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ameresco.sharepoint.com/sites/PacifiCorp2019PotentialStudy/Shared Documents/General/2023 CPA/LoadMAP/Measures/"/>
    </mc:Choice>
  </mc:AlternateContent>
  <xr:revisionPtr revIDLastSave="109" documentId="8_{A197F3F0-F77F-4B89-B7B1-BA51CC5D1027}" xr6:coauthVersionLast="47" xr6:coauthVersionMax="47" xr10:uidLastSave="{E4C711F6-F183-4C1A-9531-C269ACAFD790}"/>
  <bookViews>
    <workbookView xWindow="810" yWindow="-120" windowWidth="28110" windowHeight="16440" tabRatio="884" xr2:uid="{377687D9-44CB-4D78-8DC0-18E292B38386}"/>
  </bookViews>
  <sheets>
    <sheet name="Introduction" sheetId="2" r:id="rId1"/>
    <sheet name="COM-EQ" sheetId="6" r:id="rId2"/>
    <sheet name="COM-NEQ" sheetId="7" r:id="rId3"/>
    <sheet name="COM-Changes" sheetId="8" r:id="rId4"/>
    <sheet name="IND-EQ" sheetId="9" r:id="rId5"/>
    <sheet name="IND-NEQ" sheetId="10" r:id="rId6"/>
    <sheet name="IND-Changes" sheetId="11" r:id="rId7"/>
    <sheet name="IRR-EQ" sheetId="12" r:id="rId8"/>
    <sheet name="IRR-NEQ" sheetId="13" r:id="rId9"/>
    <sheet name="IRR-Changes" sheetId="15" r:id="rId10"/>
    <sheet name="ET Tables" sheetId="14" r:id="rId11"/>
    <sheet name="RTF Crosswalk" sheetId="3" r:id="rId12"/>
    <sheet name="CA eTRM Crosswalk - COM" sheetId="4" r:id="rId13"/>
    <sheet name="CA eTRM Crosswalk - IND" sheetId="5" r:id="rId14"/>
  </sheets>
  <externalReferences>
    <externalReference r:id="rId15"/>
    <externalReference r:id="rId16"/>
    <externalReference r:id="rId17"/>
    <externalReference r:id="rId18"/>
    <externalReference r:id="rId19"/>
    <externalReference r:id="rId20"/>
    <externalReference r:id="rId21"/>
    <externalReference r:id="rId22"/>
  </externalReferences>
  <definedNames>
    <definedName name="_xlnm._FilterDatabase" localSheetId="12" hidden="1">'CA eTRM Crosswalk - COM'!$B$6:$H$6</definedName>
    <definedName name="_xlnm._FilterDatabase" localSheetId="13" hidden="1">'CA eTRM Crosswalk - IND'!$A$6:$T$29</definedName>
    <definedName name="_xlnm._FilterDatabase" localSheetId="3" hidden="1">'COM-Changes'!$A$29:$P$29</definedName>
    <definedName name="_xlnm._FilterDatabase" localSheetId="1" hidden="1">'COM-EQ'!$C$2:$O$240</definedName>
    <definedName name="_xlnm._FilterDatabase" localSheetId="2" hidden="1">'COM-NEQ'!$A$2:$J$113</definedName>
    <definedName name="_xlnm._FilterDatabase" localSheetId="10" hidden="1">'ET Tables'!$B$37:$V$37</definedName>
    <definedName name="_xlnm._FilterDatabase" localSheetId="6" hidden="1">'IND-Changes'!$A$21:$P$21</definedName>
    <definedName name="_xlnm._FilterDatabase" localSheetId="4" hidden="1">'IND-EQ'!$A$2:$O$101</definedName>
    <definedName name="_xlnm._FilterDatabase" localSheetId="5" hidden="1">'IND-NEQ'!$A$2:$J$82</definedName>
    <definedName name="_xlnm._FilterDatabase" localSheetId="7" hidden="1">'IRR-EQ'!$A$2:$M$4</definedName>
    <definedName name="_xlnm._FilterDatabase" localSheetId="8" hidden="1">'IRR-NEQ'!$A$2:$J$18</definedName>
    <definedName name="_xlnm._FilterDatabase" localSheetId="11" hidden="1">'RTF Crosswalk'!$B$6:$I$6</definedName>
    <definedName name="_Key1" localSheetId="12" hidden="1">#REF!</definedName>
    <definedName name="_Key1" localSheetId="13" hidden="1">#REF!</definedName>
    <definedName name="_Key1" localSheetId="3" hidden="1">#REF!</definedName>
    <definedName name="_Key1" localSheetId="1" hidden="1">#REF!</definedName>
    <definedName name="_Key1" localSheetId="10" hidden="1">#REF!</definedName>
    <definedName name="_Key1" localSheetId="6" hidden="1">#REF!</definedName>
    <definedName name="_Key1" localSheetId="4" hidden="1">#REF!</definedName>
    <definedName name="_Key1" localSheetId="5" hidden="1">#REF!</definedName>
    <definedName name="_Key1" localSheetId="0" hidden="1">#REF!</definedName>
    <definedName name="_Key1" localSheetId="9" hidden="1">'IRR-Changes'!#REF!</definedName>
    <definedName name="_Key1" localSheetId="7" hidden="1">#REF!</definedName>
    <definedName name="_Key1" localSheetId="8" hidden="1">'IRR-NEQ'!#REF!</definedName>
    <definedName name="_Key1" localSheetId="11" hidden="1">#REF!</definedName>
    <definedName name="_Key1" hidden="1">#REF!</definedName>
    <definedName name="_Order1" hidden="1">255</definedName>
    <definedName name="_Sort" localSheetId="12" hidden="1">#REF!</definedName>
    <definedName name="_Sort" localSheetId="13" hidden="1">#REF!</definedName>
    <definedName name="_Sort" localSheetId="3" hidden="1">#REF!</definedName>
    <definedName name="_Sort" localSheetId="1" hidden="1">#REF!</definedName>
    <definedName name="_Sort" localSheetId="10" hidden="1">#REF!</definedName>
    <definedName name="_Sort" localSheetId="6" hidden="1">#REF!</definedName>
    <definedName name="_Sort" localSheetId="4" hidden="1">#REF!</definedName>
    <definedName name="_Sort" localSheetId="5" hidden="1">#REF!</definedName>
    <definedName name="_Sort" localSheetId="0" hidden="1">#REF!</definedName>
    <definedName name="_Sort" localSheetId="9" hidden="1">'IRR-Changes'!#REF!</definedName>
    <definedName name="_Sort" localSheetId="7" hidden="1">#REF!</definedName>
    <definedName name="_Sort" localSheetId="8" hidden="1">'IRR-NEQ'!#REF!</definedName>
    <definedName name="_Sort" localSheetId="11" hidden="1">#REF!</definedName>
    <definedName name="_Sort" hidden="1">#REF!</definedName>
    <definedName name="cat_input">[1]catalog_in!$A$2:$P$7637</definedName>
    <definedName name="cat_match">[1]catalog_in!$B$2:$B$7637</definedName>
    <definedName name="COMmeasures">INDIRECT("'Combined ESR'!$A$" &amp; '[2]Combined ESR'!$D$1 &amp; ":$A$" &amp; '[2]Combined ESR'!$E$1 )</definedName>
    <definedName name="Commercial_Data" localSheetId="12">#REF!</definedName>
    <definedName name="Commercial_Data" localSheetId="13">#REF!</definedName>
    <definedName name="Commercial_Data" localSheetId="3">#REF!</definedName>
    <definedName name="Commercial_Data" localSheetId="1">#REF!</definedName>
    <definedName name="Commercial_Data" localSheetId="10">#REF!</definedName>
    <definedName name="Commercial_Data" localSheetId="6">#REF!</definedName>
    <definedName name="Commercial_Data" localSheetId="4">#REF!</definedName>
    <definedName name="Commercial_Data" localSheetId="5">#REF!</definedName>
    <definedName name="Commercial_Data" localSheetId="0">#REF!</definedName>
    <definedName name="Commercial_Data" localSheetId="9">'IRR-Changes'!#REF!</definedName>
    <definedName name="Commercial_Data" localSheetId="11">#REF!</definedName>
    <definedName name="Commercial_Data">#REF!</definedName>
    <definedName name="discount_rate">[3]ReadMe!$C$11</definedName>
    <definedName name="EMD">[4]EMD!$A$4:$ND$81</definedName>
    <definedName name="End_Use_list">[4]list!$A$2:$A$30</definedName>
    <definedName name="EndUseCode" localSheetId="12">[5]MeasureCode!$BB$3:$BC$52</definedName>
    <definedName name="EndUseCode" localSheetId="13">[5]MeasureCode!$BB$3:$BC$52</definedName>
    <definedName name="EndUseCode" localSheetId="3">[5]MeasureCode!$BB$3:$BC$52</definedName>
    <definedName name="EndUseCode" localSheetId="1">[5]MeasureCode!$BB$3:$BC$52</definedName>
    <definedName name="EndUseCode" localSheetId="10">[6]MeasureCode!$AM$3:$AN$30</definedName>
    <definedName name="EndUseCode" localSheetId="6">[5]MeasureCode!$BB$3:$BC$52</definedName>
    <definedName name="EndUseCode" localSheetId="4">[5]MeasureCode!$BB$3:$BC$52</definedName>
    <definedName name="EndUseCode" localSheetId="5">[5]MeasureCode!$BB$3:$BC$52</definedName>
    <definedName name="EndUseCode" localSheetId="0">[6]MeasureCode!$AM$3:$AN$30</definedName>
    <definedName name="EndUseCode" localSheetId="9">[6]MeasureCode!$AM$3:$AN$30</definedName>
    <definedName name="EndUseCode">[7]MeasureCode!$AM$3:$AN$30</definedName>
    <definedName name="ID_CrossCheck">[4]EMD_ID!$A$2:$E$1498</definedName>
    <definedName name="industrial" localSheetId="12">#REF!</definedName>
    <definedName name="industrial" localSheetId="13">#REF!</definedName>
    <definedName name="industrial" localSheetId="3">#REF!</definedName>
    <definedName name="industrial" localSheetId="1">#REF!</definedName>
    <definedName name="industrial" localSheetId="10">#REF!</definedName>
    <definedName name="industrial" localSheetId="6">#REF!</definedName>
    <definedName name="industrial" localSheetId="4">#REF!</definedName>
    <definedName name="industrial" localSheetId="5">#REF!</definedName>
    <definedName name="industrial" localSheetId="0">#REF!</definedName>
    <definedName name="industrial" localSheetId="9">'IRR-Changes'!#REF!</definedName>
    <definedName name="industrial" localSheetId="11">#REF!</definedName>
    <definedName name="industrial">#REF!</definedName>
    <definedName name="Industrial_Data" localSheetId="12">#REF!</definedName>
    <definedName name="Industrial_Data" localSheetId="13">#REF!</definedName>
    <definedName name="Industrial_Data" localSheetId="3">#REF!</definedName>
    <definedName name="Industrial_Data" localSheetId="1">#REF!</definedName>
    <definedName name="Industrial_Data" localSheetId="10">#REF!</definedName>
    <definedName name="Industrial_Data" localSheetId="6">#REF!</definedName>
    <definedName name="Industrial_Data" localSheetId="4">#REF!</definedName>
    <definedName name="Industrial_Data" localSheetId="5">#REF!</definedName>
    <definedName name="Industrial_Data" localSheetId="0">#REF!</definedName>
    <definedName name="Industrial_Data" localSheetId="9">'IRR-Changes'!#REF!</definedName>
    <definedName name="Industrial_Data" localSheetId="11">#REF!</definedName>
    <definedName name="Industrial_Data">#REF!</definedName>
    <definedName name="MasterSourceCode" localSheetId="12">[6]MeasureCode!$C$3:$D$183</definedName>
    <definedName name="MasterSourceCode" localSheetId="13">[6]MeasureCode!$C$3:$D$183</definedName>
    <definedName name="MasterSourceCode" localSheetId="3">[6]MeasureCode!$C$3:$D$183</definedName>
    <definedName name="MasterSourceCode" localSheetId="10">[6]MeasureCode!$C$3:$D$183</definedName>
    <definedName name="MasterSourceCode" localSheetId="6">[6]MeasureCode!$C$3:$D$183</definedName>
    <definedName name="MasterSourceCode" localSheetId="0">[6]MeasureCode!$C$3:$D$183</definedName>
    <definedName name="MasterSourceCode" localSheetId="9">[6]MeasureCode!$C$3:$D$183</definedName>
    <definedName name="MasterSourceCode">[7]MeasureCode!$C$3:$D$183</definedName>
    <definedName name="Measure_List">[4]list!$B$2:$B$50</definedName>
    <definedName name="old" localSheetId="12">#REF!</definedName>
    <definedName name="old" localSheetId="13">#REF!</definedName>
    <definedName name="old" localSheetId="3">#REF!</definedName>
    <definedName name="old" localSheetId="1">#REF!</definedName>
    <definedName name="old" localSheetId="10">#REF!</definedName>
    <definedName name="old" localSheetId="6">#REF!</definedName>
    <definedName name="old" localSheetId="4">#REF!</definedName>
    <definedName name="old" localSheetId="5">#REF!</definedName>
    <definedName name="old" localSheetId="0">#REF!</definedName>
    <definedName name="old" localSheetId="9">'IRR-Changes'!#REF!</definedName>
    <definedName name="old" localSheetId="11">#REF!</definedName>
    <definedName name="old">#REF!</definedName>
    <definedName name="Res_Ctlg">'[4]Res Ctlg_011515_DSMWG'!$C$6:$AM$202</definedName>
    <definedName name="Residential_Data" localSheetId="12">#REF!</definedName>
    <definedName name="Residential_Data" localSheetId="13">#REF!</definedName>
    <definedName name="Residential_Data" localSheetId="3">#REF!</definedName>
    <definedName name="Residential_Data" localSheetId="1">#REF!</definedName>
    <definedName name="Residential_Data" localSheetId="10">#REF!</definedName>
    <definedName name="Residential_Data" localSheetId="6">#REF!</definedName>
    <definedName name="Residential_Data" localSheetId="4">#REF!</definedName>
    <definedName name="Residential_Data" localSheetId="5">#REF!</definedName>
    <definedName name="Residential_Data" localSheetId="0">#REF!</definedName>
    <definedName name="Residential_Data" localSheetId="9">'IRR-Changes'!#REF!</definedName>
    <definedName name="Residential_Data" localSheetId="11">#REF!</definedName>
    <definedName name="Residential_Data">#REF!</definedName>
    <definedName name="RESmeasures">INDIRECT("'Combined ESR'!$A$" &amp; '[2]Combined ESR'!$C$1 &amp; ":$A$" &amp; ('[2]Combined ESR'!$D$1-1) )</definedName>
    <definedName name="ResNEMCode">[5]MeasureCode!$I$3:$J$161</definedName>
    <definedName name="ResNEMSourceCode">[5]MeasureCode!$K$3:$L$75</definedName>
    <definedName name="tbl_LEDLampEfficacy">'[8]LED Tech Specs'!$C$39:$V$48</definedName>
    <definedName name="tcqualres2016" localSheetId="12">#REF!</definedName>
    <definedName name="tcqualres2016" localSheetId="13">#REF!</definedName>
    <definedName name="tcqualres2016" localSheetId="3">#REF!</definedName>
    <definedName name="tcqualres2016" localSheetId="1">#REF!</definedName>
    <definedName name="tcqualres2016" localSheetId="6">#REF!</definedName>
    <definedName name="tcqualres2016" localSheetId="4">#REF!</definedName>
    <definedName name="tcqualres2016" localSheetId="5">#REF!</definedName>
    <definedName name="tcqualres2016" localSheetId="0">#REF!</definedName>
    <definedName name="tcqualres2016" localSheetId="11">#REF!</definedName>
    <definedName name="tcqualres2016">#REF!</definedName>
    <definedName name="test" localSheetId="12">#REF!</definedName>
    <definedName name="test" localSheetId="13">#REF!</definedName>
    <definedName name="test" localSheetId="3">#REF!</definedName>
    <definedName name="test" localSheetId="1">#REF!</definedName>
    <definedName name="test" localSheetId="10">#REF!</definedName>
    <definedName name="test" localSheetId="6">#REF!</definedName>
    <definedName name="test" localSheetId="4">#REF!</definedName>
    <definedName name="test" localSheetId="5">#REF!</definedName>
    <definedName name="test" localSheetId="0">#REF!</definedName>
    <definedName name="test" localSheetId="9">'IRR-Changes'!#REF!</definedName>
    <definedName name="test" localSheetId="11">#REF!</definedName>
    <definedName name="test">#REF!</definedName>
    <definedName name="today" localSheetId="12">#REF!</definedName>
    <definedName name="today" localSheetId="13">#REF!</definedName>
    <definedName name="today" localSheetId="3">#REF!</definedName>
    <definedName name="today" localSheetId="1">#REF!</definedName>
    <definedName name="today" localSheetId="10">#REF!</definedName>
    <definedName name="today" localSheetId="6">#REF!</definedName>
    <definedName name="today" localSheetId="4">#REF!</definedName>
    <definedName name="today" localSheetId="5">#REF!</definedName>
    <definedName name="today" localSheetId="0">#REF!</definedName>
    <definedName name="today" localSheetId="9">'IRR-Changes'!#REF!</definedName>
    <definedName name="today" localSheetId="11">#REF!</definedName>
    <definedName name="today">#REF!</definedName>
    <definedName name="xxx" localSheetId="12">#REF!</definedName>
    <definedName name="xxx" localSheetId="13">#REF!</definedName>
    <definedName name="xxx" localSheetId="3">#REF!</definedName>
    <definedName name="xxx" localSheetId="1">#REF!</definedName>
    <definedName name="xxx" localSheetId="10">#REF!</definedName>
    <definedName name="xxx" localSheetId="6">#REF!</definedName>
    <definedName name="xxx" localSheetId="4">#REF!</definedName>
    <definedName name="xxx" localSheetId="5">#REF!</definedName>
    <definedName name="xxx" localSheetId="0">#REF!</definedName>
    <definedName name="xxx" localSheetId="9">'IRR-Changes'!#REF!</definedName>
    <definedName name="xxx" localSheetId="11">#REF!</definedName>
    <definedName name="xx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3" i="5" l="1"/>
  <c r="B33" i="5" s="1"/>
  <c r="B32" i="5"/>
  <c r="A32" i="5"/>
  <c r="L29" i="5"/>
  <c r="L28" i="5"/>
  <c r="L27" i="5"/>
  <c r="L26" i="5"/>
  <c r="L25" i="5"/>
  <c r="L24" i="5"/>
  <c r="L23" i="5"/>
  <c r="L22" i="5"/>
  <c r="L21" i="5"/>
  <c r="L20" i="5"/>
  <c r="L19" i="5"/>
  <c r="L18" i="5"/>
  <c r="L17" i="5"/>
  <c r="L16" i="5"/>
  <c r="L15" i="5"/>
  <c r="L14" i="5"/>
  <c r="L13" i="5"/>
  <c r="L12" i="5"/>
  <c r="L11" i="5"/>
  <c r="L10" i="5"/>
  <c r="L9" i="5"/>
  <c r="L8" i="5"/>
  <c r="A8" i="5"/>
  <c r="B8" i="5" s="1"/>
  <c r="L7" i="5"/>
  <c r="B7" i="5"/>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A34" i="5" l="1"/>
  <c r="A36" i="5" s="1"/>
  <c r="A37" i="5" s="1"/>
  <c r="B37" i="5" s="1"/>
  <c r="A9" i="5"/>
  <c r="B34" i="5"/>
  <c r="A35" i="5"/>
  <c r="B35" i="5" s="1"/>
  <c r="B36" i="5"/>
  <c r="I7" i="5" l="1"/>
  <c r="I8" i="5"/>
  <c r="B9" i="5"/>
  <c r="A10" i="5"/>
  <c r="B10" i="5" l="1"/>
  <c r="A11" i="5"/>
  <c r="I22" i="5" l="1"/>
  <c r="A12" i="5"/>
  <c r="B11" i="5"/>
  <c r="A13" i="5" l="1"/>
  <c r="B12" i="5"/>
  <c r="I21" i="5"/>
  <c r="I16" i="5" l="1"/>
  <c r="A14" i="5"/>
  <c r="B13" i="5"/>
  <c r="A15" i="5" l="1"/>
  <c r="B14" i="5"/>
  <c r="A16" i="5" l="1"/>
  <c r="B15" i="5"/>
  <c r="A17" i="5" l="1"/>
  <c r="B16" i="5"/>
  <c r="A18" i="5" l="1"/>
  <c r="B17" i="5"/>
  <c r="B18" i="5" l="1"/>
  <c r="A19" i="5"/>
  <c r="I11" i="5"/>
  <c r="I18" i="5" l="1"/>
  <c r="I20" i="5"/>
  <c r="I15" i="5"/>
  <c r="A20" i="5"/>
  <c r="B19" i="5"/>
  <c r="B20" i="5" l="1"/>
  <c r="A21" i="5"/>
  <c r="A22" i="5" l="1"/>
  <c r="B21" i="5"/>
  <c r="A23" i="5" l="1"/>
  <c r="B22" i="5"/>
  <c r="I12" i="5" l="1"/>
  <c r="I13" i="5"/>
  <c r="I10" i="5"/>
  <c r="I14" i="5"/>
  <c r="A24" i="5"/>
  <c r="B23" i="5"/>
  <c r="I17" i="5"/>
  <c r="I19" i="5"/>
  <c r="A25" i="5" l="1"/>
  <c r="B24" i="5"/>
  <c r="A26" i="5" l="1"/>
  <c r="B25" i="5"/>
  <c r="B26" i="5" l="1"/>
  <c r="A27" i="5"/>
  <c r="A28" i="5" l="1"/>
  <c r="B27" i="5"/>
  <c r="B28" i="5" l="1"/>
  <c r="A29" i="5"/>
  <c r="B29" i="5" s="1"/>
  <c r="I27" i="5" l="1"/>
  <c r="I23" i="5" l="1"/>
  <c r="I25" i="5"/>
  <c r="I26" i="5" l="1"/>
  <c r="I9" i="5" l="1"/>
  <c r="I28" i="5" l="1"/>
  <c r="I29" i="5" l="1"/>
  <c r="I24" i="5" l="1"/>
</calcChain>
</file>

<file path=xl/sharedStrings.xml><?xml version="1.0" encoding="utf-8"?>
<sst xmlns="http://schemas.openxmlformats.org/spreadsheetml/2006/main" count="6408" uniqueCount="1809">
  <si>
    <t>Instructions/Notes</t>
  </si>
  <si>
    <t>This spreadsheet contains the measures/technologies/options for inclusion in our potential study analysis. These "lists" are grouped into the following categories.</t>
  </si>
  <si>
    <t>Commercial</t>
  </si>
  <si>
    <t>Industrial</t>
  </si>
  <si>
    <t>Irrigation</t>
  </si>
  <si>
    <t>Measures are Separated into Two Categories on Different Tabs for the Residential Sector:</t>
  </si>
  <si>
    <t xml:space="preserve">An example is an ENERGY STAR refrigerator that replaces a standard efficiency refrigerator. </t>
  </si>
  <si>
    <t>***</t>
  </si>
  <si>
    <t>We have also included "emerging technology" measures, which are designated as such in a column of each measure list sheet and detailed in the "ET Tables" sheet.</t>
  </si>
  <si>
    <t>Emerging Technology</t>
  </si>
  <si>
    <t>The equipment and measures listed here are classified as emerging if they are in the pilot stage with expected near-term commercialization, or if they are commercially available but with low market penetration.</t>
  </si>
  <si>
    <t>Emerging technologies were added from our Emerging Technology Database and selected through a screening process based on applicability and feasibility for Pacificorp.</t>
  </si>
  <si>
    <t>Source Hierarchy</t>
  </si>
  <si>
    <t>Priority</t>
  </si>
  <si>
    <t>Washington</t>
  </si>
  <si>
    <t>Idaho</t>
  </si>
  <si>
    <t>Utah</t>
  </si>
  <si>
    <t>Wyoming</t>
  </si>
  <si>
    <t>California</t>
  </si>
  <si>
    <t>Primary</t>
  </si>
  <si>
    <t>RTF</t>
  </si>
  <si>
    <t>RMP Ex-Ante Measure Characterizations** 
RTF with Adjustments***</t>
  </si>
  <si>
    <r>
      <t>RMP Ex-Ante Measure Characterizations** 
RTF with Adjustments</t>
    </r>
    <r>
      <rPr>
        <sz val="12"/>
        <color rgb="FF000000"/>
        <rFont val="Segoe UI Semilight"/>
        <family val="2"/>
      </rPr>
      <t>***</t>
    </r>
  </si>
  <si>
    <t>California Technical Forum Electronic TRM (www.caetrm.com)****</t>
  </si>
  <si>
    <t>Secondary</t>
  </si>
  <si>
    <t>2021 Power Plan*
Program-Specific Evaluations</t>
  </si>
  <si>
    <t>RMP Ex-Ante Measure Characterizations**
Idaho Power TRM
Program-Specific Evaluations</t>
  </si>
  <si>
    <t>Idaho Power TRM 
Xcel Energy Colorado DSM Plan
Program-Specific Evaluations</t>
  </si>
  <si>
    <t>RTF with Adjustments*** | 2021 CPUC P&amp;G Study
DEER and Non-DEER Workpapers****
Program-Specific Evaluations</t>
  </si>
  <si>
    <t>Other</t>
  </si>
  <si>
    <r>
      <t>California eTRM
RMP** | National Sources</t>
    </r>
    <r>
      <rPr>
        <vertAlign val="superscript"/>
        <sz val="12"/>
        <color rgb="FF000000"/>
        <rFont val="Segoe UI Semilight"/>
        <family val="2"/>
      </rPr>
      <t xml:space="preserve">† </t>
    </r>
    <r>
      <rPr>
        <sz val="12"/>
        <color rgb="FF000000"/>
        <rFont val="Segoe UI Semilight"/>
        <family val="2"/>
      </rPr>
      <t xml:space="preserve">
Other Regularly Updated TRMs</t>
    </r>
    <r>
      <rPr>
        <vertAlign val="superscript"/>
        <sz val="12"/>
        <color rgb="FF000000"/>
        <rFont val="Calibri"/>
        <family val="2"/>
      </rPr>
      <t>‡</t>
    </r>
  </si>
  <si>
    <r>
      <t>2021PP* | California eTRM
National Sources</t>
    </r>
    <r>
      <rPr>
        <vertAlign val="superscript"/>
        <sz val="12"/>
        <color rgb="FF000000"/>
        <rFont val="Segoe UI Semilight"/>
        <family val="2"/>
      </rPr>
      <t>†</t>
    </r>
    <r>
      <rPr>
        <sz val="12"/>
        <color rgb="FF000000"/>
        <rFont val="Segoe UI Semilight"/>
        <family val="2"/>
      </rPr>
      <t xml:space="preserve"> 
Other Regularly Updated TRMs</t>
    </r>
    <r>
      <rPr>
        <vertAlign val="superscript"/>
        <sz val="12"/>
        <color rgb="FF000000"/>
        <rFont val="Calibri"/>
        <family val="2"/>
      </rPr>
      <t>‡</t>
    </r>
  </si>
  <si>
    <r>
      <t>CMUA TRM | 2021PP* 
National Sources</t>
    </r>
    <r>
      <rPr>
        <vertAlign val="superscript"/>
        <sz val="12"/>
        <color rgb="FF000000"/>
        <rFont val="Segoe UI Semilight"/>
        <family val="2"/>
      </rPr>
      <t xml:space="preserve">†
</t>
    </r>
    <r>
      <rPr>
        <sz val="12"/>
        <color rgb="FF000000"/>
        <rFont val="Segoe UI Semilight"/>
        <family val="2"/>
      </rPr>
      <t>Other Regularly Updated TRMs</t>
    </r>
    <r>
      <rPr>
        <vertAlign val="superscript"/>
        <sz val="12"/>
        <color rgb="FF000000"/>
        <rFont val="Calibri"/>
        <family val="2"/>
      </rPr>
      <t>‡</t>
    </r>
  </si>
  <si>
    <r>
      <t xml:space="preserve">* The 2021 Power Plan measure data will only be used for measures that are not in the RTF but are in the Power Plan (e.g., industrial and some agricultural measures).
** Includes ex-ante characterizations developed and/or reviewed for Rocky Mountain Power (RMP) by AEG in conjunction with RMP implementers as part of measure development, program design, and measure library updates from 2018 to present. Many characterizations were based on RTF data sources with additional adjustments, building energy simulations, or national sources and regularly updated TRMs.
*** Includes adjustments to weather and market assumptions, as applicable.  
**** Per CPUC Resolution E-5152, the California eTRM has been approved as the data source of record for active, Commission-approved deemed statewide measure values for PY2021 and beyond. The second phase of the transition is expected to be complete by end of February, 2022. AEG will also review the measure data available in the previous DEER system to ensure that we are using all available California-specific data.
</t>
    </r>
    <r>
      <rPr>
        <sz val="11"/>
        <color theme="1"/>
        <rFont val="Calibri"/>
        <family val="2"/>
      </rPr>
      <t>†</t>
    </r>
    <r>
      <rPr>
        <sz val="11"/>
        <color theme="1"/>
        <rFont val="Segoe UI Semilight"/>
        <family val="2"/>
      </rPr>
      <t xml:space="preserve"> Includes national sources like the U.S. DOE Annual Energy Outlook, ENERGY STAR® Savings Calculators, etc.
‡</t>
    </r>
    <r>
      <rPr>
        <vertAlign val="superscript"/>
        <sz val="11"/>
        <color theme="1"/>
        <rFont val="Segoe UI Semilight"/>
        <family val="2"/>
      </rPr>
      <t xml:space="preserve"> </t>
    </r>
    <r>
      <rPr>
        <sz val="11"/>
        <color theme="1"/>
        <rFont val="Segoe UI Semilight"/>
        <family val="2"/>
      </rPr>
      <t>Includes Technical Reference Manuals from Illinois, Pennsylvania, New York, Minnesota, New Mexico, Massachusetts, Maine, and others as necessary</t>
    </r>
  </si>
  <si>
    <t>Additional Considerations</t>
  </si>
  <si>
    <t>Ductless Heat Pump Modeling</t>
  </si>
  <si>
    <t>Treatment of DHPs in LoadMAP</t>
  </si>
  <si>
    <t xml:space="preserve">In LoadMAP, we limit the equipment module to only replace like equipment (e.g., a Central AC is replaced by a more efficient Central AC unit, and not with a Room AC or Air-Source Heat Pump.) Ductless Heat Pumps installations often replace/lessen the use of Room AC and Zonal Electric Resistance system, thus affecting two different types of equipment end uses. </t>
  </si>
  <si>
    <t>The non-equipment (or “Measures”) module allows us flexibility to affect both the heating and cooling load for a particular measure, therefore, we can more accurately model how a ductless heat pump replaces an existing HVAC system. We are able to specify the savings impacts based on the equipment which the ductless heat pump is replacing, reflecting both more efficient operation of the new equipment and supplemental consumption of the existing system. Due to both design considerations and many state building codes, the base-equipment furnace remains installed and operates during low-temperature conditions. While the Room AC is completely uninstalled, the existing zonal system will be used during the coldest period of the year to supplement the heat pump.</t>
  </si>
  <si>
    <t>Clothes Washer and Dishwasher Modeling</t>
  </si>
  <si>
    <t>Treatment of Clothes Washers and Dishwashers in LoadMAP</t>
  </si>
  <si>
    <t>Both Clothes Washers and Dishwashers are modeled as non-equipment measures. Both of these technologies save energy in more than one equipment end use. For example; the savings associated with an efficient clothes washer are not only a result of the clothes washer using less energy, but also a reduction in the amount of hot water used and the energy required to dry the clothes. So to most accurately capture the savings associated with an equipment upgrade they must be modeled differently.</t>
  </si>
  <si>
    <t>Up to Date Version</t>
  </si>
  <si>
    <t>Posted On</t>
  </si>
  <si>
    <t>Measures Contained</t>
  </si>
  <si>
    <t>AEG Worksheet Referenced</t>
  </si>
  <si>
    <t>AEG Measure Referenced</t>
  </si>
  <si>
    <t>AEG Measure Name</t>
  </si>
  <si>
    <t>Full Filename</t>
  </si>
  <si>
    <t>WalkInAirCurtain</t>
  </si>
  <si>
    <t>Air Curtains for Walk-Ins</t>
  </si>
  <si>
    <t>COM-NEQ</t>
  </si>
  <si>
    <t>Refrigeration - Air Curtain</t>
  </si>
  <si>
    <t>ComClothesWashers</t>
  </si>
  <si>
    <t>Commercial Clothes Washers</t>
  </si>
  <si>
    <t>COM-EQ</t>
  </si>
  <si>
    <t>Clothes Washers</t>
  </si>
  <si>
    <t>Commercial Laundry - ENERGY STAR Washer</t>
  </si>
  <si>
    <t>ComRefrigeratorFreezer</t>
  </si>
  <si>
    <t>Commercial Refrigerators/Freezers</t>
  </si>
  <si>
    <t>Reach-in Refrigerator/Freezer</t>
  </si>
  <si>
    <t>ComCookingCombinationOven</t>
  </si>
  <si>
    <t>Combination Ovens</t>
  </si>
  <si>
    <t>Oven</t>
  </si>
  <si>
    <t>ComCookingConvectionOven</t>
  </si>
  <si>
    <t>Convection Ovens</t>
  </si>
  <si>
    <t>ComDHP</t>
  </si>
  <si>
    <t>Small Commercial DHPs</t>
  </si>
  <si>
    <t>Ductless Mini Split Heat Pump</t>
  </si>
  <si>
    <t>ComCookingFryer</t>
  </si>
  <si>
    <t>Fryers</t>
  </si>
  <si>
    <t>Fryer</t>
  </si>
  <si>
    <t>ComCookingGriddle</t>
  </si>
  <si>
    <t>Gridles</t>
  </si>
  <si>
    <t>Griddle</t>
  </si>
  <si>
    <t>ComCookingHotFoodCabinet</t>
  </si>
  <si>
    <t>Hot Food Holding Cabinets</t>
  </si>
  <si>
    <t>Hot Food Container</t>
  </si>
  <si>
    <t>ComCookingPreRinseSprayValve</t>
  </si>
  <si>
    <t>Pre-Rinse Spray Valves</t>
  </si>
  <si>
    <t>Water Heater - Pre-Rinse Spray Valve</t>
  </si>
  <si>
    <t>ComCookingSteamer</t>
  </si>
  <si>
    <t>Steamers</t>
  </si>
  <si>
    <t>Steamer</t>
  </si>
  <si>
    <t>CommercialESVendingMachines</t>
  </si>
  <si>
    <t>9./16/2021</t>
  </si>
  <si>
    <t>ENERGY STAR Refrigerated Beverage Vending Machines</t>
  </si>
  <si>
    <t>Vending Machine</t>
  </si>
  <si>
    <t>CommercialESIceMakers</t>
  </si>
  <si>
    <t>ENERGY STAR Ice Makers</t>
  </si>
  <si>
    <t>Icemaker</t>
  </si>
  <si>
    <t>ComStandbyGeneratorBlockHeaters</t>
  </si>
  <si>
    <t>Forced Circulation Generator Engine Block Heaters for Nonresidential Standby Generators</t>
  </si>
  <si>
    <t>Circulating Engine Block Heater</t>
  </si>
  <si>
    <t>VSD</t>
  </si>
  <si>
    <t>Variable Speed Drives</t>
  </si>
  <si>
    <t>Ventilation - Variable Speed Control</t>
  </si>
  <si>
    <t>ComHPWH</t>
  </si>
  <si>
    <t>Consumer Heat Pump Water Heater in Commercial Applications</t>
  </si>
  <si>
    <t>Water Heater</t>
  </si>
  <si>
    <t>Showerheads</t>
  </si>
  <si>
    <t>Commercial Showerheads</t>
  </si>
  <si>
    <t>Water Heater - Low-Flow Showerheads</t>
  </si>
  <si>
    <t>ThermostaticShowerRestrictionValve</t>
  </si>
  <si>
    <t>Thermostatic Shower Restriction Valve</t>
  </si>
  <si>
    <t>Water Heater - Thermostatic Shower Restriction Valve</t>
  </si>
  <si>
    <t>ComGroceryAntiSweatHeaterControls</t>
  </si>
  <si>
    <t>Grocery - Anti-Sweat Heater Controls</t>
  </si>
  <si>
    <t>Grocery - Display Case - Anti-Sweat Heater Controls</t>
  </si>
  <si>
    <t>ComGroceryDisplayCaseLighting</t>
  </si>
  <si>
    <t>Grocery - Display Case LEDs</t>
  </si>
  <si>
    <t>Grocery - Display Case - LED Lighting</t>
  </si>
  <si>
    <t>ComGroceryDisplayCaseMotionSensors</t>
  </si>
  <si>
    <t>Display Case Motion Sensors</t>
  </si>
  <si>
    <t>Grocery - Display Case - Motion Sensors</t>
  </si>
  <si>
    <t>ComGroceryCompressorECM</t>
  </si>
  <si>
    <t>Compressor Head Fan Motor Retrofit to ECM</t>
  </si>
  <si>
    <t>Refrigeration - ECM Compressor Head Fan Motor</t>
  </si>
  <si>
    <t>ComGroceryDisplayCaseEvapFanMotorRetrofit</t>
  </si>
  <si>
    <t>Display Case Evaporator Fan Motor Retrofit</t>
  </si>
  <si>
    <t>Refrigeration - High Efficiency Evaporator Fan Motors</t>
  </si>
  <si>
    <t>ComGroceryWalkinECM</t>
  </si>
  <si>
    <t>Walk-In Evaporator Fan Motor Retrofit</t>
  </si>
  <si>
    <t>ComGroceryWalkinEvapFanECMController</t>
  </si>
  <si>
    <t>Walk-in Evaporator Fan Motor Controllers</t>
  </si>
  <si>
    <t>Refrigeration - Evaporator Fan Controls</t>
  </si>
  <si>
    <t>ComGroceryFHPCSingleCompressor</t>
  </si>
  <si>
    <t>Floating Head Pressure Controls for Single Compressor Systems</t>
  </si>
  <si>
    <t>Refrigeration - Floating Head Pressure</t>
  </si>
  <si>
    <t>ComGroceryStripCurtain</t>
  </si>
  <si>
    <t>Strip Curtains</t>
  </si>
  <si>
    <t>Refrigeration - Strip Curtain</t>
  </si>
  <si>
    <t>ComAdvancedPowerStrips</t>
  </si>
  <si>
    <t>Commercial Smart Plug Power Strips</t>
  </si>
  <si>
    <t>Office Equipment - Advanced Power Strips</t>
  </si>
  <si>
    <t>NonResLightingMidstream</t>
  </si>
  <si>
    <t>Non-Residential Lighting Midstream</t>
  </si>
  <si>
    <t>General Service Lighting</t>
  </si>
  <si>
    <t>EfficientPoolPumps</t>
  </si>
  <si>
    <t>Efficient Pool Pumps</t>
  </si>
  <si>
    <t>Pool Pump</t>
  </si>
  <si>
    <t>ComRTUControllers</t>
  </si>
  <si>
    <t>Advanced Rooftop Controls</t>
  </si>
  <si>
    <t>RTU - Advanced Controls</t>
  </si>
  <si>
    <t>Ventilation - Demand Controlled</t>
  </si>
  <si>
    <t>ComWeatherizationSchool</t>
  </si>
  <si>
    <t>School Weatherization</t>
  </si>
  <si>
    <t>Insulation - Ceiling</t>
  </si>
  <si>
    <t>Insulation - Wall Cavity</t>
  </si>
  <si>
    <t>Windows - High Efficiency Glazing</t>
  </si>
  <si>
    <t>ComWaterCoolerTimer</t>
  </si>
  <si>
    <t>Commercial Timers on Water Coolers</t>
  </si>
  <si>
    <t>Water Cooler - Timer</t>
  </si>
  <si>
    <t>Retrofit Doors on Existing Display Cases</t>
  </si>
  <si>
    <t>Grocery - Display Case - Door Retrofit</t>
  </si>
  <si>
    <t>ComResCirculatorPumps</t>
  </si>
  <si>
    <t>Circulator Pumps</t>
  </si>
  <si>
    <t>Circulation Pump - Controls</t>
  </si>
  <si>
    <t>Circulation Pump - High Efficiency Motor</t>
  </si>
  <si>
    <t>ComAgIndPumps</t>
  </si>
  <si>
    <t>Efficient Pumps</t>
  </si>
  <si>
    <t>Chiller - Variable Flow Chilled Water Pump</t>
  </si>
  <si>
    <t>Water-Cooled Chiller - Variable Flow Condenser Water Pump</t>
  </si>
  <si>
    <t>On-Demand Overwrappers</t>
  </si>
  <si>
    <t>Grocery - On-Demand Overwrappers</t>
  </si>
  <si>
    <t>ComSecondaryGlazingSystems</t>
  </si>
  <si>
    <t>Commercial Secondary Glazing Systems</t>
  </si>
  <si>
    <t>Windows - Secondary Glazing Systems</t>
  </si>
  <si>
    <t>Windows - Dynamic Glazing</t>
  </si>
  <si>
    <t>Commercial Connected Thermostats</t>
  </si>
  <si>
    <t>Thermostat - Connected</t>
  </si>
  <si>
    <t>Level2EVChargers</t>
  </si>
  <si>
    <t>Level 2 Electric Vehicle Chargers</t>
  </si>
  <si>
    <t>Electric Vehicle Chargers</t>
  </si>
  <si>
    <t>EngineBlockHeaterControls</t>
  </si>
  <si>
    <t>Engine Block Heater Controls</t>
  </si>
  <si>
    <t>IND-EQ</t>
  </si>
  <si>
    <t>Pumps</t>
  </si>
  <si>
    <t>IND-NEQ</t>
  </si>
  <si>
    <t>Pumping System - Variable Speed Drive</t>
  </si>
  <si>
    <t>Ind_and_Ag_GreenMotorRewind</t>
  </si>
  <si>
    <t>Industrial &amp; Agricultural Green Motor Rewind</t>
  </si>
  <si>
    <t>Motors - Green Rewind (&lt;100 HP)</t>
  </si>
  <si>
    <t>Motors - Green Rewind (100 HP+)</t>
  </si>
  <si>
    <t>ComIndFans</t>
  </si>
  <si>
    <t>Commercial &amp; Industrial Fans</t>
  </si>
  <si>
    <t>Fan System - Equipment Upgrade</t>
  </si>
  <si>
    <t>AgStockWateringTank</t>
  </si>
  <si>
    <t>Stock Watering Tanks</t>
  </si>
  <si>
    <t>Agriculture - Efficient Stock Watering Tanks</t>
  </si>
  <si>
    <t>AgPotatoOnionShedVFD</t>
  </si>
  <si>
    <t>Potato/Onion Shed Variable Frequency Drives</t>
  </si>
  <si>
    <t>Fan System - Variable Speed Drive</t>
  </si>
  <si>
    <t>AgStockTankDe-Icer</t>
  </si>
  <si>
    <t>Thermostatically Controlled Stock Tank De-Icer</t>
  </si>
  <si>
    <t>Agriculture - Stock Tank De-Icer</t>
  </si>
  <si>
    <t>AgThermostaticallyControlledOutlet</t>
  </si>
  <si>
    <t>Thermostatically Controlled Outlet for Pump House Heaters</t>
  </si>
  <si>
    <t>Agriculture - Thermostatically Controlled Outlets</t>
  </si>
  <si>
    <t>AgIrrigationHardwareMaintenance</t>
  </si>
  <si>
    <t>Irrigation Hardware - Irrigation Hardware</t>
  </si>
  <si>
    <t>IRR-NEQ</t>
  </si>
  <si>
    <t>IRM001</t>
  </si>
  <si>
    <t>Wheel/Hand - Nozzle Replacement</t>
  </si>
  <si>
    <t>IRM002</t>
  </si>
  <si>
    <t>Wheel/Hand - Gasket Replacement</t>
  </si>
  <si>
    <t>IRM003</t>
  </si>
  <si>
    <t>Wheel/Hand - Drain Replacement</t>
  </si>
  <si>
    <t>IRM004</t>
  </si>
  <si>
    <t>Wheel/Hand - Leveler Maintenance</t>
  </si>
  <si>
    <t>IRM005</t>
  </si>
  <si>
    <t>Wheel/Hand - New or Rebuilt Impact Sprinkler</t>
  </si>
  <si>
    <t>IRM006</t>
  </si>
  <si>
    <t>Center Pivot/Linear - Sprinkler Package Replacement - High Pressure</t>
  </si>
  <si>
    <t>IRM007</t>
  </si>
  <si>
    <t>Center Pivot/Linear - Sprinkler Package Replacement - MESA</t>
  </si>
  <si>
    <t>IRM008</t>
  </si>
  <si>
    <t>Center Pivot/Linear - Sprinkler Package Replacement - LESA/LEPA/MDI</t>
  </si>
  <si>
    <t>AgIrrigationHardwareUpgrades</t>
  </si>
  <si>
    <t>IRM009</t>
  </si>
  <si>
    <t>Center Pivot/Linear - Sprinkler Package Upgrade - High Pressure to MESA</t>
  </si>
  <si>
    <t>IRM010</t>
  </si>
  <si>
    <t>Center Pivot/Linear - Sprinkler Package Upgrade - High Pressure to LESA/LEPA/MDI</t>
  </si>
  <si>
    <t>IRM011</t>
  </si>
  <si>
    <t>Center Pivot/Linear - Sprinkler Package Upgrade - MESA to LESA/LEPA/MDI</t>
  </si>
  <si>
    <t>CA eTRM Measure Name</t>
  </si>
  <si>
    <t>Measure Version ID</t>
  </si>
  <si>
    <t>Use Category</t>
  </si>
  <si>
    <t>Published</t>
  </si>
  <si>
    <t>Air Cooled Chiller</t>
  </si>
  <si>
    <t>SWHC020-02</t>
  </si>
  <si>
    <t>HC - HVAC</t>
  </si>
  <si>
    <t>Sept. 13, 2021</t>
  </si>
  <si>
    <t>Air-Cooled Chiller</t>
  </si>
  <si>
    <t>Air-Cooled Chiller, Path B</t>
  </si>
  <si>
    <t>SWHC052-01</t>
  </si>
  <si>
    <t>Oct. 25, 2021</t>
  </si>
  <si>
    <t>Anti-Sweat Heater Controls</t>
  </si>
  <si>
    <t>SWCR001-02</t>
  </si>
  <si>
    <t>CR - Commercial Refrigeration</t>
  </si>
  <si>
    <t>Auto Closer for Refrigerated Storage Door</t>
  </si>
  <si>
    <t>SWCR005-02</t>
  </si>
  <si>
    <t>Refrigeration - Automatic High Speed Doors</t>
  </si>
  <si>
    <t>Automatic Conveyor Broiler, Commercial</t>
  </si>
  <si>
    <t>SWFS017-02</t>
  </si>
  <si>
    <t>FS - Food Service</t>
  </si>
  <si>
    <t>Dec. 23, 2021</t>
  </si>
  <si>
    <t>Bare Suction Line Insulation</t>
  </si>
  <si>
    <t>SWCR010-02</t>
  </si>
  <si>
    <t>Refrigeration - Suction Line Insulation</t>
  </si>
  <si>
    <t>Circulating Block Heater</t>
  </si>
  <si>
    <t>SWPR004-02</t>
  </si>
  <si>
    <t>PR - Process</t>
  </si>
  <si>
    <t>Cogged V-Belt for HVAC Fan, Commercial</t>
  </si>
  <si>
    <t>SWHC024-02</t>
  </si>
  <si>
    <t>Aug. 25, 2021</t>
  </si>
  <si>
    <t>Ventilation - Fan Drive Improvements</t>
  </si>
  <si>
    <t>Combination Oven, Commercial</t>
  </si>
  <si>
    <t>SWFS003-01</t>
  </si>
  <si>
    <t>Commercial Hand-Wrap Machine, Electric</t>
  </si>
  <si>
    <t>SWFS010-02</t>
  </si>
  <si>
    <t>Compressor Retrofit, Multiplex</t>
  </si>
  <si>
    <t>SWCR012-01</t>
  </si>
  <si>
    <t>Refrigeration - High Efficiency Compressor</t>
  </si>
  <si>
    <t>Condenser Coil Cleaning, Commercial</t>
  </si>
  <si>
    <t>SWSV004-01</t>
  </si>
  <si>
    <t>SV - Service</t>
  </si>
  <si>
    <t>HVAC - Maintenance</t>
  </si>
  <si>
    <t>Convection Oven, Commercial</t>
  </si>
  <si>
    <t>SWFS001-02</t>
  </si>
  <si>
    <t>Conveyor Toaster, Commercial</t>
  </si>
  <si>
    <t>SWFS023-01</t>
  </si>
  <si>
    <t>Deck Oven, Electric, Commercial</t>
  </si>
  <si>
    <t>SWFS009-02</t>
  </si>
  <si>
    <t>Demand Control for Centralized Water Heater Recirculation Pump, Multifamily &amp; Commercial</t>
  </si>
  <si>
    <t>SWWH015-02</t>
  </si>
  <si>
    <t>WH - Service &amp; Domestic Hot Water</t>
  </si>
  <si>
    <t>Demand Control Ventilation for Single Zone HVAC</t>
  </si>
  <si>
    <t>SWHC006-01</t>
  </si>
  <si>
    <t>Jan. 6, 2022</t>
  </si>
  <si>
    <t>Door-Type Dishwasher, Commercial</t>
  </si>
  <si>
    <t>SWFS002-02</t>
  </si>
  <si>
    <t>Water Heater - ENERGY STAR Dishwasher (3.0)</t>
  </si>
  <si>
    <t>ECM Retrofit for a Refrigerated Display Case</t>
  </si>
  <si>
    <t>SWCR003-01</t>
  </si>
  <si>
    <t>ECM Retrofit for a Walk-in Cooler or Freezer</t>
  </si>
  <si>
    <t>SWCR004-01</t>
  </si>
  <si>
    <t>Economizer Controls, Commercial</t>
  </si>
  <si>
    <t>SWSV010-01</t>
  </si>
  <si>
    <t>HVAC - Economizer Controls</t>
  </si>
  <si>
    <t>Economizer Repair, Commercial</t>
  </si>
  <si>
    <t>SWSV005-01</t>
  </si>
  <si>
    <t>Efficient Adiabatic Condenser</t>
  </si>
  <si>
    <t>SWCR022-02</t>
  </si>
  <si>
    <t>Refrigeration - Evaporative Condenser</t>
  </si>
  <si>
    <t>Enhanced Ventilation for Packaged HVAC</t>
  </si>
  <si>
    <t>SWHC023-02</t>
  </si>
  <si>
    <t>Evaporative Pre-Cooler System and Controls for Packaged HVAC Unit</t>
  </si>
  <si>
    <t>SWHC042-02</t>
  </si>
  <si>
    <t>RTU - Evaporative Precooler</t>
  </si>
  <si>
    <t>Evaporator Coil Cleaning, Commercial</t>
  </si>
  <si>
    <t>SWSV003-01</t>
  </si>
  <si>
    <t>Dec. 2, 2021</t>
  </si>
  <si>
    <t>Exhaust Hood Demand Controlled Ventilation, Commercial</t>
  </si>
  <si>
    <t>SWFS012-01</t>
  </si>
  <si>
    <t>Kitchen Ventilation - Advanced Controls</t>
  </si>
  <si>
    <t>Floating Head Pressure Controls, Multiplex</t>
  </si>
  <si>
    <t>SWCR007-02</t>
  </si>
  <si>
    <t>Floating Suction Controls, Multiplex</t>
  </si>
  <si>
    <t>SWCR008-02</t>
  </si>
  <si>
    <t>Refrigeration - Floating Suction Pressure</t>
  </si>
  <si>
    <t>Fryer, Commercial</t>
  </si>
  <si>
    <t>SWFS011-04</t>
  </si>
  <si>
    <t>Jan. 17, 2022</t>
  </si>
  <si>
    <t>Griddle, Commercial</t>
  </si>
  <si>
    <t>SWFS004-01</t>
  </si>
  <si>
    <t>Heat Pump Water Heater, Commercial</t>
  </si>
  <si>
    <t>SWWH031-01</t>
  </si>
  <si>
    <t>Feb. 7, 2022</t>
  </si>
  <si>
    <t>HVAC Occupancy Sensor, Classroom</t>
  </si>
  <si>
    <t>SWHC012-01</t>
  </si>
  <si>
    <t>Ice Machine, Commercial</t>
  </si>
  <si>
    <t>SWFS006-01</t>
  </si>
  <si>
    <t>Insulated Hot Food Holding Cabinet</t>
  </si>
  <si>
    <t>SWFS007-03</t>
  </si>
  <si>
    <t>Low-Temperature Coffin To Reach-In Display Case Conversion</t>
  </si>
  <si>
    <t>SWCR019-01</t>
  </si>
  <si>
    <t>Grocery - Display Case - Closed Case Replacement</t>
  </si>
  <si>
    <t>Medium or Low-Temperature Display Case With Doors</t>
  </si>
  <si>
    <t>SWCR021-01</t>
  </si>
  <si>
    <t>LED Ambient Fixtures and Retrofit Kits, Commercial</t>
  </si>
  <si>
    <t>SWLG012-01</t>
  </si>
  <si>
    <t>LG - Lighting</t>
  </si>
  <si>
    <t>LED, High or Low Bay</t>
  </si>
  <si>
    <t>SWLG011-03</t>
  </si>
  <si>
    <t>Dec. 21, 2021</t>
  </si>
  <si>
    <t>High-Bay Lighting</t>
  </si>
  <si>
    <t>LED, Tube</t>
  </si>
  <si>
    <t>SWLG009-02</t>
  </si>
  <si>
    <t>Linear Lighting</t>
  </si>
  <si>
    <t>LED, Tube, Type B and Type C</t>
  </si>
  <si>
    <t>SWLG018-01</t>
  </si>
  <si>
    <t>Nov. 2, 2021</t>
  </si>
  <si>
    <t>Low-Temperature Display Case Doors With No Anti-Sweat Heaters</t>
  </si>
  <si>
    <t>SWCR002-02</t>
  </si>
  <si>
    <t>Grocery - Display Case - Low-Heat/No-Heat Doors</t>
  </si>
  <si>
    <t>Medium or Low-Temperature Display Case</t>
  </si>
  <si>
    <t>SWCR014-02</t>
  </si>
  <si>
    <t>Glass Door Display</t>
  </si>
  <si>
    <t>Medium-Temperature Case Doors</t>
  </si>
  <si>
    <t>SWCR015-01</t>
  </si>
  <si>
    <t>Medium-Temperature Open Display Case Retrofit</t>
  </si>
  <si>
    <t>SWCR020-01</t>
  </si>
  <si>
    <t>Multiple Capacity Unitary Air-Cooled Commercial Air Conditioners Between 65 and 240 kBtu/hr</t>
  </si>
  <si>
    <t>SWHC043-02</t>
  </si>
  <si>
    <t>RTU</t>
  </si>
  <si>
    <t>Ozone Laundry, Commercial</t>
  </si>
  <si>
    <t>SWAP005-01</t>
  </si>
  <si>
    <t>AP - Appliance or Plug Load</t>
  </si>
  <si>
    <t>Commercial Laundry - Ozone Treatment</t>
  </si>
  <si>
    <t>Package Terminal Air Conditioner or Heat Pump, Under 24 kBtu/hr</t>
  </si>
  <si>
    <t>SWHC027-02</t>
  </si>
  <si>
    <t>Dec. 14, 2021</t>
  </si>
  <si>
    <t>Packaged Terminal AC</t>
  </si>
  <si>
    <t>Packaged Terminal HP</t>
  </si>
  <si>
    <t>Reach-In Refrigerator or Freezer, Commercial</t>
  </si>
  <si>
    <t>SWCR018-02</t>
  </si>
  <si>
    <t>Recirculation Pump Timer, Commercial</t>
  </si>
  <si>
    <t>SWWH021-01</t>
  </si>
  <si>
    <t>Refrigerant Charge Adjustment, Commercial</t>
  </si>
  <si>
    <t>SWSV002-01</t>
  </si>
  <si>
    <t>Refrigerated Chef Base</t>
  </si>
  <si>
    <t>SWFS016-01</t>
  </si>
  <si>
    <t>Efficient Refrigerated Chef Base</t>
  </si>
  <si>
    <t>Smart Connected Power Strip</t>
  </si>
  <si>
    <t>SWAP010-01</t>
  </si>
  <si>
    <t>Software-Controlled Switch Reluctance Motor</t>
  </si>
  <si>
    <t>SWHC041-02</t>
  </si>
  <si>
    <t>Ventilation - High Efficiency Motors</t>
  </si>
  <si>
    <t>Steamer, Commercial</t>
  </si>
  <si>
    <t>SWFS005-02</t>
  </si>
  <si>
    <t>Supply Fan Controls, Commercial</t>
  </si>
  <si>
    <t>SWHC009-02</t>
  </si>
  <si>
    <t>Ultra-Low Temperature Freezer</t>
  </si>
  <si>
    <t>SWCR017-02</t>
  </si>
  <si>
    <t>Ultra-Low Temperature Freezer - ENERGY STAR (1.1)</t>
  </si>
  <si>
    <t>Undercounter Dishwasher, Commercial</t>
  </si>
  <si>
    <t>SWFS018-03</t>
  </si>
  <si>
    <t>Nov. 5, 2021</t>
  </si>
  <si>
    <t>Unitary Air-Cooled Air Conditioner or Heat Pump, Under 65 kBtu/hr, Commercial</t>
  </si>
  <si>
    <t>SWHC014-02</t>
  </si>
  <si>
    <t>Air-Source Heat Pump</t>
  </si>
  <si>
    <t>Unitary Air-Cooled Air Conditioner, Over 65 kBtu/hr, Commercial</t>
  </si>
  <si>
    <t>SWHC013-02</t>
  </si>
  <si>
    <t>Variable Speed Drive for a Central Plant System</t>
  </si>
  <si>
    <t>SWHC008-01</t>
  </si>
  <si>
    <t>Vending and Beverage Merchandise Controller</t>
  </si>
  <si>
    <t>SWAP011-02</t>
  </si>
  <si>
    <t>Vending Machine - Occupancy Sensor</t>
  </si>
  <si>
    <t>VSD for HVAC Fan Controls, Commercial</t>
  </si>
  <si>
    <t>SWHC018-02</t>
  </si>
  <si>
    <t>VSD for Pool &amp; Spa Pump</t>
  </si>
  <si>
    <t>SWRE002-01</t>
  </si>
  <si>
    <t>RE - Recreation</t>
  </si>
  <si>
    <t>Water-Cooled Chiller</t>
  </si>
  <si>
    <t>SWHC005-02</t>
  </si>
  <si>
    <t>NOT INCLUDED - CA MEASURES WITH ONLY GAS IMPACTS</t>
  </si>
  <si>
    <t>Boiler, Commercial</t>
  </si>
  <si>
    <t>SWWH005-04</t>
  </si>
  <si>
    <t>Jan. 18, 2022</t>
  </si>
  <si>
    <t>Convection Oven, Commercial, Fuel Substitution</t>
  </si>
  <si>
    <t>SWFS022-01</t>
  </si>
  <si>
    <t>Conveyor Oven, Gas, Commercial</t>
  </si>
  <si>
    <t>SWFS008-01</t>
  </si>
  <si>
    <t>Domestic Hot Water Loop Temperature Controller, Multifamily &amp; Commercial</t>
  </si>
  <si>
    <t>SWWH016-02</t>
  </si>
  <si>
    <t>Faucet Aerator, Commercial</t>
  </si>
  <si>
    <t>SWWH019-03</t>
  </si>
  <si>
    <t>Fryer, Commercial, Fuel Substitution</t>
  </si>
  <si>
    <t>SWFS021-02</t>
  </si>
  <si>
    <t>Furnace, Commercial</t>
  </si>
  <si>
    <t>SWHC011-01</t>
  </si>
  <si>
    <t>Jan. 4, 2022</t>
  </si>
  <si>
    <t>Gas Dryer Modulating Valve, Commercial and Multifamily</t>
  </si>
  <si>
    <t>SWAP012-01</t>
  </si>
  <si>
    <t>Greenhouse Heat Curtain</t>
  </si>
  <si>
    <t>SWBE001-02</t>
  </si>
  <si>
    <t>BE - Building Envelope</t>
  </si>
  <si>
    <t>Feb. 1, 2022</t>
  </si>
  <si>
    <t>Hot Water Pipe Insulation, Nonresidential and Multifamily</t>
  </si>
  <si>
    <t>SWWH017-02</t>
  </si>
  <si>
    <t>Low-Flow Pre-rinse Spray Valve</t>
  </si>
  <si>
    <t>SWFS013-01</t>
  </si>
  <si>
    <t>Low-flow Showerhead - Commercial</t>
  </si>
  <si>
    <t>SWWH020-03</t>
  </si>
  <si>
    <t>Steam Trap, Commercial</t>
  </si>
  <si>
    <t>SWPR003-01</t>
  </si>
  <si>
    <t>Heat Pump Water Heater, Commercial, Fuel Substitution</t>
  </si>
  <si>
    <t>SWWH027-02</t>
  </si>
  <si>
    <t>Heater for Pool or Spa, Commercial</t>
  </si>
  <si>
    <t>SWRE003-01</t>
  </si>
  <si>
    <t>Laminar Flow Restrictor</t>
  </si>
  <si>
    <t>SWWH004-02</t>
  </si>
  <si>
    <t>Packaged Air Conditioner Heat Recovery, Commercial</t>
  </si>
  <si>
    <t>SWHC048-02</t>
  </si>
  <si>
    <t>Pool Cover, Commercial</t>
  </si>
  <si>
    <t>SWRE001-01</t>
  </si>
  <si>
    <t>Rack Oven, Gas, Commercial</t>
  </si>
  <si>
    <t>SWFS014-02</t>
  </si>
  <si>
    <t>Space Heating Boiler, Commercial &amp; Multifamily</t>
  </si>
  <si>
    <t>SWHC004-03</t>
  </si>
  <si>
    <t>Jan. 11, 2022</t>
  </si>
  <si>
    <t>Storage Water Heater, Commercial</t>
  </si>
  <si>
    <t>SWWH007-04</t>
  </si>
  <si>
    <t>Tankless Water Heater, Commercial</t>
  </si>
  <si>
    <t>SWWH006-06</t>
  </si>
  <si>
    <t>Jan. 20, 2022</t>
  </si>
  <si>
    <t>Underfired Broiler, Commercial</t>
  </si>
  <si>
    <t>SWFS019-02</t>
  </si>
  <si>
    <t>Hot Water Tank Insulation, Nonresidential and Multifamily</t>
  </si>
  <si>
    <t>SWWH018-02</t>
  </si>
  <si>
    <t>Chiller - Variable Speed Fans</t>
  </si>
  <si>
    <t>Enhanced Variable Frequency Drive on Irrigation Pump</t>
  </si>
  <si>
    <t>SWWP005-02</t>
  </si>
  <si>
    <t>WP - Water Pumping / Irrigation</t>
  </si>
  <si>
    <t>Jan. 25, 2022</t>
  </si>
  <si>
    <t>Ventilation Fan, Agricultural</t>
  </si>
  <si>
    <t>SWPR001-01</t>
  </si>
  <si>
    <t>Agriculture - Efficient Circulation Fan</t>
  </si>
  <si>
    <t>VFD on Well Pump, &lt;=300 hp</t>
  </si>
  <si>
    <t>SWWP002-02</t>
  </si>
  <si>
    <t>Dec. 20, 2021</t>
  </si>
  <si>
    <t>VFD Retrofit for Air Compressor</t>
  </si>
  <si>
    <t>SWCA001-02</t>
  </si>
  <si>
    <t>CA - Compressed Air</t>
  </si>
  <si>
    <t>Compressed Air - Variable Speed Drive</t>
  </si>
  <si>
    <t>Water Pump Upgrade</t>
  </si>
  <si>
    <t>SWWP004-01</t>
  </si>
  <si>
    <t>Pumping System - Equipment Upgrade</t>
  </si>
  <si>
    <t>Water Energy Nexus Measures</t>
  </si>
  <si>
    <t>SWMI001-02</t>
  </si>
  <si>
    <t>MI - Miscellaneous</t>
  </si>
  <si>
    <t>Dec. 22, 2021</t>
  </si>
  <si>
    <t>Water-Energy Nexus Measures - Residential</t>
  </si>
  <si>
    <t>Water-Energy Nexus Measures - Commercial</t>
  </si>
  <si>
    <t>Boiler, Process</t>
  </si>
  <si>
    <t>SWWH008-01</t>
  </si>
  <si>
    <t>SWBE002-02</t>
  </si>
  <si>
    <t>Steam Boiler Economizer, Industrial</t>
  </si>
  <si>
    <t>SWPR007-01</t>
  </si>
  <si>
    <t>Code</t>
  </si>
  <si>
    <t>End Use</t>
  </si>
  <si>
    <t>Technology</t>
  </si>
  <si>
    <t>Equipment</t>
  </si>
  <si>
    <t>Label</t>
  </si>
  <si>
    <t>Emerging?</t>
  </si>
  <si>
    <t>Major Measure</t>
  </si>
  <si>
    <t>Baseline</t>
  </si>
  <si>
    <t>Prev. Study Option</t>
  </si>
  <si>
    <t>On Market</t>
  </si>
  <si>
    <t>Off Market</t>
  </si>
  <si>
    <t>Measure Description</t>
  </si>
  <si>
    <t>Cooling</t>
  </si>
  <si>
    <t>E1</t>
  </si>
  <si>
    <t>COP 3.11 (IPLV 10.6)</t>
  </si>
  <si>
    <t>COP 3.11 (EER 10.6)</t>
  </si>
  <si>
    <t>A central chiller plant creates chilled water for distribution throughout the facility. While there is a wide variety of system types and sizes, savings and cost values for efficiency improvements across screw, scroll and reciprocating technologies are represented by a reciprocating chiller. Each central system is characterized by an aggregate efficiency value (inclusive of chiller, pumps, and motors).</t>
  </si>
  <si>
    <t>x</t>
  </si>
  <si>
    <t>E2</t>
  </si>
  <si>
    <t>COP 4.10 (IPLV 14.0)</t>
  </si>
  <si>
    <t>COP 4.10 (EER 14.0)</t>
  </si>
  <si>
    <t>E3</t>
  </si>
  <si>
    <t>COP 4.40 (IPLV 15.0)</t>
  </si>
  <si>
    <t>COP 4.40 (EER 15.0)</t>
  </si>
  <si>
    <t/>
  </si>
  <si>
    <t>E4</t>
  </si>
  <si>
    <t>COP 4.45 (IPLV 15.2)</t>
  </si>
  <si>
    <t>COP 4.45 (EER 15.2)</t>
  </si>
  <si>
    <t>E5</t>
  </si>
  <si>
    <t>COP 4.88 (IPLV 16.7)</t>
  </si>
  <si>
    <t>COP 5.78 (0.61 kW/ton)</t>
  </si>
  <si>
    <t>A central chiller plant creates chilled water for distribution throughout the facility. Water source chillers include heat rejection via a condenser loop and cooling tower. Following the approach used by the Annual Energy Outlook, all Water Cooled chillers are assumed to be Centrifugal chillers. Under this simplified approach, each central system is characterized by an aggregate efficiency value (inclusive of chiller, pumps, motors, and condenser loop equipment).</t>
  </si>
  <si>
    <t>COP 7.03 (0.50 kW/ton)</t>
  </si>
  <si>
    <t>COP 9.77 (0.36 kW/ton)</t>
  </si>
  <si>
    <t>COP 11.72 (0.30 kW/ton)</t>
  </si>
  <si>
    <t>COP 12.13 (0.29 kW/ton)</t>
  </si>
  <si>
    <t>E6</t>
  </si>
  <si>
    <t>COP 13.03 (0.27 kW/ton)</t>
  </si>
  <si>
    <t>E7</t>
  </si>
  <si>
    <t>COP 14.07 (0.25 kW/ton)</t>
  </si>
  <si>
    <t>IEER 12.9 - Federal Standard 2018</t>
  </si>
  <si>
    <t>IEER 12.9 - Federal Standard 2018
IEER 14 - Tier 1 / ENERGY STAR (3.1)</t>
  </si>
  <si>
    <t xml:space="preserve">Packaged cooling systems, such as rooftop units (RTUs), are simple to install and maintain, and are commonly used in small and medium-sized commercial buildings. Applications range from a single supply system with air intake filters, supply fan, and cooling coil, or can become more complex with the addition of a return air duct, return air fan, and various controls to optimize performance. For packaged RTUs, varying Energy Efficiency Ratios (EER) are modeled. A variable refrigerant flow (VRF) system controls the amount of refrigerant flowing to each of the evaporators in the building, enabling the use of many types of evaporators, individualized comfort control, simultaneous heating and cooling in different zones, and heat recovery between zones. </t>
  </si>
  <si>
    <t xml:space="preserve">IEER 14.8 - Federal Standard 2023 </t>
  </si>
  <si>
    <t>Baseline (2023+)</t>
  </si>
  <si>
    <t>IEER 14.8 - Federal Standard 2023 
IEER 15.4 - Tier 2</t>
  </si>
  <si>
    <t>IEER 18.0 - ENERGY STAR (4.0)</t>
  </si>
  <si>
    <t>IEER 18 - Advanced Tier VRF</t>
  </si>
  <si>
    <t>IEER 21.5 - EIA High Efficiency VRF</t>
  </si>
  <si>
    <t>EER 10.4 - Federal Standard</t>
  </si>
  <si>
    <t xml:space="preserve">This measure includes efficiency upgrades to other small direct expansion cooling systems in commercial buildings such as packaged terminal air conditioning (PTAC) units, and also is assumed to cover room ACs. The technology is evaluated with increasing EER levels. </t>
  </si>
  <si>
    <t>EER 11.7</t>
  </si>
  <si>
    <t>EER 13</t>
  </si>
  <si>
    <t>HVAC</t>
  </si>
  <si>
    <t>EER 10.4 / COP 3.1 - Federal Standard</t>
  </si>
  <si>
    <t>This measure includes efficiency upgrades to other small heat pump systems in commercial buildings such as packaged terminal heat pump (PTHP) units, and is evaluated with increasing EER and COP levels.</t>
  </si>
  <si>
    <t>EER 11.7 / COP 3.4</t>
  </si>
  <si>
    <t>EER 13 / COP 3.6</t>
  </si>
  <si>
    <t>IEER 12.8 / COP 3.3 - Federal Standard 2018</t>
  </si>
  <si>
    <t>IEER 12.2 / COP 3.3 - Federal Standard</t>
  </si>
  <si>
    <t xml:space="preserve">A heat pump's refrigeration system consists of a compressor and two heat exchange coils (one indoors and one outside) surrounded by aluminum fins to aid heat transfer. In heating mode, liquid refrigerant in the outside coils extracts heat from the air and evaporates into a gas. The indoor coils release heat from the refrigerant as it condenses back into a liquid. A reversing valve, near the compressor, can change the direction of the refrigerant flow for cooling as well as for defrosting the outdoor coils in winter. Efficiency and performance improvements are derived from: more precise expansion valves, variable speed blowers, improved coil design, improved motor and compressor designs, and improved heat exchange design. A variable refrigerant flow (VRF) system controls the amount of refrigerant flowing to each of the heat exchange coils in the building, enabling the use of many types of coils, individualized comfort control, simultaneous heating and cooling in different zones, and heat recovery between zones. </t>
  </si>
  <si>
    <t>IEER 14.1 / COP 3.4 - Federal Standard 2023</t>
  </si>
  <si>
    <t>IEER 12.8 / COP 3.4 - ENERGY STAR (3.1)</t>
  </si>
  <si>
    <t>IEER 15.3 / COP 3.5 - ENERGY STAR (4.0)</t>
  </si>
  <si>
    <t>IEER 18.9 / COP 3.5 - VRF</t>
  </si>
  <si>
    <t>IEER 17.4 / COP 3.4, VRF - ENERGY STAR (3.1)</t>
  </si>
  <si>
    <t>IEER 20.3 / COP 3.7 - EIA High Efficiency VRF</t>
  </si>
  <si>
    <t>IEER 20.3 / COP 3.7 - EIA High Efficiency</t>
  </si>
  <si>
    <t>Geothermal Heat Pump</t>
  </si>
  <si>
    <t>EER 14.1 / COP 3.2 - Federal Standard</t>
  </si>
  <si>
    <t>Geothermal heat pumps, sometimes referred to as GeoExchange, earth-coupled, ground-source, or water-source heat pumps, have been in use since the late 1940s. They use the constant temperature of the earth as the exchange medium instead of the outside air temperature. As with any heat pump, geothermal and water-source heat pumps are able to heat, cool, and, if so equipped, supply the house with hot water. Some models of geothermal systems are available with two-speed compressors and variable fans for more comfort and energy savings. Relative to air-source heat pumps, they are quieter, last longer, need little maintenance, and do not depend on the temperature of the outside air. Units with increasing EER and COP levels are evaluated.</t>
  </si>
  <si>
    <t>EER 17.1 / COP 3.6 - ENERGY STAR (3.1)</t>
  </si>
  <si>
    <t>EER 22.4 / COP 4.5</t>
  </si>
  <si>
    <t>EER 25 / COP 4.5 EIA High Efficiency</t>
  </si>
  <si>
    <t>Heating</t>
  </si>
  <si>
    <t>Electric Furnace</t>
  </si>
  <si>
    <t>Standard</t>
  </si>
  <si>
    <t>Resistive heating elements are used to convert electricity directly to heat. The heat is then delivered by a supply fan and duct system to the regions that require heating.</t>
  </si>
  <si>
    <t>N/A</t>
  </si>
  <si>
    <t>Electric Room Heat</t>
  </si>
  <si>
    <t>Resistive heating elements are used to convert electricity directly to heat. Conductive fins surrounding the element or another mechanism is used to deliver the heat directly to the surrounding room or area. These are typically either baseboard or wall-mounted units.</t>
  </si>
  <si>
    <t>Ventilation</t>
  </si>
  <si>
    <t>Constant Air Volume</t>
  </si>
  <si>
    <t>Constant Air Volume, 2-Speed VFD</t>
  </si>
  <si>
    <t>A variable air volume ventilation system modulates the air flow rate as needed based on the interior conditions of the building to reduce fan load, improve dehumidification, and reduce energy usage.</t>
  </si>
  <si>
    <t>Variable Air Volume</t>
  </si>
  <si>
    <t>Variable Air Volume 2015 Typical</t>
  </si>
  <si>
    <t>Water Heating</t>
  </si>
  <si>
    <t>Resistance Heater, Standard Standby Wattage</t>
  </si>
  <si>
    <t>Efficient electric water heaters are characterized by a high recovery or thermal efficiency (percentage of delivered electric energy which is transferred to the water) and low standby losses (the ratio of heat lost per hour to the content of the stored water). Included in the savings associated with high-efficiency electric water heaters are timers that allow temperature setpoints to change with hot water demand patterns. For example, the heating element could be shut off throughout the night, increasing the overall energy factor of the unit. In addition, tank and pipe insulation reduces standby losses and therefore reduces the demands on the water heater. This analysis considers heat pump water heaters as a replacement for conventional electric storage water heaters.</t>
  </si>
  <si>
    <t>Resistance Heater, Reduced Standby Wattage</t>
  </si>
  <si>
    <t>EF 2.0 - Heat Pump</t>
  </si>
  <si>
    <t>ComHPWH_v1_3</t>
  </si>
  <si>
    <t>CA eTRM</t>
  </si>
  <si>
    <t>UEF 3.3 - Heat Pump</t>
  </si>
  <si>
    <t>EF 2.45 - Heat Pump</t>
  </si>
  <si>
    <t>UEF 3.9 - Heat Pump</t>
  </si>
  <si>
    <t>EF 3.90 - Heat Pump</t>
  </si>
  <si>
    <t>Interior Lighting</t>
  </si>
  <si>
    <t>EISA Compliant (18.6 lm/W)</t>
  </si>
  <si>
    <t>EISA Compliant (17.4 lm/W)</t>
  </si>
  <si>
    <t xml:space="preserve">General service lighting includes general service incandescent lamps (GSIL), which is a standard incandescent or halogen type lamp that is intended for general service applications; has a medium screw base; has a lumen range of not less than 310 lumens and not more than 2,600 lumens; and is capable of being operated at least partially within 110 and 130 volts. General service lighting does not include any lighting application or bulb shape excluded from the GSIL definition, or any general service fluorescent lamp or incandescent reflector lamp; the exemptions are included as part of the “Linear” and "Exempted” lighting technology types. Infrared halogen lamps, also referred to as advanced incandescent lamps, meet the 2007 Energy Independence and Security Act (EISA) lighting standards (Tier 1). The second tier of EISA compliance, 45 lumens/watt, is phased in as the baseline after 2020. General service lighting includes analogous replacement technologies such as compact fluorescent lamps (CFLs) and light-emitting diode (LED) lamps, which are designed to be a replacement for standard incandescent lamps and use less energy to provide the same lumen output. LED lighting has seen significant penetration and cost reduction in recent years, and continues to improve in efficacy and cost. </t>
  </si>
  <si>
    <t>EISA Compliant (45.0 lm/W)</t>
  </si>
  <si>
    <t>EISA Compliant (45 lm/W)</t>
  </si>
  <si>
    <t>CFL (70.6 lm/W)</t>
  </si>
  <si>
    <t>CFL (64.3 lm/W)</t>
  </si>
  <si>
    <t>LED 2020 (105 lm/W)</t>
  </si>
  <si>
    <t>LED 2020 (97 lm/W)</t>
  </si>
  <si>
    <t>LED 2025 (122 lm/W)</t>
  </si>
  <si>
    <t>LED 2025 (111 lm/W)</t>
  </si>
  <si>
    <t>LED 2030 (136 lm/W)</t>
  </si>
  <si>
    <t>LED 2030 (123 lm/W)</t>
  </si>
  <si>
    <t>LED 2035 (147 lm/W)</t>
  </si>
  <si>
    <t>Exempted Lighting</t>
  </si>
  <si>
    <t>Incandescent/Halogen (16.7 lm/W)</t>
  </si>
  <si>
    <t>Incandescent/Halogen (18 lm/W)</t>
  </si>
  <si>
    <t xml:space="preserve">The exempted lighting technology type covers incandescent, CFL, and LED lamps that do not fit into the general service lighting category and are not covered by federal efficiency standards. These include: appliance bulbs, heavy-duty bulbs, dimmable bulbs, three-way bulbs, G shape (globe) lamps, candelabra base, and others. </t>
  </si>
  <si>
    <t>CFL (47.4 lm/W)</t>
  </si>
  <si>
    <t>CFL (45 lm/W)</t>
  </si>
  <si>
    <t>LED 2020 (95 lm/W)</t>
  </si>
  <si>
    <t>LED 2020 (76 lm/W)</t>
  </si>
  <si>
    <t>LED 2025 (112 lm/W)</t>
  </si>
  <si>
    <t>LED 2025 (86 lm/W)</t>
  </si>
  <si>
    <t>LED 2030 (125 lm/W)</t>
  </si>
  <si>
    <t>LED 2030 (94 lm/W)</t>
  </si>
  <si>
    <t>LED 2035 (137 lm/W)</t>
  </si>
  <si>
    <t>T8 - F32 (80.0 lm/W system)</t>
  </si>
  <si>
    <t>T8 - F32 Standard (69.0 lm/W system)</t>
  </si>
  <si>
    <t>T8 - F28HE (85.0 lm/W system)</t>
  </si>
  <si>
    <t>T8 - F28HE (82.5 lm/W system)</t>
  </si>
  <si>
    <t>LED 2020 (109 lm/W system)</t>
  </si>
  <si>
    <t>LED 2019/2020 (123 lm/W system)</t>
  </si>
  <si>
    <t>LED 2025 (126 lm/W system)</t>
  </si>
  <si>
    <t>LED 2025 (142 lm/W system)</t>
  </si>
  <si>
    <t>LED 2030 (140 lm/W system)</t>
  </si>
  <si>
    <t>LED 2030 (158 lm/W system)</t>
  </si>
  <si>
    <t>E8</t>
  </si>
  <si>
    <t>E9</t>
  </si>
  <si>
    <t>LED 2035 (152 lm/W system)</t>
  </si>
  <si>
    <t>E10</t>
  </si>
  <si>
    <t>LED 2035 (152 lm/W system) w/ Controls</t>
  </si>
  <si>
    <t>High-Intensity Discharge (56.0 lm/W)</t>
  </si>
  <si>
    <t>Metal Halide (55.6 lm/W)
High Pressure Sodium (56.6 lm/W)</t>
  </si>
  <si>
    <t xml:space="preserve">With the exception of screw- and plug-in lighting, commercial lighting efficiency changes typically require more than the simple purchase and installation of an alternative lamp. Restrictions regarding ballasts, fixtures, and circuitry limit the potential for direct substitution of one lamp type for another. Also, during the buildout for leased spaces, management could decide to replace all lamps, ballasts, and fixtures with different configurations. This type of decision-making is modeled on a stock turnover basis because of the time between opportunities for upgrades. For high-bay lighting fixtures, alternatives include high-intensity discharge (metal halides, high pressure sodium), high output linear lighting, and LED fixtures with various efficacies based on the latest DOE solid-state lighting projections.
Controls include an occupancy and/or photocell sensor embedded within or connected to lighting fixtures, allowing for each individual fixture to be controlled independently via shutoff, task lighting, dimming, and daylighting controls. These types of controls reduce lighting energy consumption by reducing the hours of use and/or reducing the power draw of the lighting fixture. Controls are modeled as an equipment measure because they are typically installed along with the fixture. Installing controls on their own is less cost effective than installing controls along with fixture replacement; modeling controls with fixture replacement within the equipment turnover model avoids this lost opportunity. </t>
  </si>
  <si>
    <t>High Output T5 (75.5 lm/W)</t>
  </si>
  <si>
    <t>High Output Linear Lighting (70.3 lm/W)</t>
  </si>
  <si>
    <t>LED 2020 (132 lm/W)</t>
  </si>
  <si>
    <t>LED 2019/2020 (121 lm/W)</t>
  </si>
  <si>
    <t>LED 2025 (152 lm/W)</t>
  </si>
  <si>
    <t>LED 2025 (138 lm/W)</t>
  </si>
  <si>
    <t>LED 2030 (167 lm/W)</t>
  </si>
  <si>
    <t>LED 2030 (152 lm/W)</t>
  </si>
  <si>
    <t>LED 2035 (181 lm/W)</t>
  </si>
  <si>
    <t>LED 2035 (181 lm/W) w/ Controls</t>
  </si>
  <si>
    <t>Exterior Lighting</t>
  </si>
  <si>
    <t>EISA Compliant (19.8 lm/W)</t>
  </si>
  <si>
    <t>CFL (65.0 lm/W)</t>
  </si>
  <si>
    <t>LED 2020 (110 lm/W)</t>
  </si>
  <si>
    <t>LED 2025 (132 lm/W)</t>
  </si>
  <si>
    <t>LED 2030 (150 lm/W)</t>
  </si>
  <si>
    <t>LED 2035 (167 lm/W)</t>
  </si>
  <si>
    <t>T8 - F28 High Efficiency (82.5 lm/W system)</t>
  </si>
  <si>
    <t>LED 2035 (152 lm/W system) w/Controls</t>
  </si>
  <si>
    <t>Area Lighting</t>
  </si>
  <si>
    <t xml:space="preserve">With the exception of screw- and plug-in lighting, commercial lighting efficiency changes typically require more than the simple purchase and installation of an alternative lamp. Restrictions regarding ballasts, fixtures, and circuitry limit the potential for direct substitution of one lamp type for another. Also, during the buildout for leased spaces, management could decide to replace all lamps, ballasts, and fixtures with different configurations. This type of decision-making is modeled on a stock turnover basis because of the time between opportunities for upgrades. For area lighting fixtures, alternatives include high-intensity discharge (metal halides, high pressure sodium), high output linear lighting, and LED fixtures with various efficacies based on the latest DOE solid-state lighting projections.
Controls include an occupancy and/or photocell sensor embedded within or connected to lighting fixtures, allowing for each individual fixture to be controlled independently via shutoff, task lighting, dimming, and daylighting controls. These types of controls reduce lighting energy consumption by reducing the hours of use and/or reducing the power draw of the lighting fixture. Controls are modeled as an equipment measure because they are typically installed along with the fixture. Installing controls on their own is less cost effective than installing controls along with fixture replacement; modeling controls with fixture replacement within the equipment turnover model avoids this lost opportunity. </t>
  </si>
  <si>
    <t>LED 2020 (120 lm/W)</t>
  </si>
  <si>
    <t>LED 2019/2020 (105 lm/W)</t>
  </si>
  <si>
    <t>LED 2025 (120 lm/W)</t>
  </si>
  <si>
    <t>LED 2030 (132 lm/W)</t>
  </si>
  <si>
    <t>LED 2035 (165 lm/W)</t>
  </si>
  <si>
    <t>Refrigeration</t>
  </si>
  <si>
    <t>Walk-in Refrigerator/Freezer</t>
  </si>
  <si>
    <t>Standard 2020</t>
  </si>
  <si>
    <t>Current Standard
Standard 2020</t>
  </si>
  <si>
    <t>Walk-in refrigerators and freezers are very large, insulated, enclosed spaces used to store and/or display refrigerated or frozen food or other perishable goods used primarily in the food service and food sales industry.</t>
  </si>
  <si>
    <t>Current Standard</t>
  </si>
  <si>
    <t>ENERGY STAR (5.0)</t>
  </si>
  <si>
    <t>ENERGY STAR (4.0)</t>
  </si>
  <si>
    <t>This set of equipment reflects glass door display cases. Energy savings may be realized by implementing high performance controls and upgrades, described in the non-equipment measures list.</t>
  </si>
  <si>
    <t>Open Display Case</t>
  </si>
  <si>
    <t>This set of equipment reflects open display cases. Energy savings may be realized by implementing high performance controls and upgrades, described in the non-equipment measures list.</t>
  </si>
  <si>
    <t>Automatic commercial ice makers are used in restaurants, bars, hotels, hospitals and a variety of commercial and industrial facilities for both food and patient care applications. Icemakers can deliver electricity savings with more efficient compressors, insulation, as well as optimized timing of ice production and the type of output to the specific application. ENERGY STAR batch-type ice makers (also called cube-type) are on average 11 percent more energy efficient and 25 percent more water-efficient than standard models, while ENERGY STAR continuous ice machines (including flake and nugget ice makers) are on average 20 percent more energy efficient than standard models.</t>
  </si>
  <si>
    <t>ENERGY STAR (3.0)</t>
  </si>
  <si>
    <t>High-efficiency vending machines incorporate more efficient compressors and lighting.</t>
  </si>
  <si>
    <t>ENERGY STAR (3.2)</t>
  </si>
  <si>
    <t>Food Preparation</t>
  </si>
  <si>
    <t xml:space="preserve">This set of measures includes high-efficiency fryers, ovens, dishwashers, hot food containers, griddles, and steamers. Less common equipment, such as broilers, pasta cookers, rotisserie ovens, conveyor ovens, and rack ovens, are assumed to be modeled with the other more common equipment types. </t>
  </si>
  <si>
    <t>ENERGY STAR (2.2)</t>
  </si>
  <si>
    <t xml:space="preserve">This set of measures includes high-efficiency fryers, ovens, dishwashers, hot food containers, griddles and steamers. Less common equipment, such as broilers, pasta cookers, rotisserie ovens, conveyor ovens, and rack ovens, and assumed to be modeled with the other more common equipment types. </t>
  </si>
  <si>
    <t>Dishwasher</t>
  </si>
  <si>
    <t xml:space="preserve">This set of measures includes high-efficiency fryers, ovens, dishwashers, hot food containers, griddles, and steamers. Less common equipment, such as broilers, pasta cookers, rotisserie ovens, conveyor ovens, and rack ovens, and assumed to be modeled with the other more common equipment types. </t>
  </si>
  <si>
    <t>ENERGY STAR (2.0)</t>
  </si>
  <si>
    <t>ENERGY STAR (1.2)</t>
  </si>
  <si>
    <t>Office Equipment</t>
  </si>
  <si>
    <t>Desktop Computer</t>
  </si>
  <si>
    <t>ENERGY STAR labeled computers automatically power down to 15 watts or less when not in use and may actually last longer than conventional products because they spend a large portion of time in a low-power sleep mode. ENERGY STAR labeled computers also generate less heat than conventional models.</t>
  </si>
  <si>
    <t>ENERGY STAR (8.0)</t>
  </si>
  <si>
    <t>ENERGY STAR (7.1)</t>
  </si>
  <si>
    <t>Laptop</t>
  </si>
  <si>
    <t>ENERGY STAR labeled computers automatically power down to 15 watts or less when not in use. ENERGY STAR labeled computers also generate less heat than conventional models.</t>
  </si>
  <si>
    <t>Monitor</t>
  </si>
  <si>
    <t>ENERGY STAR labeled monitors automatically power down to 15 watts or less when not in use.</t>
  </si>
  <si>
    <t>Server</t>
  </si>
  <si>
    <t>In addition to the "sleep" mode reductions, servers have additional energy-saving opportunities through "virtualization" and other architecture solutions that involve optimal matching of computation tasks to hardware requirements.</t>
  </si>
  <si>
    <t>Printer/Copier/Fax</t>
  </si>
  <si>
    <t>ENERGY STAR labeled office equipment saves energy by powering down and "going to sleep" when not in use. ENERGY STAR labeled copiers are equipped with a feature that allows them to automatically turn off after a period of inactivity.</t>
  </si>
  <si>
    <t>POS Terminal</t>
  </si>
  <si>
    <t>Point-of-sale terminals in retail and supermarket facilities are always on. Efficient models incorporate a high-efficiency power supply to reduce energy use.</t>
  </si>
  <si>
    <t>Miscellaneous</t>
  </si>
  <si>
    <t>Non-HVAC Motors</t>
  </si>
  <si>
    <t>Standard (NEMA Premium)</t>
  </si>
  <si>
    <t>NEMA Premium has become the standard for motors, eliminating the potential formerly claimed on this end use.</t>
  </si>
  <si>
    <t>Variable Speed 2021 Standard</t>
  </si>
  <si>
    <t>Standard
Two-Speed ENERGY STAR (2.0)</t>
  </si>
  <si>
    <t xml:space="preserve">High-efficiency motors and two-speed pumps provide improved energy efficiency for this load. </t>
  </si>
  <si>
    <t>Variable Speed ENERGY STAR (3.1)</t>
  </si>
  <si>
    <t>Variable Speed ENERGY STAR (2.0)</t>
  </si>
  <si>
    <t>Pool Heater</t>
  </si>
  <si>
    <t>Electric Resistance</t>
  </si>
  <si>
    <t>Efficient pool heaters can make use of heat pump technology to achieve significantly higher coefficients of performance in the COP=5.0 range.</t>
  </si>
  <si>
    <t>Heat Pump</t>
  </si>
  <si>
    <t>Charging an EV requires plugging into a charger connected to the electric grid, also called electric vehicle supply equipment (EVSE). There are three major categories of chargers, based on the maximum amount of power the charger provides to the battery from the grid. A Level 1 EVSE system provides charging through a 120 V AC plug and does not require installation of additional charging equipment. This type of charger delivers 2 to 5 miles of range per hour of charging and is most often used in homes (sometimes at workplaces as well). A Level 2 EVSE system provides charging through a 240 V (for residential) or 208 V (for commercial) plug and requires installation of additional charging equipment. This type of charger delivers 10 to 20 miles of range per hour of charging; it is used in homes, workplaces, and for public charging. A Level 3, or DC Fast Charge EVSE system provides charging through 480 V AC input and requires highly specialized, high-powered equipment as well as special equipment in the vehicle itself. Plug-in hybrid electric vehicles typically do not have fast charging capabilities. The Level 3 system can deliver 60 to 80 miles of range in 20 minutes of charging and is used most often in public charging stations, especially along heavy traffic corridors.</t>
  </si>
  <si>
    <t>ENERGY STAR (1.1)</t>
  </si>
  <si>
    <t>ENERGY STAR (1.0)</t>
  </si>
  <si>
    <t>Connected ENERGY STAR (1.1)</t>
  </si>
  <si>
    <t>Connected - ENERGY STAR (1.0)</t>
  </si>
  <si>
    <t xml:space="preserve">High efficiency clothes washers use superior designs that require less energy and water. Commercial-style clothes washers have a new federal standard minimum Modified Energy Factor (MEF J2, in cu.ft./kWh/cycle) of 2.0 starting January 1, 2018. The ENERGY STAR option is modeled as a non-equipment measure to more accurately reflect its impact on three end use technologies (water heater, clothes washer, and clothes dryer). </t>
  </si>
  <si>
    <t>Clothes Dryer</t>
  </si>
  <si>
    <t>An energy-efficient clothes dryer has a moisture-sensing device to terminate the drying cycle rather than using a timer, and an energy-efficient motor is used for spinning the dryer tub. Application of a heat pump cycle to more efficiently extract the moisture from clothes leads to additional energy savings.</t>
  </si>
  <si>
    <t>CEF 5.1 - Hybrid Heat Pump</t>
  </si>
  <si>
    <t>CEF 8.0 - Heat Pump</t>
  </si>
  <si>
    <t>Miscellaneous - Standard</t>
  </si>
  <si>
    <t>A catch-all category for miscellaneous electric uses that are not significant enough to necessitate or allow disaggregation in the market profile.</t>
  </si>
  <si>
    <t>Measure</t>
  </si>
  <si>
    <t>New for 2022</t>
  </si>
  <si>
    <t>RTF/2021P</t>
  </si>
  <si>
    <t>CM001</t>
  </si>
  <si>
    <t>Cooling
Space Heating
Ventilation</t>
  </si>
  <si>
    <t>All
All
Ventilation</t>
  </si>
  <si>
    <t>Thermal insulation is material or combinations of materials that are used to inhibit the flow of heat energy by conductive, convective, and radiative transfer modes. Thus, thermal insulation can conserve energy by reducing the heat loss or gain of a building. The type of building construction defines insulating possibilities. Typical insulating materials include: loose-fill (blown) cellulose; loose-fill (blown) fiberglass; and rigid polystyrene.</t>
  </si>
  <si>
    <t>Central Systems
Central Systems
Ventilation</t>
  </si>
  <si>
    <t>Insulation - Ducting</t>
  </si>
  <si>
    <t xml:space="preserve">Air distribution ducts can be insulated to reduce heating or cooling losses. Best results can be achieved by covering the entire surface area with insulation. Insulation material inhibits the transfer of heat through the air-supply duct. Several types of ducts and duct insulation are available, including flexible duct, pre-insulated duct, duct board, duct wrap, tacked, or glued rigid insulation, and waterproof hard shell materials for exterior ducts. </t>
  </si>
  <si>
    <t>Thermal insulation is material or combinations of materials that are used to inhibit the flow of heat energy by conductive, convective, and radiative transfer modes. Thus, thermal insulation can conserve energy by reducing the heat loss or gain of a building. The type of building construction defines insulating possibilities. Typical insulating materials include: loose-fill (blown) cellulose, fiberglass batts and rolls, rigid polystyrene foam boards, structural insulated panels (SIPs), and sprayed foam.</t>
  </si>
  <si>
    <t>Building Shell - High Reflectivity Roof</t>
  </si>
  <si>
    <t>The color and material of a building structure surface will determine the amount of solar radiation absorbed by that surface and subsequently transferred into a building. This is called solar absorptance. By using a living roof or a roofing material with a light color (and a lower solar absorptance), the roof will absorb less solar radiation and consequently reduce the cooling load.</t>
  </si>
  <si>
    <t>Building Shell - Vegetated Roof</t>
  </si>
  <si>
    <t xml:space="preserve">Vegetated roof surface on top of standard roof that helps reduce both cooling and heating load via added insulation and change in solar reflectance. Vegetated roofs also reduce stormwater runoff. </t>
  </si>
  <si>
    <t>Ducting - Repair and Sealing</t>
  </si>
  <si>
    <t xml:space="preserve">Leakage in unsealed ducts varies considerably because of the differences in fabricating machinery used, the methods for assembly, installation workmanship, and age of the ductwork. Air leaks from the system to the outdoors result in a direct loss proportional to the amount of leakage and the difference in enthalpy between the outdoor air and the conditioned air. To seal ducts, a wide variety of sealing methods and products exist. Each has a relatively short shelf life, and no documented research has identified the aging characteristics of sealant applications. </t>
  </si>
  <si>
    <t xml:space="preserve">High-efficiency windows, such as those labeled under the ENERGY STAR Program, are designed to reduce a building's energy bill while increasing comfort for the occupants at the same time. High-efficiency windows have reducing properties that reduce the amount of heat transfer through the glazing surface. For example, some windows have a low-E coating, which is a thin film of metallic oxide coating on the glass surface that allows passage of short-wave solar energy through glass and prevents long-wave energy from escaping. Another example is double-pane and even triple-pane glass that reduces conductive and convective heat transfer. There are also double-pane glasses that are gas-filled (usually argon) to further increase the insulating properties of the window. This measure also includes retrofit treatments such as reflective window films. </t>
  </si>
  <si>
    <t>Secondary Glazing Systems (SGS) are window attachments with insulating high-performance glazing in anodized or painted aluminum frames with low-e coating on double-lite (IGU) glass. They are installed from the interior side without replacing the existing glass, window frames, or altering the exterior appearance of the building. They are considered when it is desired to save energy, reduce carbon footprint, and significantly increase occupant comfort thermally, visually, and acoustically in existing commercial buildings with existing clear single pane low-performance windows.</t>
  </si>
  <si>
    <t>Chillers</t>
  </si>
  <si>
    <t>Chiller - Chilled Water Reset</t>
  </si>
  <si>
    <t>Chilled water reset controls save energy by improving chiller performance through increasing the supply chilled water temperature, which allows increased suction pressure during low load periods. Raising the chilled water temperature also reduces chilled water piping losses. However, the primary savings from the chilled water reset measure results from chiller efficiency improvement. This is due partly to the smaller temperature difference between chilled water and ambient air, and partly due to the sensitivity of chiller performance to suction temperature.</t>
  </si>
  <si>
    <t>An adjustable or variable speed drive (VSD) is a device that controls the rotational speed of motor-driven equipment. Variable frequency drives (VFDs), the most common type of VSD, are solid-state controllers that enable an AC motor to operate over a wide speed range by adjusting the frequency and voltage of power supplied to the motor. This measure equips a constant speed chilled water pump(s) with variable speed controller(s) (along with corresponding sensors). The regulation of pump speed with varying demand conditions enhances the part-load performance of the chilled water loop and the chiller system.</t>
  </si>
  <si>
    <t>This measure equips constant speed condenser water pump(s) with variable speed controller(s). The regulation of pump speed with varying demand conditions enhances the part-load performance of the condenser water loop and the chiller system.</t>
  </si>
  <si>
    <t>Water-Cooled Chiller - Condenser Water Temperature Reset</t>
  </si>
  <si>
    <t>In systems where the condensing temperature is set at too high of a constant value, or during times when the outdoor wet-bulb temperature decreases, reducing the condenser water set-point improves chiller efficiency and can save energy. A 5 °C reduction could save 5-10% of chiller energy use. It has the added advantage of a reduced tendency to cause scaling. However, lowering the condensing water temperature may come at the expense of increasing the cooling tower fan energy. There is a balance point where the efficiency of the whole system is optimized.</t>
  </si>
  <si>
    <t>This measure equips condenser fans for air-cooled units and cooling tower fans for water-cooled units with variable speed controllers. The regulation of fan speed and rotation with varying demand conditions enhances the part-load performance of the fans and the overall system.</t>
  </si>
  <si>
    <t>HVAC - Energy Recovery Ventilator</t>
  </si>
  <si>
    <t>Energy recovery ventilation uses a counter-flow, air-to-air heat exchanger between inbound and outbound air flow to selectively transfer heat and reduce space heating loads.</t>
  </si>
  <si>
    <t>Building Shell - Air Sealing (Infiltration Control)</t>
  </si>
  <si>
    <t>Lowering the air infiltration rate by caulking small leaks and weather-stripping around window frames, doorframes, power outlets, plumbing, and wall corners can provide significant energy savings. Weather-stripping doors and windows will create a tight seal and further reduce air infiltration. This measure also covers the installation of door sweeps.</t>
  </si>
  <si>
    <t>High efficiency motors used in building ventilation systems maintain efficiency better over a wide range of loads, decreasing energy usage. These come in many forms, including Switch Reluctance Motors (SRM), Permanent Magnet Synchronous Motors (PMSM), and Electronically Commutated Motors (ECM). Efficient motors have higher efficiencies and power factors and are able to modulate the power provided based on the demand required; they also produce less waste heat.</t>
  </si>
  <si>
    <t xml:space="preserve">Clean air ventilation fan systems such as air handling units and CUACs typically use indirect drives, which are less efficient than direct drives due to frictional losses in the belts or gears. Losses increase if the pulleys are not aligned or if the system is otherwise not properly designed. This measure considers two improvements to existing belt drives: replacement with an improved indirect drive (which may include the addition of synchronous belts) or replacement with a direct drive. </t>
  </si>
  <si>
    <t>This measure equips ventilation fans (like those in an air handler unit) with variable speed controllers. The regulation of fan speed and rotation with varying demand conditions enhances the part-load performance of the fans and the overall system.</t>
  </si>
  <si>
    <t>Also known as Demand Controlled Ventilation, this measure uses carbon dioxide (CO2) levels to indicate the level of occupancy in a space. Sensors monitor CO2 levels so that air handling controls can adjust the amount of outside air the system needs to intake. Ventilation rates are thereby controlled based on occupancy, rather than a fixed rate, thus saving HVAC energy use.</t>
  </si>
  <si>
    <t>All</t>
  </si>
  <si>
    <t>Ventilation - Nighttime Air Purge</t>
  </si>
  <si>
    <t>A system that uses an air-side economizer to automatically ventilate a building at night to cool the building's thermal mass and reduce the need for compressor-based cooling the following day.</t>
  </si>
  <si>
    <t>Ventilation - Adsorbent Air Cleaning</t>
  </si>
  <si>
    <t>This measure installs modular adsorbent air cleaning (AAC) devices into commercial forced air HVAC systems. These devices pass return air through adsorbent media which removes two of the most common contaminants - carbon dioxide and species of volatile organic compounds (VOCs) - from the return air, allowing it to be recirculated rather than exhausted and replaced with ventilation air. This allows HVAC system operators to substantially reduce the amount of outside air brought in for ventilation while still maintaining acceptable indoor air quality and minimum ventilation standards, resulting in heating and cooling energy savings. An energy penalty is incurred due to the operation of fans integrated within the AAC modules, as well as from integrated electric heaters used in a regeneration cycle which purges the adsorbent media of contaminants to allow them to be used again. Net energy savings are calculated and are equal to the cooling and heating energy savings due to reduced outdoor air minus the energy required to operate the AAC modules.</t>
  </si>
  <si>
    <t>HVAC - Dedicated Outdoor Air System (DOAS)</t>
  </si>
  <si>
    <t>An outside air ventilation system that is separate from the central air handling and distribution system, enabling the central system to not have to handle (and condition/dehumidify) outside air.</t>
  </si>
  <si>
    <t>Destratification Fans (HVLS)</t>
  </si>
  <si>
    <t>High volume low-speed (HVLS) ceiling fans are large (8-ft. to 20-ft. in diameter). They will effectively mix and circulate air within a given space to equalize temperature between ceiling and floor levels.</t>
  </si>
  <si>
    <t>Central Systems</t>
  </si>
  <si>
    <t>HVAC - Economizer Addition</t>
  </si>
  <si>
    <t>Economizers allow outside air (when it is cool and dry enough) to be brought into the building space to meet cooling loads instead of using mechanically cooled interior air. A dual enthalpy economizer consists of indoor and outdoor temperature and humidity sensors, dampers, motors, and motor controls. Economizers are most applicable to temperate climates and savings will be smaller in extremely hot or humid areas.</t>
  </si>
  <si>
    <t>Economizer controls improve economizer performance while maintaining comfort by optimizing the changeover setpoint. Energy savings are achieved by allowing the economizer operation during system calls for cooling at higher (but still advantageous) cool outside air temperatures prior to mechanical cooling.</t>
  </si>
  <si>
    <t xml:space="preserve">Sensor-enabled energy efficiency measures such as variable frequency drives (VFDs), demand-controlled ventilation, and intelligent economizer control have all been implemented (individually or in tandem) to produce verifiable savings at a fraction of the cost of equipment replacement. Re-commissioning practices have also enabled longer equipment life and savings persistence. Strategies like these have increasingly been bundled via turnkey control solutions known as advanced rooftop unit control (ARC) retrofits. These comprehensive control upgrades target some or all of the main energy-consuming components of an RTU: the supply fan, condenser fan, compressor, and outdoor air damper/economizer. </t>
  </si>
  <si>
    <t xml:space="preserve">Evaporative precooling can improve the performance of air conditioning systems, most commonly RTUs. These systems typically use indirect evaporative cooling as a first stage to pre-cool outside air. If the evaporative system cannot meet the full cooling load, the air steam is further cooled with a conventional direct expansion air conditioning loop. </t>
  </si>
  <si>
    <t>Cooling
Space Heating</t>
  </si>
  <si>
    <t>All
All</t>
  </si>
  <si>
    <t>Filters, coils, and fins require regular cleaning and maintenance for the heat pump or roof top unit to function effectively and efficiently throughout its years of service. Neglecting necessary maintenance leads to a steady decline in performance while energy use increases. Maintenance measures such as condenser and evaporator coil cleaning, refrigerant charge adjustment, and air filter replacement can increase the efficiency of poorly performing equipment by as much as 10%.</t>
  </si>
  <si>
    <t>Zonal
Zonal</t>
  </si>
  <si>
    <t xml:space="preserve">This high efficiency, wall-mounted zonal heat pump typically supplements an existing heating and cooling system to improve the operating efficiency of the system. </t>
  </si>
  <si>
    <t xml:space="preserve">This measure is the replacement of an existing manual or programmable thermostat with a Wi-Fi Enabled (often referred to as "Smart") Thermostat. This device controls heating, ventilation, and air-conditioning (HVAC) equipment to regulate the temperature of zone in which it is installed, has the ability to make automated adjustments to the set point of the HVAC system to drive energy savings (electric and gas), and has the ability to communicate with sources external to the HVAC system. For connection, the thermostat may rely on a local area network (e.g. Wi-Fi) and an internet connection that is independent of the thermostat. </t>
  </si>
  <si>
    <t>Unit installed on showerhead to passively monitor water temperature and automatically shut off once setpoint is reached. Reduces wasteful energy when shower is left to warm up for too long. Applicable to shower only and not shower/tub combinations.</t>
  </si>
  <si>
    <t xml:space="preserve">Pre-rinse valves use a spray of water to remove food waste from dishes prior to cleaning in a dishwasher. More efficient spray valves use less water thereby reducing water consumption, water heating cost, and waste water (sewer) charges. Pre-rinse spray valves include a nozzle, squeeze lever, and dish guard bumper. The primary impacts of this measure are water savings. Reduced hot water consumption saves either natural gas or electricity, depending on the type of energy the hot water heater uses. </t>
  </si>
  <si>
    <t>Water Heater - Temperature Setback</t>
  </si>
  <si>
    <t xml:space="preserve">Many water heaters have a high factory-set temperature, at 140 degrees F or higher, but most users operate comfortably with the thermostat at 125 degrees F. Reducing the water heater temperature by as little as 10 degrees can save between 3-5% in energy costs. </t>
  </si>
  <si>
    <t>Water Heater - Faucet Aerators/Low Flow Nozzles</t>
  </si>
  <si>
    <t>A faucet aerator or low flow nozzle reduces the flowrate of water coming out of a faucet while adding air and spreading the stream over a larger area. The reduced flowrate (in gallons per minute or GPM) results in water conservation and energy savings from reduced hot water use.</t>
  </si>
  <si>
    <t xml:space="preserve">Similar to faucet aerators, low-flow showerheads reduce the consumption of hot water, which in turn decreases water heating energy use. </t>
  </si>
  <si>
    <t>Water Heater - Drainwater Heat Recovery</t>
  </si>
  <si>
    <t>Drainwater Heat Recovery is a system in which drain water is used to preheat cold water entering the water heater. While these systems themselves are relatively inexpensive, upgrading an existing system could be unreasonable because of demolition costs. Thus they are modeled for new vintage only.</t>
  </si>
  <si>
    <t>Water Heating
Cooling
Space Heating</t>
  </si>
  <si>
    <t>Water Heater
All
All</t>
  </si>
  <si>
    <t>The measure covers demand controls for recirculation pumps in a multi-family central gas, electric, or heat pump water heater. The controls only activate the hot water circulation pump when temperature and flow sensors indicate the need for the pump to run in order to maintain delivered hot water temperature. This saves both pumping and water heating energy.</t>
  </si>
  <si>
    <t>Miscellaneous
Cooling
Space Heating</t>
  </si>
  <si>
    <t>Non-HVAC Motors
All
All</t>
  </si>
  <si>
    <t>Circulating pumps are often used for open loop water heating systems to circulate domestic hot water (DHW) so that faucets will provide hot water instantly or in a short time after a user's “on demand” request and can also be used for closed loop hydronic heating systems. Pumps that have a steady stream of oxygenated, potable water flowing through them, i.e. open loop systems, must be made of materials such as bronze &amp; stainless steel that resist corrosion. Efficient circulator pumps save energy in these systems by reducing pump run time and water heating energy. High efficiency circulation pumps use electronically commutated motor (ECM) to improve motor efficiency over a larger range of partial loads and allow for improved low RPM performance with greater torque and smaller pump dimensions.</t>
  </si>
  <si>
    <t>Water Heater - Pipe Insulation</t>
  </si>
  <si>
    <t xml:space="preserve">Insulating hot water pipes decreases the amount of energy lost during distribution of hot water throughout the building. Insulating pipes will result in quicker delivery of hot water and allows lowering the water heating set point. There are several different types of insulation, the most common being polyethylene and neoprene. </t>
  </si>
  <si>
    <t>Water Heater - Solar System</t>
  </si>
  <si>
    <t>Solar water heating systems can be used in residential buildings that have an appropriate near-south-facing roof or nearby unshaded grounds for installing a collector. Although system types vary, in general these systems use a solar absorber surface within a solar collector or an actual storage tank. Either a heat-transfer fluid or the actual potable water flows through tubes attached to the absorber and transfers heat from it. (Systems with a separate heat-transfer-fluid loop include a heat exchanger that then heats the potable water.) The heated water is stored in a separate preheat tank or a conventional water heater tank. If additional heat is needed, it is provided by a conventional water-heating system.</t>
  </si>
  <si>
    <t>Water Heating
Miscellaneous</t>
  </si>
  <si>
    <t>Water Heater
Laundry</t>
  </si>
  <si>
    <t>Ozone is a powerful oxidant and disinfectant. It enhances the laundry process by reducing energy, water, and chemicals. It is created when air is exposed to either ultraviolet light or high voltage electric arcs. During the process, some of the oxygen molecules (O2) are split into two oxygen atoms (O). These atoms combine with oxygen molecules producing ozone (O3). Ozone cleans fabrics by chemically reacting with soils in the laundry, removes the soils’ electrons, and uses cold water to break them into smaller molecules. The use of an ozone injection system saves energy by reducing the amount of hot water currently used to safely eliminate bacterial contamination in the items washed.</t>
  </si>
  <si>
    <t>High efficiency clothes washers use superior designs that require less motor energy, less hot water, and less dryer energy. Sensors prevent energy waste by matching the hot water needs to the size and soil level of the load, while efficient motors spin faster than conventional machines to remove more moisture from clothes and reduce the energy required to dry them. Further energy and water savings can be achieved through advanced technologies such as inverter-drive or combination washer-dryer units. While clothes washers can have front- or top-loading configurations, most high-efficiency commercial washers are front-loading with a horizontal-axis design. This measure reflects current ENERGY STAR specifications.</t>
  </si>
  <si>
    <t>Food Preparation
Water Heating</t>
  </si>
  <si>
    <t>Dishwasher
Water Heater</t>
  </si>
  <si>
    <t>Water Heater
Clothes Dryer</t>
  </si>
  <si>
    <t>Commercial Laundry - Alternative Dry-Cleaning Methods</t>
  </si>
  <si>
    <t xml:space="preserve">This measure describes dry-cleaning methods alternative to processes using perchloroethylene (PCE or PERC), which is a toxic solvent and is being phased out in California by 2023. Four (4) alternative dry-cleaning methods have been identified: (1) liquid CO2 cleaning, which uses pressurized CO2 as a solvent to dissolve dirt and is then recovered and reused for following cycles; (2) hydrocarbon petroleum-based solvents that are a widely used alternative and require solvent-recovering pollution control devices similar to those found on PERC dry-cleaning machines; (3) silicone (SIL) solvent has become increasingly popular as a less-toxic alternative, but is highly flammable along with hydrocarbon solvents; and (4) professional wet cleaning, which is a water-based process that uses computer-controlled washers and dryers, specially designed biodegradable detergents for delicate garments, and specialized tensioning finishing equipment to restore shape and form. While professional wet cleaning requires more employee training and specialized tensioning equipment for finishing, it also tends to save the most energy and costs the least amount of money among the alternatives. </t>
  </si>
  <si>
    <t>Interior Lighting - Retrofit - Networked Lighting Controls</t>
  </si>
  <si>
    <t>A networked lighting control (NLC) system consists of an intelligent network of individually addressable luminaires and control devices, allowing for application of multiple control strategies, programmability, building- or enterprise-level control, zoning and rezoning using software, and measuring and monitoring. This measure is incremental to the LLLC measure above. This measure covers the retrofit of existing fixtures with lighting controls.</t>
  </si>
  <si>
    <t>Interior Lighting - LED/LEC Exit Lighting</t>
  </si>
  <si>
    <t xml:space="preserve">The lamps inside exit signs represent a significant energy end-use, since they usually operate 24 hours per day. The LED can be replaced with Light Emitting Capacitor (LEC) lamps that are specially designed for this specific purpose. </t>
  </si>
  <si>
    <t>Interior Lighting - Photoluminescent Exit Lighting</t>
  </si>
  <si>
    <t>Photoluminescent exit signs have been around for many years, and their chemical make-up and useful life expectancies have evolved during this time. The federal government encourages their use for federal facilities through the Federal Energy Management Program. These signs depend on light to make them glow (full charge from exposure to 60 minutes of 54 lux light) and draw no power when luminescing in the dark. Unlike tritium signs, modern photoluminescent films emit no radioactive radiation and are used for egress path marking in buildings and transportation sectors.</t>
  </si>
  <si>
    <t>Interior Lighting - Skylights</t>
  </si>
  <si>
    <t>Skylights allow for light to fall into spaces on the interior of a building's footprint during the day and reduce the need for artificial lighting. Coupled with daylighting controls, skylights can be an effective way of managing daytime lighting demand.</t>
  </si>
  <si>
    <t>Exterior Lighting - Retrofit - Enhanced Controls</t>
  </si>
  <si>
    <t>Enhanced exterior lighting controls may use a time clock, photosensor to detect ambient light, motion sensors, and other technology to adjust or turn off exterior lighting fixtures accordingly. This measure covers the retrofit of existing fixtures with lighting controls.</t>
  </si>
  <si>
    <t>Exterior Lighting - Photovoltaic Installation</t>
  </si>
  <si>
    <t xml:space="preserve">Solar photovoltaic generation may be used to charge a battery and power the exterior lighting fixture, thus offsetting all or part of the fixture's electrical energy use. </t>
  </si>
  <si>
    <t>Gaskets</t>
  </si>
  <si>
    <t>Refrigeration - Door Gasket Replacement</t>
  </si>
  <si>
    <t>This measure involves replacing aging door gaskets that no longer adequately seal reach-in refrigerators or glass door display cases.</t>
  </si>
  <si>
    <t xml:space="preserve">High-efficiency compressor can improve compressor efficiency by 15% from the typical 65% efficiency seen in the field. The part-load efficiency of drive systems can be further improved by varying the speed of the motor drive when the load is variable. This measure evaluates both replacement of a compressor with a higher-efficiency model as well as the retrofit of an existing compressor with variable speed controls. </t>
  </si>
  <si>
    <t>Walk-in Reach-in</t>
  </si>
  <si>
    <t>Refrigeration - Defrost Controls</t>
  </si>
  <si>
    <t>Units can be designed to perform at higher efficiency with a sensing and control system that runs defrost cycles based on demand/only when necessary.</t>
  </si>
  <si>
    <t>High speed doors save energy by lowering infiltration by reducing the time that rooms are exposed to each other. They also provide better insulation between divided spaces. Savings are achieved by improving the seal of the doorway, increasing the door speed and reducing the amount of time the door simply stands open. The methodology for estimating energy savings for this measure is well documented (2014 ASHRAE Refrigeration Handbook, Refrigeration Load, Chapter 24).</t>
  </si>
  <si>
    <t>Refrigeration - High Efficiency Condenser Coil</t>
  </si>
  <si>
    <t>This measure covers the replacement of a typical air-cooled condenser coil (tube and fin or spiny fin coils) in a commercial refrigeration system with a more efficient one featuring a microchannel condenser coil. The microchannel coil design is based on technology from the automotive industry and is constructed of parallel flow aluminum tubes combined with enhanced aluminum fins, resulting in better heat transfer and a smaller, lighter, corrosion resistant coil. An efficiency improvement of 18% is assumed by the NWPCC 2021 Plan.</t>
  </si>
  <si>
    <t>Refrigeration - Mechanical Subcooling</t>
  </si>
  <si>
    <t>Mechanical subcooling utilizes an additional mechanical vapor-compression cycle solely to provide dedicated subcooling of the refrigerant leaving the condenser; this is then coupled to the main refrigeration cycle. Thus, the subcooling load is shifted to another system operating at a higher evaporator temperature, resulting in significant overall capacity and efficiency gains. This measure covers all systems that provide dedicated mechanical subcooling.</t>
  </si>
  <si>
    <t>Refrigeration - Liquid-Suction Heat Exchange</t>
  </si>
  <si>
    <t>A liquid-suction heat exchanger subcools the liquid refrigerant entering a refrigeration circuit load (either a walk-in evaporator coil or display case lineup) using the relatively cold suction gas exiting the case or walk-in, increasing the capacity of the liquid refrigerant to perform useful refrigeration. Since most systems have a substantial amount of non-productive parasitic heat gain (i.e. superheat) between the load and the compressor, the LSHX essentially recovers capacity that would otherwise be lost. The subcooling provided by the LSHXs also helps maintain system stability by minimizing flash gas at the expansion valve.</t>
  </si>
  <si>
    <t>Refrigeration - Heat Recovery</t>
  </si>
  <si>
    <t>Heat recovery from refrigeration involves the installation of heat exchange equipment and controls to utilize the rejected heat from the refrigeration system to preheat air for space heating. While many configurations exist, a typical one would be an indirect heat exchange loop, with water-cooled heat-recovery condensers (piped in series with the main condensers) and a water loop to convey the heat to the air handler(s), rooftop units or unit heaters used to heat the building (most typically a supermarket/grocery store).</t>
  </si>
  <si>
    <t>Display-Walk-in</t>
  </si>
  <si>
    <t>Replacement of shaded-pole or permanent split capacitor evaporator fan motors with a more efficient motor such as an electronically commutated motor (ECM), brushless fan motor (BFM), or permanent magnet synchronous motor (PMSM) in display cases and walk-in refrigeration systems allows for variable refrigeration loads to be handled. Reductions come from increased motor efficiency and the reduction of heating load.</t>
  </si>
  <si>
    <t>Evaporator fan motor controls allow for part load use or demand scheduling based on variable refrigeration load requirements, reducing energy consumption.</t>
  </si>
  <si>
    <t>Low suction pressures in some low-temperature compressors create high compression ratios and high temperatures in the compressor head, requiring additional cooling by head fans to prevent overheating of the discharge valves and pistons. The replacement of existing 35-55W shaded pole compressor head fan motors with &lt; 20W variable speed ECM motors in low temperature reciprocating compressor systems allows for more efficient cooling of air-cooled compressors.</t>
  </si>
  <si>
    <t>Insulate refrigerant suction lines for walk-in display refrigerator units (such as those displaying cooled beverages in convenience and grocery stores) that have damaged or missing insulation. Bare or under-insulated refrigerant suction lines cause a rise in coolant temperature at the evaporator coil, thereby lowering the efficiency of the refrigeration unit.</t>
  </si>
  <si>
    <t>Floating head pressure control allows the pressure in the condenser to "float" with ambient temperatures. This method reduces refrigeration compression ratios, improves system efficiency and extends the compressor life. The greatest savings with a floating head pressure approach occurs when the ambient temperatures are low, such as in the winter season. Floating head pressure control is most practical for new installations. However, retrofits installation can be completed with some existing refrigeration systems. Installing floating head pressure control increases the capacity of the compressor when temperatures are low, which may lead to short cycling.</t>
  </si>
  <si>
    <t>With fixed suction control, the suction group setpoint is maintained constantly at the lowest pressure required to meet maximum fixture cooling loads (during peak temperature, humidity and shopper traffic) or to meet the peak walk-in loads, which are generally infrequent. With floating suction pressure, the setpoint is automatically adjusted based on walk-in or case temperature requirements, such that the pressure is no lower than necessary to meet the most demanding fixture or walk-in load. Energy savings result from operating at higher saturated suction temperatures on average, reducing lift and compressor power.</t>
  </si>
  <si>
    <t>The use of evaporative condensers causes the water temperature to approach the air’s wet bulb temperature which is significantly lower than the dry bulb temperature. As a result of a lower heat sink temperature, the systems head pressure can be lowered, increasing efficiency, or the condenser size can be decreased, lowering system costs.</t>
  </si>
  <si>
    <t xml:space="preserve">Strip curtains at the entrances to large walk-in coolers or freezers, such as those used in supermarkets, reduce air transfer between the refrigerated space and the surrounding space. </t>
  </si>
  <si>
    <t xml:space="preserve">Air curtains are meant to reduce infiltration into open display cases or to open walk-in coolers by using a downward-facing blower fan and creating an air barrier between the refrigerated and non-refrigerated space. </t>
  </si>
  <si>
    <t>Anti-sweat heaters are used in virtually all low-temperature display cases and many medium-temperature cases to control humidity and prevent the condensation of water vapor on the sides and doors and on the products contained in the cases. Typically, these heaters stay on all the time, even though they only need to be on about half the time. Anti-sweat heater controls reduce the runtime and can come in the form of humidity sensors or time clocks.</t>
  </si>
  <si>
    <t>Installation of highly insulated doors/windows in refrigerated systems.</t>
  </si>
  <si>
    <t>This measure is the installation of glass door cases on open display case refrigerators. The installation of doors reduces the loss of cooled air and therefor saves energy.</t>
  </si>
  <si>
    <t>Display Cases</t>
  </si>
  <si>
    <t xml:space="preserve">High-efficiency LED display case lighting not only reduces direct lighting energy use, but also reduces internal heat gains to the case from lights that must be removed by the refrigeration system. </t>
  </si>
  <si>
    <t>Motion sensors reduce lighting load when area around display case is unoccupied to save energy on lighting.</t>
  </si>
  <si>
    <t>Grocery - Open Display Case - Night Covers</t>
  </si>
  <si>
    <t xml:space="preserve">Night covers can be used on open refrigeration cases when a facility is closed or few customers are in the store. </t>
  </si>
  <si>
    <t>This measure replaces an existing standard-efficiency, open refrigerated display case with a new high-efficiency, closed reach-in refrigerated display case. In addition to increasing display capacity volume by 20% or more, the use of doors reduces air infiltration and therefore the required cooling capacity per unit volume of case.</t>
  </si>
  <si>
    <t>Cooling
Space Heating
Miscellaneous</t>
  </si>
  <si>
    <t>All
All
Miscellaneous</t>
  </si>
  <si>
    <t>Overwrappers are used in grocery stores to wrap and seal fresh food, including meat, produce, deli items, and baked goods. All overwrappers utilize a "sealing plate", which is heated and used to seal the plastic after food is wrapped. With efficient overwrappers, the sealing plate warms up much more quickly (a few seconds). Mechanical or optical sensors are used to detect the presence of food, allowing the sealing plate to be turned on only when needed (or "on demand"). In addition, efficient overwrappers disseminate heat from the sealing plate only in the direction it is needed.</t>
  </si>
  <si>
    <t>Ultra-low temperature (ULT) freezers are primarily used in labs at universities, biotech companies, biopharmaceutical companies, hospitals and medical testing centers to store samples at temperatures between -70 °C and -80 °C (-94 °F and -112 °F). These freezers traditionally use a cascade system with two individual refrigeration circuits for achieving such low temperatures. High efficiency and ENERGY STAR ULT freezers utilize technologies such as a Stirling cooling engine, variable speed compressor and condenser fans, optimized components, vacuum-insulated panels, and polyurethane insulation.</t>
  </si>
  <si>
    <t xml:space="preserve">Cold beverage vending machines usually operate 24 hours a day regardless of whether the surrounding area is occupied or not. The result is that the vending machine consumes energy unnecessarily, because it will operate all night to keep the beverage cold even when there would be no customers until the next morning. A vending machine controller can reduce energy consumption without compromising the temperature of the vended product. The controller uses an infrared sensor to monitor the surrounding area's occupancy and will power down the vending machine when the area is unoccupied. It will also monitor the room's temperature and will re-power the machine at one to three hour intervals independent of occupancy to ensure that the product stays cold. </t>
  </si>
  <si>
    <t>A refrigerated chef base is used to keep ingredients or prepared meals close to the cooking station (often under the griddle), making food preparation more efficient. The refrigerated compartment can be equipped with drawers or doors according to specifications. This measure replaces an existing chef base with an efficient unit.</t>
  </si>
  <si>
    <t>Space Heating
Ventilation</t>
  </si>
  <si>
    <t>All
Ventilation</t>
  </si>
  <si>
    <t>Improved exhaust hoods involve installing variable-speed controls on commercial kitchen hoods. These controls provide ventilation based on actual cooking loads. When grills, broilers, stoves, fryers or other kitchen appliances are not being used, the controls automatically sense the reduced load and decrease the fan speed accordingly. This results in lower energy consumption because the system is only running as needed rather than at 100% capacity at all times.</t>
  </si>
  <si>
    <t>Kitchen Ventilation - Heat Recovery</t>
  </si>
  <si>
    <t>A heat recovery grease trap filter combines grease filters and a heat exchanger to recover heat leaving kitchen hoods. As a direct replacement for conventional hood mounted filters in commercial kitchens, they are plumbed to the domestic hot water system to provide preheating energy to incoming water.</t>
  </si>
  <si>
    <t>Optimized Lab Hood Design</t>
  </si>
  <si>
    <t>This measure involves converting the ventilation system in laboratory fume hoods to variable volume and optimizing flow conditions to minimize pressure losses and save energy while maintaining safe ventilation levels.</t>
  </si>
  <si>
    <t>Lodging - Guest Room Controls</t>
  </si>
  <si>
    <t>Hotel guestrooms can be fitted with occupancy controls that turn off energy-using equipment when the guest is not using the room. The occupancy controls come in several forms, but this analysis assumes the simplest kind, which is a simple switch near the room’s entry where the guest can deposit their room key or card. If the key or card is present, then lights, TV, and air conditioning can receive power and operate. When the guest leaves and takes the key, all equipment shuts off.</t>
  </si>
  <si>
    <t>Market</t>
  </si>
  <si>
    <t>This measure involves the installation of an advanced power strip which turns off power to controlled office equipment when that equipment is not in use. The control mechanism may be any of these: load sensor (controlled outlets power down when idle power level detected in master outlet), motion sensor (controlled outlets powered down when no motion has been detected in the area for a set period of time), or timer (controlled outlets powered down for user-programmed periods of the day).</t>
  </si>
  <si>
    <t>Data Center - Best Practice Measures</t>
  </si>
  <si>
    <t>Suite of data center measures, utilizing industry best practice standards. This includes decommissioning of unused servers, server virtualization, server power management, and efficient data storage management.</t>
  </si>
  <si>
    <t>Cooling
Ventilation
Office Equipment</t>
  </si>
  <si>
    <t>All
Ventilation
Server</t>
  </si>
  <si>
    <t>Data Center - Commercially Available Measures</t>
  </si>
  <si>
    <t>Suite of data center measures, utilizing commercially available technology. Includes energy efficient servers, massive array of idle disks (MAID), efficient network topology, energy efficient transformers, energy efficient power supplies (UPS), energy efficient lighting, hot or cold aisle configuration, hot or cold aisle configuration plus containment (e.g., strip curtains or rigid enclosures), variable speed drives on pumps/fans, premium efficiency motors, air-side economizer, in-row cooling, water-side economizer, and install misters, foggers, or ultrasonic humidifiers.</t>
  </si>
  <si>
    <t>Data Center - Cutting Edge Measures</t>
  </si>
  <si>
    <t>Suite of data center measures, utilizing cutting edge technology. Includes solid state storage, efficient network topology, direct current (as opposed to AC) to the racks, and direct liquid cooling of chips.</t>
  </si>
  <si>
    <t>Cooling
Office Equipment</t>
  </si>
  <si>
    <t>All
Server</t>
  </si>
  <si>
    <t>High Efficiency Computer Room AC</t>
  </si>
  <si>
    <t>This measure analyzes the space cooling savings potential for the replacement or new commissioning of a computer room air conditioner (CRAC). CRACs are installed to meet cooling requirements for computers, servers, and other electronic components. This measure will only be applied to offices and data centers.</t>
  </si>
  <si>
    <t>Server Room Temperature Setback</t>
  </si>
  <si>
    <t>This measure involves adjusting existing thermostats or building automation systems for reduced cooling energy consumption and fan energy consumption in server room and/or data center spaces. Existing set points should be documented through an audit or retro-commissioning study. A maximum temperature adjustment of 95°F will limit significant increase in server fan power consumption.</t>
  </si>
  <si>
    <t>Infiltration Control - Loading Dock Sealing</t>
  </si>
  <si>
    <t>Loading dock seals, sometimes called shelters, stop unconditioned air from leaking into a building when trucks are loading or being unloaded. Typically, there will be a four to six inch gap between a semi and the dock door opening. Installing seals can remove this potentially large source of infiltration.
Commonly, facilities will also have a built-in pit ramp that elevates to the level of a semi-trailer floor. The pits below these ramps typically remain open, creating year-round infiltration of outside air. Ramp pit seals can be installed to fill these gaps.</t>
  </si>
  <si>
    <t>Industrial Air Curtains</t>
  </si>
  <si>
    <t xml:space="preserve">Air curtains are meant to reduce infiltration into conditioned spaces by using a downward-facing blower fan and creating an air barrier between the conditioned and non-conditioned space. </t>
  </si>
  <si>
    <t>Ventilation - Parking Garages, Demand Controlled</t>
  </si>
  <si>
    <t>The proposed measure would allow for demand‐controlled ventilation in enclosed parking garages by monitoring CO levels. By modulating airflow based on need rather than running at constant volume, the system will save energy, increase fan belt life, and increase motor life. If the parking garage is also heated, this reduction in airflow will lead to energy savings from a lower heating load. ASHRAE 90.1-2010 requires that enclosed garages have systems that automatically detect contaminant levels and stage fans or modulate fan airflow rates to 50% or less of design capacity, with exceptions (see Methodology and Assumptions).</t>
  </si>
  <si>
    <t>Pool Heater - Night Covers</t>
  </si>
  <si>
    <t>The main source of energy loss in pools is through evaporation. This is particularly true of outdoor pools where wind plays a larger role. The point of installing pool covers is threefold. First, it will reduce convective losses due to the wind by shielding the water surface. Second, it will insulate the water from the colder surrounding air. And third, it will reduce radiative losses to the night sky. In doing so, evaporative losses will also be minimized and the pool heater will not need to work as hard in replenishing the pool with hot water to keep the desired temperature.</t>
  </si>
  <si>
    <t>Water Cooler - ENERGY STAR (3.0)</t>
  </si>
  <si>
    <t>Water coolers provide cold (and sometimes hot) water and are installed in businesses around the country. ENERGY STAR certified water coolers use about 30 percent less energy than conventional models.</t>
  </si>
  <si>
    <t>A plug-in wall timer that turns off a water cooler during specified hours to prevent unnecessary energy use. This saves energy by reducing standby losses from water cooler cycling to keep cold or hot water ready to dispense.</t>
  </si>
  <si>
    <t>Controlled Atmosphere - Refrigeration Retrofit</t>
  </si>
  <si>
    <t>The initial cooling, processing, and cold storage of fresh fruit and vegetables is among the most energy intensive segments of the food industry. Many options such as system and component design exist to improve the performance of industrial refrigeration systems. New system designs include the use of adsorption heat pumps, gas engine driven adsorption cooling, new working fluids (e.g. ammonia, CO2) and alternative approaches (e.g. thermal storage), and other more typical measures like variable speed drives and process control systems are included here as well.</t>
  </si>
  <si>
    <t>Controlled Atmosphere - Refrigeration Tuneup</t>
  </si>
  <si>
    <t>Although the processing of and refrigeration of food tends to be seasonal, the product is stored throughout the year in refrigerated warehouses. This application is a large consumer of energy within the food segment. Simple O&amp;M practices have been identified as providing savings. Such measures include tune-up and cleaning of compressor systems and control sensors.</t>
  </si>
  <si>
    <t>Controlled Atmosphere - CO2 Scrubber Retrofit</t>
  </si>
  <si>
    <t xml:space="preserve">Control of temperature, oxygen and carbon dioxide in controlled atmosphere refrigerated warehouses yields high edibility, visible fruit quality, and long storage life. Even under controlled conditions, CO2 is released due to fruit respiration which must then be removed to protect fruit quality. Activated carbon CO2 scrubbers are a more energy-efficient method for CO2 control than molecular sieve absorber (MSA) units. Typically, MSA units require an average input power of 21 kW. One CO2 scrubber may replace two MSA units while requiring only 5 kW. Advanced scrubber on-demand controls provide additional savings as they cycle scrubbers off when CO2 concentrations are within acceptable levels. This measure is the "CA Retrofit -- CO2 Scrub" measure from the NWPCC Seventh Plan. </t>
  </si>
  <si>
    <t>Controlled Atmosphere - Nitrogen Membrane Retrofit</t>
  </si>
  <si>
    <t>The initial cooling, processing, and cold storage of fresh fruit and vegetables is among the most energy intensive segments of the food industry. This measure involves a nitrogen membrane retrofit for controlled atmosphere (CA) storage to control carbon dioxide levels.</t>
  </si>
  <si>
    <t>Efficient Hand Dryers</t>
  </si>
  <si>
    <t>This measure consists of installing efficient hand dryers that save energy compared to manually operated hand dryers by using motion sensors and reducing drying time.</t>
  </si>
  <si>
    <t>Vehicles in colder climates, particularly diesel vehicles, utilize engine block heaters to provide a number of benefits, including quicker start-ups, fewer pollutants, and less engine wear and tear. Conventional engine block heaters draw a constant amount of power, typically between 0.5 and 1.5 kW, whenever the vehicle is plugged in. Engine block heater controls allow the heaters to be turned on less frequently with the use of temperature sensors and timers, leading to significant energy savings potential.</t>
  </si>
  <si>
    <t>EngineBlockHeaterControls_1_2</t>
  </si>
  <si>
    <t>Circulating engine block heaters are an integrated assembly consisting of a heater and an electric pump that circulates coolant throughout the engine block of a backup diesel generator, ensuring that there is a minimal temperature difference between the supply and return temperatures. The base case equipment is a thermosiphon heater, which relies on changes in fluid density to circulate the heated coolant and often leads to non-uniform temperature distribution and wasted heat. As a result of using a recirculation pump, a smaller electric resistance heater can be used to heat the coolant. Replacing the electric resistance heater with a heat pump can provide additional savings.</t>
  </si>
  <si>
    <t>Improved Vertical Lift Technology</t>
  </si>
  <si>
    <t>Upgrading existing elevators and escalator to most efficient vertical-lift technology including (1) variable voltage, variable frequency drives and gearless permanent-magnet motors are more efficient than typical AC induction motors or DC shunt field motors, (2) Use of efficient lighting and controls for fans, lights, and signaling lights can provide additional savings, and (3) Controls to turn off or slow down the escalator when inactive are employed in many escalators. Modern building codes such as ASHRAE 90.1 specifications also require the use of such controls in compliant buildings.</t>
  </si>
  <si>
    <t>High Efficiency Transformer</t>
  </si>
  <si>
    <t>Distribution transformers are used in commercial and industrial applications to step down power from distribution voltage to be used in HVAC or process loads (220V or 480V) or to serve plug loads (120V). Distribution transformers that are more efficient than the required minimum federal standard efficiency qualify for this measure. If there is no specific standard efficiency requirement, the transformer does not qualify (because we cannot define a reasonable baseline). For example, although the federal standards increased the minimum required efficiency in 2016, most transformers with a NEMA premium or CEE Tier 2 rating will still achieve energy conservation. Standards are defined for low-voltage dry-type distribution transformers (up to 333kVA single-phase and 1000kVA 3-phase), liquid-immersed distribution transformers (up to 833kVA single-phase and 2500kVA 3-phase), and medium-voltage dry-type distribution transformers (up to 833kVA single-phase and 2500kVA 3-phase).</t>
  </si>
  <si>
    <t>High Frequency Battery Chargers</t>
  </si>
  <si>
    <t>Industrial electric vehicle fleets used for material handling, or forklifts, use battery charging systems to convert AC source power into DC power required to charge the vehicle batteries. Traditional charging systems include Ferro resonant (FR) and silicon-controlled rectifier (SCR) charging equipment. This measure is for a single high-frequency battery charger that converts AC to DC power more efficiently than traditional systems due to switch mode operation that reduces heat and power loss throughout the system.</t>
  </si>
  <si>
    <t>Cooling
Space Heating
Ventilation
Water Heating
Interior Lighting
Exterior Lighting</t>
  </si>
  <si>
    <t>All
All
Ventilation
All
Market
Market</t>
  </si>
  <si>
    <t>Advanced New Construction Designs</t>
  </si>
  <si>
    <t>Advanced new construction designs use an integrated approach to the design of new buildings to account for the interaction of building systems. Typically, architects and engineers work closely to specify the building orientation, building shell, building mechanical systems, and controls strategies with the goal of optimizing building energy efficiency and comfort. Options that may be evaluated and incorporated include passive solar strategies, increased thermal mass, daylighting strategies, and shading strategies, This measure was modeled for new construction only.</t>
  </si>
  <si>
    <t>Cooling
Space Heating
Ventilation
Water Heating
Interior Lighting
Exterior Lighting
Refrigeration
Office Equipment</t>
  </si>
  <si>
    <t>All
All
Ventilation
All
Market
Market
Market
Market</t>
  </si>
  <si>
    <t>Strategic Energy Management</t>
  </si>
  <si>
    <t xml:space="preserve">This measure models savings available through programs such as BPA's HPEM or Energy Manager offerings. Optimization and strategic energy management integrates best practices of system analysis, equipment improvements, and operational improvements into a sustaining energy program. A facility that implements such a practice treats its energy program in a similar manner to safety or quality control programs: an individual or team is tasked with developing and enforcing standards, goals are set, regular reports are generated and reported to management, and all plant employees are engaged and held accountable. This measure models savings available through programs such as BPA's HPEM or Energy Manager offerings. </t>
  </si>
  <si>
    <t>Cooling
Space Heating
Ventilation
Water Heating
Interior Lighting
Exterior Lighting
Refrigeration</t>
  </si>
  <si>
    <t>All
All
Ventilation
All
Market
Market
Market</t>
  </si>
  <si>
    <t>Commissioning</t>
  </si>
  <si>
    <t>For new construction and major renovations, commissioning ensures that building systems are properly designed, specified, and installed to meet the design intent and provide high-efficiency performance. Commissioning begins during the design process.</t>
  </si>
  <si>
    <t>Retrocommissioning</t>
  </si>
  <si>
    <t>In existing buildings, the retrocommissioning process identifies low-cost or no cost measures, including controls adjustments, to improve building performance and reduce operating costs. Retrocommissioning addresses HVAC, lighting, DHW, and other major building systems.</t>
  </si>
  <si>
    <t>WHP - Elevator Regeneration</t>
  </si>
  <si>
    <t>Elevators Regeneration or Regenerative Elevators are elevators that capture mechanical energy from braking and convert that energy into electrical power.</t>
  </si>
  <si>
    <t>Measure Adjustments from Previous Study - Commercial</t>
  </si>
  <si>
    <t>Commercial - Measures Removed from Previous Measure List, Excluded</t>
  </si>
  <si>
    <t>Action</t>
  </si>
  <si>
    <t>Measure Modeled Under</t>
  </si>
  <si>
    <t>Description</t>
  </si>
  <si>
    <t>Addition</t>
  </si>
  <si>
    <t>Removal</t>
  </si>
  <si>
    <t>Exclusion</t>
  </si>
  <si>
    <t>Refrigeration - Variable Speed Compressor</t>
  </si>
  <si>
    <t>Consolidated high eff. compressor and variable speed compressor measures into one measure.</t>
  </si>
  <si>
    <t>Reclassification</t>
  </si>
  <si>
    <t>Refrigeration - Permanent Magnet Synchronous Fan Motor</t>
  </si>
  <si>
    <t>Consolidated all evaporator fan motors into one efficient motor measure; savings very similar between ECM and PMSM.</t>
  </si>
  <si>
    <t>Refrigeration - Replace Single-Compressor with Subcooled Multiplex</t>
  </si>
  <si>
    <t>Consolidated two measures (Subcooled Multiplex and Mechanical Subcooling) into one Mechanical Subcooling measure; covered by 2021 Power Plan and California eTRM.</t>
  </si>
  <si>
    <t>Pool Pump: Standard
Pool Pump: Two-Speed ENERGY STAR (2.0)</t>
  </si>
  <si>
    <t>Pool Pump: Variable Speed 2021 Standard</t>
  </si>
  <si>
    <t>Removed to reflect 2021 variable speed pool pump standard</t>
  </si>
  <si>
    <t>Pool Pump - Timer</t>
  </si>
  <si>
    <t>Any savings for this measure are already covered by the variable speed pool pump standard.</t>
  </si>
  <si>
    <t>LED Signage</t>
  </si>
  <si>
    <t>Exterior Lighting - Exempted and Linear Lighting</t>
  </si>
  <si>
    <t>Included as part of Exempted and Linear Lighting technologies</t>
  </si>
  <si>
    <t>Grocery - Display Case - Anti-Fogging Film</t>
  </si>
  <si>
    <t>The savings for this measure are covered with other display case door measures such as Low Heat/No Heat Doors.</t>
  </si>
  <si>
    <t>Controlled Atm. - Lighting Controls</t>
  </si>
  <si>
    <t>Lighting Controls measures</t>
  </si>
  <si>
    <t>Covered by lighting controls measure applied to refrigerated warehouses.</t>
  </si>
  <si>
    <t>Energy Management Systems</t>
  </si>
  <si>
    <t>All other controls measures</t>
  </si>
  <si>
    <t xml:space="preserve">Measure was not included in 2019 CPA since the addition of an EMS does not actually result in savings - it is only an enabling technology to enact other controls. Therefore, this measure overlaps with all other end-use and technology-specific control measures along with all energy management and commissioning measures. Predictive energy optimization algorithms could save additional energy by adding intelligence to the control systems, but these were screened out during the emerging technology review due to technology immaturity and lack of reliable data. </t>
  </si>
  <si>
    <t>Interior Lighting - Bi-Level Stairwell Fixture</t>
  </si>
  <si>
    <t xml:space="preserve">Only applicable to linear fluorescents; removed. </t>
  </si>
  <si>
    <t>Interior Fluorescent - Delamp and Install Reflectors</t>
  </si>
  <si>
    <t>Exterior Lighting - Bi-Level Parking Garage Fixture</t>
  </si>
  <si>
    <t>Office Equipment - Power Management</t>
  </si>
  <si>
    <t>This is considered to be part of the market baseline and has been deactivated by the RTF and Power Plan. Still available as a measure in CPUC P&amp;G Study.</t>
  </si>
  <si>
    <t>Streetlighting</t>
  </si>
  <si>
    <t>Streetlighting - Dimming and Tuning Controls</t>
  </si>
  <si>
    <t xml:space="preserve">No longer included; streetlighting is no longer a sector in the analysis. </t>
  </si>
  <si>
    <t>Chiller - Thermal Energy Storage</t>
  </si>
  <si>
    <t>Excluded; this is primarily a peak shifting measure. No data is available for energy savings from running compressors at lower temperatures of the day, and measure is immensely difficult to simulate correctly.</t>
  </si>
  <si>
    <t>Ductless Mini Split AC</t>
  </si>
  <si>
    <t>In climates with nontrivial heating loads, this measure would neglect heating benefits realized through installation of a ductless minisplit heat pump.</t>
  </si>
  <si>
    <t>Thermostat - Programmable</t>
  </si>
  <si>
    <t xml:space="preserve">Considered to be at or almost at the market baseline, excluded in favor of connected thermostats. </t>
  </si>
  <si>
    <t>Water Heater - Tank Blanket/Insulation</t>
  </si>
  <si>
    <t>Water-Energy Nexus</t>
  </si>
  <si>
    <t>Low-Flow Toilets</t>
  </si>
  <si>
    <t>Industrial: Water-Energy Nexus Measures - Commercial</t>
  </si>
  <si>
    <t>Water savings are included as part of the water-energy nexus measures applied to water and wastewater treatment plants in the Industrial sector.</t>
  </si>
  <si>
    <t>Motion-Control Faucets</t>
  </si>
  <si>
    <t>Commercial - Equipment / Measures Reclassified from 2021 CPA or New Measures Added to 2023 CPA</t>
  </si>
  <si>
    <t>Prior Technology/Measure Name</t>
  </si>
  <si>
    <t>Updated Technology/Measure Name</t>
  </si>
  <si>
    <t>ET?</t>
  </si>
  <si>
    <t>Air-Cooled Chiller: COP 4.88 (IPLV 16.7)</t>
  </si>
  <si>
    <t>Added higher efficiency level to match CA eTRM and AEO data.</t>
  </si>
  <si>
    <t>Interior and Exterior Lighting</t>
  </si>
  <si>
    <t>Int. and Ext. Lighting: LEDs with Controls
Int. and Ext. Lighting: LED 2035
Int. and Ext. Lighting: LED 2035 w/ Controls</t>
  </si>
  <si>
    <t>Controls options are included in equipment list to reflect lost opportunity of installing controls with fixture replacements. 
New LED levels added to reflect DOE projections of solid-state lighting in 2035.</t>
  </si>
  <si>
    <t>Clothes Dryer: CEF 5.1 - Hybrid Heat Pump
Clothes Dryer: CEF 8.0 - Heat Pump</t>
  </si>
  <si>
    <t>High-efficiency hybrid and heat pump clothes dryers included as emerging technologies.</t>
  </si>
  <si>
    <t>All HVAC</t>
  </si>
  <si>
    <t xml:space="preserve">Addition of measure separate from high-reflectivity roof measure. </t>
  </si>
  <si>
    <t>Measure addition based on emerging technology screen.</t>
  </si>
  <si>
    <t>Ventilation - ECM on VAV Boxes
Ventilation - Permanent Magnet Synchronous Fan Motor</t>
  </si>
  <si>
    <t>Consolidated overlapping measures into one high efficiency ventilation motor measure. Also covers "Software-Controlled Switch Reluctance Motors" measure from the CA eTRM. All included measures expected to have similar savings and the same target market.</t>
  </si>
  <si>
    <t>HVAC - Economizer Maintenance and Repair
RTU - Maintenance</t>
  </si>
  <si>
    <t>New consolidated measure that covers all typical HVAC maintenance practices (coil cleaning, refrigerant recharge, economizer maintenance and repair).</t>
  </si>
  <si>
    <t>This measure is code in all states except Wyoming. Added to capture last portion of potential.</t>
  </si>
  <si>
    <t>Added measure after review of CA eTRM and other source data.</t>
  </si>
  <si>
    <t>Water Heating / HVAC</t>
  </si>
  <si>
    <t>Addition based on available RTF and CA eTRM measures.</t>
  </si>
  <si>
    <t>Measure addition after review of CA eTRM and 2021 Power Plan.</t>
  </si>
  <si>
    <t>Measure addition after review of CA eTRM.</t>
  </si>
  <si>
    <t>Cooling / Office Equipment</t>
  </si>
  <si>
    <t>Added measure; available data and was included in CPUC P&amp;G Study.</t>
  </si>
  <si>
    <t>Added measure to reflect loading dock sealing in refrigerated warehouses.</t>
  </si>
  <si>
    <t xml:space="preserve">Added measure based on available characterization data. </t>
  </si>
  <si>
    <t xml:space="preserve">Added based on new RTF measure. </t>
  </si>
  <si>
    <t>Measure addition based on review of TRMs around U.S.</t>
  </si>
  <si>
    <t xml:space="preserve">Adjusted efficiency labels from EER to IPLV to reflect that levels available from CA eTRM and AEO are actually the Integrated Part Load Value in EER. </t>
  </si>
  <si>
    <t>Consolidated measure list and adjusted equipment levels after review of federal standards active in 2023, latest ENERGY STAR and Consortium for Energy Efficiency (CEE) levels, and other sources with RTU data.</t>
  </si>
  <si>
    <t>Consolidated measure list and adjusted equipment levels after review of federal standards active in 2023, latest ENERGY STAR and Consortium for Energy Efficiency (CEE) levels, and other sources with ASHP data.</t>
  </si>
  <si>
    <t>Ventilation: Constant Air Volume, 2-Speed VFD
Ventilation: Variable Air Volume 2015 Typical</t>
  </si>
  <si>
    <t>Ventilation: Constant Air Volume
Ventilation: Variable Air Volume</t>
  </si>
  <si>
    <t>Water Heater: EF 2.0 - Heat Pump
Water Heater: EF 2.45 - Heat Pump</t>
  </si>
  <si>
    <t>General Service Lighting: EISA Compliant (17.4 lm/W)</t>
  </si>
  <si>
    <t>General Service Lighting: EISA Compliant (18.6 lm/W)</t>
  </si>
  <si>
    <t>Adjusted halogen efficiency level for consistency across model and sources used for characterization.</t>
  </si>
  <si>
    <t>General Service Lighting: EISA Compliant (19.8 lm/W)</t>
  </si>
  <si>
    <t>High-Bay and Area Lighting: Metal Halide (55.6 lm/W)
High-Bay and Area Lighting: High Pressure Sodium (56.6 lm/W)</t>
  </si>
  <si>
    <t>High-Bay and Area Lighting: High-Intensity Discharge (56.0 lm/W)</t>
  </si>
  <si>
    <t>These HID technologies are very similar in their efficacy and are only part of the baseline. Combined.</t>
  </si>
  <si>
    <t>Walk-in Refrigerator/Freezer: Current Standard</t>
  </si>
  <si>
    <t>Walk-in Refrigerator/Freezer: Standard 2020</t>
  </si>
  <si>
    <t>Removed earlier standard since it is no longer in effect.</t>
  </si>
  <si>
    <t>Reach-in Refrigerator/Freezer: ENERGY STAR (4.0)</t>
  </si>
  <si>
    <t>Reach-in Refrigerator/Freezer: ENERGY STAR (5.0)</t>
  </si>
  <si>
    <t>Updated to latest ENERGY STAR version.</t>
  </si>
  <si>
    <t>Vending Machine: ENERGY STAR (3.2)</t>
  </si>
  <si>
    <t>Vending Machine: ENERGY STAR (4.0)</t>
  </si>
  <si>
    <t>Oven: ENERGY STAR (2.2)</t>
  </si>
  <si>
    <t>Oven: ENERGY STAR (3.0)</t>
  </si>
  <si>
    <t>Desktop Computer: ENERGY STAR (7.1)</t>
  </si>
  <si>
    <t>Desktop Computer: ENERGY STAR (8.0)</t>
  </si>
  <si>
    <t>Laptop: ENERGY STAR (7.1)</t>
  </si>
  <si>
    <t>Laptop: ENERGY STAR (8.0)</t>
  </si>
  <si>
    <t>Monitor: ENERGY STAR (7.1)</t>
  </si>
  <si>
    <t>Monitor: ENERGY STAR (8.0)</t>
  </si>
  <si>
    <t>Pool Pump: Variable Speed ENERGY STAR (2.0)</t>
  </si>
  <si>
    <t>Pool Pump: Variable Speed ENERGY STAR (3.1)</t>
  </si>
  <si>
    <t>Pool Heater: Electric Resistance</t>
  </si>
  <si>
    <t>Pool Heater: Current Standard</t>
  </si>
  <si>
    <t>Adjusted nomenclature.</t>
  </si>
  <si>
    <t>Electric Vehicle Chargers: ENERGY STAR (1.0)
Electric Vehicle Chargers: Connected - ENERGY STAR (1.0)</t>
  </si>
  <si>
    <t>Electric Vehicle Chargers: ENERGY STAR (1.1)
Electric Vehicle Chargers: Connected ENERGY STAR (1.1)</t>
  </si>
  <si>
    <t>Building Shell - Cool Roofs</t>
  </si>
  <si>
    <t>Adjusted nomenclature for consistency across sectors.</t>
  </si>
  <si>
    <t>HVAC - Duct Repair and Sealing</t>
  </si>
  <si>
    <t>Space Heating - Heat Recovery Ventilator</t>
  </si>
  <si>
    <t>Adjusted nomenclature to reflect recovery of both sensible and latent heat and savings outside of just space heating.</t>
  </si>
  <si>
    <t>Circulation Pump - High Efficiency</t>
  </si>
  <si>
    <t>Food Preparation / Water Heating</t>
  </si>
  <si>
    <t>ENERGY STAR Dishwasher (2.0)</t>
  </si>
  <si>
    <t>Adjusted nomenclature to reflect latest ENERGY STAR level.</t>
  </si>
  <si>
    <t>Interior Lighting - Embedded Fixture Controls</t>
  </si>
  <si>
    <t>Interior Lighting - Retrofit - Luminaire Level Lighting Controls</t>
  </si>
  <si>
    <t xml:space="preserve">Adjusted nomenclature. Non-equipment measure modeled specifically only as retrofit while controls are included in equipment list to reflect lost opportunity of installing controls with fixture replacements. </t>
  </si>
  <si>
    <t>Interior Lighting - Networked Fixture Controls</t>
  </si>
  <si>
    <t>Interior Lighting - LEC Exit Lighting
LED Exit Sign, Replacing Incandescent</t>
  </si>
  <si>
    <t>Combination of small saver measures with similar impacts.</t>
  </si>
  <si>
    <t>Exterior Lighting - Enhanced Controls</t>
  </si>
  <si>
    <t>Refrigeration - Demand Defrost</t>
  </si>
  <si>
    <t>Refrigeration - Automatic Door Closer</t>
  </si>
  <si>
    <t>Refrigeration - ECM Evaporator Fan Motor
Refrigeration - Permanent Magnet Synchronous Fan Motor</t>
  </si>
  <si>
    <t>Refrigeration - Walk-in - Air Curtain</t>
  </si>
  <si>
    <t>Refrigeration - Anti-Sweat Heater Controls</t>
  </si>
  <si>
    <t>Refrigeration - Low-Heat and No-Heat Doors</t>
  </si>
  <si>
    <t>Grocery - Display Case Motion Sensors</t>
  </si>
  <si>
    <t>ENERGY STAR Ultra-Low Temperature Freezer</t>
  </si>
  <si>
    <t>Space Heating/Ventilation</t>
  </si>
  <si>
    <t>Cooking - Exhaust Hoods with Sensor Control</t>
  </si>
  <si>
    <t>Optimized Variable Volume Lab Hood Design</t>
  </si>
  <si>
    <t>Cooling / Space Heating</t>
  </si>
  <si>
    <t>Server Room Temperature Set back</t>
  </si>
  <si>
    <t>ENERGY STAR (2.0) Water Coolers</t>
  </si>
  <si>
    <t>Controlled Atm. - Refrigeration Retrofit</t>
  </si>
  <si>
    <t>Controlled Atmosphere  - Refrigeration Retrofit</t>
  </si>
  <si>
    <t>Controlled Atm. - Refrigeration Tuneup</t>
  </si>
  <si>
    <t>Controlled Atmosphere  - Refrigeration Tuneup</t>
  </si>
  <si>
    <t>Controlled Atm. - CO2 Scrubber Retrofit</t>
  </si>
  <si>
    <t>Controlled Atmosphere  - CO2 Scrubber Retrofit</t>
  </si>
  <si>
    <t>Controlled Atm. - Nitrogen Membrane Retrofit</t>
  </si>
  <si>
    <t>Controlled Atmosphere  - Nitrogen Membrane Retrofit</t>
  </si>
  <si>
    <t>Miscellaneous - Improved Vertical Lift Technology</t>
  </si>
  <si>
    <t>Transformer - High Efficiency</t>
  </si>
  <si>
    <t>High Efficiency Battery Chargers</t>
  </si>
  <si>
    <t xml:space="preserve">Commercial - New Measures Added but Encompassed by a Larger Measure </t>
  </si>
  <si>
    <t>Measure Name</t>
  </si>
  <si>
    <t>In Study?</t>
  </si>
  <si>
    <t>Radiant Cooling - Chilled Beam/Ceiling Panels</t>
  </si>
  <si>
    <t xml:space="preserve">Limited market penetration to date; only applicable in hot and dry climates like Utah. Included as part of advanced design package. </t>
  </si>
  <si>
    <t>RTU - Enhanced Ventilation</t>
  </si>
  <si>
    <t>This is a CA eTRM measure ("Enhanced Ventilation for Packaged HVAC") and includes VFD, efficient motor, and economize control. It is covered by advanced rooftop controls measure package as well as economizer control package already included in the PacifiCorp measure list.</t>
  </si>
  <si>
    <t>Ventilation - Software-Controlled Switch Reluctance Motor</t>
  </si>
  <si>
    <t>This CA eTRM measure is covered by the consolidated high efficiency ventilation motors measure to avoid overlap since all included measures have similar savings and the same target market.</t>
  </si>
  <si>
    <t>HVAC - Occupancy Sensor</t>
  </si>
  <si>
    <t xml:space="preserve">The savings from this CA eTRM measure are covered by the connected thermostat measure since both apply set-backs and can be controlled by occupancy; a well-commissioned occupancy sensor has to connect to a thermostat or EMS to adjust system set points and would be expected to save a similar amount of energy. </t>
  </si>
  <si>
    <t xml:space="preserve">This CA eTRM and 2021 Plan multiplex measure was combined with the mechanical subcooling measure from the 2021 Plan to covers all systems that provide dedicated mechanical subcooling. Savings in the 2021 Plan are very similar for both. </t>
  </si>
  <si>
    <t>A central chiller plant creates chilled water for distribution throughout the facility. While there is a wide variety of system types and sizes, savings and cost values for efficiency improvements across screw, scroll and reciprocating technologies are represented by a reciprocating chiller. Each central system is characterized by an aggregate efficiency value (inclusive of chiller, pumps, and motors), in kW/ton.</t>
  </si>
  <si>
    <t>Cooling / Heating</t>
  </si>
  <si>
    <t xml:space="preserve">With the exception of screw- and plug-in lighting, commercial lighting efficiency changes typically require more than the simple purchase and installation of an alternative lamp. Restrictions regarding ballasts, fixtures, and circuitry limit the potential for direct substitution of one lamp type for another. Also, during the buildout for a leased spaces, management could decide to replace all lamps, ballasts, and fixtures with different configurations. This type of decision-making is modeled on a stock turnover basis because of the time between opportunities for upgrades. For linear fluorescent fixtures, modeled alternatives include T8, High Efficiency T8, and LEDs with various efficacies based on the latest DOE solid-state lighting projections. Type A, B, C, and A/B TLED replacements are also included in this technology category. 
Controls include an occupancy and/or photocell sensor embedded within or connected to lighting fixtures, allowing for each individual fixture to be controlled independently via shutoff, task lighting, dimming, and daylighting controls. These types of controls reduce lighting energy consumption by reducing the hours of use and/or reducing the power draw of the lighting fixture. Controls are modeled as an equipment measure because they are typically installed along with the fixture. Installing controls on their own is less cost effective than installing controls along with fixture replacement; modeling controls with fixture replacement within the equipment turnover model avoids this lost opportunity. </t>
  </si>
  <si>
    <t>LED 2020 (109 lm/W system) w/ Controls</t>
  </si>
  <si>
    <t>LED 2025 (126 lm/W system) w/ Controls</t>
  </si>
  <si>
    <t>LED 2030 (140 lm/W system) w/ Controls</t>
  </si>
  <si>
    <t>LED 2020 (132 lm/W) w/ Controls</t>
  </si>
  <si>
    <t>LED 2025 (152 lm/W) w/ Controls</t>
  </si>
  <si>
    <t>LED 2030 (167 lm/W) w/ Controls</t>
  </si>
  <si>
    <t xml:space="preserve">LED 2035 (181 lm/W) </t>
  </si>
  <si>
    <t>Process</t>
  </si>
  <si>
    <t>Process Cooling</t>
  </si>
  <si>
    <t>Industrial process where cooling is applied</t>
  </si>
  <si>
    <t>Process Refrigeration</t>
  </si>
  <si>
    <t>Industrial refrigeration process</t>
  </si>
  <si>
    <t>Process Heating</t>
  </si>
  <si>
    <t>Industrial process where heating is applied</t>
  </si>
  <si>
    <t>Process Electrochemical</t>
  </si>
  <si>
    <t>Electrochemical processes deal with chemical reactions in solution driven by electricity applied at a cathode and anode.</t>
  </si>
  <si>
    <t>Process Other</t>
  </si>
  <si>
    <t>This category is a "catch all" for the many unique process applications in the broader industrial sector.</t>
  </si>
  <si>
    <t>Motors</t>
  </si>
  <si>
    <t>Standard NEMA Premium</t>
  </si>
  <si>
    <t>Pumping motors</t>
  </si>
  <si>
    <t>Fans &amp; Blowers</t>
  </si>
  <si>
    <t>Fan and blower motors</t>
  </si>
  <si>
    <t>Compressed Air</t>
  </si>
  <si>
    <t>Motors driving compressed air systems</t>
  </si>
  <si>
    <t>Material Handling</t>
  </si>
  <si>
    <t>Motors driving conveyors and other material moving systems</t>
  </si>
  <si>
    <t>Other Motors</t>
  </si>
  <si>
    <t>Other motors not elsewhere classified</t>
  </si>
  <si>
    <t>IND001</t>
  </si>
  <si>
    <t>Central Systems
Central Systems
Central Systems</t>
  </si>
  <si>
    <t>Indoor Agriculture - LED Lighting</t>
  </si>
  <si>
    <t>Refrigeration - System Optimization</t>
  </si>
  <si>
    <t>Refrigeration - System Upgrade</t>
  </si>
  <si>
    <t>Refrigeration - System Maintenance</t>
  </si>
  <si>
    <t>Pumping System - System Optimization</t>
  </si>
  <si>
    <t>Material Handling - Variable Speed Drive</t>
  </si>
  <si>
    <t>Fan System - Flow Optimization</t>
  </si>
  <si>
    <t>Compressed Air - Equipment Upgrade</t>
  </si>
  <si>
    <t>Compressed Air - End Use Optimization</t>
  </si>
  <si>
    <t>Compressed Air - System Controls</t>
  </si>
  <si>
    <t>Compressed Air - Dryer Optimization and Replacement</t>
  </si>
  <si>
    <t>Compressed Air - Low Pressure-Drop Filters</t>
  </si>
  <si>
    <t>Compressed Air - Zero-Loss Condensate Drain</t>
  </si>
  <si>
    <t>Ind_and_Ag_GreenMotorRewind_3_1</t>
  </si>
  <si>
    <t>Panel - Hydraulic Press</t>
  </si>
  <si>
    <t>Advanced Industrial Motors</t>
  </si>
  <si>
    <t>Paper - Process Efficiency</t>
  </si>
  <si>
    <t xml:space="preserve">Paper - Efficient Pulp Screen </t>
  </si>
  <si>
    <t>Paper - Effluent Treatment System</t>
  </si>
  <si>
    <t>Paper - Efficient Agitator</t>
  </si>
  <si>
    <t>Paper - Vacuum Upgrades</t>
  </si>
  <si>
    <t>Mech Pulp - Refiner Plate Improvement</t>
  </si>
  <si>
    <t>Mech Pulp - Refiner Optimization</t>
  </si>
  <si>
    <t>Mech Pulp - Hydraulic Power Units</t>
  </si>
  <si>
    <t>Wood - Replace Pneumatic Conveyor</t>
  </si>
  <si>
    <t>Wood - Process Optimization</t>
  </si>
  <si>
    <t>Metal - New Arc Furnace</t>
  </si>
  <si>
    <t>Electronics - Chiller Plant Optimization</t>
  </si>
  <si>
    <t>Electronics - Exhaust Injection</t>
  </si>
  <si>
    <t>Municipal Water Treatment - UV-C LED Disinfection</t>
  </si>
  <si>
    <t>Municipal Sewage Treatment - Optimization</t>
  </si>
  <si>
    <t>Municipal Water Supply Treatment - Optimization</t>
  </si>
  <si>
    <t>Municipal Water Treatment - Pulsed Air Mixing</t>
  </si>
  <si>
    <t>Dairy - Milk Pre-Cooler</t>
  </si>
  <si>
    <t>Dairy - Heat Recovery from Refrigeration</t>
  </si>
  <si>
    <t>Dairy - Variable Speed Milk Vacuum Pump</t>
  </si>
  <si>
    <t>Dairy - Variable Speed Milk Transfer Pump</t>
  </si>
  <si>
    <t>Dairy - Compressor Upgrade</t>
  </si>
  <si>
    <t>AgStockWateringTank_3_2</t>
  </si>
  <si>
    <t>AgStockTankDe-Icer_1_1</t>
  </si>
  <si>
    <t>AgThermostaticallyControlledOutlet_1_1</t>
  </si>
  <si>
    <t>Cooling
Space Heating
Ventilation
Interior Lighting
Exterior Lighting
Motors
Process
Miscellaneous</t>
  </si>
  <si>
    <t>All
All
Ventilation
Market
Market
All
All
All</t>
  </si>
  <si>
    <t>Cooling
Space Heating
Ventilation
Interior Lighting
Exterior Lighting
Process
Motors
Miscellaneous</t>
  </si>
  <si>
    <t>Process
Motors</t>
  </si>
  <si>
    <t>WHP - Organic Rankine Cycle</t>
  </si>
  <si>
    <t>WHP - High Temperature Waste Heat</t>
  </si>
  <si>
    <t>WHP - Steam Optimization</t>
  </si>
  <si>
    <t>WHP - Conveyor Regeneration</t>
  </si>
  <si>
    <t>Measure Adjustments from Previous Study - Industrial</t>
  </si>
  <si>
    <t>Industrial - Measures Removed from Previous Measure List or Excluded</t>
  </si>
  <si>
    <t>Motors - Synchronous Belts</t>
  </si>
  <si>
    <t>Potential covered by advanced industrial motors and drives measure.</t>
  </si>
  <si>
    <t>Switch from Belt Drive to Direct Drive</t>
  </si>
  <si>
    <t>Clean Room: Change Filter Strategy</t>
  </si>
  <si>
    <t>These measures came from the 7th Power Plan; no longer in 2021 Plan.</t>
  </si>
  <si>
    <t>Clean Room: Chiller Optimize</t>
  </si>
  <si>
    <t>Clean Room: Clean Room HVAC</t>
  </si>
  <si>
    <t>Other HVAC measures</t>
  </si>
  <si>
    <t>Elec Chip Fab: Alternative  Exhaust Injector</t>
  </si>
  <si>
    <t>Elec Chip Fab: Reduce Process Gas Pressure</t>
  </si>
  <si>
    <t>Dairy - Automatic Milker Takeoffs</t>
  </si>
  <si>
    <t xml:space="preserve">This measure is standard practice and automatically included in variable speed milk vacuum pumps. </t>
  </si>
  <si>
    <t>Space Heating</t>
  </si>
  <si>
    <t>All Greenhouse Measures</t>
  </si>
  <si>
    <t>All greenhouse measures in CA eTRM (as well as in TRMs like Illinois) only have gas impacts.</t>
  </si>
  <si>
    <t>Industrial - Equipment / Measures Reclassified from 2021 CPA or New Measures Added to 2023 CPA</t>
  </si>
  <si>
    <t>This measure reflects recovery of both sensible and latent heat and savings outside of just space heating. Added from COM list.</t>
  </si>
  <si>
    <t>Added measure.</t>
  </si>
  <si>
    <t>Compressed Air - Heat of Compression Desiccant Dryer
Efficient Desiccant Compressed Air Dryer
Compressed Air - Refrigerated Cycling Dryers
Compressed Air - Raise Compressed Air Dryer Dewpoint</t>
  </si>
  <si>
    <t>Consolidated all compressed air dryer-related measures into one.</t>
  </si>
  <si>
    <t>Added based on 2021 Power Plan.</t>
  </si>
  <si>
    <t>Added measure to capture secondary energy savings from residential sector water use reduction.</t>
  </si>
  <si>
    <t>Added measure to capture secondary energy savings from commercial sector water use reduction.</t>
  </si>
  <si>
    <t>Interior Lighting - LEC Exit Lighting</t>
  </si>
  <si>
    <t>LED Lighting for Indoor Agriculture</t>
  </si>
  <si>
    <t>Compressed Air - End Use Optimization
Compressed Air - Leak Management Program
Compressed Air - Outside Air Intake</t>
  </si>
  <si>
    <t>Consolidation of measures into one overarching measure, consistent with 2021 Plan.</t>
  </si>
  <si>
    <t>Compressed Air - Equipment Upgrade
Compressed Air - Receiver Capacity Addition</t>
  </si>
  <si>
    <t>Consolidation of measures into one overarching measure, consistent with 2021 Plan</t>
  </si>
  <si>
    <t>Paper: Process Efficiency</t>
  </si>
  <si>
    <t>Paper: Premium Control Large Material</t>
  </si>
  <si>
    <t>Paper - Premium Control Large Material</t>
  </si>
  <si>
    <t xml:space="preserve">Paper: Efficient Pulp Screen </t>
  </si>
  <si>
    <t>Kraft: Effluent Treatment System</t>
  </si>
  <si>
    <t>Kraft: Efficient Agitator</t>
  </si>
  <si>
    <t>Paper: Vacuum Upgrades</t>
  </si>
  <si>
    <t>Mech Pulp: Refiner Plate Improvement</t>
  </si>
  <si>
    <t>Panel: Hydraulic Press</t>
  </si>
  <si>
    <t>Wood: Replace Pneumatic Conveyor</t>
  </si>
  <si>
    <t>Metal: New Arc Furnace</t>
  </si>
  <si>
    <t>Elec Chip Fab: Solidstate Chiller</t>
  </si>
  <si>
    <t>Adjusted nomenclature and reclassified as a more all-encompassing measure.</t>
  </si>
  <si>
    <t>Elec Chip Fab: Exhaust Injection</t>
  </si>
  <si>
    <t>Dairy - Milk Precoolers</t>
  </si>
  <si>
    <t>Scroll Compressor for Dairy Refrigeration</t>
  </si>
  <si>
    <t xml:space="preserve">Industrial - New Measures Added but Encompassed by a Larger Measure </t>
  </si>
  <si>
    <t>VSD for Ventilation Fan, Agricultural</t>
  </si>
  <si>
    <t>This is an eTRM measure; covered by VSD on fan system applied to the appropriate sector.</t>
  </si>
  <si>
    <t>VFD for Dust Collection Fan</t>
  </si>
  <si>
    <t>VFD for Glycol Pump Motor</t>
  </si>
  <si>
    <t>IRE001</t>
  </si>
  <si>
    <t>Pumps (&lt;100 HP)</t>
  </si>
  <si>
    <t>IRE002</t>
  </si>
  <si>
    <t>Pumps (100 HP+)</t>
  </si>
  <si>
    <t>IRE003</t>
  </si>
  <si>
    <t xml:space="preserve">This measure estimates energy savings resulting from improved maintenance practices regarding the replacement of worn sprinkler nozzles in wheel and hand line systems with a new nozzle of the same design flow or less. </t>
  </si>
  <si>
    <t>This measure estimates energy savings resulting from improved maintenance practices regarding the replacement of gaskets. The new gasket replaces a leaking gasket, including main line valve or section gasket, seal or riser cap (dome disk).</t>
  </si>
  <si>
    <t xml:space="preserve"> This measure estimates energy savings resulting from improved maintenance practices regarding the replacement of drains. A drain is located adjacent to each sprinkler and automatically empties the lateral pipeline when water pressure drops off. This measure involves replacing a leaking drain with a new drain, including drains on wheel/hand lines, pivots, and linear moves.</t>
  </si>
  <si>
    <t>This measure estimates energy savings resulting from improved maintenance practices regarding the repair and replacement of leaking or malfunctioning levelers that keep sprinklers upright in a linear movement system.</t>
  </si>
  <si>
    <t>This measure estimates energy savings resulting from improved maintenance practices regarding the repair and replacement of a leaking or malfunctioning impact sprinkler with a new or rebuilt impact sprinkler.</t>
  </si>
  <si>
    <t xml:space="preserve">High-pressure impact sprinklers on center-pivot/linear move or wheel-line irrigation systems spread water over a large radius and allow for more time for the water to infiltrate the soil as the sprinkler passes. However, a large amount of water is lost to wind drift and evaporation, reducing the application efficiency as well as the irrigation uniformity. This measure covers savings stemming from high-pressure system replacement and redesign by increasing the irrigation uniformity of distribution. </t>
  </si>
  <si>
    <t xml:space="preserve"> Mid Elevation Spray Application (MESA) technology can be applied to center-pivot/linear move or wheel-line irrigation systems and competes with low-elevation spray application (LESA) as well as subsurface drip irrigation (SDI). These sprinklers typically use 15-20 psi pressure regulators and thus need about 35-40 psi at the pivot point to operate properly. The smaller wetted radius doesn’t allow as much time for the water to infiltrate into the soil as the pivot passes. This measure covers savings stemming from MESA system replacement and redesign by increasing the irrigation uniformity of distribution while maintaining the same system type. </t>
  </si>
  <si>
    <t xml:space="preserve">Low Elevation Spray Application (LESA) as well as Low Energy Precision Application (LEPA) technologies are modifications to the typical sprinkler head configuration on center-pivot/linear move or wheel-line irrigation systems. Both LESA and LEPA both apply water below the crop foliage, and LESA uses sprinkler/spray heads positioned about a foot above the ground surface. LEPA, also known as Mobile Drip Irrigation (MDI), runs water directly on the soil surface by dragging the hoses on the ground (often with help of drag socks). Nozzle pressures can be regulated to as low as 6 to 10-psig. Energy savings occur due to reduced water pressure and increased water application effectiveness (much less water is lost to wind drift and evaporation). This measure covers savings stemming from LESA/LEPA/MDI system replacement and redesign by increasing the irrigation uniformity of distribution while maintaining the same system type. </t>
  </si>
  <si>
    <t>This measure covers the conversion of a high-pressure impact sprinkler to a MESA system.</t>
  </si>
  <si>
    <t>This measure covers the conversion of a high-pressure impact sprinkler to a LESA/LEPA/MDI system.</t>
  </si>
  <si>
    <t>Conversion of a center pivot or linear move system from MESA to LESA/LEPA/MDI configuration. Requires installation of gooseneck and drop tube</t>
  </si>
  <si>
    <t>Motors - Variable Frequency Drive</t>
  </si>
  <si>
    <t xml:space="preserve">The part-load efficiency of drive systems can be improved by varying the speed of the motor drive. An additional benefit of variable-speed controls is the ability to start and stop the motor and process gradually, thus extending the life of the motor and associated machinery. </t>
  </si>
  <si>
    <t>When a motor burns out or is in need of repair, the owner may elect to either replace the motor or have it rewound. Standard motor rewind practices cost less than a replacement motor, but can result in an efficiency decrease relative to the original efficiency due to degradation of stator core laminations, splayed stator core teeth, increased winding resistance losses, and increased bearing friction losses. An efficient ("Green", as certified the Green Motors Practices Group) motor rewind, however, attempts to improve the efficiency of the motor by reducing stator losses via tight control of the burn-off process, stator core loss testing and repair, and performance criteria for the windings. Eligible motors are low-, and medium-voltage squirrel cage induction motors between 15 and 5,000 HP with undamaged stator cores and rotors.</t>
  </si>
  <si>
    <t>Pump Equipment Upgrade (&lt;100 HP)</t>
  </si>
  <si>
    <t>Improved design of flow, housing, control valves, impeller trimming, proper sizing, etc. to increase productive output per energy input. Moreover, these improved systems could be assessed and managed in accordance with recognized standards such as ASME EA-2-2008.</t>
  </si>
  <si>
    <t>Pump Equipment Upgrade (100 HP+)</t>
  </si>
  <si>
    <t>Emerging Technology Screen - C&amp;I</t>
  </si>
  <si>
    <t>Emerging Technology Measures Included in C&amp;I Energy Efficiency Analysis</t>
  </si>
  <si>
    <t>Sector</t>
  </si>
  <si>
    <t>2021 CPA ET?</t>
  </si>
  <si>
    <t>2023 CPA ET?</t>
  </si>
  <si>
    <t>Notes</t>
  </si>
  <si>
    <t>Commercial &amp; Industrial</t>
  </si>
  <si>
    <t>Air-Source HP: IEER 20.3 / COP 3.7 - EIA High Efficiency</t>
  </si>
  <si>
    <t>This measure has been deemed and is available from various manufacturers. Included in conventional measure list.</t>
  </si>
  <si>
    <t>Geothermal HP: EER 25 / COP 4.5 EIA High Efficiency</t>
  </si>
  <si>
    <t xml:space="preserve">No longer an ET and included in conventional measure list. </t>
  </si>
  <si>
    <t>Int. and Ext. Lighting: LED 2025 (with and without Controls)
Int. and Ext. Lighting: LED 2030 (with and without Controls)
Int. and Ext. Lighting: LED 2035 (with and without Controls)</t>
  </si>
  <si>
    <t>x
x
n/a</t>
  </si>
  <si>
    <t xml:space="preserve">
x
x</t>
  </si>
  <si>
    <t>Still included in conventional measure list.
EIA projections of available LED products in 2030.
EIA projections of available LED products in 2035.</t>
  </si>
  <si>
    <t>No longer an ET and included in conventional measure list as LED/LEC Exit Lighting</t>
  </si>
  <si>
    <t>RTU: IEER 18.0 - ENERGY STAR (4.0)
RTU: IEER 21.5 - EIA High Efficiency VRF</t>
  </si>
  <si>
    <t>x
x</t>
  </si>
  <si>
    <t xml:space="preserve">
x</t>
  </si>
  <si>
    <t>IEER 18 is no longer an ET, as it is required by the latest ENERGY STAR 4.0 Final Draft Specification</t>
  </si>
  <si>
    <t>WC Chiller: COP 13.03 (0.27 kW/ton)
WC Chiller: COP 14.07 (0.25 kW/ton)</t>
  </si>
  <si>
    <t>Clothes Dryer: UCEF 6.1 - Heat Pump
Clothes Dryer: UCEF 8.0 - Heat Pump</t>
  </si>
  <si>
    <t>n/a
n/a</t>
  </si>
  <si>
    <t>High-efficiency heat pump clothes dryers included as emerging. These technologies include internal heat recovery.</t>
  </si>
  <si>
    <t>Commercial Laundry - CO2 Cleaning</t>
  </si>
  <si>
    <t>Included in alternate dry cleaning methods measure.</t>
  </si>
  <si>
    <t>n/a</t>
  </si>
  <si>
    <t>This measure is a grease trap heat recovery filter added to kitchen hoods which recovers heat from the hot exhaust air and preheats water heater inlet.</t>
  </si>
  <si>
    <t xml:space="preserve">New in this study; added based on data available in Illinois TRM. </t>
  </si>
  <si>
    <t>Larger size PMSM motors are still emerging</t>
  </si>
  <si>
    <t>Water Heater: EF 3.90 - Heat Pump</t>
  </si>
  <si>
    <t>This includes electrochromic (most common) and thermochromic glazing. Enough data to quantify savings and estimate cost. Included.</t>
  </si>
  <si>
    <t>Windows - High Efficiency Glazing - Thin Triple-Pane</t>
  </si>
  <si>
    <t>Included as part of Windows - High Efficiency Glazing measure.</t>
  </si>
  <si>
    <t xml:space="preserve">Added in 2021. </t>
  </si>
  <si>
    <t>Center Pivot/Linear - All LESA/LEPA/MDI Measures</t>
  </si>
  <si>
    <t>Emerging Technology Measures Excluded from C&amp;I Energy Efficiency Analysis</t>
  </si>
  <si>
    <t>Screened in 2021 CPA?</t>
  </si>
  <si>
    <t>Rationale for Exclusion</t>
  </si>
  <si>
    <t>Electronics - Advanced Outlets</t>
  </si>
  <si>
    <t>Screened out - possible to include, but too much overlap with advanced power strips. If advanced power strips were deactivated for RTF purposes, there is limited appetite for outlets. California only deems power strips.</t>
  </si>
  <si>
    <t>HVAC - Advanced Non-Vapor Compression Systems</t>
  </si>
  <si>
    <t>While this a large set of important emerging technologies, it is unclear which one will win out; so far only evaporative AC (already a separate measure) and absorption/adsorption heat pumps are commercially available. Other technologies like magnetocaloric, ejector heat pump, and vuilleumier heat pump are in more advanced emerging stage. Most promising with greatest potential (yet still in R&amp;D) is thermoelastic. These technologies are still unproven, with limited to no savings or cost data available. As these technologies come into the market and if they become competitive, the efficiencies will be reflected in HVAC efficiency levels. However, AEG encourages PacifiCorp to fund pilot projects and get better data on these systems.</t>
  </si>
  <si>
    <t>HVAC - Natural Ventilation / Mixed-Mode Conditioning</t>
  </si>
  <si>
    <t>Screened out - difficult to define savings and costs due to the custom nature of natural ventilation flows based on building architecture, and included in Advanced New Construction Designs measure.</t>
  </si>
  <si>
    <t>Insulation - Wall Cavity - Vacuum Insulated Panels</t>
  </si>
  <si>
    <t>Screened out - no savings data available, and difficult to get trustworthy costs; recommend revisiting this high efficiency insulation level later. While some target costs may be available, this advanced insulation material is not prevalent at this time and it is especially difficult to justify the cost for the large surface area of a commercial building envelope.</t>
  </si>
  <si>
    <t>Motors - Two-Stage Gearboxes</t>
  </si>
  <si>
    <t>Lack of reliable measure data resulted in this measures exclusion.</t>
  </si>
  <si>
    <t>Non-Intrusive Load Monitoring</t>
  </si>
  <si>
    <t>Screened out - this is an enabling technology that allows for more accurate disaggregation and enables more effective behavioral programs for customer feedback, in-home displays and reports, and further EE measure assessment/recommendation. Could be included as part of behavioral program suite.</t>
  </si>
  <si>
    <t>Radiative Sky Cooling System</t>
  </si>
  <si>
    <t>New</t>
  </si>
  <si>
    <t xml:space="preserve">Screened out: demonstration results limited to California, only applicable to hotter climates. These roof-mounted radiative sky cooling panels have a specialized film that cools when outside. Case study results from Sacramento (SMUD) show that savings from this measure yield less energy savings than photovoltaic panels covering a similar roof footprint. </t>
  </si>
  <si>
    <t xml:space="preserve">Screened out - no savings data readily available, and difficult to get trustworthy costs for a custom measure such as this. Furthermore, impacts are almost always on gas systems rather than electric ones. The heat recovery system must be engineered for each industrial application due to the varying parameters of the refrigeration system and heat sinks available at a particular facility. </t>
  </si>
  <si>
    <t>Refrigeration - Non-Vapor Compression - Magnetocaloric</t>
  </si>
  <si>
    <t>Screened out - will be reflected in high efficiency refrigeration if it comes on market, but technology is only at prototypical level.</t>
  </si>
  <si>
    <t>Refrigeration - Thermal Storage - Phase Change Materials</t>
  </si>
  <si>
    <t>While this is primarily a load shifting technology, letting the refrigeration system coast over the peak period also saves energy by operating during off-peak, colder periods. Most demonstration projects have been done in Southern California, and there is very limited information focusing on energy savings instead of peak shifting. AEG recommends further Pacific Northwest pilots and revisiting this measure once it is more prevalent.</t>
  </si>
  <si>
    <t>Ventilation - Hybrid Exhaust Fan</t>
  </si>
  <si>
    <t>Screened out: technology still in testing mode. The hybrid turbine-style exhaust fan combines high-efficiency, variable-speed, Electrically-Commutated (EC) motors with a turbine-style fan, to harness wind and reduce power usage. This combination of technologies is more generally known as a “hybrid” exhaust system.</t>
  </si>
  <si>
    <t>Advanced New Construction Design - Connected Communities</t>
  </si>
  <si>
    <t>Screened out - Connected Communities (CCs) are collections of buildings (e.g., homes, schools, campuses, mixed use etc.)  that incorporate central controls (or intelligence) to manage multiple DERs at the multi-building scale, enabling communication to and from the grid for optimized and coordinated operations and dispatch. This set of holistic measures includes smart electric panels, district HVAC, and intelligent controls for proper balancing of DERs and building systems. Too early to quantify energy savings, and significant overlap with private generation considerations.</t>
  </si>
  <si>
    <t>Chiller - Evaporative  - Sub-Wet Bulb</t>
  </si>
  <si>
    <t>Given recent demonstrations by PG&amp;E (2017) and SCE (2015), various entities see this as a promising technology. However, it is still difficult to characterize and get reliable data for savings in various locations as well as cost. Most applicable to UT, but no reliable meta-analysis available for the characterization of this custom measure.</t>
  </si>
  <si>
    <t>Commercial Laundry - Clothes Dryer - Heat Recovery</t>
  </si>
  <si>
    <t>Limited development for recovering heat to water or space heating, but nevertheless promising application. Likely more applicable to gas dryers. Heat pump clothes dryers are already recovering heat internally, which reduces drying energy use by up to 60% and is already covered by the more advanced heat pump dryer levels.</t>
  </si>
  <si>
    <t>Commercial Laundry - Tunnel Washers</t>
  </si>
  <si>
    <t xml:space="preserve">Screened out: already have advanced laundromat measures. Limited energy savings, significant water savings. A tunnel washing machine utilizes a porous Archimedes screw to move laundry and wash water in opposite (or counterflow) directions. The laundry travels in the upslope direction, while the wash water travels downslope through the holes in the Archimedes screw. The limited costs that are quantified are very large. </t>
  </si>
  <si>
    <t>Commercial Laundry - Wastewater Recycling</t>
  </si>
  <si>
    <t>Difficult to characterize and get reliable data for custom process like this, but this measure provides significant energy savings as well was water and wastewater non-energy benefits. Similar to dryer heat recovery, this is likely to be more applicable to gas water heating.</t>
  </si>
  <si>
    <t>Induction Cooktops</t>
  </si>
  <si>
    <t xml:space="preserve">While this is a promising technology that saves significant energy as compared to electric coils, this is primarily an electrification measure as most current stovetops in commercial food preparation are gas-fired. </t>
  </si>
  <si>
    <t>Insulation - Phase-Change Building Materials</t>
  </si>
  <si>
    <t xml:space="preserve">Screened out as an emerging technology with limited market traction so far; more academic research has become available but reliable savings and costs are difficult to quantify. Phase-change materials that can both store thermal energy and solar electricity are especially interesting. </t>
  </si>
  <si>
    <t>Insulation - Wall Cavity - Aerogel</t>
  </si>
  <si>
    <t xml:space="preserve">Screened out - no savings data available, and difficult to get trustworthy costs; recommend revisiting this high efficiency insulation level later. While some target costs may be available, this advanced insulation material is not prevalent at this time and it is especially difficult to justify the cost for the large surface area of a commercial building envelope.
Screened out - this advanced insulation material is not commercially available for building envelope applications at this time. While some target costs are available, these are still too high for cost-effective implementation. A project for lower-cost aerogel insulation production is currently in Phase 1 of federal funding (as of 2022). Major current applications are much more targeted and include insulation for oil and gas, aerospace, refrigeration, automotive, and performance coatings; refrigeration insulation would be reflected in efficient (and very expensive) options). </t>
  </si>
  <si>
    <t>HVAC - Predictive Energy Optimization</t>
  </si>
  <si>
    <t>This measure acts as an automated supervisory control system for HVAC systems in commercial buildings, using artificial intelligence and sensors to reduce energy consumption, operating costs, and emissions. It connects to most existing building energy management systems (BEMS). While some pilot field validation data is available for one particular vendor, it is limited in scope and costs are not available. Recommend revisiting.</t>
  </si>
  <si>
    <t>Electric Arc Furnace - Waste Heat Recovery</t>
  </si>
  <si>
    <t>New Arc Furnaces are a measure from 2021 Power Plan and in the measure list, so their saturation will have to be quantified and waste heat recovery for these units could be included as an emerging industrial measure. No cost data available; will likely have to use DEER air-to-air heat exchanger cost. However, the waste heat from these systems can be high quality and could be used to generate electricity in a Waste Heat to Power application.</t>
  </si>
  <si>
    <t>Food Processing - Radio Frequency Defrosting</t>
  </si>
  <si>
    <t xml:space="preserve">Promising technology, although costs are not freely available. Have to exclude since this is an electrification technology that mostly replaces gas process heating of air and water for frozen food defrosting. </t>
  </si>
  <si>
    <t>Paper and Pulp - Low Shear Repulping Unit for Coated Paper Recovery</t>
  </si>
  <si>
    <t>Significant amount of energy and (unquantified) non-energy benefits compared to a thermo-mechanical pulp mill processing virgin material. Can include if more data is found, but not enough to include at the moment.</t>
  </si>
  <si>
    <t>Petroleum Pump - Energy Management</t>
  </si>
  <si>
    <t>This is a measure mix for the petroleum extraction segment, with energy savings of 17-52% of baseline when tested by PG&amp;E at three (3) host sites. Data is limited. Two of the three measures are not included in the scope of the CPA</t>
  </si>
  <si>
    <t>Process - Additive Manufacturing - Aerospace - Titanium Brackets</t>
  </si>
  <si>
    <t xml:space="preserve">The Pacific Northwest (specifically Washington) has a large aerospace industry. AEG has found significant potential for additive manufacturing in this field. While process measures are always custom and difficult to quantify, AEG can leverage our prior case study and lifecycle analysis for this application to characterize this measure. 
Note: While AM does provide significant energy savings on a Btu basis, these are typically not electricity savings. Electrification/fuel switching occurs by supplanting large gas heating process with electrified AM/industrial 3D printing methods. </t>
  </si>
  <si>
    <t>Process - Additive Manufacturing - Automotive - Aluminum Pump Housing</t>
  </si>
  <si>
    <t xml:space="preserve">AEG has found significant potential for additive manufacturing in the automotive field. While process measures are always custom and difficult to quantify, AEG can leverage our prior case study and lifecycle analysis for this application to characterize this measure. 
Note: While AM does provide energy savings on a Btu basis, these are typically not electricity savings. Electrification/fuel switching occurs by supplanting large gas heating process with electrified AM/industrial 3D printing methods. </t>
  </si>
  <si>
    <t>Process - Heat Treatment - Electron Beam Curing</t>
  </si>
  <si>
    <t>This measure can apply across many manufacturing segments, but no costs are currently available. Possibility of fuel switching when autoclaves are direct fuel-fired, but the autoclaves discussed by E3TNW (no longer an actively updated database) are electric. Very limited applicability.</t>
  </si>
  <si>
    <t>Process - Heat Treatment - Microwave Curing/Sintering/Heat Treatment</t>
  </si>
  <si>
    <t>This measure can apply across many manufacturing segments, but no costs are currently available. Possibility of fuel switching when ceramic sintering units are direct fuel-fired, but the baseline units discussed by E3TNW (no longer an actively updated database) are electric.</t>
  </si>
  <si>
    <t>Process Heating - Exhaust Energy Recovery</t>
  </si>
  <si>
    <t>Screened out - custom applications that are often retrofitted on a natural gas system. No costs available.</t>
  </si>
  <si>
    <t>Process Optimization - Near-Net-Shape Casting</t>
  </si>
  <si>
    <t xml:space="preserve">Screened out - Promising measure, but applicable to direct fuel-fired process and unlikely to save electricity on site. </t>
  </si>
  <si>
    <t>Scientific Irrigation Practices</t>
  </si>
  <si>
    <t>This is no longer included in the Power Plan and has been identified as standard practice by the Council.</t>
  </si>
  <si>
    <t>Equipment Measures (EQ)</t>
  </si>
  <si>
    <t>Non-Equipment Measures (NEQ)</t>
  </si>
  <si>
    <t>CM068</t>
  </si>
  <si>
    <t>WalkInAirCurtain_1_1</t>
  </si>
  <si>
    <t>CE041</t>
  </si>
  <si>
    <t>ComClothesWashers_6_2</t>
  </si>
  <si>
    <t>CM043</t>
  </si>
  <si>
    <t>CE020</t>
  </si>
  <si>
    <t>ComRefrigeratorFreezer_4_3</t>
  </si>
  <si>
    <t>CE025</t>
  </si>
  <si>
    <t>ComCookingCombinationOven_4_2</t>
  </si>
  <si>
    <t>ComCookingConvectionOven_4_2</t>
  </si>
  <si>
    <t>CM030</t>
  </si>
  <si>
    <t>ComDHP_1_1</t>
  </si>
  <si>
    <t>CE026</t>
  </si>
  <si>
    <t>ComCookingFryer_4_2</t>
  </si>
  <si>
    <t>CE030</t>
  </si>
  <si>
    <t>ComCookingGriddle_1_2</t>
  </si>
  <si>
    <t>CE028</t>
  </si>
  <si>
    <t>ComCookingHotFoodCabinet_4_2</t>
  </si>
  <si>
    <t>CM033</t>
  </si>
  <si>
    <t>ComCookingPreRinseSprayValve_2_5</t>
  </si>
  <si>
    <t>CE029</t>
  </si>
  <si>
    <t>ComCookingSteamer_4_2</t>
  </si>
  <si>
    <t>CE024</t>
  </si>
  <si>
    <t>CommercialESVendingMachines_1_3</t>
  </si>
  <si>
    <t>CE023</t>
  </si>
  <si>
    <t>CommercialESIceMakers_1_3</t>
  </si>
  <si>
    <t>CM102</t>
  </si>
  <si>
    <t>ComStandbyGeneratorBlockHeaters_1_2</t>
  </si>
  <si>
    <t>CM019</t>
  </si>
  <si>
    <t>VSD_1_3</t>
  </si>
  <si>
    <t>CE011</t>
  </si>
  <si>
    <t>ComHPWH_1_3</t>
  </si>
  <si>
    <t>CM036</t>
  </si>
  <si>
    <t>Showerheads_4_3</t>
  </si>
  <si>
    <t>CM032</t>
  </si>
  <si>
    <t>ThermostaticShowerRestrictionValve_4_2</t>
  </si>
  <si>
    <t>CM069</t>
  </si>
  <si>
    <t>ComGroceryAntiSweatHeaterControls_4_3</t>
  </si>
  <si>
    <t>CM072</t>
  </si>
  <si>
    <t>ComGroceryDisplayCaseLighting_1_2</t>
  </si>
  <si>
    <t>CM073</t>
  </si>
  <si>
    <t>ComGroceryDisplayCaseMotionSensors_1_2</t>
  </si>
  <si>
    <t>CM062</t>
  </si>
  <si>
    <t>ComGroceryCompressorECM_4_2</t>
  </si>
  <si>
    <t>CM060</t>
  </si>
  <si>
    <t>ComGroceryDisplayCaseEvapFanMotorRetrofit_5_2</t>
  </si>
  <si>
    <t>ComGroceryWalkinECM_4_3</t>
  </si>
  <si>
    <t>CM061</t>
  </si>
  <si>
    <t>ComGroceryWalkinEvapFanECMController_4_2</t>
  </si>
  <si>
    <t>CM064</t>
  </si>
  <si>
    <t>ComGroceryFHPCSingleCompressor_2_1</t>
  </si>
  <si>
    <t>CM067</t>
  </si>
  <si>
    <t>ComGroceryStripCurtain_2_1</t>
  </si>
  <si>
    <t>CM084</t>
  </si>
  <si>
    <t>ComAdvancedPowerStrips_4_1</t>
  </si>
  <si>
    <t>CE012</t>
  </si>
  <si>
    <t>NonResLightingMidstream_4_2</t>
  </si>
  <si>
    <t>CE038</t>
  </si>
  <si>
    <t>EfficientPoolPumps_2_1</t>
  </si>
  <si>
    <t>CM027</t>
  </si>
  <si>
    <t>ComRTUControllers_1_1</t>
  </si>
  <si>
    <t>CM020</t>
  </si>
  <si>
    <t>ComWeatherizationSchool_3_2</t>
  </si>
  <si>
    <t>CM003</t>
  </si>
  <si>
    <t>CM007</t>
  </si>
  <si>
    <t>CM095</t>
  </si>
  <si>
    <t>ComWaterCoolerTimer_1_1</t>
  </si>
  <si>
    <t>CM071</t>
  </si>
  <si>
    <t>Retrofit Doors on Existing Display Cases_1_1</t>
  </si>
  <si>
    <t>CM038</t>
  </si>
  <si>
    <t>ComResCirculatorPumps_2_3</t>
  </si>
  <si>
    <t>CM039</t>
  </si>
  <si>
    <t>CM011</t>
  </si>
  <si>
    <t>ComAgIndPumps_2_2</t>
  </si>
  <si>
    <t>CM012</t>
  </si>
  <si>
    <t>CM076</t>
  </si>
  <si>
    <t>On-Demand Overwrappers_1_1</t>
  </si>
  <si>
    <t>CM008</t>
  </si>
  <si>
    <t>ComSecondaryGlazingSystems_1_1</t>
  </si>
  <si>
    <t>CM009</t>
  </si>
  <si>
    <t>CM031</t>
  </si>
  <si>
    <t>Commercial Connected Thermostats_1_1</t>
  </si>
  <si>
    <t>CE040</t>
  </si>
  <si>
    <t>Level2EVChargers_2_3</t>
  </si>
  <si>
    <t>CM101</t>
  </si>
  <si>
    <t>IE021</t>
  </si>
  <si>
    <t>IND034</t>
  </si>
  <si>
    <t>IND046</t>
  </si>
  <si>
    <t>IND047</t>
  </si>
  <si>
    <t>IND036</t>
  </si>
  <si>
    <t>ComIndFans_1_1</t>
  </si>
  <si>
    <t>IND076</t>
  </si>
  <si>
    <t>IND038</t>
  </si>
  <si>
    <t>AgPotatoOnionShedVFD_3_3</t>
  </si>
  <si>
    <t>IND077</t>
  </si>
  <si>
    <t>IND078</t>
  </si>
  <si>
    <t>AgIrrigationHardwareMaintenance_5_3</t>
  </si>
  <si>
    <t>AgIrrigationHardwareUpgrades_1</t>
  </si>
  <si>
    <t>CE001</t>
  </si>
  <si>
    <t>CM055</t>
  </si>
  <si>
    <t>CM063</t>
  </si>
  <si>
    <t>CM018</t>
  </si>
  <si>
    <t>CM053</t>
  </si>
  <si>
    <t>CM029</t>
  </si>
  <si>
    <t>CM044</t>
  </si>
  <si>
    <t>CM026</t>
  </si>
  <si>
    <t>CM066</t>
  </si>
  <si>
    <t>CM028</t>
  </si>
  <si>
    <t>CM080</t>
  </si>
  <si>
    <t>CM065</t>
  </si>
  <si>
    <t>CM075</t>
  </si>
  <si>
    <t>CE015</t>
  </si>
  <si>
    <t>CE014</t>
  </si>
  <si>
    <t>CM070</t>
  </si>
  <si>
    <t>CE021</t>
  </si>
  <si>
    <t>CE003</t>
  </si>
  <si>
    <t>CM042</t>
  </si>
  <si>
    <t>CE004</t>
  </si>
  <si>
    <t>CE005</t>
  </si>
  <si>
    <t>CM079</t>
  </si>
  <si>
    <t>CM017</t>
  </si>
  <si>
    <t>CM077</t>
  </si>
  <si>
    <t>CE006</t>
  </si>
  <si>
    <t>CM078</t>
  </si>
  <si>
    <t>CE002</t>
  </si>
  <si>
    <t>NWPCC Crosswalk Sheet for RTF Work Products</t>
  </si>
  <si>
    <t xml:space="preserve">The intent of this “crosswalk” spreadsheet is to confirm that measures from jurisdictionally-relevant Regional Technical Forum analyses are properly incorporated into the CPA and that the Washington Biennium EE target is in alignment as appropriate.  </t>
  </si>
  <si>
    <t xml:space="preserve">The source measures are presented on the left half of these tables and the corresponding CPA measures on the right. </t>
  </si>
  <si>
    <t xml:space="preserve">Any row on these “crosswalks” that includes a Measure Code (e.g. “RM039”) is being recommended for inclusion within the CPA. </t>
  </si>
  <si>
    <t>Last updated 3/11/2022</t>
  </si>
  <si>
    <t xml:space="preserve">Any row on these “crosswalks” that includes a Measure Code (e.g. “CM068”) is being recommended for inclusion within the CPA. </t>
  </si>
  <si>
    <t>Crosswalk Sheet for California Electronic Technical Reference Manual</t>
  </si>
  <si>
    <t>The intent of this “crosswalk” spreadsheet is to confirm that measures from jurisdictionally-relevant California Electronic Technical Reference Manual (CA eTRM) analyses are properly incorporated into the CPA.</t>
  </si>
  <si>
    <t>CE007</t>
  </si>
  <si>
    <t>CE008</t>
  </si>
  <si>
    <t>CE009</t>
  </si>
  <si>
    <t>CE010</t>
  </si>
  <si>
    <t>CE013</t>
  </si>
  <si>
    <t>CE016</t>
  </si>
  <si>
    <t>CE017</t>
  </si>
  <si>
    <t>CE018</t>
  </si>
  <si>
    <t>LED 2020 (120 lm/W) w/ Controls</t>
  </si>
  <si>
    <t>LED 2025 (138 lm/W) w/ Controls</t>
  </si>
  <si>
    <t>LED 2030 (152 lm/W) w/ Controls</t>
  </si>
  <si>
    <t>LED 2035 (165 lm/W) w/ Controls</t>
  </si>
  <si>
    <t>CE019</t>
  </si>
  <si>
    <t>CE022</t>
  </si>
  <si>
    <t>CE027</t>
  </si>
  <si>
    <t>CE031</t>
  </si>
  <si>
    <t>CE032</t>
  </si>
  <si>
    <t>CE033</t>
  </si>
  <si>
    <t>CE034</t>
  </si>
  <si>
    <t>CE035</t>
  </si>
  <si>
    <t>CE036</t>
  </si>
  <si>
    <t>CE037</t>
  </si>
  <si>
    <t>CE039</t>
  </si>
  <si>
    <t>CE042</t>
  </si>
  <si>
    <t>CE043</t>
  </si>
  <si>
    <r>
      <t xml:space="preserve">Commercial Equipment Measures - </t>
    </r>
    <r>
      <rPr>
        <sz val="16"/>
        <color theme="1"/>
        <rFont val="Calibri"/>
        <family val="2"/>
        <scheme val="minor"/>
      </rPr>
      <t>This table describes the technologies and efficiency levels proposed for analysis in AEG's equipment replacement model.</t>
    </r>
  </si>
  <si>
    <t>CM002</t>
  </si>
  <si>
    <t>CM004</t>
  </si>
  <si>
    <t>CM005</t>
  </si>
  <si>
    <t>CM006</t>
  </si>
  <si>
    <t>CM010</t>
  </si>
  <si>
    <t>CM013</t>
  </si>
  <si>
    <t>CM014</t>
  </si>
  <si>
    <t>CM015</t>
  </si>
  <si>
    <t>CM016</t>
  </si>
  <si>
    <t>CM021</t>
  </si>
  <si>
    <t>CM022</t>
  </si>
  <si>
    <t>CM023</t>
  </si>
  <si>
    <t>CM024</t>
  </si>
  <si>
    <t>CM025</t>
  </si>
  <si>
    <t>CM034</t>
  </si>
  <si>
    <t>CM035</t>
  </si>
  <si>
    <t>CM037</t>
  </si>
  <si>
    <t>CM040</t>
  </si>
  <si>
    <t>CM041</t>
  </si>
  <si>
    <t>CM045</t>
  </si>
  <si>
    <t>CM046</t>
  </si>
  <si>
    <t>CM047</t>
  </si>
  <si>
    <t>CM048</t>
  </si>
  <si>
    <t>CM049</t>
  </si>
  <si>
    <t>CM050</t>
  </si>
  <si>
    <t>CM051</t>
  </si>
  <si>
    <t>CM052</t>
  </si>
  <si>
    <t>CM054</t>
  </si>
  <si>
    <t>CM056</t>
  </si>
  <si>
    <t>CM057</t>
  </si>
  <si>
    <t>CM058</t>
  </si>
  <si>
    <t>CM059</t>
  </si>
  <si>
    <t>CM074</t>
  </si>
  <si>
    <t>CM081</t>
  </si>
  <si>
    <t>CM082</t>
  </si>
  <si>
    <t>CM083</t>
  </si>
  <si>
    <t>CM085</t>
  </si>
  <si>
    <t>CM086</t>
  </si>
  <si>
    <t>CM087</t>
  </si>
  <si>
    <t>CM088</t>
  </si>
  <si>
    <t>CM089</t>
  </si>
  <si>
    <t>CM090</t>
  </si>
  <si>
    <t>CM091</t>
  </si>
  <si>
    <t>CM092</t>
  </si>
  <si>
    <t>CM093</t>
  </si>
  <si>
    <t>CM094</t>
  </si>
  <si>
    <t>CM096</t>
  </si>
  <si>
    <t>CM097</t>
  </si>
  <si>
    <t>CM098</t>
  </si>
  <si>
    <t>CM099</t>
  </si>
  <si>
    <t>CM100</t>
  </si>
  <si>
    <t>CM103</t>
  </si>
  <si>
    <t>CM104</t>
  </si>
  <si>
    <t>CM105</t>
  </si>
  <si>
    <t>CM106</t>
  </si>
  <si>
    <t>CM107</t>
  </si>
  <si>
    <t>CM108</t>
  </si>
  <si>
    <t>CM109</t>
  </si>
  <si>
    <t>CM110</t>
  </si>
  <si>
    <r>
      <t xml:space="preserve">Commercial Non-Equipment Measures - </t>
    </r>
    <r>
      <rPr>
        <sz val="16"/>
        <color theme="1"/>
        <rFont val="Calibri"/>
        <family val="2"/>
        <scheme val="minor"/>
      </rPr>
      <t>This table describes the modification measures proposed for analysis in AEG's non-equipment model.</t>
    </r>
  </si>
  <si>
    <t>IE001</t>
  </si>
  <si>
    <t>IE002</t>
  </si>
  <si>
    <t>IE003</t>
  </si>
  <si>
    <t>IE004</t>
  </si>
  <si>
    <t>IE005</t>
  </si>
  <si>
    <t>IE006</t>
  </si>
  <si>
    <t>IE007</t>
  </si>
  <si>
    <t>IE008</t>
  </si>
  <si>
    <t>IE009</t>
  </si>
  <si>
    <t>IE010</t>
  </si>
  <si>
    <t>IE011</t>
  </si>
  <si>
    <t>IE012</t>
  </si>
  <si>
    <t>IE013</t>
  </si>
  <si>
    <t>IE014</t>
  </si>
  <si>
    <t>IE015</t>
  </si>
  <si>
    <t>IE016</t>
  </si>
  <si>
    <t>IE017</t>
  </si>
  <si>
    <t>IE018</t>
  </si>
  <si>
    <t>IE019</t>
  </si>
  <si>
    <t>IE020</t>
  </si>
  <si>
    <t>IE022</t>
  </si>
  <si>
    <t>IE023</t>
  </si>
  <si>
    <t>IE024</t>
  </si>
  <si>
    <t>IE025</t>
  </si>
  <si>
    <t>IE026</t>
  </si>
  <si>
    <r>
      <t xml:space="preserve">Industrial Equipment Measures - </t>
    </r>
    <r>
      <rPr>
        <sz val="16"/>
        <color theme="1"/>
        <rFont val="Calibri"/>
        <family val="2"/>
        <scheme val="minor"/>
      </rPr>
      <t>This table describes the technologies and efficiency levels proposed for analysis in AEG's equipment replacement model.</t>
    </r>
  </si>
  <si>
    <t>Thermal insulation is material or combinations of materials that are used to inhibit the flow of heat energy by conductive, convective, and radiative transfer modes. Thus, thermal insulation can conserve energy by reducing the heat loss or gain of a building. The type of building construction defines insulating possibilities. Typical insulating materials include - loose-fill (blown) cellulose, fiberglass batts and rolls, rigid polystyrene foam boards, structural insulated panels (SIPs), and sprayed foam.</t>
  </si>
  <si>
    <t>IND002</t>
  </si>
  <si>
    <t>IND003</t>
  </si>
  <si>
    <t>IND004</t>
  </si>
  <si>
    <t xml:space="preserve">Leakage in unsealed ducts varies considerably because of the differences in fabricating machinery used, the methods for assembly, installation workmanship, and age of the ductwork.  Air leaks from the system to the outdoors result in a direct loss proportional to the amount of leakage and the difference in enthalpy between the outdoor air and the conditioned air.  To seal ducts, a wide variety of sealing methods and products exist.  Each has a relatively short shelf life, and no documented research has identified the aging characteristics of sealant applications.  </t>
  </si>
  <si>
    <t>IND005</t>
  </si>
  <si>
    <t>IND006</t>
  </si>
  <si>
    <t>IND007</t>
  </si>
  <si>
    <t>IND008</t>
  </si>
  <si>
    <t>High-efficiency cooling fans utilize efficient components and variable frequency drives that improve fan performance by adjusting fan speed and rotation as conditions change. Includes condenser fans for air-cooled units and cooling tower fans for water-cooled units.</t>
  </si>
  <si>
    <t>IND009</t>
  </si>
  <si>
    <t>IND010</t>
  </si>
  <si>
    <t>IND011</t>
  </si>
  <si>
    <t>IND012</t>
  </si>
  <si>
    <t>IND013</t>
  </si>
  <si>
    <t>Also known as Demand Controlled Ventilation, this measure uses carbon dioxide (CO2) levels to indicate the level of occupancy (and therefore the level of demand) in a space. Sensors monitor CO2 levels so that air handling controls can adjust the amount of outside air the system needs to intake. Ventilation rates are thereby controlled based on occupancy, rather than a fixed rate, thus saving HVAC energy use.</t>
  </si>
  <si>
    <t>IND014</t>
  </si>
  <si>
    <t>IND015</t>
  </si>
  <si>
    <t xml:space="preserve">Sensor-enabled energy efficiency measures such as variable frequency drives (VFDs), demand-controlled ventilation, and intelligent economizer control have all been implemented (individually or in tandem) to produce verifiable savings at a fraction of the cost of equipment replacement. Re-commissioning practices have also enabled longer equipment life and savings persistence. Strategies like these have increasingly been bundled via turnkey control solutions known as advanced rooftop unit control (ARC) retrofits. These comprehensive control upgrades target some or all of the main energy-consuming components of an RTU - the supply fan, condenser fan, compressor, and outdoor air damper/economizer. </t>
  </si>
  <si>
    <t>IND016</t>
  </si>
  <si>
    <t>This measure applies to buildings with exterior entryways that utilize overhead doors. All other air curtain applications, such as through sliding door entryways or conventional foot-traffic entryways, require custom analysis as air curtain designs must often accommodate other factors that may change their effectiveness.</t>
  </si>
  <si>
    <t>IND017</t>
  </si>
  <si>
    <t>IND018</t>
  </si>
  <si>
    <t>Heat recovery ventilation uses a counter-flow, air-to-air heat exchanger between inbound and outbound air flow to selectively transfer heat and reduce space heating loads.</t>
  </si>
  <si>
    <t>IND019</t>
  </si>
  <si>
    <t>IND020</t>
  </si>
  <si>
    <t>Luminaire level lighting controls (LLLC) include an occupancy and/or photocell sensor embedded within or installed on lighting fixtures, allowing for each individual fixture to be controlled independently via shutoff, task lighting, dimming, and daylighting controls. These types of controls reduce lighting energy consumption by reducing the hours of use and/or reducing the power draw of the lighting fixture.</t>
  </si>
  <si>
    <t>IND021</t>
  </si>
  <si>
    <t xml:space="preserve">A networked lighting control (NLC) system consists of an intelligent network of individually addressable luminaires and control devices, allowing for application of multiple control strategies, programmability, building- or enterprise-level control, zoning and rezoning using software, and measuring and monitoring. This measure is incremental to the LLLC measure above. </t>
  </si>
  <si>
    <t>IND022</t>
  </si>
  <si>
    <t>The lamps inside exit signs represent a significant energy end-use, since they usually operate 24 hours per day. Replacing an old sign with an LED or Light Emitting Capacitor (LEC) can lead to savings.</t>
  </si>
  <si>
    <t>IND023</t>
  </si>
  <si>
    <t>IND024</t>
  </si>
  <si>
    <t>IND025</t>
  </si>
  <si>
    <t>Enhanced exterior lighting controls may use a time clock, photosensor to detect ambient light, motion sensors, and other technology to adjust or turn off exterior lighting fixtures accordingly.</t>
  </si>
  <si>
    <t>IND026</t>
  </si>
  <si>
    <t>IND027</t>
  </si>
  <si>
    <t>LED lamp technology offers reduced energy and maintenance costs when compared with conventional light sources. LED technology has a significantly longer useful life lasting 30,000 hours or more and significantly reduces maintenance costs. Additionally, LED lighting has higher photosynthetic efficiency and spectrum tuning potential than conventional lighting sources. The savings and costs for this measure are evaluated with the replacement of HID grow lights with LED fixtures. LED lamps offer a more robust lighting source, longer lifetime, and greater electrical efficiency than conventional supplemental grow lights.</t>
  </si>
  <si>
    <t>IND028</t>
  </si>
  <si>
    <t>Industrial electric vehicle fleets used for material handling, or forklifts, use battery charging systems to convert AC source power into DC power required to charge the vehicle batteries. Traditional charging systems include ferro resonant (FR) and silicon-controlled rectifier (SCR) charging equipment. This measure is for a single high-frequency battery charger that converts AC to DC power more efficiently than traditional systems due to switch mode operation that reduces heat and power loss throughout the system.</t>
  </si>
  <si>
    <t>IND029</t>
  </si>
  <si>
    <t xml:space="preserve">Refrigeration system optimization is a thorough overhaul of the refrigeration system which involves the resizing, sequencing, and controlling of compressors in order to optimize load. </t>
  </si>
  <si>
    <t>IND030</t>
  </si>
  <si>
    <t>Upgrading mechanical equipment responsible for providing cooling to each facility type.</t>
  </si>
  <si>
    <t>IND031</t>
  </si>
  <si>
    <t>Maintaining and enhancing equipment responsible for providing cooling to each facility type.</t>
  </si>
  <si>
    <t>IND032</t>
  </si>
  <si>
    <t xml:space="preserve">This measure involves replacing the existing pump with a more energy efficient unit. </t>
  </si>
  <si>
    <t>IND033</t>
  </si>
  <si>
    <t>This measure includes optimizing the operation of the system by using pressure switches to shut down unnecessary pumps and isolating flow paths to non-essential or non-operating equipment.</t>
  </si>
  <si>
    <t>IND035</t>
  </si>
  <si>
    <t xml:space="preserve">The part-load efficiency of drive systems can be improved by varying the speed of the motor drive.  An additional benefit of variable-speed controls is the ability to start and stop the motor and process gradually, thus extending the life of the motor and associated machinery. </t>
  </si>
  <si>
    <t>This measure includes replacing and right-sizing oversized fans with more efficient types. Improved design of airflow, blades, housing, sizing, etc. to increase productive output per energy input.  Fans are widely used in industry for conveyance, drying and ventilation.  For example, relatively inefficient centrifugal-radial fans, with efficiency as low as 22%, are commonly used in industry. These fans could be replaced with more efficient centrifugal backwardly inclined fans that increase overall fan efficiency by 20% to 30%. The savings potential for premium-efficiency fans is high, and the costs are relatively low. However, premium-efficiency fans are sometimes not chosen for industrial applications because of concerns about reliable operation in dirty environments.</t>
  </si>
  <si>
    <t>IND037</t>
  </si>
  <si>
    <t>This measure involves optimizing the flow of air in the system by isolating flow paths to nonessential or non-operating equipment and correcting poor airflow conditions at fan inlets and outlets.</t>
  </si>
  <si>
    <t>IND039</t>
  </si>
  <si>
    <t>IND040</t>
  </si>
  <si>
    <t xml:space="preserve">This measure is the replacement of existing air compressor equipment with more efficient and correctly sized compressors and motors in order to improve energy efficiency. </t>
  </si>
  <si>
    <t>IND041</t>
  </si>
  <si>
    <t>This measure includes eliminating inappropriate compressed air uses; improving end use efficiency by shutting off idle equipment, installing engineered nozzles, etc.; and eliminating artificial demand with pressure optimization/controls/storage. This measure involves a process audit of the facility to determine if the actual application of compressed air can be reduced, reconfigured, consolidated, or otherwise optimized.</t>
  </si>
  <si>
    <t>IND042</t>
  </si>
  <si>
    <t>This control measure primarily consists of installing a sequencer on the compressed air system. Sequencers are control systems that sequentially stage multiple industrial compressor systems and run only the minimum number required based on one pressure signal. This is usually accomplished with one compressor running in part-load mode ("trim") and the rest full loaded or off.</t>
  </si>
  <si>
    <t>IND043</t>
  </si>
  <si>
    <t xml:space="preserve">This measure broadly covers steps taken to ensure that the compressed air treatment (drying) is consistent with demand side needs. This would involve matching the operation or type of compressed air drying equipment to actual requirements for relative humidity on the demand side. For instance, desiccant type dryers produce very low compressed air dew points that are not necessary for most industrial facilities and equipment. The compressed air dew point can be raised by replacing heatless desiccant dryers with refrigerated cycling dryers, reducing air loss and saving energy. The savings for this measure do not include correcting excessive pressure drops across pressure equipment. </t>
  </si>
  <si>
    <t>IND044</t>
  </si>
  <si>
    <t>The efficient condition is a low pressure drop filter with pressure drop not exceeding 1 paid when new and 3 paid at element change. The baseline condition is a standard coalescing filter with a pressure drop of 3 paid when new and 5 or more at element change.</t>
  </si>
  <si>
    <t>IND045</t>
  </si>
  <si>
    <t>This measure includes replacing existing condensate drains with zero loss type condensate drains. By installing zero-loss condensate drains with advanced controls, no compressed air is lost when a drain discharges the moisture it accumulated from the compressed air, resulting in energy savings.</t>
  </si>
  <si>
    <t>When a motor burns out or is in need of repair, the owner may elect to either replace the motor or have it rewound. Standard motor rewind practices cost less than a replacement motor, but can result in an efficiency decrease relative to the original efficiency due to degradation of stator core laminations, splayed stator core teeth, increased winding resistance losses, and increased bearing friction losses. An efficient ("Green", as certified by the Green Motors Practices Group) motor rewind, however, attempts to improve the efficiency of the motor by reducing stator losses via tight control of the burn-off process, stator core loss testing and repair, and performance criteria for the windings. Eligible motors are low-, and medium-voltage squirrel cage induction motors between 15 and 5,000 HP with undamaged stator cores and rotors.</t>
  </si>
  <si>
    <t>IND048</t>
  </si>
  <si>
    <t>This measure involves the replacement of a hydraulic press in a panel production facility. This is a critical piece of equipment used primarily for foam or injected polyurethane sandwich panel construction, though analogous equipment is also widely used in metal forming operations. Improvements may include control digitization and variable speed control, pressurization and pump efficiency improvements, improved drives, and energy regeneration methods.</t>
  </si>
  <si>
    <t>IND049</t>
  </si>
  <si>
    <t xml:space="preserve">This measure broadly covers efficiency improvements and controls for industrial motors used for material processing, material handling, and other industrial uses, and includes variable speed/frequency control. </t>
  </si>
  <si>
    <t>IND050</t>
  </si>
  <si>
    <t>IND051</t>
  </si>
  <si>
    <t>IND052</t>
  </si>
  <si>
    <t xml:space="preserve">This measure covers process efficiency improvements in the pulp and paper industry not expressly addressed by other measures in this study. This may include waste heat recovery, recycling of various process streams, advanced dryer controls, water removal optimization, blow through steam and air loss reduction, and other optimization measures. </t>
  </si>
  <si>
    <t>IND053</t>
  </si>
  <si>
    <t>A more efficient rotating airfoil that keeps a screen separating pulp from contaminants at a recycled paper mill from becoming plugged up by using negative pressure pulses to backflush the narrow slots in the screen.</t>
  </si>
  <si>
    <t>IND054</t>
  </si>
  <si>
    <t>Includes savings from equipment upgrades to the effluent treatment system, which may include variable speed drives, electrostatic precipitators on wet scrubbers, heat recovery from bleach plant and de-inking effluents, and other energy improvements from enhanced system design or practices.</t>
  </si>
  <si>
    <t>IND055</t>
  </si>
  <si>
    <t>Industrial mixers for the paper and pulp industry are used to uniformly mix chemicals and create a more homogeneous slurry. This measure covers the upgrade of a pulp and paper mixing system with an efficient agitator. Efficient pulp stock mixing allows for a vertical mixing process that eliminates poorly mixed zones, allows for shorter processing times, and uses less energy.</t>
  </si>
  <si>
    <t>IND056</t>
  </si>
  <si>
    <t>Vacuum pumps and a vacuum system exist on every paper machine and result in significant electrical demand. Inefficiencies within the vacuum system increase the electrical and/or steam energy requirements of water removal, and therefore represent an important energy efficiency improvement opportunity via system modifications, operational changes, and even some vacuum pump removal, where applicable.</t>
  </si>
  <si>
    <t>IND057</t>
  </si>
  <si>
    <t>Assesses the potential for changes to rotational speed or plate roughness and pattern.</t>
  </si>
  <si>
    <t>IND058</t>
  </si>
  <si>
    <t>Refining is necessary in mechanical pulping processes to optimize the fiber properties, but also leads to higher water retention in the fiber and increased steam consumption in the dryer. Savings are possible by optimizing refiner operation via improved control strategies, improving pulp selection, and changing the refiner type.</t>
  </si>
  <si>
    <t>IND059</t>
  </si>
  <si>
    <t xml:space="preserve">Hydraulic power units are the main driving components of a hydraulic system used in various stages of the mechanical pulping process, most notably debarking. Improving the efficiency of motors (such as permanent magnet and servo motors) or pumps (using variable displacement pumps) increases the efficiency of these units and results in energy savings. </t>
  </si>
  <si>
    <t>IND060</t>
  </si>
  <si>
    <t>This measure replacing a pneumatic transfer conveyors with belt conveyors in a wood processing facility for a significant increase in efficiency. Conveyor systems are broadly defined as a piece of equipment moving material from one place to another, and there are multiple types that account for one of the largest energy uses within these facilities.</t>
  </si>
  <si>
    <t>IND061</t>
  </si>
  <si>
    <t xml:space="preserve">This measure covers process efficiency improvements in the pulp and paper industry not expressly addressed by other measures in this study. This may include waste heat recovery, recycling of various process streams, and process controls that reduce energy use. </t>
  </si>
  <si>
    <t>IND062</t>
  </si>
  <si>
    <t>While modern electric arc furnaces (EAFs) are generally more energy efficient, many technologies exist to improve energy efficiency in existing furnaces such as process control, efficient transformers, oxy-fuel injection, bottom stirring, post-combustion, eccentric bottom-tapping and scrap preheating. Several new EAF-designs are under development, which combine energy saving features like increased fuel and oxygen injection with scrap preheating. The aim is to produce a semi-continuous process with enhanced productivity through reduced resource use and reduced tap-to-tap times. The production costs are expected to be up to 20% lower per ton of steel produced.</t>
  </si>
  <si>
    <t>IND063</t>
  </si>
  <si>
    <t>Typical trim chillers are large, inefficient, and lack effective feedback controls. These can be replaced by a smaller thermoelectric system that incorporates more effective feedback, does a better job of controlling temperature and increases throughput with electricity savings up to 90%. The thermoelectric system also saves a significant amount on decreased maintenance; the smaller unit also has a much smaller footprint. The thermoelectric system permits more usable wafers per batch; better feedback controls decrease the risk of process flaws.</t>
  </si>
  <si>
    <t>IND064</t>
  </si>
  <si>
    <t>Etch tools use a point of use (POU) exhaust system to pre-treat the etch effluent before it enters the house exhaust system. The POU exhaust system consumes process gases and cleaned makeup air. It requires resistance heating and needs periodic maintenance. The alternative system uses a jet of nitrogen gas to flush (or inject) the exhaust from the etch tool into the house exhaust header. An exhaust injector can save 100% of the resistance heat as well as a significant amount of process gases.</t>
  </si>
  <si>
    <t>IND065</t>
  </si>
  <si>
    <t>This measure involves an LED-based UV light to effectively and efficiently disinfect water supplies by deactivating micro-organisms, bacteria, spores, molds, and viruses and is more electronically efficient than the typical fluorescent UV solutions.</t>
  </si>
  <si>
    <t>IND066</t>
  </si>
  <si>
    <t xml:space="preserve">This measure covers capital improvement and energy management measures that optimize the operation of municipal sewage treatment at a municipal wastewater treatment plant. </t>
  </si>
  <si>
    <t>IND067</t>
  </si>
  <si>
    <t xml:space="preserve">This measure covers capital improvement and energy management measures that optimize the operation of municipal water supply treatment at a municipal water treatment plant. </t>
  </si>
  <si>
    <t>IND068</t>
  </si>
  <si>
    <t>A method that decouples the mixing from the aeration function using short, powerful pulses of compressed air bubbles and results in energy savings at wastewater treatment plants. Current designs use turbo blowers or rotary-positive displacement blowers with adjustable speed drives to limit air flow turn-down as bubbles mix the aeration basin contents and provide oxygen transfer. By decoupling mixing functions from the fine bubble diffusers and mixing with pulsed air, this technology allows for reduced air flows that maintain dissolved oxygen (DO) levels at optimum concentrations.</t>
  </si>
  <si>
    <t>IND069</t>
  </si>
  <si>
    <t>These Water-Energy Nexus (WEN) Measures quantify the embedded energy savings that result from implementing water efficiency measures and are realized not at the customer site but at the wastewater treatment plant. Embedded energy in water is defined as the amount of energy that is used to collect, convey, treat, and distribute a unit of water to end users, and the amount of energy that is used to collect and transport used water for treatment prior to safe discharge of the effluent in accordance with regulatory rules. This measure quantifies the secondary water savings energy impact not only from a) measures with hot water savings already included in the energy efficiency potential study such as clothes washers, faucet aerators, and low-flow showerheads, and b) measure with cold water savings but no energy savings at the customer site such as high efficiency toilets, faucet motion control, irrigation controllers, rain harvest systems, etc.</t>
  </si>
  <si>
    <t>IND070</t>
  </si>
  <si>
    <t>IND071</t>
  </si>
  <si>
    <t>A milk pre-cooler, or plate cooler, is a heat exchanger installed in the milk line before the bulk tank. Groundwater from a well passes through the plate cooler in one direction and absorbs heat from the warm milk pumped through the plate cooler in the opposite direction. By pre-cooling milk utilizing a non-refrigerative source such as groundwater, compressor energy may be conserved. It is assumed that the warmed output water from the plate cooler is reused elsewhere on the farm for either general farm equipment washing or most likely for reuse as animal watering.</t>
  </si>
  <si>
    <t>IND072</t>
  </si>
  <si>
    <t>Compressor heat recovery (CHR) units are  add-on components to a milk refrigeration system that save energy by preheating water using heat from the hot vapor exiting the milk cooling system’s compressor. These devices are insulated storage tanks with heat exchangers that use the heat extracted from the milk through the hot gas refrigerant line from the refrigeration system’s compressors, to pre-heat the water to approximately 110 °F before it enters the conventional water heaters. The heated water is used for cow udder cleaning and final milk system cleaning.</t>
  </si>
  <si>
    <t>IND073</t>
  </si>
  <si>
    <t>A vacuum is needed to attach a milking unit to a cow’s udder and to help draw out the cow’s milk.  When milking units are attached to cows’ udders, less vacuum is needed than when the milking units are off the cows.  A milking vacuum pump variable speed drive (VSD) unit controls the speed of the vacuum pump motor, slowing it down when milking units are attached to udders, thus reducing the demand and energy being used.</t>
  </si>
  <si>
    <t>IND074</t>
  </si>
  <si>
    <t xml:space="preserve">This measure involves the installation of a variable speed driven milk transfer pump. The measure saves energy by providing a steadier flow of milk through the pre-cooler, resulting in more effective pre-cooling of the milk. In a typical system, milk is collected in relatively small receiver tanks in the milking parlor that is filled up with milk that is then transferred with a single-speed pump through the pre-cooler to the refrigeration system. A typical cycle might only use the pump 1/4 of the time, and the high flow rate increases the temperature at which the milk leaves the pre-cooler while increasing the cooling load on the refrigeration system. By modulating the pump speed with demand via a VSD, the effectiveness of the pre-cooler is improved and the load on the refrigeration system is reduced. Requires pass-through pre-cooler to achieve savings. </t>
  </si>
  <si>
    <t>IND075</t>
  </si>
  <si>
    <t>A scroll compressor is a newer, more efficient style of compressor technology used in refrigeration equipment with fewer moving parts and higher reliability compared to a traditional hermetically sealed reciprocating compressor used for dairy milk refrigeration. A scroll compressor uses two concentric scrolls inserted one within the other; one scroll remains stationary as the other orbits around it. This movement draws gas into the compression chamber and moves it through successively smaller pockets formed by the scroll’s rotation, until it reaches maximum pressure at the center of the chamber. Once the required discharge pressure is achieved, the gas released through a discharge port in the fixed scroll. During each orbit, several pockets are compressed simultaneously, making the operation continuous.</t>
  </si>
  <si>
    <t xml:space="preserve">This measure addresses the potential energy savings from energy-free stock water tanks. These are super-insulated livestock watering tanks that do no require freeze protection using an outside fuel. The baseline for this measure is a system that uses thermostatically controlled electric resistance element freeze protection.  </t>
  </si>
  <si>
    <t>In colder climates, deicers are commonly used to keep animal stock tanks from freezing. Styles of deicers vary, but include floating units, submersible units, and units that fit into existing drain plugs. The vast majority of known deicers are thermostatically controlled, turning on only when temperatures approach freezing. However, in the event that a de-ice is not thermostatically controlled (which is likely rare), there are substantial energy savings to be had. This measure requires that a thermostatically-controlled de-ice replaces a functioning, non-thermostatically controlled de-cider. This early retirement case is the only case assumed to have energy savings, since all known deicers currently on the market are thermostatically-controlled.</t>
  </si>
  <si>
    <t>In colder climates, resistance heaters are commonly used in pump houses and utility rooms to prevent pumps from freezing. While some of these pump houses use heaters specific for the application, others use more conventional home heaters that either do not have thermostat controls (including simple heat lamps) or have thermostat controls that are not specifically designed for freeze protection. There are now products on the market, generally called thermostatically controlled outlets, that can be used in conjunction with non-controlled or sub-optimally-controlled heaters to turn the heaters on and off at more optimal temperatures for freeze protection. The ability of the thermostatically controlled outlets to turn heaters on at a lower set-point temperature (around 35 degrees, vs. 40-50 degrees which is common for more conventional heaters) provides the potential for energy savings during the colder months of the year.</t>
  </si>
  <si>
    <t>IND079</t>
  </si>
  <si>
    <t>This measure addresses the potential energy savings from increasing the efficiency of the circulation fan commonly used in agricultural settings.</t>
  </si>
  <si>
    <t>IND080</t>
  </si>
  <si>
    <t xml:space="preserve">High efficiency transformers incorporate design and material changes to reduce losses, resulting in lower energy use over conventional transformer technology. </t>
  </si>
  <si>
    <t>IND081</t>
  </si>
  <si>
    <t xml:space="preserve">This measure models savings available through programs such as BPA's HPEM or Energy Manager offerings. Optimization and strategic energy management integrates best practices of system analysis, equipment improvements, and operational improvements into a sustaining energy program.  A facility that implements such a practice treats its energy program in a similar manner to safety or quality control programs - an individual or team is tasked with developing and enforcing standards, goals are set, regular reports are generated and reported to management, and all plant employees are engaged and held accountable.  This measure models savings available through programs such as BPA's HPEM or Energy Manager offerings. </t>
  </si>
  <si>
    <t>IND082</t>
  </si>
  <si>
    <t>IND083</t>
  </si>
  <si>
    <t>IND084</t>
  </si>
  <si>
    <t>The Organic Rankine cycle (ORC) is named for its use of an organic, high molecular mass fluid with a liquid-vapor phase change, or boiling point, occurring at a lower temperature than the water-steam phase change. The fluid allows Rankine cycle heat recovery from lower temperature sources such as biomass combustion, industrial waste heat, geothermal heat, solar ponds etc. The low-temperature heat is converted into useful work, that can itself be converted into electricity.</t>
  </si>
  <si>
    <t>IND085</t>
  </si>
  <si>
    <t>An energy recovery heat exchanger that recovers heat from hot streams with potential high energy content, such as hot flue gases from a diesel generator or steam from cooling towers.</t>
  </si>
  <si>
    <t>IND086</t>
  </si>
  <si>
    <t>Steam System Optimization is a waste-to-power measure which optimizes the plant's steam system to cut steam and condensate loss, lower CO2 emissions through reduction of generated steam, optimize all steam-using applications, and ultimately enhance the energy balance of the plant.</t>
  </si>
  <si>
    <t>IND087</t>
  </si>
  <si>
    <t>Conveyor Regeneration or Regenerative Conveyors are conveyors for which the heads are at a substantially lower altitude than the tails (downhill conveying), generating power.</t>
  </si>
  <si>
    <r>
      <t xml:space="preserve">Industrial Non-Equipment Measures - </t>
    </r>
    <r>
      <rPr>
        <sz val="16"/>
        <color theme="1"/>
        <rFont val="Calibri"/>
        <family val="2"/>
        <scheme val="minor"/>
      </rPr>
      <t>This table describes the modification measures proposed for analysis in AEG's non-equipment model.</t>
    </r>
  </si>
  <si>
    <t>IRM012</t>
  </si>
  <si>
    <t>IRM013</t>
  </si>
  <si>
    <t>IRM014</t>
  </si>
  <si>
    <t>IRM015</t>
  </si>
  <si>
    <t>IRM016</t>
  </si>
  <si>
    <r>
      <t xml:space="preserve">Irrigation Non-Equipment Measures - </t>
    </r>
    <r>
      <rPr>
        <sz val="16"/>
        <color theme="1"/>
        <rFont val="Calibri"/>
        <family val="2"/>
        <scheme val="minor"/>
      </rPr>
      <t>This table describes the modification measures proposed for analysis in AEG's non-equipment model.</t>
    </r>
  </si>
  <si>
    <t>Measure Adjustments from Previous Study - Irrigation</t>
  </si>
  <si>
    <t>Irrigation - Measures Removed from Previous Measure List or Excluded</t>
  </si>
  <si>
    <t>Wheel/Hand - Flow Control Nozzle Replacement</t>
  </si>
  <si>
    <t>Removed</t>
  </si>
  <si>
    <t>Removed after a review of updated RTF workbooks.</t>
  </si>
  <si>
    <t>Wheel/Hand - Sprinkler Replacement</t>
  </si>
  <si>
    <t>Wheel/Hand - Line Repairs</t>
  </si>
  <si>
    <t>Wheel/Hand - Pipe Maintenance</t>
  </si>
  <si>
    <t>Wheel/Hand - Hub Replacement</t>
  </si>
  <si>
    <t>Center Pivot/Linear - New Goosenecks</t>
  </si>
  <si>
    <t>Center Pivot/Linear - New Drop Tubes</t>
  </si>
  <si>
    <t>Center Pivot/Linear - Boot Gasket Replacement</t>
  </si>
  <si>
    <t>Center Pivot/Linear - Tower Gasket Replacement</t>
  </si>
  <si>
    <t>Center Pivot - Low Energy Spray Application</t>
  </si>
  <si>
    <t>Removed after a review of updated RTF workbooks - renamed</t>
  </si>
  <si>
    <t>Low Pressure Regulators</t>
  </si>
  <si>
    <t>Irrigation - Equipment / Measures Reclassified from 2021 CPA or New Measures Added to 2023 CPA</t>
  </si>
  <si>
    <t>Prior Measure Name</t>
  </si>
  <si>
    <t>Still In Study?</t>
  </si>
  <si>
    <t>Updated Measure Name</t>
  </si>
  <si>
    <t>Center Pivot/Linear - Sprinkler System Replacement</t>
  </si>
  <si>
    <t>Expanded measure based on latest RTF workbooks.</t>
  </si>
  <si>
    <t>Center Pivot/Linear - Sprinkler System Upgrade</t>
  </si>
  <si>
    <t>Center Pivot/Linear - Sprinkler System Upgrade
Center Pivot - Low Energy Spray Application</t>
  </si>
  <si>
    <t>Wheel/Hand - Leveler Rebuild</t>
  </si>
  <si>
    <t>Adjusted measure name to better match measure in RTF UES workbook</t>
  </si>
  <si>
    <t>Wheel/Hand - Impact Sprinkler Maintenance</t>
  </si>
  <si>
    <r>
      <t xml:space="preserve">Irrigation Equipment Measures - </t>
    </r>
    <r>
      <rPr>
        <sz val="16"/>
        <color theme="1"/>
        <rFont val="Calibri"/>
        <family val="2"/>
        <scheme val="minor"/>
      </rPr>
      <t>This table describes the technologies and efficiency levels proposed for analysis in AEG's equipment replacement model. All irrigation improvements are modeled from these three equipment types.</t>
    </r>
  </si>
  <si>
    <t>This set of equipment reflects solid door reach-in refrigerators designed to optimize food storage capacity while keeping food easily accessible. Energy savings for ENERGY STAR solid door reach-in refrigerators may be realized by implementing high performance controls and upgrades, described in the non-equipment measures list and the ENERGY STAR 4.0 Final Draft specifications.</t>
  </si>
  <si>
    <t>simplified equipment level names.</t>
  </si>
  <si>
    <t>The source measures are presented on the left half of these tables and the corresponding CPA measures on the right. Please note that this sheet also includes a list of measures for which the eTRM has only deemed gas impacts; these are not mapped into the CPA.</t>
  </si>
  <si>
    <t>RTF Workbook</t>
  </si>
  <si>
    <t xml:space="preserve">Any row on these “crosswalks” that includes a Measure Code (e.g. “IND039”) is being recommended for inclusion within the CPA. </t>
  </si>
  <si>
    <t>RTF/2021P Mapping</t>
  </si>
  <si>
    <t>CA ETRM Mapping</t>
  </si>
  <si>
    <t>New for 2023 CPA</t>
  </si>
  <si>
    <t>Emerging</t>
  </si>
  <si>
    <t>Therefore, for modeling ease and accuracy the supplementation of central and zonal systems with Ductless Heat Pumps are modeled as non-equipment measures rather than equipment measures in the commercial model.</t>
  </si>
  <si>
    <t>Please note that the modeling of Ductless Heat Pumps, Clothes Washers, and Dishwashers does not always follow this distinction. This energy consuming equipment is applied as a non-equipment measure. This is explained in the additional considerations section below.</t>
  </si>
  <si>
    <t>modifications that save energy by reducing the need for delivered energy, but do not involve replacement or purchase of major end-use equipment (such as a refrigerator or air conditioner). Since measure installation is not tied to a piece of equipment reaching end of useful life, these are generally categorized as “retrofit” or "add-on" measures.</t>
  </si>
  <si>
    <t xml:space="preserve">An example would be a connected thermostat that is pre-set to run heating and cooling systems based on building occupancy. </t>
  </si>
  <si>
    <t>involve the replacement of standard equipment with efficient energy-consuming pieces of equipment that save energy by providing the same level of service with a lower energy requirement than a standard unit.</t>
  </si>
  <si>
    <t>HVAC - Hydronic Economizer</t>
  </si>
  <si>
    <t>A water-side economizer leverages a separate cooling tower to provide pre-cooled water to the chilled water loop. It can be used to either reduce the chilled water plant energy or even completely supplant it when chilled water is necessary in colder months. Water-side economizers also offer cooling redundancy because they can provide chilled water in the event that a chiller goes offline.</t>
  </si>
  <si>
    <t>Electrochromic glazings employ radiation-absorbing materials and essentially modulate the energy flux of solar energy and visible light through the glazing by controlling the absorbance or reflectance of the window. Thermochromic smart glass changes its transmittance when struck by incident solar radiation, becoming darker as the temperature increases. Thermochromic glass differs from photochromic glass, which is triggered into a dark state by UV or visible light, rather than due to temperature increases from solar infrared. This measure does not include thermocromic photovoltaic windows, as this would be a private generation measure.</t>
  </si>
  <si>
    <t>CM111</t>
  </si>
  <si>
    <t>Tanks are already insulated with 4 inches of insulation as part of standard manufacturing practices, no longer necessary.</t>
  </si>
  <si>
    <t>Added to reflect chiller-specific water-side economizer addition.</t>
  </si>
  <si>
    <t xml:space="preserve">Adjusted efficiency labels from EER to IPLV to reflect that levels available from CA eTRM and AEO are actually the Integrated Part Load Value, in units of EER (Btu/Wh). </t>
  </si>
  <si>
    <t>Simplied equipment level names.</t>
  </si>
  <si>
    <t>UEF 3.0 - Heat Pump (ENERGY STAR 2.0)</t>
  </si>
  <si>
    <t>New Measure?</t>
  </si>
  <si>
    <t>Water Heater: UEF 3.0 - Heat Pump (ENERGY STAR 2.0)
Water Heater: UEF 3.3 - Heat Pump</t>
  </si>
  <si>
    <t>Adjusted efficiency levels for consistency with ENERGY STAR specification, latest RTF workbook, and data available in CA eTRM.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</si>
</sst>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quot;TRUE&quot;;;&quot;FALSE&quot;;"/>
  </numFmts>
  <fonts count="4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Segoe UI Semilight"/>
      <family val="2"/>
    </font>
    <font>
      <b/>
      <sz val="15"/>
      <color theme="3"/>
      <name val="Calibri"/>
      <family val="2"/>
    </font>
    <font>
      <b/>
      <sz val="15"/>
      <color theme="4" tint="-0.499984740745262"/>
      <name val="Segoe UI Semilight"/>
      <family val="2"/>
    </font>
    <font>
      <b/>
      <sz val="15"/>
      <color theme="3"/>
      <name val="Segoe UI Semilight"/>
      <family val="2"/>
    </font>
    <font>
      <b/>
      <sz val="13"/>
      <color theme="3"/>
      <name val="Calibri"/>
      <family val="2"/>
    </font>
    <font>
      <b/>
      <sz val="13"/>
      <color theme="3"/>
      <name val="Segoe UI Semilight"/>
      <family val="2"/>
    </font>
    <font>
      <b/>
      <sz val="11"/>
      <color theme="1"/>
      <name val="Segoe UI Semilight"/>
      <family val="2"/>
    </font>
    <font>
      <i/>
      <sz val="11"/>
      <color theme="1"/>
      <name val="Segoe UI Semilight"/>
      <family val="2"/>
    </font>
    <font>
      <b/>
      <sz val="11"/>
      <color theme="0"/>
      <name val="Segoe UI Semilight"/>
      <family val="2"/>
    </font>
    <font>
      <b/>
      <sz val="12"/>
      <color theme="1"/>
      <name val="Segoe UI Semilight"/>
      <family val="2"/>
    </font>
    <font>
      <sz val="12"/>
      <color theme="1"/>
      <name val="Segoe UI Semilight"/>
      <family val="2"/>
    </font>
    <font>
      <sz val="12"/>
      <color rgb="FF000000"/>
      <name val="Segoe UI Semilight"/>
      <family val="2"/>
    </font>
    <font>
      <vertAlign val="superscript"/>
      <sz val="12"/>
      <color rgb="FF000000"/>
      <name val="Segoe UI Semilight"/>
      <family val="2"/>
    </font>
    <font>
      <vertAlign val="superscript"/>
      <sz val="12"/>
      <color rgb="FF000000"/>
      <name val="Calibri"/>
      <family val="2"/>
    </font>
    <font>
      <sz val="11"/>
      <color theme="1"/>
      <name val="Calibri"/>
      <family val="2"/>
    </font>
    <font>
      <vertAlign val="superscript"/>
      <sz val="11"/>
      <color theme="1"/>
      <name val="Segoe UI Semilight"/>
      <family val="2"/>
    </font>
    <font>
      <b/>
      <sz val="11"/>
      <color theme="3"/>
      <name val="Calibri"/>
      <family val="2"/>
    </font>
    <font>
      <b/>
      <sz val="11"/>
      <color theme="4" tint="-0.499984740745262"/>
      <name val="Segoe UI Semilight"/>
      <family val="2"/>
    </font>
    <font>
      <sz val="11"/>
      <color theme="4" tint="-0.499984740745262"/>
      <name val="Segoe UI Semilight"/>
      <family val="2"/>
    </font>
    <font>
      <b/>
      <sz val="16"/>
      <color theme="1"/>
      <name val="Calibri"/>
      <family val="2"/>
      <scheme val="minor"/>
    </font>
    <font>
      <b/>
      <sz val="11"/>
      <name val="Calibri"/>
      <family val="2"/>
      <scheme val="minor"/>
    </font>
    <font>
      <b/>
      <sz val="16"/>
      <color theme="0"/>
      <name val="Calibri"/>
      <family val="2"/>
      <scheme val="minor"/>
    </font>
    <font>
      <sz val="16"/>
      <color theme="0"/>
      <name val="Calibri"/>
      <family val="2"/>
      <scheme val="minor"/>
    </font>
    <font>
      <b/>
      <sz val="12"/>
      <name val="Calibri"/>
      <family val="2"/>
      <scheme val="minor"/>
    </font>
    <font>
      <sz val="12"/>
      <name val="Calibri"/>
      <family val="2"/>
      <scheme val="minor"/>
    </font>
    <font>
      <sz val="1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0" tint="-4.9989318521683403E-2"/>
      <name val="Calibri"/>
      <family val="2"/>
    </font>
    <font>
      <sz val="16"/>
      <color theme="0" tint="-4.9989318521683403E-2"/>
      <name val="Calibri"/>
      <family val="2"/>
    </font>
    <font>
      <sz val="9"/>
      <color theme="1"/>
      <name val="Cambria"/>
      <family val="1"/>
    </font>
    <font>
      <b/>
      <i/>
      <sz val="11"/>
      <color theme="1"/>
      <name val="Calibri"/>
      <family val="2"/>
      <scheme val="minor"/>
    </font>
    <font>
      <b/>
      <sz val="9"/>
      <color theme="1"/>
      <name val="Calibri"/>
      <family val="2"/>
      <scheme val="minor"/>
    </font>
    <font>
      <sz val="9"/>
      <name val="Calibri"/>
      <family val="2"/>
    </font>
    <font>
      <sz val="9"/>
      <color theme="1"/>
      <name val="Calibri"/>
      <family val="2"/>
    </font>
    <font>
      <b/>
      <sz val="9"/>
      <color rgb="FFFFFFFF"/>
      <name val="Calibri"/>
      <family val="2"/>
      <scheme val="minor"/>
    </font>
    <font>
      <sz val="9"/>
      <color rgb="FF1C1D4D"/>
      <name val="Calibri"/>
      <family val="2"/>
      <scheme val="minor"/>
    </font>
    <font>
      <sz val="11"/>
      <name val="Calibri"/>
      <family val="2"/>
    </font>
    <font>
      <sz val="16"/>
      <color theme="1"/>
      <name val="Calibri"/>
      <family val="2"/>
      <scheme val="minor"/>
    </font>
    <font>
      <b/>
      <sz val="14"/>
      <color theme="1"/>
      <name val="Calibri"/>
      <family val="2"/>
      <scheme val="minor"/>
    </font>
    <font>
      <sz val="14"/>
      <color theme="1"/>
      <name val="Calibri"/>
      <family val="2"/>
      <scheme val="minor"/>
    </font>
    <font>
      <b/>
      <sz val="14"/>
      <name val="Calibri"/>
      <family val="2"/>
      <scheme val="minor"/>
    </font>
  </fonts>
  <fills count="1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rgb="FFFFFF00"/>
        <bgColor indexed="64"/>
      </patternFill>
    </fill>
    <fill>
      <patternFill patternType="solid">
        <fgColor theme="5"/>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ECF2F0"/>
        <bgColor indexed="64"/>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theme="4" tint="-0.24994659260841701"/>
      </left>
      <right style="thin">
        <color theme="4" tint="0.39994506668294322"/>
      </right>
      <top style="medium">
        <color theme="4" tint="-0.24994659260841701"/>
      </top>
      <bottom style="thin">
        <color theme="4" tint="0.39994506668294322"/>
      </bottom>
      <diagonal/>
    </border>
    <border>
      <left style="thin">
        <color theme="4" tint="0.39994506668294322"/>
      </left>
      <right style="thin">
        <color theme="4" tint="0.39994506668294322"/>
      </right>
      <top style="medium">
        <color theme="4" tint="-0.24994659260841701"/>
      </top>
      <bottom style="thin">
        <color theme="4" tint="0.39994506668294322"/>
      </bottom>
      <diagonal/>
    </border>
    <border>
      <left style="thin">
        <color theme="4" tint="0.39994506668294322"/>
      </left>
      <right style="medium">
        <color theme="4" tint="-0.24994659260841701"/>
      </right>
      <top style="medium">
        <color theme="4" tint="-0.24994659260841701"/>
      </top>
      <bottom style="thin">
        <color theme="4" tint="0.39994506668294322"/>
      </bottom>
      <diagonal/>
    </border>
    <border>
      <left style="medium">
        <color theme="4" tint="-0.2499465926084170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medium">
        <color theme="4" tint="-0.24994659260841701"/>
      </right>
      <top style="thin">
        <color theme="4" tint="0.39994506668294322"/>
      </top>
      <bottom style="thin">
        <color theme="4" tint="0.39994506668294322"/>
      </bottom>
      <diagonal/>
    </border>
    <border>
      <left style="medium">
        <color theme="4" tint="-0.24994659260841701"/>
      </left>
      <right style="thin">
        <color theme="4" tint="0.39994506668294322"/>
      </right>
      <top style="thin">
        <color theme="4" tint="0.39994506668294322"/>
      </top>
      <bottom style="medium">
        <color theme="4" tint="-0.24994659260841701"/>
      </bottom>
      <diagonal/>
    </border>
    <border>
      <left style="thin">
        <color theme="4" tint="0.39994506668294322"/>
      </left>
      <right style="thin">
        <color theme="4" tint="0.39994506668294322"/>
      </right>
      <top style="thin">
        <color theme="4" tint="0.39994506668294322"/>
      </top>
      <bottom style="medium">
        <color theme="4" tint="-0.24994659260841701"/>
      </bottom>
      <diagonal/>
    </border>
    <border>
      <left style="thin">
        <color theme="4" tint="0.39994506668294322"/>
      </left>
      <right style="medium">
        <color theme="4" tint="-0.24994659260841701"/>
      </right>
      <top style="thin">
        <color theme="4" tint="0.39994506668294322"/>
      </top>
      <bottom style="medium">
        <color theme="4" tint="-0.24994659260841701"/>
      </bottom>
      <diagonal/>
    </border>
    <border>
      <left/>
      <right/>
      <top/>
      <bottom style="medium">
        <color theme="4" tint="0.39994506668294322"/>
      </bottom>
      <diagonal/>
    </border>
    <border>
      <left style="thin">
        <color auto="1"/>
      </left>
      <right/>
      <top style="thin">
        <color auto="1"/>
      </top>
      <bottom style="thin">
        <color indexed="64"/>
      </bottom>
      <diagonal/>
    </border>
    <border>
      <left/>
      <right/>
      <top style="thin">
        <color indexed="64"/>
      </top>
      <bottom style="thin">
        <color indexed="64"/>
      </bottom>
      <diagonal/>
    </border>
    <border>
      <left/>
      <right style="thin">
        <color auto="1"/>
      </right>
      <top style="thin">
        <color auto="1"/>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style="thin">
        <color theme="0" tint="-0.34998626667073579"/>
      </top>
      <bottom style="medium">
        <color indexed="64"/>
      </bottom>
      <diagonal/>
    </border>
    <border>
      <left/>
      <right/>
      <top style="thin">
        <color theme="0" tint="-0.34998626667073579"/>
      </top>
      <bottom style="medium">
        <color indexed="64"/>
      </bottom>
      <diagonal/>
    </border>
    <border>
      <left/>
      <right style="medium">
        <color indexed="64"/>
      </right>
      <top style="thin">
        <color theme="0" tint="-0.34998626667073579"/>
      </top>
      <bottom style="medium">
        <color indexed="64"/>
      </bottom>
      <diagonal/>
    </border>
    <border>
      <left/>
      <right style="thin">
        <color indexed="64"/>
      </right>
      <top style="medium">
        <color indexed="64"/>
      </top>
      <bottom/>
      <diagonal/>
    </border>
    <border>
      <left style="medium">
        <color indexed="64"/>
      </left>
      <right/>
      <top style="medium">
        <color indexed="64"/>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indexed="64"/>
      </left>
      <right/>
      <top style="thin">
        <color indexed="64"/>
      </top>
      <bottom/>
      <diagonal/>
    </border>
    <border>
      <left/>
      <right style="thin">
        <color auto="1"/>
      </right>
      <top style="thin">
        <color auto="1"/>
      </top>
      <bottom style="medium">
        <color indexed="64"/>
      </bottom>
      <diagonal/>
    </border>
    <border>
      <left/>
      <right style="thin">
        <color indexed="64"/>
      </right>
      <top style="thin">
        <color indexed="64"/>
      </top>
      <bottom/>
      <diagonal/>
    </border>
    <border>
      <left/>
      <right/>
      <top style="medium">
        <color rgb="FFFF7F00"/>
      </top>
      <bottom style="medium">
        <color rgb="FFFF7F00"/>
      </bottom>
      <diagonal/>
    </border>
    <border>
      <left/>
      <right/>
      <top/>
      <bottom style="medium">
        <color theme="8"/>
      </bottom>
      <diagonal/>
    </border>
    <border>
      <left/>
      <right/>
      <top style="thin">
        <color indexed="64"/>
      </top>
      <bottom/>
      <diagonal/>
    </border>
  </borders>
  <cellStyleXfs count="4">
    <xf numFmtId="0" fontId="0" fillId="0" borderId="0"/>
    <xf numFmtId="0" fontId="4" fillId="0" borderId="1" applyNumberFormat="0" applyFill="0" applyAlignment="0" applyProtection="0"/>
    <xf numFmtId="0" fontId="7" fillId="0" borderId="2" applyNumberFormat="0" applyFill="0" applyAlignment="0" applyProtection="0"/>
    <xf numFmtId="0" fontId="19" fillId="0" borderId="3" applyNumberFormat="0" applyFill="0" applyAlignment="0" applyProtection="0"/>
  </cellStyleXfs>
  <cellXfs count="382">
    <xf numFmtId="0" fontId="0" fillId="0" borderId="0" xfId="0"/>
    <xf numFmtId="0" fontId="3" fillId="0" borderId="0" xfId="0" applyFont="1" applyAlignment="1">
      <alignment vertical="center"/>
    </xf>
    <xf numFmtId="0" fontId="5" fillId="0" borderId="1" xfId="1" applyFont="1" applyAlignment="1">
      <alignment horizontal="center" vertical="center" wrapText="1"/>
    </xf>
    <xf numFmtId="0" fontId="6" fillId="0" borderId="1" xfId="1" applyFont="1" applyAlignment="1">
      <alignment horizontal="center" vertical="center" wrapText="1"/>
    </xf>
    <xf numFmtId="0" fontId="8" fillId="0" borderId="2" xfId="2" applyFont="1" applyAlignment="1">
      <alignment vertical="center"/>
    </xf>
    <xf numFmtId="0" fontId="9" fillId="0" borderId="0" xfId="0" applyFont="1" applyAlignment="1">
      <alignment vertical="center"/>
    </xf>
    <xf numFmtId="0" fontId="3" fillId="0" borderId="0" xfId="0" applyFont="1" applyAlignment="1">
      <alignment horizontal="left" vertical="center"/>
    </xf>
    <xf numFmtId="0" fontId="10" fillId="0" borderId="0" xfId="0" applyFont="1" applyAlignment="1">
      <alignment horizontal="right" vertical="center"/>
    </xf>
    <xf numFmtId="0" fontId="3" fillId="0" borderId="0" xfId="0" applyFont="1" applyAlignment="1">
      <alignment horizontal="right" vertical="center"/>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2" fillId="0" borderId="7" xfId="0" applyFont="1" applyBorder="1" applyAlignment="1">
      <alignment horizontal="center" vertical="center"/>
    </xf>
    <xf numFmtId="0" fontId="13" fillId="0" borderId="8" xfId="0" applyFont="1" applyBorder="1" applyAlignment="1">
      <alignment vertical="center" wrapText="1"/>
    </xf>
    <xf numFmtId="0" fontId="13" fillId="0" borderId="9" xfId="0" applyFont="1" applyBorder="1" applyAlignment="1">
      <alignment vertical="center" wrapText="1"/>
    </xf>
    <xf numFmtId="0" fontId="6" fillId="0" borderId="1" xfId="1" applyFont="1" applyAlignment="1">
      <alignment vertical="center"/>
    </xf>
    <xf numFmtId="0" fontId="3" fillId="0" borderId="0" xfId="0" applyFont="1" applyAlignment="1">
      <alignment horizontal="left" vertical="center" wrapText="1"/>
    </xf>
    <xf numFmtId="0" fontId="3" fillId="0" borderId="13" xfId="0" applyFont="1" applyBorder="1" applyAlignment="1">
      <alignment horizontal="left" vertical="center" wrapText="1"/>
    </xf>
    <xf numFmtId="0" fontId="3" fillId="0" borderId="13" xfId="0" applyFont="1" applyBorder="1" applyAlignment="1">
      <alignment horizontal="center" vertical="center" wrapText="1"/>
    </xf>
    <xf numFmtId="0" fontId="21" fillId="0" borderId="0" xfId="0" applyFont="1" applyAlignment="1">
      <alignment vertical="center"/>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0" fillId="3" borderId="17" xfId="0" applyFill="1" applyBorder="1"/>
    <xf numFmtId="0" fontId="0" fillId="3" borderId="0" xfId="0" applyFill="1" applyAlignment="1">
      <alignment horizontal="center"/>
    </xf>
    <xf numFmtId="14" fontId="0" fillId="3" borderId="0" xfId="0" applyNumberFormat="1" applyFill="1" applyAlignment="1">
      <alignment horizontal="center"/>
    </xf>
    <xf numFmtId="0" fontId="0" fillId="3" borderId="0" xfId="0" applyFill="1"/>
    <xf numFmtId="0" fontId="0" fillId="3" borderId="0" xfId="0" applyFill="1" applyAlignment="1">
      <alignment horizontal="center" vertical="center"/>
    </xf>
    <xf numFmtId="0" fontId="0" fillId="3" borderId="18" xfId="0" applyFill="1" applyBorder="1"/>
    <xf numFmtId="0" fontId="0" fillId="5" borderId="17" xfId="0" applyFill="1" applyBorder="1"/>
    <xf numFmtId="0" fontId="0" fillId="5" borderId="0" xfId="0" applyFill="1" applyAlignment="1">
      <alignment horizontal="center"/>
    </xf>
    <xf numFmtId="14" fontId="0" fillId="5" borderId="0" xfId="0" applyNumberFormat="1" applyFill="1" applyAlignment="1">
      <alignment horizontal="center"/>
    </xf>
    <xf numFmtId="0" fontId="0" fillId="5" borderId="0" xfId="0" applyFill="1"/>
    <xf numFmtId="0" fontId="0" fillId="5" borderId="0" xfId="0" applyFill="1" applyAlignment="1">
      <alignment horizontal="center" wrapText="1"/>
    </xf>
    <xf numFmtId="0" fontId="0" fillId="5" borderId="18" xfId="0" applyFill="1" applyBorder="1"/>
    <xf numFmtId="0" fontId="0" fillId="0" borderId="19" xfId="0" applyBorder="1"/>
    <xf numFmtId="164" fontId="0" fillId="5" borderId="0" xfId="0" applyNumberFormat="1" applyFill="1" applyAlignment="1">
      <alignment horizontal="center"/>
    </xf>
    <xf numFmtId="164" fontId="0" fillId="3" borderId="0" xfId="0" applyNumberFormat="1" applyFill="1" applyAlignment="1">
      <alignment horizontal="center"/>
    </xf>
    <xf numFmtId="0" fontId="0" fillId="5" borderId="20" xfId="0" applyFill="1" applyBorder="1"/>
    <xf numFmtId="0" fontId="0" fillId="5" borderId="19" xfId="0" applyFill="1" applyBorder="1" applyAlignment="1">
      <alignment horizontal="center"/>
    </xf>
    <xf numFmtId="14" fontId="0" fillId="5" borderId="19" xfId="0" applyNumberFormat="1" applyFill="1" applyBorder="1" applyAlignment="1">
      <alignment horizontal="center"/>
    </xf>
    <xf numFmtId="0" fontId="0" fillId="5" borderId="19" xfId="0" applyFill="1" applyBorder="1"/>
    <xf numFmtId="0" fontId="0" fillId="5" borderId="21" xfId="0" applyFill="1" applyBorder="1"/>
    <xf numFmtId="164" fontId="0" fillId="5" borderId="19" xfId="0" applyNumberFormat="1" applyFill="1" applyBorder="1" applyAlignment="1">
      <alignment horizontal="center"/>
    </xf>
    <xf numFmtId="0" fontId="0" fillId="0" borderId="0" xfId="0" applyAlignment="1">
      <alignment horizontal="center"/>
    </xf>
    <xf numFmtId="0" fontId="2" fillId="4" borderId="22"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0" fillId="5" borderId="25" xfId="0" applyFill="1" applyBorder="1"/>
    <xf numFmtId="0" fontId="0" fillId="5" borderId="26" xfId="0" applyFill="1" applyBorder="1"/>
    <xf numFmtId="0" fontId="0" fillId="3" borderId="25" xfId="0" applyFill="1" applyBorder="1"/>
    <xf numFmtId="0" fontId="0" fillId="3" borderId="26" xfId="0" applyFill="1" applyBorder="1"/>
    <xf numFmtId="0" fontId="0" fillId="5" borderId="27" xfId="0" applyFill="1" applyBorder="1"/>
    <xf numFmtId="0" fontId="0" fillId="5" borderId="28" xfId="0" applyFill="1" applyBorder="1"/>
    <xf numFmtId="0" fontId="0" fillId="5" borderId="29" xfId="0" applyFill="1" applyBorder="1"/>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0" fillId="3" borderId="27" xfId="0" applyFill="1" applyBorder="1"/>
    <xf numFmtId="0" fontId="0" fillId="3" borderId="28" xfId="0" applyFill="1" applyBorder="1"/>
    <xf numFmtId="0" fontId="0" fillId="3" borderId="29" xfId="0" applyFill="1" applyBorder="1"/>
    <xf numFmtId="14" fontId="0" fillId="5" borderId="0" xfId="0" applyNumberFormat="1" applyFill="1"/>
    <xf numFmtId="14" fontId="0" fillId="3" borderId="0" xfId="0" applyNumberFormat="1" applyFill="1"/>
    <xf numFmtId="14" fontId="0" fillId="5" borderId="28" xfId="0" applyNumberFormat="1" applyFill="1" applyBorder="1"/>
    <xf numFmtId="0" fontId="1" fillId="6" borderId="30" xfId="0" applyFont="1" applyFill="1" applyBorder="1" applyAlignment="1">
      <alignment horizontal="center" vertical="center" wrapText="1"/>
    </xf>
    <xf numFmtId="0" fontId="1" fillId="6" borderId="31"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0" fillId="3" borderId="30" xfId="0" applyFill="1" applyBorder="1"/>
    <xf numFmtId="0" fontId="0" fillId="3" borderId="31" xfId="0" applyFill="1" applyBorder="1"/>
    <xf numFmtId="0" fontId="0" fillId="3" borderId="32" xfId="0" applyFill="1" applyBorder="1"/>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2" fillId="5" borderId="33" xfId="0" applyFont="1" applyFill="1" applyBorder="1" applyAlignment="1">
      <alignment horizontal="center" vertical="center" wrapText="1"/>
    </xf>
    <xf numFmtId="0" fontId="0" fillId="3" borderId="34" xfId="0" applyFill="1" applyBorder="1" applyAlignment="1">
      <alignment vertical="center"/>
    </xf>
    <xf numFmtId="0" fontId="0" fillId="3" borderId="34" xfId="0" applyFill="1" applyBorder="1" applyAlignment="1">
      <alignment horizontal="left" vertical="center"/>
    </xf>
    <xf numFmtId="0" fontId="0" fillId="3" borderId="34" xfId="0" applyFill="1" applyBorder="1" applyAlignment="1">
      <alignment horizontal="center" vertical="center"/>
    </xf>
    <xf numFmtId="0" fontId="0" fillId="3" borderId="34" xfId="0" applyFill="1" applyBorder="1" applyAlignment="1">
      <alignment horizontal="center" vertical="center" wrapText="1"/>
    </xf>
    <xf numFmtId="0" fontId="0" fillId="3" borderId="33" xfId="0" applyFill="1" applyBorder="1" applyAlignment="1">
      <alignment horizontal="left" vertical="center" wrapText="1"/>
    </xf>
    <xf numFmtId="0" fontId="0" fillId="3" borderId="34" xfId="0" applyFill="1" applyBorder="1" applyAlignment="1">
      <alignment horizontal="left" vertical="center" wrapText="1"/>
    </xf>
    <xf numFmtId="0" fontId="0" fillId="3" borderId="35" xfId="0" applyFill="1" applyBorder="1" applyAlignment="1">
      <alignment vertical="center"/>
    </xf>
    <xf numFmtId="0" fontId="0" fillId="3" borderId="35" xfId="0" applyFill="1" applyBorder="1" applyAlignment="1">
      <alignment horizontal="left" vertical="center"/>
    </xf>
    <xf numFmtId="0" fontId="0" fillId="3" borderId="35" xfId="0" applyFill="1" applyBorder="1" applyAlignment="1">
      <alignment horizontal="center" vertical="center"/>
    </xf>
    <xf numFmtId="0" fontId="0" fillId="3" borderId="36" xfId="0" applyFill="1" applyBorder="1" applyAlignment="1">
      <alignment vertical="center"/>
    </xf>
    <xf numFmtId="0" fontId="0" fillId="3" borderId="36" xfId="0" applyFill="1" applyBorder="1" applyAlignment="1">
      <alignment horizontal="left" vertical="center"/>
    </xf>
    <xf numFmtId="0" fontId="0" fillId="3" borderId="36" xfId="0" applyFill="1" applyBorder="1" applyAlignment="1">
      <alignment horizontal="center" vertical="center"/>
    </xf>
    <xf numFmtId="0" fontId="0" fillId="5" borderId="34" xfId="0" applyFill="1" applyBorder="1" applyAlignment="1">
      <alignment vertical="center"/>
    </xf>
    <xf numFmtId="0" fontId="0" fillId="5" borderId="34" xfId="0" applyFill="1" applyBorder="1" applyAlignment="1">
      <alignment horizontal="left" vertical="center"/>
    </xf>
    <xf numFmtId="0" fontId="0" fillId="5" borderId="34" xfId="0" applyFill="1" applyBorder="1" applyAlignment="1">
      <alignment horizontal="center" vertical="center"/>
    </xf>
    <xf numFmtId="0" fontId="0" fillId="5" borderId="33" xfId="0" applyFill="1" applyBorder="1" applyAlignment="1">
      <alignment horizontal="left" vertical="center" wrapText="1"/>
    </xf>
    <xf numFmtId="0" fontId="0" fillId="5" borderId="35" xfId="0" applyFill="1" applyBorder="1" applyAlignment="1">
      <alignment vertical="center"/>
    </xf>
    <xf numFmtId="0" fontId="0" fillId="5" borderId="35" xfId="0" applyFill="1" applyBorder="1" applyAlignment="1">
      <alignment horizontal="left" vertical="center"/>
    </xf>
    <xf numFmtId="0" fontId="0" fillId="5" borderId="35" xfId="0" applyFill="1" applyBorder="1" applyAlignment="1">
      <alignment horizontal="center" vertical="center"/>
    </xf>
    <xf numFmtId="0" fontId="0" fillId="5" borderId="36" xfId="0" applyFill="1" applyBorder="1" applyAlignment="1">
      <alignment vertical="center"/>
    </xf>
    <xf numFmtId="0" fontId="0" fillId="5" borderId="36" xfId="0" applyFill="1" applyBorder="1" applyAlignment="1">
      <alignment horizontal="left" vertical="center"/>
    </xf>
    <xf numFmtId="0" fontId="0" fillId="5" borderId="36" xfId="0" applyFill="1" applyBorder="1" applyAlignment="1">
      <alignment horizontal="center" vertical="center"/>
    </xf>
    <xf numFmtId="0" fontId="0" fillId="3" borderId="34" xfId="0" applyFill="1" applyBorder="1" applyAlignment="1">
      <alignment vertical="center" wrapText="1"/>
    </xf>
    <xf numFmtId="0" fontId="0" fillId="3" borderId="35" xfId="0" applyFill="1" applyBorder="1" applyAlignment="1">
      <alignment vertical="center" wrapText="1"/>
    </xf>
    <xf numFmtId="0" fontId="0" fillId="5" borderId="34" xfId="0" applyFill="1" applyBorder="1" applyAlignment="1">
      <alignment vertical="center" wrapText="1"/>
    </xf>
    <xf numFmtId="0" fontId="0" fillId="5" borderId="33" xfId="0" applyFill="1" applyBorder="1" applyAlignment="1">
      <alignment vertical="center"/>
    </xf>
    <xf numFmtId="0" fontId="0" fillId="5" borderId="33" xfId="0" applyFill="1" applyBorder="1" applyAlignment="1">
      <alignment horizontal="left" vertical="center"/>
    </xf>
    <xf numFmtId="0" fontId="0" fillId="5" borderId="33" xfId="0" applyFill="1" applyBorder="1" applyAlignment="1">
      <alignment horizontal="center" vertical="center"/>
    </xf>
    <xf numFmtId="0" fontId="0" fillId="5" borderId="33" xfId="0" applyFill="1" applyBorder="1" applyAlignment="1">
      <alignment horizontal="center" vertical="center" wrapText="1"/>
    </xf>
    <xf numFmtId="0" fontId="0" fillId="3" borderId="33" xfId="0" applyFill="1" applyBorder="1" applyAlignment="1">
      <alignment vertical="center"/>
    </xf>
    <xf numFmtId="0" fontId="0" fillId="3" borderId="33" xfId="0" applyFill="1" applyBorder="1" applyAlignment="1">
      <alignment horizontal="left" vertical="center"/>
    </xf>
    <xf numFmtId="0" fontId="0" fillId="3" borderId="33" xfId="0" applyFill="1" applyBorder="1" applyAlignment="1">
      <alignment horizontal="center" vertical="center"/>
    </xf>
    <xf numFmtId="0" fontId="0" fillId="3" borderId="33" xfId="0" applyFill="1" applyBorder="1" applyAlignment="1">
      <alignment horizontal="center" vertical="center" wrapText="1"/>
    </xf>
    <xf numFmtId="0" fontId="0" fillId="5" borderId="34" xfId="0" applyFill="1" applyBorder="1" applyAlignment="1">
      <alignment horizontal="center" vertical="center" wrapText="1"/>
    </xf>
    <xf numFmtId="0" fontId="0" fillId="3" borderId="21" xfId="0" applyFill="1" applyBorder="1" applyAlignment="1">
      <alignment horizontal="center" vertical="center"/>
    </xf>
    <xf numFmtId="0" fontId="0" fillId="3" borderId="21" xfId="0" applyFill="1" applyBorder="1" applyAlignment="1">
      <alignment horizontal="center" vertical="center" wrapText="1"/>
    </xf>
    <xf numFmtId="0" fontId="0" fillId="3" borderId="21" xfId="0" applyFill="1" applyBorder="1" applyAlignment="1">
      <alignment vertical="center"/>
    </xf>
    <xf numFmtId="0" fontId="0" fillId="3" borderId="21" xfId="0" applyFill="1" applyBorder="1" applyAlignment="1">
      <alignment horizontal="left" vertical="center" wrapText="1"/>
    </xf>
    <xf numFmtId="0" fontId="0" fillId="3" borderId="37" xfId="0" applyFill="1" applyBorder="1" applyAlignment="1">
      <alignment vertical="center"/>
    </xf>
    <xf numFmtId="0" fontId="0" fillId="3" borderId="37" xfId="0" applyFill="1" applyBorder="1" applyAlignment="1">
      <alignment horizontal="left" vertical="center"/>
    </xf>
    <xf numFmtId="0" fontId="0" fillId="3" borderId="37" xfId="0" applyFill="1" applyBorder="1" applyAlignment="1">
      <alignment horizontal="center" vertical="center"/>
    </xf>
    <xf numFmtId="0" fontId="0" fillId="3" borderId="37" xfId="0" applyFill="1" applyBorder="1" applyAlignment="1">
      <alignment horizontal="center" vertical="center" wrapText="1"/>
    </xf>
    <xf numFmtId="0" fontId="0" fillId="3" borderId="37" xfId="0" applyFill="1" applyBorder="1" applyAlignment="1">
      <alignment horizontal="left" vertical="center" wrapText="1"/>
    </xf>
    <xf numFmtId="0" fontId="0" fillId="5" borderId="0" xfId="0" applyFill="1" applyAlignment="1">
      <alignment vertical="center"/>
    </xf>
    <xf numFmtId="165" fontId="0" fillId="3" borderId="33" xfId="0" applyNumberFormat="1" applyFill="1" applyBorder="1" applyAlignment="1">
      <alignment vertical="center" wrapText="1"/>
    </xf>
    <xf numFmtId="0" fontId="0" fillId="3" borderId="33" xfId="0" applyFill="1" applyBorder="1" applyAlignment="1">
      <alignment vertical="center" wrapText="1"/>
    </xf>
    <xf numFmtId="0" fontId="0" fillId="3" borderId="14" xfId="0" applyFill="1" applyBorder="1" applyAlignment="1">
      <alignment vertical="center" wrapText="1"/>
    </xf>
    <xf numFmtId="0" fontId="0" fillId="3" borderId="14" xfId="0" applyFill="1" applyBorder="1" applyAlignment="1">
      <alignment horizontal="center" vertical="center" wrapText="1"/>
    </xf>
    <xf numFmtId="0" fontId="0" fillId="3" borderId="0" xfId="0" applyFill="1" applyAlignment="1">
      <alignment vertical="center"/>
    </xf>
    <xf numFmtId="0" fontId="0" fillId="5" borderId="33" xfId="0" applyFill="1" applyBorder="1" applyAlignment="1">
      <alignment vertical="center" wrapText="1"/>
    </xf>
    <xf numFmtId="0" fontId="0" fillId="5" borderId="14" xfId="0" applyFill="1" applyBorder="1" applyAlignment="1">
      <alignment vertical="center" wrapText="1"/>
    </xf>
    <xf numFmtId="0" fontId="0" fillId="5" borderId="14" xfId="0" applyFill="1" applyBorder="1" applyAlignment="1">
      <alignment horizontal="center" vertical="center" wrapText="1"/>
    </xf>
    <xf numFmtId="0" fontId="0" fillId="0" borderId="0" xfId="0" applyAlignment="1">
      <alignment vertical="center" wrapText="1"/>
    </xf>
    <xf numFmtId="0" fontId="2" fillId="0" borderId="0" xfId="0" applyFont="1"/>
    <xf numFmtId="0" fontId="24" fillId="8" borderId="0" xfId="0" applyFont="1" applyFill="1" applyAlignment="1">
      <alignment vertical="center"/>
    </xf>
    <xf numFmtId="0" fontId="25" fillId="8" borderId="0" xfId="0" applyFont="1" applyFill="1" applyAlignment="1">
      <alignment vertical="center"/>
    </xf>
    <xf numFmtId="0" fontId="26" fillId="0" borderId="0" xfId="0" applyFont="1" applyAlignment="1">
      <alignment vertical="center"/>
    </xf>
    <xf numFmtId="0" fontId="27" fillId="0" borderId="0" xfId="0" applyFont="1" applyAlignment="1">
      <alignment vertical="center"/>
    </xf>
    <xf numFmtId="0" fontId="23" fillId="9" borderId="38" xfId="0" applyFont="1" applyFill="1" applyBorder="1" applyAlignment="1">
      <alignment horizontal="center" vertical="center" wrapText="1"/>
    </xf>
    <xf numFmtId="0" fontId="23" fillId="9" borderId="39" xfId="0" applyFont="1" applyFill="1" applyBorder="1" applyAlignment="1">
      <alignment horizontal="center" vertical="center" wrapText="1"/>
    </xf>
    <xf numFmtId="0" fontId="23" fillId="9" borderId="40" xfId="0" applyFont="1" applyFill="1" applyBorder="1" applyAlignment="1">
      <alignment horizontal="center" vertical="center" wrapText="1"/>
    </xf>
    <xf numFmtId="0" fontId="0" fillId="3" borderId="41" xfId="0" applyFill="1" applyBorder="1" applyAlignment="1">
      <alignment vertical="center" wrapText="1"/>
    </xf>
    <xf numFmtId="0" fontId="0" fillId="3" borderId="42" xfId="0" applyFill="1" applyBorder="1" applyAlignment="1">
      <alignment vertical="center" wrapText="1"/>
    </xf>
    <xf numFmtId="0" fontId="0" fillId="3" borderId="42" xfId="0" applyFill="1" applyBorder="1" applyAlignment="1">
      <alignment horizontal="center" vertical="center" wrapText="1"/>
    </xf>
    <xf numFmtId="0" fontId="0" fillId="3" borderId="42" xfId="0" applyFill="1" applyBorder="1" applyAlignment="1">
      <alignment horizontal="left" vertical="center" wrapText="1"/>
    </xf>
    <xf numFmtId="0" fontId="0" fillId="3" borderId="43" xfId="0" applyFill="1" applyBorder="1" applyAlignment="1">
      <alignment horizontal="left" vertical="center" wrapText="1"/>
    </xf>
    <xf numFmtId="0" fontId="0" fillId="5" borderId="41" xfId="0" applyFill="1" applyBorder="1" applyAlignment="1">
      <alignment vertical="center" wrapText="1"/>
    </xf>
    <xf numFmtId="0" fontId="0" fillId="5" borderId="42" xfId="0" applyFill="1" applyBorder="1" applyAlignment="1">
      <alignment vertical="center" wrapText="1"/>
    </xf>
    <xf numFmtId="0" fontId="0" fillId="5" borderId="42" xfId="0" applyFill="1" applyBorder="1" applyAlignment="1">
      <alignment horizontal="center" vertical="center" wrapText="1"/>
    </xf>
    <xf numFmtId="0" fontId="0" fillId="5" borderId="42" xfId="0" applyFill="1" applyBorder="1" applyAlignment="1">
      <alignment horizontal="left" vertical="center" wrapText="1"/>
    </xf>
    <xf numFmtId="0" fontId="0" fillId="5" borderId="43" xfId="0" applyFill="1" applyBorder="1" applyAlignment="1">
      <alignment horizontal="left" vertical="center" wrapText="1"/>
    </xf>
    <xf numFmtId="0" fontId="2" fillId="10" borderId="38" xfId="0" applyFont="1" applyFill="1" applyBorder="1" applyAlignment="1">
      <alignment horizontal="center" vertical="center" wrapText="1"/>
    </xf>
    <xf numFmtId="0" fontId="2" fillId="10" borderId="39" xfId="0" applyFont="1" applyFill="1" applyBorder="1" applyAlignment="1">
      <alignment horizontal="center" vertical="center" wrapText="1"/>
    </xf>
    <xf numFmtId="0" fontId="2" fillId="10" borderId="40" xfId="0" applyFont="1" applyFill="1" applyBorder="1" applyAlignment="1">
      <alignment horizontal="center" vertical="center" wrapText="1"/>
    </xf>
    <xf numFmtId="0" fontId="0" fillId="3" borderId="41" xfId="0" applyFill="1" applyBorder="1" applyAlignment="1">
      <alignment horizontal="left" vertical="center" wrapText="1"/>
    </xf>
    <xf numFmtId="0" fontId="0" fillId="3" borderId="42" xfId="0" applyFill="1" applyBorder="1" applyAlignment="1">
      <alignment horizontal="center" vertical="center"/>
    </xf>
    <xf numFmtId="0" fontId="0" fillId="3" borderId="42" xfId="0" applyFill="1" applyBorder="1" applyAlignment="1">
      <alignment vertical="center"/>
    </xf>
    <xf numFmtId="0" fontId="0" fillId="3" borderId="43" xfId="0" applyFill="1" applyBorder="1" applyAlignment="1">
      <alignment horizontal="center" vertical="center" wrapText="1"/>
    </xf>
    <xf numFmtId="0" fontId="0" fillId="5" borderId="41" xfId="0" applyFill="1" applyBorder="1" applyAlignment="1">
      <alignment horizontal="left" vertical="center" wrapText="1"/>
    </xf>
    <xf numFmtId="0" fontId="0" fillId="5" borderId="42" xfId="0" applyFill="1" applyBorder="1" applyAlignment="1">
      <alignment horizontal="center" vertical="center"/>
    </xf>
    <xf numFmtId="0" fontId="0" fillId="5" borderId="43" xfId="0" applyFill="1" applyBorder="1" applyAlignment="1">
      <alignment horizontal="center" vertical="center" wrapText="1"/>
    </xf>
    <xf numFmtId="0" fontId="2" fillId="0" borderId="0" xfId="0" applyFont="1" applyAlignment="1">
      <alignment vertical="center"/>
    </xf>
    <xf numFmtId="0" fontId="2" fillId="11" borderId="30" xfId="0" applyFont="1" applyFill="1" applyBorder="1" applyAlignment="1">
      <alignment horizontal="center" vertical="center" wrapText="1"/>
    </xf>
    <xf numFmtId="0" fontId="2" fillId="11" borderId="31" xfId="0" applyFont="1" applyFill="1" applyBorder="1" applyAlignment="1">
      <alignment horizontal="center" vertical="center" wrapText="1"/>
    </xf>
    <xf numFmtId="0" fontId="2" fillId="11" borderId="47" xfId="0" applyFont="1" applyFill="1" applyBorder="1" applyAlignment="1">
      <alignment horizontal="center" vertical="center" wrapText="1"/>
    </xf>
    <xf numFmtId="0" fontId="0" fillId="3" borderId="48" xfId="0" applyFill="1" applyBorder="1" applyAlignment="1">
      <alignment vertical="center"/>
    </xf>
    <xf numFmtId="0" fontId="0" fillId="3" borderId="49" xfId="0" applyFill="1" applyBorder="1" applyAlignment="1">
      <alignment vertical="center"/>
    </xf>
    <xf numFmtId="0" fontId="0" fillId="3" borderId="49" xfId="0" applyFill="1" applyBorder="1" applyAlignment="1">
      <alignment horizontal="center" vertical="center"/>
    </xf>
    <xf numFmtId="0" fontId="0" fillId="3" borderId="49" xfId="0" applyFill="1" applyBorder="1" applyAlignment="1">
      <alignment vertical="center" wrapText="1"/>
    </xf>
    <xf numFmtId="0" fontId="0" fillId="3" borderId="50" xfId="0" applyFill="1" applyBorder="1" applyAlignment="1">
      <alignment horizontal="center" vertical="center" wrapText="1"/>
    </xf>
    <xf numFmtId="0" fontId="0" fillId="12" borderId="41" xfId="0" applyFill="1" applyBorder="1" applyAlignment="1">
      <alignment vertical="center"/>
    </xf>
    <xf numFmtId="0" fontId="0" fillId="12" borderId="42" xfId="0" applyFill="1" applyBorder="1" applyAlignment="1">
      <alignment vertical="center"/>
    </xf>
    <xf numFmtId="0" fontId="0" fillId="12" borderId="42" xfId="0" applyFill="1" applyBorder="1" applyAlignment="1">
      <alignment vertical="center" wrapText="1"/>
    </xf>
    <xf numFmtId="0" fontId="0" fillId="12" borderId="43" xfId="0" applyFill="1" applyBorder="1" applyAlignment="1">
      <alignment horizontal="center" vertical="center" wrapText="1"/>
    </xf>
    <xf numFmtId="0" fontId="0" fillId="3" borderId="41" xfId="0" applyFill="1" applyBorder="1" applyAlignment="1">
      <alignment vertical="center"/>
    </xf>
    <xf numFmtId="0" fontId="0" fillId="3" borderId="44" xfId="0" applyFill="1" applyBorder="1" applyAlignment="1">
      <alignment vertical="center"/>
    </xf>
    <xf numFmtId="0" fontId="0" fillId="0" borderId="45" xfId="0" applyBorder="1" applyAlignment="1">
      <alignment vertical="center"/>
    </xf>
    <xf numFmtId="0" fontId="0" fillId="3" borderId="45" xfId="0" applyFill="1" applyBorder="1" applyAlignment="1">
      <alignment vertical="center"/>
    </xf>
    <xf numFmtId="0" fontId="0" fillId="3" borderId="45" xfId="0" applyFill="1" applyBorder="1" applyAlignment="1">
      <alignment vertical="center" wrapText="1"/>
    </xf>
    <xf numFmtId="0" fontId="0" fillId="3" borderId="46" xfId="0" applyFill="1" applyBorder="1" applyAlignment="1">
      <alignment horizontal="center" vertical="center" wrapText="1"/>
    </xf>
    <xf numFmtId="0" fontId="0" fillId="3" borderId="35" xfId="0" applyFill="1" applyBorder="1" applyAlignment="1">
      <alignment horizontal="center" vertical="center" wrapText="1"/>
    </xf>
    <xf numFmtId="0" fontId="0" fillId="3" borderId="36" xfId="0" applyFill="1" applyBorder="1" applyAlignment="1">
      <alignment horizontal="center" vertical="center" wrapText="1"/>
    </xf>
    <xf numFmtId="0" fontId="0" fillId="3" borderId="36" xfId="0" applyFill="1" applyBorder="1" applyAlignment="1">
      <alignment horizontal="left" vertical="center" wrapText="1"/>
    </xf>
    <xf numFmtId="0" fontId="0" fillId="5" borderId="21" xfId="0" applyFill="1" applyBorder="1" applyAlignment="1">
      <alignment vertical="center"/>
    </xf>
    <xf numFmtId="0" fontId="0" fillId="5" borderId="21" xfId="0" applyFill="1" applyBorder="1" applyAlignment="1">
      <alignment horizontal="left" vertical="center"/>
    </xf>
    <xf numFmtId="0" fontId="0" fillId="5" borderId="21" xfId="0" applyFill="1" applyBorder="1" applyAlignment="1">
      <alignment horizontal="center" vertical="center"/>
    </xf>
    <xf numFmtId="0" fontId="0" fillId="5" borderId="14" xfId="0" applyFill="1" applyBorder="1" applyAlignment="1">
      <alignment vertical="center"/>
    </xf>
    <xf numFmtId="0" fontId="0" fillId="5" borderId="14" xfId="0" applyFill="1" applyBorder="1" applyAlignment="1">
      <alignment horizontal="left" vertical="center"/>
    </xf>
    <xf numFmtId="0" fontId="0" fillId="5" borderId="14" xfId="0" applyFill="1" applyBorder="1" applyAlignment="1">
      <alignment horizontal="center" vertical="center"/>
    </xf>
    <xf numFmtId="0" fontId="0" fillId="5" borderId="14" xfId="0" applyFill="1" applyBorder="1" applyAlignment="1">
      <alignment horizontal="left" vertical="center" wrapText="1"/>
    </xf>
    <xf numFmtId="0" fontId="0" fillId="3" borderId="16" xfId="0" applyFill="1" applyBorder="1" applyAlignment="1">
      <alignment horizontal="left" vertical="center" wrapText="1"/>
    </xf>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18" xfId="0" applyFill="1" applyBorder="1" applyAlignment="1">
      <alignment horizontal="center" vertical="center"/>
    </xf>
    <xf numFmtId="0" fontId="0" fillId="3" borderId="17" xfId="0" applyFill="1" applyBorder="1" applyAlignment="1">
      <alignment horizontal="center" vertical="center"/>
    </xf>
    <xf numFmtId="0" fontId="0" fillId="3" borderId="17" xfId="0" applyFill="1" applyBorder="1" applyAlignment="1">
      <alignment vertical="center"/>
    </xf>
    <xf numFmtId="0" fontId="0" fillId="3" borderId="17" xfId="0" applyFill="1" applyBorder="1" applyAlignment="1">
      <alignment horizontal="left" vertical="center"/>
    </xf>
    <xf numFmtId="0" fontId="0" fillId="5" borderId="35" xfId="0" applyFill="1" applyBorder="1" applyAlignment="1">
      <alignment vertical="center" wrapText="1"/>
    </xf>
    <xf numFmtId="0" fontId="0" fillId="5" borderId="17" xfId="0" applyFill="1" applyBorder="1" applyAlignment="1">
      <alignment horizontal="center" vertical="center"/>
    </xf>
    <xf numFmtId="0" fontId="0" fillId="5" borderId="17" xfId="0" applyFill="1" applyBorder="1" applyAlignment="1">
      <alignment vertical="center"/>
    </xf>
    <xf numFmtId="0" fontId="0" fillId="5" borderId="16" xfId="0" applyFill="1" applyBorder="1" applyAlignment="1">
      <alignment horizontal="left" vertical="center" wrapText="1"/>
    </xf>
    <xf numFmtId="0" fontId="0" fillId="5" borderId="20" xfId="0" applyFill="1" applyBorder="1" applyAlignment="1">
      <alignment vertical="center"/>
    </xf>
    <xf numFmtId="0" fontId="0" fillId="5" borderId="51" xfId="0" applyFill="1" applyBorder="1" applyAlignment="1">
      <alignment horizontal="center" vertical="center"/>
    </xf>
    <xf numFmtId="0" fontId="0" fillId="5" borderId="18" xfId="0" applyFill="1" applyBorder="1" applyAlignment="1">
      <alignment vertical="center"/>
    </xf>
    <xf numFmtId="0" fontId="0" fillId="5" borderId="0" xfId="0" applyFill="1" applyAlignment="1">
      <alignment horizontal="center" vertical="center"/>
    </xf>
    <xf numFmtId="0" fontId="0" fillId="5" borderId="19" xfId="0" applyFill="1" applyBorder="1" applyAlignment="1">
      <alignment vertical="center"/>
    </xf>
    <xf numFmtId="0" fontId="0" fillId="5" borderId="19" xfId="0" applyFill="1" applyBorder="1" applyAlignment="1">
      <alignment horizontal="center" vertical="center"/>
    </xf>
    <xf numFmtId="0" fontId="0" fillId="5" borderId="16" xfId="0" applyFill="1" applyBorder="1" applyAlignment="1">
      <alignment vertical="center"/>
    </xf>
    <xf numFmtId="0" fontId="0" fillId="5" borderId="16" xfId="0" applyFill="1" applyBorder="1" applyAlignment="1">
      <alignment horizontal="left" vertical="center"/>
    </xf>
    <xf numFmtId="0" fontId="0" fillId="5" borderId="16" xfId="0" applyFill="1" applyBorder="1" applyAlignment="1">
      <alignment horizontal="center" vertical="center"/>
    </xf>
    <xf numFmtId="0" fontId="0" fillId="5" borderId="16" xfId="0" applyFill="1" applyBorder="1" applyAlignment="1">
      <alignment horizontal="center" vertical="center" wrapText="1"/>
    </xf>
    <xf numFmtId="0" fontId="0" fillId="3" borderId="16" xfId="0" applyFill="1" applyBorder="1" applyAlignment="1">
      <alignment vertical="center"/>
    </xf>
    <xf numFmtId="0" fontId="0" fillId="3" borderId="16" xfId="0" applyFill="1" applyBorder="1" applyAlignment="1">
      <alignment horizontal="left" vertical="center"/>
    </xf>
    <xf numFmtId="0" fontId="0" fillId="3" borderId="16" xfId="0" applyFill="1" applyBorder="1" applyAlignment="1">
      <alignment horizontal="center" vertical="center"/>
    </xf>
    <xf numFmtId="0" fontId="0" fillId="3" borderId="16" xfId="0" applyFill="1" applyBorder="1" applyAlignment="1">
      <alignment horizontal="center" vertical="center" wrapText="1"/>
    </xf>
    <xf numFmtId="0" fontId="0" fillId="3" borderId="21" xfId="0" applyFill="1" applyBorder="1" applyAlignment="1">
      <alignment horizontal="left" vertical="center"/>
    </xf>
    <xf numFmtId="0" fontId="0" fillId="5" borderId="52" xfId="0" applyFill="1" applyBorder="1" applyAlignment="1">
      <alignment vertical="center"/>
    </xf>
    <xf numFmtId="0" fontId="0" fillId="5" borderId="52" xfId="0" applyFill="1" applyBorder="1" applyAlignment="1">
      <alignment horizontal="left" vertical="center"/>
    </xf>
    <xf numFmtId="0" fontId="0" fillId="5" borderId="52" xfId="0" applyFill="1" applyBorder="1" applyAlignment="1">
      <alignment horizontal="center" vertical="center"/>
    </xf>
    <xf numFmtId="0" fontId="0" fillId="5" borderId="52" xfId="0" applyFill="1" applyBorder="1" applyAlignment="1">
      <alignment horizontal="center" vertical="center" wrapText="1"/>
    </xf>
    <xf numFmtId="0" fontId="0" fillId="5" borderId="52" xfId="0" applyFill="1" applyBorder="1" applyAlignment="1">
      <alignment horizontal="left" vertical="center" wrapText="1"/>
    </xf>
    <xf numFmtId="165" fontId="0" fillId="3" borderId="33" xfId="0" applyNumberFormat="1" applyFill="1" applyBorder="1" applyAlignment="1">
      <alignment vertical="center"/>
    </xf>
    <xf numFmtId="0" fontId="0" fillId="3" borderId="14" xfId="0" applyFill="1" applyBorder="1" applyAlignment="1">
      <alignment horizontal="center" vertical="center"/>
    </xf>
    <xf numFmtId="0" fontId="0" fillId="3" borderId="48" xfId="0" applyFill="1" applyBorder="1" applyAlignment="1">
      <alignment vertical="center" wrapText="1"/>
    </xf>
    <xf numFmtId="0" fontId="0" fillId="3" borderId="49" xfId="0" applyFill="1" applyBorder="1" applyAlignment="1">
      <alignment horizontal="center" vertical="center" wrapText="1"/>
    </xf>
    <xf numFmtId="0" fontId="0" fillId="3" borderId="49" xfId="0" applyFill="1" applyBorder="1" applyAlignment="1">
      <alignment horizontal="left" vertical="center" wrapText="1"/>
    </xf>
    <xf numFmtId="0" fontId="0" fillId="3" borderId="50" xfId="0" applyFill="1" applyBorder="1" applyAlignment="1">
      <alignment horizontal="left" vertical="center" wrapText="1"/>
    </xf>
    <xf numFmtId="0" fontId="0" fillId="3" borderId="44" xfId="0" applyFill="1" applyBorder="1" applyAlignment="1">
      <alignment vertical="center" wrapText="1"/>
    </xf>
    <xf numFmtId="0" fontId="0" fillId="3" borderId="45" xfId="0" applyFill="1" applyBorder="1" applyAlignment="1">
      <alignment horizontal="center" vertical="center" wrapText="1"/>
    </xf>
    <xf numFmtId="0" fontId="0" fillId="3" borderId="45" xfId="0" applyFill="1" applyBorder="1" applyAlignment="1">
      <alignment horizontal="left" vertical="center" wrapText="1"/>
    </xf>
    <xf numFmtId="0" fontId="0" fillId="3" borderId="46" xfId="0" applyFill="1" applyBorder="1" applyAlignment="1">
      <alignment horizontal="left" vertical="center" wrapText="1"/>
    </xf>
    <xf numFmtId="0" fontId="0" fillId="13" borderId="41" xfId="0" applyFill="1" applyBorder="1" applyAlignment="1">
      <alignment horizontal="left" vertical="center" wrapText="1"/>
    </xf>
    <xf numFmtId="0" fontId="0" fillId="13" borderId="42" xfId="0" applyFill="1" applyBorder="1" applyAlignment="1">
      <alignment vertical="center" wrapText="1"/>
    </xf>
    <xf numFmtId="0" fontId="0" fillId="13" borderId="42" xfId="0" applyFill="1" applyBorder="1" applyAlignment="1">
      <alignment horizontal="center" vertical="center" wrapText="1"/>
    </xf>
    <xf numFmtId="0" fontId="0" fillId="13" borderId="43" xfId="0" applyFill="1" applyBorder="1" applyAlignment="1">
      <alignment horizontal="center" vertical="center" wrapText="1"/>
    </xf>
    <xf numFmtId="0" fontId="0" fillId="13" borderId="44" xfId="0" applyFill="1" applyBorder="1" applyAlignment="1">
      <alignment horizontal="left" vertical="center" wrapText="1"/>
    </xf>
    <xf numFmtId="0" fontId="0" fillId="13" borderId="45" xfId="0" applyFill="1" applyBorder="1" applyAlignment="1">
      <alignment vertical="center" wrapText="1"/>
    </xf>
    <xf numFmtId="0" fontId="0" fillId="13" borderId="45" xfId="0" applyFill="1" applyBorder="1" applyAlignment="1">
      <alignment horizontal="center" vertical="center" wrapText="1"/>
    </xf>
    <xf numFmtId="0" fontId="0" fillId="13" borderId="46" xfId="0" applyFill="1" applyBorder="1" applyAlignment="1">
      <alignment horizontal="center" vertical="center" wrapText="1"/>
    </xf>
    <xf numFmtId="0" fontId="0" fillId="12" borderId="42" xfId="0" applyFill="1" applyBorder="1" applyAlignment="1">
      <alignment horizontal="center" vertical="center"/>
    </xf>
    <xf numFmtId="0" fontId="0" fillId="12" borderId="44" xfId="0" applyFill="1" applyBorder="1" applyAlignment="1">
      <alignment vertical="center"/>
    </xf>
    <xf numFmtId="0" fontId="0" fillId="12" borderId="45" xfId="0" applyFill="1" applyBorder="1" applyAlignment="1">
      <alignment vertical="center"/>
    </xf>
    <xf numFmtId="0" fontId="0" fillId="12" borderId="45" xfId="0" applyFill="1" applyBorder="1" applyAlignment="1">
      <alignment horizontal="center" vertical="center"/>
    </xf>
    <xf numFmtId="0" fontId="0" fillId="12" borderId="45" xfId="0" applyFill="1" applyBorder="1" applyAlignment="1">
      <alignment vertical="center" wrapText="1"/>
    </xf>
    <xf numFmtId="0" fontId="0" fillId="12" borderId="46" xfId="0" applyFill="1" applyBorder="1" applyAlignment="1">
      <alignment horizontal="center" vertical="center" wrapText="1"/>
    </xf>
    <xf numFmtId="0" fontId="29" fillId="3" borderId="34" xfId="0" applyFont="1" applyFill="1" applyBorder="1" applyAlignment="1">
      <alignment horizontal="left" vertical="top" wrapText="1"/>
    </xf>
    <xf numFmtId="0" fontId="30" fillId="5" borderId="33" xfId="0" applyFont="1" applyFill="1" applyBorder="1" applyAlignment="1">
      <alignment horizontal="left" vertical="top" wrapText="1"/>
    </xf>
    <xf numFmtId="0" fontId="29" fillId="3" borderId="33" xfId="0" applyFont="1" applyFill="1" applyBorder="1" applyAlignment="1">
      <alignment horizontal="left" vertical="top" wrapText="1"/>
    </xf>
    <xf numFmtId="0" fontId="0" fillId="0" borderId="0" xfId="0" applyAlignment="1">
      <alignment horizontal="left"/>
    </xf>
    <xf numFmtId="0" fontId="29" fillId="0" borderId="0" xfId="0" applyFont="1" applyAlignment="1">
      <alignment vertical="top"/>
    </xf>
    <xf numFmtId="0" fontId="2" fillId="5" borderId="51" xfId="0" applyFont="1" applyFill="1" applyBorder="1" applyAlignment="1">
      <alignment horizontal="left" vertical="center" wrapText="1"/>
    </xf>
    <xf numFmtId="0" fontId="2" fillId="5" borderId="34" xfId="0" applyFont="1" applyFill="1" applyBorder="1" applyAlignment="1">
      <alignment horizontal="left" vertical="center" wrapText="1"/>
    </xf>
    <xf numFmtId="0" fontId="2" fillId="5" borderId="51" xfId="0" applyFont="1" applyFill="1" applyBorder="1" applyAlignment="1">
      <alignment horizontal="center" vertical="center" wrapText="1"/>
    </xf>
    <xf numFmtId="0" fontId="2" fillId="5" borderId="53" xfId="0" applyFont="1" applyFill="1" applyBorder="1" applyAlignment="1">
      <alignment horizontal="left" vertical="center" wrapText="1"/>
    </xf>
    <xf numFmtId="0" fontId="2" fillId="5" borderId="34" xfId="0" applyFont="1" applyFill="1" applyBorder="1" applyAlignment="1">
      <alignment horizontal="center" vertical="center" wrapText="1"/>
    </xf>
    <xf numFmtId="0" fontId="28" fillId="3" borderId="33" xfId="0" applyFont="1" applyFill="1" applyBorder="1" applyAlignment="1">
      <alignment vertical="center"/>
    </xf>
    <xf numFmtId="0" fontId="28" fillId="3" borderId="33" xfId="0" applyFont="1" applyFill="1" applyBorder="1" applyAlignment="1">
      <alignment horizontal="center" vertical="center" wrapText="1"/>
    </xf>
    <xf numFmtId="0" fontId="31" fillId="3" borderId="33" xfId="0" applyFont="1" applyFill="1" applyBorder="1" applyAlignment="1">
      <alignment vertical="center" wrapText="1"/>
    </xf>
    <xf numFmtId="0" fontId="31" fillId="3" borderId="33" xfId="0" applyFont="1" applyFill="1" applyBorder="1" applyAlignment="1">
      <alignment horizontal="center" vertical="center" wrapText="1"/>
    </xf>
    <xf numFmtId="0" fontId="28" fillId="5" borderId="33" xfId="0" applyFont="1" applyFill="1" applyBorder="1" applyAlignment="1">
      <alignment vertical="center"/>
    </xf>
    <xf numFmtId="0" fontId="28" fillId="5" borderId="33" xfId="0" applyFont="1" applyFill="1" applyBorder="1" applyAlignment="1">
      <alignment horizontal="center" vertical="center" wrapText="1"/>
    </xf>
    <xf numFmtId="0" fontId="31" fillId="5" borderId="33" xfId="0" applyFont="1" applyFill="1" applyBorder="1" applyAlignment="1">
      <alignment vertical="center" wrapText="1"/>
    </xf>
    <xf numFmtId="0" fontId="31" fillId="5" borderId="33" xfId="0" applyFont="1" applyFill="1" applyBorder="1" applyAlignment="1">
      <alignment horizontal="center" vertical="center" wrapText="1"/>
    </xf>
    <xf numFmtId="0" fontId="32" fillId="8" borderId="0" xfId="0" applyFont="1" applyFill="1"/>
    <xf numFmtId="0" fontId="33" fillId="8" borderId="0" xfId="0" applyFont="1" applyFill="1" applyAlignment="1">
      <alignment horizontal="left" vertical="center" wrapText="1"/>
    </xf>
    <xf numFmtId="0" fontId="33" fillId="8" borderId="0" xfId="0" applyFont="1" applyFill="1"/>
    <xf numFmtId="0" fontId="33" fillId="8" borderId="0" xfId="0" applyFont="1" applyFill="1" applyAlignment="1">
      <alignment vertical="center"/>
    </xf>
    <xf numFmtId="0" fontId="34" fillId="0" borderId="0" xfId="0" applyFont="1" applyAlignment="1">
      <alignment horizontal="justify" vertical="center"/>
    </xf>
    <xf numFmtId="0" fontId="35" fillId="3" borderId="28" xfId="0" applyFont="1" applyFill="1" applyBorder="1"/>
    <xf numFmtId="0" fontId="36" fillId="5" borderId="14" xfId="0" applyFont="1" applyFill="1" applyBorder="1" applyAlignment="1">
      <alignment horizontal="center" vertical="center"/>
    </xf>
    <xf numFmtId="0" fontId="36" fillId="5" borderId="15" xfId="0" applyFont="1" applyFill="1" applyBorder="1" applyAlignment="1">
      <alignment horizontal="center" vertical="center"/>
    </xf>
    <xf numFmtId="0" fontId="36" fillId="5" borderId="16" xfId="0" applyFont="1" applyFill="1" applyBorder="1" applyAlignment="1">
      <alignment horizontal="center" vertical="center"/>
    </xf>
    <xf numFmtId="0" fontId="30" fillId="3" borderId="17" xfId="0" applyFont="1" applyFill="1" applyBorder="1" applyAlignment="1">
      <alignment vertical="center"/>
    </xf>
    <xf numFmtId="166" fontId="37" fillId="3" borderId="0" xfId="0" applyNumberFormat="1" applyFont="1" applyFill="1" applyAlignment="1">
      <alignment horizontal="center" vertical="center"/>
    </xf>
    <xf numFmtId="0" fontId="30" fillId="3" borderId="0" xfId="0" applyFont="1" applyFill="1" applyAlignment="1">
      <alignment horizontal="center" vertical="center"/>
    </xf>
    <xf numFmtId="0" fontId="38" fillId="3" borderId="0" xfId="0" applyFont="1" applyFill="1" applyAlignment="1">
      <alignment vertical="center"/>
    </xf>
    <xf numFmtId="0" fontId="30" fillId="3" borderId="18" xfId="0" applyFont="1" applyFill="1" applyBorder="1" applyAlignment="1">
      <alignment horizontal="center" vertical="center"/>
    </xf>
    <xf numFmtId="0" fontId="39" fillId="8" borderId="0" xfId="0" applyFont="1" applyFill="1" applyAlignment="1">
      <alignment horizontal="center" vertical="center" wrapText="1"/>
    </xf>
    <xf numFmtId="0" fontId="37" fillId="5" borderId="17" xfId="0" applyFont="1" applyFill="1" applyBorder="1" applyAlignment="1">
      <alignment vertical="center"/>
    </xf>
    <xf numFmtId="166" fontId="37" fillId="5" borderId="0" xfId="0" applyNumberFormat="1" applyFont="1" applyFill="1" applyAlignment="1">
      <alignment horizontal="center" vertical="center"/>
    </xf>
    <xf numFmtId="0" fontId="37" fillId="5" borderId="0" xfId="0" applyFont="1" applyFill="1" applyAlignment="1">
      <alignment horizontal="center" vertical="center"/>
    </xf>
    <xf numFmtId="0" fontId="37" fillId="5" borderId="0" xfId="0" applyFont="1" applyFill="1" applyAlignment="1">
      <alignment vertical="center"/>
    </xf>
    <xf numFmtId="0" fontId="30" fillId="5" borderId="18" xfId="0" applyFont="1" applyFill="1" applyBorder="1" applyAlignment="1">
      <alignment horizontal="center" vertical="center"/>
    </xf>
    <xf numFmtId="0" fontId="40" fillId="3" borderId="54" xfId="0" applyFont="1" applyFill="1" applyBorder="1" applyAlignment="1">
      <alignment horizontal="center" vertical="center" wrapText="1"/>
    </xf>
    <xf numFmtId="0" fontId="40" fillId="3" borderId="54" xfId="0" applyFont="1" applyFill="1" applyBorder="1" applyAlignment="1">
      <alignment horizontal="left" vertical="center" wrapText="1"/>
    </xf>
    <xf numFmtId="166" fontId="30" fillId="3" borderId="0" xfId="0" applyNumberFormat="1" applyFont="1" applyFill="1" applyAlignment="1">
      <alignment horizontal="center" vertical="center"/>
    </xf>
    <xf numFmtId="0" fontId="40" fillId="15" borderId="54" xfId="0" applyFont="1" applyFill="1" applyBorder="1" applyAlignment="1">
      <alignment horizontal="center" vertical="center" wrapText="1"/>
    </xf>
    <xf numFmtId="0" fontId="40" fillId="15" borderId="54" xfId="0" applyFont="1" applyFill="1" applyBorder="1" applyAlignment="1">
      <alignment horizontal="left" vertical="center" wrapText="1"/>
    </xf>
    <xf numFmtId="0" fontId="30" fillId="5" borderId="17" xfId="0" applyFont="1" applyFill="1" applyBorder="1" applyAlignment="1">
      <alignment vertical="center"/>
    </xf>
    <xf numFmtId="166" fontId="30" fillId="5" borderId="0" xfId="0" applyNumberFormat="1" applyFont="1" applyFill="1" applyAlignment="1">
      <alignment horizontal="center" vertical="center"/>
    </xf>
    <xf numFmtId="0" fontId="30" fillId="5" borderId="0" xfId="0" applyFont="1" applyFill="1" applyAlignment="1">
      <alignment horizontal="center" vertical="center"/>
    </xf>
    <xf numFmtId="0" fontId="38" fillId="5" borderId="0" xfId="0" applyFont="1" applyFill="1" applyAlignment="1">
      <alignment vertical="center"/>
    </xf>
    <xf numFmtId="0" fontId="37" fillId="3" borderId="0" xfId="0" applyFont="1" applyFill="1" applyAlignment="1">
      <alignment horizontal="center" vertical="center"/>
    </xf>
    <xf numFmtId="0" fontId="30" fillId="7" borderId="0" xfId="0" applyFont="1" applyFill="1" applyAlignment="1">
      <alignment horizontal="center" vertical="center"/>
    </xf>
    <xf numFmtId="0" fontId="40" fillId="3" borderId="0" xfId="0" applyFont="1" applyFill="1" applyAlignment="1">
      <alignment horizontal="center" vertical="center" wrapText="1"/>
    </xf>
    <xf numFmtId="0" fontId="40" fillId="3" borderId="0" xfId="0" applyFont="1" applyFill="1" applyAlignment="1">
      <alignment horizontal="left" vertical="center" wrapText="1"/>
    </xf>
    <xf numFmtId="0" fontId="30" fillId="3" borderId="0" xfId="0" quotePrefix="1" applyFont="1" applyFill="1" applyAlignment="1">
      <alignment horizontal="center" vertical="center"/>
    </xf>
    <xf numFmtId="166" fontId="0" fillId="5" borderId="0" xfId="0" applyNumberFormat="1" applyFill="1" applyAlignment="1">
      <alignment horizontal="center" vertical="center"/>
    </xf>
    <xf numFmtId="0" fontId="0" fillId="5" borderId="18" xfId="0" applyFill="1" applyBorder="1" applyAlignment="1">
      <alignment horizontal="center" vertical="center"/>
    </xf>
    <xf numFmtId="0" fontId="0" fillId="5" borderId="0" xfId="0" applyFill="1" applyAlignment="1">
      <alignment horizontal="left" vertical="center"/>
    </xf>
    <xf numFmtId="166" fontId="0" fillId="3" borderId="0" xfId="0" applyNumberFormat="1" applyFill="1" applyAlignment="1">
      <alignment horizontal="center" vertical="center"/>
    </xf>
    <xf numFmtId="0" fontId="0" fillId="3" borderId="0" xfId="0" applyFill="1" applyAlignment="1">
      <alignment horizontal="left" vertical="center"/>
    </xf>
    <xf numFmtId="0" fontId="41" fillId="5" borderId="17" xfId="0" applyFont="1" applyFill="1" applyBorder="1" applyAlignment="1">
      <alignment vertical="center"/>
    </xf>
    <xf numFmtId="166" fontId="41" fillId="5" borderId="0" xfId="0" applyNumberFormat="1" applyFont="1" applyFill="1" applyAlignment="1">
      <alignment horizontal="center" vertical="center"/>
    </xf>
    <xf numFmtId="0" fontId="41" fillId="5" borderId="0" xfId="0" applyFont="1" applyFill="1" applyAlignment="1">
      <alignment horizontal="center" vertical="center"/>
    </xf>
    <xf numFmtId="0" fontId="41" fillId="5" borderId="0" xfId="0" applyFont="1" applyFill="1" applyAlignment="1">
      <alignment vertical="center"/>
    </xf>
    <xf numFmtId="0" fontId="41" fillId="5" borderId="0" xfId="0" applyFont="1" applyFill="1" applyAlignment="1">
      <alignment horizontal="left" vertical="center"/>
    </xf>
    <xf numFmtId="0" fontId="41" fillId="5" borderId="18" xfId="0" applyFont="1" applyFill="1" applyBorder="1" applyAlignment="1">
      <alignment horizontal="center" vertical="center"/>
    </xf>
    <xf numFmtId="0" fontId="41" fillId="5" borderId="20" xfId="0" applyFont="1" applyFill="1" applyBorder="1" applyAlignment="1">
      <alignment vertical="center"/>
    </xf>
    <xf numFmtId="166" fontId="41" fillId="5" borderId="19" xfId="0" applyNumberFormat="1" applyFont="1" applyFill="1" applyBorder="1" applyAlignment="1">
      <alignment horizontal="center" vertical="center"/>
    </xf>
    <xf numFmtId="0" fontId="41" fillId="5" borderId="19" xfId="0" quotePrefix="1" applyFont="1" applyFill="1" applyBorder="1" applyAlignment="1">
      <alignment horizontal="center" vertical="center"/>
    </xf>
    <xf numFmtId="0" fontId="41" fillId="5" borderId="19" xfId="0" applyFont="1" applyFill="1" applyBorder="1" applyAlignment="1">
      <alignment vertical="center"/>
    </xf>
    <xf numFmtId="0" fontId="41" fillId="5" borderId="19" xfId="0" applyFont="1" applyFill="1" applyBorder="1" applyAlignment="1">
      <alignment horizontal="left" vertical="center"/>
    </xf>
    <xf numFmtId="0" fontId="41" fillId="5" borderId="21" xfId="0" applyFont="1" applyFill="1" applyBorder="1" applyAlignment="1">
      <alignment horizontal="center" vertical="center"/>
    </xf>
    <xf numFmtId="0" fontId="41" fillId="3" borderId="17" xfId="0" applyFont="1" applyFill="1" applyBorder="1" applyAlignment="1">
      <alignment vertical="center"/>
    </xf>
    <xf numFmtId="166" fontId="41" fillId="3" borderId="0" xfId="0" applyNumberFormat="1" applyFont="1" applyFill="1" applyAlignment="1">
      <alignment horizontal="center" vertical="center"/>
    </xf>
    <xf numFmtId="0" fontId="41" fillId="3" borderId="0" xfId="0" applyFont="1" applyFill="1" applyAlignment="1">
      <alignment horizontal="center" vertical="center"/>
    </xf>
    <xf numFmtId="0" fontId="41" fillId="3" borderId="0" xfId="0" applyFont="1" applyFill="1" applyAlignment="1">
      <alignment vertical="center"/>
    </xf>
    <xf numFmtId="0" fontId="41" fillId="3" borderId="18" xfId="0" applyFont="1" applyFill="1" applyBorder="1" applyAlignment="1">
      <alignment horizontal="center" vertical="center"/>
    </xf>
    <xf numFmtId="0" fontId="41" fillId="3" borderId="0" xfId="0" applyFont="1" applyFill="1" applyAlignment="1">
      <alignment horizontal="left" vertical="center"/>
    </xf>
    <xf numFmtId="0" fontId="41" fillId="5" borderId="0" xfId="0" quotePrefix="1" applyFont="1" applyFill="1" applyAlignment="1">
      <alignment horizontal="center" vertical="center"/>
    </xf>
    <xf numFmtId="0" fontId="0" fillId="3" borderId="0" xfId="0" quotePrefix="1" applyFill="1" applyAlignment="1">
      <alignment horizontal="center" vertical="center"/>
    </xf>
    <xf numFmtId="0" fontId="0" fillId="3" borderId="0" xfId="0" applyFill="1" applyBorder="1"/>
    <xf numFmtId="0" fontId="2" fillId="4" borderId="33" xfId="0" applyFont="1" applyFill="1" applyBorder="1" applyAlignment="1">
      <alignment horizontal="center" vertical="center" wrapText="1"/>
    </xf>
    <xf numFmtId="0" fontId="0" fillId="3" borderId="35" xfId="0" applyFill="1" applyBorder="1"/>
    <xf numFmtId="0" fontId="0" fillId="5" borderId="35" xfId="0" applyFill="1" applyBorder="1"/>
    <xf numFmtId="0" fontId="0" fillId="5" borderId="36" xfId="0" applyFill="1" applyBorder="1"/>
    <xf numFmtId="0" fontId="22" fillId="3" borderId="0" xfId="0" applyFont="1" applyFill="1"/>
    <xf numFmtId="0" fontId="2" fillId="3" borderId="0" xfId="0" applyFont="1" applyFill="1"/>
    <xf numFmtId="0" fontId="0" fillId="3" borderId="19" xfId="0" applyFill="1" applyBorder="1"/>
    <xf numFmtId="0" fontId="0" fillId="3" borderId="0" xfId="0" applyFill="1" applyAlignment="1">
      <alignment vertical="center" wrapText="1"/>
    </xf>
    <xf numFmtId="0" fontId="0" fillId="3" borderId="0" xfId="0" applyFill="1" applyAlignment="1">
      <alignment horizontal="left"/>
    </xf>
    <xf numFmtId="0" fontId="29" fillId="3" borderId="0" xfId="0" applyFont="1" applyFill="1" applyAlignment="1">
      <alignment vertical="top"/>
    </xf>
    <xf numFmtId="0" fontId="2" fillId="9" borderId="51" xfId="0" applyFont="1" applyFill="1" applyBorder="1" applyAlignment="1">
      <alignment horizontal="center" vertical="center" wrapText="1"/>
    </xf>
    <xf numFmtId="0" fontId="2" fillId="9" borderId="56" xfId="0" applyFont="1" applyFill="1" applyBorder="1" applyAlignment="1">
      <alignment horizontal="center" vertical="center" wrapText="1"/>
    </xf>
    <xf numFmtId="0" fontId="2" fillId="9" borderId="53" xfId="0" applyFont="1" applyFill="1" applyBorder="1" applyAlignment="1">
      <alignment horizontal="center" vertical="center" wrapText="1"/>
    </xf>
    <xf numFmtId="0" fontId="0" fillId="3" borderId="51" xfId="0" applyFill="1" applyBorder="1" applyAlignment="1">
      <alignment vertical="center"/>
    </xf>
    <xf numFmtId="0" fontId="0" fillId="3" borderId="56" xfId="0" applyFill="1" applyBorder="1"/>
    <xf numFmtId="0" fontId="0" fillId="3" borderId="53" xfId="0" applyFill="1" applyBorder="1" applyAlignment="1">
      <alignment vertical="center" wrapText="1"/>
    </xf>
    <xf numFmtId="0" fontId="0" fillId="3" borderId="18" xfId="0" applyFill="1" applyBorder="1" applyAlignment="1">
      <alignment vertical="center" wrapText="1"/>
    </xf>
    <xf numFmtId="0" fontId="0" fillId="3" borderId="20" xfId="0" applyFill="1" applyBorder="1" applyAlignment="1">
      <alignment vertical="center"/>
    </xf>
    <xf numFmtId="0" fontId="0" fillId="3" borderId="21" xfId="0" applyFill="1" applyBorder="1" applyAlignment="1">
      <alignment vertical="center" wrapText="1"/>
    </xf>
    <xf numFmtId="0" fontId="2" fillId="14" borderId="14"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2" fillId="14" borderId="16" xfId="0" applyFont="1" applyFill="1" applyBorder="1" applyAlignment="1">
      <alignment horizontal="center" vertical="center" wrapText="1"/>
    </xf>
    <xf numFmtId="166" fontId="28" fillId="3" borderId="56" xfId="0" applyNumberFormat="1" applyFont="1" applyFill="1" applyBorder="1" applyAlignment="1">
      <alignment horizontal="center" vertical="center"/>
    </xf>
    <xf numFmtId="166" fontId="28" fillId="3" borderId="0" xfId="0" applyNumberFormat="1" applyFont="1" applyFill="1" applyAlignment="1">
      <alignment horizontal="center" vertical="center"/>
    </xf>
    <xf numFmtId="0" fontId="0" fillId="3" borderId="17" xfId="0" applyFill="1" applyBorder="1" applyAlignment="1">
      <alignment wrapText="1"/>
    </xf>
    <xf numFmtId="0" fontId="0" fillId="0" borderId="20" xfId="0" applyBorder="1"/>
    <xf numFmtId="166" fontId="28" fillId="3" borderId="19" xfId="0" applyNumberFormat="1" applyFont="1" applyFill="1" applyBorder="1" applyAlignment="1">
      <alignment horizontal="center" vertical="center"/>
    </xf>
    <xf numFmtId="0" fontId="0" fillId="0" borderId="21" xfId="0" applyBorder="1"/>
    <xf numFmtId="0" fontId="0" fillId="3" borderId="0" xfId="0" applyFill="1" applyAlignment="1">
      <alignment horizontal="center" wrapText="1"/>
    </xf>
    <xf numFmtId="0" fontId="0" fillId="3" borderId="0" xfId="0" applyFill="1" applyAlignment="1">
      <alignment vertical="top"/>
    </xf>
    <xf numFmtId="0" fontId="43" fillId="5" borderId="33" xfId="0" applyFont="1" applyFill="1" applyBorder="1" applyAlignment="1">
      <alignment horizontal="center" vertical="center" wrapText="1"/>
    </xf>
    <xf numFmtId="0" fontId="43" fillId="5" borderId="33" xfId="0" applyFont="1" applyFill="1" applyBorder="1" applyAlignment="1">
      <alignment horizontal="left" vertical="center" wrapText="1"/>
    </xf>
    <xf numFmtId="0" fontId="43" fillId="5" borderId="14" xfId="0" applyFont="1" applyFill="1" applyBorder="1" applyAlignment="1">
      <alignment horizontal="center" vertical="center" wrapText="1"/>
    </xf>
    <xf numFmtId="0" fontId="44" fillId="3" borderId="0" xfId="0" applyFont="1" applyFill="1" applyAlignment="1">
      <alignment vertical="center"/>
    </xf>
    <xf numFmtId="0" fontId="44" fillId="0" borderId="0" xfId="0" applyFont="1" applyAlignment="1">
      <alignment vertical="center"/>
    </xf>
    <xf numFmtId="0" fontId="45" fillId="5" borderId="33" xfId="0" applyFont="1" applyFill="1" applyBorder="1" applyAlignment="1">
      <alignment horizontal="center" vertical="center" wrapText="1"/>
    </xf>
    <xf numFmtId="0" fontId="43" fillId="5" borderId="15" xfId="0" applyFont="1" applyFill="1" applyBorder="1" applyAlignment="1">
      <alignment horizontal="center" vertical="center" wrapText="1"/>
    </xf>
    <xf numFmtId="0" fontId="0" fillId="3" borderId="44" xfId="0" applyFill="1" applyBorder="1" applyAlignment="1">
      <alignment horizontal="left" vertical="center" wrapText="1"/>
    </xf>
    <xf numFmtId="0" fontId="0" fillId="3" borderId="45" xfId="0" applyFill="1" applyBorder="1" applyAlignment="1">
      <alignment horizontal="center" vertical="center"/>
    </xf>
    <xf numFmtId="0" fontId="20" fillId="0" borderId="3" xfId="3" applyFont="1" applyAlignment="1">
      <alignment horizontal="center" vertical="center" wrapText="1"/>
    </xf>
    <xf numFmtId="0" fontId="3" fillId="0" borderId="13" xfId="0" applyFont="1" applyBorder="1" applyAlignment="1">
      <alignment horizontal="left" vertical="center" wrapText="1"/>
    </xf>
    <xf numFmtId="0" fontId="3" fillId="0" borderId="0" xfId="0" applyFont="1" applyAlignment="1">
      <alignment horizontal="left" wrapText="1"/>
    </xf>
    <xf numFmtId="0" fontId="3" fillId="0" borderId="10" xfId="0" applyFont="1" applyBorder="1" applyAlignment="1">
      <alignment horizontal="left" vertical="center" wrapText="1"/>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3" borderId="0" xfId="0" applyFont="1" applyFill="1" applyAlignment="1">
      <alignment horizontal="left" vertical="center" wrapText="1"/>
    </xf>
    <xf numFmtId="0" fontId="3" fillId="3" borderId="13" xfId="0" applyFont="1" applyFill="1" applyBorder="1" applyAlignment="1">
      <alignment horizontal="left" vertical="center" wrapText="1"/>
    </xf>
    <xf numFmtId="0" fontId="0" fillId="5" borderId="34" xfId="0" applyFill="1" applyBorder="1" applyAlignment="1">
      <alignment horizontal="center" vertical="center" wrapText="1"/>
    </xf>
    <xf numFmtId="0" fontId="0" fillId="5" borderId="36" xfId="0" applyFill="1" applyBorder="1" applyAlignment="1">
      <alignment horizontal="center" vertical="center" wrapText="1"/>
    </xf>
    <xf numFmtId="0" fontId="0" fillId="5" borderId="35" xfId="0" applyFill="1" applyBorder="1" applyAlignment="1">
      <alignment horizontal="center"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5" borderId="36" xfId="0" applyFill="1" applyBorder="1" applyAlignment="1">
      <alignment horizontal="left" vertical="center" wrapText="1"/>
    </xf>
    <xf numFmtId="0" fontId="0" fillId="3" borderId="34" xfId="0" applyFill="1" applyBorder="1" applyAlignment="1">
      <alignment horizontal="center" vertical="center" wrapText="1"/>
    </xf>
    <xf numFmtId="0" fontId="0" fillId="3" borderId="36" xfId="0" applyFill="1" applyBorder="1" applyAlignment="1">
      <alignment horizontal="center" vertical="center" wrapText="1"/>
    </xf>
    <xf numFmtId="0" fontId="0" fillId="3" borderId="34" xfId="0" applyFill="1" applyBorder="1" applyAlignment="1">
      <alignment horizontal="left" vertical="center" wrapText="1"/>
    </xf>
    <xf numFmtId="0" fontId="0" fillId="3" borderId="36" xfId="0" applyFill="1" applyBorder="1" applyAlignment="1">
      <alignment horizontal="left" vertical="center" wrapText="1"/>
    </xf>
    <xf numFmtId="0" fontId="0" fillId="3" borderId="35" xfId="0" applyFill="1" applyBorder="1" applyAlignment="1">
      <alignment horizontal="center" vertical="center" wrapText="1"/>
    </xf>
    <xf numFmtId="0" fontId="0" fillId="3" borderId="35" xfId="0" applyFill="1" applyBorder="1" applyAlignment="1">
      <alignment horizontal="left" vertical="center" wrapText="1"/>
    </xf>
    <xf numFmtId="0" fontId="0" fillId="5" borderId="33" xfId="0" applyFill="1" applyBorder="1" applyAlignment="1">
      <alignment horizontal="left" vertical="center" wrapText="1"/>
    </xf>
    <xf numFmtId="0" fontId="0" fillId="3" borderId="33" xfId="0" applyFill="1" applyBorder="1" applyAlignment="1">
      <alignment horizontal="left" vertical="center" wrapText="1"/>
    </xf>
    <xf numFmtId="0" fontId="40" fillId="3" borderId="54" xfId="0" applyFont="1" applyFill="1" applyBorder="1" applyAlignment="1">
      <alignment horizontal="center" vertical="center" wrapText="1"/>
    </xf>
    <xf numFmtId="0" fontId="40" fillId="15" borderId="54" xfId="0" applyFont="1" applyFill="1" applyBorder="1" applyAlignment="1">
      <alignment horizontal="center" vertical="center" wrapText="1"/>
    </xf>
    <xf numFmtId="0" fontId="39" fillId="8" borderId="55" xfId="0" applyFont="1" applyFill="1" applyBorder="1" applyAlignment="1">
      <alignment horizontal="center" vertical="center" wrapText="1"/>
    </xf>
    <xf numFmtId="0" fontId="0" fillId="3" borderId="0" xfId="0" applyFill="1" applyAlignment="1">
      <alignment horizontal="left" vertical="center" wrapText="1"/>
    </xf>
  </cellXfs>
  <cellStyles count="4">
    <cellStyle name="Heading 1 2" xfId="1" xr:uid="{9074C648-17CA-4410-8F7E-6A4A96D16DE4}"/>
    <cellStyle name="Heading 2 2" xfId="2" xr:uid="{67EF3FBF-CEA6-4B11-BAC8-DC68CB89DCC3}"/>
    <cellStyle name="Heading 3 2" xfId="3" xr:uid="{230FCE46-9DEB-4D23-9A80-ED3BE3602BE0}"/>
    <cellStyle name="Normal" xfId="0" builtinId="0"/>
  </cellStyles>
  <dxfs count="0"/>
  <tableStyles count="0" defaultTableStyle="TableStyleMedium2" defaultPivotStyle="PivotStyleLight16"/>
  <colors>
    <mruColors>
      <color rgb="FFCAE8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herndon\Desktop\!Nexant%20files%20from%20server\GA%20Power\Tech_Ctlg_(NonRes)_010716_updated%20economic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SPA%20Projects\A00676%20and%20A02308_Georgia%20Power\DSM%20Planning%20Support%20(2016%20IRP)\Task%206\!SETTLEMENT%20Planner\2016_GPC%20DSM%20Program%20Planner_BASE_061616_settlement.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herndon\Desktop\!Nexant%20files%20from%20server\GA%20Power\Database_Ind_2019%20IRP_v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CSPA%20Projects\A00676%20and%20A02308_Georgia%20Power\DSM%20Planning%20Support%20(2019%20IRP)\Task%201%20-%20Kickoff%20and%20Measure%20ID\TRL\TRM%20sample%20reports\Residential%20TRM%20sample%20-%20Ceiling%20Insulation%20R11%20-%20R3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EG/Shared/Measure%20Database/MASTER%20MEASURE%20DATABASE/DEEM%20-%20Measure%20Database_Master.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ites/DEEMTeam/Shared%20Documents/General/CharX-Input%20Work/DEEM%20Lite%20Input%20-%20April%20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ameresco-my.sharepoint.com/sites/DEEMTeam/Shared%20Documents/General/CharX-Input%20Work/DEEM%20Lite%20Input%20-%20April%2020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AEG\Shared\Measure%20Database\Resources%20and%20TRMs\NWPCC\RTF%20UES%20Measures\Commercial\Equipment%20Measures\NonResLightingRetrofitsProtocolCalculator_v5_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nRes Ctlg_DSMWG"/>
      <sheetName val="NonRes Ctlg_FULL"/>
      <sheetName val="cleaner"/>
      <sheetName val="reader"/>
      <sheetName val="industrial"/>
      <sheetName val="eq_notes"/>
      <sheetName val="com_keylist"/>
      <sheetName val="com_cadmus_report"/>
      <sheetName val="com_results"/>
      <sheetName val="Ind End Uses"/>
      <sheetName val="Avg Ind Use"/>
      <sheetName val="High"/>
      <sheetName val="ModHigh"/>
      <sheetName val="Base"/>
      <sheetName val="Low"/>
      <sheetName val="Data"/>
      <sheetName val="catalog_in"/>
      <sheetName val="test_reader"/>
      <sheetName val="AP_lookup"/>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Measure Type</v>
          </cell>
          <cell r="B2" t="str">
            <v>SCS ID - Measure</v>
          </cell>
          <cell r="C2" t="str">
            <v>SCS ID - Base</v>
          </cell>
          <cell r="D2" t="str">
            <v>EMD - ID</v>
          </cell>
          <cell r="E2" t="str">
            <v>Measure Name</v>
          </cell>
          <cell r="F2" t="str">
            <v>Segment</v>
          </cell>
          <cell r="G2" t="str">
            <v>End Use</v>
          </cell>
          <cell r="H2" t="str">
            <v>Vintage</v>
          </cell>
          <cell r="I2" t="str">
            <v>GPC Vintage</v>
          </cell>
          <cell r="J2" t="str">
            <v>Efficiency Level</v>
          </cell>
          <cell r="K2" t="str">
            <v>Current Saturation</v>
          </cell>
          <cell r="L2" t="str">
            <v>Technical Feasibility</v>
          </cell>
          <cell r="M2" t="str">
            <v>Efficiency Share</v>
          </cell>
          <cell r="N2" t="str">
            <v>Incomplete Factor</v>
          </cell>
          <cell r="O2" t="str">
            <v>Market Size</v>
          </cell>
          <cell r="P2" t="str">
            <v>Current Saturation</v>
          </cell>
        </row>
        <row r="3">
          <cell r="A3" t="str">
            <v>Retrofit</v>
          </cell>
          <cell r="B3" t="str">
            <v>NC-B-DC-2-HV-CH-EF-HV-OTH252-25</v>
          </cell>
          <cell r="C3" t="str">
            <v>NC-N-DC-2-HV-CH-EF-HV-OTH252-25</v>
          </cell>
          <cell r="D3" t="str">
            <v>NC-N-DC-2-HV-CH-EF-HV-OTH252-25</v>
          </cell>
          <cell r="E3" t="str">
            <v>Active chilled beam cooling</v>
          </cell>
          <cell r="F3" t="str">
            <v>Data Center</v>
          </cell>
          <cell r="G3" t="str">
            <v>Cooling</v>
          </cell>
          <cell r="H3" t="str">
            <v>Existing</v>
          </cell>
          <cell r="I3" t="str">
            <v>Burn Out</v>
          </cell>
          <cell r="J3">
            <v>1</v>
          </cell>
          <cell r="K3">
            <v>1</v>
          </cell>
          <cell r="L3">
            <v>0</v>
          </cell>
          <cell r="M3">
            <v>1</v>
          </cell>
          <cell r="N3">
            <v>0.79631967081544119</v>
          </cell>
          <cell r="O3">
            <v>0</v>
          </cell>
          <cell r="P3">
            <v>0</v>
          </cell>
        </row>
        <row r="4">
          <cell r="A4" t="str">
            <v>Retrofit</v>
          </cell>
          <cell r="B4" t="str">
            <v>NC-E-DC-2-HV-CH-EF-HV-OTH252-25</v>
          </cell>
          <cell r="C4" t="str">
            <v>NC-N-DC-2-HV-CH-EF-HV-OTH252-25</v>
          </cell>
          <cell r="D4" t="str">
            <v>NC-N-DC-2-HV-CH-EF-HV-OTH252-25</v>
          </cell>
          <cell r="E4" t="str">
            <v>Active chilled beam cooling</v>
          </cell>
          <cell r="F4" t="str">
            <v>Data Center</v>
          </cell>
          <cell r="G4" t="str">
            <v>Cooling</v>
          </cell>
          <cell r="H4" t="str">
            <v>Existing</v>
          </cell>
          <cell r="I4" t="str">
            <v>Early Replacement</v>
          </cell>
          <cell r="J4">
            <v>1</v>
          </cell>
          <cell r="K4">
            <v>1</v>
          </cell>
          <cell r="L4">
            <v>0</v>
          </cell>
          <cell r="M4">
            <v>1</v>
          </cell>
          <cell r="N4">
            <v>0.79631967081544119</v>
          </cell>
          <cell r="O4">
            <v>0</v>
          </cell>
          <cell r="P4">
            <v>0</v>
          </cell>
        </row>
        <row r="5">
          <cell r="A5" t="str">
            <v>Retrofit</v>
          </cell>
          <cell r="B5" t="str">
            <v>NC-N-DC-2-HV-CH-EF-HV-OTH252-25</v>
          </cell>
          <cell r="C5" t="str">
            <v>NC-N-DC-2-HV-CH-EF-HV-OTH252-25</v>
          </cell>
          <cell r="D5" t="str">
            <v>NC-N-DC-2-HV-CH-EF-HV-OTH252-25</v>
          </cell>
          <cell r="E5" t="str">
            <v>Active chilled beam cooling</v>
          </cell>
          <cell r="F5" t="str">
            <v>Data Center</v>
          </cell>
          <cell r="G5" t="str">
            <v>Cooling</v>
          </cell>
          <cell r="H5" t="str">
            <v>New</v>
          </cell>
          <cell r="I5" t="str">
            <v>New</v>
          </cell>
          <cell r="J5">
            <v>1</v>
          </cell>
          <cell r="K5">
            <v>1</v>
          </cell>
          <cell r="L5">
            <v>2.5000000000000001E-2</v>
          </cell>
          <cell r="M5">
            <v>1</v>
          </cell>
          <cell r="N5">
            <v>0.79631967081544119</v>
          </cell>
          <cell r="O5">
            <v>2.5000000000000001E-2</v>
          </cell>
          <cell r="P5">
            <v>5.0920082296139705E-3</v>
          </cell>
        </row>
        <row r="6">
          <cell r="A6" t="str">
            <v>Retrofit</v>
          </cell>
          <cell r="B6" t="str">
            <v>NC-B-GV-2-HV-CH-EF-HV-OTH252-25</v>
          </cell>
          <cell r="C6" t="str">
            <v>NC-N-OF-2-HV-CH-EF-HV-OTH252-25</v>
          </cell>
          <cell r="D6" t="str">
            <v>NC-N-OF-2-HV-CH-EF-HV-OTH252-25</v>
          </cell>
          <cell r="E6" t="str">
            <v>Active chilled beam cooling</v>
          </cell>
          <cell r="F6" t="str">
            <v>Public</v>
          </cell>
          <cell r="G6" t="str">
            <v>Cooling</v>
          </cell>
          <cell r="H6" t="str">
            <v>Existing</v>
          </cell>
          <cell r="I6" t="str">
            <v>Burn Out</v>
          </cell>
          <cell r="J6">
            <v>1</v>
          </cell>
          <cell r="K6">
            <v>1</v>
          </cell>
          <cell r="L6">
            <v>0</v>
          </cell>
          <cell r="M6">
            <v>1</v>
          </cell>
          <cell r="N6">
            <v>0.94562960909333638</v>
          </cell>
          <cell r="O6">
            <v>0</v>
          </cell>
          <cell r="P6">
            <v>0</v>
          </cell>
        </row>
        <row r="7">
          <cell r="A7" t="str">
            <v>Retrofit</v>
          </cell>
          <cell r="B7" t="str">
            <v>NC-E-GV-2-HV-CH-EF-HV-OTH252-25</v>
          </cell>
          <cell r="C7" t="str">
            <v>NC-N-OF-2-HV-CH-EF-HV-OTH252-25</v>
          </cell>
          <cell r="D7" t="str">
            <v>NC-N-OF-2-HV-CH-EF-HV-OTH252-25</v>
          </cell>
          <cell r="E7" t="str">
            <v>Active chilled beam cooling</v>
          </cell>
          <cell r="F7" t="str">
            <v>Public</v>
          </cell>
          <cell r="G7" t="str">
            <v>Cooling</v>
          </cell>
          <cell r="H7" t="str">
            <v>Existing</v>
          </cell>
          <cell r="I7" t="str">
            <v>Early Replacement</v>
          </cell>
          <cell r="J7">
            <v>1</v>
          </cell>
          <cell r="K7">
            <v>1</v>
          </cell>
          <cell r="L7">
            <v>0</v>
          </cell>
          <cell r="M7">
            <v>1</v>
          </cell>
          <cell r="N7">
            <v>0.94562960909333638</v>
          </cell>
          <cell r="O7">
            <v>0</v>
          </cell>
          <cell r="P7">
            <v>0</v>
          </cell>
        </row>
        <row r="8">
          <cell r="A8" t="str">
            <v>Retrofit</v>
          </cell>
          <cell r="B8" t="str">
            <v>NC-N-GV-2-HV-CH-EF-HV-OTH252-25</v>
          </cell>
          <cell r="C8" t="str">
            <v>NC-N-OF-2-HV-CH-EF-HV-OTH252-25</v>
          </cell>
          <cell r="D8" t="str">
            <v>NC-N-OF-2-HV-CH-EF-HV-OTH252-25</v>
          </cell>
          <cell r="E8" t="str">
            <v>Active chilled beam cooling</v>
          </cell>
          <cell r="F8" t="str">
            <v>Public</v>
          </cell>
          <cell r="G8" t="str">
            <v>Cooling</v>
          </cell>
          <cell r="H8" t="str">
            <v>New</v>
          </cell>
          <cell r="I8" t="str">
            <v>New</v>
          </cell>
          <cell r="J8">
            <v>1</v>
          </cell>
          <cell r="K8">
            <v>1</v>
          </cell>
          <cell r="L8">
            <v>2.5000000000000001E-2</v>
          </cell>
          <cell r="M8">
            <v>1</v>
          </cell>
          <cell r="N8">
            <v>0.94562960909333638</v>
          </cell>
          <cell r="O8">
            <v>2.5000000000000001E-2</v>
          </cell>
          <cell r="P8">
            <v>1.3592597726665907E-3</v>
          </cell>
        </row>
        <row r="9">
          <cell r="A9" t="str">
            <v>Retrofit</v>
          </cell>
          <cell r="B9" t="str">
            <v>NC-B-HS-2-HV-CH-EF-HV-OTH252-25</v>
          </cell>
          <cell r="C9" t="str">
            <v>NC-N-OF-2-HV-CH-EF-HV-OTH252-25</v>
          </cell>
          <cell r="D9" t="str">
            <v>NC-N-OF-2-HV-CH-EF-HV-OTH252-25</v>
          </cell>
          <cell r="E9" t="str">
            <v>Active chilled beam cooling</v>
          </cell>
          <cell r="F9" t="str">
            <v>Hospital</v>
          </cell>
          <cell r="G9" t="str">
            <v>Cooling</v>
          </cell>
          <cell r="H9" t="str">
            <v>Existing</v>
          </cell>
          <cell r="I9" t="str">
            <v>Burn Out</v>
          </cell>
          <cell r="J9">
            <v>1</v>
          </cell>
          <cell r="K9">
            <v>1</v>
          </cell>
          <cell r="L9">
            <v>0</v>
          </cell>
          <cell r="M9">
            <v>1</v>
          </cell>
          <cell r="N9">
            <v>0.94562960909333638</v>
          </cell>
          <cell r="O9">
            <v>0</v>
          </cell>
          <cell r="P9">
            <v>0</v>
          </cell>
        </row>
        <row r="10">
          <cell r="A10" t="str">
            <v>Retrofit</v>
          </cell>
          <cell r="B10" t="str">
            <v>NC-E-HS-2-HV-CH-EF-HV-OTH252-25</v>
          </cell>
          <cell r="C10" t="str">
            <v>NC-N-OF-2-HV-CH-EF-HV-OTH252-25</v>
          </cell>
          <cell r="D10" t="str">
            <v>NC-N-OF-2-HV-CH-EF-HV-OTH252-25</v>
          </cell>
          <cell r="E10" t="str">
            <v>Active chilled beam cooling</v>
          </cell>
          <cell r="F10" t="str">
            <v>Hospital</v>
          </cell>
          <cell r="G10" t="str">
            <v>Cooling</v>
          </cell>
          <cell r="H10" t="str">
            <v>Existing</v>
          </cell>
          <cell r="I10" t="str">
            <v>Early Replacement</v>
          </cell>
          <cell r="J10">
            <v>1</v>
          </cell>
          <cell r="K10">
            <v>1</v>
          </cell>
          <cell r="L10">
            <v>0</v>
          </cell>
          <cell r="M10">
            <v>1</v>
          </cell>
          <cell r="N10">
            <v>0.94562960909333638</v>
          </cell>
          <cell r="O10">
            <v>0</v>
          </cell>
          <cell r="P10">
            <v>0</v>
          </cell>
        </row>
        <row r="11">
          <cell r="A11" t="str">
            <v>Retrofit</v>
          </cell>
          <cell r="B11" t="str">
            <v>NC-N-HS-2-HV-CH-EF-HV-OTH252-25</v>
          </cell>
          <cell r="C11" t="str">
            <v>NC-N-OF-2-HV-CH-EF-HV-OTH252-25</v>
          </cell>
          <cell r="D11" t="str">
            <v>NC-N-OF-2-HV-CH-EF-HV-OTH252-25</v>
          </cell>
          <cell r="E11" t="str">
            <v>Active chilled beam cooling</v>
          </cell>
          <cell r="F11" t="str">
            <v>Hospital</v>
          </cell>
          <cell r="G11" t="str">
            <v>Cooling</v>
          </cell>
          <cell r="H11" t="str">
            <v>New</v>
          </cell>
          <cell r="I11" t="str">
            <v>New</v>
          </cell>
          <cell r="J11">
            <v>1</v>
          </cell>
          <cell r="K11">
            <v>1</v>
          </cell>
          <cell r="L11">
            <v>2.5000000000000001E-2</v>
          </cell>
          <cell r="M11">
            <v>1</v>
          </cell>
          <cell r="N11">
            <v>0.94562960909333638</v>
          </cell>
          <cell r="O11">
            <v>2.5000000000000001E-2</v>
          </cell>
          <cell r="P11">
            <v>1.3592597726665907E-3</v>
          </cell>
        </row>
        <row r="12">
          <cell r="A12" t="str">
            <v>Retrofit</v>
          </cell>
          <cell r="B12" t="str">
            <v>NC-B-OF-2-HV-CH-EF-HV-OTH252-25</v>
          </cell>
          <cell r="C12" t="str">
            <v>NC-N-OF-2-HV-CH-EF-HV-OTH252-25</v>
          </cell>
          <cell r="D12" t="str">
            <v>NC-N-OF-2-HV-CH-EF-HV-OTH252-25</v>
          </cell>
          <cell r="E12" t="str">
            <v>Active chilled beam cooling</v>
          </cell>
          <cell r="F12" t="str">
            <v>Large_Office</v>
          </cell>
          <cell r="G12" t="str">
            <v>Cooling</v>
          </cell>
          <cell r="H12" t="str">
            <v>Existing</v>
          </cell>
          <cell r="I12" t="str">
            <v>Burn Out</v>
          </cell>
          <cell r="J12">
            <v>1</v>
          </cell>
          <cell r="K12">
            <v>1</v>
          </cell>
          <cell r="L12">
            <v>0</v>
          </cell>
          <cell r="M12">
            <v>1</v>
          </cell>
          <cell r="N12">
            <v>0.94562960909333638</v>
          </cell>
          <cell r="O12">
            <v>0</v>
          </cell>
          <cell r="P12">
            <v>0</v>
          </cell>
        </row>
        <row r="13">
          <cell r="A13" t="str">
            <v>Retrofit</v>
          </cell>
          <cell r="B13" t="str">
            <v>NC-E-OF-2-HV-CH-EF-HV-OTH252-25</v>
          </cell>
          <cell r="C13" t="str">
            <v>NC-N-OF-2-HV-CH-EF-HV-OTH252-25</v>
          </cell>
          <cell r="D13" t="str">
            <v>NC-N-OF-2-HV-CH-EF-HV-OTH252-25</v>
          </cell>
          <cell r="E13" t="str">
            <v>Active chilled beam cooling</v>
          </cell>
          <cell r="F13" t="str">
            <v>Large_Office</v>
          </cell>
          <cell r="G13" t="str">
            <v>Cooling</v>
          </cell>
          <cell r="H13" t="str">
            <v>Existing</v>
          </cell>
          <cell r="I13" t="str">
            <v>Early Replacement</v>
          </cell>
          <cell r="J13">
            <v>1</v>
          </cell>
          <cell r="K13">
            <v>1</v>
          </cell>
          <cell r="L13">
            <v>0</v>
          </cell>
          <cell r="M13">
            <v>1</v>
          </cell>
          <cell r="N13">
            <v>0.94562960909333638</v>
          </cell>
          <cell r="O13">
            <v>0</v>
          </cell>
          <cell r="P13">
            <v>0</v>
          </cell>
        </row>
        <row r="14">
          <cell r="A14" t="str">
            <v>Retrofit</v>
          </cell>
          <cell r="B14" t="str">
            <v>NC-N-OF-2-HV-CH-EF-HV-OTH252-25</v>
          </cell>
          <cell r="C14" t="str">
            <v>NC-N-OF-2-HV-CH-EF-HV-OTH252-25</v>
          </cell>
          <cell r="D14" t="str">
            <v>NC-N-OF-2-HV-CH-EF-HV-OTH252-25</v>
          </cell>
          <cell r="E14" t="str">
            <v>Active chilled beam cooling</v>
          </cell>
          <cell r="F14" t="str">
            <v>Large_Office</v>
          </cell>
          <cell r="G14" t="str">
            <v>Cooling</v>
          </cell>
          <cell r="H14" t="str">
            <v>New</v>
          </cell>
          <cell r="I14" t="str">
            <v>New</v>
          </cell>
          <cell r="J14">
            <v>1</v>
          </cell>
          <cell r="K14">
            <v>1</v>
          </cell>
          <cell r="L14">
            <v>2.5000000000000001E-2</v>
          </cell>
          <cell r="M14">
            <v>1</v>
          </cell>
          <cell r="N14">
            <v>0.94562960909333638</v>
          </cell>
          <cell r="O14">
            <v>2.5000000000000001E-2</v>
          </cell>
          <cell r="P14">
            <v>1.3592597726665907E-3</v>
          </cell>
        </row>
        <row r="15">
          <cell r="A15" t="str">
            <v>Retrofit</v>
          </cell>
          <cell r="B15" t="str">
            <v>NC-B-RL-2-HV-CH-EF-HV-OTH252-25</v>
          </cell>
          <cell r="C15" t="str">
            <v>NC-N-OF-2-HV-CH-EF-HV-OTH252-25</v>
          </cell>
          <cell r="D15" t="str">
            <v>NC-N-OF-2-HV-CH-EF-HV-OTH252-25</v>
          </cell>
          <cell r="E15" t="str">
            <v>Active chilled beam cooling</v>
          </cell>
          <cell r="F15" t="str">
            <v>Religious</v>
          </cell>
          <cell r="G15" t="str">
            <v>Cooling</v>
          </cell>
          <cell r="H15" t="str">
            <v>Existing</v>
          </cell>
          <cell r="I15" t="str">
            <v>Burn Out</v>
          </cell>
          <cell r="J15">
            <v>1</v>
          </cell>
          <cell r="K15">
            <v>1</v>
          </cell>
          <cell r="L15">
            <v>0</v>
          </cell>
          <cell r="M15">
            <v>1</v>
          </cell>
          <cell r="N15">
            <v>0.94562960909333638</v>
          </cell>
          <cell r="O15">
            <v>0</v>
          </cell>
          <cell r="P15">
            <v>0</v>
          </cell>
        </row>
        <row r="16">
          <cell r="A16" t="str">
            <v>Retrofit</v>
          </cell>
          <cell r="B16" t="str">
            <v>NC-E-RL-2-HV-CH-EF-HV-OTH252-25</v>
          </cell>
          <cell r="C16" t="str">
            <v>NC-N-OF-2-HV-CH-EF-HV-OTH252-25</v>
          </cell>
          <cell r="D16" t="str">
            <v>NC-N-OF-2-HV-CH-EF-HV-OTH252-25</v>
          </cell>
          <cell r="E16" t="str">
            <v>Active chilled beam cooling</v>
          </cell>
          <cell r="F16" t="str">
            <v>Religious</v>
          </cell>
          <cell r="G16" t="str">
            <v>Cooling</v>
          </cell>
          <cell r="H16" t="str">
            <v>Existing</v>
          </cell>
          <cell r="I16" t="str">
            <v>Early Replacement</v>
          </cell>
          <cell r="J16">
            <v>1</v>
          </cell>
          <cell r="K16">
            <v>1</v>
          </cell>
          <cell r="L16">
            <v>0</v>
          </cell>
          <cell r="M16">
            <v>1</v>
          </cell>
          <cell r="N16">
            <v>0.94562960909333638</v>
          </cell>
          <cell r="O16">
            <v>0</v>
          </cell>
          <cell r="P16">
            <v>0</v>
          </cell>
        </row>
        <row r="17">
          <cell r="A17" t="str">
            <v>Retrofit</v>
          </cell>
          <cell r="B17" t="str">
            <v>NC-N-RL-2-HV-CH-EF-HV-OTH252-25</v>
          </cell>
          <cell r="C17" t="str">
            <v>NC-N-OF-2-HV-CH-EF-HV-OTH252-25</v>
          </cell>
          <cell r="D17" t="str">
            <v>NC-N-OF-2-HV-CH-EF-HV-OTH252-25</v>
          </cell>
          <cell r="E17" t="str">
            <v>Active chilled beam cooling</v>
          </cell>
          <cell r="F17" t="str">
            <v>Religious</v>
          </cell>
          <cell r="G17" t="str">
            <v>Cooling</v>
          </cell>
          <cell r="H17" t="str">
            <v>New</v>
          </cell>
          <cell r="I17" t="str">
            <v>New</v>
          </cell>
          <cell r="J17">
            <v>1</v>
          </cell>
          <cell r="K17">
            <v>1</v>
          </cell>
          <cell r="L17">
            <v>2.5000000000000001E-2</v>
          </cell>
          <cell r="M17">
            <v>1</v>
          </cell>
          <cell r="N17">
            <v>0.94562960909333638</v>
          </cell>
          <cell r="O17">
            <v>2.5000000000000001E-2</v>
          </cell>
          <cell r="P17">
            <v>1.3592597726665907E-3</v>
          </cell>
        </row>
        <row r="18">
          <cell r="A18" t="str">
            <v>Retrofit</v>
          </cell>
          <cell r="B18" t="str">
            <v>NC-B-AM-4-HV-WS-GH-MO-OTH136-15</v>
          </cell>
          <cell r="C18" t="str">
            <v>NC-B-RT-4-HV-WS-GH-MO-OTH136-15</v>
          </cell>
          <cell r="D18" t="str">
            <v>NC-B-RT-4-HV-WS-GH-MO-OTH136-15</v>
          </cell>
          <cell r="E18" t="str">
            <v>Adjustable Speed Drives (ASD)</v>
          </cell>
          <cell r="F18" t="str">
            <v>Amusement</v>
          </cell>
          <cell r="G18" t="str">
            <v>Heating</v>
          </cell>
          <cell r="H18" t="str">
            <v>Existing</v>
          </cell>
          <cell r="I18" t="str">
            <v>Burn Out</v>
          </cell>
          <cell r="J18">
            <v>1</v>
          </cell>
          <cell r="K18">
            <v>1</v>
          </cell>
          <cell r="L18">
            <v>0.4</v>
          </cell>
          <cell r="M18">
            <v>1</v>
          </cell>
          <cell r="N18">
            <v>0.73989091463867496</v>
          </cell>
          <cell r="O18">
            <v>0.4</v>
          </cell>
          <cell r="P18">
            <v>0.10404363414453002</v>
          </cell>
        </row>
        <row r="19">
          <cell r="A19" t="str">
            <v>Retrofit</v>
          </cell>
          <cell r="B19" t="str">
            <v>NC-E-AM-4-HV-WS-GH-MO-OTH136-15</v>
          </cell>
          <cell r="C19" t="str">
            <v>NC-B-RT-4-HV-WS-GH-MO-OTH136-15</v>
          </cell>
          <cell r="D19" t="str">
            <v>NC-B-RT-4-HV-WS-GH-MO-OTH136-15</v>
          </cell>
          <cell r="E19" t="str">
            <v>Adjustable Speed Drives (ASD)</v>
          </cell>
          <cell r="F19" t="str">
            <v>Amusement</v>
          </cell>
          <cell r="G19" t="str">
            <v>Heating</v>
          </cell>
          <cell r="H19" t="str">
            <v>Existing</v>
          </cell>
          <cell r="I19" t="str">
            <v>Early Replacement</v>
          </cell>
          <cell r="J19">
            <v>1</v>
          </cell>
          <cell r="K19">
            <v>1</v>
          </cell>
          <cell r="L19">
            <v>9.9999999999999978E-2</v>
          </cell>
          <cell r="M19">
            <v>1</v>
          </cell>
          <cell r="N19">
            <v>0.73989091463867496</v>
          </cell>
          <cell r="O19">
            <v>9.9999999999999978E-2</v>
          </cell>
          <cell r="P19">
            <v>2.6010908536132499E-2</v>
          </cell>
        </row>
        <row r="20">
          <cell r="A20" t="str">
            <v>Retrofit</v>
          </cell>
          <cell r="B20" t="str">
            <v>NC-N-AM-4-HV-WS-GH-MO-OTH136-15</v>
          </cell>
          <cell r="C20" t="str">
            <v>NC-B-RT-4-HV-WS-GH-MO-OTH136-15</v>
          </cell>
          <cell r="D20" t="str">
            <v>NC-B-RT-4-HV-WS-GH-MO-OTH136-15</v>
          </cell>
          <cell r="E20" t="str">
            <v>Adjustable Speed Drives (ASD)</v>
          </cell>
          <cell r="F20" t="str">
            <v>Amusement</v>
          </cell>
          <cell r="G20" t="str">
            <v>Heating</v>
          </cell>
          <cell r="H20" t="str">
            <v>New</v>
          </cell>
          <cell r="I20" t="str">
            <v>New</v>
          </cell>
          <cell r="J20">
            <v>1</v>
          </cell>
          <cell r="K20">
            <v>1</v>
          </cell>
          <cell r="L20">
            <v>0.5</v>
          </cell>
          <cell r="M20">
            <v>1</v>
          </cell>
          <cell r="N20">
            <v>0.73989091463867496</v>
          </cell>
          <cell r="O20">
            <v>0.5</v>
          </cell>
          <cell r="P20">
            <v>0.13005454268066252</v>
          </cell>
        </row>
        <row r="21">
          <cell r="A21" t="str">
            <v>Retrofit</v>
          </cell>
          <cell r="B21" t="str">
            <v>NC-B-DC-2-HV-CH-EF-MO-OTH136-15</v>
          </cell>
          <cell r="C21" t="str">
            <v>NC-B-DC-2-HV-CH-EF-MO-OTH136-15</v>
          </cell>
          <cell r="D21" t="str">
            <v>NC-B-DC-2-HV-CH-EF-MO-OTH136-15</v>
          </cell>
          <cell r="E21" t="str">
            <v>Adjustable Speed Drives (ASD)</v>
          </cell>
          <cell r="F21" t="str">
            <v>Data Center</v>
          </cell>
          <cell r="G21" t="str">
            <v>Cooling</v>
          </cell>
          <cell r="H21" t="str">
            <v>Existing</v>
          </cell>
          <cell r="I21" t="str">
            <v>Burn Out</v>
          </cell>
          <cell r="J21">
            <v>1</v>
          </cell>
          <cell r="K21">
            <v>1</v>
          </cell>
          <cell r="L21">
            <v>0.17731308199422818</v>
          </cell>
          <cell r="M21">
            <v>1</v>
          </cell>
          <cell r="N21">
            <v>0.73989091463867496</v>
          </cell>
          <cell r="O21">
            <v>0.17731308199422818</v>
          </cell>
          <cell r="P21">
            <v>4.6120743580116322E-2</v>
          </cell>
        </row>
        <row r="22">
          <cell r="A22" t="str">
            <v>Retrofit</v>
          </cell>
          <cell r="B22" t="str">
            <v>NC-B-DC-2-HV-WS-GH-MO-OTH136-15</v>
          </cell>
          <cell r="C22" t="str">
            <v>NC-B-DC-2-HV-WS-GH-MO-OTH136-15</v>
          </cell>
          <cell r="D22" t="str">
            <v>NC-B-DC-2-HV-WS-GH-MO-OTH136-15</v>
          </cell>
          <cell r="E22" t="str">
            <v>Adjustable Speed Drives (ASD)</v>
          </cell>
          <cell r="F22" t="str">
            <v>Data Center</v>
          </cell>
          <cell r="G22" t="str">
            <v>Heating</v>
          </cell>
          <cell r="H22" t="str">
            <v>Existing</v>
          </cell>
          <cell r="I22" t="str">
            <v>Burn Out</v>
          </cell>
          <cell r="J22">
            <v>1</v>
          </cell>
          <cell r="K22">
            <v>1</v>
          </cell>
          <cell r="L22">
            <v>0.4</v>
          </cell>
          <cell r="M22">
            <v>1</v>
          </cell>
          <cell r="N22">
            <v>0.73989091463867496</v>
          </cell>
          <cell r="O22">
            <v>0.4</v>
          </cell>
          <cell r="P22">
            <v>0.10404363414453002</v>
          </cell>
        </row>
        <row r="23">
          <cell r="A23" t="str">
            <v>Retrofit</v>
          </cell>
          <cell r="B23" t="str">
            <v>NC-E-DC-2-HV-CH-EF-MO-OTH136-15</v>
          </cell>
          <cell r="C23" t="str">
            <v>NC-B-DC-2-HV-CH-EF-MO-OTH136-15</v>
          </cell>
          <cell r="D23" t="str">
            <v>NC-B-DC-2-HV-CH-EF-MO-OTH136-15</v>
          </cell>
          <cell r="E23" t="str">
            <v>Adjustable Speed Drives (ASD)</v>
          </cell>
          <cell r="F23" t="str">
            <v>Data Center</v>
          </cell>
          <cell r="G23" t="str">
            <v>Cooling</v>
          </cell>
          <cell r="H23" t="str">
            <v>Existing</v>
          </cell>
          <cell r="I23" t="str">
            <v>Early Replacement</v>
          </cell>
          <cell r="J23">
            <v>1</v>
          </cell>
          <cell r="K23">
            <v>1</v>
          </cell>
          <cell r="L23">
            <v>6.6492405747835562E-2</v>
          </cell>
          <cell r="M23">
            <v>1</v>
          </cell>
          <cell r="N23">
            <v>0.83854303659049834</v>
          </cell>
          <cell r="O23">
            <v>6.6492405747835562E-2</v>
          </cell>
          <cell r="P23">
            <v>1.0735661921838025E-2</v>
          </cell>
        </row>
        <row r="24">
          <cell r="A24" t="str">
            <v>Retrofit</v>
          </cell>
          <cell r="B24" t="str">
            <v>NC-E-DC-2-HV-WS-GH-MO-OTH136-15</v>
          </cell>
          <cell r="C24" t="str">
            <v>NC-B-DC-2-HV-WS-GH-MO-OTH136-15</v>
          </cell>
          <cell r="D24" t="str">
            <v>NC-B-DC-2-HV-WS-GH-MO-OTH136-15</v>
          </cell>
          <cell r="E24" t="str">
            <v>Adjustable Speed Drives (ASD)</v>
          </cell>
          <cell r="F24" t="str">
            <v>Data Center</v>
          </cell>
          <cell r="G24" t="str">
            <v>Heating</v>
          </cell>
          <cell r="H24" t="str">
            <v>Existing</v>
          </cell>
          <cell r="I24" t="str">
            <v>Early Replacement</v>
          </cell>
          <cell r="J24">
            <v>1</v>
          </cell>
          <cell r="K24">
            <v>1</v>
          </cell>
          <cell r="L24">
            <v>0.14999999999999997</v>
          </cell>
          <cell r="M24">
            <v>1</v>
          </cell>
          <cell r="N24">
            <v>0.83854303659049834</v>
          </cell>
          <cell r="O24">
            <v>0.14999999999999997</v>
          </cell>
          <cell r="P24">
            <v>2.4218544511425244E-2</v>
          </cell>
        </row>
        <row r="25">
          <cell r="A25" t="str">
            <v>Retrofit</v>
          </cell>
          <cell r="B25" t="str">
            <v>NC-N-DC-2-HV-CH-EF-MO-OTH136-15</v>
          </cell>
          <cell r="C25" t="str">
            <v>NC-B-DC-2-HV-CH-EF-MO-OTH136-15</v>
          </cell>
          <cell r="D25" t="str">
            <v>NC-B-DC-2-HV-CH-EF-MO-OTH136-15</v>
          </cell>
          <cell r="E25" t="str">
            <v>Adjustable Speed Drives (ASD)</v>
          </cell>
          <cell r="F25" t="str">
            <v>Data Center</v>
          </cell>
          <cell r="G25" t="str">
            <v>Cooling</v>
          </cell>
          <cell r="H25" t="str">
            <v>New</v>
          </cell>
          <cell r="I25" t="str">
            <v>New</v>
          </cell>
          <cell r="J25">
            <v>1</v>
          </cell>
          <cell r="K25">
            <v>1</v>
          </cell>
          <cell r="L25">
            <v>0.22164135249278522</v>
          </cell>
          <cell r="M25">
            <v>1</v>
          </cell>
          <cell r="N25">
            <v>0.73989091463867496</v>
          </cell>
          <cell r="O25">
            <v>0.22164135249278522</v>
          </cell>
          <cell r="P25">
            <v>5.7650929475145406E-2</v>
          </cell>
        </row>
        <row r="26">
          <cell r="A26" t="str">
            <v>Retrofit</v>
          </cell>
          <cell r="B26" t="str">
            <v>NC-N-DC-2-HV-WS-GH-MO-OTH136-15</v>
          </cell>
          <cell r="C26" t="str">
            <v>NC-B-DC-2-HV-WS-GH-MO-OTH136-15</v>
          </cell>
          <cell r="D26" t="str">
            <v>NC-B-DC-2-HV-WS-GH-MO-OTH136-15</v>
          </cell>
          <cell r="E26" t="str">
            <v>Adjustable Speed Drives (ASD)</v>
          </cell>
          <cell r="F26" t="str">
            <v>Data Center</v>
          </cell>
          <cell r="G26" t="str">
            <v>Heating</v>
          </cell>
          <cell r="H26" t="str">
            <v>New</v>
          </cell>
          <cell r="I26" t="str">
            <v>New</v>
          </cell>
          <cell r="J26">
            <v>1</v>
          </cell>
          <cell r="K26">
            <v>1</v>
          </cell>
          <cell r="L26">
            <v>0.5</v>
          </cell>
          <cell r="M26">
            <v>1</v>
          </cell>
          <cell r="N26">
            <v>0.73989091463867496</v>
          </cell>
          <cell r="O26">
            <v>0.5</v>
          </cell>
          <cell r="P26">
            <v>0.13005454268066252</v>
          </cell>
        </row>
        <row r="27">
          <cell r="A27" t="str">
            <v>Retrofit</v>
          </cell>
          <cell r="B27" t="str">
            <v>NC-B-ED-4-HV-WS-GH-MO-OTH136-15</v>
          </cell>
          <cell r="C27" t="str">
            <v>NC-B-RT-4-HV-WS-GH-MO-OTH136-15</v>
          </cell>
          <cell r="D27" t="str">
            <v>NC-B-RT-4-HV-WS-GH-MO-OTH136-15</v>
          </cell>
          <cell r="E27" t="str">
            <v>Adjustable Speed Drives (ASD)</v>
          </cell>
          <cell r="F27" t="str">
            <v>Education</v>
          </cell>
          <cell r="G27" t="str">
            <v>Heating</v>
          </cell>
          <cell r="H27" t="str">
            <v>Existing</v>
          </cell>
          <cell r="I27" t="str">
            <v>Burn Out</v>
          </cell>
          <cell r="J27">
            <v>1</v>
          </cell>
          <cell r="K27">
            <v>1</v>
          </cell>
          <cell r="L27">
            <v>0.4</v>
          </cell>
          <cell r="M27">
            <v>1</v>
          </cell>
          <cell r="N27">
            <v>0.73989091463867496</v>
          </cell>
          <cell r="O27">
            <v>0.4</v>
          </cell>
          <cell r="P27">
            <v>0.10404363414453002</v>
          </cell>
        </row>
        <row r="28">
          <cell r="A28" t="str">
            <v>Retrofit</v>
          </cell>
          <cell r="B28" t="str">
            <v>NC-E-ED-4-HV-WS-GH-MO-OTH136-15</v>
          </cell>
          <cell r="C28" t="str">
            <v>NC-B-RT-4-HV-WS-GH-MO-OTH136-15</v>
          </cell>
          <cell r="D28" t="str">
            <v>NC-B-RT-4-HV-WS-GH-MO-OTH136-15</v>
          </cell>
          <cell r="E28" t="str">
            <v>Adjustable Speed Drives (ASD)</v>
          </cell>
          <cell r="F28" t="str">
            <v>Education</v>
          </cell>
          <cell r="G28" t="str">
            <v>Heating</v>
          </cell>
          <cell r="H28" t="str">
            <v>Existing</v>
          </cell>
          <cell r="I28" t="str">
            <v>Early Replacement</v>
          </cell>
          <cell r="J28">
            <v>1</v>
          </cell>
          <cell r="K28">
            <v>1</v>
          </cell>
          <cell r="L28">
            <v>9.9999999999999978E-2</v>
          </cell>
          <cell r="M28">
            <v>1</v>
          </cell>
          <cell r="N28">
            <v>0.73989091463867496</v>
          </cell>
          <cell r="O28">
            <v>9.9999999999999978E-2</v>
          </cell>
          <cell r="P28">
            <v>2.6010908536132499E-2</v>
          </cell>
        </row>
        <row r="29">
          <cell r="A29" t="str">
            <v>Retrofit</v>
          </cell>
          <cell r="B29" t="str">
            <v>NC-N-ED-4-HV-WS-GH-MO-OTH136-15</v>
          </cell>
          <cell r="C29" t="str">
            <v>NC-B-RT-4-HV-WS-GH-MO-OTH136-15</v>
          </cell>
          <cell r="D29" t="str">
            <v>NC-B-RT-4-HV-WS-GH-MO-OTH136-15</v>
          </cell>
          <cell r="E29" t="str">
            <v>Adjustable Speed Drives (ASD)</v>
          </cell>
          <cell r="F29" t="str">
            <v>Education</v>
          </cell>
          <cell r="G29" t="str">
            <v>Heating</v>
          </cell>
          <cell r="H29" t="str">
            <v>New</v>
          </cell>
          <cell r="I29" t="str">
            <v>New</v>
          </cell>
          <cell r="J29">
            <v>1</v>
          </cell>
          <cell r="K29">
            <v>1</v>
          </cell>
          <cell r="L29">
            <v>0.5</v>
          </cell>
          <cell r="M29">
            <v>1</v>
          </cell>
          <cell r="N29">
            <v>0.73989091463867496</v>
          </cell>
          <cell r="O29">
            <v>0.5</v>
          </cell>
          <cell r="P29">
            <v>0.13005454268066252</v>
          </cell>
        </row>
        <row r="30">
          <cell r="A30" t="str">
            <v>Retrofit</v>
          </cell>
          <cell r="B30" t="str">
            <v>NC-B-GV-2-HV-CH-EF-MO-OTH136-15</v>
          </cell>
          <cell r="C30" t="str">
            <v>NC-B-OF-2-HV-CH-EF-MO-OTH136-15</v>
          </cell>
          <cell r="D30" t="str">
            <v>NC-B-OF-2-HV-CH-EF-MO-OTH136-15</v>
          </cell>
          <cell r="E30" t="str">
            <v>Adjustable Speed Drives (ASD)</v>
          </cell>
          <cell r="F30" t="str">
            <v>Public</v>
          </cell>
          <cell r="G30" t="str">
            <v>Cooling</v>
          </cell>
          <cell r="H30" t="str">
            <v>Existing</v>
          </cell>
          <cell r="I30" t="str">
            <v>Burn Out</v>
          </cell>
          <cell r="J30">
            <v>1</v>
          </cell>
          <cell r="K30">
            <v>1</v>
          </cell>
          <cell r="L30">
            <v>0.30000000000000004</v>
          </cell>
          <cell r="M30">
            <v>1</v>
          </cell>
          <cell r="N30">
            <v>0.73989091463867496</v>
          </cell>
          <cell r="O30">
            <v>0.30000000000000004</v>
          </cell>
          <cell r="P30">
            <v>7.8032725608397524E-2</v>
          </cell>
        </row>
        <row r="31">
          <cell r="A31" t="str">
            <v>Retrofit</v>
          </cell>
          <cell r="B31" t="str">
            <v>NC-E-GV-2-HV-CH-EF-MO-OTH136-15</v>
          </cell>
          <cell r="C31" t="str">
            <v>NC-B-OF-2-HV-CH-EF-MO-OTH136-15</v>
          </cell>
          <cell r="D31" t="str">
            <v>NC-B-OF-2-HV-CH-EF-MO-OTH136-15</v>
          </cell>
          <cell r="E31" t="str">
            <v>Adjustable Speed Drives (ASD)</v>
          </cell>
          <cell r="F31" t="str">
            <v>Public</v>
          </cell>
          <cell r="G31" t="str">
            <v>Cooling</v>
          </cell>
          <cell r="H31" t="str">
            <v>Existing</v>
          </cell>
          <cell r="I31" t="str">
            <v>Early Replacement</v>
          </cell>
          <cell r="J31">
            <v>1</v>
          </cell>
          <cell r="K31">
            <v>1</v>
          </cell>
          <cell r="L31">
            <v>7.4999999999999983E-2</v>
          </cell>
          <cell r="M31">
            <v>1</v>
          </cell>
          <cell r="N31">
            <v>0.73989091463867496</v>
          </cell>
          <cell r="O31">
            <v>7.4999999999999983E-2</v>
          </cell>
          <cell r="P31">
            <v>1.9508181402099374E-2</v>
          </cell>
        </row>
        <row r="32">
          <cell r="A32" t="str">
            <v>Retrofit</v>
          </cell>
          <cell r="B32" t="str">
            <v>NC-N-GV-2-HV-CH-EF-MO-OTH136-15</v>
          </cell>
          <cell r="C32" t="str">
            <v>NC-B-OF-2-HV-CH-EF-MO-OTH136-15</v>
          </cell>
          <cell r="D32" t="str">
            <v>NC-B-OF-2-HV-CH-EF-MO-OTH136-15</v>
          </cell>
          <cell r="E32" t="str">
            <v>Adjustable Speed Drives (ASD)</v>
          </cell>
          <cell r="F32" t="str">
            <v>Public</v>
          </cell>
          <cell r="G32" t="str">
            <v>Cooling</v>
          </cell>
          <cell r="H32" t="str">
            <v>New</v>
          </cell>
          <cell r="I32" t="str">
            <v>New</v>
          </cell>
          <cell r="J32">
            <v>1</v>
          </cell>
          <cell r="K32">
            <v>1</v>
          </cell>
          <cell r="L32">
            <v>0.375</v>
          </cell>
          <cell r="M32">
            <v>1</v>
          </cell>
          <cell r="N32">
            <v>0.73989091463867496</v>
          </cell>
          <cell r="O32">
            <v>0.375</v>
          </cell>
          <cell r="P32">
            <v>9.7540907010496891E-2</v>
          </cell>
        </row>
        <row r="33">
          <cell r="A33" t="str">
            <v>Retrofit</v>
          </cell>
          <cell r="B33" t="str">
            <v>NC-B-HS-2-HV-CH-EF-MO-OTH136-15</v>
          </cell>
          <cell r="C33" t="str">
            <v>NC-B-OF-2-HV-CH-EF-MO-OTH136-15</v>
          </cell>
          <cell r="D33" t="str">
            <v>NC-B-OF-2-HV-CH-EF-MO-OTH136-15</v>
          </cell>
          <cell r="E33" t="str">
            <v>Adjustable Speed Drives (ASD)</v>
          </cell>
          <cell r="F33" t="str">
            <v>Hospital</v>
          </cell>
          <cell r="G33" t="str">
            <v>Cooling</v>
          </cell>
          <cell r="H33" t="str">
            <v>Existing</v>
          </cell>
          <cell r="I33" t="str">
            <v>Burn Out</v>
          </cell>
          <cell r="J33">
            <v>1</v>
          </cell>
          <cell r="K33">
            <v>1</v>
          </cell>
          <cell r="L33">
            <v>0.30000000000000004</v>
          </cell>
          <cell r="M33">
            <v>1</v>
          </cell>
          <cell r="N33">
            <v>0.73989091463867496</v>
          </cell>
          <cell r="O33">
            <v>0.30000000000000004</v>
          </cell>
          <cell r="P33">
            <v>7.8032725608397524E-2</v>
          </cell>
        </row>
        <row r="34">
          <cell r="A34" t="str">
            <v>Retrofit</v>
          </cell>
          <cell r="B34" t="str">
            <v>NC-E-HS-2-HV-CH-EF-MO-OTH136-15</v>
          </cell>
          <cell r="C34" t="str">
            <v>NC-B-OF-2-HV-CH-EF-MO-OTH136-15</v>
          </cell>
          <cell r="D34" t="str">
            <v>NC-B-OF-2-HV-CH-EF-MO-OTH136-15</v>
          </cell>
          <cell r="E34" t="str">
            <v>Adjustable Speed Drives (ASD)</v>
          </cell>
          <cell r="F34" t="str">
            <v>Hospital</v>
          </cell>
          <cell r="G34" t="str">
            <v>Cooling</v>
          </cell>
          <cell r="H34" t="str">
            <v>Existing</v>
          </cell>
          <cell r="I34" t="str">
            <v>Early Replacement</v>
          </cell>
          <cell r="J34">
            <v>1</v>
          </cell>
          <cell r="K34">
            <v>1</v>
          </cell>
          <cell r="L34">
            <v>7.4999999999999983E-2</v>
          </cell>
          <cell r="M34">
            <v>1</v>
          </cell>
          <cell r="N34">
            <v>0.73989091463867496</v>
          </cell>
          <cell r="O34">
            <v>7.4999999999999983E-2</v>
          </cell>
          <cell r="P34">
            <v>1.9508181402099374E-2</v>
          </cell>
        </row>
        <row r="35">
          <cell r="A35" t="str">
            <v>Retrofit</v>
          </cell>
          <cell r="B35" t="str">
            <v>NC-N-HS-2-HV-CH-EF-MO-OTH136-15</v>
          </cell>
          <cell r="C35" t="str">
            <v>NC-B-OF-2-HV-CH-EF-MO-OTH136-15</v>
          </cell>
          <cell r="D35" t="str">
            <v>NC-B-OF-2-HV-CH-EF-MO-OTH136-15</v>
          </cell>
          <cell r="E35" t="str">
            <v>Adjustable Speed Drives (ASD)</v>
          </cell>
          <cell r="F35" t="str">
            <v>Hospital</v>
          </cell>
          <cell r="G35" t="str">
            <v>Cooling</v>
          </cell>
          <cell r="H35" t="str">
            <v>New</v>
          </cell>
          <cell r="I35" t="str">
            <v>New</v>
          </cell>
          <cell r="J35">
            <v>1</v>
          </cell>
          <cell r="K35">
            <v>1</v>
          </cell>
          <cell r="L35">
            <v>0.375</v>
          </cell>
          <cell r="M35">
            <v>1</v>
          </cell>
          <cell r="N35">
            <v>0.73989091463867496</v>
          </cell>
          <cell r="O35">
            <v>0.375</v>
          </cell>
          <cell r="P35">
            <v>9.7540907010496891E-2</v>
          </cell>
        </row>
        <row r="36">
          <cell r="A36" t="str">
            <v>Retrofit</v>
          </cell>
          <cell r="B36" t="str">
            <v>NC-B-LG-4-HV-WS-GH-MO-OTH136-15</v>
          </cell>
          <cell r="C36" t="str">
            <v>NC-B-RT-4-HV-WS-GH-MO-OTH136-15</v>
          </cell>
          <cell r="D36" t="str">
            <v>NC-B-RT-4-HV-WS-GH-MO-OTH136-15</v>
          </cell>
          <cell r="E36" t="str">
            <v>Adjustable Speed Drives (ASD)</v>
          </cell>
          <cell r="F36" t="str">
            <v>Lodging</v>
          </cell>
          <cell r="G36" t="str">
            <v>Heating</v>
          </cell>
          <cell r="H36" t="str">
            <v>Existing</v>
          </cell>
          <cell r="I36" t="str">
            <v>Burn Out</v>
          </cell>
          <cell r="J36">
            <v>1</v>
          </cell>
          <cell r="K36">
            <v>1</v>
          </cell>
          <cell r="L36">
            <v>0.4</v>
          </cell>
          <cell r="M36">
            <v>1</v>
          </cell>
          <cell r="N36">
            <v>0.73989091463867496</v>
          </cell>
          <cell r="O36">
            <v>0.4</v>
          </cell>
          <cell r="P36">
            <v>0.10404363414453002</v>
          </cell>
        </row>
        <row r="37">
          <cell r="A37" t="str">
            <v>Retrofit</v>
          </cell>
          <cell r="B37" t="str">
            <v>NC-E-LG-4-HV-WS-GH-MO-OTH136-15</v>
          </cell>
          <cell r="C37" t="str">
            <v>NC-B-RT-4-HV-WS-GH-MO-OTH136-15</v>
          </cell>
          <cell r="D37" t="str">
            <v>NC-B-RT-4-HV-WS-GH-MO-OTH136-15</v>
          </cell>
          <cell r="E37" t="str">
            <v>Adjustable Speed Drives (ASD)</v>
          </cell>
          <cell r="F37" t="str">
            <v>Lodging</v>
          </cell>
          <cell r="G37" t="str">
            <v>Heating</v>
          </cell>
          <cell r="H37" t="str">
            <v>Existing</v>
          </cell>
          <cell r="I37" t="str">
            <v>Early Replacement</v>
          </cell>
          <cell r="J37">
            <v>1</v>
          </cell>
          <cell r="K37">
            <v>1</v>
          </cell>
          <cell r="L37">
            <v>9.9999999999999978E-2</v>
          </cell>
          <cell r="M37">
            <v>1</v>
          </cell>
          <cell r="N37">
            <v>0.73989091463867496</v>
          </cell>
          <cell r="O37">
            <v>9.9999999999999978E-2</v>
          </cell>
          <cell r="P37">
            <v>2.6010908536132499E-2</v>
          </cell>
        </row>
        <row r="38">
          <cell r="A38" t="str">
            <v>Retrofit</v>
          </cell>
          <cell r="B38" t="str">
            <v>NC-N-LG-4-HV-WS-GH-MO-OTH136-15</v>
          </cell>
          <cell r="C38" t="str">
            <v>NC-B-RT-4-HV-WS-GH-MO-OTH136-15</v>
          </cell>
          <cell r="D38" t="str">
            <v>NC-B-RT-4-HV-WS-GH-MO-OTH136-15</v>
          </cell>
          <cell r="E38" t="str">
            <v>Adjustable Speed Drives (ASD)</v>
          </cell>
          <cell r="F38" t="str">
            <v>Lodging</v>
          </cell>
          <cell r="G38" t="str">
            <v>Heating</v>
          </cell>
          <cell r="H38" t="str">
            <v>New</v>
          </cell>
          <cell r="I38" t="str">
            <v>New</v>
          </cell>
          <cell r="J38">
            <v>1</v>
          </cell>
          <cell r="K38">
            <v>1</v>
          </cell>
          <cell r="L38">
            <v>0.5</v>
          </cell>
          <cell r="M38">
            <v>1</v>
          </cell>
          <cell r="N38">
            <v>0.73989091463867496</v>
          </cell>
          <cell r="O38">
            <v>0.5</v>
          </cell>
          <cell r="P38">
            <v>0.13005454268066252</v>
          </cell>
        </row>
        <row r="39">
          <cell r="A39" t="str">
            <v>Retrofit</v>
          </cell>
          <cell r="B39" t="str">
            <v>NC-B-MO-4-HV-WS-GH-MO-OTH136-15</v>
          </cell>
          <cell r="C39" t="str">
            <v>NC-B-RT-4-HV-WS-GH-MO-OTH136-15</v>
          </cell>
          <cell r="D39" t="str">
            <v>NC-B-RT-4-HV-WS-GH-MO-OTH136-15</v>
          </cell>
          <cell r="E39" t="str">
            <v>Adjustable Speed Drives (ASD)</v>
          </cell>
          <cell r="F39" t="str">
            <v>Medical_Office</v>
          </cell>
          <cell r="G39" t="str">
            <v>Heating</v>
          </cell>
          <cell r="H39" t="str">
            <v>Existing</v>
          </cell>
          <cell r="I39" t="str">
            <v>Burn Out</v>
          </cell>
          <cell r="J39">
            <v>1</v>
          </cell>
          <cell r="K39">
            <v>1</v>
          </cell>
          <cell r="L39">
            <v>0.4</v>
          </cell>
          <cell r="M39">
            <v>1</v>
          </cell>
          <cell r="N39">
            <v>0.73989091463867496</v>
          </cell>
          <cell r="O39">
            <v>0.4</v>
          </cell>
          <cell r="P39">
            <v>0.10404363414453002</v>
          </cell>
        </row>
        <row r="40">
          <cell r="A40" t="str">
            <v>Retrofit</v>
          </cell>
          <cell r="B40" t="str">
            <v>NC-E-MO-4-HV-WS-GH-MO-OTH136-15</v>
          </cell>
          <cell r="C40" t="str">
            <v>NC-B-RT-4-HV-WS-GH-MO-OTH136-15</v>
          </cell>
          <cell r="D40" t="str">
            <v>NC-B-RT-4-HV-WS-GH-MO-OTH136-15</v>
          </cell>
          <cell r="E40" t="str">
            <v>Adjustable Speed Drives (ASD)</v>
          </cell>
          <cell r="F40" t="str">
            <v>Medical_Office</v>
          </cell>
          <cell r="G40" t="str">
            <v>Heating</v>
          </cell>
          <cell r="H40" t="str">
            <v>Existing</v>
          </cell>
          <cell r="I40" t="str">
            <v>Early Replacement</v>
          </cell>
          <cell r="J40">
            <v>1</v>
          </cell>
          <cell r="K40">
            <v>1</v>
          </cell>
          <cell r="L40">
            <v>9.9999999999999978E-2</v>
          </cell>
          <cell r="M40">
            <v>1</v>
          </cell>
          <cell r="N40">
            <v>0.73989091463867496</v>
          </cell>
          <cell r="O40">
            <v>9.9999999999999978E-2</v>
          </cell>
          <cell r="P40">
            <v>2.6010908536132499E-2</v>
          </cell>
        </row>
        <row r="41">
          <cell r="A41" t="str">
            <v>Retrofit</v>
          </cell>
          <cell r="B41" t="str">
            <v>NC-N-MO-4-HV-WS-GH-MO-OTH136-15</v>
          </cell>
          <cell r="C41" t="str">
            <v>NC-B-RT-4-HV-WS-GH-MO-OTH136-15</v>
          </cell>
          <cell r="D41" t="str">
            <v>NC-B-RT-4-HV-WS-GH-MO-OTH136-15</v>
          </cell>
          <cell r="E41" t="str">
            <v>Adjustable Speed Drives (ASD)</v>
          </cell>
          <cell r="F41" t="str">
            <v>Medical_Office</v>
          </cell>
          <cell r="G41" t="str">
            <v>Heating</v>
          </cell>
          <cell r="H41" t="str">
            <v>New</v>
          </cell>
          <cell r="I41" t="str">
            <v>New</v>
          </cell>
          <cell r="J41">
            <v>1</v>
          </cell>
          <cell r="K41">
            <v>1</v>
          </cell>
          <cell r="L41">
            <v>0.5</v>
          </cell>
          <cell r="M41">
            <v>1</v>
          </cell>
          <cell r="N41">
            <v>0.73989091463867496</v>
          </cell>
          <cell r="O41">
            <v>0.5</v>
          </cell>
          <cell r="P41">
            <v>0.13005454268066252</v>
          </cell>
        </row>
        <row r="42">
          <cell r="A42" t="str">
            <v>Retrofit</v>
          </cell>
          <cell r="B42" t="str">
            <v>NC-B-OF-2-HV-CH-EF-MO-OTH136-15</v>
          </cell>
          <cell r="C42" t="str">
            <v>NC-B-OF-2-HV-CH-EF-MO-OTH136-15</v>
          </cell>
          <cell r="D42" t="str">
            <v>NC-B-OF-2-HV-CH-EF-MO-OTH136-15</v>
          </cell>
          <cell r="E42" t="str">
            <v>Adjustable Speed Drives (ASD)</v>
          </cell>
          <cell r="F42" t="str">
            <v>Large_Office</v>
          </cell>
          <cell r="G42" t="str">
            <v>Cooling</v>
          </cell>
          <cell r="H42" t="str">
            <v>Existing</v>
          </cell>
          <cell r="I42" t="str">
            <v>Burn Out</v>
          </cell>
          <cell r="J42">
            <v>1</v>
          </cell>
          <cell r="K42">
            <v>1</v>
          </cell>
          <cell r="L42">
            <v>0.30000000000000004</v>
          </cell>
          <cell r="M42">
            <v>1</v>
          </cell>
          <cell r="N42">
            <v>0.73989091463867496</v>
          </cell>
          <cell r="O42">
            <v>0.30000000000000004</v>
          </cell>
          <cell r="P42">
            <v>7.8032725608397524E-2</v>
          </cell>
        </row>
        <row r="43">
          <cell r="A43" t="str">
            <v>Retrofit</v>
          </cell>
          <cell r="B43" t="str">
            <v>NC-E-OF-2-HV-CH-EF-MO-OTH136-15</v>
          </cell>
          <cell r="C43" t="str">
            <v>NC-B-OF-2-HV-CH-EF-MO-OTH136-15</v>
          </cell>
          <cell r="D43" t="str">
            <v>NC-B-OF-2-HV-CH-EF-MO-OTH136-15</v>
          </cell>
          <cell r="E43" t="str">
            <v>Adjustable Speed Drives (ASD)</v>
          </cell>
          <cell r="F43" t="str">
            <v>Large_Office</v>
          </cell>
          <cell r="G43" t="str">
            <v>Cooling</v>
          </cell>
          <cell r="H43" t="str">
            <v>Existing</v>
          </cell>
          <cell r="I43" t="str">
            <v>Early Replacement</v>
          </cell>
          <cell r="J43">
            <v>1</v>
          </cell>
          <cell r="K43">
            <v>1</v>
          </cell>
          <cell r="L43">
            <v>7.4999999999999983E-2</v>
          </cell>
          <cell r="M43">
            <v>1</v>
          </cell>
          <cell r="N43">
            <v>0.73989091463867496</v>
          </cell>
          <cell r="O43">
            <v>7.4999999999999983E-2</v>
          </cell>
          <cell r="P43">
            <v>1.9508181402099374E-2</v>
          </cell>
        </row>
        <row r="44">
          <cell r="A44" t="str">
            <v>Retrofit</v>
          </cell>
          <cell r="B44" t="str">
            <v>NC-N-OF-2-HV-CH-EF-MO-OTH136-15</v>
          </cell>
          <cell r="C44" t="str">
            <v>NC-B-OF-2-HV-CH-EF-MO-OTH136-15</v>
          </cell>
          <cell r="D44" t="str">
            <v>NC-B-OF-2-HV-CH-EF-MO-OTH136-15</v>
          </cell>
          <cell r="E44" t="str">
            <v>Adjustable Speed Drives (ASD)</v>
          </cell>
          <cell r="F44" t="str">
            <v>Large_Office</v>
          </cell>
          <cell r="G44" t="str">
            <v>Cooling</v>
          </cell>
          <cell r="H44" t="str">
            <v>New</v>
          </cell>
          <cell r="I44" t="str">
            <v>New</v>
          </cell>
          <cell r="J44">
            <v>1</v>
          </cell>
          <cell r="K44">
            <v>1</v>
          </cell>
          <cell r="L44">
            <v>0.375</v>
          </cell>
          <cell r="M44">
            <v>1</v>
          </cell>
          <cell r="N44">
            <v>0.73989091463867496</v>
          </cell>
          <cell r="O44">
            <v>0.375</v>
          </cell>
          <cell r="P44">
            <v>9.7540907010496891E-2</v>
          </cell>
        </row>
        <row r="45">
          <cell r="A45" t="str">
            <v>Retrofit</v>
          </cell>
          <cell r="B45" t="str">
            <v>NC-B-RL-2-HV-CH-EF-MO-OTH136-15</v>
          </cell>
          <cell r="C45" t="str">
            <v>NC-B-OF-2-HV-CH-EF-MO-OTH136-15</v>
          </cell>
          <cell r="D45" t="str">
            <v>NC-B-OF-2-HV-CH-EF-MO-OTH136-15</v>
          </cell>
          <cell r="E45" t="str">
            <v>Adjustable Speed Drives (ASD)</v>
          </cell>
          <cell r="F45" t="str">
            <v>Religious</v>
          </cell>
          <cell r="G45" t="str">
            <v>Cooling</v>
          </cell>
          <cell r="H45" t="str">
            <v>Existing</v>
          </cell>
          <cell r="I45" t="str">
            <v>Burn Out</v>
          </cell>
          <cell r="J45">
            <v>1</v>
          </cell>
          <cell r="K45">
            <v>1</v>
          </cell>
          <cell r="L45">
            <v>0.30000000000000004</v>
          </cell>
          <cell r="M45">
            <v>1</v>
          </cell>
          <cell r="N45">
            <v>0.73989091463867496</v>
          </cell>
          <cell r="O45">
            <v>0.30000000000000004</v>
          </cell>
          <cell r="P45">
            <v>7.8032725608397524E-2</v>
          </cell>
        </row>
        <row r="46">
          <cell r="A46" t="str">
            <v>Retrofit</v>
          </cell>
          <cell r="B46" t="str">
            <v>NC-E-RL-2-HV-CH-EF-MO-OTH136-15</v>
          </cell>
          <cell r="C46" t="str">
            <v>NC-B-OF-2-HV-CH-EF-MO-OTH136-15</v>
          </cell>
          <cell r="D46" t="str">
            <v>NC-B-OF-2-HV-CH-EF-MO-OTH136-15</v>
          </cell>
          <cell r="E46" t="str">
            <v>Adjustable Speed Drives (ASD)</v>
          </cell>
          <cell r="F46" t="str">
            <v>Religious</v>
          </cell>
          <cell r="G46" t="str">
            <v>Cooling</v>
          </cell>
          <cell r="H46" t="str">
            <v>Existing</v>
          </cell>
          <cell r="I46" t="str">
            <v>Early Replacement</v>
          </cell>
          <cell r="J46">
            <v>1</v>
          </cell>
          <cell r="K46">
            <v>1</v>
          </cell>
          <cell r="L46">
            <v>7.4999999999999983E-2</v>
          </cell>
          <cell r="M46">
            <v>1</v>
          </cell>
          <cell r="N46">
            <v>0.73989091463867496</v>
          </cell>
          <cell r="O46">
            <v>7.4999999999999983E-2</v>
          </cell>
          <cell r="P46">
            <v>1.9508181402099374E-2</v>
          </cell>
        </row>
        <row r="47">
          <cell r="A47" t="str">
            <v>Retrofit</v>
          </cell>
          <cell r="B47" t="str">
            <v>NC-N-RL-2-HV-CH-EF-MO-OTH136-15</v>
          </cell>
          <cell r="C47" t="str">
            <v>NC-B-OF-2-HV-CH-EF-MO-OTH136-15</v>
          </cell>
          <cell r="D47" t="str">
            <v>NC-B-OF-2-HV-CH-EF-MO-OTH136-15</v>
          </cell>
          <cell r="E47" t="str">
            <v>Adjustable Speed Drives (ASD)</v>
          </cell>
          <cell r="F47" t="str">
            <v>Religious</v>
          </cell>
          <cell r="G47" t="str">
            <v>Cooling</v>
          </cell>
          <cell r="H47" t="str">
            <v>New</v>
          </cell>
          <cell r="I47" t="str">
            <v>New</v>
          </cell>
          <cell r="J47">
            <v>1</v>
          </cell>
          <cell r="K47">
            <v>1</v>
          </cell>
          <cell r="L47">
            <v>0.375</v>
          </cell>
          <cell r="M47">
            <v>1</v>
          </cell>
          <cell r="N47">
            <v>0.73989091463867496</v>
          </cell>
          <cell r="O47">
            <v>0.375</v>
          </cell>
          <cell r="P47">
            <v>9.7540907010496891E-2</v>
          </cell>
        </row>
        <row r="48">
          <cell r="A48" t="str">
            <v>Retrofit</v>
          </cell>
          <cell r="B48" t="str">
            <v>NC-B-RS-4-HV-WS-GH-MO-OTH136-15</v>
          </cell>
          <cell r="C48" t="str">
            <v>NC-B-RT-4-HV-WS-GH-MO-OTH136-15</v>
          </cell>
          <cell r="D48" t="str">
            <v>NC-B-RT-4-HV-WS-GH-MO-OTH136-15</v>
          </cell>
          <cell r="E48" t="str">
            <v>Adjustable Speed Drives (ASD)</v>
          </cell>
          <cell r="F48" t="str">
            <v>Restaurant</v>
          </cell>
          <cell r="G48" t="str">
            <v>Heating</v>
          </cell>
          <cell r="H48" t="str">
            <v>Existing</v>
          </cell>
          <cell r="I48" t="str">
            <v>Burn Out</v>
          </cell>
          <cell r="J48">
            <v>1</v>
          </cell>
          <cell r="K48">
            <v>1</v>
          </cell>
          <cell r="L48">
            <v>0.4</v>
          </cell>
          <cell r="M48">
            <v>1</v>
          </cell>
          <cell r="N48">
            <v>0.73989091463867496</v>
          </cell>
          <cell r="O48">
            <v>0.4</v>
          </cell>
          <cell r="P48">
            <v>0.10404363414453002</v>
          </cell>
        </row>
        <row r="49">
          <cell r="A49" t="str">
            <v>Retrofit</v>
          </cell>
          <cell r="B49" t="str">
            <v>NC-E-RS-4-HV-WS-GH-MO-OTH136-15</v>
          </cell>
          <cell r="C49" t="str">
            <v>NC-B-RT-4-HV-WS-GH-MO-OTH136-15</v>
          </cell>
          <cell r="D49" t="str">
            <v>NC-B-RT-4-HV-WS-GH-MO-OTH136-15</v>
          </cell>
          <cell r="E49" t="str">
            <v>Adjustable Speed Drives (ASD)</v>
          </cell>
          <cell r="F49" t="str">
            <v>Restaurant</v>
          </cell>
          <cell r="G49" t="str">
            <v>Heating</v>
          </cell>
          <cell r="H49" t="str">
            <v>Existing</v>
          </cell>
          <cell r="I49" t="str">
            <v>Early Replacement</v>
          </cell>
          <cell r="J49">
            <v>1</v>
          </cell>
          <cell r="K49">
            <v>1</v>
          </cell>
          <cell r="L49">
            <v>9.9999999999999978E-2</v>
          </cell>
          <cell r="M49">
            <v>1</v>
          </cell>
          <cell r="N49">
            <v>0.73989091463867496</v>
          </cell>
          <cell r="O49">
            <v>9.9999999999999978E-2</v>
          </cell>
          <cell r="P49">
            <v>2.6010908536132499E-2</v>
          </cell>
        </row>
        <row r="50">
          <cell r="A50" t="str">
            <v>Retrofit</v>
          </cell>
          <cell r="B50" t="str">
            <v>NC-N-RS-4-HV-WS-GH-MO-OTH136-15</v>
          </cell>
          <cell r="C50" t="str">
            <v>NC-B-RT-4-HV-WS-GH-MO-OTH136-15</v>
          </cell>
          <cell r="D50" t="str">
            <v>NC-B-RT-4-HV-WS-GH-MO-OTH136-15</v>
          </cell>
          <cell r="E50" t="str">
            <v>Adjustable Speed Drives (ASD)</v>
          </cell>
          <cell r="F50" t="str">
            <v>Restaurant</v>
          </cell>
          <cell r="G50" t="str">
            <v>Heating</v>
          </cell>
          <cell r="H50" t="str">
            <v>New</v>
          </cell>
          <cell r="I50" t="str">
            <v>New</v>
          </cell>
          <cell r="J50">
            <v>1</v>
          </cell>
          <cell r="K50">
            <v>1</v>
          </cell>
          <cell r="L50">
            <v>0.5</v>
          </cell>
          <cell r="M50">
            <v>1</v>
          </cell>
          <cell r="N50">
            <v>0.73989091463867496</v>
          </cell>
          <cell r="O50">
            <v>0.5</v>
          </cell>
          <cell r="P50">
            <v>0.13005454268066252</v>
          </cell>
        </row>
        <row r="51">
          <cell r="A51" t="str">
            <v>Retrofit</v>
          </cell>
          <cell r="B51" t="str">
            <v>NC-B-RT-4-HV-WS-GH-MO-OTH136-15</v>
          </cell>
          <cell r="C51" t="str">
            <v>NC-B-RT-4-HV-WS-GH-MO-OTH136-15</v>
          </cell>
          <cell r="D51" t="str">
            <v>NC-B-RT-4-HV-WS-GH-MO-OTH136-15</v>
          </cell>
          <cell r="E51" t="str">
            <v>Adjustable Speed Drives (ASD)</v>
          </cell>
          <cell r="F51" t="str">
            <v>Large_Retail</v>
          </cell>
          <cell r="G51" t="str">
            <v>Heating</v>
          </cell>
          <cell r="H51" t="str">
            <v>Existing</v>
          </cell>
          <cell r="I51" t="str">
            <v>Burn Out</v>
          </cell>
          <cell r="J51">
            <v>1</v>
          </cell>
          <cell r="K51">
            <v>1</v>
          </cell>
          <cell r="L51">
            <v>0.4</v>
          </cell>
          <cell r="M51">
            <v>1</v>
          </cell>
          <cell r="N51">
            <v>0.73989091463867496</v>
          </cell>
          <cell r="O51">
            <v>0.4</v>
          </cell>
          <cell r="P51">
            <v>0.10404363414453002</v>
          </cell>
        </row>
        <row r="52">
          <cell r="A52" t="str">
            <v>Retrofit</v>
          </cell>
          <cell r="B52" t="str">
            <v>NC-E-RT-4-HV-WS-GH-MO-OTH136-15</v>
          </cell>
          <cell r="C52" t="str">
            <v>NC-B-RT-4-HV-WS-GH-MO-OTH136-15</v>
          </cell>
          <cell r="D52" t="str">
            <v>NC-B-RT-4-HV-WS-GH-MO-OTH136-15</v>
          </cell>
          <cell r="E52" t="str">
            <v>Adjustable Speed Drives (ASD)</v>
          </cell>
          <cell r="F52" t="str">
            <v>Large_Retail</v>
          </cell>
          <cell r="G52" t="str">
            <v>Heating</v>
          </cell>
          <cell r="H52" t="str">
            <v>Existing</v>
          </cell>
          <cell r="I52" t="str">
            <v>Early Replacement</v>
          </cell>
          <cell r="J52">
            <v>1</v>
          </cell>
          <cell r="K52">
            <v>1</v>
          </cell>
          <cell r="L52">
            <v>9.9999999999999978E-2</v>
          </cell>
          <cell r="M52">
            <v>1</v>
          </cell>
          <cell r="N52">
            <v>0.73989091463867496</v>
          </cell>
          <cell r="O52">
            <v>9.9999999999999978E-2</v>
          </cell>
          <cell r="P52">
            <v>2.6010908536132499E-2</v>
          </cell>
        </row>
        <row r="53">
          <cell r="A53" t="str">
            <v>Retrofit</v>
          </cell>
          <cell r="B53" t="str">
            <v>NC-N-RT-4-HV-WS-GH-MO-OTH136-15</v>
          </cell>
          <cell r="C53" t="str">
            <v>NC-B-RT-4-HV-WS-GH-MO-OTH136-15</v>
          </cell>
          <cell r="D53" t="str">
            <v>NC-B-RT-4-HV-WS-GH-MO-OTH136-15</v>
          </cell>
          <cell r="E53" t="str">
            <v>Adjustable Speed Drives (ASD)</v>
          </cell>
          <cell r="F53" t="str">
            <v>Large_Retail</v>
          </cell>
          <cell r="G53" t="str">
            <v>Heating</v>
          </cell>
          <cell r="H53" t="str">
            <v>New</v>
          </cell>
          <cell r="I53" t="str">
            <v>New</v>
          </cell>
          <cell r="J53">
            <v>1</v>
          </cell>
          <cell r="K53">
            <v>1</v>
          </cell>
          <cell r="L53">
            <v>0.5</v>
          </cell>
          <cell r="M53">
            <v>1</v>
          </cell>
          <cell r="N53">
            <v>0.73989091463867496</v>
          </cell>
          <cell r="O53">
            <v>0.5</v>
          </cell>
          <cell r="P53">
            <v>0.13005454268066252</v>
          </cell>
        </row>
        <row r="54">
          <cell r="A54" t="str">
            <v>Retrofit</v>
          </cell>
          <cell r="B54" t="str">
            <v>NC-B-SO-4-HV-WS-GH-MO-OTH136-15</v>
          </cell>
          <cell r="C54" t="str">
            <v>NC-B-RT-4-HV-WS-GH-MO-OTH136-15</v>
          </cell>
          <cell r="D54" t="str">
            <v>NC-B-RT-4-HV-WS-GH-MO-OTH136-15</v>
          </cell>
          <cell r="E54" t="str">
            <v>Adjustable Speed Drives (ASD)</v>
          </cell>
          <cell r="F54" t="str">
            <v>Small_Office</v>
          </cell>
          <cell r="G54" t="str">
            <v>Heating</v>
          </cell>
          <cell r="H54" t="str">
            <v>Existing</v>
          </cell>
          <cell r="I54" t="str">
            <v>Burn Out</v>
          </cell>
          <cell r="J54">
            <v>1</v>
          </cell>
          <cell r="K54">
            <v>1</v>
          </cell>
          <cell r="L54">
            <v>0.4</v>
          </cell>
          <cell r="M54">
            <v>1</v>
          </cell>
          <cell r="N54">
            <v>0.73989091463867496</v>
          </cell>
          <cell r="O54">
            <v>0.4</v>
          </cell>
          <cell r="P54">
            <v>0.10404363414453002</v>
          </cell>
        </row>
        <row r="55">
          <cell r="A55" t="str">
            <v>Retrofit</v>
          </cell>
          <cell r="B55" t="str">
            <v>NC-E-SO-4-HV-WS-GH-MO-OTH136-15</v>
          </cell>
          <cell r="C55" t="str">
            <v>NC-B-RT-4-HV-WS-GH-MO-OTH136-15</v>
          </cell>
          <cell r="D55" t="str">
            <v>NC-B-RT-4-HV-WS-GH-MO-OTH136-15</v>
          </cell>
          <cell r="E55" t="str">
            <v>Adjustable Speed Drives (ASD)</v>
          </cell>
          <cell r="F55" t="str">
            <v>Small_Office</v>
          </cell>
          <cell r="G55" t="str">
            <v>Heating</v>
          </cell>
          <cell r="H55" t="str">
            <v>Existing</v>
          </cell>
          <cell r="I55" t="str">
            <v>Early Replacement</v>
          </cell>
          <cell r="J55">
            <v>1</v>
          </cell>
          <cell r="K55">
            <v>1</v>
          </cell>
          <cell r="L55">
            <v>9.9999999999999978E-2</v>
          </cell>
          <cell r="M55">
            <v>1</v>
          </cell>
          <cell r="N55">
            <v>0.73989091463867496</v>
          </cell>
          <cell r="O55">
            <v>9.9999999999999978E-2</v>
          </cell>
          <cell r="P55">
            <v>2.6010908536132499E-2</v>
          </cell>
        </row>
        <row r="56">
          <cell r="A56" t="str">
            <v>Retrofit</v>
          </cell>
          <cell r="B56" t="str">
            <v>NC-N-SO-4-HV-WS-GH-MO-OTH136-15</v>
          </cell>
          <cell r="C56" t="str">
            <v>NC-B-RT-4-HV-WS-GH-MO-OTH136-15</v>
          </cell>
          <cell r="D56" t="str">
            <v>NC-B-RT-4-HV-WS-GH-MO-OTH136-15</v>
          </cell>
          <cell r="E56" t="str">
            <v>Adjustable Speed Drives (ASD)</v>
          </cell>
          <cell r="F56" t="str">
            <v>Small_Office</v>
          </cell>
          <cell r="G56" t="str">
            <v>Heating</v>
          </cell>
          <cell r="H56" t="str">
            <v>New</v>
          </cell>
          <cell r="I56" t="str">
            <v>New</v>
          </cell>
          <cell r="J56">
            <v>1</v>
          </cell>
          <cell r="K56">
            <v>1</v>
          </cell>
          <cell r="L56">
            <v>0.5</v>
          </cell>
          <cell r="M56">
            <v>1</v>
          </cell>
          <cell r="N56">
            <v>0.73989091463867496</v>
          </cell>
          <cell r="O56">
            <v>0.5</v>
          </cell>
          <cell r="P56">
            <v>0.13005454268066252</v>
          </cell>
        </row>
        <row r="57">
          <cell r="A57" t="str">
            <v>Retrofit</v>
          </cell>
          <cell r="B57" t="str">
            <v>NC-B-SR-4-HV-WS-GH-MO-OTH136-15</v>
          </cell>
          <cell r="C57" t="str">
            <v>NC-B-RT-4-HV-WS-GH-MO-OTH136-15</v>
          </cell>
          <cell r="D57" t="str">
            <v>NC-B-RT-4-HV-WS-GH-MO-OTH136-15</v>
          </cell>
          <cell r="E57" t="str">
            <v>Adjustable Speed Drives (ASD)</v>
          </cell>
          <cell r="F57" t="str">
            <v>Small_Retail</v>
          </cell>
          <cell r="G57" t="str">
            <v>Heating</v>
          </cell>
          <cell r="H57" t="str">
            <v>Existing</v>
          </cell>
          <cell r="I57" t="str">
            <v>Burn Out</v>
          </cell>
          <cell r="J57">
            <v>1</v>
          </cell>
          <cell r="K57">
            <v>1</v>
          </cell>
          <cell r="L57">
            <v>0.4</v>
          </cell>
          <cell r="M57">
            <v>1</v>
          </cell>
          <cell r="N57">
            <v>0.73989091463867496</v>
          </cell>
          <cell r="O57">
            <v>0.4</v>
          </cell>
          <cell r="P57">
            <v>0.10404363414453002</v>
          </cell>
        </row>
        <row r="58">
          <cell r="A58" t="str">
            <v>Retrofit</v>
          </cell>
          <cell r="B58" t="str">
            <v>NC-E-SR-4-HV-WS-GH-MO-OTH136-15</v>
          </cell>
          <cell r="C58" t="str">
            <v>NC-B-RT-4-HV-WS-GH-MO-OTH136-15</v>
          </cell>
          <cell r="D58" t="str">
            <v>NC-B-RT-4-HV-WS-GH-MO-OTH136-15</v>
          </cell>
          <cell r="E58" t="str">
            <v>Adjustable Speed Drives (ASD)</v>
          </cell>
          <cell r="F58" t="str">
            <v>Small_Retail</v>
          </cell>
          <cell r="G58" t="str">
            <v>Heating</v>
          </cell>
          <cell r="H58" t="str">
            <v>Existing</v>
          </cell>
          <cell r="I58" t="str">
            <v>Early Replacement</v>
          </cell>
          <cell r="J58">
            <v>1</v>
          </cell>
          <cell r="K58">
            <v>1</v>
          </cell>
          <cell r="L58">
            <v>9.9999999999999978E-2</v>
          </cell>
          <cell r="M58">
            <v>1</v>
          </cell>
          <cell r="N58">
            <v>0.73989091463867496</v>
          </cell>
          <cell r="O58">
            <v>9.9999999999999978E-2</v>
          </cell>
          <cell r="P58">
            <v>2.6010908536132499E-2</v>
          </cell>
        </row>
        <row r="59">
          <cell r="A59" t="str">
            <v>Retrofit</v>
          </cell>
          <cell r="B59" t="str">
            <v>NC-N-SR-4-HV-WS-GH-MO-OTH136-15</v>
          </cell>
          <cell r="C59" t="str">
            <v>NC-B-RT-4-HV-WS-GH-MO-OTH136-15</v>
          </cell>
          <cell r="D59" t="str">
            <v>NC-B-RT-4-HV-WS-GH-MO-OTH136-15</v>
          </cell>
          <cell r="E59" t="str">
            <v>Adjustable Speed Drives (ASD)</v>
          </cell>
          <cell r="F59" t="str">
            <v>Small_Retail</v>
          </cell>
          <cell r="G59" t="str">
            <v>Heating</v>
          </cell>
          <cell r="H59" t="str">
            <v>New</v>
          </cell>
          <cell r="I59" t="str">
            <v>New</v>
          </cell>
          <cell r="J59">
            <v>1</v>
          </cell>
          <cell r="K59">
            <v>1</v>
          </cell>
          <cell r="L59">
            <v>0.5</v>
          </cell>
          <cell r="M59">
            <v>1</v>
          </cell>
          <cell r="N59">
            <v>0.73989091463867496</v>
          </cell>
          <cell r="O59">
            <v>0.5</v>
          </cell>
          <cell r="P59">
            <v>0.13005454268066252</v>
          </cell>
        </row>
        <row r="60">
          <cell r="A60" t="str">
            <v>Retrofit</v>
          </cell>
          <cell r="B60" t="str">
            <v>NC-B-WR-4-HV-WS-GH-MO-OTH136-15</v>
          </cell>
          <cell r="C60" t="str">
            <v>NC-B-RT-4-HV-WS-GH-MO-OTH136-15</v>
          </cell>
          <cell r="D60" t="str">
            <v>NC-B-RT-4-HV-WS-GH-MO-OTH136-15</v>
          </cell>
          <cell r="E60" t="str">
            <v>Adjustable Speed Drives (ASD)</v>
          </cell>
          <cell r="F60" t="str">
            <v>Warehouse</v>
          </cell>
          <cell r="G60" t="str">
            <v>Heating</v>
          </cell>
          <cell r="H60" t="str">
            <v>Existing</v>
          </cell>
          <cell r="I60" t="str">
            <v>Burn Out</v>
          </cell>
          <cell r="J60">
            <v>1</v>
          </cell>
          <cell r="K60">
            <v>1</v>
          </cell>
          <cell r="L60">
            <v>0.4</v>
          </cell>
          <cell r="M60">
            <v>1</v>
          </cell>
          <cell r="N60">
            <v>0.73989091463867496</v>
          </cell>
          <cell r="O60">
            <v>0.4</v>
          </cell>
          <cell r="P60">
            <v>0.10404363414453002</v>
          </cell>
        </row>
        <row r="61">
          <cell r="A61" t="str">
            <v>Retrofit</v>
          </cell>
          <cell r="B61" t="str">
            <v>NC-E-WR-4-HV-WS-GH-MO-OTH136-15</v>
          </cell>
          <cell r="C61" t="str">
            <v>NC-B-RT-4-HV-WS-GH-MO-OTH136-15</v>
          </cell>
          <cell r="D61" t="str">
            <v>NC-B-RT-4-HV-WS-GH-MO-OTH136-15</v>
          </cell>
          <cell r="E61" t="str">
            <v>Adjustable Speed Drives (ASD)</v>
          </cell>
          <cell r="F61" t="str">
            <v>Warehouse</v>
          </cell>
          <cell r="G61" t="str">
            <v>Heating</v>
          </cell>
          <cell r="H61" t="str">
            <v>Existing</v>
          </cell>
          <cell r="I61" t="str">
            <v>Early Replacement</v>
          </cell>
          <cell r="J61">
            <v>1</v>
          </cell>
          <cell r="K61">
            <v>1</v>
          </cell>
          <cell r="L61">
            <v>9.9999999999999978E-2</v>
          </cell>
          <cell r="M61">
            <v>1</v>
          </cell>
          <cell r="N61">
            <v>0.73989091463867496</v>
          </cell>
          <cell r="O61">
            <v>9.9999999999999978E-2</v>
          </cell>
          <cell r="P61">
            <v>2.6010908536132499E-2</v>
          </cell>
        </row>
        <row r="62">
          <cell r="A62" t="str">
            <v>Retrofit</v>
          </cell>
          <cell r="B62" t="str">
            <v>NC-N-WR-4-HV-WS-GH-MO-OTH136-15</v>
          </cell>
          <cell r="C62" t="str">
            <v>NC-B-RT-4-HV-WS-GH-MO-OTH136-15</v>
          </cell>
          <cell r="D62" t="str">
            <v>NC-B-RT-4-HV-WS-GH-MO-OTH136-15</v>
          </cell>
          <cell r="E62" t="str">
            <v>Adjustable Speed Drives (ASD)</v>
          </cell>
          <cell r="F62" t="str">
            <v>Warehouse</v>
          </cell>
          <cell r="G62" t="str">
            <v>Heating</v>
          </cell>
          <cell r="H62" t="str">
            <v>New</v>
          </cell>
          <cell r="I62" t="str">
            <v>New</v>
          </cell>
          <cell r="J62">
            <v>1</v>
          </cell>
          <cell r="K62">
            <v>1</v>
          </cell>
          <cell r="L62">
            <v>0.5</v>
          </cell>
          <cell r="M62">
            <v>1</v>
          </cell>
          <cell r="N62">
            <v>0.73989091463867496</v>
          </cell>
          <cell r="O62">
            <v>0.5</v>
          </cell>
          <cell r="P62">
            <v>0.13005454268066252</v>
          </cell>
        </row>
        <row r="63">
          <cell r="A63" t="str">
            <v>Retrofit</v>
          </cell>
          <cell r="B63" t="str">
            <v>NC-B-AM-4-RL-RT-GH-RF-DOR177-08</v>
          </cell>
          <cell r="C63" t="str">
            <v>NC-B-RS-4-RL-RT-GH-RF-DOR177-08</v>
          </cell>
          <cell r="D63" t="str">
            <v>NC-B-RS-4-RL-RT-GH-RF-DOR177-08</v>
          </cell>
          <cell r="E63" t="str">
            <v>Air curtain technology</v>
          </cell>
          <cell r="F63" t="str">
            <v>Amusement</v>
          </cell>
          <cell r="G63" t="str">
            <v>Refrigeration</v>
          </cell>
          <cell r="H63" t="str">
            <v>Existing</v>
          </cell>
          <cell r="I63" t="str">
            <v>Burn Out</v>
          </cell>
          <cell r="J63">
            <v>1</v>
          </cell>
          <cell r="K63">
            <v>1</v>
          </cell>
          <cell r="L63">
            <v>0.5</v>
          </cell>
          <cell r="M63">
            <v>1</v>
          </cell>
          <cell r="N63">
            <v>0.79631967081544119</v>
          </cell>
          <cell r="O63">
            <v>0.5</v>
          </cell>
          <cell r="P63">
            <v>0.1018401645922794</v>
          </cell>
        </row>
        <row r="64">
          <cell r="A64" t="str">
            <v>Retrofit</v>
          </cell>
          <cell r="B64" t="str">
            <v>NC-B-AM-4-RS-RT-GH-RF-DOR177-08</v>
          </cell>
          <cell r="C64" t="str">
            <v>NC-B-RS-4-RS-RT-GH-RF-DOR177-08</v>
          </cell>
          <cell r="D64" t="str">
            <v>NC-B-RS-4-RS-RT-GH-RF-DOR177-08</v>
          </cell>
          <cell r="E64" t="str">
            <v>Air curtain technology</v>
          </cell>
          <cell r="F64" t="str">
            <v>Amusement</v>
          </cell>
          <cell r="G64" t="str">
            <v>Refrigeration</v>
          </cell>
          <cell r="H64" t="str">
            <v>Existing</v>
          </cell>
          <cell r="I64" t="str">
            <v>Burn Out</v>
          </cell>
          <cell r="J64">
            <v>1</v>
          </cell>
          <cell r="K64">
            <v>1</v>
          </cell>
          <cell r="L64">
            <v>0.5</v>
          </cell>
          <cell r="M64">
            <v>1</v>
          </cell>
          <cell r="N64">
            <v>0.79631967081544119</v>
          </cell>
          <cell r="O64">
            <v>0.5</v>
          </cell>
          <cell r="P64">
            <v>0.1018401645922794</v>
          </cell>
        </row>
        <row r="65">
          <cell r="A65" t="str">
            <v>Retrofit</v>
          </cell>
          <cell r="B65" t="str">
            <v>NC-E-AM-4-RL-RT-GH-RF-DOR177-08</v>
          </cell>
          <cell r="C65" t="str">
            <v>NC-B-RS-4-RL-RT-GH-RF-DOR177-08</v>
          </cell>
          <cell r="D65" t="str">
            <v>NC-B-RS-4-RL-RT-GH-RF-DOR177-08</v>
          </cell>
          <cell r="E65" t="str">
            <v>Air curtain technology</v>
          </cell>
          <cell r="F65" t="str">
            <v>Amusement</v>
          </cell>
          <cell r="G65" t="str">
            <v>Refrigeration</v>
          </cell>
          <cell r="H65" t="str">
            <v>Existing</v>
          </cell>
          <cell r="I65" t="str">
            <v>Early Replacement</v>
          </cell>
          <cell r="J65">
            <v>1</v>
          </cell>
          <cell r="K65">
            <v>1</v>
          </cell>
          <cell r="L65">
            <v>0</v>
          </cell>
          <cell r="M65">
            <v>1</v>
          </cell>
          <cell r="N65">
            <v>0.79631967081544119</v>
          </cell>
          <cell r="O65">
            <v>0</v>
          </cell>
          <cell r="P65">
            <v>0</v>
          </cell>
        </row>
        <row r="66">
          <cell r="A66" t="str">
            <v>Retrofit</v>
          </cell>
          <cell r="B66" t="str">
            <v>NC-E-AM-4-RS-RT-GH-RF-DOR177-08</v>
          </cell>
          <cell r="C66" t="str">
            <v>NC-B-RS-4-RS-RT-GH-RF-DOR177-08</v>
          </cell>
          <cell r="D66" t="str">
            <v>NC-B-RS-4-RS-RT-GH-RF-DOR177-08</v>
          </cell>
          <cell r="E66" t="str">
            <v>Air curtain technology</v>
          </cell>
          <cell r="F66" t="str">
            <v>Amusement</v>
          </cell>
          <cell r="G66" t="str">
            <v>Refrigeration</v>
          </cell>
          <cell r="H66" t="str">
            <v>Existing</v>
          </cell>
          <cell r="I66" t="str">
            <v>Early Replacement</v>
          </cell>
          <cell r="J66">
            <v>1</v>
          </cell>
          <cell r="K66">
            <v>1</v>
          </cell>
          <cell r="L66">
            <v>0</v>
          </cell>
          <cell r="M66">
            <v>1</v>
          </cell>
          <cell r="N66">
            <v>0.79631967081544119</v>
          </cell>
          <cell r="O66">
            <v>0</v>
          </cell>
          <cell r="P66">
            <v>0</v>
          </cell>
        </row>
        <row r="67">
          <cell r="A67" t="str">
            <v>Retrofit</v>
          </cell>
          <cell r="B67" t="str">
            <v>NC-N-AM-4-RL-RT-GH-RF-DOR177-08</v>
          </cell>
          <cell r="C67" t="str">
            <v>NC-B-RS-4-RL-RT-GH-RF-DOR177-08</v>
          </cell>
          <cell r="D67" t="str">
            <v>NC-B-RS-4-RL-RT-GH-RF-DOR177-08</v>
          </cell>
          <cell r="E67" t="str">
            <v>Air curtain technology</v>
          </cell>
          <cell r="F67" t="str">
            <v>Amusement</v>
          </cell>
          <cell r="G67" t="str">
            <v>Refrigeration</v>
          </cell>
          <cell r="H67" t="str">
            <v>New</v>
          </cell>
          <cell r="I67" t="str">
            <v>New</v>
          </cell>
          <cell r="J67">
            <v>1</v>
          </cell>
          <cell r="K67">
            <v>1</v>
          </cell>
          <cell r="L67">
            <v>0.5</v>
          </cell>
          <cell r="M67">
            <v>1</v>
          </cell>
          <cell r="N67">
            <v>0.79631967081544119</v>
          </cell>
          <cell r="O67">
            <v>0.5</v>
          </cell>
          <cell r="P67">
            <v>0.1018401645922794</v>
          </cell>
        </row>
        <row r="68">
          <cell r="A68" t="str">
            <v>Retrofit</v>
          </cell>
          <cell r="B68" t="str">
            <v>NC-N-AM-4-RS-RT-GH-RF-DOR177-08</v>
          </cell>
          <cell r="C68" t="str">
            <v>NC-B-RS-4-RS-RT-GH-RF-DOR177-08</v>
          </cell>
          <cell r="D68" t="str">
            <v>NC-B-RS-4-RS-RT-GH-RF-DOR177-08</v>
          </cell>
          <cell r="E68" t="str">
            <v>Air curtain technology</v>
          </cell>
          <cell r="F68" t="str">
            <v>Amusement</v>
          </cell>
          <cell r="G68" t="str">
            <v>Refrigeration</v>
          </cell>
          <cell r="H68" t="str">
            <v>New</v>
          </cell>
          <cell r="I68" t="str">
            <v>New</v>
          </cell>
          <cell r="J68">
            <v>1</v>
          </cell>
          <cell r="K68">
            <v>1</v>
          </cell>
          <cell r="L68">
            <v>0.5</v>
          </cell>
          <cell r="M68">
            <v>1</v>
          </cell>
          <cell r="N68">
            <v>0.79631967081544119</v>
          </cell>
          <cell r="O68">
            <v>0.5</v>
          </cell>
          <cell r="P68">
            <v>0.1018401645922794</v>
          </cell>
        </row>
        <row r="69">
          <cell r="A69" t="str">
            <v>Retrofit</v>
          </cell>
          <cell r="B69" t="str">
            <v>NC-B-ED-4-RL-RT-GH-RF-DOR177-08</v>
          </cell>
          <cell r="C69" t="str">
            <v>NC-B-RS-4-RL-RT-GH-RF-DOR177-08</v>
          </cell>
          <cell r="D69" t="str">
            <v>NC-B-RS-4-RL-RT-GH-RF-DOR177-08</v>
          </cell>
          <cell r="E69" t="str">
            <v>Air curtain technology</v>
          </cell>
          <cell r="F69" t="str">
            <v>Education</v>
          </cell>
          <cell r="G69" t="str">
            <v>Refrigeration</v>
          </cell>
          <cell r="H69" t="str">
            <v>Existing</v>
          </cell>
          <cell r="I69" t="str">
            <v>Burn Out</v>
          </cell>
          <cell r="J69">
            <v>1</v>
          </cell>
          <cell r="K69">
            <v>1</v>
          </cell>
          <cell r="L69">
            <v>0.25</v>
          </cell>
          <cell r="M69">
            <v>1</v>
          </cell>
          <cell r="N69">
            <v>0.94562960909333638</v>
          </cell>
          <cell r="O69">
            <v>0.25</v>
          </cell>
          <cell r="P69">
            <v>1.3592597726665906E-2</v>
          </cell>
        </row>
        <row r="70">
          <cell r="A70" t="str">
            <v>Retrofit</v>
          </cell>
          <cell r="B70" t="str">
            <v>NC-B-ED-4-RS-RT-GH-RF-DOR177-08</v>
          </cell>
          <cell r="C70" t="str">
            <v>NC-B-RS-4-RS-RT-GH-RF-DOR177-08</v>
          </cell>
          <cell r="D70" t="str">
            <v>NC-B-RS-4-RS-RT-GH-RF-DOR177-08</v>
          </cell>
          <cell r="E70" t="str">
            <v>Air curtain technology</v>
          </cell>
          <cell r="F70" t="str">
            <v>Education</v>
          </cell>
          <cell r="G70" t="str">
            <v>Refrigeration</v>
          </cell>
          <cell r="H70" t="str">
            <v>Existing</v>
          </cell>
          <cell r="I70" t="str">
            <v>Burn Out</v>
          </cell>
          <cell r="J70">
            <v>1</v>
          </cell>
          <cell r="K70">
            <v>1</v>
          </cell>
          <cell r="L70">
            <v>0.25</v>
          </cell>
          <cell r="M70">
            <v>1</v>
          </cell>
          <cell r="N70">
            <v>0.94562960909333638</v>
          </cell>
          <cell r="O70">
            <v>0.25</v>
          </cell>
          <cell r="P70">
            <v>1.3592597726665906E-2</v>
          </cell>
        </row>
        <row r="71">
          <cell r="A71" t="str">
            <v>Retrofit</v>
          </cell>
          <cell r="B71" t="str">
            <v>NC-E-ED-4-RL-RT-GH-RF-DOR177-08</v>
          </cell>
          <cell r="C71" t="str">
            <v>NC-B-RS-4-RL-RT-GH-RF-DOR177-08</v>
          </cell>
          <cell r="D71" t="str">
            <v>NC-B-RS-4-RL-RT-GH-RF-DOR177-08</v>
          </cell>
          <cell r="E71" t="str">
            <v>Air curtain technology</v>
          </cell>
          <cell r="F71" t="str">
            <v>Education</v>
          </cell>
          <cell r="G71" t="str">
            <v>Refrigeration</v>
          </cell>
          <cell r="H71" t="str">
            <v>Existing</v>
          </cell>
          <cell r="I71" t="str">
            <v>Early Replacement</v>
          </cell>
          <cell r="J71">
            <v>1</v>
          </cell>
          <cell r="K71">
            <v>1</v>
          </cell>
          <cell r="L71">
            <v>0</v>
          </cell>
          <cell r="M71">
            <v>1</v>
          </cell>
          <cell r="N71">
            <v>0.94562960909333638</v>
          </cell>
          <cell r="O71">
            <v>0</v>
          </cell>
          <cell r="P71">
            <v>0</v>
          </cell>
        </row>
        <row r="72">
          <cell r="A72" t="str">
            <v>Retrofit</v>
          </cell>
          <cell r="B72" t="str">
            <v>NC-E-ED-4-RS-RT-GH-RF-DOR177-08</v>
          </cell>
          <cell r="C72" t="str">
            <v>NC-B-RS-4-RS-RT-GH-RF-DOR177-08</v>
          </cell>
          <cell r="D72" t="str">
            <v>NC-B-RS-4-RS-RT-GH-RF-DOR177-08</v>
          </cell>
          <cell r="E72" t="str">
            <v>Air curtain technology</v>
          </cell>
          <cell r="F72" t="str">
            <v>Education</v>
          </cell>
          <cell r="G72" t="str">
            <v>Refrigeration</v>
          </cell>
          <cell r="H72" t="str">
            <v>Existing</v>
          </cell>
          <cell r="I72" t="str">
            <v>Early Replacement</v>
          </cell>
          <cell r="J72">
            <v>1</v>
          </cell>
          <cell r="K72">
            <v>1</v>
          </cell>
          <cell r="L72">
            <v>0</v>
          </cell>
          <cell r="M72">
            <v>1</v>
          </cell>
          <cell r="N72">
            <v>0.94562960909333638</v>
          </cell>
          <cell r="O72">
            <v>0</v>
          </cell>
          <cell r="P72">
            <v>0</v>
          </cell>
        </row>
        <row r="73">
          <cell r="A73" t="str">
            <v>Retrofit</v>
          </cell>
          <cell r="B73" t="str">
            <v>NC-N-ED-4-RL-RT-GH-RF-DOR177-08</v>
          </cell>
          <cell r="C73" t="str">
            <v>NC-B-RS-4-RL-RT-GH-RF-DOR177-08</v>
          </cell>
          <cell r="D73" t="str">
            <v>NC-B-RS-4-RL-RT-GH-RF-DOR177-08</v>
          </cell>
          <cell r="E73" t="str">
            <v>Air curtain technology</v>
          </cell>
          <cell r="F73" t="str">
            <v>Education</v>
          </cell>
          <cell r="G73" t="str">
            <v>Refrigeration</v>
          </cell>
          <cell r="H73" t="str">
            <v>New</v>
          </cell>
          <cell r="I73" t="str">
            <v>New</v>
          </cell>
          <cell r="J73">
            <v>1</v>
          </cell>
          <cell r="K73">
            <v>1</v>
          </cell>
          <cell r="L73">
            <v>0.25</v>
          </cell>
          <cell r="M73">
            <v>1</v>
          </cell>
          <cell r="N73">
            <v>0.94562960909333638</v>
          </cell>
          <cell r="O73">
            <v>0.25</v>
          </cell>
          <cell r="P73">
            <v>1.3592597726665906E-2</v>
          </cell>
        </row>
        <row r="74">
          <cell r="A74" t="str">
            <v>Retrofit</v>
          </cell>
          <cell r="B74" t="str">
            <v>NC-N-ED-4-RS-RT-GH-RF-DOR177-08</v>
          </cell>
          <cell r="C74" t="str">
            <v>NC-B-RS-4-RS-RT-GH-RF-DOR177-08</v>
          </cell>
          <cell r="D74" t="str">
            <v>NC-B-RS-4-RS-RT-GH-RF-DOR177-08</v>
          </cell>
          <cell r="E74" t="str">
            <v>Air curtain technology</v>
          </cell>
          <cell r="F74" t="str">
            <v>Education</v>
          </cell>
          <cell r="G74" t="str">
            <v>Refrigeration</v>
          </cell>
          <cell r="H74" t="str">
            <v>New</v>
          </cell>
          <cell r="I74" t="str">
            <v>New</v>
          </cell>
          <cell r="J74">
            <v>1</v>
          </cell>
          <cell r="K74">
            <v>1</v>
          </cell>
          <cell r="L74">
            <v>0.25</v>
          </cell>
          <cell r="M74">
            <v>1</v>
          </cell>
          <cell r="N74">
            <v>0.94562960909333638</v>
          </cell>
          <cell r="O74">
            <v>0.25</v>
          </cell>
          <cell r="P74">
            <v>1.3592597726665906E-2</v>
          </cell>
        </row>
        <row r="75">
          <cell r="A75" t="str">
            <v>Retrofit</v>
          </cell>
          <cell r="B75" t="str">
            <v>NC-B-GR-4-RL-RT-GH-RF-DOR177-08</v>
          </cell>
          <cell r="C75" t="str">
            <v>NC-B-GR-4-RL-RT-GH-RF-DOR177-08</v>
          </cell>
          <cell r="D75" t="str">
            <v>NC-B-GR-4-RL-RT-GH-RF-DOR177-08</v>
          </cell>
          <cell r="E75" t="str">
            <v>Air curtain technology</v>
          </cell>
          <cell r="F75" t="str">
            <v>Grocery</v>
          </cell>
          <cell r="G75" t="str">
            <v>Refrigeration</v>
          </cell>
          <cell r="H75" t="str">
            <v>Existing</v>
          </cell>
          <cell r="I75" t="str">
            <v>Burn Out</v>
          </cell>
          <cell r="J75">
            <v>1</v>
          </cell>
          <cell r="K75">
            <v>1</v>
          </cell>
          <cell r="L75">
            <v>0.5</v>
          </cell>
          <cell r="M75">
            <v>1</v>
          </cell>
          <cell r="N75">
            <v>0.79631967081544119</v>
          </cell>
          <cell r="O75">
            <v>0.5</v>
          </cell>
          <cell r="P75">
            <v>0.1018401645922794</v>
          </cell>
        </row>
        <row r="76">
          <cell r="A76" t="str">
            <v>Retrofit</v>
          </cell>
          <cell r="B76" t="str">
            <v>NC-B-GR-4-RS-RT-GH-RF-DOR177-08</v>
          </cell>
          <cell r="C76" t="str">
            <v>NC-B-GR-4-RS-RT-GH-RF-DOR177-08</v>
          </cell>
          <cell r="D76" t="str">
            <v>NC-B-GR-4-RS-RT-GH-RF-DOR177-08</v>
          </cell>
          <cell r="E76" t="str">
            <v>Air curtain technology</v>
          </cell>
          <cell r="F76" t="str">
            <v>Grocery</v>
          </cell>
          <cell r="G76" t="str">
            <v>Refrigeration</v>
          </cell>
          <cell r="H76" t="str">
            <v>Existing</v>
          </cell>
          <cell r="I76" t="str">
            <v>Burn Out</v>
          </cell>
          <cell r="J76">
            <v>1</v>
          </cell>
          <cell r="K76">
            <v>1</v>
          </cell>
          <cell r="L76">
            <v>0.5</v>
          </cell>
          <cell r="M76">
            <v>1</v>
          </cell>
          <cell r="N76">
            <v>0.79631967081544119</v>
          </cell>
          <cell r="O76">
            <v>0.5</v>
          </cell>
          <cell r="P76">
            <v>0.1018401645922794</v>
          </cell>
        </row>
        <row r="77">
          <cell r="A77" t="str">
            <v>Retrofit</v>
          </cell>
          <cell r="B77" t="str">
            <v>NC-E-GR-4-RL-RT-GH-RF-DOR177-08</v>
          </cell>
          <cell r="C77" t="str">
            <v>NC-B-GR-4-RL-RT-GH-RF-DOR177-08</v>
          </cell>
          <cell r="D77" t="str">
            <v>NC-B-GR-4-RL-RT-GH-RF-DOR177-08</v>
          </cell>
          <cell r="E77" t="str">
            <v>Air curtain technology</v>
          </cell>
          <cell r="F77" t="str">
            <v>Grocery</v>
          </cell>
          <cell r="G77" t="str">
            <v>Refrigeration</v>
          </cell>
          <cell r="H77" t="str">
            <v>Existing</v>
          </cell>
          <cell r="I77" t="str">
            <v>Early Replacement</v>
          </cell>
          <cell r="J77">
            <v>1</v>
          </cell>
          <cell r="K77">
            <v>1</v>
          </cell>
          <cell r="L77">
            <v>0</v>
          </cell>
          <cell r="M77">
            <v>1</v>
          </cell>
          <cell r="N77">
            <v>0.79631967081544119</v>
          </cell>
          <cell r="O77">
            <v>0</v>
          </cell>
          <cell r="P77">
            <v>0</v>
          </cell>
        </row>
        <row r="78">
          <cell r="A78" t="str">
            <v>Retrofit</v>
          </cell>
          <cell r="B78" t="str">
            <v>NC-E-GR-4-RS-RT-GH-RF-DOR177-08</v>
          </cell>
          <cell r="C78" t="str">
            <v>NC-B-GR-4-RS-RT-GH-RF-DOR177-08</v>
          </cell>
          <cell r="D78" t="str">
            <v>NC-B-GR-4-RS-RT-GH-RF-DOR177-08</v>
          </cell>
          <cell r="E78" t="str">
            <v>Air curtain technology</v>
          </cell>
          <cell r="F78" t="str">
            <v>Grocery</v>
          </cell>
          <cell r="G78" t="str">
            <v>Refrigeration</v>
          </cell>
          <cell r="H78" t="str">
            <v>Existing</v>
          </cell>
          <cell r="I78" t="str">
            <v>Early Replacement</v>
          </cell>
          <cell r="J78">
            <v>1</v>
          </cell>
          <cell r="K78">
            <v>1</v>
          </cell>
          <cell r="L78">
            <v>0</v>
          </cell>
          <cell r="M78">
            <v>1</v>
          </cell>
          <cell r="N78">
            <v>0.79631967081544119</v>
          </cell>
          <cell r="O78">
            <v>0</v>
          </cell>
          <cell r="P78">
            <v>0</v>
          </cell>
        </row>
        <row r="79">
          <cell r="A79" t="str">
            <v>Retrofit</v>
          </cell>
          <cell r="B79" t="str">
            <v>NC-N-GR-4-RL-RT-GH-RF-DOR177-08</v>
          </cell>
          <cell r="C79" t="str">
            <v>NC-B-GR-4-RL-RT-GH-RF-DOR177-08</v>
          </cell>
          <cell r="D79" t="str">
            <v>NC-B-GR-4-RL-RT-GH-RF-DOR177-08</v>
          </cell>
          <cell r="E79" t="str">
            <v>Air curtain technology</v>
          </cell>
          <cell r="F79" t="str">
            <v>Grocery</v>
          </cell>
          <cell r="G79" t="str">
            <v>Refrigeration</v>
          </cell>
          <cell r="H79" t="str">
            <v>New</v>
          </cell>
          <cell r="I79" t="str">
            <v>New</v>
          </cell>
          <cell r="J79">
            <v>1</v>
          </cell>
          <cell r="K79">
            <v>1</v>
          </cell>
          <cell r="L79">
            <v>0.5</v>
          </cell>
          <cell r="M79">
            <v>1</v>
          </cell>
          <cell r="N79">
            <v>0.79631967081544119</v>
          </cell>
          <cell r="O79">
            <v>0.5</v>
          </cell>
          <cell r="P79">
            <v>0.1018401645922794</v>
          </cell>
        </row>
        <row r="80">
          <cell r="A80" t="str">
            <v>Retrofit</v>
          </cell>
          <cell r="B80" t="str">
            <v>NC-N-GR-4-RS-RT-GH-RF-DOR177-08</v>
          </cell>
          <cell r="C80" t="str">
            <v>NC-B-GR-4-RS-RT-GH-RF-DOR177-08</v>
          </cell>
          <cell r="D80" t="str">
            <v>NC-B-GR-4-RS-RT-GH-RF-DOR177-08</v>
          </cell>
          <cell r="E80" t="str">
            <v>Air curtain technology</v>
          </cell>
          <cell r="F80" t="str">
            <v>Grocery</v>
          </cell>
          <cell r="G80" t="str">
            <v>Refrigeration</v>
          </cell>
          <cell r="H80" t="str">
            <v>New</v>
          </cell>
          <cell r="I80" t="str">
            <v>New</v>
          </cell>
          <cell r="J80">
            <v>1</v>
          </cell>
          <cell r="K80">
            <v>1</v>
          </cell>
          <cell r="L80">
            <v>0.5</v>
          </cell>
          <cell r="M80">
            <v>1</v>
          </cell>
          <cell r="N80">
            <v>0.79631967081544119</v>
          </cell>
          <cell r="O80">
            <v>0.5</v>
          </cell>
          <cell r="P80">
            <v>0.1018401645922794</v>
          </cell>
        </row>
        <row r="81">
          <cell r="A81" t="str">
            <v>Retrofit</v>
          </cell>
          <cell r="B81" t="str">
            <v>NC-B-HS-4-RL-RT-GH-RF-DOR177-08</v>
          </cell>
          <cell r="C81" t="str">
            <v>NC-B-RS-4-RL-RT-GH-RF-DOR177-08</v>
          </cell>
          <cell r="D81" t="str">
            <v>NC-B-RS-4-RL-RT-GH-RF-DOR177-08</v>
          </cell>
          <cell r="E81" t="str">
            <v>Air curtain technology</v>
          </cell>
          <cell r="F81" t="str">
            <v>Hospital</v>
          </cell>
          <cell r="G81" t="str">
            <v>Refrigeration</v>
          </cell>
          <cell r="H81" t="str">
            <v>Existing</v>
          </cell>
          <cell r="I81" t="str">
            <v>Burn Out</v>
          </cell>
          <cell r="J81">
            <v>1</v>
          </cell>
          <cell r="K81">
            <v>1</v>
          </cell>
          <cell r="L81">
            <v>0.25</v>
          </cell>
          <cell r="M81">
            <v>1</v>
          </cell>
          <cell r="N81">
            <v>0.94562960909333638</v>
          </cell>
          <cell r="O81">
            <v>0.25</v>
          </cell>
          <cell r="P81">
            <v>1.3592597726665906E-2</v>
          </cell>
        </row>
        <row r="82">
          <cell r="A82" t="str">
            <v>Retrofit</v>
          </cell>
          <cell r="B82" t="str">
            <v>NC-B-HS-4-RS-RT-GH-RF-DOR177-08</v>
          </cell>
          <cell r="C82" t="str">
            <v>NC-B-RS-4-RS-RT-GH-RF-DOR177-08</v>
          </cell>
          <cell r="D82" t="str">
            <v>NC-B-RS-4-RS-RT-GH-RF-DOR177-08</v>
          </cell>
          <cell r="E82" t="str">
            <v>Air curtain technology</v>
          </cell>
          <cell r="F82" t="str">
            <v>Hospital</v>
          </cell>
          <cell r="G82" t="str">
            <v>Refrigeration</v>
          </cell>
          <cell r="H82" t="str">
            <v>Existing</v>
          </cell>
          <cell r="I82" t="str">
            <v>Burn Out</v>
          </cell>
          <cell r="J82">
            <v>1</v>
          </cell>
          <cell r="K82">
            <v>1</v>
          </cell>
          <cell r="L82">
            <v>0.25</v>
          </cell>
          <cell r="M82">
            <v>1</v>
          </cell>
          <cell r="N82">
            <v>0.94562960909333638</v>
          </cell>
          <cell r="O82">
            <v>0.25</v>
          </cell>
          <cell r="P82">
            <v>1.3592597726665906E-2</v>
          </cell>
        </row>
        <row r="83">
          <cell r="A83" t="str">
            <v>Retrofit</v>
          </cell>
          <cell r="B83" t="str">
            <v>NC-E-HS-4-RL-RT-GH-RF-DOR177-08</v>
          </cell>
          <cell r="C83" t="str">
            <v>NC-B-RS-4-RL-RT-GH-RF-DOR177-08</v>
          </cell>
          <cell r="D83" t="str">
            <v>NC-B-RS-4-RL-RT-GH-RF-DOR177-08</v>
          </cell>
          <cell r="E83" t="str">
            <v>Air curtain technology</v>
          </cell>
          <cell r="F83" t="str">
            <v>Hospital</v>
          </cell>
          <cell r="G83" t="str">
            <v>Refrigeration</v>
          </cell>
          <cell r="H83" t="str">
            <v>Existing</v>
          </cell>
          <cell r="I83" t="str">
            <v>Early Replacement</v>
          </cell>
          <cell r="J83">
            <v>1</v>
          </cell>
          <cell r="K83">
            <v>1</v>
          </cell>
          <cell r="L83">
            <v>0</v>
          </cell>
          <cell r="M83">
            <v>1</v>
          </cell>
          <cell r="N83">
            <v>0.94562960909333638</v>
          </cell>
          <cell r="O83">
            <v>0</v>
          </cell>
          <cell r="P83">
            <v>0</v>
          </cell>
        </row>
        <row r="84">
          <cell r="A84" t="str">
            <v>Retrofit</v>
          </cell>
          <cell r="B84" t="str">
            <v>NC-E-HS-4-RS-RT-GH-RF-DOR177-08</v>
          </cell>
          <cell r="C84" t="str">
            <v>NC-B-RS-4-RS-RT-GH-RF-DOR177-08</v>
          </cell>
          <cell r="D84" t="str">
            <v>NC-B-RS-4-RS-RT-GH-RF-DOR177-08</v>
          </cell>
          <cell r="E84" t="str">
            <v>Air curtain technology</v>
          </cell>
          <cell r="F84" t="str">
            <v>Hospital</v>
          </cell>
          <cell r="G84" t="str">
            <v>Refrigeration</v>
          </cell>
          <cell r="H84" t="str">
            <v>Existing</v>
          </cell>
          <cell r="I84" t="str">
            <v>Early Replacement</v>
          </cell>
          <cell r="J84">
            <v>1</v>
          </cell>
          <cell r="K84">
            <v>1</v>
          </cell>
          <cell r="L84">
            <v>0</v>
          </cell>
          <cell r="M84">
            <v>1</v>
          </cell>
          <cell r="N84">
            <v>0.94562960909333638</v>
          </cell>
          <cell r="O84">
            <v>0</v>
          </cell>
          <cell r="P84">
            <v>0</v>
          </cell>
        </row>
        <row r="85">
          <cell r="A85" t="str">
            <v>Retrofit</v>
          </cell>
          <cell r="B85" t="str">
            <v>NC-N-HS-4-RL-RT-GH-RF-DOR177-08</v>
          </cell>
          <cell r="C85" t="str">
            <v>NC-B-RS-4-RL-RT-GH-RF-DOR177-08</v>
          </cell>
          <cell r="D85" t="str">
            <v>NC-B-RS-4-RL-RT-GH-RF-DOR177-08</v>
          </cell>
          <cell r="E85" t="str">
            <v>Air curtain technology</v>
          </cell>
          <cell r="F85" t="str">
            <v>Hospital</v>
          </cell>
          <cell r="G85" t="str">
            <v>Refrigeration</v>
          </cell>
          <cell r="H85" t="str">
            <v>New</v>
          </cell>
          <cell r="I85" t="str">
            <v>New</v>
          </cell>
          <cell r="J85">
            <v>1</v>
          </cell>
          <cell r="K85">
            <v>1</v>
          </cell>
          <cell r="L85">
            <v>0.25</v>
          </cell>
          <cell r="M85">
            <v>1</v>
          </cell>
          <cell r="N85">
            <v>0.94562960909333638</v>
          </cell>
          <cell r="O85">
            <v>0.25</v>
          </cell>
          <cell r="P85">
            <v>1.3592597726665906E-2</v>
          </cell>
        </row>
        <row r="86">
          <cell r="A86" t="str">
            <v>Retrofit</v>
          </cell>
          <cell r="B86" t="str">
            <v>NC-N-HS-4-RS-RT-GH-RF-DOR177-08</v>
          </cell>
          <cell r="C86" t="str">
            <v>NC-B-RS-4-RS-RT-GH-RF-DOR177-08</v>
          </cell>
          <cell r="D86" t="str">
            <v>NC-B-RS-4-RS-RT-GH-RF-DOR177-08</v>
          </cell>
          <cell r="E86" t="str">
            <v>Air curtain technology</v>
          </cell>
          <cell r="F86" t="str">
            <v>Hospital</v>
          </cell>
          <cell r="G86" t="str">
            <v>Refrigeration</v>
          </cell>
          <cell r="H86" t="str">
            <v>New</v>
          </cell>
          <cell r="I86" t="str">
            <v>New</v>
          </cell>
          <cell r="J86">
            <v>1</v>
          </cell>
          <cell r="K86">
            <v>1</v>
          </cell>
          <cell r="L86">
            <v>0.25</v>
          </cell>
          <cell r="M86">
            <v>1</v>
          </cell>
          <cell r="N86">
            <v>0.94562960909333638</v>
          </cell>
          <cell r="O86">
            <v>0.25</v>
          </cell>
          <cell r="P86">
            <v>1.3592597726665906E-2</v>
          </cell>
        </row>
        <row r="87">
          <cell r="A87" t="str">
            <v>Retrofit</v>
          </cell>
          <cell r="B87" t="str">
            <v>NC-B-LG-4-RL-RT-GH-RF-DOR177-08</v>
          </cell>
          <cell r="C87" t="str">
            <v>NC-B-RS-4-RL-RT-GH-RF-DOR177-08</v>
          </cell>
          <cell r="D87" t="str">
            <v>NC-B-RS-4-RL-RT-GH-RF-DOR177-08</v>
          </cell>
          <cell r="E87" t="str">
            <v>Air curtain technology</v>
          </cell>
          <cell r="F87" t="str">
            <v>Lodging</v>
          </cell>
          <cell r="G87" t="str">
            <v>Refrigeration</v>
          </cell>
          <cell r="H87" t="str">
            <v>Existing</v>
          </cell>
          <cell r="I87" t="str">
            <v>Burn Out</v>
          </cell>
          <cell r="J87">
            <v>1</v>
          </cell>
          <cell r="K87">
            <v>1</v>
          </cell>
          <cell r="L87">
            <v>0.25</v>
          </cell>
          <cell r="M87">
            <v>1</v>
          </cell>
          <cell r="N87">
            <v>0.94562960909333638</v>
          </cell>
          <cell r="O87">
            <v>0.25</v>
          </cell>
          <cell r="P87">
            <v>1.3592597726665906E-2</v>
          </cell>
        </row>
        <row r="88">
          <cell r="A88" t="str">
            <v>Retrofit</v>
          </cell>
          <cell r="B88" t="str">
            <v>NC-B-LG-4-RS-RT-GH-RF-DOR177-08</v>
          </cell>
          <cell r="C88" t="str">
            <v>NC-B-RS-4-RS-RT-GH-RF-DOR177-08</v>
          </cell>
          <cell r="D88" t="str">
            <v>NC-B-RS-4-RS-RT-GH-RF-DOR177-08</v>
          </cell>
          <cell r="E88" t="str">
            <v>Air curtain technology</v>
          </cell>
          <cell r="F88" t="str">
            <v>Lodging</v>
          </cell>
          <cell r="G88" t="str">
            <v>Refrigeration</v>
          </cell>
          <cell r="H88" t="str">
            <v>Existing</v>
          </cell>
          <cell r="I88" t="str">
            <v>Burn Out</v>
          </cell>
          <cell r="J88">
            <v>1</v>
          </cell>
          <cell r="K88">
            <v>1</v>
          </cell>
          <cell r="L88">
            <v>0.25</v>
          </cell>
          <cell r="M88">
            <v>1</v>
          </cell>
          <cell r="N88">
            <v>0.94562960909333638</v>
          </cell>
          <cell r="O88">
            <v>0.25</v>
          </cell>
          <cell r="P88">
            <v>1.3592597726665906E-2</v>
          </cell>
        </row>
        <row r="89">
          <cell r="A89" t="str">
            <v>Retrofit</v>
          </cell>
          <cell r="B89" t="str">
            <v>NC-E-LG-4-RL-RT-GH-RF-DOR177-08</v>
          </cell>
          <cell r="C89" t="str">
            <v>NC-B-RS-4-RL-RT-GH-RF-DOR177-08</v>
          </cell>
          <cell r="D89" t="str">
            <v>NC-B-RS-4-RL-RT-GH-RF-DOR177-08</v>
          </cell>
          <cell r="E89" t="str">
            <v>Air curtain technology</v>
          </cell>
          <cell r="F89" t="str">
            <v>Lodging</v>
          </cell>
          <cell r="G89" t="str">
            <v>Refrigeration</v>
          </cell>
          <cell r="H89" t="str">
            <v>Existing</v>
          </cell>
          <cell r="I89" t="str">
            <v>Early Replacement</v>
          </cell>
          <cell r="J89">
            <v>1</v>
          </cell>
          <cell r="K89">
            <v>1</v>
          </cell>
          <cell r="L89">
            <v>0</v>
          </cell>
          <cell r="M89">
            <v>1</v>
          </cell>
          <cell r="N89">
            <v>0.94562960909333638</v>
          </cell>
          <cell r="O89">
            <v>0</v>
          </cell>
          <cell r="P89">
            <v>0</v>
          </cell>
        </row>
        <row r="90">
          <cell r="A90" t="str">
            <v>Retrofit</v>
          </cell>
          <cell r="B90" t="str">
            <v>NC-E-LG-4-RS-RT-GH-RF-DOR177-08</v>
          </cell>
          <cell r="C90" t="str">
            <v>NC-B-RS-4-RS-RT-GH-RF-DOR177-08</v>
          </cell>
          <cell r="D90" t="str">
            <v>NC-B-RS-4-RS-RT-GH-RF-DOR177-08</v>
          </cell>
          <cell r="E90" t="str">
            <v>Air curtain technology</v>
          </cell>
          <cell r="F90" t="str">
            <v>Lodging</v>
          </cell>
          <cell r="G90" t="str">
            <v>Refrigeration</v>
          </cell>
          <cell r="H90" t="str">
            <v>Existing</v>
          </cell>
          <cell r="I90" t="str">
            <v>Early Replacement</v>
          </cell>
          <cell r="J90">
            <v>1</v>
          </cell>
          <cell r="K90">
            <v>1</v>
          </cell>
          <cell r="L90">
            <v>0</v>
          </cell>
          <cell r="M90">
            <v>1</v>
          </cell>
          <cell r="N90">
            <v>0.94562960909333638</v>
          </cell>
          <cell r="O90">
            <v>0</v>
          </cell>
          <cell r="P90">
            <v>0</v>
          </cell>
        </row>
        <row r="91">
          <cell r="A91" t="str">
            <v>Retrofit</v>
          </cell>
          <cell r="B91" t="str">
            <v>NC-N-LG-4-RL-RT-GH-RF-DOR177-08</v>
          </cell>
          <cell r="C91" t="str">
            <v>NC-B-RS-4-RL-RT-GH-RF-DOR177-08</v>
          </cell>
          <cell r="D91" t="str">
            <v>NC-B-RS-4-RL-RT-GH-RF-DOR177-08</v>
          </cell>
          <cell r="E91" t="str">
            <v>Air curtain technology</v>
          </cell>
          <cell r="F91" t="str">
            <v>Lodging</v>
          </cell>
          <cell r="G91" t="str">
            <v>Refrigeration</v>
          </cell>
          <cell r="H91" t="str">
            <v>New</v>
          </cell>
          <cell r="I91" t="str">
            <v>New</v>
          </cell>
          <cell r="J91">
            <v>1</v>
          </cell>
          <cell r="K91">
            <v>1</v>
          </cell>
          <cell r="L91">
            <v>0.25</v>
          </cell>
          <cell r="M91">
            <v>1</v>
          </cell>
          <cell r="N91">
            <v>0.94562960909333638</v>
          </cell>
          <cell r="O91">
            <v>0.25</v>
          </cell>
          <cell r="P91">
            <v>1.3592597726665906E-2</v>
          </cell>
        </row>
        <row r="92">
          <cell r="A92" t="str">
            <v>Retrofit</v>
          </cell>
          <cell r="B92" t="str">
            <v>NC-N-LG-4-RS-RT-GH-RF-DOR177-08</v>
          </cell>
          <cell r="C92" t="str">
            <v>NC-B-RS-4-RS-RT-GH-RF-DOR177-08</v>
          </cell>
          <cell r="D92" t="str">
            <v>NC-B-RS-4-RS-RT-GH-RF-DOR177-08</v>
          </cell>
          <cell r="E92" t="str">
            <v>Air curtain technology</v>
          </cell>
          <cell r="F92" t="str">
            <v>Lodging</v>
          </cell>
          <cell r="G92" t="str">
            <v>Refrigeration</v>
          </cell>
          <cell r="H92" t="str">
            <v>New</v>
          </cell>
          <cell r="I92" t="str">
            <v>New</v>
          </cell>
          <cell r="J92">
            <v>1</v>
          </cell>
          <cell r="K92">
            <v>1</v>
          </cell>
          <cell r="L92">
            <v>0.25</v>
          </cell>
          <cell r="M92">
            <v>1</v>
          </cell>
          <cell r="N92">
            <v>0.94562960909333638</v>
          </cell>
          <cell r="O92">
            <v>0.25</v>
          </cell>
          <cell r="P92">
            <v>1.3592597726665906E-2</v>
          </cell>
        </row>
        <row r="93">
          <cell r="A93" t="str">
            <v>Retrofit</v>
          </cell>
          <cell r="B93" t="str">
            <v>NC-B-MO-4-RL-RT-GH-RF-DOR177-08</v>
          </cell>
          <cell r="C93" t="str">
            <v>NC-B-RS-4-RL-RT-GH-RF-DOR177-08</v>
          </cell>
          <cell r="D93" t="str">
            <v>NC-B-RS-4-RL-RT-GH-RF-DOR177-08</v>
          </cell>
          <cell r="E93" t="str">
            <v>Air curtain technology</v>
          </cell>
          <cell r="F93" t="str">
            <v>Medical_Office</v>
          </cell>
          <cell r="G93" t="str">
            <v>Refrigeration</v>
          </cell>
          <cell r="H93" t="str">
            <v>Existing</v>
          </cell>
          <cell r="I93" t="str">
            <v>Burn Out</v>
          </cell>
          <cell r="J93">
            <v>1</v>
          </cell>
          <cell r="K93">
            <v>1</v>
          </cell>
          <cell r="L93">
            <v>0.25</v>
          </cell>
          <cell r="M93">
            <v>1</v>
          </cell>
          <cell r="N93">
            <v>0.94562960909333638</v>
          </cell>
          <cell r="O93">
            <v>0.25</v>
          </cell>
          <cell r="P93">
            <v>1.3592597726665906E-2</v>
          </cell>
        </row>
        <row r="94">
          <cell r="A94" t="str">
            <v>Retrofit</v>
          </cell>
          <cell r="B94" t="str">
            <v>NC-B-MO-4-RS-RT-GH-RF-DOR177-08</v>
          </cell>
          <cell r="C94" t="str">
            <v>NC-B-RS-4-RS-RT-GH-RF-DOR177-08</v>
          </cell>
          <cell r="D94" t="str">
            <v>NC-B-RS-4-RS-RT-GH-RF-DOR177-08</v>
          </cell>
          <cell r="E94" t="str">
            <v>Air curtain technology</v>
          </cell>
          <cell r="F94" t="str">
            <v>Medical_Office</v>
          </cell>
          <cell r="G94" t="str">
            <v>Refrigeration</v>
          </cell>
          <cell r="H94" t="str">
            <v>Existing</v>
          </cell>
          <cell r="I94" t="str">
            <v>Burn Out</v>
          </cell>
          <cell r="J94">
            <v>1</v>
          </cell>
          <cell r="K94">
            <v>1</v>
          </cell>
          <cell r="L94">
            <v>0.25</v>
          </cell>
          <cell r="M94">
            <v>1</v>
          </cell>
          <cell r="N94">
            <v>0.94562960909333638</v>
          </cell>
          <cell r="O94">
            <v>0.25</v>
          </cell>
          <cell r="P94">
            <v>1.3592597726665906E-2</v>
          </cell>
        </row>
        <row r="95">
          <cell r="A95" t="str">
            <v>Retrofit</v>
          </cell>
          <cell r="B95" t="str">
            <v>NC-E-MO-4-RL-RT-GH-RF-DOR177-08</v>
          </cell>
          <cell r="C95" t="str">
            <v>NC-B-RS-4-RL-RT-GH-RF-DOR177-08</v>
          </cell>
          <cell r="D95" t="str">
            <v>NC-B-RS-4-RL-RT-GH-RF-DOR177-08</v>
          </cell>
          <cell r="E95" t="str">
            <v>Air curtain technology</v>
          </cell>
          <cell r="F95" t="str">
            <v>Medical_Office</v>
          </cell>
          <cell r="G95" t="str">
            <v>Refrigeration</v>
          </cell>
          <cell r="H95" t="str">
            <v>Existing</v>
          </cell>
          <cell r="I95" t="str">
            <v>Early Replacement</v>
          </cell>
          <cell r="J95">
            <v>1</v>
          </cell>
          <cell r="K95">
            <v>1</v>
          </cell>
          <cell r="L95">
            <v>0</v>
          </cell>
          <cell r="M95">
            <v>1</v>
          </cell>
          <cell r="N95">
            <v>0.94562960909333638</v>
          </cell>
          <cell r="O95">
            <v>0</v>
          </cell>
          <cell r="P95">
            <v>0</v>
          </cell>
        </row>
        <row r="96">
          <cell r="A96" t="str">
            <v>Retrofit</v>
          </cell>
          <cell r="B96" t="str">
            <v>NC-E-MO-4-RS-RT-GH-RF-DOR177-08</v>
          </cell>
          <cell r="C96" t="str">
            <v>NC-B-RS-4-RS-RT-GH-RF-DOR177-08</v>
          </cell>
          <cell r="D96" t="str">
            <v>NC-B-RS-4-RS-RT-GH-RF-DOR177-08</v>
          </cell>
          <cell r="E96" t="str">
            <v>Air curtain technology</v>
          </cell>
          <cell r="F96" t="str">
            <v>Medical_Office</v>
          </cell>
          <cell r="G96" t="str">
            <v>Refrigeration</v>
          </cell>
          <cell r="H96" t="str">
            <v>Existing</v>
          </cell>
          <cell r="I96" t="str">
            <v>Early Replacement</v>
          </cell>
          <cell r="J96">
            <v>1</v>
          </cell>
          <cell r="K96">
            <v>1</v>
          </cell>
          <cell r="L96">
            <v>0</v>
          </cell>
          <cell r="M96">
            <v>1</v>
          </cell>
          <cell r="N96">
            <v>0.94562960909333638</v>
          </cell>
          <cell r="O96">
            <v>0</v>
          </cell>
          <cell r="P96">
            <v>0</v>
          </cell>
        </row>
        <row r="97">
          <cell r="A97" t="str">
            <v>Retrofit</v>
          </cell>
          <cell r="B97" t="str">
            <v>NC-N-MO-4-RL-RT-GH-RF-DOR177-08</v>
          </cell>
          <cell r="C97" t="str">
            <v>NC-B-RS-4-RL-RT-GH-RF-DOR177-08</v>
          </cell>
          <cell r="D97" t="str">
            <v>NC-B-RS-4-RL-RT-GH-RF-DOR177-08</v>
          </cell>
          <cell r="E97" t="str">
            <v>Air curtain technology</v>
          </cell>
          <cell r="F97" t="str">
            <v>Medical_Office</v>
          </cell>
          <cell r="G97" t="str">
            <v>Refrigeration</v>
          </cell>
          <cell r="H97" t="str">
            <v>New</v>
          </cell>
          <cell r="I97" t="str">
            <v>New</v>
          </cell>
          <cell r="J97">
            <v>1</v>
          </cell>
          <cell r="K97">
            <v>1</v>
          </cell>
          <cell r="L97">
            <v>0.25</v>
          </cell>
          <cell r="M97">
            <v>1</v>
          </cell>
          <cell r="N97">
            <v>0.94562960909333638</v>
          </cell>
          <cell r="O97">
            <v>0.25</v>
          </cell>
          <cell r="P97">
            <v>1.3592597726665906E-2</v>
          </cell>
        </row>
        <row r="98">
          <cell r="A98" t="str">
            <v>Retrofit</v>
          </cell>
          <cell r="B98" t="str">
            <v>NC-N-MO-4-RS-RT-GH-RF-DOR177-08</v>
          </cell>
          <cell r="C98" t="str">
            <v>NC-B-RS-4-RS-RT-GH-RF-DOR177-08</v>
          </cell>
          <cell r="D98" t="str">
            <v>NC-B-RS-4-RS-RT-GH-RF-DOR177-08</v>
          </cell>
          <cell r="E98" t="str">
            <v>Air curtain technology</v>
          </cell>
          <cell r="F98" t="str">
            <v>Medical_Office</v>
          </cell>
          <cell r="G98" t="str">
            <v>Refrigeration</v>
          </cell>
          <cell r="H98" t="str">
            <v>New</v>
          </cell>
          <cell r="I98" t="str">
            <v>New</v>
          </cell>
          <cell r="J98">
            <v>1</v>
          </cell>
          <cell r="K98">
            <v>1</v>
          </cell>
          <cell r="L98">
            <v>0.25</v>
          </cell>
          <cell r="M98">
            <v>1</v>
          </cell>
          <cell r="N98">
            <v>0.94562960909333638</v>
          </cell>
          <cell r="O98">
            <v>0.25</v>
          </cell>
          <cell r="P98">
            <v>1.3592597726665906E-2</v>
          </cell>
        </row>
        <row r="99">
          <cell r="A99" t="str">
            <v>Retrofit</v>
          </cell>
          <cell r="B99" t="str">
            <v>NC-B-RS-4-RL-RT-GH-RF-DOR177-08</v>
          </cell>
          <cell r="C99" t="str">
            <v>NC-B-RS-4-RL-RT-GH-RF-DOR177-08</v>
          </cell>
          <cell r="D99" t="str">
            <v>NC-B-RS-4-RL-RT-GH-RF-DOR177-08</v>
          </cell>
          <cell r="E99" t="str">
            <v>Air curtain technology</v>
          </cell>
          <cell r="F99" t="str">
            <v>Restaurant</v>
          </cell>
          <cell r="G99" t="str">
            <v>Refrigeration</v>
          </cell>
          <cell r="H99" t="str">
            <v>Existing</v>
          </cell>
          <cell r="I99" t="str">
            <v>Burn Out</v>
          </cell>
          <cell r="J99">
            <v>1</v>
          </cell>
          <cell r="K99">
            <v>1</v>
          </cell>
          <cell r="L99">
            <v>0.25</v>
          </cell>
          <cell r="M99">
            <v>1</v>
          </cell>
          <cell r="N99">
            <v>0.89585962966737132</v>
          </cell>
          <cell r="O99">
            <v>0.25</v>
          </cell>
          <cell r="P99">
            <v>2.6035092583157171E-2</v>
          </cell>
        </row>
        <row r="100">
          <cell r="A100" t="str">
            <v>Retrofit</v>
          </cell>
          <cell r="B100" t="str">
            <v>NC-B-RS-4-RS-RT-GH-RF-DOR177-08</v>
          </cell>
          <cell r="C100" t="str">
            <v>NC-B-RS-4-RS-RT-GH-RF-DOR177-08</v>
          </cell>
          <cell r="D100" t="str">
            <v>NC-B-RS-4-RS-RT-GH-RF-DOR177-08</v>
          </cell>
          <cell r="E100" t="str">
            <v>Air curtain technology</v>
          </cell>
          <cell r="F100" t="str">
            <v>Restaurant</v>
          </cell>
          <cell r="G100" t="str">
            <v>Refrigeration</v>
          </cell>
          <cell r="H100" t="str">
            <v>Existing</v>
          </cell>
          <cell r="I100" t="str">
            <v>Burn Out</v>
          </cell>
          <cell r="J100">
            <v>1</v>
          </cell>
          <cell r="K100">
            <v>1</v>
          </cell>
          <cell r="L100">
            <v>0.25</v>
          </cell>
          <cell r="M100">
            <v>1</v>
          </cell>
          <cell r="N100">
            <v>0.89585962966737132</v>
          </cell>
          <cell r="O100">
            <v>0.25</v>
          </cell>
          <cell r="P100">
            <v>2.6035092583157171E-2</v>
          </cell>
        </row>
        <row r="101">
          <cell r="A101" t="str">
            <v>Retrofit</v>
          </cell>
          <cell r="B101" t="str">
            <v>NC-E-RS-4-RL-RT-GH-RF-DOR177-08</v>
          </cell>
          <cell r="C101" t="str">
            <v>NC-B-RS-4-RL-RT-GH-RF-DOR177-08</v>
          </cell>
          <cell r="D101" t="str">
            <v>NC-B-RS-4-RL-RT-GH-RF-DOR177-08</v>
          </cell>
          <cell r="E101" t="str">
            <v>Air curtain technology</v>
          </cell>
          <cell r="F101" t="str">
            <v>Restaurant</v>
          </cell>
          <cell r="G101" t="str">
            <v>Refrigeration</v>
          </cell>
          <cell r="H101" t="str">
            <v>Existing</v>
          </cell>
          <cell r="I101" t="str">
            <v>Early Replacement</v>
          </cell>
          <cell r="J101">
            <v>1</v>
          </cell>
          <cell r="K101">
            <v>1</v>
          </cell>
          <cell r="L101">
            <v>0</v>
          </cell>
          <cell r="M101">
            <v>1</v>
          </cell>
          <cell r="N101">
            <v>0.89585962966737132</v>
          </cell>
          <cell r="O101">
            <v>0</v>
          </cell>
          <cell r="P101">
            <v>0</v>
          </cell>
        </row>
        <row r="102">
          <cell r="A102" t="str">
            <v>Retrofit</v>
          </cell>
          <cell r="B102" t="str">
            <v>NC-E-RS-4-RS-RT-GH-RF-DOR177-08</v>
          </cell>
          <cell r="C102" t="str">
            <v>NC-B-RS-4-RS-RT-GH-RF-DOR177-08</v>
          </cell>
          <cell r="D102" t="str">
            <v>NC-B-RS-4-RS-RT-GH-RF-DOR177-08</v>
          </cell>
          <cell r="E102" t="str">
            <v>Air curtain technology</v>
          </cell>
          <cell r="F102" t="str">
            <v>Restaurant</v>
          </cell>
          <cell r="G102" t="str">
            <v>Refrigeration</v>
          </cell>
          <cell r="H102" t="str">
            <v>Existing</v>
          </cell>
          <cell r="I102" t="str">
            <v>Early Replacement</v>
          </cell>
          <cell r="J102">
            <v>1</v>
          </cell>
          <cell r="K102">
            <v>1</v>
          </cell>
          <cell r="L102">
            <v>0</v>
          </cell>
          <cell r="M102">
            <v>1</v>
          </cell>
          <cell r="N102">
            <v>0.89585962966737132</v>
          </cell>
          <cell r="O102">
            <v>0</v>
          </cell>
          <cell r="P102">
            <v>0</v>
          </cell>
        </row>
        <row r="103">
          <cell r="A103" t="str">
            <v>Retrofit</v>
          </cell>
          <cell r="B103" t="str">
            <v>NC-N-RS-4-RL-RT-GH-RF-DOR177-08</v>
          </cell>
          <cell r="C103" t="str">
            <v>NC-B-RS-4-RL-RT-GH-RF-DOR177-08</v>
          </cell>
          <cell r="D103" t="str">
            <v>NC-B-RS-4-RL-RT-GH-RF-DOR177-08</v>
          </cell>
          <cell r="E103" t="str">
            <v>Air curtain technology</v>
          </cell>
          <cell r="F103" t="str">
            <v>Restaurant</v>
          </cell>
          <cell r="G103" t="str">
            <v>Refrigeration</v>
          </cell>
          <cell r="H103" t="str">
            <v>New</v>
          </cell>
          <cell r="I103" t="str">
            <v>New</v>
          </cell>
          <cell r="J103">
            <v>1</v>
          </cell>
          <cell r="K103">
            <v>1</v>
          </cell>
          <cell r="L103">
            <v>0.25</v>
          </cell>
          <cell r="M103">
            <v>1</v>
          </cell>
          <cell r="N103">
            <v>0.89585962966737132</v>
          </cell>
          <cell r="O103">
            <v>0.25</v>
          </cell>
          <cell r="P103">
            <v>2.6035092583157171E-2</v>
          </cell>
        </row>
        <row r="104">
          <cell r="A104" t="str">
            <v>Retrofit</v>
          </cell>
          <cell r="B104" t="str">
            <v>NC-N-RS-4-RS-RT-GH-RF-DOR177-08</v>
          </cell>
          <cell r="C104" t="str">
            <v>NC-B-RS-4-RS-RT-GH-RF-DOR177-08</v>
          </cell>
          <cell r="D104" t="str">
            <v>NC-B-RS-4-RS-RT-GH-RF-DOR177-08</v>
          </cell>
          <cell r="E104" t="str">
            <v>Air curtain technology</v>
          </cell>
          <cell r="F104" t="str">
            <v>Restaurant</v>
          </cell>
          <cell r="G104" t="str">
            <v>Refrigeration</v>
          </cell>
          <cell r="H104" t="str">
            <v>New</v>
          </cell>
          <cell r="I104" t="str">
            <v>New</v>
          </cell>
          <cell r="J104">
            <v>1</v>
          </cell>
          <cell r="K104">
            <v>1</v>
          </cell>
          <cell r="L104">
            <v>0.25</v>
          </cell>
          <cell r="M104">
            <v>1</v>
          </cell>
          <cell r="N104">
            <v>0.89585962966737132</v>
          </cell>
          <cell r="O104">
            <v>0.25</v>
          </cell>
          <cell r="P104">
            <v>2.6035092583157171E-2</v>
          </cell>
        </row>
        <row r="105">
          <cell r="A105" t="str">
            <v>Retrofit</v>
          </cell>
          <cell r="B105" t="str">
            <v>NC-B-RT-4-RL-RT-GH-RF-DOR177-08</v>
          </cell>
          <cell r="C105" t="str">
            <v>NC-B-RS-4-RL-RT-GH-RF-DOR177-08</v>
          </cell>
          <cell r="D105" t="str">
            <v>NC-B-RS-4-RL-RT-GH-RF-DOR177-08</v>
          </cell>
          <cell r="E105" t="str">
            <v>Air curtain technology</v>
          </cell>
          <cell r="F105" t="str">
            <v>Large_Retail</v>
          </cell>
          <cell r="G105" t="str">
            <v>Refrigeration</v>
          </cell>
          <cell r="H105" t="str">
            <v>Existing</v>
          </cell>
          <cell r="I105" t="str">
            <v>Burn Out</v>
          </cell>
          <cell r="J105">
            <v>1</v>
          </cell>
          <cell r="K105">
            <v>1</v>
          </cell>
          <cell r="L105">
            <v>0.25</v>
          </cell>
          <cell r="M105">
            <v>1</v>
          </cell>
          <cell r="N105">
            <v>0.94562960909333638</v>
          </cell>
          <cell r="O105">
            <v>0.25</v>
          </cell>
          <cell r="P105">
            <v>1.3592597726665906E-2</v>
          </cell>
        </row>
        <row r="106">
          <cell r="A106" t="str">
            <v>Retrofit</v>
          </cell>
          <cell r="B106" t="str">
            <v>NC-B-RT-4-RS-RT-GH-RF-DOR177-08</v>
          </cell>
          <cell r="C106" t="str">
            <v>NC-B-RS-4-RS-RT-GH-RF-DOR177-08</v>
          </cell>
          <cell r="D106" t="str">
            <v>NC-B-RS-4-RS-RT-GH-RF-DOR177-08</v>
          </cell>
          <cell r="E106" t="str">
            <v>Air curtain technology</v>
          </cell>
          <cell r="F106" t="str">
            <v>Large_Retail</v>
          </cell>
          <cell r="G106" t="str">
            <v>Refrigeration</v>
          </cell>
          <cell r="H106" t="str">
            <v>Existing</v>
          </cell>
          <cell r="I106" t="str">
            <v>Burn Out</v>
          </cell>
          <cell r="J106">
            <v>1</v>
          </cell>
          <cell r="K106">
            <v>1</v>
          </cell>
          <cell r="L106">
            <v>0.25</v>
          </cell>
          <cell r="M106">
            <v>1</v>
          </cell>
          <cell r="N106">
            <v>0.94562960909333638</v>
          </cell>
          <cell r="O106">
            <v>0.25</v>
          </cell>
          <cell r="P106">
            <v>1.3592597726665906E-2</v>
          </cell>
        </row>
        <row r="107">
          <cell r="A107" t="str">
            <v>Retrofit</v>
          </cell>
          <cell r="B107" t="str">
            <v>NC-E-RT-4-RL-RT-GH-RF-DOR177-08</v>
          </cell>
          <cell r="C107" t="str">
            <v>NC-B-RS-4-RL-RT-GH-RF-DOR177-08</v>
          </cell>
          <cell r="D107" t="str">
            <v>NC-B-RS-4-RL-RT-GH-RF-DOR177-08</v>
          </cell>
          <cell r="E107" t="str">
            <v>Air curtain technology</v>
          </cell>
          <cell r="F107" t="str">
            <v>Large_Retail</v>
          </cell>
          <cell r="G107" t="str">
            <v>Refrigeration</v>
          </cell>
          <cell r="H107" t="str">
            <v>Existing</v>
          </cell>
          <cell r="I107" t="str">
            <v>Early Replacement</v>
          </cell>
          <cell r="J107">
            <v>1</v>
          </cell>
          <cell r="K107">
            <v>1</v>
          </cell>
          <cell r="L107">
            <v>0</v>
          </cell>
          <cell r="M107">
            <v>1</v>
          </cell>
          <cell r="N107">
            <v>0.94562960909333638</v>
          </cell>
          <cell r="O107">
            <v>0</v>
          </cell>
          <cell r="P107">
            <v>0</v>
          </cell>
        </row>
        <row r="108">
          <cell r="A108" t="str">
            <v>Retrofit</v>
          </cell>
          <cell r="B108" t="str">
            <v>NC-E-RT-4-RS-RT-GH-RF-DOR177-08</v>
          </cell>
          <cell r="C108" t="str">
            <v>NC-B-RS-4-RS-RT-GH-RF-DOR177-08</v>
          </cell>
          <cell r="D108" t="str">
            <v>NC-B-RS-4-RS-RT-GH-RF-DOR177-08</v>
          </cell>
          <cell r="E108" t="str">
            <v>Air curtain technology</v>
          </cell>
          <cell r="F108" t="str">
            <v>Large_Retail</v>
          </cell>
          <cell r="G108" t="str">
            <v>Refrigeration</v>
          </cell>
          <cell r="H108" t="str">
            <v>Existing</v>
          </cell>
          <cell r="I108" t="str">
            <v>Early Replacement</v>
          </cell>
          <cell r="J108">
            <v>1</v>
          </cell>
          <cell r="K108">
            <v>1</v>
          </cell>
          <cell r="L108">
            <v>0</v>
          </cell>
          <cell r="M108">
            <v>1</v>
          </cell>
          <cell r="N108">
            <v>0.94562960909333638</v>
          </cell>
          <cell r="O108">
            <v>0</v>
          </cell>
          <cell r="P108">
            <v>0</v>
          </cell>
        </row>
        <row r="109">
          <cell r="A109" t="str">
            <v>Retrofit</v>
          </cell>
          <cell r="B109" t="str">
            <v>NC-N-RT-4-RL-RT-GH-RF-DOR177-08</v>
          </cell>
          <cell r="C109" t="str">
            <v>NC-B-RS-4-RL-RT-GH-RF-DOR177-08</v>
          </cell>
          <cell r="D109" t="str">
            <v>NC-B-RS-4-RL-RT-GH-RF-DOR177-08</v>
          </cell>
          <cell r="E109" t="str">
            <v>Air curtain technology</v>
          </cell>
          <cell r="F109" t="str">
            <v>Large_Retail</v>
          </cell>
          <cell r="G109" t="str">
            <v>Refrigeration</v>
          </cell>
          <cell r="H109" t="str">
            <v>New</v>
          </cell>
          <cell r="I109" t="str">
            <v>New</v>
          </cell>
          <cell r="J109">
            <v>1</v>
          </cell>
          <cell r="K109">
            <v>1</v>
          </cell>
          <cell r="L109">
            <v>0.25</v>
          </cell>
          <cell r="M109">
            <v>1</v>
          </cell>
          <cell r="N109">
            <v>0.94562960909333638</v>
          </cell>
          <cell r="O109">
            <v>0.25</v>
          </cell>
          <cell r="P109">
            <v>1.3592597726665906E-2</v>
          </cell>
        </row>
        <row r="110">
          <cell r="A110" t="str">
            <v>Retrofit</v>
          </cell>
          <cell r="B110" t="str">
            <v>NC-N-RT-4-RS-RT-GH-RF-DOR177-08</v>
          </cell>
          <cell r="C110" t="str">
            <v>NC-B-RS-4-RS-RT-GH-RF-DOR177-08</v>
          </cell>
          <cell r="D110" t="str">
            <v>NC-B-RS-4-RS-RT-GH-RF-DOR177-08</v>
          </cell>
          <cell r="E110" t="str">
            <v>Air curtain technology</v>
          </cell>
          <cell r="F110" t="str">
            <v>Large_Retail</v>
          </cell>
          <cell r="G110" t="str">
            <v>Refrigeration</v>
          </cell>
          <cell r="H110" t="str">
            <v>New</v>
          </cell>
          <cell r="I110" t="str">
            <v>New</v>
          </cell>
          <cell r="J110">
            <v>1</v>
          </cell>
          <cell r="K110">
            <v>1</v>
          </cell>
          <cell r="L110">
            <v>0.25</v>
          </cell>
          <cell r="M110">
            <v>1</v>
          </cell>
          <cell r="N110">
            <v>0.94562960909333638</v>
          </cell>
          <cell r="O110">
            <v>0.25</v>
          </cell>
          <cell r="P110">
            <v>1.3592597726665906E-2</v>
          </cell>
        </row>
        <row r="111">
          <cell r="A111" t="str">
            <v>Retrofit</v>
          </cell>
          <cell r="B111" t="str">
            <v>NC-B-SR-4-RL-RT-GH-RF-DOR177-08</v>
          </cell>
          <cell r="C111" t="str">
            <v>NC-B-RS-4-RL-RT-GH-RF-DOR177-08</v>
          </cell>
          <cell r="D111" t="str">
            <v>NC-B-RS-4-RL-RT-GH-RF-DOR177-08</v>
          </cell>
          <cell r="E111" t="str">
            <v>Air curtain technology</v>
          </cell>
          <cell r="F111" t="str">
            <v>Small_Retail</v>
          </cell>
          <cell r="G111" t="str">
            <v>Refrigeration</v>
          </cell>
          <cell r="H111" t="str">
            <v>Existing</v>
          </cell>
          <cell r="I111" t="str">
            <v>Burn Out</v>
          </cell>
          <cell r="J111">
            <v>1</v>
          </cell>
          <cell r="K111">
            <v>1</v>
          </cell>
          <cell r="L111">
            <v>0.25</v>
          </cell>
          <cell r="M111">
            <v>1</v>
          </cell>
          <cell r="N111">
            <v>0.94562960909333638</v>
          </cell>
          <cell r="O111">
            <v>0.25</v>
          </cell>
          <cell r="P111">
            <v>1.3592597726665906E-2</v>
          </cell>
        </row>
        <row r="112">
          <cell r="A112" t="str">
            <v>Retrofit</v>
          </cell>
          <cell r="B112" t="str">
            <v>NC-B-SR-4-RS-RT-GH-RF-DOR177-08</v>
          </cell>
          <cell r="C112" t="str">
            <v>NC-B-RS-4-RS-RT-GH-RF-DOR177-08</v>
          </cell>
          <cell r="D112" t="str">
            <v>NC-B-RS-4-RS-RT-GH-RF-DOR177-08</v>
          </cell>
          <cell r="E112" t="str">
            <v>Air curtain technology</v>
          </cell>
          <cell r="F112" t="str">
            <v>Small_Retail</v>
          </cell>
          <cell r="G112" t="str">
            <v>Refrigeration</v>
          </cell>
          <cell r="H112" t="str">
            <v>Existing</v>
          </cell>
          <cell r="I112" t="str">
            <v>Burn Out</v>
          </cell>
          <cell r="J112">
            <v>1</v>
          </cell>
          <cell r="K112">
            <v>1</v>
          </cell>
          <cell r="L112">
            <v>0.25</v>
          </cell>
          <cell r="M112">
            <v>1</v>
          </cell>
          <cell r="N112">
            <v>0.94562960909333638</v>
          </cell>
          <cell r="O112">
            <v>0.25</v>
          </cell>
          <cell r="P112">
            <v>1.3592597726665906E-2</v>
          </cell>
        </row>
        <row r="113">
          <cell r="A113" t="str">
            <v>Retrofit</v>
          </cell>
          <cell r="B113" t="str">
            <v>NC-E-SR-4-RL-RT-GH-RF-DOR177-08</v>
          </cell>
          <cell r="C113" t="str">
            <v>NC-B-RS-4-RL-RT-GH-RF-DOR177-08</v>
          </cell>
          <cell r="D113" t="str">
            <v>NC-B-RS-4-RL-RT-GH-RF-DOR177-08</v>
          </cell>
          <cell r="E113" t="str">
            <v>Air curtain technology</v>
          </cell>
          <cell r="F113" t="str">
            <v>Small_Retail</v>
          </cell>
          <cell r="G113" t="str">
            <v>Refrigeration</v>
          </cell>
          <cell r="H113" t="str">
            <v>Existing</v>
          </cell>
          <cell r="I113" t="str">
            <v>Early Replacement</v>
          </cell>
          <cell r="J113">
            <v>1</v>
          </cell>
          <cell r="K113">
            <v>1</v>
          </cell>
          <cell r="L113">
            <v>0</v>
          </cell>
          <cell r="M113">
            <v>1</v>
          </cell>
          <cell r="N113">
            <v>0.94562960909333638</v>
          </cell>
          <cell r="O113">
            <v>0</v>
          </cell>
          <cell r="P113">
            <v>0</v>
          </cell>
        </row>
        <row r="114">
          <cell r="A114" t="str">
            <v>Retrofit</v>
          </cell>
          <cell r="B114" t="str">
            <v>NC-E-SR-4-RS-RT-GH-RF-DOR177-08</v>
          </cell>
          <cell r="C114" t="str">
            <v>NC-B-RS-4-RS-RT-GH-RF-DOR177-08</v>
          </cell>
          <cell r="D114" t="str">
            <v>NC-B-RS-4-RS-RT-GH-RF-DOR177-08</v>
          </cell>
          <cell r="E114" t="str">
            <v>Air curtain technology</v>
          </cell>
          <cell r="F114" t="str">
            <v>Small_Retail</v>
          </cell>
          <cell r="G114" t="str">
            <v>Refrigeration</v>
          </cell>
          <cell r="H114" t="str">
            <v>Existing</v>
          </cell>
          <cell r="I114" t="str">
            <v>Early Replacement</v>
          </cell>
          <cell r="J114">
            <v>1</v>
          </cell>
          <cell r="K114">
            <v>1</v>
          </cell>
          <cell r="L114">
            <v>0</v>
          </cell>
          <cell r="M114">
            <v>1</v>
          </cell>
          <cell r="N114">
            <v>0.94562960909333638</v>
          </cell>
          <cell r="O114">
            <v>0</v>
          </cell>
          <cell r="P114">
            <v>0</v>
          </cell>
        </row>
        <row r="115">
          <cell r="A115" t="str">
            <v>Retrofit</v>
          </cell>
          <cell r="B115" t="str">
            <v>NC-N-SR-4-RL-RT-GH-RF-DOR177-08</v>
          </cell>
          <cell r="C115" t="str">
            <v>NC-B-RS-4-RL-RT-GH-RF-DOR177-08</v>
          </cell>
          <cell r="D115" t="str">
            <v>NC-B-RS-4-RL-RT-GH-RF-DOR177-08</v>
          </cell>
          <cell r="E115" t="str">
            <v>Air curtain technology</v>
          </cell>
          <cell r="F115" t="str">
            <v>Small_Retail</v>
          </cell>
          <cell r="G115" t="str">
            <v>Refrigeration</v>
          </cell>
          <cell r="H115" t="str">
            <v>New</v>
          </cell>
          <cell r="I115" t="str">
            <v>New</v>
          </cell>
          <cell r="J115">
            <v>1</v>
          </cell>
          <cell r="K115">
            <v>1</v>
          </cell>
          <cell r="L115">
            <v>0.25</v>
          </cell>
          <cell r="M115">
            <v>1</v>
          </cell>
          <cell r="N115">
            <v>0.94562960909333638</v>
          </cell>
          <cell r="O115">
            <v>0.25</v>
          </cell>
          <cell r="P115">
            <v>1.3592597726665906E-2</v>
          </cell>
        </row>
        <row r="116">
          <cell r="A116" t="str">
            <v>Retrofit</v>
          </cell>
          <cell r="B116" t="str">
            <v>NC-N-SR-4-RS-RT-GH-RF-DOR177-08</v>
          </cell>
          <cell r="C116" t="str">
            <v>NC-B-RS-4-RS-RT-GH-RF-DOR177-08</v>
          </cell>
          <cell r="D116" t="str">
            <v>NC-B-RS-4-RS-RT-GH-RF-DOR177-08</v>
          </cell>
          <cell r="E116" t="str">
            <v>Air curtain technology</v>
          </cell>
          <cell r="F116" t="str">
            <v>Small_Retail</v>
          </cell>
          <cell r="G116" t="str">
            <v>Refrigeration</v>
          </cell>
          <cell r="H116" t="str">
            <v>New</v>
          </cell>
          <cell r="I116" t="str">
            <v>New</v>
          </cell>
          <cell r="J116">
            <v>1</v>
          </cell>
          <cell r="K116">
            <v>1</v>
          </cell>
          <cell r="L116">
            <v>0.25</v>
          </cell>
          <cell r="M116">
            <v>1</v>
          </cell>
          <cell r="N116">
            <v>0.94562960909333638</v>
          </cell>
          <cell r="O116">
            <v>0.25</v>
          </cell>
          <cell r="P116">
            <v>1.3592597726665906E-2</v>
          </cell>
        </row>
        <row r="117">
          <cell r="A117" t="str">
            <v>Retrofit</v>
          </cell>
          <cell r="B117" t="str">
            <v>NC-B-AM-4-RL-RT-GH-RF-OTH165-12</v>
          </cell>
          <cell r="C117" t="str">
            <v>NC-B-RS-4-RL-RT-GH-RF-OTH165-12</v>
          </cell>
          <cell r="D117" t="str">
            <v>NC-B-RS-4-RL-RT-GH-RF-OTH165-12</v>
          </cell>
          <cell r="E117" t="str">
            <v>Anti-Sweat Heat Control-Humidistat</v>
          </cell>
          <cell r="F117" t="str">
            <v>Amusement</v>
          </cell>
          <cell r="G117" t="str">
            <v>Refrigeration</v>
          </cell>
          <cell r="H117" t="str">
            <v>Existing</v>
          </cell>
          <cell r="I117" t="str">
            <v>Burn Out</v>
          </cell>
          <cell r="J117">
            <v>1</v>
          </cell>
          <cell r="K117">
            <v>1</v>
          </cell>
          <cell r="L117">
            <v>0.81</v>
          </cell>
          <cell r="M117">
            <v>1</v>
          </cell>
          <cell r="N117">
            <v>0.32531990059164878</v>
          </cell>
          <cell r="O117">
            <v>0.81</v>
          </cell>
          <cell r="P117">
            <v>0.54649088052076455</v>
          </cell>
        </row>
        <row r="118">
          <cell r="A118" t="str">
            <v>Retrofit</v>
          </cell>
          <cell r="B118" t="str">
            <v>NC-B-AM-4-RS-RT-GH-RF-OTH165-12</v>
          </cell>
          <cell r="C118" t="str">
            <v>NC-B-RS-4-RS-RT-GH-RF-OTH165-12</v>
          </cell>
          <cell r="D118" t="str">
            <v>NC-B-RS-4-RS-RT-GH-RF-OTH165-12</v>
          </cell>
          <cell r="E118" t="str">
            <v>Anti-Sweat Heat Control-Humidistat</v>
          </cell>
          <cell r="F118" t="str">
            <v>Amusement</v>
          </cell>
          <cell r="G118" t="str">
            <v>Refrigeration</v>
          </cell>
          <cell r="H118" t="str">
            <v>Existing</v>
          </cell>
          <cell r="I118" t="str">
            <v>Burn Out</v>
          </cell>
          <cell r="J118">
            <v>1</v>
          </cell>
          <cell r="K118">
            <v>1</v>
          </cell>
          <cell r="L118">
            <v>0.81</v>
          </cell>
          <cell r="M118">
            <v>1</v>
          </cell>
          <cell r="N118">
            <v>0.32531990059164878</v>
          </cell>
          <cell r="O118">
            <v>0.81</v>
          </cell>
          <cell r="P118">
            <v>0.54649088052076455</v>
          </cell>
        </row>
        <row r="119">
          <cell r="A119" t="str">
            <v>Retrofit</v>
          </cell>
          <cell r="B119" t="str">
            <v>NC-E-AM-4-RL-RT-GH-RF-OTH165-12</v>
          </cell>
          <cell r="C119" t="str">
            <v>NC-B-RS-4-RL-RT-GH-RF-OTH165-12</v>
          </cell>
          <cell r="D119" t="str">
            <v>NC-B-RS-4-RL-RT-GH-RF-OTH165-12</v>
          </cell>
          <cell r="E119" t="str">
            <v>Anti-Sweat Heat Control-Humidistat</v>
          </cell>
          <cell r="F119" t="str">
            <v>Amusement</v>
          </cell>
          <cell r="G119" t="str">
            <v>Refrigeration</v>
          </cell>
          <cell r="H119" t="str">
            <v>Existing</v>
          </cell>
          <cell r="I119" t="str">
            <v>Early Replacement</v>
          </cell>
          <cell r="J119">
            <v>1</v>
          </cell>
          <cell r="K119">
            <v>1</v>
          </cell>
          <cell r="L119">
            <v>0</v>
          </cell>
          <cell r="M119">
            <v>1</v>
          </cell>
          <cell r="N119">
            <v>0.32531990059164878</v>
          </cell>
          <cell r="O119">
            <v>0</v>
          </cell>
          <cell r="P119">
            <v>0</v>
          </cell>
        </row>
        <row r="120">
          <cell r="A120" t="str">
            <v>Retrofit</v>
          </cell>
          <cell r="B120" t="str">
            <v>NC-E-AM-4-RS-RT-GH-RF-OTH165-12</v>
          </cell>
          <cell r="C120" t="str">
            <v>NC-B-RS-4-RS-RT-GH-RF-OTH165-12</v>
          </cell>
          <cell r="D120" t="str">
            <v>NC-B-RS-4-RS-RT-GH-RF-OTH165-12</v>
          </cell>
          <cell r="E120" t="str">
            <v>Anti-Sweat Heat Control-Humidistat</v>
          </cell>
          <cell r="F120" t="str">
            <v>Amusement</v>
          </cell>
          <cell r="G120" t="str">
            <v>Refrigeration</v>
          </cell>
          <cell r="H120" t="str">
            <v>Existing</v>
          </cell>
          <cell r="I120" t="str">
            <v>Early Replacement</v>
          </cell>
          <cell r="J120">
            <v>1</v>
          </cell>
          <cell r="K120">
            <v>1</v>
          </cell>
          <cell r="L120">
            <v>0</v>
          </cell>
          <cell r="M120">
            <v>1</v>
          </cell>
          <cell r="N120">
            <v>0.32531990059164878</v>
          </cell>
          <cell r="O120">
            <v>0</v>
          </cell>
          <cell r="P120">
            <v>0</v>
          </cell>
        </row>
        <row r="121">
          <cell r="A121" t="str">
            <v>Retrofit</v>
          </cell>
          <cell r="B121" t="str">
            <v>NC-N-AM-4-RL-RT-GH-RF-OTH165-12</v>
          </cell>
          <cell r="C121" t="str">
            <v>NC-B-RS-4-RL-RT-GH-RF-OTH165-12</v>
          </cell>
          <cell r="D121" t="str">
            <v>NC-B-RS-4-RL-RT-GH-RF-OTH165-12</v>
          </cell>
          <cell r="E121" t="str">
            <v>Anti-Sweat Heat Control-Humidistat</v>
          </cell>
          <cell r="F121" t="str">
            <v>Amusement</v>
          </cell>
          <cell r="G121" t="str">
            <v>Refrigeration</v>
          </cell>
          <cell r="H121" t="str">
            <v>New</v>
          </cell>
          <cell r="I121" t="str">
            <v>New</v>
          </cell>
          <cell r="J121">
            <v>1</v>
          </cell>
          <cell r="K121">
            <v>1</v>
          </cell>
          <cell r="L121">
            <v>0</v>
          </cell>
          <cell r="M121">
            <v>1</v>
          </cell>
          <cell r="N121">
            <v>7.2293311242588622E-3</v>
          </cell>
          <cell r="O121">
            <v>0</v>
          </cell>
          <cell r="P121">
            <v>0</v>
          </cell>
        </row>
        <row r="122">
          <cell r="A122" t="str">
            <v>Retrofit</v>
          </cell>
          <cell r="B122" t="str">
            <v>NC-N-AM-4-RS-RT-GH-RF-OTH165-12</v>
          </cell>
          <cell r="C122" t="str">
            <v>NC-B-RS-4-RS-RT-GH-RF-OTH165-12</v>
          </cell>
          <cell r="D122" t="str">
            <v>NC-B-RS-4-RS-RT-GH-RF-OTH165-12</v>
          </cell>
          <cell r="E122" t="str">
            <v>Anti-Sweat Heat Control-Humidistat</v>
          </cell>
          <cell r="F122" t="str">
            <v>Amusement</v>
          </cell>
          <cell r="G122" t="str">
            <v>Refrigeration</v>
          </cell>
          <cell r="H122" t="str">
            <v>New</v>
          </cell>
          <cell r="I122" t="str">
            <v>New</v>
          </cell>
          <cell r="J122">
            <v>1</v>
          </cell>
          <cell r="K122">
            <v>1</v>
          </cell>
          <cell r="L122">
            <v>0</v>
          </cell>
          <cell r="M122">
            <v>1</v>
          </cell>
          <cell r="N122">
            <v>7.2293311242588622E-3</v>
          </cell>
          <cell r="O122">
            <v>0</v>
          </cell>
          <cell r="P122">
            <v>0</v>
          </cell>
        </row>
        <row r="123">
          <cell r="A123" t="str">
            <v>Retrofit</v>
          </cell>
          <cell r="B123" t="str">
            <v>NC-B-ED-4-RL-RT-GH-RF-OTH165-12</v>
          </cell>
          <cell r="C123" t="str">
            <v>NC-B-RS-4-RL-RT-GH-RF-OTH165-12</v>
          </cell>
          <cell r="D123" t="str">
            <v>NC-B-RS-4-RL-RT-GH-RF-OTH165-12</v>
          </cell>
          <cell r="E123" t="str">
            <v>Anti-Sweat Heat Control-Humidistat</v>
          </cell>
          <cell r="F123" t="str">
            <v>Education</v>
          </cell>
          <cell r="G123" t="str">
            <v>Refrigeration</v>
          </cell>
          <cell r="H123" t="str">
            <v>Existing</v>
          </cell>
          <cell r="I123" t="str">
            <v>Burn Out</v>
          </cell>
          <cell r="J123">
            <v>1</v>
          </cell>
          <cell r="K123">
            <v>1</v>
          </cell>
          <cell r="L123">
            <v>0.22500000000000001</v>
          </cell>
          <cell r="M123">
            <v>1</v>
          </cell>
          <cell r="N123">
            <v>0.32531990059164878</v>
          </cell>
          <cell r="O123">
            <v>0.22500000000000001</v>
          </cell>
          <cell r="P123">
            <v>0.15180302236687904</v>
          </cell>
        </row>
        <row r="124">
          <cell r="A124" t="str">
            <v>Retrofit</v>
          </cell>
          <cell r="B124" t="str">
            <v>NC-B-ED-4-RS-RT-GH-RF-OTH165-12</v>
          </cell>
          <cell r="C124" t="str">
            <v>NC-B-RS-4-RS-RT-GH-RF-OTH165-12</v>
          </cell>
          <cell r="D124" t="str">
            <v>NC-B-RS-4-RS-RT-GH-RF-OTH165-12</v>
          </cell>
          <cell r="E124" t="str">
            <v>Anti-Sweat Heat Control-Humidistat</v>
          </cell>
          <cell r="F124" t="str">
            <v>Education</v>
          </cell>
          <cell r="G124" t="str">
            <v>Refrigeration</v>
          </cell>
          <cell r="H124" t="str">
            <v>Existing</v>
          </cell>
          <cell r="I124" t="str">
            <v>Burn Out</v>
          </cell>
          <cell r="J124">
            <v>1</v>
          </cell>
          <cell r="K124">
            <v>1</v>
          </cell>
          <cell r="L124">
            <v>0.22500000000000001</v>
          </cell>
          <cell r="M124">
            <v>1</v>
          </cell>
          <cell r="N124">
            <v>0.32531990059164878</v>
          </cell>
          <cell r="O124">
            <v>0.22500000000000001</v>
          </cell>
          <cell r="P124">
            <v>0.15180302236687904</v>
          </cell>
        </row>
        <row r="125">
          <cell r="A125" t="str">
            <v>Retrofit</v>
          </cell>
          <cell r="B125" t="str">
            <v>NC-E-ED-4-RL-RT-GH-RF-OTH165-12</v>
          </cell>
          <cell r="C125" t="str">
            <v>NC-B-RS-4-RL-RT-GH-RF-OTH165-12</v>
          </cell>
          <cell r="D125" t="str">
            <v>NC-B-RS-4-RL-RT-GH-RF-OTH165-12</v>
          </cell>
          <cell r="E125" t="str">
            <v>Anti-Sweat Heat Control-Humidistat</v>
          </cell>
          <cell r="F125" t="str">
            <v>Education</v>
          </cell>
          <cell r="G125" t="str">
            <v>Refrigeration</v>
          </cell>
          <cell r="H125" t="str">
            <v>Existing</v>
          </cell>
          <cell r="I125" t="str">
            <v>Early Replacement</v>
          </cell>
          <cell r="J125">
            <v>1</v>
          </cell>
          <cell r="K125">
            <v>1</v>
          </cell>
          <cell r="L125">
            <v>0</v>
          </cell>
          <cell r="M125">
            <v>1</v>
          </cell>
          <cell r="N125">
            <v>0.32531990059164878</v>
          </cell>
          <cell r="O125">
            <v>0</v>
          </cell>
          <cell r="P125">
            <v>0</v>
          </cell>
        </row>
        <row r="126">
          <cell r="A126" t="str">
            <v>Retrofit</v>
          </cell>
          <cell r="B126" t="str">
            <v>NC-E-ED-4-RS-RT-GH-RF-OTH165-12</v>
          </cell>
          <cell r="C126" t="str">
            <v>NC-B-RS-4-RS-RT-GH-RF-OTH165-12</v>
          </cell>
          <cell r="D126" t="str">
            <v>NC-B-RS-4-RS-RT-GH-RF-OTH165-12</v>
          </cell>
          <cell r="E126" t="str">
            <v>Anti-Sweat Heat Control-Humidistat</v>
          </cell>
          <cell r="F126" t="str">
            <v>Education</v>
          </cell>
          <cell r="G126" t="str">
            <v>Refrigeration</v>
          </cell>
          <cell r="H126" t="str">
            <v>Existing</v>
          </cell>
          <cell r="I126" t="str">
            <v>Early Replacement</v>
          </cell>
          <cell r="J126">
            <v>1</v>
          </cell>
          <cell r="K126">
            <v>1</v>
          </cell>
          <cell r="L126">
            <v>0</v>
          </cell>
          <cell r="M126">
            <v>1</v>
          </cell>
          <cell r="N126">
            <v>0.32531990059164878</v>
          </cell>
          <cell r="O126">
            <v>0</v>
          </cell>
          <cell r="P126">
            <v>0</v>
          </cell>
        </row>
        <row r="127">
          <cell r="A127" t="str">
            <v>Retrofit</v>
          </cell>
          <cell r="B127" t="str">
            <v>NC-N-ED-4-RL-RT-GH-RF-OTH165-12</v>
          </cell>
          <cell r="C127" t="str">
            <v>NC-B-RS-4-RL-RT-GH-RF-OTH165-12</v>
          </cell>
          <cell r="D127" t="str">
            <v>NC-B-RS-4-RL-RT-GH-RF-OTH165-12</v>
          </cell>
          <cell r="E127" t="str">
            <v>Anti-Sweat Heat Control-Humidistat</v>
          </cell>
          <cell r="F127" t="str">
            <v>Education</v>
          </cell>
          <cell r="G127" t="str">
            <v>Refrigeration</v>
          </cell>
          <cell r="H127" t="str">
            <v>New</v>
          </cell>
          <cell r="I127" t="str">
            <v>New</v>
          </cell>
          <cell r="J127">
            <v>1</v>
          </cell>
          <cell r="K127">
            <v>1</v>
          </cell>
          <cell r="L127">
            <v>0</v>
          </cell>
          <cell r="M127">
            <v>1</v>
          </cell>
          <cell r="N127">
            <v>7.2293311242588622E-3</v>
          </cell>
          <cell r="O127">
            <v>0</v>
          </cell>
          <cell r="P127">
            <v>0</v>
          </cell>
        </row>
        <row r="128">
          <cell r="A128" t="str">
            <v>Retrofit</v>
          </cell>
          <cell r="B128" t="str">
            <v>NC-N-ED-4-RS-RT-GH-RF-OTH165-12</v>
          </cell>
          <cell r="C128" t="str">
            <v>NC-B-RS-4-RS-RT-GH-RF-OTH165-12</v>
          </cell>
          <cell r="D128" t="str">
            <v>NC-B-RS-4-RS-RT-GH-RF-OTH165-12</v>
          </cell>
          <cell r="E128" t="str">
            <v>Anti-Sweat Heat Control-Humidistat</v>
          </cell>
          <cell r="F128" t="str">
            <v>Education</v>
          </cell>
          <cell r="G128" t="str">
            <v>Refrigeration</v>
          </cell>
          <cell r="H128" t="str">
            <v>New</v>
          </cell>
          <cell r="I128" t="str">
            <v>New</v>
          </cell>
          <cell r="J128">
            <v>1</v>
          </cell>
          <cell r="K128">
            <v>1</v>
          </cell>
          <cell r="L128">
            <v>0</v>
          </cell>
          <cell r="M128">
            <v>1</v>
          </cell>
          <cell r="N128">
            <v>7.2293311242588622E-3</v>
          </cell>
          <cell r="O128">
            <v>0</v>
          </cell>
          <cell r="P128">
            <v>0</v>
          </cell>
        </row>
        <row r="129">
          <cell r="A129" t="str">
            <v>Retrofit</v>
          </cell>
          <cell r="B129" t="str">
            <v>NC-B-GR-4-RL-RT-GH-RF-OTH165-12</v>
          </cell>
          <cell r="C129" t="str">
            <v>NC-B-GR-4-RL-RT-GH-RF-OTH165-12</v>
          </cell>
          <cell r="D129" t="str">
            <v>NC-B-GR-4-RL-RT-GH-RF-OTH165-12</v>
          </cell>
          <cell r="E129" t="str">
            <v>Anti-Sweat Heat Control-Humidistat</v>
          </cell>
          <cell r="F129" t="str">
            <v>Grocery</v>
          </cell>
          <cell r="G129" t="str">
            <v>Refrigeration</v>
          </cell>
          <cell r="H129" t="str">
            <v>Existing</v>
          </cell>
          <cell r="I129" t="str">
            <v>Burn Out</v>
          </cell>
          <cell r="J129">
            <v>1</v>
          </cell>
          <cell r="K129">
            <v>1</v>
          </cell>
          <cell r="L129">
            <v>0.81</v>
          </cell>
          <cell r="M129">
            <v>1</v>
          </cell>
          <cell r="N129">
            <v>0.32531990059164878</v>
          </cell>
          <cell r="O129">
            <v>0.81</v>
          </cell>
          <cell r="P129">
            <v>0.54649088052076455</v>
          </cell>
        </row>
        <row r="130">
          <cell r="A130" t="str">
            <v>Retrofit</v>
          </cell>
          <cell r="B130" t="str">
            <v>NC-B-GR-4-RS-RT-GH-RF-OTH165-12</v>
          </cell>
          <cell r="C130" t="str">
            <v>NC-B-GR-4-RS-RT-GH-RF-OTH165-12</v>
          </cell>
          <cell r="D130" t="str">
            <v>NC-B-GR-4-RS-RT-GH-RF-OTH165-12</v>
          </cell>
          <cell r="E130" t="str">
            <v>Anti-Sweat Heat Control-Humidistat</v>
          </cell>
          <cell r="F130" t="str">
            <v>Grocery</v>
          </cell>
          <cell r="G130" t="str">
            <v>Refrigeration</v>
          </cell>
          <cell r="H130" t="str">
            <v>Existing</v>
          </cell>
          <cell r="I130" t="str">
            <v>Burn Out</v>
          </cell>
          <cell r="J130">
            <v>1</v>
          </cell>
          <cell r="K130">
            <v>1</v>
          </cell>
          <cell r="L130">
            <v>0.81</v>
          </cell>
          <cell r="M130">
            <v>1</v>
          </cell>
          <cell r="N130">
            <v>0.32531990059164878</v>
          </cell>
          <cell r="O130">
            <v>0.81</v>
          </cell>
          <cell r="P130">
            <v>0.54649088052076455</v>
          </cell>
        </row>
        <row r="131">
          <cell r="A131" t="str">
            <v>Retrofit</v>
          </cell>
          <cell r="B131" t="str">
            <v>NC-E-GR-4-RL-RT-GH-RF-OTH165-12</v>
          </cell>
          <cell r="C131" t="str">
            <v>NC-B-GR-4-RL-RT-GH-RF-OTH165-12</v>
          </cell>
          <cell r="D131" t="str">
            <v>NC-B-GR-4-RL-RT-GH-RF-OTH165-12</v>
          </cell>
          <cell r="E131" t="str">
            <v>Anti-Sweat Heat Control-Humidistat</v>
          </cell>
          <cell r="F131" t="str">
            <v>Grocery</v>
          </cell>
          <cell r="G131" t="str">
            <v>Refrigeration</v>
          </cell>
          <cell r="H131" t="str">
            <v>Existing</v>
          </cell>
          <cell r="I131" t="str">
            <v>Early Replacement</v>
          </cell>
          <cell r="J131">
            <v>1</v>
          </cell>
          <cell r="K131">
            <v>1</v>
          </cell>
          <cell r="L131">
            <v>0</v>
          </cell>
          <cell r="M131">
            <v>1</v>
          </cell>
          <cell r="N131">
            <v>0.32531990059164878</v>
          </cell>
          <cell r="O131">
            <v>0</v>
          </cell>
          <cell r="P131">
            <v>0</v>
          </cell>
        </row>
        <row r="132">
          <cell r="A132" t="str">
            <v>Retrofit</v>
          </cell>
          <cell r="B132" t="str">
            <v>NC-E-GR-4-RS-RT-GH-RF-OTH165-12</v>
          </cell>
          <cell r="C132" t="str">
            <v>NC-B-GR-4-RS-RT-GH-RF-OTH165-12</v>
          </cell>
          <cell r="D132" t="str">
            <v>NC-B-GR-4-RS-RT-GH-RF-OTH165-12</v>
          </cell>
          <cell r="E132" t="str">
            <v>Anti-Sweat Heat Control-Humidistat</v>
          </cell>
          <cell r="F132" t="str">
            <v>Grocery</v>
          </cell>
          <cell r="G132" t="str">
            <v>Refrigeration</v>
          </cell>
          <cell r="H132" t="str">
            <v>Existing</v>
          </cell>
          <cell r="I132" t="str">
            <v>Early Replacement</v>
          </cell>
          <cell r="J132">
            <v>1</v>
          </cell>
          <cell r="K132">
            <v>1</v>
          </cell>
          <cell r="L132">
            <v>0</v>
          </cell>
          <cell r="M132">
            <v>1</v>
          </cell>
          <cell r="N132">
            <v>0.32531990059164878</v>
          </cell>
          <cell r="O132">
            <v>0</v>
          </cell>
          <cell r="P132">
            <v>0</v>
          </cell>
        </row>
        <row r="133">
          <cell r="A133" t="str">
            <v>Retrofit</v>
          </cell>
          <cell r="B133" t="str">
            <v>NC-N-GR-4-RL-RT-GH-RF-OTH165-12</v>
          </cell>
          <cell r="C133" t="str">
            <v>NC-B-GR-4-RL-RT-GH-RF-OTH165-12</v>
          </cell>
          <cell r="D133" t="str">
            <v>NC-B-GR-4-RL-RT-GH-RF-OTH165-12</v>
          </cell>
          <cell r="E133" t="str">
            <v>Anti-Sweat Heat Control-Humidistat</v>
          </cell>
          <cell r="F133" t="str">
            <v>Grocery</v>
          </cell>
          <cell r="G133" t="str">
            <v>Refrigeration</v>
          </cell>
          <cell r="H133" t="str">
            <v>New</v>
          </cell>
          <cell r="I133" t="str">
            <v>New</v>
          </cell>
          <cell r="J133">
            <v>1</v>
          </cell>
          <cell r="K133">
            <v>1</v>
          </cell>
          <cell r="L133">
            <v>0</v>
          </cell>
          <cell r="M133">
            <v>1</v>
          </cell>
          <cell r="N133">
            <v>7.2293311242588622E-3</v>
          </cell>
          <cell r="O133">
            <v>0</v>
          </cell>
          <cell r="P133">
            <v>0</v>
          </cell>
        </row>
        <row r="134">
          <cell r="A134" t="str">
            <v>Retrofit</v>
          </cell>
          <cell r="B134" t="str">
            <v>NC-N-GR-4-RS-RT-GH-RF-OTH165-12</v>
          </cell>
          <cell r="C134" t="str">
            <v>NC-B-GR-4-RS-RT-GH-RF-OTH165-12</v>
          </cell>
          <cell r="D134" t="str">
            <v>NC-B-GR-4-RS-RT-GH-RF-OTH165-12</v>
          </cell>
          <cell r="E134" t="str">
            <v>Anti-Sweat Heat Control-Humidistat</v>
          </cell>
          <cell r="F134" t="str">
            <v>Grocery</v>
          </cell>
          <cell r="G134" t="str">
            <v>Refrigeration</v>
          </cell>
          <cell r="H134" t="str">
            <v>New</v>
          </cell>
          <cell r="I134" t="str">
            <v>New</v>
          </cell>
          <cell r="J134">
            <v>1</v>
          </cell>
          <cell r="K134">
            <v>1</v>
          </cell>
          <cell r="L134">
            <v>0</v>
          </cell>
          <cell r="M134">
            <v>1</v>
          </cell>
          <cell r="N134">
            <v>7.2293311242588622E-3</v>
          </cell>
          <cell r="O134">
            <v>0</v>
          </cell>
          <cell r="P134">
            <v>0</v>
          </cell>
        </row>
        <row r="135">
          <cell r="A135" t="str">
            <v>Retrofit</v>
          </cell>
          <cell r="B135" t="str">
            <v>NC-B-HS-4-RL-RT-GH-RF-OTH165-12</v>
          </cell>
          <cell r="C135" t="str">
            <v>NC-B-RS-4-RL-RT-GH-RF-OTH165-12</v>
          </cell>
          <cell r="D135" t="str">
            <v>NC-B-RS-4-RL-RT-GH-RF-OTH165-12</v>
          </cell>
          <cell r="E135" t="str">
            <v>Anti-Sweat Heat Control-Humidistat</v>
          </cell>
          <cell r="F135" t="str">
            <v>Hospital</v>
          </cell>
          <cell r="G135" t="str">
            <v>Refrigeration</v>
          </cell>
          <cell r="H135" t="str">
            <v>Existing</v>
          </cell>
          <cell r="I135" t="str">
            <v>Burn Out</v>
          </cell>
          <cell r="J135">
            <v>1</v>
          </cell>
          <cell r="K135">
            <v>1</v>
          </cell>
          <cell r="L135">
            <v>0.22500000000000001</v>
          </cell>
          <cell r="M135">
            <v>1</v>
          </cell>
          <cell r="N135">
            <v>0.32531990059164878</v>
          </cell>
          <cell r="O135">
            <v>0.22500000000000001</v>
          </cell>
          <cell r="P135">
            <v>0.15180302236687904</v>
          </cell>
        </row>
        <row r="136">
          <cell r="A136" t="str">
            <v>Retrofit</v>
          </cell>
          <cell r="B136" t="str">
            <v>NC-B-HS-4-RS-RT-GH-RF-OTH165-12</v>
          </cell>
          <cell r="C136" t="str">
            <v>NC-B-RS-4-RS-RT-GH-RF-OTH165-12</v>
          </cell>
          <cell r="D136" t="str">
            <v>NC-B-RS-4-RS-RT-GH-RF-OTH165-12</v>
          </cell>
          <cell r="E136" t="str">
            <v>Anti-Sweat Heat Control-Humidistat</v>
          </cell>
          <cell r="F136" t="str">
            <v>Hospital</v>
          </cell>
          <cell r="G136" t="str">
            <v>Refrigeration</v>
          </cell>
          <cell r="H136" t="str">
            <v>Existing</v>
          </cell>
          <cell r="I136" t="str">
            <v>Burn Out</v>
          </cell>
          <cell r="J136">
            <v>1</v>
          </cell>
          <cell r="K136">
            <v>1</v>
          </cell>
          <cell r="L136">
            <v>0.22500000000000001</v>
          </cell>
          <cell r="M136">
            <v>1</v>
          </cell>
          <cell r="N136">
            <v>0.32531990059164878</v>
          </cell>
          <cell r="O136">
            <v>0.22500000000000001</v>
          </cell>
          <cell r="P136">
            <v>0.15180302236687904</v>
          </cell>
        </row>
        <row r="137">
          <cell r="A137" t="str">
            <v>Retrofit</v>
          </cell>
          <cell r="B137" t="str">
            <v>NC-E-HS-4-RL-RT-GH-RF-OTH165-12</v>
          </cell>
          <cell r="C137" t="str">
            <v>NC-B-RS-4-RL-RT-GH-RF-OTH165-12</v>
          </cell>
          <cell r="D137" t="str">
            <v>NC-B-RS-4-RL-RT-GH-RF-OTH165-12</v>
          </cell>
          <cell r="E137" t="str">
            <v>Anti-Sweat Heat Control-Humidistat</v>
          </cell>
          <cell r="F137" t="str">
            <v>Hospital</v>
          </cell>
          <cell r="G137" t="str">
            <v>Refrigeration</v>
          </cell>
          <cell r="H137" t="str">
            <v>Existing</v>
          </cell>
          <cell r="I137" t="str">
            <v>Early Replacement</v>
          </cell>
          <cell r="J137">
            <v>1</v>
          </cell>
          <cell r="K137">
            <v>1</v>
          </cell>
          <cell r="L137">
            <v>0</v>
          </cell>
          <cell r="M137">
            <v>1</v>
          </cell>
          <cell r="N137">
            <v>0.32531990059164878</v>
          </cell>
          <cell r="O137">
            <v>0</v>
          </cell>
          <cell r="P137">
            <v>0</v>
          </cell>
        </row>
        <row r="138">
          <cell r="A138" t="str">
            <v>Retrofit</v>
          </cell>
          <cell r="B138" t="str">
            <v>NC-E-HS-4-RS-RT-GH-RF-OTH165-12</v>
          </cell>
          <cell r="C138" t="str">
            <v>NC-B-RS-4-RS-RT-GH-RF-OTH165-12</v>
          </cell>
          <cell r="D138" t="str">
            <v>NC-B-RS-4-RS-RT-GH-RF-OTH165-12</v>
          </cell>
          <cell r="E138" t="str">
            <v>Anti-Sweat Heat Control-Humidistat</v>
          </cell>
          <cell r="F138" t="str">
            <v>Hospital</v>
          </cell>
          <cell r="G138" t="str">
            <v>Refrigeration</v>
          </cell>
          <cell r="H138" t="str">
            <v>Existing</v>
          </cell>
          <cell r="I138" t="str">
            <v>Early Replacement</v>
          </cell>
          <cell r="J138">
            <v>1</v>
          </cell>
          <cell r="K138">
            <v>1</v>
          </cell>
          <cell r="L138">
            <v>0</v>
          </cell>
          <cell r="M138">
            <v>1</v>
          </cell>
          <cell r="N138">
            <v>0.32531990059164878</v>
          </cell>
          <cell r="O138">
            <v>0</v>
          </cell>
          <cell r="P138">
            <v>0</v>
          </cell>
        </row>
        <row r="139">
          <cell r="A139" t="str">
            <v>Retrofit</v>
          </cell>
          <cell r="B139" t="str">
            <v>NC-N-HS-4-RL-RT-GH-RF-OTH165-12</v>
          </cell>
          <cell r="C139" t="str">
            <v>NC-B-RS-4-RL-RT-GH-RF-OTH165-12</v>
          </cell>
          <cell r="D139" t="str">
            <v>NC-B-RS-4-RL-RT-GH-RF-OTH165-12</v>
          </cell>
          <cell r="E139" t="str">
            <v>Anti-Sweat Heat Control-Humidistat</v>
          </cell>
          <cell r="F139" t="str">
            <v>Hospital</v>
          </cell>
          <cell r="G139" t="str">
            <v>Refrigeration</v>
          </cell>
          <cell r="H139" t="str">
            <v>New</v>
          </cell>
          <cell r="I139" t="str">
            <v>New</v>
          </cell>
          <cell r="J139">
            <v>1</v>
          </cell>
          <cell r="K139">
            <v>1</v>
          </cell>
          <cell r="L139">
            <v>0</v>
          </cell>
          <cell r="M139">
            <v>1</v>
          </cell>
          <cell r="N139">
            <v>7.2293311242588622E-3</v>
          </cell>
          <cell r="O139">
            <v>0</v>
          </cell>
          <cell r="P139">
            <v>0</v>
          </cell>
        </row>
        <row r="140">
          <cell r="A140" t="str">
            <v>Retrofit</v>
          </cell>
          <cell r="B140" t="str">
            <v>NC-N-HS-4-RS-RT-GH-RF-OTH165-12</v>
          </cell>
          <cell r="C140" t="str">
            <v>NC-B-RS-4-RS-RT-GH-RF-OTH165-12</v>
          </cell>
          <cell r="D140" t="str">
            <v>NC-B-RS-4-RS-RT-GH-RF-OTH165-12</v>
          </cell>
          <cell r="E140" t="str">
            <v>Anti-Sweat Heat Control-Humidistat</v>
          </cell>
          <cell r="F140" t="str">
            <v>Hospital</v>
          </cell>
          <cell r="G140" t="str">
            <v>Refrigeration</v>
          </cell>
          <cell r="H140" t="str">
            <v>New</v>
          </cell>
          <cell r="I140" t="str">
            <v>New</v>
          </cell>
          <cell r="J140">
            <v>1</v>
          </cell>
          <cell r="K140">
            <v>1</v>
          </cell>
          <cell r="L140">
            <v>0</v>
          </cell>
          <cell r="M140">
            <v>1</v>
          </cell>
          <cell r="N140">
            <v>7.2293311242588622E-3</v>
          </cell>
          <cell r="O140">
            <v>0</v>
          </cell>
          <cell r="P140">
            <v>0</v>
          </cell>
        </row>
        <row r="141">
          <cell r="A141" t="str">
            <v>Retrofit</v>
          </cell>
          <cell r="B141" t="str">
            <v>NC-B-LG-4-RL-RT-GH-RF-OTH165-12</v>
          </cell>
          <cell r="C141" t="str">
            <v>NC-B-RS-4-RL-RT-GH-RF-OTH165-12</v>
          </cell>
          <cell r="D141" t="str">
            <v>NC-B-RS-4-RL-RT-GH-RF-OTH165-12</v>
          </cell>
          <cell r="E141" t="str">
            <v>Anti-Sweat Heat Control-Humidistat</v>
          </cell>
          <cell r="F141" t="str">
            <v>Lodging</v>
          </cell>
          <cell r="G141" t="str">
            <v>Refrigeration</v>
          </cell>
          <cell r="H141" t="str">
            <v>Existing</v>
          </cell>
          <cell r="I141" t="str">
            <v>Burn Out</v>
          </cell>
          <cell r="J141">
            <v>1</v>
          </cell>
          <cell r="K141">
            <v>1</v>
          </cell>
          <cell r="L141">
            <v>0.22500000000000001</v>
          </cell>
          <cell r="M141">
            <v>1</v>
          </cell>
          <cell r="N141">
            <v>0.32531990059164878</v>
          </cell>
          <cell r="O141">
            <v>0.22500000000000001</v>
          </cell>
          <cell r="P141">
            <v>0.15180302236687904</v>
          </cell>
        </row>
        <row r="142">
          <cell r="A142" t="str">
            <v>Retrofit</v>
          </cell>
          <cell r="B142" t="str">
            <v>NC-B-LG-4-RS-RT-GH-RF-OTH165-12</v>
          </cell>
          <cell r="C142" t="str">
            <v>NC-B-RS-4-RS-RT-GH-RF-OTH165-12</v>
          </cell>
          <cell r="D142" t="str">
            <v>NC-B-RS-4-RS-RT-GH-RF-OTH165-12</v>
          </cell>
          <cell r="E142" t="str">
            <v>Anti-Sweat Heat Control-Humidistat</v>
          </cell>
          <cell r="F142" t="str">
            <v>Lodging</v>
          </cell>
          <cell r="G142" t="str">
            <v>Refrigeration</v>
          </cell>
          <cell r="H142" t="str">
            <v>Existing</v>
          </cell>
          <cell r="I142" t="str">
            <v>Burn Out</v>
          </cell>
          <cell r="J142">
            <v>1</v>
          </cell>
          <cell r="K142">
            <v>1</v>
          </cell>
          <cell r="L142">
            <v>0.22500000000000001</v>
          </cell>
          <cell r="M142">
            <v>1</v>
          </cell>
          <cell r="N142">
            <v>0.32531990059164878</v>
          </cell>
          <cell r="O142">
            <v>0.22500000000000001</v>
          </cell>
          <cell r="P142">
            <v>0.15180302236687904</v>
          </cell>
        </row>
        <row r="143">
          <cell r="A143" t="str">
            <v>Retrofit</v>
          </cell>
          <cell r="B143" t="str">
            <v>NC-E-LG-4-RL-RT-GH-RF-OTH165-12</v>
          </cell>
          <cell r="C143" t="str">
            <v>NC-B-RS-4-RL-RT-GH-RF-OTH165-12</v>
          </cell>
          <cell r="D143" t="str">
            <v>NC-B-RS-4-RL-RT-GH-RF-OTH165-12</v>
          </cell>
          <cell r="E143" t="str">
            <v>Anti-Sweat Heat Control-Humidistat</v>
          </cell>
          <cell r="F143" t="str">
            <v>Lodging</v>
          </cell>
          <cell r="G143" t="str">
            <v>Refrigeration</v>
          </cell>
          <cell r="H143" t="str">
            <v>Existing</v>
          </cell>
          <cell r="I143" t="str">
            <v>Early Replacement</v>
          </cell>
          <cell r="J143">
            <v>1</v>
          </cell>
          <cell r="K143">
            <v>1</v>
          </cell>
          <cell r="L143">
            <v>0</v>
          </cell>
          <cell r="M143">
            <v>1</v>
          </cell>
          <cell r="N143">
            <v>0.32531990059164878</v>
          </cell>
          <cell r="O143">
            <v>0</v>
          </cell>
          <cell r="P143">
            <v>0</v>
          </cell>
        </row>
        <row r="144">
          <cell r="A144" t="str">
            <v>Retrofit</v>
          </cell>
          <cell r="B144" t="str">
            <v>NC-E-LG-4-RS-RT-GH-RF-OTH165-12</v>
          </cell>
          <cell r="C144" t="str">
            <v>NC-B-RS-4-RS-RT-GH-RF-OTH165-12</v>
          </cell>
          <cell r="D144" t="str">
            <v>NC-B-RS-4-RS-RT-GH-RF-OTH165-12</v>
          </cell>
          <cell r="E144" t="str">
            <v>Anti-Sweat Heat Control-Humidistat</v>
          </cell>
          <cell r="F144" t="str">
            <v>Lodging</v>
          </cell>
          <cell r="G144" t="str">
            <v>Refrigeration</v>
          </cell>
          <cell r="H144" t="str">
            <v>Existing</v>
          </cell>
          <cell r="I144" t="str">
            <v>Early Replacement</v>
          </cell>
          <cell r="J144">
            <v>1</v>
          </cell>
          <cell r="K144">
            <v>1</v>
          </cell>
          <cell r="L144">
            <v>0</v>
          </cell>
          <cell r="M144">
            <v>1</v>
          </cell>
          <cell r="N144">
            <v>0.32531990059164878</v>
          </cell>
          <cell r="O144">
            <v>0</v>
          </cell>
          <cell r="P144">
            <v>0</v>
          </cell>
        </row>
        <row r="145">
          <cell r="A145" t="str">
            <v>Retrofit</v>
          </cell>
          <cell r="B145" t="str">
            <v>NC-N-LG-4-RL-RT-GH-RF-OTH165-12</v>
          </cell>
          <cell r="C145" t="str">
            <v>NC-B-RS-4-RL-RT-GH-RF-OTH165-12</v>
          </cell>
          <cell r="D145" t="str">
            <v>NC-B-RS-4-RL-RT-GH-RF-OTH165-12</v>
          </cell>
          <cell r="E145" t="str">
            <v>Anti-Sweat Heat Control-Humidistat</v>
          </cell>
          <cell r="F145" t="str">
            <v>Lodging</v>
          </cell>
          <cell r="G145" t="str">
            <v>Refrigeration</v>
          </cell>
          <cell r="H145" t="str">
            <v>New</v>
          </cell>
          <cell r="I145" t="str">
            <v>New</v>
          </cell>
          <cell r="J145">
            <v>1</v>
          </cell>
          <cell r="K145">
            <v>1</v>
          </cell>
          <cell r="L145">
            <v>0</v>
          </cell>
          <cell r="M145">
            <v>1</v>
          </cell>
          <cell r="N145">
            <v>7.2293311242588622E-3</v>
          </cell>
          <cell r="O145">
            <v>0</v>
          </cell>
          <cell r="P145">
            <v>0</v>
          </cell>
        </row>
        <row r="146">
          <cell r="A146" t="str">
            <v>Retrofit</v>
          </cell>
          <cell r="B146" t="str">
            <v>NC-N-LG-4-RS-RT-GH-RF-OTH165-12</v>
          </cell>
          <cell r="C146" t="str">
            <v>NC-B-RS-4-RS-RT-GH-RF-OTH165-12</v>
          </cell>
          <cell r="D146" t="str">
            <v>NC-B-RS-4-RS-RT-GH-RF-OTH165-12</v>
          </cell>
          <cell r="E146" t="str">
            <v>Anti-Sweat Heat Control-Humidistat</v>
          </cell>
          <cell r="F146" t="str">
            <v>Lodging</v>
          </cell>
          <cell r="G146" t="str">
            <v>Refrigeration</v>
          </cell>
          <cell r="H146" t="str">
            <v>New</v>
          </cell>
          <cell r="I146" t="str">
            <v>New</v>
          </cell>
          <cell r="J146">
            <v>1</v>
          </cell>
          <cell r="K146">
            <v>1</v>
          </cell>
          <cell r="L146">
            <v>0</v>
          </cell>
          <cell r="M146">
            <v>1</v>
          </cell>
          <cell r="N146">
            <v>7.2293311242588622E-3</v>
          </cell>
          <cell r="O146">
            <v>0</v>
          </cell>
          <cell r="P146">
            <v>0</v>
          </cell>
        </row>
        <row r="147">
          <cell r="A147" t="str">
            <v>Retrofit</v>
          </cell>
          <cell r="B147" t="str">
            <v>NC-B-MO-4-RL-RT-GH-RF-OTH165-12</v>
          </cell>
          <cell r="C147" t="str">
            <v>NC-B-RS-4-RL-RT-GH-RF-OTH165-12</v>
          </cell>
          <cell r="D147" t="str">
            <v>NC-B-RS-4-RL-RT-GH-RF-OTH165-12</v>
          </cell>
          <cell r="E147" t="str">
            <v>Anti-Sweat Heat Control-Humidistat</v>
          </cell>
          <cell r="F147" t="str">
            <v>Medical_Office</v>
          </cell>
          <cell r="G147" t="str">
            <v>Refrigeration</v>
          </cell>
          <cell r="H147" t="str">
            <v>Existing</v>
          </cell>
          <cell r="I147" t="str">
            <v>Burn Out</v>
          </cell>
          <cell r="J147">
            <v>1</v>
          </cell>
          <cell r="K147">
            <v>1</v>
          </cell>
          <cell r="L147">
            <v>0.22500000000000001</v>
          </cell>
          <cell r="M147">
            <v>1</v>
          </cell>
          <cell r="N147">
            <v>0.32531990059164878</v>
          </cell>
          <cell r="O147">
            <v>0.22500000000000001</v>
          </cell>
          <cell r="P147">
            <v>0.15180302236687904</v>
          </cell>
        </row>
        <row r="148">
          <cell r="A148" t="str">
            <v>Retrofit</v>
          </cell>
          <cell r="B148" t="str">
            <v>NC-B-MO-4-RS-RT-GH-RF-OTH165-12</v>
          </cell>
          <cell r="C148" t="str">
            <v>NC-B-RS-4-RS-RT-GH-RF-OTH165-12</v>
          </cell>
          <cell r="D148" t="str">
            <v>NC-B-RS-4-RS-RT-GH-RF-OTH165-12</v>
          </cell>
          <cell r="E148" t="str">
            <v>Anti-Sweat Heat Control-Humidistat</v>
          </cell>
          <cell r="F148" t="str">
            <v>Medical_Office</v>
          </cell>
          <cell r="G148" t="str">
            <v>Refrigeration</v>
          </cell>
          <cell r="H148" t="str">
            <v>Existing</v>
          </cell>
          <cell r="I148" t="str">
            <v>Burn Out</v>
          </cell>
          <cell r="J148">
            <v>1</v>
          </cell>
          <cell r="K148">
            <v>1</v>
          </cell>
          <cell r="L148">
            <v>0.22500000000000001</v>
          </cell>
          <cell r="M148">
            <v>1</v>
          </cell>
          <cell r="N148">
            <v>0.32531990059164878</v>
          </cell>
          <cell r="O148">
            <v>0.22500000000000001</v>
          </cell>
          <cell r="P148">
            <v>0.15180302236687904</v>
          </cell>
        </row>
        <row r="149">
          <cell r="A149" t="str">
            <v>Retrofit</v>
          </cell>
          <cell r="B149" t="str">
            <v>NC-E-MO-4-RL-RT-GH-RF-OTH165-12</v>
          </cell>
          <cell r="C149" t="str">
            <v>NC-B-RS-4-RL-RT-GH-RF-OTH165-12</v>
          </cell>
          <cell r="D149" t="str">
            <v>NC-B-RS-4-RL-RT-GH-RF-OTH165-12</v>
          </cell>
          <cell r="E149" t="str">
            <v>Anti-Sweat Heat Control-Humidistat</v>
          </cell>
          <cell r="F149" t="str">
            <v>Medical_Office</v>
          </cell>
          <cell r="G149" t="str">
            <v>Refrigeration</v>
          </cell>
          <cell r="H149" t="str">
            <v>Existing</v>
          </cell>
          <cell r="I149" t="str">
            <v>Early Replacement</v>
          </cell>
          <cell r="J149">
            <v>1</v>
          </cell>
          <cell r="K149">
            <v>1</v>
          </cell>
          <cell r="L149">
            <v>0</v>
          </cell>
          <cell r="M149">
            <v>1</v>
          </cell>
          <cell r="N149">
            <v>0.32531990059164878</v>
          </cell>
          <cell r="O149">
            <v>0</v>
          </cell>
          <cell r="P149">
            <v>0</v>
          </cell>
        </row>
        <row r="150">
          <cell r="A150" t="str">
            <v>Retrofit</v>
          </cell>
          <cell r="B150" t="str">
            <v>NC-E-MO-4-RS-RT-GH-RF-OTH165-12</v>
          </cell>
          <cell r="C150" t="str">
            <v>NC-B-RS-4-RS-RT-GH-RF-OTH165-12</v>
          </cell>
          <cell r="D150" t="str">
            <v>NC-B-RS-4-RS-RT-GH-RF-OTH165-12</v>
          </cell>
          <cell r="E150" t="str">
            <v>Anti-Sweat Heat Control-Humidistat</v>
          </cell>
          <cell r="F150" t="str">
            <v>Medical_Office</v>
          </cell>
          <cell r="G150" t="str">
            <v>Refrigeration</v>
          </cell>
          <cell r="H150" t="str">
            <v>Existing</v>
          </cell>
          <cell r="I150" t="str">
            <v>Early Replacement</v>
          </cell>
          <cell r="J150">
            <v>1</v>
          </cell>
          <cell r="K150">
            <v>1</v>
          </cell>
          <cell r="L150">
            <v>0</v>
          </cell>
          <cell r="M150">
            <v>1</v>
          </cell>
          <cell r="N150">
            <v>0.32531990059164878</v>
          </cell>
          <cell r="O150">
            <v>0</v>
          </cell>
          <cell r="P150">
            <v>0</v>
          </cell>
        </row>
        <row r="151">
          <cell r="A151" t="str">
            <v>Retrofit</v>
          </cell>
          <cell r="B151" t="str">
            <v>NC-N-MO-4-RL-RT-GH-RF-OTH165-12</v>
          </cell>
          <cell r="C151" t="str">
            <v>NC-B-RS-4-RL-RT-GH-RF-OTH165-12</v>
          </cell>
          <cell r="D151" t="str">
            <v>NC-B-RS-4-RL-RT-GH-RF-OTH165-12</v>
          </cell>
          <cell r="E151" t="str">
            <v>Anti-Sweat Heat Control-Humidistat</v>
          </cell>
          <cell r="F151" t="str">
            <v>Medical_Office</v>
          </cell>
          <cell r="G151" t="str">
            <v>Refrigeration</v>
          </cell>
          <cell r="H151" t="str">
            <v>New</v>
          </cell>
          <cell r="I151" t="str">
            <v>New</v>
          </cell>
          <cell r="J151">
            <v>1</v>
          </cell>
          <cell r="K151">
            <v>1</v>
          </cell>
          <cell r="L151">
            <v>0</v>
          </cell>
          <cell r="M151">
            <v>1</v>
          </cell>
          <cell r="N151">
            <v>7.2293311242588622E-3</v>
          </cell>
          <cell r="O151">
            <v>0</v>
          </cell>
          <cell r="P151">
            <v>0</v>
          </cell>
        </row>
        <row r="152">
          <cell r="A152" t="str">
            <v>Retrofit</v>
          </cell>
          <cell r="B152" t="str">
            <v>NC-N-MO-4-RS-RT-GH-RF-OTH165-12</v>
          </cell>
          <cell r="C152" t="str">
            <v>NC-B-RS-4-RS-RT-GH-RF-OTH165-12</v>
          </cell>
          <cell r="D152" t="str">
            <v>NC-B-RS-4-RS-RT-GH-RF-OTH165-12</v>
          </cell>
          <cell r="E152" t="str">
            <v>Anti-Sweat Heat Control-Humidistat</v>
          </cell>
          <cell r="F152" t="str">
            <v>Medical_Office</v>
          </cell>
          <cell r="G152" t="str">
            <v>Refrigeration</v>
          </cell>
          <cell r="H152" t="str">
            <v>New</v>
          </cell>
          <cell r="I152" t="str">
            <v>New</v>
          </cell>
          <cell r="J152">
            <v>1</v>
          </cell>
          <cell r="K152">
            <v>1</v>
          </cell>
          <cell r="L152">
            <v>0</v>
          </cell>
          <cell r="M152">
            <v>1</v>
          </cell>
          <cell r="N152">
            <v>7.2293311242588622E-3</v>
          </cell>
          <cell r="O152">
            <v>0</v>
          </cell>
          <cell r="P152">
            <v>0</v>
          </cell>
        </row>
        <row r="153">
          <cell r="A153" t="str">
            <v>Retrofit</v>
          </cell>
          <cell r="B153" t="str">
            <v>NC-B-RS-4-RL-RT-GH-RF-OTH165-12</v>
          </cell>
          <cell r="C153" t="str">
            <v>NC-B-RS-4-RL-RT-GH-RF-OTH165-12</v>
          </cell>
          <cell r="D153" t="str">
            <v>NC-B-RS-4-RL-RT-GH-RF-OTH165-12</v>
          </cell>
          <cell r="E153" t="str">
            <v>Anti-Sweat Heat Control-Humidistat</v>
          </cell>
          <cell r="F153" t="str">
            <v>Restaurant</v>
          </cell>
          <cell r="G153" t="str">
            <v>Refrigeration</v>
          </cell>
          <cell r="H153" t="str">
            <v>Existing</v>
          </cell>
          <cell r="I153" t="str">
            <v>Burn Out</v>
          </cell>
          <cell r="J153">
            <v>1</v>
          </cell>
          <cell r="K153">
            <v>1</v>
          </cell>
          <cell r="L153">
            <v>0.81</v>
          </cell>
          <cell r="M153">
            <v>1</v>
          </cell>
          <cell r="N153">
            <v>0.32531990059164878</v>
          </cell>
          <cell r="O153">
            <v>0.81</v>
          </cell>
          <cell r="P153">
            <v>0.54649088052076455</v>
          </cell>
        </row>
        <row r="154">
          <cell r="A154" t="str">
            <v>Retrofit</v>
          </cell>
          <cell r="B154" t="str">
            <v>NC-B-RS-4-RS-RT-GH-RF-OTH165-12</v>
          </cell>
          <cell r="C154" t="str">
            <v>NC-B-RS-4-RS-RT-GH-RF-OTH165-12</v>
          </cell>
          <cell r="D154" t="str">
            <v>NC-B-RS-4-RS-RT-GH-RF-OTH165-12</v>
          </cell>
          <cell r="E154" t="str">
            <v>Anti-Sweat Heat Control-Humidistat</v>
          </cell>
          <cell r="F154" t="str">
            <v>Restaurant</v>
          </cell>
          <cell r="G154" t="str">
            <v>Refrigeration</v>
          </cell>
          <cell r="H154" t="str">
            <v>Existing</v>
          </cell>
          <cell r="I154" t="str">
            <v>Burn Out</v>
          </cell>
          <cell r="J154">
            <v>1</v>
          </cell>
          <cell r="K154">
            <v>1</v>
          </cell>
          <cell r="L154">
            <v>0.81</v>
          </cell>
          <cell r="M154">
            <v>1</v>
          </cell>
          <cell r="N154">
            <v>0.32531990059164878</v>
          </cell>
          <cell r="O154">
            <v>0.81</v>
          </cell>
          <cell r="P154">
            <v>0.54649088052076455</v>
          </cell>
        </row>
        <row r="155">
          <cell r="A155" t="str">
            <v>Retrofit</v>
          </cell>
          <cell r="B155" t="str">
            <v>NC-E-RS-4-RL-RT-GH-RF-OTH165-12</v>
          </cell>
          <cell r="C155" t="str">
            <v>NC-B-RS-4-RL-RT-GH-RF-OTH165-12</v>
          </cell>
          <cell r="D155" t="str">
            <v>NC-B-RS-4-RL-RT-GH-RF-OTH165-12</v>
          </cell>
          <cell r="E155" t="str">
            <v>Anti-Sweat Heat Control-Humidistat</v>
          </cell>
          <cell r="F155" t="str">
            <v>Restaurant</v>
          </cell>
          <cell r="G155" t="str">
            <v>Refrigeration</v>
          </cell>
          <cell r="H155" t="str">
            <v>Existing</v>
          </cell>
          <cell r="I155" t="str">
            <v>Early Replacement</v>
          </cell>
          <cell r="J155">
            <v>1</v>
          </cell>
          <cell r="K155">
            <v>1</v>
          </cell>
          <cell r="L155">
            <v>0</v>
          </cell>
          <cell r="M155">
            <v>1</v>
          </cell>
          <cell r="N155">
            <v>0.32531990059164878</v>
          </cell>
          <cell r="O155">
            <v>0</v>
          </cell>
          <cell r="P155">
            <v>0</v>
          </cell>
        </row>
        <row r="156">
          <cell r="A156" t="str">
            <v>Retrofit</v>
          </cell>
          <cell r="B156" t="str">
            <v>NC-E-RS-4-RS-RT-GH-RF-OTH165-12</v>
          </cell>
          <cell r="C156" t="str">
            <v>NC-B-RS-4-RS-RT-GH-RF-OTH165-12</v>
          </cell>
          <cell r="D156" t="str">
            <v>NC-B-RS-4-RS-RT-GH-RF-OTH165-12</v>
          </cell>
          <cell r="E156" t="str">
            <v>Anti-Sweat Heat Control-Humidistat</v>
          </cell>
          <cell r="F156" t="str">
            <v>Restaurant</v>
          </cell>
          <cell r="G156" t="str">
            <v>Refrigeration</v>
          </cell>
          <cell r="H156" t="str">
            <v>Existing</v>
          </cell>
          <cell r="I156" t="str">
            <v>Early Replacement</v>
          </cell>
          <cell r="J156">
            <v>1</v>
          </cell>
          <cell r="K156">
            <v>1</v>
          </cell>
          <cell r="L156">
            <v>0</v>
          </cell>
          <cell r="M156">
            <v>1</v>
          </cell>
          <cell r="N156">
            <v>0.32531990059164878</v>
          </cell>
          <cell r="O156">
            <v>0</v>
          </cell>
          <cell r="P156">
            <v>0</v>
          </cell>
        </row>
        <row r="157">
          <cell r="A157" t="str">
            <v>Retrofit</v>
          </cell>
          <cell r="B157" t="str">
            <v>NC-N-RS-4-RL-RT-GH-RF-OTH165-12</v>
          </cell>
          <cell r="C157" t="str">
            <v>NC-B-RS-4-RL-RT-GH-RF-OTH165-12</v>
          </cell>
          <cell r="D157" t="str">
            <v>NC-B-RS-4-RL-RT-GH-RF-OTH165-12</v>
          </cell>
          <cell r="E157" t="str">
            <v>Anti-Sweat Heat Control-Humidistat</v>
          </cell>
          <cell r="F157" t="str">
            <v>Restaurant</v>
          </cell>
          <cell r="G157" t="str">
            <v>Refrigeration</v>
          </cell>
          <cell r="H157" t="str">
            <v>New</v>
          </cell>
          <cell r="I157" t="str">
            <v>New</v>
          </cell>
          <cell r="J157">
            <v>1</v>
          </cell>
          <cell r="K157">
            <v>1</v>
          </cell>
          <cell r="L157">
            <v>0</v>
          </cell>
          <cell r="M157">
            <v>1</v>
          </cell>
          <cell r="N157">
            <v>7.2293311242588622E-3</v>
          </cell>
          <cell r="O157">
            <v>0</v>
          </cell>
          <cell r="P157">
            <v>0</v>
          </cell>
        </row>
        <row r="158">
          <cell r="A158" t="str">
            <v>Retrofit</v>
          </cell>
          <cell r="B158" t="str">
            <v>NC-N-RS-4-RS-RT-GH-RF-OTH165-12</v>
          </cell>
          <cell r="C158" t="str">
            <v>NC-B-RS-4-RS-RT-GH-RF-OTH165-12</v>
          </cell>
          <cell r="D158" t="str">
            <v>NC-B-RS-4-RS-RT-GH-RF-OTH165-12</v>
          </cell>
          <cell r="E158" t="str">
            <v>Anti-Sweat Heat Control-Humidistat</v>
          </cell>
          <cell r="F158" t="str">
            <v>Restaurant</v>
          </cell>
          <cell r="G158" t="str">
            <v>Refrigeration</v>
          </cell>
          <cell r="H158" t="str">
            <v>New</v>
          </cell>
          <cell r="I158" t="str">
            <v>New</v>
          </cell>
          <cell r="J158">
            <v>1</v>
          </cell>
          <cell r="K158">
            <v>1</v>
          </cell>
          <cell r="L158">
            <v>0</v>
          </cell>
          <cell r="M158">
            <v>1</v>
          </cell>
          <cell r="N158">
            <v>7.2293311242588622E-3</v>
          </cell>
          <cell r="O158">
            <v>0</v>
          </cell>
          <cell r="P158">
            <v>0</v>
          </cell>
        </row>
        <row r="159">
          <cell r="A159" t="str">
            <v>Retrofit</v>
          </cell>
          <cell r="B159" t="str">
            <v>NC-B-RT-4-RL-RT-GH-RF-OTH165-12</v>
          </cell>
          <cell r="C159" t="str">
            <v>NC-B-RS-4-RL-RT-GH-RF-OTH165-12</v>
          </cell>
          <cell r="D159" t="str">
            <v>NC-B-RS-4-RL-RT-GH-RF-OTH165-12</v>
          </cell>
          <cell r="E159" t="str">
            <v>Anti-Sweat Heat Control-Humidistat</v>
          </cell>
          <cell r="F159" t="str">
            <v>Large_Retail</v>
          </cell>
          <cell r="G159" t="str">
            <v>Refrigeration</v>
          </cell>
          <cell r="H159" t="str">
            <v>Existing</v>
          </cell>
          <cell r="I159" t="str">
            <v>Burn Out</v>
          </cell>
          <cell r="J159">
            <v>1</v>
          </cell>
          <cell r="K159">
            <v>1</v>
          </cell>
          <cell r="L159">
            <v>0.22500000000000001</v>
          </cell>
          <cell r="M159">
            <v>1</v>
          </cell>
          <cell r="N159">
            <v>0.32531990059164878</v>
          </cell>
          <cell r="O159">
            <v>0.22500000000000001</v>
          </cell>
          <cell r="P159">
            <v>0.15180302236687904</v>
          </cell>
        </row>
        <row r="160">
          <cell r="A160" t="str">
            <v>Retrofit</v>
          </cell>
          <cell r="B160" t="str">
            <v>NC-B-RT-4-RS-RT-GH-RF-OTH165-12</v>
          </cell>
          <cell r="C160" t="str">
            <v>NC-B-RS-4-RS-RT-GH-RF-OTH165-12</v>
          </cell>
          <cell r="D160" t="str">
            <v>NC-B-RS-4-RS-RT-GH-RF-OTH165-12</v>
          </cell>
          <cell r="E160" t="str">
            <v>Anti-Sweat Heat Control-Humidistat</v>
          </cell>
          <cell r="F160" t="str">
            <v>Large_Retail</v>
          </cell>
          <cell r="G160" t="str">
            <v>Refrigeration</v>
          </cell>
          <cell r="H160" t="str">
            <v>Existing</v>
          </cell>
          <cell r="I160" t="str">
            <v>Burn Out</v>
          </cell>
          <cell r="J160">
            <v>1</v>
          </cell>
          <cell r="K160">
            <v>1</v>
          </cell>
          <cell r="L160">
            <v>0.22500000000000001</v>
          </cell>
          <cell r="M160">
            <v>1</v>
          </cell>
          <cell r="N160">
            <v>0.32531990059164878</v>
          </cell>
          <cell r="O160">
            <v>0.22500000000000001</v>
          </cell>
          <cell r="P160">
            <v>0.15180302236687904</v>
          </cell>
        </row>
        <row r="161">
          <cell r="A161" t="str">
            <v>Retrofit</v>
          </cell>
          <cell r="B161" t="str">
            <v>NC-E-RT-4-RL-RT-GH-RF-OTH165-12</v>
          </cell>
          <cell r="C161" t="str">
            <v>NC-B-RS-4-RL-RT-GH-RF-OTH165-12</v>
          </cell>
          <cell r="D161" t="str">
            <v>NC-B-RS-4-RL-RT-GH-RF-OTH165-12</v>
          </cell>
          <cell r="E161" t="str">
            <v>Anti-Sweat Heat Control-Humidistat</v>
          </cell>
          <cell r="F161" t="str">
            <v>Large_Retail</v>
          </cell>
          <cell r="G161" t="str">
            <v>Refrigeration</v>
          </cell>
          <cell r="H161" t="str">
            <v>Existing</v>
          </cell>
          <cell r="I161" t="str">
            <v>Early Replacement</v>
          </cell>
          <cell r="J161">
            <v>1</v>
          </cell>
          <cell r="K161">
            <v>1</v>
          </cell>
          <cell r="L161">
            <v>0</v>
          </cell>
          <cell r="M161">
            <v>1</v>
          </cell>
          <cell r="N161">
            <v>0.32531990059164878</v>
          </cell>
          <cell r="O161">
            <v>0</v>
          </cell>
          <cell r="P161">
            <v>0</v>
          </cell>
        </row>
        <row r="162">
          <cell r="A162" t="str">
            <v>Retrofit</v>
          </cell>
          <cell r="B162" t="str">
            <v>NC-E-RT-4-RS-RT-GH-RF-OTH165-12</v>
          </cell>
          <cell r="C162" t="str">
            <v>NC-B-RS-4-RS-RT-GH-RF-OTH165-12</v>
          </cell>
          <cell r="D162" t="str">
            <v>NC-B-RS-4-RS-RT-GH-RF-OTH165-12</v>
          </cell>
          <cell r="E162" t="str">
            <v>Anti-Sweat Heat Control-Humidistat</v>
          </cell>
          <cell r="F162" t="str">
            <v>Large_Retail</v>
          </cell>
          <cell r="G162" t="str">
            <v>Refrigeration</v>
          </cell>
          <cell r="H162" t="str">
            <v>Existing</v>
          </cell>
          <cell r="I162" t="str">
            <v>Early Replacement</v>
          </cell>
          <cell r="J162">
            <v>1</v>
          </cell>
          <cell r="K162">
            <v>1</v>
          </cell>
          <cell r="L162">
            <v>0</v>
          </cell>
          <cell r="M162">
            <v>1</v>
          </cell>
          <cell r="N162">
            <v>0.32531990059164878</v>
          </cell>
          <cell r="O162">
            <v>0</v>
          </cell>
          <cell r="P162">
            <v>0</v>
          </cell>
        </row>
        <row r="163">
          <cell r="A163" t="str">
            <v>Retrofit</v>
          </cell>
          <cell r="B163" t="str">
            <v>NC-N-RT-4-RL-RT-GH-RF-OTH165-12</v>
          </cell>
          <cell r="C163" t="str">
            <v>NC-B-RS-4-RL-RT-GH-RF-OTH165-12</v>
          </cell>
          <cell r="D163" t="str">
            <v>NC-B-RS-4-RL-RT-GH-RF-OTH165-12</v>
          </cell>
          <cell r="E163" t="str">
            <v>Anti-Sweat Heat Control-Humidistat</v>
          </cell>
          <cell r="F163" t="str">
            <v>Large_Retail</v>
          </cell>
          <cell r="G163" t="str">
            <v>Refrigeration</v>
          </cell>
          <cell r="H163" t="str">
            <v>New</v>
          </cell>
          <cell r="I163" t="str">
            <v>New</v>
          </cell>
          <cell r="J163">
            <v>1</v>
          </cell>
          <cell r="K163">
            <v>1</v>
          </cell>
          <cell r="L163">
            <v>0</v>
          </cell>
          <cell r="M163">
            <v>1</v>
          </cell>
          <cell r="N163">
            <v>7.2293311242588622E-3</v>
          </cell>
          <cell r="O163">
            <v>0</v>
          </cell>
          <cell r="P163">
            <v>0</v>
          </cell>
        </row>
        <row r="164">
          <cell r="A164" t="str">
            <v>Retrofit</v>
          </cell>
          <cell r="B164" t="str">
            <v>NC-N-RT-4-RS-RT-GH-RF-OTH165-12</v>
          </cell>
          <cell r="C164" t="str">
            <v>NC-B-RS-4-RS-RT-GH-RF-OTH165-12</v>
          </cell>
          <cell r="D164" t="str">
            <v>NC-B-RS-4-RS-RT-GH-RF-OTH165-12</v>
          </cell>
          <cell r="E164" t="str">
            <v>Anti-Sweat Heat Control-Humidistat</v>
          </cell>
          <cell r="F164" t="str">
            <v>Large_Retail</v>
          </cell>
          <cell r="G164" t="str">
            <v>Refrigeration</v>
          </cell>
          <cell r="H164" t="str">
            <v>New</v>
          </cell>
          <cell r="I164" t="str">
            <v>New</v>
          </cell>
          <cell r="J164">
            <v>1</v>
          </cell>
          <cell r="K164">
            <v>1</v>
          </cell>
          <cell r="L164">
            <v>0</v>
          </cell>
          <cell r="M164">
            <v>1</v>
          </cell>
          <cell r="N164">
            <v>7.2293311242588622E-3</v>
          </cell>
          <cell r="O164">
            <v>0</v>
          </cell>
          <cell r="P164">
            <v>0</v>
          </cell>
        </row>
        <row r="165">
          <cell r="A165" t="str">
            <v>Retrofit</v>
          </cell>
          <cell r="B165" t="str">
            <v>NC-B-SR-4-RL-RT-GH-RF-OTH165-12</v>
          </cell>
          <cell r="C165" t="str">
            <v>NC-B-RS-4-RL-RT-GH-RF-OTH165-12</v>
          </cell>
          <cell r="D165" t="str">
            <v>NC-B-RS-4-RL-RT-GH-RF-OTH165-12</v>
          </cell>
          <cell r="E165" t="str">
            <v>Anti-Sweat Heat Control-Humidistat</v>
          </cell>
          <cell r="F165" t="str">
            <v>Small_Retail</v>
          </cell>
          <cell r="G165" t="str">
            <v>Refrigeration</v>
          </cell>
          <cell r="H165" t="str">
            <v>Existing</v>
          </cell>
          <cell r="I165" t="str">
            <v>Burn Out</v>
          </cell>
          <cell r="J165">
            <v>1</v>
          </cell>
          <cell r="K165">
            <v>1</v>
          </cell>
          <cell r="L165">
            <v>0.22500000000000001</v>
          </cell>
          <cell r="M165">
            <v>1</v>
          </cell>
          <cell r="N165">
            <v>0.32531990059164878</v>
          </cell>
          <cell r="O165">
            <v>0.22500000000000001</v>
          </cell>
          <cell r="P165">
            <v>0.15180302236687904</v>
          </cell>
        </row>
        <row r="166">
          <cell r="A166" t="str">
            <v>Retrofit</v>
          </cell>
          <cell r="B166" t="str">
            <v>NC-B-SR-4-RS-RT-GH-RF-OTH165-12</v>
          </cell>
          <cell r="C166" t="str">
            <v>NC-B-RS-4-RS-RT-GH-RF-OTH165-12</v>
          </cell>
          <cell r="D166" t="str">
            <v>NC-B-RS-4-RS-RT-GH-RF-OTH165-12</v>
          </cell>
          <cell r="E166" t="str">
            <v>Anti-Sweat Heat Control-Humidistat</v>
          </cell>
          <cell r="F166" t="str">
            <v>Small_Retail</v>
          </cell>
          <cell r="G166" t="str">
            <v>Refrigeration</v>
          </cell>
          <cell r="H166" t="str">
            <v>Existing</v>
          </cell>
          <cell r="I166" t="str">
            <v>Burn Out</v>
          </cell>
          <cell r="J166">
            <v>1</v>
          </cell>
          <cell r="K166">
            <v>1</v>
          </cell>
          <cell r="L166">
            <v>0.22500000000000001</v>
          </cell>
          <cell r="M166">
            <v>1</v>
          </cell>
          <cell r="N166">
            <v>0.32531990059164878</v>
          </cell>
          <cell r="O166">
            <v>0.22500000000000001</v>
          </cell>
          <cell r="P166">
            <v>0.15180302236687904</v>
          </cell>
        </row>
        <row r="167">
          <cell r="A167" t="str">
            <v>Retrofit</v>
          </cell>
          <cell r="B167" t="str">
            <v>NC-E-SR-4-RL-RT-GH-RF-OTH165-12</v>
          </cell>
          <cell r="C167" t="str">
            <v>NC-B-RS-4-RL-RT-GH-RF-OTH165-12</v>
          </cell>
          <cell r="D167" t="str">
            <v>NC-B-RS-4-RL-RT-GH-RF-OTH165-12</v>
          </cell>
          <cell r="E167" t="str">
            <v>Anti-Sweat Heat Control-Humidistat</v>
          </cell>
          <cell r="F167" t="str">
            <v>Small_Retail</v>
          </cell>
          <cell r="G167" t="str">
            <v>Refrigeration</v>
          </cell>
          <cell r="H167" t="str">
            <v>Existing</v>
          </cell>
          <cell r="I167" t="str">
            <v>Early Replacement</v>
          </cell>
          <cell r="J167">
            <v>1</v>
          </cell>
          <cell r="K167">
            <v>1</v>
          </cell>
          <cell r="L167">
            <v>0</v>
          </cell>
          <cell r="M167">
            <v>1</v>
          </cell>
          <cell r="N167">
            <v>0.32531990059164878</v>
          </cell>
          <cell r="O167">
            <v>0</v>
          </cell>
          <cell r="P167">
            <v>0</v>
          </cell>
        </row>
        <row r="168">
          <cell r="A168" t="str">
            <v>Retrofit</v>
          </cell>
          <cell r="B168" t="str">
            <v>NC-E-SR-4-RS-RT-GH-RF-OTH165-12</v>
          </cell>
          <cell r="C168" t="str">
            <v>NC-B-RS-4-RS-RT-GH-RF-OTH165-12</v>
          </cell>
          <cell r="D168" t="str">
            <v>NC-B-RS-4-RS-RT-GH-RF-OTH165-12</v>
          </cell>
          <cell r="E168" t="str">
            <v>Anti-Sweat Heat Control-Humidistat</v>
          </cell>
          <cell r="F168" t="str">
            <v>Small_Retail</v>
          </cell>
          <cell r="G168" t="str">
            <v>Refrigeration</v>
          </cell>
          <cell r="H168" t="str">
            <v>Existing</v>
          </cell>
          <cell r="I168" t="str">
            <v>Early Replacement</v>
          </cell>
          <cell r="J168">
            <v>1</v>
          </cell>
          <cell r="K168">
            <v>1</v>
          </cell>
          <cell r="L168">
            <v>0</v>
          </cell>
          <cell r="M168">
            <v>1</v>
          </cell>
          <cell r="N168">
            <v>0.32531990059164878</v>
          </cell>
          <cell r="O168">
            <v>0</v>
          </cell>
          <cell r="P168">
            <v>0</v>
          </cell>
        </row>
        <row r="169">
          <cell r="A169" t="str">
            <v>Retrofit</v>
          </cell>
          <cell r="B169" t="str">
            <v>NC-N-SR-4-RL-RT-GH-RF-OTH165-12</v>
          </cell>
          <cell r="C169" t="str">
            <v>NC-B-RS-4-RL-RT-GH-RF-OTH165-12</v>
          </cell>
          <cell r="D169" t="str">
            <v>NC-B-RS-4-RL-RT-GH-RF-OTH165-12</v>
          </cell>
          <cell r="E169" t="str">
            <v>Anti-Sweat Heat Control-Humidistat</v>
          </cell>
          <cell r="F169" t="str">
            <v>Small_Retail</v>
          </cell>
          <cell r="G169" t="str">
            <v>Refrigeration</v>
          </cell>
          <cell r="H169" t="str">
            <v>New</v>
          </cell>
          <cell r="I169" t="str">
            <v>New</v>
          </cell>
          <cell r="J169">
            <v>1</v>
          </cell>
          <cell r="K169">
            <v>1</v>
          </cell>
          <cell r="L169">
            <v>0</v>
          </cell>
          <cell r="M169">
            <v>1</v>
          </cell>
          <cell r="N169">
            <v>7.2293311242588622E-3</v>
          </cell>
          <cell r="O169">
            <v>0</v>
          </cell>
          <cell r="P169">
            <v>0</v>
          </cell>
        </row>
        <row r="170">
          <cell r="A170" t="str">
            <v>Retrofit</v>
          </cell>
          <cell r="B170" t="str">
            <v>NC-N-SR-4-RS-RT-GH-RF-OTH165-12</v>
          </cell>
          <cell r="C170" t="str">
            <v>NC-B-RS-4-RS-RT-GH-RF-OTH165-12</v>
          </cell>
          <cell r="D170" t="str">
            <v>NC-B-RS-4-RS-RT-GH-RF-OTH165-12</v>
          </cell>
          <cell r="E170" t="str">
            <v>Anti-Sweat Heat Control-Humidistat</v>
          </cell>
          <cell r="F170" t="str">
            <v>Small_Retail</v>
          </cell>
          <cell r="G170" t="str">
            <v>Refrigeration</v>
          </cell>
          <cell r="H170" t="str">
            <v>New</v>
          </cell>
          <cell r="I170" t="str">
            <v>New</v>
          </cell>
          <cell r="J170">
            <v>1</v>
          </cell>
          <cell r="K170">
            <v>1</v>
          </cell>
          <cell r="L170">
            <v>0</v>
          </cell>
          <cell r="M170">
            <v>1</v>
          </cell>
          <cell r="N170">
            <v>7.2293311242588622E-3</v>
          </cell>
          <cell r="O170">
            <v>0</v>
          </cell>
          <cell r="P170">
            <v>0</v>
          </cell>
        </row>
        <row r="171">
          <cell r="A171" t="str">
            <v>Retrofit</v>
          </cell>
          <cell r="B171" t="str">
            <v>NC-B-AM-4-HV-RT-GH-HV-HVS092-15</v>
          </cell>
          <cell r="C171" t="str">
            <v>NC-B-RT-4-HV-RT-GH-HV-HVS092-15</v>
          </cell>
          <cell r="D171" t="str">
            <v>NC-B-RT-4-HV-RT-GH-HV-HVS092-15</v>
          </cell>
          <cell r="E171" t="str">
            <v>ASD HVAC Fan</v>
          </cell>
          <cell r="F171" t="str">
            <v>Amusement</v>
          </cell>
          <cell r="G171" t="str">
            <v>Cooling</v>
          </cell>
          <cell r="H171" t="str">
            <v>Existing</v>
          </cell>
          <cell r="I171" t="str">
            <v>Burn Out</v>
          </cell>
          <cell r="J171">
            <v>1</v>
          </cell>
          <cell r="K171">
            <v>1</v>
          </cell>
          <cell r="L171">
            <v>0.16</v>
          </cell>
          <cell r="M171">
            <v>1</v>
          </cell>
          <cell r="N171">
            <v>0.79631967081544119</v>
          </cell>
          <cell r="O171">
            <v>0.16</v>
          </cell>
          <cell r="P171">
            <v>3.2588852669529413E-2</v>
          </cell>
        </row>
        <row r="172">
          <cell r="A172" t="str">
            <v>Retrofit</v>
          </cell>
          <cell r="B172" t="str">
            <v>NC-B-AM-4-HV-RT-HP-HV-HVS092-15</v>
          </cell>
          <cell r="C172" t="str">
            <v>NC-B-RT-4-HV-RT-HP-HV-HVS092-15</v>
          </cell>
          <cell r="D172" t="str">
            <v>NC-B-RT-4-HV-RT-HP-HV-HVS092-15</v>
          </cell>
          <cell r="E172" t="str">
            <v>ASD HVAC Fan</v>
          </cell>
          <cell r="F172" t="str">
            <v>Amusement</v>
          </cell>
          <cell r="G172" t="str">
            <v>Heating</v>
          </cell>
          <cell r="H172" t="str">
            <v>Existing</v>
          </cell>
          <cell r="I172" t="str">
            <v>Burn Out</v>
          </cell>
          <cell r="J172">
            <v>1</v>
          </cell>
          <cell r="K172">
            <v>1</v>
          </cell>
          <cell r="L172">
            <v>0.48</v>
          </cell>
          <cell r="M172">
            <v>1</v>
          </cell>
          <cell r="N172">
            <v>0.79631967081544119</v>
          </cell>
          <cell r="O172">
            <v>0.48</v>
          </cell>
          <cell r="P172">
            <v>9.7766558008588217E-2</v>
          </cell>
        </row>
        <row r="173">
          <cell r="A173" t="str">
            <v>Retrofit</v>
          </cell>
          <cell r="B173" t="str">
            <v>NC-E-AM-4-HV-RT-GH-HV-HVS092-15</v>
          </cell>
          <cell r="C173" t="str">
            <v>NC-B-RT-4-HV-RT-GH-HV-HVS092-15</v>
          </cell>
          <cell r="D173" t="str">
            <v>NC-B-RT-4-HV-RT-GH-HV-HVS092-15</v>
          </cell>
          <cell r="E173" t="str">
            <v>ASD HVAC Fan</v>
          </cell>
          <cell r="F173" t="str">
            <v>Amusement</v>
          </cell>
          <cell r="G173" t="str">
            <v>Cooling</v>
          </cell>
          <cell r="H173" t="str">
            <v>Existing</v>
          </cell>
          <cell r="I173" t="str">
            <v>Early Replacement</v>
          </cell>
          <cell r="J173">
            <v>1</v>
          </cell>
          <cell r="K173">
            <v>1</v>
          </cell>
          <cell r="L173">
            <v>3.9999999999999987E-2</v>
          </cell>
          <cell r="M173">
            <v>1</v>
          </cell>
          <cell r="N173">
            <v>0.79631967081544119</v>
          </cell>
          <cell r="O173">
            <v>3.9999999999999987E-2</v>
          </cell>
          <cell r="P173">
            <v>8.1472131673823497E-3</v>
          </cell>
        </row>
        <row r="174">
          <cell r="A174" t="str">
            <v>Retrofit</v>
          </cell>
          <cell r="B174" t="str">
            <v>NC-E-AM-4-HV-RT-HP-HV-HVS092-15</v>
          </cell>
          <cell r="C174" t="str">
            <v>NC-B-RT-4-HV-RT-HP-HV-HVS092-15</v>
          </cell>
          <cell r="D174" t="str">
            <v>NC-B-RT-4-HV-RT-HP-HV-HVS092-15</v>
          </cell>
          <cell r="E174" t="str">
            <v>ASD HVAC Fan</v>
          </cell>
          <cell r="F174" t="str">
            <v>Amusement</v>
          </cell>
          <cell r="G174" t="str">
            <v>Heating</v>
          </cell>
          <cell r="H174" t="str">
            <v>Existing</v>
          </cell>
          <cell r="I174" t="str">
            <v>Early Replacement</v>
          </cell>
          <cell r="J174">
            <v>1</v>
          </cell>
          <cell r="K174">
            <v>1</v>
          </cell>
          <cell r="L174">
            <v>0.11999999999999997</v>
          </cell>
          <cell r="M174">
            <v>1</v>
          </cell>
          <cell r="N174">
            <v>0.79631967081544119</v>
          </cell>
          <cell r="O174">
            <v>0.11999999999999997</v>
          </cell>
          <cell r="P174">
            <v>2.4441639502147051E-2</v>
          </cell>
        </row>
        <row r="175">
          <cell r="A175" t="str">
            <v>Retrofit</v>
          </cell>
          <cell r="B175" t="str">
            <v>NC-N-AM-4-HV-RT-GH-HV-HVS092-15</v>
          </cell>
          <cell r="C175" t="str">
            <v>NC-B-RT-4-HV-RT-GH-HV-HVS092-15</v>
          </cell>
          <cell r="D175" t="str">
            <v>NC-B-RT-4-HV-RT-GH-HV-HVS092-15</v>
          </cell>
          <cell r="E175" t="str">
            <v>ASD HVAC Fan</v>
          </cell>
          <cell r="F175" t="str">
            <v>Amusement</v>
          </cell>
          <cell r="G175" t="str">
            <v>Cooling</v>
          </cell>
          <cell r="H175" t="str">
            <v>New</v>
          </cell>
          <cell r="I175" t="str">
            <v>New</v>
          </cell>
          <cell r="J175">
            <v>1</v>
          </cell>
          <cell r="K175">
            <v>1</v>
          </cell>
          <cell r="L175">
            <v>0.19999999999999998</v>
          </cell>
          <cell r="M175">
            <v>1</v>
          </cell>
          <cell r="N175">
            <v>0.79631967081544119</v>
          </cell>
          <cell r="O175">
            <v>0.19999999999999998</v>
          </cell>
          <cell r="P175">
            <v>4.0736065836911757E-2</v>
          </cell>
        </row>
        <row r="176">
          <cell r="A176" t="str">
            <v>Retrofit</v>
          </cell>
          <cell r="B176" t="str">
            <v>NC-N-AM-4-HV-RT-HP-HV-HVS092-15</v>
          </cell>
          <cell r="C176" t="str">
            <v>NC-B-RT-4-HV-RT-HP-HV-HVS092-15</v>
          </cell>
          <cell r="D176" t="str">
            <v>NC-B-RT-4-HV-RT-HP-HV-HVS092-15</v>
          </cell>
          <cell r="E176" t="str">
            <v>ASD HVAC Fan</v>
          </cell>
          <cell r="F176" t="str">
            <v>Amusement</v>
          </cell>
          <cell r="G176" t="str">
            <v>Heating</v>
          </cell>
          <cell r="H176" t="str">
            <v>New</v>
          </cell>
          <cell r="I176" t="str">
            <v>New</v>
          </cell>
          <cell r="J176">
            <v>1</v>
          </cell>
          <cell r="K176">
            <v>1</v>
          </cell>
          <cell r="L176">
            <v>0.6</v>
          </cell>
          <cell r="M176">
            <v>1</v>
          </cell>
          <cell r="N176">
            <v>0.79631967081544119</v>
          </cell>
          <cell r="O176">
            <v>0.6</v>
          </cell>
          <cell r="P176">
            <v>0.12220819751073528</v>
          </cell>
        </row>
        <row r="177">
          <cell r="A177" t="str">
            <v>Retrofit</v>
          </cell>
          <cell r="B177" t="str">
            <v>NC-B-DC-2-HV-RT-GH-HV-HVS092-15</v>
          </cell>
          <cell r="C177" t="str">
            <v>NC-B-DC-2-HV-RT-GH-HV-HVS092-15</v>
          </cell>
          <cell r="D177" t="str">
            <v>NC-B-DC-2-HV-RT-GH-HV-HVS092-15</v>
          </cell>
          <cell r="E177" t="str">
            <v>ASD HVAC Fan</v>
          </cell>
          <cell r="F177" t="str">
            <v>Data Center</v>
          </cell>
          <cell r="G177" t="str">
            <v>Cooling</v>
          </cell>
          <cell r="H177" t="str">
            <v>Existing</v>
          </cell>
          <cell r="I177" t="str">
            <v>Burn Out</v>
          </cell>
          <cell r="J177">
            <v>1</v>
          </cell>
          <cell r="K177">
            <v>1</v>
          </cell>
          <cell r="L177">
            <v>0.16000000000000003</v>
          </cell>
          <cell r="M177">
            <v>1</v>
          </cell>
          <cell r="N177">
            <v>0.79631967081544119</v>
          </cell>
          <cell r="O177">
            <v>0.16000000000000003</v>
          </cell>
          <cell r="P177">
            <v>3.2588852669529413E-2</v>
          </cell>
        </row>
        <row r="178">
          <cell r="A178" t="str">
            <v>Retrofit</v>
          </cell>
          <cell r="B178" t="str">
            <v>NC-B-DC-2-HV-RT-HP-HV-HVS092-15</v>
          </cell>
          <cell r="C178" t="str">
            <v>NC-B-DC-2-HV-RT-HP-HV-HVS092-15</v>
          </cell>
          <cell r="D178" t="str">
            <v>NC-B-DC-2-HV-RT-HP-HV-HVS092-15</v>
          </cell>
          <cell r="E178" t="str">
            <v>ASD HVAC Fan</v>
          </cell>
          <cell r="F178" t="str">
            <v>Data Center</v>
          </cell>
          <cell r="G178" t="str">
            <v>Heating</v>
          </cell>
          <cell r="H178" t="str">
            <v>Existing</v>
          </cell>
          <cell r="I178" t="str">
            <v>Burn Out</v>
          </cell>
          <cell r="J178">
            <v>1</v>
          </cell>
          <cell r="K178">
            <v>1</v>
          </cell>
          <cell r="L178">
            <v>0.48</v>
          </cell>
          <cell r="M178">
            <v>1</v>
          </cell>
          <cell r="N178">
            <v>0.79631967081544119</v>
          </cell>
          <cell r="O178">
            <v>0.48</v>
          </cell>
          <cell r="P178">
            <v>9.7766558008588217E-2</v>
          </cell>
        </row>
        <row r="179">
          <cell r="A179" t="str">
            <v>Retrofit</v>
          </cell>
          <cell r="B179" t="str">
            <v>NC-E-DC-2-HV-RT-GH-HV-HVS092-15</v>
          </cell>
          <cell r="C179" t="str">
            <v>NC-B-DC-2-HV-RT-GH-HV-HVS092-15</v>
          </cell>
          <cell r="D179" t="str">
            <v>NC-B-DC-2-HV-RT-GH-HV-HVS092-15</v>
          </cell>
          <cell r="E179" t="str">
            <v>ASD HVAC Fan</v>
          </cell>
          <cell r="F179" t="str">
            <v>Data Center</v>
          </cell>
          <cell r="G179" t="str">
            <v>Cooling</v>
          </cell>
          <cell r="H179" t="str">
            <v>Existing</v>
          </cell>
          <cell r="I179" t="str">
            <v>Early Replacement</v>
          </cell>
          <cell r="J179">
            <v>1</v>
          </cell>
          <cell r="K179">
            <v>1</v>
          </cell>
          <cell r="L179">
            <v>3.9999999999999994E-2</v>
          </cell>
          <cell r="M179">
            <v>1</v>
          </cell>
          <cell r="N179">
            <v>0.79631967081544119</v>
          </cell>
          <cell r="O179">
            <v>3.9999999999999994E-2</v>
          </cell>
          <cell r="P179">
            <v>8.1472131673823514E-3</v>
          </cell>
        </row>
        <row r="180">
          <cell r="A180" t="str">
            <v>Retrofit</v>
          </cell>
          <cell r="B180" t="str">
            <v>NC-E-DC-2-HV-RT-HP-HV-HVS092-15</v>
          </cell>
          <cell r="C180" t="str">
            <v>NC-B-DC-2-HV-RT-HP-HV-HVS092-15</v>
          </cell>
          <cell r="D180" t="str">
            <v>NC-B-DC-2-HV-RT-HP-HV-HVS092-15</v>
          </cell>
          <cell r="E180" t="str">
            <v>ASD HVAC Fan</v>
          </cell>
          <cell r="F180" t="str">
            <v>Data Center</v>
          </cell>
          <cell r="G180" t="str">
            <v>Heating</v>
          </cell>
          <cell r="H180" t="str">
            <v>Existing</v>
          </cell>
          <cell r="I180" t="str">
            <v>Early Replacement</v>
          </cell>
          <cell r="J180">
            <v>1</v>
          </cell>
          <cell r="K180">
            <v>1</v>
          </cell>
          <cell r="L180">
            <v>0.11999999999999997</v>
          </cell>
          <cell r="M180">
            <v>1</v>
          </cell>
          <cell r="N180">
            <v>0.79631967081544119</v>
          </cell>
          <cell r="O180">
            <v>0.11999999999999997</v>
          </cell>
          <cell r="P180">
            <v>2.4441639502147051E-2</v>
          </cell>
        </row>
        <row r="181">
          <cell r="A181" t="str">
            <v>Retrofit</v>
          </cell>
          <cell r="B181" t="str">
            <v>NC-N-DC-2-HV-RT-GH-HV-HVS092-15</v>
          </cell>
          <cell r="C181" t="str">
            <v>NC-B-DC-2-HV-RT-GH-HV-HVS092-15</v>
          </cell>
          <cell r="D181" t="str">
            <v>NC-B-DC-2-HV-RT-GH-HV-HVS092-15</v>
          </cell>
          <cell r="E181" t="str">
            <v>ASD HVAC Fan</v>
          </cell>
          <cell r="F181" t="str">
            <v>Data Center</v>
          </cell>
          <cell r="G181" t="str">
            <v>Cooling</v>
          </cell>
          <cell r="H181" t="str">
            <v>New</v>
          </cell>
          <cell r="I181" t="str">
            <v>New</v>
          </cell>
          <cell r="J181">
            <v>1</v>
          </cell>
          <cell r="K181">
            <v>1</v>
          </cell>
          <cell r="L181">
            <v>0.2</v>
          </cell>
          <cell r="M181">
            <v>1</v>
          </cell>
          <cell r="N181">
            <v>0.79631967081544119</v>
          </cell>
          <cell r="O181">
            <v>0.2</v>
          </cell>
          <cell r="P181">
            <v>4.0736065836911764E-2</v>
          </cell>
        </row>
        <row r="182">
          <cell r="A182" t="str">
            <v>Retrofit</v>
          </cell>
          <cell r="B182" t="str">
            <v>NC-N-DC-2-HV-RT-HP-HV-HVS092-15</v>
          </cell>
          <cell r="C182" t="str">
            <v>NC-B-DC-2-HV-RT-HP-HV-HVS092-15</v>
          </cell>
          <cell r="D182" t="str">
            <v>NC-B-DC-2-HV-RT-HP-HV-HVS092-15</v>
          </cell>
          <cell r="E182" t="str">
            <v>ASD HVAC Fan</v>
          </cell>
          <cell r="F182" t="str">
            <v>Data Center</v>
          </cell>
          <cell r="G182" t="str">
            <v>Heating</v>
          </cell>
          <cell r="H182" t="str">
            <v>New</v>
          </cell>
          <cell r="I182" t="str">
            <v>New</v>
          </cell>
          <cell r="J182">
            <v>1</v>
          </cell>
          <cell r="K182">
            <v>1</v>
          </cell>
          <cell r="L182">
            <v>0.6</v>
          </cell>
          <cell r="M182">
            <v>1</v>
          </cell>
          <cell r="N182">
            <v>0.79631967081544119</v>
          </cell>
          <cell r="O182">
            <v>0.6</v>
          </cell>
          <cell r="P182">
            <v>0.12220819751073528</v>
          </cell>
        </row>
        <row r="183">
          <cell r="A183" t="str">
            <v>Retrofit</v>
          </cell>
          <cell r="B183" t="str">
            <v>NC-B-ED-2-HV-RT-GH-HV-HVS092-15</v>
          </cell>
          <cell r="C183" t="str">
            <v>NC-B-SO-2-HV-RT-GH-HV-HVS092-15</v>
          </cell>
          <cell r="D183" t="str">
            <v>NC-B-SO-2-HV-RT-GH-HV-HVS092-15</v>
          </cell>
          <cell r="E183" t="str">
            <v>ASD HVAC Fan</v>
          </cell>
          <cell r="F183" t="str">
            <v>Education</v>
          </cell>
          <cell r="G183" t="str">
            <v>Cooling</v>
          </cell>
          <cell r="H183" t="str">
            <v>Existing</v>
          </cell>
          <cell r="I183" t="str">
            <v>Burn Out</v>
          </cell>
          <cell r="J183">
            <v>1</v>
          </cell>
          <cell r="K183">
            <v>1</v>
          </cell>
          <cell r="L183">
            <v>0.16</v>
          </cell>
          <cell r="M183">
            <v>1</v>
          </cell>
          <cell r="N183">
            <v>0.79631967081544119</v>
          </cell>
          <cell r="O183">
            <v>0.16</v>
          </cell>
          <cell r="P183">
            <v>3.2588852669529413E-2</v>
          </cell>
        </row>
        <row r="184">
          <cell r="A184" t="str">
            <v>Retrofit</v>
          </cell>
          <cell r="B184" t="str">
            <v>NC-B-ED-2-HV-RT-HP-HV-HVS092-15</v>
          </cell>
          <cell r="C184" t="str">
            <v>NC-B-SO-2-HV-RT-HP-HV-HVS092-15</v>
          </cell>
          <cell r="D184" t="str">
            <v>NC-B-SO-2-HV-RT-HP-HV-HVS092-15</v>
          </cell>
          <cell r="E184" t="str">
            <v>ASD HVAC Fan</v>
          </cell>
          <cell r="F184" t="str">
            <v>Education</v>
          </cell>
          <cell r="G184" t="str">
            <v>Heating</v>
          </cell>
          <cell r="H184" t="str">
            <v>Existing</v>
          </cell>
          <cell r="I184" t="str">
            <v>Burn Out</v>
          </cell>
          <cell r="J184">
            <v>1</v>
          </cell>
          <cell r="K184">
            <v>1</v>
          </cell>
          <cell r="L184">
            <v>0.48</v>
          </cell>
          <cell r="M184">
            <v>1</v>
          </cell>
          <cell r="N184">
            <v>0.79631967081544119</v>
          </cell>
          <cell r="O184">
            <v>0.48</v>
          </cell>
          <cell r="P184">
            <v>9.7766558008588217E-2</v>
          </cell>
        </row>
        <row r="185">
          <cell r="A185" t="str">
            <v>Retrofit</v>
          </cell>
          <cell r="B185" t="str">
            <v>NC-E-ED-2-HV-RT-GH-HV-HVS092-15</v>
          </cell>
          <cell r="C185" t="str">
            <v>NC-B-SO-2-HV-RT-GH-HV-HVS092-15</v>
          </cell>
          <cell r="D185" t="str">
            <v>NC-B-SO-2-HV-RT-GH-HV-HVS092-15</v>
          </cell>
          <cell r="E185" t="str">
            <v>ASD HVAC Fan</v>
          </cell>
          <cell r="F185" t="str">
            <v>Education</v>
          </cell>
          <cell r="G185" t="str">
            <v>Cooling</v>
          </cell>
          <cell r="H185" t="str">
            <v>Existing</v>
          </cell>
          <cell r="I185" t="str">
            <v>Early Replacement</v>
          </cell>
          <cell r="J185">
            <v>1</v>
          </cell>
          <cell r="K185">
            <v>1</v>
          </cell>
          <cell r="L185">
            <v>3.9999999999999987E-2</v>
          </cell>
          <cell r="M185">
            <v>1</v>
          </cell>
          <cell r="N185">
            <v>0.79631967081544119</v>
          </cell>
          <cell r="O185">
            <v>3.9999999999999987E-2</v>
          </cell>
          <cell r="P185">
            <v>8.1472131673823497E-3</v>
          </cell>
        </row>
        <row r="186">
          <cell r="A186" t="str">
            <v>Retrofit</v>
          </cell>
          <cell r="B186" t="str">
            <v>NC-E-ED-2-HV-RT-HP-HV-HVS092-15</v>
          </cell>
          <cell r="C186" t="str">
            <v>NC-B-SO-2-HV-RT-HP-HV-HVS092-15</v>
          </cell>
          <cell r="D186" t="str">
            <v>NC-B-SO-2-HV-RT-HP-HV-HVS092-15</v>
          </cell>
          <cell r="E186" t="str">
            <v>ASD HVAC Fan</v>
          </cell>
          <cell r="F186" t="str">
            <v>Education</v>
          </cell>
          <cell r="G186" t="str">
            <v>Heating</v>
          </cell>
          <cell r="H186" t="str">
            <v>Existing</v>
          </cell>
          <cell r="I186" t="str">
            <v>Early Replacement</v>
          </cell>
          <cell r="J186">
            <v>1</v>
          </cell>
          <cell r="K186">
            <v>1</v>
          </cell>
          <cell r="L186">
            <v>0.11999999999999997</v>
          </cell>
          <cell r="M186">
            <v>1</v>
          </cell>
          <cell r="N186">
            <v>0.79631967081544119</v>
          </cell>
          <cell r="O186">
            <v>0.11999999999999997</v>
          </cell>
          <cell r="P186">
            <v>2.4441639502147051E-2</v>
          </cell>
        </row>
        <row r="187">
          <cell r="A187" t="str">
            <v>Retrofit</v>
          </cell>
          <cell r="B187" t="str">
            <v>NC-N-ED-2-HV-RT-GH-HV-HVS092-15</v>
          </cell>
          <cell r="C187" t="str">
            <v>NC-B-SO-2-HV-RT-GH-HV-HVS092-15</v>
          </cell>
          <cell r="D187" t="str">
            <v>NC-B-SO-2-HV-RT-GH-HV-HVS092-15</v>
          </cell>
          <cell r="E187" t="str">
            <v>ASD HVAC Fan</v>
          </cell>
          <cell r="F187" t="str">
            <v>Education</v>
          </cell>
          <cell r="G187" t="str">
            <v>Cooling</v>
          </cell>
          <cell r="H187" t="str">
            <v>New</v>
          </cell>
          <cell r="I187" t="str">
            <v>New</v>
          </cell>
          <cell r="J187">
            <v>1</v>
          </cell>
          <cell r="K187">
            <v>1</v>
          </cell>
          <cell r="L187">
            <v>0.19999999999999998</v>
          </cell>
          <cell r="M187">
            <v>1</v>
          </cell>
          <cell r="N187">
            <v>0.79631967081544119</v>
          </cell>
          <cell r="O187">
            <v>0.19999999999999998</v>
          </cell>
          <cell r="P187">
            <v>4.0736065836911757E-2</v>
          </cell>
        </row>
        <row r="188">
          <cell r="A188" t="str">
            <v>Retrofit</v>
          </cell>
          <cell r="B188" t="str">
            <v>NC-N-ED-2-HV-RT-HP-HV-HVS092-15</v>
          </cell>
          <cell r="C188" t="str">
            <v>NC-B-SO-2-HV-RT-HP-HV-HVS092-15</v>
          </cell>
          <cell r="D188" t="str">
            <v>NC-B-SO-2-HV-RT-HP-HV-HVS092-15</v>
          </cell>
          <cell r="E188" t="str">
            <v>ASD HVAC Fan</v>
          </cell>
          <cell r="F188" t="str">
            <v>Education</v>
          </cell>
          <cell r="G188" t="str">
            <v>Heating</v>
          </cell>
          <cell r="H188" t="str">
            <v>New</v>
          </cell>
          <cell r="I188" t="str">
            <v>New</v>
          </cell>
          <cell r="J188">
            <v>1</v>
          </cell>
          <cell r="K188">
            <v>1</v>
          </cell>
          <cell r="L188">
            <v>0.6</v>
          </cell>
          <cell r="M188">
            <v>1</v>
          </cell>
          <cell r="N188">
            <v>0.79631967081544119</v>
          </cell>
          <cell r="O188">
            <v>0.6</v>
          </cell>
          <cell r="P188">
            <v>0.12220819751073528</v>
          </cell>
        </row>
        <row r="189">
          <cell r="A189" t="str">
            <v>Retrofit</v>
          </cell>
          <cell r="B189" t="str">
            <v>NC-B-GR-4-HV-RT-GH-HV-HVS092-15</v>
          </cell>
          <cell r="C189" t="str">
            <v>NC-B-RT-4-HV-RT-GH-HV-HVS092-15</v>
          </cell>
          <cell r="D189" t="str">
            <v>NC-B-RT-4-HV-RT-GH-HV-HVS092-15</v>
          </cell>
          <cell r="E189" t="str">
            <v>ASD HVAC Fan</v>
          </cell>
          <cell r="F189" t="str">
            <v>Grocery</v>
          </cell>
          <cell r="G189" t="str">
            <v>Cooling</v>
          </cell>
          <cell r="H189" t="str">
            <v>Existing</v>
          </cell>
          <cell r="I189" t="str">
            <v>Burn Out</v>
          </cell>
          <cell r="J189">
            <v>1</v>
          </cell>
          <cell r="K189">
            <v>1</v>
          </cell>
          <cell r="L189">
            <v>0.16</v>
          </cell>
          <cell r="M189">
            <v>1</v>
          </cell>
          <cell r="N189">
            <v>0.79631967081544119</v>
          </cell>
          <cell r="O189">
            <v>0.16</v>
          </cell>
          <cell r="P189">
            <v>3.2588852669529413E-2</v>
          </cell>
        </row>
        <row r="190">
          <cell r="A190" t="str">
            <v>Retrofit</v>
          </cell>
          <cell r="B190" t="str">
            <v>NC-B-GR-4-HV-RT-HP-HV-HVS092-15</v>
          </cell>
          <cell r="C190" t="str">
            <v>NC-B-RT-4-HV-RT-HP-HV-HVS092-15</v>
          </cell>
          <cell r="D190" t="str">
            <v>NC-B-RT-4-HV-RT-HP-HV-HVS092-15</v>
          </cell>
          <cell r="E190" t="str">
            <v>ASD HVAC Fan</v>
          </cell>
          <cell r="F190" t="str">
            <v>Grocery</v>
          </cell>
          <cell r="G190" t="str">
            <v>Heating</v>
          </cell>
          <cell r="H190" t="str">
            <v>Existing</v>
          </cell>
          <cell r="I190" t="str">
            <v>Burn Out</v>
          </cell>
          <cell r="J190">
            <v>1</v>
          </cell>
          <cell r="K190">
            <v>1</v>
          </cell>
          <cell r="L190">
            <v>0.48</v>
          </cell>
          <cell r="M190">
            <v>1</v>
          </cell>
          <cell r="N190">
            <v>0.79631967081544119</v>
          </cell>
          <cell r="O190">
            <v>0.48</v>
          </cell>
          <cell r="P190">
            <v>9.7766558008588217E-2</v>
          </cell>
        </row>
        <row r="191">
          <cell r="A191" t="str">
            <v>Retrofit</v>
          </cell>
          <cell r="B191" t="str">
            <v>NC-E-GR-4-HV-RT-GH-HV-HVS092-15</v>
          </cell>
          <cell r="C191" t="str">
            <v>NC-B-RT-4-HV-RT-GH-HV-HVS092-15</v>
          </cell>
          <cell r="D191" t="str">
            <v>NC-B-RT-4-HV-RT-GH-HV-HVS092-15</v>
          </cell>
          <cell r="E191" t="str">
            <v>ASD HVAC Fan</v>
          </cell>
          <cell r="F191" t="str">
            <v>Grocery</v>
          </cell>
          <cell r="G191" t="str">
            <v>Cooling</v>
          </cell>
          <cell r="H191" t="str">
            <v>Existing</v>
          </cell>
          <cell r="I191" t="str">
            <v>Early Replacement</v>
          </cell>
          <cell r="J191">
            <v>1</v>
          </cell>
          <cell r="K191">
            <v>1</v>
          </cell>
          <cell r="L191">
            <v>3.9999999999999987E-2</v>
          </cell>
          <cell r="M191">
            <v>1</v>
          </cell>
          <cell r="N191">
            <v>0.79631967081544119</v>
          </cell>
          <cell r="O191">
            <v>3.9999999999999987E-2</v>
          </cell>
          <cell r="P191">
            <v>8.1472131673823497E-3</v>
          </cell>
        </row>
        <row r="192">
          <cell r="A192" t="str">
            <v>Retrofit</v>
          </cell>
          <cell r="B192" t="str">
            <v>NC-E-GR-4-HV-RT-HP-HV-HVS092-15</v>
          </cell>
          <cell r="C192" t="str">
            <v>NC-B-RT-4-HV-RT-HP-HV-HVS092-15</v>
          </cell>
          <cell r="D192" t="str">
            <v>NC-B-RT-4-HV-RT-HP-HV-HVS092-15</v>
          </cell>
          <cell r="E192" t="str">
            <v>ASD HVAC Fan</v>
          </cell>
          <cell r="F192" t="str">
            <v>Grocery</v>
          </cell>
          <cell r="G192" t="str">
            <v>Heating</v>
          </cell>
          <cell r="H192" t="str">
            <v>Existing</v>
          </cell>
          <cell r="I192" t="str">
            <v>Early Replacement</v>
          </cell>
          <cell r="J192">
            <v>1</v>
          </cell>
          <cell r="K192">
            <v>1</v>
          </cell>
          <cell r="L192">
            <v>0.11999999999999997</v>
          </cell>
          <cell r="M192">
            <v>1</v>
          </cell>
          <cell r="N192">
            <v>0.79631967081544119</v>
          </cell>
          <cell r="O192">
            <v>0.11999999999999997</v>
          </cell>
          <cell r="P192">
            <v>2.4441639502147051E-2</v>
          </cell>
        </row>
        <row r="193">
          <cell r="A193" t="str">
            <v>Retrofit</v>
          </cell>
          <cell r="B193" t="str">
            <v>NC-N-GR-4-HV-RT-GH-HV-HVS092-15</v>
          </cell>
          <cell r="C193" t="str">
            <v>NC-B-RT-4-HV-RT-GH-HV-HVS092-15</v>
          </cell>
          <cell r="D193" t="str">
            <v>NC-B-RT-4-HV-RT-GH-HV-HVS092-15</v>
          </cell>
          <cell r="E193" t="str">
            <v>ASD HVAC Fan</v>
          </cell>
          <cell r="F193" t="str">
            <v>Grocery</v>
          </cell>
          <cell r="G193" t="str">
            <v>Cooling</v>
          </cell>
          <cell r="H193" t="str">
            <v>New</v>
          </cell>
          <cell r="I193" t="str">
            <v>New</v>
          </cell>
          <cell r="J193">
            <v>1</v>
          </cell>
          <cell r="K193">
            <v>1</v>
          </cell>
          <cell r="L193">
            <v>0.19999999999999998</v>
          </cell>
          <cell r="M193">
            <v>1</v>
          </cell>
          <cell r="N193">
            <v>0.79631967081544119</v>
          </cell>
          <cell r="O193">
            <v>0.19999999999999998</v>
          </cell>
          <cell r="P193">
            <v>4.0736065836911757E-2</v>
          </cell>
        </row>
        <row r="194">
          <cell r="A194" t="str">
            <v>Retrofit</v>
          </cell>
          <cell r="B194" t="str">
            <v>NC-N-GR-4-HV-RT-HP-HV-HVS092-15</v>
          </cell>
          <cell r="C194" t="str">
            <v>NC-B-RT-4-HV-RT-HP-HV-HVS092-15</v>
          </cell>
          <cell r="D194" t="str">
            <v>NC-B-RT-4-HV-RT-HP-HV-HVS092-15</v>
          </cell>
          <cell r="E194" t="str">
            <v>ASD HVAC Fan</v>
          </cell>
          <cell r="F194" t="str">
            <v>Grocery</v>
          </cell>
          <cell r="G194" t="str">
            <v>Heating</v>
          </cell>
          <cell r="H194" t="str">
            <v>New</v>
          </cell>
          <cell r="I194" t="str">
            <v>New</v>
          </cell>
          <cell r="J194">
            <v>1</v>
          </cell>
          <cell r="K194">
            <v>1</v>
          </cell>
          <cell r="L194">
            <v>0.6</v>
          </cell>
          <cell r="M194">
            <v>1</v>
          </cell>
          <cell r="N194">
            <v>0.79631967081544119</v>
          </cell>
          <cell r="O194">
            <v>0.6</v>
          </cell>
          <cell r="P194">
            <v>0.12220819751073528</v>
          </cell>
        </row>
        <row r="195">
          <cell r="A195" t="str">
            <v>Retrofit</v>
          </cell>
          <cell r="B195" t="str">
            <v>NC-B-GV-4-HV-RT-GH-HV-HVS092-15</v>
          </cell>
          <cell r="C195" t="str">
            <v>NC-B-RT-4-HV-RT-GH-HV-HVS092-15</v>
          </cell>
          <cell r="D195" t="str">
            <v>NC-B-RT-4-HV-RT-GH-HV-HVS092-15</v>
          </cell>
          <cell r="E195" t="str">
            <v>ASD HVAC Fan</v>
          </cell>
          <cell r="F195" t="str">
            <v>Public</v>
          </cell>
          <cell r="G195" t="str">
            <v>Cooling</v>
          </cell>
          <cell r="H195" t="str">
            <v>Existing</v>
          </cell>
          <cell r="I195" t="str">
            <v>Burn Out</v>
          </cell>
          <cell r="J195">
            <v>1</v>
          </cell>
          <cell r="K195">
            <v>1</v>
          </cell>
          <cell r="L195">
            <v>0.16</v>
          </cell>
          <cell r="M195">
            <v>1</v>
          </cell>
          <cell r="N195">
            <v>0.79631967081544119</v>
          </cell>
          <cell r="O195">
            <v>0.16</v>
          </cell>
          <cell r="P195">
            <v>3.2588852669529413E-2</v>
          </cell>
        </row>
        <row r="196">
          <cell r="A196" t="str">
            <v>Retrofit</v>
          </cell>
          <cell r="B196" t="str">
            <v>NC-B-GV-4-HV-RT-HP-HV-HVS092-15</v>
          </cell>
          <cell r="C196" t="str">
            <v>NC-B-RT-4-HV-RT-HP-HV-HVS092-15</v>
          </cell>
          <cell r="D196" t="str">
            <v>NC-B-RT-4-HV-RT-HP-HV-HVS092-15</v>
          </cell>
          <cell r="E196" t="str">
            <v>ASD HVAC Fan</v>
          </cell>
          <cell r="F196" t="str">
            <v>Public</v>
          </cell>
          <cell r="G196" t="str">
            <v>Heating</v>
          </cell>
          <cell r="H196" t="str">
            <v>Existing</v>
          </cell>
          <cell r="I196" t="str">
            <v>Burn Out</v>
          </cell>
          <cell r="J196">
            <v>1</v>
          </cell>
          <cell r="K196">
            <v>1</v>
          </cell>
          <cell r="L196">
            <v>0.48</v>
          </cell>
          <cell r="M196">
            <v>1</v>
          </cell>
          <cell r="N196">
            <v>0.79631967081544119</v>
          </cell>
          <cell r="O196">
            <v>0.48</v>
          </cell>
          <cell r="P196">
            <v>9.7766558008588217E-2</v>
          </cell>
        </row>
        <row r="197">
          <cell r="A197" t="str">
            <v>Retrofit</v>
          </cell>
          <cell r="B197" t="str">
            <v>NC-E-GV-4-HV-RT-GH-HV-HVS092-15</v>
          </cell>
          <cell r="C197" t="str">
            <v>NC-B-RT-4-HV-RT-GH-HV-HVS092-15</v>
          </cell>
          <cell r="D197" t="str">
            <v>NC-B-RT-4-HV-RT-GH-HV-HVS092-15</v>
          </cell>
          <cell r="E197" t="str">
            <v>ASD HVAC Fan</v>
          </cell>
          <cell r="F197" t="str">
            <v>Public</v>
          </cell>
          <cell r="G197" t="str">
            <v>Cooling</v>
          </cell>
          <cell r="H197" t="str">
            <v>Existing</v>
          </cell>
          <cell r="I197" t="str">
            <v>Early Replacement</v>
          </cell>
          <cell r="J197">
            <v>1</v>
          </cell>
          <cell r="K197">
            <v>1</v>
          </cell>
          <cell r="L197">
            <v>3.9999999999999987E-2</v>
          </cell>
          <cell r="M197">
            <v>1</v>
          </cell>
          <cell r="N197">
            <v>0.79631967081544119</v>
          </cell>
          <cell r="O197">
            <v>3.9999999999999987E-2</v>
          </cell>
          <cell r="P197">
            <v>8.1472131673823497E-3</v>
          </cell>
        </row>
        <row r="198">
          <cell r="A198" t="str">
            <v>Retrofit</v>
          </cell>
          <cell r="B198" t="str">
            <v>NC-E-GV-4-HV-RT-HP-HV-HVS092-15</v>
          </cell>
          <cell r="C198" t="str">
            <v>NC-B-RT-4-HV-RT-HP-HV-HVS092-15</v>
          </cell>
          <cell r="D198" t="str">
            <v>NC-B-RT-4-HV-RT-HP-HV-HVS092-15</v>
          </cell>
          <cell r="E198" t="str">
            <v>ASD HVAC Fan</v>
          </cell>
          <cell r="F198" t="str">
            <v>Public</v>
          </cell>
          <cell r="G198" t="str">
            <v>Heating</v>
          </cell>
          <cell r="H198" t="str">
            <v>Existing</v>
          </cell>
          <cell r="I198" t="str">
            <v>Early Replacement</v>
          </cell>
          <cell r="J198">
            <v>1</v>
          </cell>
          <cell r="K198">
            <v>1</v>
          </cell>
          <cell r="L198">
            <v>0.11999999999999997</v>
          </cell>
          <cell r="M198">
            <v>1</v>
          </cell>
          <cell r="N198">
            <v>0.79631967081544119</v>
          </cell>
          <cell r="O198">
            <v>0.11999999999999997</v>
          </cell>
          <cell r="P198">
            <v>2.4441639502147051E-2</v>
          </cell>
        </row>
        <row r="199">
          <cell r="A199" t="str">
            <v>Retrofit</v>
          </cell>
          <cell r="B199" t="str">
            <v>NC-N-GV-4-HV-RT-GH-HV-HVS092-15</v>
          </cell>
          <cell r="C199" t="str">
            <v>NC-B-RT-4-HV-RT-GH-HV-HVS092-15</v>
          </cell>
          <cell r="D199" t="str">
            <v>NC-B-RT-4-HV-RT-GH-HV-HVS092-15</v>
          </cell>
          <cell r="E199" t="str">
            <v>ASD HVAC Fan</v>
          </cell>
          <cell r="F199" t="str">
            <v>Public</v>
          </cell>
          <cell r="G199" t="str">
            <v>Cooling</v>
          </cell>
          <cell r="H199" t="str">
            <v>New</v>
          </cell>
          <cell r="I199" t="str">
            <v>New</v>
          </cell>
          <cell r="J199">
            <v>1</v>
          </cell>
          <cell r="K199">
            <v>1</v>
          </cell>
          <cell r="L199">
            <v>0.19999999999999998</v>
          </cell>
          <cell r="M199">
            <v>1</v>
          </cell>
          <cell r="N199">
            <v>0.79631967081544119</v>
          </cell>
          <cell r="O199">
            <v>0.19999999999999998</v>
          </cell>
          <cell r="P199">
            <v>4.0736065836911757E-2</v>
          </cell>
        </row>
        <row r="200">
          <cell r="A200" t="str">
            <v>Retrofit</v>
          </cell>
          <cell r="B200" t="str">
            <v>NC-N-GV-4-HV-RT-HP-HV-HVS092-15</v>
          </cell>
          <cell r="C200" t="str">
            <v>NC-B-RT-4-HV-RT-HP-HV-HVS092-15</v>
          </cell>
          <cell r="D200" t="str">
            <v>NC-B-RT-4-HV-RT-HP-HV-HVS092-15</v>
          </cell>
          <cell r="E200" t="str">
            <v>ASD HVAC Fan</v>
          </cell>
          <cell r="F200" t="str">
            <v>Public</v>
          </cell>
          <cell r="G200" t="str">
            <v>Heating</v>
          </cell>
          <cell r="H200" t="str">
            <v>New</v>
          </cell>
          <cell r="I200" t="str">
            <v>New</v>
          </cell>
          <cell r="J200">
            <v>1</v>
          </cell>
          <cell r="K200">
            <v>1</v>
          </cell>
          <cell r="L200">
            <v>0.6</v>
          </cell>
          <cell r="M200">
            <v>1</v>
          </cell>
          <cell r="N200">
            <v>0.79631967081544119</v>
          </cell>
          <cell r="O200">
            <v>0.6</v>
          </cell>
          <cell r="P200">
            <v>0.12220819751073528</v>
          </cell>
        </row>
        <row r="201">
          <cell r="A201" t="str">
            <v>Retrofit</v>
          </cell>
          <cell r="B201" t="str">
            <v>NC-B-HS-4-HV-RT-GH-HV-HVS092-15</v>
          </cell>
          <cell r="C201" t="str">
            <v>NC-B-RT-4-HV-RT-GH-HV-HVS092-15</v>
          </cell>
          <cell r="D201" t="str">
            <v>NC-B-RT-4-HV-RT-GH-HV-HVS092-15</v>
          </cell>
          <cell r="E201" t="str">
            <v>ASD HVAC Fan</v>
          </cell>
          <cell r="F201" t="str">
            <v>Hospital</v>
          </cell>
          <cell r="G201" t="str">
            <v>Cooling</v>
          </cell>
          <cell r="H201" t="str">
            <v>Existing</v>
          </cell>
          <cell r="I201" t="str">
            <v>Burn Out</v>
          </cell>
          <cell r="J201">
            <v>1</v>
          </cell>
          <cell r="K201">
            <v>1</v>
          </cell>
          <cell r="L201">
            <v>0.16000000000000003</v>
          </cell>
          <cell r="M201">
            <v>1</v>
          </cell>
          <cell r="N201">
            <v>0.79631967081544119</v>
          </cell>
          <cell r="O201">
            <v>0.16000000000000003</v>
          </cell>
          <cell r="P201">
            <v>3.2588852669529413E-2</v>
          </cell>
        </row>
        <row r="202">
          <cell r="A202" t="str">
            <v>Retrofit</v>
          </cell>
          <cell r="B202" t="str">
            <v>NC-B-HS-4-HV-RT-HP-HV-HVS092-15</v>
          </cell>
          <cell r="C202" t="str">
            <v>NC-B-RT-4-HV-RT-HP-HV-HVS092-15</v>
          </cell>
          <cell r="D202" t="str">
            <v>NC-B-RT-4-HV-RT-HP-HV-HVS092-15</v>
          </cell>
          <cell r="E202" t="str">
            <v>ASD HVAC Fan</v>
          </cell>
          <cell r="F202" t="str">
            <v>Hospital</v>
          </cell>
          <cell r="G202" t="str">
            <v>Heating</v>
          </cell>
          <cell r="H202" t="str">
            <v>Existing</v>
          </cell>
          <cell r="I202" t="str">
            <v>Burn Out</v>
          </cell>
          <cell r="J202">
            <v>1</v>
          </cell>
          <cell r="K202">
            <v>1</v>
          </cell>
          <cell r="L202">
            <v>0.48</v>
          </cell>
          <cell r="M202">
            <v>1</v>
          </cell>
          <cell r="N202">
            <v>0.79631967081544119</v>
          </cell>
          <cell r="O202">
            <v>0.48</v>
          </cell>
          <cell r="P202">
            <v>9.7766558008588217E-2</v>
          </cell>
        </row>
        <row r="203">
          <cell r="A203" t="str">
            <v>Retrofit</v>
          </cell>
          <cell r="B203" t="str">
            <v>NC-E-HS-4-HV-RT-GH-HV-HVS092-15</v>
          </cell>
          <cell r="C203" t="str">
            <v>NC-B-RT-4-HV-RT-GH-HV-HVS092-15</v>
          </cell>
          <cell r="D203" t="str">
            <v>NC-B-RT-4-HV-RT-GH-HV-HVS092-15</v>
          </cell>
          <cell r="E203" t="str">
            <v>ASD HVAC Fan</v>
          </cell>
          <cell r="F203" t="str">
            <v>Hospital</v>
          </cell>
          <cell r="G203" t="str">
            <v>Cooling</v>
          </cell>
          <cell r="H203" t="str">
            <v>Existing</v>
          </cell>
          <cell r="I203" t="str">
            <v>Early Replacement</v>
          </cell>
          <cell r="J203">
            <v>1</v>
          </cell>
          <cell r="K203">
            <v>1</v>
          </cell>
          <cell r="L203">
            <v>3.9999999999999994E-2</v>
          </cell>
          <cell r="M203">
            <v>1</v>
          </cell>
          <cell r="N203">
            <v>0.79631967081544119</v>
          </cell>
          <cell r="O203">
            <v>3.9999999999999994E-2</v>
          </cell>
          <cell r="P203">
            <v>8.1472131673823514E-3</v>
          </cell>
        </row>
        <row r="204">
          <cell r="A204" t="str">
            <v>Retrofit</v>
          </cell>
          <cell r="B204" t="str">
            <v>NC-E-HS-4-HV-RT-HP-HV-HVS092-15</v>
          </cell>
          <cell r="C204" t="str">
            <v>NC-B-RT-4-HV-RT-HP-HV-HVS092-15</v>
          </cell>
          <cell r="D204" t="str">
            <v>NC-B-RT-4-HV-RT-HP-HV-HVS092-15</v>
          </cell>
          <cell r="E204" t="str">
            <v>ASD HVAC Fan</v>
          </cell>
          <cell r="F204" t="str">
            <v>Hospital</v>
          </cell>
          <cell r="G204" t="str">
            <v>Heating</v>
          </cell>
          <cell r="H204" t="str">
            <v>Existing</v>
          </cell>
          <cell r="I204" t="str">
            <v>Early Replacement</v>
          </cell>
          <cell r="J204">
            <v>1</v>
          </cell>
          <cell r="K204">
            <v>1</v>
          </cell>
          <cell r="L204">
            <v>0.11999999999999997</v>
          </cell>
          <cell r="M204">
            <v>1</v>
          </cell>
          <cell r="N204">
            <v>0.79631967081544119</v>
          </cell>
          <cell r="O204">
            <v>0.11999999999999997</v>
          </cell>
          <cell r="P204">
            <v>2.4441639502147051E-2</v>
          </cell>
        </row>
        <row r="205">
          <cell r="A205" t="str">
            <v>Retrofit</v>
          </cell>
          <cell r="B205" t="str">
            <v>NC-N-HS-4-HV-RT-GH-HV-HVS092-15</v>
          </cell>
          <cell r="C205" t="str">
            <v>NC-B-RT-4-HV-RT-GH-HV-HVS092-15</v>
          </cell>
          <cell r="D205" t="str">
            <v>NC-B-RT-4-HV-RT-GH-HV-HVS092-15</v>
          </cell>
          <cell r="E205" t="str">
            <v>ASD HVAC Fan</v>
          </cell>
          <cell r="F205" t="str">
            <v>Hospital</v>
          </cell>
          <cell r="G205" t="str">
            <v>Cooling</v>
          </cell>
          <cell r="H205" t="str">
            <v>New</v>
          </cell>
          <cell r="I205" t="str">
            <v>New</v>
          </cell>
          <cell r="J205">
            <v>1</v>
          </cell>
          <cell r="K205">
            <v>1</v>
          </cell>
          <cell r="L205">
            <v>0.2</v>
          </cell>
          <cell r="M205">
            <v>1</v>
          </cell>
          <cell r="N205">
            <v>0.79631967081544119</v>
          </cell>
          <cell r="O205">
            <v>0.2</v>
          </cell>
          <cell r="P205">
            <v>4.0736065836911764E-2</v>
          </cell>
        </row>
        <row r="206">
          <cell r="A206" t="str">
            <v>Retrofit</v>
          </cell>
          <cell r="B206" t="str">
            <v>NC-N-HS-4-HV-RT-HP-HV-HVS092-15</v>
          </cell>
          <cell r="C206" t="str">
            <v>NC-B-RT-4-HV-RT-HP-HV-HVS092-15</v>
          </cell>
          <cell r="D206" t="str">
            <v>NC-B-RT-4-HV-RT-HP-HV-HVS092-15</v>
          </cell>
          <cell r="E206" t="str">
            <v>ASD HVAC Fan</v>
          </cell>
          <cell r="F206" t="str">
            <v>Hospital</v>
          </cell>
          <cell r="G206" t="str">
            <v>Heating</v>
          </cell>
          <cell r="H206" t="str">
            <v>New</v>
          </cell>
          <cell r="I206" t="str">
            <v>New</v>
          </cell>
          <cell r="J206">
            <v>1</v>
          </cell>
          <cell r="K206">
            <v>1</v>
          </cell>
          <cell r="L206">
            <v>0.6</v>
          </cell>
          <cell r="M206">
            <v>1</v>
          </cell>
          <cell r="N206">
            <v>0.79631967081544119</v>
          </cell>
          <cell r="O206">
            <v>0.6</v>
          </cell>
          <cell r="P206">
            <v>0.12220819751073528</v>
          </cell>
        </row>
        <row r="207">
          <cell r="A207" t="str">
            <v>Retrofit</v>
          </cell>
          <cell r="B207" t="str">
            <v>NC-B-LG-2-HV-RT-GH-HV-HVS092-15</v>
          </cell>
          <cell r="C207" t="str">
            <v>NC-B-SO-2-HV-RT-GH-HV-HVS092-15</v>
          </cell>
          <cell r="D207" t="str">
            <v>NC-B-SO-2-HV-RT-GH-HV-HVS092-15</v>
          </cell>
          <cell r="E207" t="str">
            <v>ASD HVAC Fan</v>
          </cell>
          <cell r="F207" t="str">
            <v>Lodging</v>
          </cell>
          <cell r="G207" t="str">
            <v>Cooling</v>
          </cell>
          <cell r="H207" t="str">
            <v>Existing</v>
          </cell>
          <cell r="I207" t="str">
            <v>Burn Out</v>
          </cell>
          <cell r="J207">
            <v>1</v>
          </cell>
          <cell r="K207">
            <v>1</v>
          </cell>
          <cell r="L207">
            <v>0.16</v>
          </cell>
          <cell r="M207">
            <v>1</v>
          </cell>
          <cell r="N207">
            <v>0.79631967081544119</v>
          </cell>
          <cell r="O207">
            <v>0.16</v>
          </cell>
          <cell r="P207">
            <v>3.2588852669529413E-2</v>
          </cell>
        </row>
        <row r="208">
          <cell r="A208" t="str">
            <v>Retrofit</v>
          </cell>
          <cell r="B208" t="str">
            <v>NC-B-LG-2-HV-RT-HP-HV-HVS092-15</v>
          </cell>
          <cell r="C208" t="str">
            <v>NC-B-SO-2-HV-RT-HP-HV-HVS092-15</v>
          </cell>
          <cell r="D208" t="str">
            <v>NC-B-SO-2-HV-RT-HP-HV-HVS092-15</v>
          </cell>
          <cell r="E208" t="str">
            <v>ASD HVAC Fan</v>
          </cell>
          <cell r="F208" t="str">
            <v>Lodging</v>
          </cell>
          <cell r="G208" t="str">
            <v>Heating</v>
          </cell>
          <cell r="H208" t="str">
            <v>Existing</v>
          </cell>
          <cell r="I208" t="str">
            <v>Burn Out</v>
          </cell>
          <cell r="J208">
            <v>1</v>
          </cell>
          <cell r="K208">
            <v>1</v>
          </cell>
          <cell r="L208">
            <v>0.48</v>
          </cell>
          <cell r="M208">
            <v>1</v>
          </cell>
          <cell r="N208">
            <v>0.79631967081544119</v>
          </cell>
          <cell r="O208">
            <v>0.48</v>
          </cell>
          <cell r="P208">
            <v>9.7766558008588217E-2</v>
          </cell>
        </row>
        <row r="209">
          <cell r="A209" t="str">
            <v>Retrofit</v>
          </cell>
          <cell r="B209" t="str">
            <v>NC-E-LG-2-HV-RT-GH-HV-HVS092-15</v>
          </cell>
          <cell r="C209" t="str">
            <v>NC-B-SO-2-HV-RT-GH-HV-HVS092-15</v>
          </cell>
          <cell r="D209" t="str">
            <v>NC-B-SO-2-HV-RT-GH-HV-HVS092-15</v>
          </cell>
          <cell r="E209" t="str">
            <v>ASD HVAC Fan</v>
          </cell>
          <cell r="F209" t="str">
            <v>Lodging</v>
          </cell>
          <cell r="G209" t="str">
            <v>Cooling</v>
          </cell>
          <cell r="H209" t="str">
            <v>Existing</v>
          </cell>
          <cell r="I209" t="str">
            <v>Early Replacement</v>
          </cell>
          <cell r="J209">
            <v>1</v>
          </cell>
          <cell r="K209">
            <v>1</v>
          </cell>
          <cell r="L209">
            <v>3.9999999999999987E-2</v>
          </cell>
          <cell r="M209">
            <v>1</v>
          </cell>
          <cell r="N209">
            <v>0.79631967081544119</v>
          </cell>
          <cell r="O209">
            <v>3.9999999999999987E-2</v>
          </cell>
          <cell r="P209">
            <v>8.1472131673823497E-3</v>
          </cell>
        </row>
        <row r="210">
          <cell r="A210" t="str">
            <v>Retrofit</v>
          </cell>
          <cell r="B210" t="str">
            <v>NC-E-LG-2-HV-RT-HP-HV-HVS092-15</v>
          </cell>
          <cell r="C210" t="str">
            <v>NC-B-SO-2-HV-RT-HP-HV-HVS092-15</v>
          </cell>
          <cell r="D210" t="str">
            <v>NC-B-SO-2-HV-RT-HP-HV-HVS092-15</v>
          </cell>
          <cell r="E210" t="str">
            <v>ASD HVAC Fan</v>
          </cell>
          <cell r="F210" t="str">
            <v>Lodging</v>
          </cell>
          <cell r="G210" t="str">
            <v>Heating</v>
          </cell>
          <cell r="H210" t="str">
            <v>Existing</v>
          </cell>
          <cell r="I210" t="str">
            <v>Early Replacement</v>
          </cell>
          <cell r="J210">
            <v>1</v>
          </cell>
          <cell r="K210">
            <v>1</v>
          </cell>
          <cell r="L210">
            <v>0.11999999999999997</v>
          </cell>
          <cell r="M210">
            <v>1</v>
          </cell>
          <cell r="N210">
            <v>0.79631967081544119</v>
          </cell>
          <cell r="O210">
            <v>0.11999999999999997</v>
          </cell>
          <cell r="P210">
            <v>2.4441639502147051E-2</v>
          </cell>
        </row>
        <row r="211">
          <cell r="A211" t="str">
            <v>Retrofit</v>
          </cell>
          <cell r="B211" t="str">
            <v>NC-N-LG-2-HV-RT-GH-HV-HVS092-15</v>
          </cell>
          <cell r="C211" t="str">
            <v>NC-B-SO-2-HV-RT-GH-HV-HVS092-15</v>
          </cell>
          <cell r="D211" t="str">
            <v>NC-B-SO-2-HV-RT-GH-HV-HVS092-15</v>
          </cell>
          <cell r="E211" t="str">
            <v>ASD HVAC Fan</v>
          </cell>
          <cell r="F211" t="str">
            <v>Lodging</v>
          </cell>
          <cell r="G211" t="str">
            <v>Cooling</v>
          </cell>
          <cell r="H211" t="str">
            <v>New</v>
          </cell>
          <cell r="I211" t="str">
            <v>New</v>
          </cell>
          <cell r="J211">
            <v>1</v>
          </cell>
          <cell r="K211">
            <v>1</v>
          </cell>
          <cell r="L211">
            <v>0.19999999999999998</v>
          </cell>
          <cell r="M211">
            <v>1</v>
          </cell>
          <cell r="N211">
            <v>0.79631967081544119</v>
          </cell>
          <cell r="O211">
            <v>0.19999999999999998</v>
          </cell>
          <cell r="P211">
            <v>4.0736065836911757E-2</v>
          </cell>
        </row>
        <row r="212">
          <cell r="A212" t="str">
            <v>Retrofit</v>
          </cell>
          <cell r="B212" t="str">
            <v>NC-N-LG-2-HV-RT-HP-HV-HVS092-15</v>
          </cell>
          <cell r="C212" t="str">
            <v>NC-B-SO-2-HV-RT-HP-HV-HVS092-15</v>
          </cell>
          <cell r="D212" t="str">
            <v>NC-B-SO-2-HV-RT-HP-HV-HVS092-15</v>
          </cell>
          <cell r="E212" t="str">
            <v>ASD HVAC Fan</v>
          </cell>
          <cell r="F212" t="str">
            <v>Lodging</v>
          </cell>
          <cell r="G212" t="str">
            <v>Heating</v>
          </cell>
          <cell r="H212" t="str">
            <v>New</v>
          </cell>
          <cell r="I212" t="str">
            <v>New</v>
          </cell>
          <cell r="J212">
            <v>1</v>
          </cell>
          <cell r="K212">
            <v>1</v>
          </cell>
          <cell r="L212">
            <v>0.6</v>
          </cell>
          <cell r="M212">
            <v>1</v>
          </cell>
          <cell r="N212">
            <v>0.79631967081544119</v>
          </cell>
          <cell r="O212">
            <v>0.6</v>
          </cell>
          <cell r="P212">
            <v>0.12220819751073528</v>
          </cell>
        </row>
        <row r="213">
          <cell r="A213" t="str">
            <v>Retrofit</v>
          </cell>
          <cell r="B213" t="str">
            <v>NC-B-MO-2-HV-RT-GH-HV-HVS092-15</v>
          </cell>
          <cell r="C213" t="str">
            <v>NC-B-SO-2-HV-RT-GH-HV-HVS092-15</v>
          </cell>
          <cell r="D213" t="str">
            <v>NC-B-SO-2-HV-RT-GH-HV-HVS092-15</v>
          </cell>
          <cell r="E213" t="str">
            <v>ASD HVAC Fan</v>
          </cell>
          <cell r="F213" t="str">
            <v>Medical_Office</v>
          </cell>
          <cell r="G213" t="str">
            <v>Cooling</v>
          </cell>
          <cell r="H213" t="str">
            <v>Existing</v>
          </cell>
          <cell r="I213" t="str">
            <v>Burn Out</v>
          </cell>
          <cell r="J213">
            <v>1</v>
          </cell>
          <cell r="K213">
            <v>1</v>
          </cell>
          <cell r="L213">
            <v>0.16000000000000003</v>
          </cell>
          <cell r="M213">
            <v>1</v>
          </cell>
          <cell r="N213">
            <v>0.79631967081544119</v>
          </cell>
          <cell r="O213">
            <v>0.16000000000000003</v>
          </cell>
          <cell r="P213">
            <v>3.2588852669529413E-2</v>
          </cell>
        </row>
        <row r="214">
          <cell r="A214" t="str">
            <v>Retrofit</v>
          </cell>
          <cell r="B214" t="str">
            <v>NC-B-MO-2-HV-RT-HP-HV-HVS092-15</v>
          </cell>
          <cell r="C214" t="str">
            <v>NC-B-SO-2-HV-RT-HP-HV-HVS092-15</v>
          </cell>
          <cell r="D214" t="str">
            <v>NC-B-SO-2-HV-RT-HP-HV-HVS092-15</v>
          </cell>
          <cell r="E214" t="str">
            <v>ASD HVAC Fan</v>
          </cell>
          <cell r="F214" t="str">
            <v>Medical_Office</v>
          </cell>
          <cell r="G214" t="str">
            <v>Heating</v>
          </cell>
          <cell r="H214" t="str">
            <v>Existing</v>
          </cell>
          <cell r="I214" t="str">
            <v>Burn Out</v>
          </cell>
          <cell r="J214">
            <v>1</v>
          </cell>
          <cell r="K214">
            <v>1</v>
          </cell>
          <cell r="L214">
            <v>0.48</v>
          </cell>
          <cell r="M214">
            <v>1</v>
          </cell>
          <cell r="N214">
            <v>0.79631967081544119</v>
          </cell>
          <cell r="O214">
            <v>0.48</v>
          </cell>
          <cell r="P214">
            <v>9.7766558008588217E-2</v>
          </cell>
        </row>
        <row r="215">
          <cell r="A215" t="str">
            <v>Retrofit</v>
          </cell>
          <cell r="B215" t="str">
            <v>NC-E-MO-2-HV-RT-GH-HV-HVS092-15</v>
          </cell>
          <cell r="C215" t="str">
            <v>NC-B-SO-2-HV-RT-GH-HV-HVS092-15</v>
          </cell>
          <cell r="D215" t="str">
            <v>NC-B-SO-2-HV-RT-GH-HV-HVS092-15</v>
          </cell>
          <cell r="E215" t="str">
            <v>ASD HVAC Fan</v>
          </cell>
          <cell r="F215" t="str">
            <v>Medical_Office</v>
          </cell>
          <cell r="G215" t="str">
            <v>Cooling</v>
          </cell>
          <cell r="H215" t="str">
            <v>Existing</v>
          </cell>
          <cell r="I215" t="str">
            <v>Early Replacement</v>
          </cell>
          <cell r="J215">
            <v>1</v>
          </cell>
          <cell r="K215">
            <v>1</v>
          </cell>
          <cell r="L215">
            <v>3.9999999999999994E-2</v>
          </cell>
          <cell r="M215">
            <v>1</v>
          </cell>
          <cell r="N215">
            <v>0.79631967081544119</v>
          </cell>
          <cell r="O215">
            <v>3.9999999999999994E-2</v>
          </cell>
          <cell r="P215">
            <v>8.1472131673823514E-3</v>
          </cell>
        </row>
        <row r="216">
          <cell r="A216" t="str">
            <v>Retrofit</v>
          </cell>
          <cell r="B216" t="str">
            <v>NC-E-MO-2-HV-RT-HP-HV-HVS092-15</v>
          </cell>
          <cell r="C216" t="str">
            <v>NC-B-SO-2-HV-RT-HP-HV-HVS092-15</v>
          </cell>
          <cell r="D216" t="str">
            <v>NC-B-SO-2-HV-RT-HP-HV-HVS092-15</v>
          </cell>
          <cell r="E216" t="str">
            <v>ASD HVAC Fan</v>
          </cell>
          <cell r="F216" t="str">
            <v>Medical_Office</v>
          </cell>
          <cell r="G216" t="str">
            <v>Heating</v>
          </cell>
          <cell r="H216" t="str">
            <v>Existing</v>
          </cell>
          <cell r="I216" t="str">
            <v>Early Replacement</v>
          </cell>
          <cell r="J216">
            <v>1</v>
          </cell>
          <cell r="K216">
            <v>1</v>
          </cell>
          <cell r="L216">
            <v>0.11999999999999997</v>
          </cell>
          <cell r="M216">
            <v>1</v>
          </cell>
          <cell r="N216">
            <v>0.79631967081544119</v>
          </cell>
          <cell r="O216">
            <v>0.11999999999999997</v>
          </cell>
          <cell r="P216">
            <v>2.4441639502147051E-2</v>
          </cell>
        </row>
        <row r="217">
          <cell r="A217" t="str">
            <v>Retrofit</v>
          </cell>
          <cell r="B217" t="str">
            <v>NC-N-MO-2-HV-RT-GH-HV-HVS092-15</v>
          </cell>
          <cell r="C217" t="str">
            <v>NC-B-SO-2-HV-RT-GH-HV-HVS092-15</v>
          </cell>
          <cell r="D217" t="str">
            <v>NC-B-SO-2-HV-RT-GH-HV-HVS092-15</v>
          </cell>
          <cell r="E217" t="str">
            <v>ASD HVAC Fan</v>
          </cell>
          <cell r="F217" t="str">
            <v>Medical_Office</v>
          </cell>
          <cell r="G217" t="str">
            <v>Cooling</v>
          </cell>
          <cell r="H217" t="str">
            <v>New</v>
          </cell>
          <cell r="I217" t="str">
            <v>New</v>
          </cell>
          <cell r="J217">
            <v>1</v>
          </cell>
          <cell r="K217">
            <v>1</v>
          </cell>
          <cell r="L217">
            <v>0.2</v>
          </cell>
          <cell r="M217">
            <v>1</v>
          </cell>
          <cell r="N217">
            <v>0.79631967081544119</v>
          </cell>
          <cell r="O217">
            <v>0.2</v>
          </cell>
          <cell r="P217">
            <v>4.0736065836911764E-2</v>
          </cell>
        </row>
        <row r="218">
          <cell r="A218" t="str">
            <v>Retrofit</v>
          </cell>
          <cell r="B218" t="str">
            <v>NC-N-MO-2-HV-RT-HP-HV-HVS092-15</v>
          </cell>
          <cell r="C218" t="str">
            <v>NC-B-SO-2-HV-RT-HP-HV-HVS092-15</v>
          </cell>
          <cell r="D218" t="str">
            <v>NC-B-SO-2-HV-RT-HP-HV-HVS092-15</v>
          </cell>
          <cell r="E218" t="str">
            <v>ASD HVAC Fan</v>
          </cell>
          <cell r="F218" t="str">
            <v>Medical_Office</v>
          </cell>
          <cell r="G218" t="str">
            <v>Heating</v>
          </cell>
          <cell r="H218" t="str">
            <v>New</v>
          </cell>
          <cell r="I218" t="str">
            <v>New</v>
          </cell>
          <cell r="J218">
            <v>1</v>
          </cell>
          <cell r="K218">
            <v>1</v>
          </cell>
          <cell r="L218">
            <v>0.6</v>
          </cell>
          <cell r="M218">
            <v>1</v>
          </cell>
          <cell r="N218">
            <v>0.79631967081544119</v>
          </cell>
          <cell r="O218">
            <v>0.6</v>
          </cell>
          <cell r="P218">
            <v>0.12220819751073528</v>
          </cell>
        </row>
        <row r="219">
          <cell r="A219" t="str">
            <v>Retrofit</v>
          </cell>
          <cell r="B219" t="str">
            <v>NC-B-RL-4-HV-RT-GH-HV-HVS092-15</v>
          </cell>
          <cell r="C219" t="str">
            <v>NC-B-RT-4-HV-RT-GH-HV-HVS092-15</v>
          </cell>
          <cell r="D219" t="str">
            <v>NC-B-RT-4-HV-RT-GH-HV-HVS092-15</v>
          </cell>
          <cell r="E219" t="str">
            <v>ASD HVAC Fan</v>
          </cell>
          <cell r="F219" t="str">
            <v>Religious</v>
          </cell>
          <cell r="G219" t="str">
            <v>Cooling</v>
          </cell>
          <cell r="H219" t="str">
            <v>Existing</v>
          </cell>
          <cell r="I219" t="str">
            <v>Burn Out</v>
          </cell>
          <cell r="J219">
            <v>1</v>
          </cell>
          <cell r="K219">
            <v>1</v>
          </cell>
          <cell r="L219">
            <v>0.16</v>
          </cell>
          <cell r="M219">
            <v>1</v>
          </cell>
          <cell r="N219">
            <v>0.79631967081544119</v>
          </cell>
          <cell r="O219">
            <v>0.16</v>
          </cell>
          <cell r="P219">
            <v>3.2588852669529413E-2</v>
          </cell>
        </row>
        <row r="220">
          <cell r="A220" t="str">
            <v>Retrofit</v>
          </cell>
          <cell r="B220" t="str">
            <v>NC-B-RL-4-HV-RT-HP-HV-HVS092-15</v>
          </cell>
          <cell r="C220" t="str">
            <v>NC-B-RT-4-HV-RT-HP-HV-HVS092-15</v>
          </cell>
          <cell r="D220" t="str">
            <v>NC-B-RT-4-HV-RT-HP-HV-HVS092-15</v>
          </cell>
          <cell r="E220" t="str">
            <v>ASD HVAC Fan</v>
          </cell>
          <cell r="F220" t="str">
            <v>Religious</v>
          </cell>
          <cell r="G220" t="str">
            <v>Heating</v>
          </cell>
          <cell r="H220" t="str">
            <v>Existing</v>
          </cell>
          <cell r="I220" t="str">
            <v>Burn Out</v>
          </cell>
          <cell r="J220">
            <v>1</v>
          </cell>
          <cell r="K220">
            <v>1</v>
          </cell>
          <cell r="L220">
            <v>0.48</v>
          </cell>
          <cell r="M220">
            <v>1</v>
          </cell>
          <cell r="N220">
            <v>0.79631967081544119</v>
          </cell>
          <cell r="O220">
            <v>0.48</v>
          </cell>
          <cell r="P220">
            <v>9.7766558008588217E-2</v>
          </cell>
        </row>
        <row r="221">
          <cell r="A221" t="str">
            <v>Retrofit</v>
          </cell>
          <cell r="B221" t="str">
            <v>NC-E-RL-4-HV-RT-GH-HV-HVS092-15</v>
          </cell>
          <cell r="C221" t="str">
            <v>NC-B-RT-4-HV-RT-GH-HV-HVS092-15</v>
          </cell>
          <cell r="D221" t="str">
            <v>NC-B-RT-4-HV-RT-GH-HV-HVS092-15</v>
          </cell>
          <cell r="E221" t="str">
            <v>ASD HVAC Fan</v>
          </cell>
          <cell r="F221" t="str">
            <v>Religious</v>
          </cell>
          <cell r="G221" t="str">
            <v>Cooling</v>
          </cell>
          <cell r="H221" t="str">
            <v>Existing</v>
          </cell>
          <cell r="I221" t="str">
            <v>Early Replacement</v>
          </cell>
          <cell r="J221">
            <v>1</v>
          </cell>
          <cell r="K221">
            <v>1</v>
          </cell>
          <cell r="L221">
            <v>3.9999999999999987E-2</v>
          </cell>
          <cell r="M221">
            <v>1</v>
          </cell>
          <cell r="N221">
            <v>0.79631967081544119</v>
          </cell>
          <cell r="O221">
            <v>3.9999999999999987E-2</v>
          </cell>
          <cell r="P221">
            <v>8.1472131673823497E-3</v>
          </cell>
        </row>
        <row r="222">
          <cell r="A222" t="str">
            <v>Retrofit</v>
          </cell>
          <cell r="B222" t="str">
            <v>NC-E-RL-4-HV-RT-HP-HV-HVS092-15</v>
          </cell>
          <cell r="C222" t="str">
            <v>NC-B-RT-4-HV-RT-HP-HV-HVS092-15</v>
          </cell>
          <cell r="D222" t="str">
            <v>NC-B-RT-4-HV-RT-HP-HV-HVS092-15</v>
          </cell>
          <cell r="E222" t="str">
            <v>ASD HVAC Fan</v>
          </cell>
          <cell r="F222" t="str">
            <v>Religious</v>
          </cell>
          <cell r="G222" t="str">
            <v>Heating</v>
          </cell>
          <cell r="H222" t="str">
            <v>Existing</v>
          </cell>
          <cell r="I222" t="str">
            <v>Early Replacement</v>
          </cell>
          <cell r="J222">
            <v>1</v>
          </cell>
          <cell r="K222">
            <v>1</v>
          </cell>
          <cell r="L222">
            <v>0.11999999999999997</v>
          </cell>
          <cell r="M222">
            <v>1</v>
          </cell>
          <cell r="N222">
            <v>0.79631967081544119</v>
          </cell>
          <cell r="O222">
            <v>0.11999999999999997</v>
          </cell>
          <cell r="P222">
            <v>2.4441639502147051E-2</v>
          </cell>
        </row>
        <row r="223">
          <cell r="A223" t="str">
            <v>Retrofit</v>
          </cell>
          <cell r="B223" t="str">
            <v>NC-N-RL-4-HV-RT-GH-HV-HVS092-15</v>
          </cell>
          <cell r="C223" t="str">
            <v>NC-B-RT-4-HV-RT-GH-HV-HVS092-15</v>
          </cell>
          <cell r="D223" t="str">
            <v>NC-B-RT-4-HV-RT-GH-HV-HVS092-15</v>
          </cell>
          <cell r="E223" t="str">
            <v>ASD HVAC Fan</v>
          </cell>
          <cell r="F223" t="str">
            <v>Religious</v>
          </cell>
          <cell r="G223" t="str">
            <v>Cooling</v>
          </cell>
          <cell r="H223" t="str">
            <v>New</v>
          </cell>
          <cell r="I223" t="str">
            <v>New</v>
          </cell>
          <cell r="J223">
            <v>1</v>
          </cell>
          <cell r="K223">
            <v>1</v>
          </cell>
          <cell r="L223">
            <v>0.19999999999999998</v>
          </cell>
          <cell r="M223">
            <v>1</v>
          </cell>
          <cell r="N223">
            <v>0.79631967081544119</v>
          </cell>
          <cell r="O223">
            <v>0.19999999999999998</v>
          </cell>
          <cell r="P223">
            <v>4.0736065836911757E-2</v>
          </cell>
        </row>
        <row r="224">
          <cell r="A224" t="str">
            <v>Retrofit</v>
          </cell>
          <cell r="B224" t="str">
            <v>NC-N-RL-4-HV-RT-HP-HV-HVS092-15</v>
          </cell>
          <cell r="C224" t="str">
            <v>NC-B-RT-4-HV-RT-HP-HV-HVS092-15</v>
          </cell>
          <cell r="D224" t="str">
            <v>NC-B-RT-4-HV-RT-HP-HV-HVS092-15</v>
          </cell>
          <cell r="E224" t="str">
            <v>ASD HVAC Fan</v>
          </cell>
          <cell r="F224" t="str">
            <v>Religious</v>
          </cell>
          <cell r="G224" t="str">
            <v>Heating</v>
          </cell>
          <cell r="H224" t="str">
            <v>New</v>
          </cell>
          <cell r="I224" t="str">
            <v>New</v>
          </cell>
          <cell r="J224">
            <v>1</v>
          </cell>
          <cell r="K224">
            <v>1</v>
          </cell>
          <cell r="L224">
            <v>0.6</v>
          </cell>
          <cell r="M224">
            <v>1</v>
          </cell>
          <cell r="N224">
            <v>0.79631967081544119</v>
          </cell>
          <cell r="O224">
            <v>0.6</v>
          </cell>
          <cell r="P224">
            <v>0.12220819751073528</v>
          </cell>
        </row>
        <row r="225">
          <cell r="A225" t="str">
            <v>Retrofit</v>
          </cell>
          <cell r="B225" t="str">
            <v>NC-B-RS-2-HV-RT-GH-HV-HVS092-15</v>
          </cell>
          <cell r="C225" t="str">
            <v>NC-B-SO-2-HV-RT-GH-HV-HVS092-15</v>
          </cell>
          <cell r="D225" t="str">
            <v>NC-B-SO-2-HV-RT-GH-HV-HVS092-15</v>
          </cell>
          <cell r="E225" t="str">
            <v>ASD HVAC Fan</v>
          </cell>
          <cell r="F225" t="str">
            <v>Restaurant</v>
          </cell>
          <cell r="G225" t="str">
            <v>Cooling</v>
          </cell>
          <cell r="H225" t="str">
            <v>Existing</v>
          </cell>
          <cell r="I225" t="str">
            <v>Burn Out</v>
          </cell>
          <cell r="J225">
            <v>1</v>
          </cell>
          <cell r="K225">
            <v>1</v>
          </cell>
          <cell r="L225">
            <v>0.16</v>
          </cell>
          <cell r="M225">
            <v>1</v>
          </cell>
          <cell r="N225">
            <v>0.79631967081544119</v>
          </cell>
          <cell r="O225">
            <v>0.16</v>
          </cell>
          <cell r="P225">
            <v>3.2588852669529413E-2</v>
          </cell>
        </row>
        <row r="226">
          <cell r="A226" t="str">
            <v>Retrofit</v>
          </cell>
          <cell r="B226" t="str">
            <v>NC-B-RS-2-HV-RT-HP-HV-HVS092-15</v>
          </cell>
          <cell r="C226" t="str">
            <v>NC-B-SO-2-HV-RT-HP-HV-HVS092-15</v>
          </cell>
          <cell r="D226" t="str">
            <v>NC-B-SO-2-HV-RT-HP-HV-HVS092-15</v>
          </cell>
          <cell r="E226" t="str">
            <v>ASD HVAC Fan</v>
          </cell>
          <cell r="F226" t="str">
            <v>Restaurant</v>
          </cell>
          <cell r="G226" t="str">
            <v>Heating</v>
          </cell>
          <cell r="H226" t="str">
            <v>Existing</v>
          </cell>
          <cell r="I226" t="str">
            <v>Burn Out</v>
          </cell>
          <cell r="J226">
            <v>1</v>
          </cell>
          <cell r="K226">
            <v>1</v>
          </cell>
          <cell r="L226">
            <v>0.48</v>
          </cell>
          <cell r="M226">
            <v>1</v>
          </cell>
          <cell r="N226">
            <v>0.79631967081544119</v>
          </cell>
          <cell r="O226">
            <v>0.48</v>
          </cell>
          <cell r="P226">
            <v>9.7766558008588217E-2</v>
          </cell>
        </row>
        <row r="227">
          <cell r="A227" t="str">
            <v>Retrofit</v>
          </cell>
          <cell r="B227" t="str">
            <v>NC-E-RS-2-HV-RT-GH-HV-HVS092-15</v>
          </cell>
          <cell r="C227" t="str">
            <v>NC-B-SO-2-HV-RT-GH-HV-HVS092-15</v>
          </cell>
          <cell r="D227" t="str">
            <v>NC-B-SO-2-HV-RT-GH-HV-HVS092-15</v>
          </cell>
          <cell r="E227" t="str">
            <v>ASD HVAC Fan</v>
          </cell>
          <cell r="F227" t="str">
            <v>Restaurant</v>
          </cell>
          <cell r="G227" t="str">
            <v>Cooling</v>
          </cell>
          <cell r="H227" t="str">
            <v>Existing</v>
          </cell>
          <cell r="I227" t="str">
            <v>Early Replacement</v>
          </cell>
          <cell r="J227">
            <v>1</v>
          </cell>
          <cell r="K227">
            <v>1</v>
          </cell>
          <cell r="L227">
            <v>3.9999999999999987E-2</v>
          </cell>
          <cell r="M227">
            <v>1</v>
          </cell>
          <cell r="N227">
            <v>0.79631967081544119</v>
          </cell>
          <cell r="O227">
            <v>3.9999999999999987E-2</v>
          </cell>
          <cell r="P227">
            <v>8.1472131673823497E-3</v>
          </cell>
        </row>
        <row r="228">
          <cell r="A228" t="str">
            <v>Retrofit</v>
          </cell>
          <cell r="B228" t="str">
            <v>NC-E-RS-2-HV-RT-HP-HV-HVS092-15</v>
          </cell>
          <cell r="C228" t="str">
            <v>NC-B-SO-2-HV-RT-HP-HV-HVS092-15</v>
          </cell>
          <cell r="D228" t="str">
            <v>NC-B-SO-2-HV-RT-HP-HV-HVS092-15</v>
          </cell>
          <cell r="E228" t="str">
            <v>ASD HVAC Fan</v>
          </cell>
          <cell r="F228" t="str">
            <v>Restaurant</v>
          </cell>
          <cell r="G228" t="str">
            <v>Heating</v>
          </cell>
          <cell r="H228" t="str">
            <v>Existing</v>
          </cell>
          <cell r="I228" t="str">
            <v>Early Replacement</v>
          </cell>
          <cell r="J228">
            <v>1</v>
          </cell>
          <cell r="K228">
            <v>1</v>
          </cell>
          <cell r="L228">
            <v>0.11999999999999997</v>
          </cell>
          <cell r="M228">
            <v>1</v>
          </cell>
          <cell r="N228">
            <v>0.79631967081544119</v>
          </cell>
          <cell r="O228">
            <v>0.11999999999999997</v>
          </cell>
          <cell r="P228">
            <v>2.4441639502147051E-2</v>
          </cell>
        </row>
        <row r="229">
          <cell r="A229" t="str">
            <v>Retrofit</v>
          </cell>
          <cell r="B229" t="str">
            <v>NC-N-RS-2-HV-RT-GH-HV-HVS092-15</v>
          </cell>
          <cell r="C229" t="str">
            <v>NC-B-SO-2-HV-RT-GH-HV-HVS092-15</v>
          </cell>
          <cell r="D229" t="str">
            <v>NC-B-SO-2-HV-RT-GH-HV-HVS092-15</v>
          </cell>
          <cell r="E229" t="str">
            <v>ASD HVAC Fan</v>
          </cell>
          <cell r="F229" t="str">
            <v>Restaurant</v>
          </cell>
          <cell r="G229" t="str">
            <v>Cooling</v>
          </cell>
          <cell r="H229" t="str">
            <v>New</v>
          </cell>
          <cell r="I229" t="str">
            <v>New</v>
          </cell>
          <cell r="J229">
            <v>1</v>
          </cell>
          <cell r="K229">
            <v>1</v>
          </cell>
          <cell r="L229">
            <v>0.19999999999999998</v>
          </cell>
          <cell r="M229">
            <v>1</v>
          </cell>
          <cell r="N229">
            <v>0.79631967081544119</v>
          </cell>
          <cell r="O229">
            <v>0.19999999999999998</v>
          </cell>
          <cell r="P229">
            <v>4.0736065836911757E-2</v>
          </cell>
        </row>
        <row r="230">
          <cell r="A230" t="str">
            <v>Retrofit</v>
          </cell>
          <cell r="B230" t="str">
            <v>NC-N-RS-2-HV-RT-HP-HV-HVS092-15</v>
          </cell>
          <cell r="C230" t="str">
            <v>NC-B-SO-2-HV-RT-HP-HV-HVS092-15</v>
          </cell>
          <cell r="D230" t="str">
            <v>NC-B-SO-2-HV-RT-HP-HV-HVS092-15</v>
          </cell>
          <cell r="E230" t="str">
            <v>ASD HVAC Fan</v>
          </cell>
          <cell r="F230" t="str">
            <v>Restaurant</v>
          </cell>
          <cell r="G230" t="str">
            <v>Heating</v>
          </cell>
          <cell r="H230" t="str">
            <v>New</v>
          </cell>
          <cell r="I230" t="str">
            <v>New</v>
          </cell>
          <cell r="J230">
            <v>1</v>
          </cell>
          <cell r="K230">
            <v>1</v>
          </cell>
          <cell r="L230">
            <v>0.6</v>
          </cell>
          <cell r="M230">
            <v>1</v>
          </cell>
          <cell r="N230">
            <v>0.79631967081544119</v>
          </cell>
          <cell r="O230">
            <v>0.6</v>
          </cell>
          <cell r="P230">
            <v>0.12220819751073528</v>
          </cell>
        </row>
        <row r="231">
          <cell r="A231" t="str">
            <v>Retrofit</v>
          </cell>
          <cell r="B231" t="str">
            <v>NC-B-RT-4-HV-RT-GH-HV-HVS092-15</v>
          </cell>
          <cell r="C231" t="str">
            <v>NC-B-RT-4-HV-RT-GH-HV-HVS092-15</v>
          </cell>
          <cell r="D231" t="str">
            <v>NC-B-RT-4-HV-RT-GH-HV-HVS092-15</v>
          </cell>
          <cell r="E231" t="str">
            <v>ASD HVAC Fan</v>
          </cell>
          <cell r="F231" t="str">
            <v>Large_Retail</v>
          </cell>
          <cell r="G231" t="str">
            <v>Cooling</v>
          </cell>
          <cell r="H231" t="str">
            <v>Existing</v>
          </cell>
          <cell r="I231" t="str">
            <v>Burn Out</v>
          </cell>
          <cell r="J231">
            <v>1</v>
          </cell>
          <cell r="K231">
            <v>1</v>
          </cell>
          <cell r="L231">
            <v>0.16</v>
          </cell>
          <cell r="M231">
            <v>1</v>
          </cell>
          <cell r="N231">
            <v>0.79631967081544119</v>
          </cell>
          <cell r="O231">
            <v>0.16</v>
          </cell>
          <cell r="P231">
            <v>3.2588852669529413E-2</v>
          </cell>
        </row>
        <row r="232">
          <cell r="A232" t="str">
            <v>Retrofit</v>
          </cell>
          <cell r="B232" t="str">
            <v>NC-B-RT-4-HV-RT-HP-HV-HVS092-15</v>
          </cell>
          <cell r="C232" t="str">
            <v>NC-B-RT-4-HV-RT-HP-HV-HVS092-15</v>
          </cell>
          <cell r="D232" t="str">
            <v>NC-B-RT-4-HV-RT-HP-HV-HVS092-15</v>
          </cell>
          <cell r="E232" t="str">
            <v>ASD HVAC Fan</v>
          </cell>
          <cell r="F232" t="str">
            <v>Large_Retail</v>
          </cell>
          <cell r="G232" t="str">
            <v>Heating</v>
          </cell>
          <cell r="H232" t="str">
            <v>Existing</v>
          </cell>
          <cell r="I232" t="str">
            <v>Burn Out</v>
          </cell>
          <cell r="J232">
            <v>1</v>
          </cell>
          <cell r="K232">
            <v>1</v>
          </cell>
          <cell r="L232">
            <v>0.48</v>
          </cell>
          <cell r="M232">
            <v>1</v>
          </cell>
          <cell r="N232">
            <v>0.79631967081544119</v>
          </cell>
          <cell r="O232">
            <v>0.48</v>
          </cell>
          <cell r="P232">
            <v>9.7766558008588217E-2</v>
          </cell>
        </row>
        <row r="233">
          <cell r="A233" t="str">
            <v>Retrofit</v>
          </cell>
          <cell r="B233" t="str">
            <v>NC-E-RT-4-HV-RT-GH-HV-HVS092-15</v>
          </cell>
          <cell r="C233" t="str">
            <v>NC-B-RT-4-HV-RT-GH-HV-HVS092-15</v>
          </cell>
          <cell r="D233" t="str">
            <v>NC-B-RT-4-HV-RT-GH-HV-HVS092-15</v>
          </cell>
          <cell r="E233" t="str">
            <v>ASD HVAC Fan</v>
          </cell>
          <cell r="F233" t="str">
            <v>Large_Retail</v>
          </cell>
          <cell r="G233" t="str">
            <v>Cooling</v>
          </cell>
          <cell r="H233" t="str">
            <v>Existing</v>
          </cell>
          <cell r="I233" t="str">
            <v>Early Replacement</v>
          </cell>
          <cell r="J233">
            <v>1</v>
          </cell>
          <cell r="K233">
            <v>1</v>
          </cell>
          <cell r="L233">
            <v>3.9999999999999987E-2</v>
          </cell>
          <cell r="M233">
            <v>1</v>
          </cell>
          <cell r="N233">
            <v>0.79631967081544119</v>
          </cell>
          <cell r="O233">
            <v>3.9999999999999987E-2</v>
          </cell>
          <cell r="P233">
            <v>8.1472131673823497E-3</v>
          </cell>
        </row>
        <row r="234">
          <cell r="A234" t="str">
            <v>Retrofit</v>
          </cell>
          <cell r="B234" t="str">
            <v>NC-E-RT-4-HV-RT-HP-HV-HVS092-15</v>
          </cell>
          <cell r="C234" t="str">
            <v>NC-B-RT-4-HV-RT-HP-HV-HVS092-15</v>
          </cell>
          <cell r="D234" t="str">
            <v>NC-B-RT-4-HV-RT-HP-HV-HVS092-15</v>
          </cell>
          <cell r="E234" t="str">
            <v>ASD HVAC Fan</v>
          </cell>
          <cell r="F234" t="str">
            <v>Large_Retail</v>
          </cell>
          <cell r="G234" t="str">
            <v>Heating</v>
          </cell>
          <cell r="H234" t="str">
            <v>Existing</v>
          </cell>
          <cell r="I234" t="str">
            <v>Early Replacement</v>
          </cell>
          <cell r="J234">
            <v>1</v>
          </cell>
          <cell r="K234">
            <v>1</v>
          </cell>
          <cell r="L234">
            <v>0.11999999999999997</v>
          </cell>
          <cell r="M234">
            <v>1</v>
          </cell>
          <cell r="N234">
            <v>0.79631967081544119</v>
          </cell>
          <cell r="O234">
            <v>0.11999999999999997</v>
          </cell>
          <cell r="P234">
            <v>2.4441639502147051E-2</v>
          </cell>
        </row>
        <row r="235">
          <cell r="A235" t="str">
            <v>Retrofit</v>
          </cell>
          <cell r="B235" t="str">
            <v>NC-N-RT-4-HV-RT-GH-HV-HVS092-15</v>
          </cell>
          <cell r="C235" t="str">
            <v>NC-B-RT-4-HV-RT-GH-HV-HVS092-15</v>
          </cell>
          <cell r="D235" t="str">
            <v>NC-B-RT-4-HV-RT-GH-HV-HVS092-15</v>
          </cell>
          <cell r="E235" t="str">
            <v>ASD HVAC Fan</v>
          </cell>
          <cell r="F235" t="str">
            <v>Large_Retail</v>
          </cell>
          <cell r="G235" t="str">
            <v>Cooling</v>
          </cell>
          <cell r="H235" t="str">
            <v>New</v>
          </cell>
          <cell r="I235" t="str">
            <v>New</v>
          </cell>
          <cell r="J235">
            <v>1</v>
          </cell>
          <cell r="K235">
            <v>1</v>
          </cell>
          <cell r="L235">
            <v>0.19999999999999998</v>
          </cell>
          <cell r="M235">
            <v>1</v>
          </cell>
          <cell r="N235">
            <v>0.79631967081544119</v>
          </cell>
          <cell r="O235">
            <v>0.19999999999999998</v>
          </cell>
          <cell r="P235">
            <v>4.0736065836911757E-2</v>
          </cell>
        </row>
        <row r="236">
          <cell r="A236" t="str">
            <v>Retrofit</v>
          </cell>
          <cell r="B236" t="str">
            <v>NC-N-RT-4-HV-RT-HP-HV-HVS092-15</v>
          </cell>
          <cell r="C236" t="str">
            <v>NC-B-RT-4-HV-RT-HP-HV-HVS092-15</v>
          </cell>
          <cell r="D236" t="str">
            <v>NC-B-RT-4-HV-RT-HP-HV-HVS092-15</v>
          </cell>
          <cell r="E236" t="str">
            <v>ASD HVAC Fan</v>
          </cell>
          <cell r="F236" t="str">
            <v>Large_Retail</v>
          </cell>
          <cell r="G236" t="str">
            <v>Heating</v>
          </cell>
          <cell r="H236" t="str">
            <v>New</v>
          </cell>
          <cell r="I236" t="str">
            <v>New</v>
          </cell>
          <cell r="J236">
            <v>1</v>
          </cell>
          <cell r="K236">
            <v>1</v>
          </cell>
          <cell r="L236">
            <v>0.6</v>
          </cell>
          <cell r="M236">
            <v>1</v>
          </cell>
          <cell r="N236">
            <v>0.79631967081544119</v>
          </cell>
          <cell r="O236">
            <v>0.6</v>
          </cell>
          <cell r="P236">
            <v>0.12220819751073528</v>
          </cell>
        </row>
        <row r="237">
          <cell r="A237" t="str">
            <v>Retrofit</v>
          </cell>
          <cell r="B237" t="str">
            <v>NC-B-SO-2-HV-RT-GH-HV-HVS092-15</v>
          </cell>
          <cell r="C237" t="str">
            <v>NC-B-SO-2-HV-RT-GH-HV-HVS092-15</v>
          </cell>
          <cell r="D237" t="str">
            <v>NC-B-SO-2-HV-RT-GH-HV-HVS092-15</v>
          </cell>
          <cell r="E237" t="str">
            <v>ASD HVAC Fan</v>
          </cell>
          <cell r="F237" t="str">
            <v>Small_Office</v>
          </cell>
          <cell r="G237" t="str">
            <v>Cooling</v>
          </cell>
          <cell r="H237" t="str">
            <v>Existing</v>
          </cell>
          <cell r="I237" t="str">
            <v>Burn Out</v>
          </cell>
          <cell r="J237">
            <v>1</v>
          </cell>
          <cell r="K237">
            <v>1</v>
          </cell>
          <cell r="L237">
            <v>0.16000000000000003</v>
          </cell>
          <cell r="M237">
            <v>1</v>
          </cell>
          <cell r="N237">
            <v>0.79631967081544119</v>
          </cell>
          <cell r="O237">
            <v>0.16000000000000003</v>
          </cell>
          <cell r="P237">
            <v>3.2588852669529413E-2</v>
          </cell>
        </row>
        <row r="238">
          <cell r="A238" t="str">
            <v>Retrofit</v>
          </cell>
          <cell r="B238" t="str">
            <v>NC-B-SO-2-HV-RT-HP-HV-HVS092-15</v>
          </cell>
          <cell r="C238" t="str">
            <v>NC-B-SO-2-HV-RT-HP-HV-HVS092-15</v>
          </cell>
          <cell r="D238" t="str">
            <v>NC-B-SO-2-HV-RT-HP-HV-HVS092-15</v>
          </cell>
          <cell r="E238" t="str">
            <v>ASD HVAC Fan</v>
          </cell>
          <cell r="F238" t="str">
            <v>Small_Office</v>
          </cell>
          <cell r="G238" t="str">
            <v>Heating</v>
          </cell>
          <cell r="H238" t="str">
            <v>Existing</v>
          </cell>
          <cell r="I238" t="str">
            <v>Burn Out</v>
          </cell>
          <cell r="J238">
            <v>1</v>
          </cell>
          <cell r="K238">
            <v>1</v>
          </cell>
          <cell r="L238">
            <v>0.48</v>
          </cell>
          <cell r="M238">
            <v>1</v>
          </cell>
          <cell r="N238">
            <v>0.79631967081544119</v>
          </cell>
          <cell r="O238">
            <v>0.48</v>
          </cell>
          <cell r="P238">
            <v>9.7766558008588217E-2</v>
          </cell>
        </row>
        <row r="239">
          <cell r="A239" t="str">
            <v>Retrofit</v>
          </cell>
          <cell r="B239" t="str">
            <v>NC-E-SO-2-HV-RT-GH-HV-HVS092-15</v>
          </cell>
          <cell r="C239" t="str">
            <v>NC-B-SO-2-HV-RT-GH-HV-HVS092-15</v>
          </cell>
          <cell r="D239" t="str">
            <v>NC-B-SO-2-HV-RT-GH-HV-HVS092-15</v>
          </cell>
          <cell r="E239" t="str">
            <v>ASD HVAC Fan</v>
          </cell>
          <cell r="F239" t="str">
            <v>Small_Office</v>
          </cell>
          <cell r="G239" t="str">
            <v>Cooling</v>
          </cell>
          <cell r="H239" t="str">
            <v>Existing</v>
          </cell>
          <cell r="I239" t="str">
            <v>Early Replacement</v>
          </cell>
          <cell r="J239">
            <v>1</v>
          </cell>
          <cell r="K239">
            <v>1</v>
          </cell>
          <cell r="L239">
            <v>3.9999999999999994E-2</v>
          </cell>
          <cell r="M239">
            <v>1</v>
          </cell>
          <cell r="N239">
            <v>0.79631967081544119</v>
          </cell>
          <cell r="O239">
            <v>3.9999999999999994E-2</v>
          </cell>
          <cell r="P239">
            <v>8.1472131673823514E-3</v>
          </cell>
        </row>
        <row r="240">
          <cell r="A240" t="str">
            <v>Retrofit</v>
          </cell>
          <cell r="B240" t="str">
            <v>NC-E-SO-2-HV-RT-HP-HV-HVS092-15</v>
          </cell>
          <cell r="C240" t="str">
            <v>NC-B-SO-2-HV-RT-HP-HV-HVS092-15</v>
          </cell>
          <cell r="D240" t="str">
            <v>NC-B-SO-2-HV-RT-HP-HV-HVS092-15</v>
          </cell>
          <cell r="E240" t="str">
            <v>ASD HVAC Fan</v>
          </cell>
          <cell r="F240" t="str">
            <v>Small_Office</v>
          </cell>
          <cell r="G240" t="str">
            <v>Heating</v>
          </cell>
          <cell r="H240" t="str">
            <v>Existing</v>
          </cell>
          <cell r="I240" t="str">
            <v>Early Replacement</v>
          </cell>
          <cell r="J240">
            <v>1</v>
          </cell>
          <cell r="K240">
            <v>1</v>
          </cell>
          <cell r="L240">
            <v>0.11999999999999997</v>
          </cell>
          <cell r="M240">
            <v>1</v>
          </cell>
          <cell r="N240">
            <v>0.79631967081544119</v>
          </cell>
          <cell r="O240">
            <v>0.11999999999999997</v>
          </cell>
          <cell r="P240">
            <v>2.4441639502147051E-2</v>
          </cell>
        </row>
        <row r="241">
          <cell r="A241" t="str">
            <v>Retrofit</v>
          </cell>
          <cell r="B241" t="str">
            <v>NC-N-SO-2-HV-RT-GH-HV-HVS092-15</v>
          </cell>
          <cell r="C241" t="str">
            <v>NC-B-SO-2-HV-RT-GH-HV-HVS092-15</v>
          </cell>
          <cell r="D241" t="str">
            <v>NC-B-SO-2-HV-RT-GH-HV-HVS092-15</v>
          </cell>
          <cell r="E241" t="str">
            <v>ASD HVAC Fan</v>
          </cell>
          <cell r="F241" t="str">
            <v>Small_Office</v>
          </cell>
          <cell r="G241" t="str">
            <v>Cooling</v>
          </cell>
          <cell r="H241" t="str">
            <v>New</v>
          </cell>
          <cell r="I241" t="str">
            <v>New</v>
          </cell>
          <cell r="J241">
            <v>1</v>
          </cell>
          <cell r="K241">
            <v>1</v>
          </cell>
          <cell r="L241">
            <v>0.2</v>
          </cell>
          <cell r="M241">
            <v>1</v>
          </cell>
          <cell r="N241">
            <v>0.79631967081544119</v>
          </cell>
          <cell r="O241">
            <v>0.2</v>
          </cell>
          <cell r="P241">
            <v>4.0736065836911764E-2</v>
          </cell>
        </row>
        <row r="242">
          <cell r="A242" t="str">
            <v>Retrofit</v>
          </cell>
          <cell r="B242" t="str">
            <v>NC-N-SO-2-HV-RT-HP-HV-HVS092-15</v>
          </cell>
          <cell r="C242" t="str">
            <v>NC-B-SO-2-HV-RT-HP-HV-HVS092-15</v>
          </cell>
          <cell r="D242" t="str">
            <v>NC-B-SO-2-HV-RT-HP-HV-HVS092-15</v>
          </cell>
          <cell r="E242" t="str">
            <v>ASD HVAC Fan</v>
          </cell>
          <cell r="F242" t="str">
            <v>Small_Office</v>
          </cell>
          <cell r="G242" t="str">
            <v>Heating</v>
          </cell>
          <cell r="H242" t="str">
            <v>New</v>
          </cell>
          <cell r="I242" t="str">
            <v>New</v>
          </cell>
          <cell r="J242">
            <v>1</v>
          </cell>
          <cell r="K242">
            <v>1</v>
          </cell>
          <cell r="L242">
            <v>0.6</v>
          </cell>
          <cell r="M242">
            <v>1</v>
          </cell>
          <cell r="N242">
            <v>0.79631967081544119</v>
          </cell>
          <cell r="O242">
            <v>0.6</v>
          </cell>
          <cell r="P242">
            <v>0.12220819751073528</v>
          </cell>
        </row>
        <row r="243">
          <cell r="A243" t="str">
            <v>Retrofit</v>
          </cell>
          <cell r="B243" t="str">
            <v>NC-B-SR-2-HV-RT-GH-HV-HVS092-15</v>
          </cell>
          <cell r="C243" t="str">
            <v>NC-B-SO-2-HV-RT-GH-HV-HVS092-15</v>
          </cell>
          <cell r="D243" t="str">
            <v>NC-B-SO-2-HV-RT-GH-HV-HVS092-15</v>
          </cell>
          <cell r="E243" t="str">
            <v>ASD HVAC Fan</v>
          </cell>
          <cell r="F243" t="str">
            <v>Small_Retail</v>
          </cell>
          <cell r="G243" t="str">
            <v>Cooling</v>
          </cell>
          <cell r="H243" t="str">
            <v>Existing</v>
          </cell>
          <cell r="I243" t="str">
            <v>Burn Out</v>
          </cell>
          <cell r="J243">
            <v>1</v>
          </cell>
          <cell r="K243">
            <v>1</v>
          </cell>
          <cell r="L243">
            <v>0.16000000000000003</v>
          </cell>
          <cell r="M243">
            <v>1</v>
          </cell>
          <cell r="N243">
            <v>0.79631967081544119</v>
          </cell>
          <cell r="O243">
            <v>0.16000000000000003</v>
          </cell>
          <cell r="P243">
            <v>3.2588852669529413E-2</v>
          </cell>
        </row>
        <row r="244">
          <cell r="A244" t="str">
            <v>Retrofit</v>
          </cell>
          <cell r="B244" t="str">
            <v>NC-B-SR-2-HV-RT-HP-HV-HVS092-15</v>
          </cell>
          <cell r="C244" t="str">
            <v>NC-B-SO-2-HV-RT-HP-HV-HVS092-15</v>
          </cell>
          <cell r="D244" t="str">
            <v>NC-B-SO-2-HV-RT-HP-HV-HVS092-15</v>
          </cell>
          <cell r="E244" t="str">
            <v>ASD HVAC Fan</v>
          </cell>
          <cell r="F244" t="str">
            <v>Small_Retail</v>
          </cell>
          <cell r="G244" t="str">
            <v>Heating</v>
          </cell>
          <cell r="H244" t="str">
            <v>Existing</v>
          </cell>
          <cell r="I244" t="str">
            <v>Burn Out</v>
          </cell>
          <cell r="J244">
            <v>1</v>
          </cell>
          <cell r="K244">
            <v>1</v>
          </cell>
          <cell r="L244">
            <v>0.48</v>
          </cell>
          <cell r="M244">
            <v>1</v>
          </cell>
          <cell r="N244">
            <v>0.79631967081544119</v>
          </cell>
          <cell r="O244">
            <v>0.48</v>
          </cell>
          <cell r="P244">
            <v>9.7766558008588217E-2</v>
          </cell>
        </row>
        <row r="245">
          <cell r="A245" t="str">
            <v>Retrofit</v>
          </cell>
          <cell r="B245" t="str">
            <v>NC-E-SR-2-HV-RT-GH-HV-HVS092-15</v>
          </cell>
          <cell r="C245" t="str">
            <v>NC-B-SO-2-HV-RT-GH-HV-HVS092-15</v>
          </cell>
          <cell r="D245" t="str">
            <v>NC-B-SO-2-HV-RT-GH-HV-HVS092-15</v>
          </cell>
          <cell r="E245" t="str">
            <v>ASD HVAC Fan</v>
          </cell>
          <cell r="F245" t="str">
            <v>Small_Retail</v>
          </cell>
          <cell r="G245" t="str">
            <v>Cooling</v>
          </cell>
          <cell r="H245" t="str">
            <v>Existing</v>
          </cell>
          <cell r="I245" t="str">
            <v>Early Replacement</v>
          </cell>
          <cell r="J245">
            <v>1</v>
          </cell>
          <cell r="K245">
            <v>1</v>
          </cell>
          <cell r="L245">
            <v>3.9999999999999994E-2</v>
          </cell>
          <cell r="M245">
            <v>1</v>
          </cell>
          <cell r="N245">
            <v>0.79631967081544119</v>
          </cell>
          <cell r="O245">
            <v>3.9999999999999994E-2</v>
          </cell>
          <cell r="P245">
            <v>8.1472131673823514E-3</v>
          </cell>
        </row>
        <row r="246">
          <cell r="A246" t="str">
            <v>Retrofit</v>
          </cell>
          <cell r="B246" t="str">
            <v>NC-E-SR-2-HV-RT-HP-HV-HVS092-15</v>
          </cell>
          <cell r="C246" t="str">
            <v>NC-B-SO-2-HV-RT-HP-HV-HVS092-15</v>
          </cell>
          <cell r="D246" t="str">
            <v>NC-B-SO-2-HV-RT-HP-HV-HVS092-15</v>
          </cell>
          <cell r="E246" t="str">
            <v>ASD HVAC Fan</v>
          </cell>
          <cell r="F246" t="str">
            <v>Small_Retail</v>
          </cell>
          <cell r="G246" t="str">
            <v>Heating</v>
          </cell>
          <cell r="H246" t="str">
            <v>Existing</v>
          </cell>
          <cell r="I246" t="str">
            <v>Early Replacement</v>
          </cell>
          <cell r="J246">
            <v>1</v>
          </cell>
          <cell r="K246">
            <v>1</v>
          </cell>
          <cell r="L246">
            <v>0.11999999999999997</v>
          </cell>
          <cell r="M246">
            <v>1</v>
          </cell>
          <cell r="N246">
            <v>0.79631967081544119</v>
          </cell>
          <cell r="O246">
            <v>0.11999999999999997</v>
          </cell>
          <cell r="P246">
            <v>2.4441639502147051E-2</v>
          </cell>
        </row>
        <row r="247">
          <cell r="A247" t="str">
            <v>Retrofit</v>
          </cell>
          <cell r="B247" t="str">
            <v>NC-N-SR-2-HV-RT-GH-HV-HVS092-15</v>
          </cell>
          <cell r="C247" t="str">
            <v>NC-B-SO-2-HV-RT-GH-HV-HVS092-15</v>
          </cell>
          <cell r="D247" t="str">
            <v>NC-B-SO-2-HV-RT-GH-HV-HVS092-15</v>
          </cell>
          <cell r="E247" t="str">
            <v>ASD HVAC Fan</v>
          </cell>
          <cell r="F247" t="str">
            <v>Small_Retail</v>
          </cell>
          <cell r="G247" t="str">
            <v>Cooling</v>
          </cell>
          <cell r="H247" t="str">
            <v>New</v>
          </cell>
          <cell r="I247" t="str">
            <v>New</v>
          </cell>
          <cell r="J247">
            <v>1</v>
          </cell>
          <cell r="K247">
            <v>1</v>
          </cell>
          <cell r="L247">
            <v>0.2</v>
          </cell>
          <cell r="M247">
            <v>1</v>
          </cell>
          <cell r="N247">
            <v>0.79631967081544119</v>
          </cell>
          <cell r="O247">
            <v>0.2</v>
          </cell>
          <cell r="P247">
            <v>4.0736065836911764E-2</v>
          </cell>
        </row>
        <row r="248">
          <cell r="A248" t="str">
            <v>Retrofit</v>
          </cell>
          <cell r="B248" t="str">
            <v>NC-N-SR-2-HV-RT-HP-HV-HVS092-15</v>
          </cell>
          <cell r="C248" t="str">
            <v>NC-B-SO-2-HV-RT-HP-HV-HVS092-15</v>
          </cell>
          <cell r="D248" t="str">
            <v>NC-B-SO-2-HV-RT-HP-HV-HVS092-15</v>
          </cell>
          <cell r="E248" t="str">
            <v>ASD HVAC Fan</v>
          </cell>
          <cell r="F248" t="str">
            <v>Small_Retail</v>
          </cell>
          <cell r="G248" t="str">
            <v>Heating</v>
          </cell>
          <cell r="H248" t="str">
            <v>New</v>
          </cell>
          <cell r="I248" t="str">
            <v>New</v>
          </cell>
          <cell r="J248">
            <v>1</v>
          </cell>
          <cell r="K248">
            <v>1</v>
          </cell>
          <cell r="L248">
            <v>0.6</v>
          </cell>
          <cell r="M248">
            <v>1</v>
          </cell>
          <cell r="N248">
            <v>0.79631967081544119</v>
          </cell>
          <cell r="O248">
            <v>0.6</v>
          </cell>
          <cell r="P248">
            <v>0.12220819751073528</v>
          </cell>
        </row>
        <row r="249">
          <cell r="A249" t="str">
            <v>Retrofit</v>
          </cell>
          <cell r="B249" t="str">
            <v>NC-B-WR-4-HV-RT-GH-HV-HVS092-15</v>
          </cell>
          <cell r="C249" t="str">
            <v>NC-B-RT-4-HV-RT-GH-HV-HVS092-15</v>
          </cell>
          <cell r="D249" t="str">
            <v>NC-B-RT-4-HV-RT-GH-HV-HVS092-15</v>
          </cell>
          <cell r="E249" t="str">
            <v>ASD HVAC Fan</v>
          </cell>
          <cell r="F249" t="str">
            <v>Warehouse</v>
          </cell>
          <cell r="G249" t="str">
            <v>Cooling</v>
          </cell>
          <cell r="H249" t="str">
            <v>Existing</v>
          </cell>
          <cell r="I249" t="str">
            <v>Burn Out</v>
          </cell>
          <cell r="J249">
            <v>1</v>
          </cell>
          <cell r="K249">
            <v>1</v>
          </cell>
          <cell r="L249">
            <v>0.16</v>
          </cell>
          <cell r="M249">
            <v>1</v>
          </cell>
          <cell r="N249">
            <v>0.79631967081544119</v>
          </cell>
          <cell r="O249">
            <v>0.16</v>
          </cell>
          <cell r="P249">
            <v>3.2588852669529413E-2</v>
          </cell>
        </row>
        <row r="250">
          <cell r="A250" t="str">
            <v>Retrofit</v>
          </cell>
          <cell r="B250" t="str">
            <v>NC-B-WR-4-HV-RT-HP-HV-HVS092-15</v>
          </cell>
          <cell r="C250" t="str">
            <v>NC-B-RT-4-HV-RT-HP-HV-HVS092-15</v>
          </cell>
          <cell r="D250" t="str">
            <v>NC-B-RT-4-HV-RT-HP-HV-HVS092-15</v>
          </cell>
          <cell r="E250" t="str">
            <v>ASD HVAC Fan</v>
          </cell>
          <cell r="F250" t="str">
            <v>Warehouse</v>
          </cell>
          <cell r="G250" t="str">
            <v>Heating</v>
          </cell>
          <cell r="H250" t="str">
            <v>Existing</v>
          </cell>
          <cell r="I250" t="str">
            <v>Burn Out</v>
          </cell>
          <cell r="J250">
            <v>1</v>
          </cell>
          <cell r="K250">
            <v>1</v>
          </cell>
          <cell r="L250">
            <v>0.48</v>
          </cell>
          <cell r="M250">
            <v>1</v>
          </cell>
          <cell r="N250">
            <v>0.79631967081544119</v>
          </cell>
          <cell r="O250">
            <v>0.48</v>
          </cell>
          <cell r="P250">
            <v>9.7766558008588217E-2</v>
          </cell>
        </row>
        <row r="251">
          <cell r="A251" t="str">
            <v>Retrofit</v>
          </cell>
          <cell r="B251" t="str">
            <v>NC-E-WR-4-HV-RT-GH-HV-HVS092-15</v>
          </cell>
          <cell r="C251" t="str">
            <v>NC-B-RT-4-HV-RT-GH-HV-HVS092-15</v>
          </cell>
          <cell r="D251" t="str">
            <v>NC-B-RT-4-HV-RT-GH-HV-HVS092-15</v>
          </cell>
          <cell r="E251" t="str">
            <v>ASD HVAC Fan</v>
          </cell>
          <cell r="F251" t="str">
            <v>Warehouse</v>
          </cell>
          <cell r="G251" t="str">
            <v>Cooling</v>
          </cell>
          <cell r="H251" t="str">
            <v>Existing</v>
          </cell>
          <cell r="I251" t="str">
            <v>Early Replacement</v>
          </cell>
          <cell r="J251">
            <v>1</v>
          </cell>
          <cell r="K251">
            <v>1</v>
          </cell>
          <cell r="L251">
            <v>3.9999999999999987E-2</v>
          </cell>
          <cell r="M251">
            <v>1</v>
          </cell>
          <cell r="N251">
            <v>0.79631967081544119</v>
          </cell>
          <cell r="O251">
            <v>3.9999999999999987E-2</v>
          </cell>
          <cell r="P251">
            <v>8.1472131673823497E-3</v>
          </cell>
        </row>
        <row r="252">
          <cell r="A252" t="str">
            <v>Retrofit</v>
          </cell>
          <cell r="B252" t="str">
            <v>NC-E-WR-4-HV-RT-HP-HV-HVS092-15</v>
          </cell>
          <cell r="C252" t="str">
            <v>NC-B-RT-4-HV-RT-HP-HV-HVS092-15</v>
          </cell>
          <cell r="D252" t="str">
            <v>NC-B-RT-4-HV-RT-HP-HV-HVS092-15</v>
          </cell>
          <cell r="E252" t="str">
            <v>ASD HVAC Fan</v>
          </cell>
          <cell r="F252" t="str">
            <v>Warehouse</v>
          </cell>
          <cell r="G252" t="str">
            <v>Heating</v>
          </cell>
          <cell r="H252" t="str">
            <v>Existing</v>
          </cell>
          <cell r="I252" t="str">
            <v>Early Replacement</v>
          </cell>
          <cell r="J252">
            <v>1</v>
          </cell>
          <cell r="K252">
            <v>1</v>
          </cell>
          <cell r="L252">
            <v>0.11999999999999997</v>
          </cell>
          <cell r="M252">
            <v>1</v>
          </cell>
          <cell r="N252">
            <v>0.79631967081544119</v>
          </cell>
          <cell r="O252">
            <v>0.11999999999999997</v>
          </cell>
          <cell r="P252">
            <v>2.4441639502147051E-2</v>
          </cell>
        </row>
        <row r="253">
          <cell r="A253" t="str">
            <v>Retrofit</v>
          </cell>
          <cell r="B253" t="str">
            <v>NC-N-WR-4-HV-RT-GH-HV-HVS092-15</v>
          </cell>
          <cell r="C253" t="str">
            <v>NC-B-RT-4-HV-RT-GH-HV-HVS092-15</v>
          </cell>
          <cell r="D253" t="str">
            <v>NC-B-RT-4-HV-RT-GH-HV-HVS092-15</v>
          </cell>
          <cell r="E253" t="str">
            <v>ASD HVAC Fan</v>
          </cell>
          <cell r="F253" t="str">
            <v>Warehouse</v>
          </cell>
          <cell r="G253" t="str">
            <v>Cooling</v>
          </cell>
          <cell r="H253" t="str">
            <v>New</v>
          </cell>
          <cell r="I253" t="str">
            <v>New</v>
          </cell>
          <cell r="J253">
            <v>1</v>
          </cell>
          <cell r="K253">
            <v>1</v>
          </cell>
          <cell r="L253">
            <v>0.19999999999999998</v>
          </cell>
          <cell r="M253">
            <v>1</v>
          </cell>
          <cell r="N253">
            <v>0.79631967081544119</v>
          </cell>
          <cell r="O253">
            <v>0.19999999999999998</v>
          </cell>
          <cell r="P253">
            <v>4.0736065836911757E-2</v>
          </cell>
        </row>
        <row r="254">
          <cell r="A254" t="str">
            <v>Retrofit</v>
          </cell>
          <cell r="B254" t="str">
            <v>NC-N-WR-4-HV-RT-HP-HV-HVS092-15</v>
          </cell>
          <cell r="C254" t="str">
            <v>NC-B-RT-4-HV-RT-HP-HV-HVS092-15</v>
          </cell>
          <cell r="D254" t="str">
            <v>NC-B-RT-4-HV-RT-HP-HV-HVS092-15</v>
          </cell>
          <cell r="E254" t="str">
            <v>ASD HVAC Fan</v>
          </cell>
          <cell r="F254" t="str">
            <v>Warehouse</v>
          </cell>
          <cell r="G254" t="str">
            <v>Heating</v>
          </cell>
          <cell r="H254" t="str">
            <v>New</v>
          </cell>
          <cell r="I254" t="str">
            <v>New</v>
          </cell>
          <cell r="J254">
            <v>1</v>
          </cell>
          <cell r="K254">
            <v>1</v>
          </cell>
          <cell r="L254">
            <v>0.6</v>
          </cell>
          <cell r="M254">
            <v>1</v>
          </cell>
          <cell r="N254">
            <v>0.79631967081544119</v>
          </cell>
          <cell r="O254">
            <v>0.6</v>
          </cell>
          <cell r="P254">
            <v>0.12220819751073528</v>
          </cell>
        </row>
        <row r="255">
          <cell r="A255" t="str">
            <v>Retrofit</v>
          </cell>
          <cell r="B255" t="str">
            <v>NC-B-AM-4-RD-RT-GH-RF-DOR153-08</v>
          </cell>
          <cell r="C255" t="str">
            <v>NC-B-RS-4-RD-RT-GH-RF-DOR153-08</v>
          </cell>
          <cell r="D255" t="str">
            <v>NC-B-RS-4-RD-RT-GH-RF-DOR153-08</v>
          </cell>
          <cell r="E255" t="str">
            <v>Auto-Closers for Cooler or Freezer Doors</v>
          </cell>
          <cell r="F255" t="str">
            <v>Amusement</v>
          </cell>
          <cell r="G255" t="str">
            <v>Refrigeration</v>
          </cell>
          <cell r="H255" t="str">
            <v>Existing</v>
          </cell>
          <cell r="I255" t="str">
            <v>Burn Out</v>
          </cell>
          <cell r="J255">
            <v>1</v>
          </cell>
          <cell r="K255">
            <v>1</v>
          </cell>
          <cell r="L255">
            <v>0.75</v>
          </cell>
          <cell r="M255">
            <v>1</v>
          </cell>
          <cell r="N255">
            <v>0.74654969138947602</v>
          </cell>
          <cell r="O255">
            <v>0.75</v>
          </cell>
          <cell r="P255">
            <v>0.19008773145789298</v>
          </cell>
        </row>
        <row r="256">
          <cell r="A256" t="str">
            <v>Retrofit</v>
          </cell>
          <cell r="B256" t="str">
            <v>NC-E-AM-4-RD-RT-GH-RF-DOR153-08</v>
          </cell>
          <cell r="C256" t="str">
            <v>NC-B-RS-4-RD-RT-GH-RF-DOR153-08</v>
          </cell>
          <cell r="D256" t="str">
            <v>NC-B-RS-4-RD-RT-GH-RF-DOR153-08</v>
          </cell>
          <cell r="E256" t="str">
            <v>Auto-Closers for Cooler or Freezer Doors</v>
          </cell>
          <cell r="F256" t="str">
            <v>Amusement</v>
          </cell>
          <cell r="G256" t="str">
            <v>Refrigeration</v>
          </cell>
          <cell r="H256" t="str">
            <v>Existing</v>
          </cell>
          <cell r="I256" t="str">
            <v>Early Replacement</v>
          </cell>
          <cell r="J256">
            <v>1</v>
          </cell>
          <cell r="K256">
            <v>1</v>
          </cell>
          <cell r="L256">
            <v>0</v>
          </cell>
          <cell r="M256">
            <v>1</v>
          </cell>
          <cell r="N256">
            <v>0.74654969138947602</v>
          </cell>
          <cell r="O256">
            <v>0</v>
          </cell>
          <cell r="P256">
            <v>0</v>
          </cell>
        </row>
        <row r="257">
          <cell r="A257" t="str">
            <v>Retrofit</v>
          </cell>
          <cell r="B257" t="str">
            <v>NC-N-AM-4-RD-RT-GH-RF-DOR153-08</v>
          </cell>
          <cell r="C257" t="str">
            <v>NC-B-RS-4-RD-RT-GH-RF-DOR153-08</v>
          </cell>
          <cell r="D257" t="str">
            <v>NC-B-RS-4-RD-RT-GH-RF-DOR153-08</v>
          </cell>
          <cell r="E257" t="str">
            <v>Auto-Closers for Cooler or Freezer Doors</v>
          </cell>
          <cell r="F257" t="str">
            <v>Amusement</v>
          </cell>
          <cell r="G257" t="str">
            <v>Refrigeration</v>
          </cell>
          <cell r="H257" t="str">
            <v>New</v>
          </cell>
          <cell r="I257" t="str">
            <v>New</v>
          </cell>
          <cell r="J257">
            <v>1</v>
          </cell>
          <cell r="K257">
            <v>1</v>
          </cell>
          <cell r="L257">
            <v>0</v>
          </cell>
          <cell r="M257">
            <v>1</v>
          </cell>
          <cell r="N257">
            <v>0.74654969138947602</v>
          </cell>
          <cell r="O257">
            <v>0</v>
          </cell>
          <cell r="P257">
            <v>0</v>
          </cell>
        </row>
        <row r="258">
          <cell r="A258" t="str">
            <v>Retrofit</v>
          </cell>
          <cell r="B258" t="str">
            <v>NC-B-ED-4-RD-RT-GH-RF-DOR153-08</v>
          </cell>
          <cell r="C258" t="str">
            <v>NC-B-RS-4-RD-RT-GH-RF-DOR153-08</v>
          </cell>
          <cell r="D258" t="str">
            <v>NC-B-RS-4-RD-RT-GH-RF-DOR153-08</v>
          </cell>
          <cell r="E258" t="str">
            <v>Auto-Closers for Cooler or Freezer Doors</v>
          </cell>
          <cell r="F258" t="str">
            <v>Education</v>
          </cell>
          <cell r="G258" t="str">
            <v>Refrigeration</v>
          </cell>
          <cell r="H258" t="str">
            <v>Existing</v>
          </cell>
          <cell r="I258" t="str">
            <v>Burn Out</v>
          </cell>
          <cell r="J258">
            <v>1</v>
          </cell>
          <cell r="K258">
            <v>1</v>
          </cell>
          <cell r="L258">
            <v>0.75</v>
          </cell>
          <cell r="M258">
            <v>1</v>
          </cell>
          <cell r="N258">
            <v>0.74654969138947602</v>
          </cell>
          <cell r="O258">
            <v>0.75</v>
          </cell>
          <cell r="P258">
            <v>0.19008773145789298</v>
          </cell>
        </row>
        <row r="259">
          <cell r="A259" t="str">
            <v>Retrofit</v>
          </cell>
          <cell r="B259" t="str">
            <v>NC-E-ED-4-RD-RT-GH-RF-DOR153-08</v>
          </cell>
          <cell r="C259" t="str">
            <v>NC-B-RS-4-RD-RT-GH-RF-DOR153-08</v>
          </cell>
          <cell r="D259" t="str">
            <v>NC-B-RS-4-RD-RT-GH-RF-DOR153-08</v>
          </cell>
          <cell r="E259" t="str">
            <v>Auto-Closers for Cooler or Freezer Doors</v>
          </cell>
          <cell r="F259" t="str">
            <v>Education</v>
          </cell>
          <cell r="G259" t="str">
            <v>Refrigeration</v>
          </cell>
          <cell r="H259" t="str">
            <v>Existing</v>
          </cell>
          <cell r="I259" t="str">
            <v>Early Replacement</v>
          </cell>
          <cell r="J259">
            <v>1</v>
          </cell>
          <cell r="K259">
            <v>1</v>
          </cell>
          <cell r="L259">
            <v>0</v>
          </cell>
          <cell r="M259">
            <v>1</v>
          </cell>
          <cell r="N259">
            <v>0.74654969138947602</v>
          </cell>
          <cell r="O259">
            <v>0</v>
          </cell>
          <cell r="P259">
            <v>0</v>
          </cell>
        </row>
        <row r="260">
          <cell r="A260" t="str">
            <v>Retrofit</v>
          </cell>
          <cell r="B260" t="str">
            <v>NC-N-ED-4-RD-RT-GH-RF-DOR153-08</v>
          </cell>
          <cell r="C260" t="str">
            <v>NC-B-RS-4-RD-RT-GH-RF-DOR153-08</v>
          </cell>
          <cell r="D260" t="str">
            <v>NC-B-RS-4-RD-RT-GH-RF-DOR153-08</v>
          </cell>
          <cell r="E260" t="str">
            <v>Auto-Closers for Cooler or Freezer Doors</v>
          </cell>
          <cell r="F260" t="str">
            <v>Education</v>
          </cell>
          <cell r="G260" t="str">
            <v>Refrigeration</v>
          </cell>
          <cell r="H260" t="str">
            <v>New</v>
          </cell>
          <cell r="I260" t="str">
            <v>New</v>
          </cell>
          <cell r="J260">
            <v>1</v>
          </cell>
          <cell r="K260">
            <v>1</v>
          </cell>
          <cell r="L260">
            <v>0</v>
          </cell>
          <cell r="M260">
            <v>1</v>
          </cell>
          <cell r="N260">
            <v>0.74654969138947602</v>
          </cell>
          <cell r="O260">
            <v>0</v>
          </cell>
          <cell r="P260">
            <v>0</v>
          </cell>
        </row>
        <row r="261">
          <cell r="A261" t="str">
            <v>Retrofit</v>
          </cell>
          <cell r="B261" t="str">
            <v>NC-B-GR-4-RD-RT-GH-RF-DOR153-08</v>
          </cell>
          <cell r="C261" t="str">
            <v>NC-B-GR-4-RD-RT-GH-RF-DOR153-08</v>
          </cell>
          <cell r="D261" t="str">
            <v>NC-B-GR-4-RD-RT-GH-RF-DOR153-08</v>
          </cell>
          <cell r="E261" t="str">
            <v>Auto-Closers for Cooler or Freezer Doors</v>
          </cell>
          <cell r="F261" t="str">
            <v>Grocery</v>
          </cell>
          <cell r="G261" t="str">
            <v>Refrigeration</v>
          </cell>
          <cell r="H261" t="str">
            <v>Existing</v>
          </cell>
          <cell r="I261" t="str">
            <v>Burn Out</v>
          </cell>
          <cell r="J261">
            <v>1</v>
          </cell>
          <cell r="K261">
            <v>1</v>
          </cell>
          <cell r="L261">
            <v>0.75</v>
          </cell>
          <cell r="M261">
            <v>1</v>
          </cell>
          <cell r="N261">
            <v>0.74654969138947602</v>
          </cell>
          <cell r="O261">
            <v>0.75</v>
          </cell>
          <cell r="P261">
            <v>0.19008773145789298</v>
          </cell>
        </row>
        <row r="262">
          <cell r="A262" t="str">
            <v>Retrofit</v>
          </cell>
          <cell r="B262" t="str">
            <v>NC-E-GR-4-RD-RT-GH-RF-DOR153-08</v>
          </cell>
          <cell r="C262" t="str">
            <v>NC-B-GR-4-RD-RT-GH-RF-DOR153-08</v>
          </cell>
          <cell r="D262" t="str">
            <v>NC-B-GR-4-RD-RT-GH-RF-DOR153-08</v>
          </cell>
          <cell r="E262" t="str">
            <v>Auto-Closers for Cooler or Freezer Doors</v>
          </cell>
          <cell r="F262" t="str">
            <v>Grocery</v>
          </cell>
          <cell r="G262" t="str">
            <v>Refrigeration</v>
          </cell>
          <cell r="H262" t="str">
            <v>Existing</v>
          </cell>
          <cell r="I262" t="str">
            <v>Early Replacement</v>
          </cell>
          <cell r="J262">
            <v>1</v>
          </cell>
          <cell r="K262">
            <v>1</v>
          </cell>
          <cell r="L262">
            <v>0</v>
          </cell>
          <cell r="M262">
            <v>1</v>
          </cell>
          <cell r="N262">
            <v>0.74654969138947602</v>
          </cell>
          <cell r="O262">
            <v>0</v>
          </cell>
          <cell r="P262">
            <v>0</v>
          </cell>
        </row>
        <row r="263">
          <cell r="A263" t="str">
            <v>Retrofit</v>
          </cell>
          <cell r="B263" t="str">
            <v>NC-N-GR-4-RD-RT-GH-RF-DOR153-08</v>
          </cell>
          <cell r="C263" t="str">
            <v>NC-B-GR-4-RD-RT-GH-RF-DOR153-08</v>
          </cell>
          <cell r="D263" t="str">
            <v>NC-B-GR-4-RD-RT-GH-RF-DOR153-08</v>
          </cell>
          <cell r="E263" t="str">
            <v>Auto-Closers for Cooler or Freezer Doors</v>
          </cell>
          <cell r="F263" t="str">
            <v>Grocery</v>
          </cell>
          <cell r="G263" t="str">
            <v>Refrigeration</v>
          </cell>
          <cell r="H263" t="str">
            <v>New</v>
          </cell>
          <cell r="I263" t="str">
            <v>New</v>
          </cell>
          <cell r="J263">
            <v>1</v>
          </cell>
          <cell r="K263">
            <v>1</v>
          </cell>
          <cell r="L263">
            <v>0</v>
          </cell>
          <cell r="M263">
            <v>1</v>
          </cell>
          <cell r="N263">
            <v>0.74654969138947602</v>
          </cell>
          <cell r="O263">
            <v>0</v>
          </cell>
          <cell r="P263">
            <v>0</v>
          </cell>
        </row>
        <row r="264">
          <cell r="A264" t="str">
            <v>Retrofit</v>
          </cell>
          <cell r="B264" t="str">
            <v>NC-B-HS-4-RD-RT-GH-RF-DOR153-08</v>
          </cell>
          <cell r="C264" t="str">
            <v>NC-B-RS-4-RD-RT-GH-RF-DOR153-08</v>
          </cell>
          <cell r="D264" t="str">
            <v>NC-B-RS-4-RD-RT-GH-RF-DOR153-08</v>
          </cell>
          <cell r="E264" t="str">
            <v>Auto-Closers for Cooler or Freezer Doors</v>
          </cell>
          <cell r="F264" t="str">
            <v>Hospital</v>
          </cell>
          <cell r="G264" t="str">
            <v>Refrigeration</v>
          </cell>
          <cell r="H264" t="str">
            <v>Existing</v>
          </cell>
          <cell r="I264" t="str">
            <v>Burn Out</v>
          </cell>
          <cell r="J264">
            <v>1</v>
          </cell>
          <cell r="K264">
            <v>1</v>
          </cell>
          <cell r="L264">
            <v>0.75</v>
          </cell>
          <cell r="M264">
            <v>1</v>
          </cell>
          <cell r="N264">
            <v>0.74654969138947602</v>
          </cell>
          <cell r="O264">
            <v>0.75</v>
          </cell>
          <cell r="P264">
            <v>0.19008773145789298</v>
          </cell>
        </row>
        <row r="265">
          <cell r="A265" t="str">
            <v>Retrofit</v>
          </cell>
          <cell r="B265" t="str">
            <v>NC-E-HS-4-RD-RT-GH-RF-DOR153-08</v>
          </cell>
          <cell r="C265" t="str">
            <v>NC-B-RS-4-RD-RT-GH-RF-DOR153-08</v>
          </cell>
          <cell r="D265" t="str">
            <v>NC-B-RS-4-RD-RT-GH-RF-DOR153-08</v>
          </cell>
          <cell r="E265" t="str">
            <v>Auto-Closers for Cooler or Freezer Doors</v>
          </cell>
          <cell r="F265" t="str">
            <v>Hospital</v>
          </cell>
          <cell r="G265" t="str">
            <v>Refrigeration</v>
          </cell>
          <cell r="H265" t="str">
            <v>Existing</v>
          </cell>
          <cell r="I265" t="str">
            <v>Early Replacement</v>
          </cell>
          <cell r="J265">
            <v>1</v>
          </cell>
          <cell r="K265">
            <v>1</v>
          </cell>
          <cell r="L265">
            <v>0</v>
          </cell>
          <cell r="M265">
            <v>1</v>
          </cell>
          <cell r="N265">
            <v>0.74654969138947602</v>
          </cell>
          <cell r="O265">
            <v>0</v>
          </cell>
          <cell r="P265">
            <v>0</v>
          </cell>
        </row>
        <row r="266">
          <cell r="A266" t="str">
            <v>Retrofit</v>
          </cell>
          <cell r="B266" t="str">
            <v>NC-N-HS-4-RD-RT-GH-RF-DOR153-08</v>
          </cell>
          <cell r="C266" t="str">
            <v>NC-B-RS-4-RD-RT-GH-RF-DOR153-08</v>
          </cell>
          <cell r="D266" t="str">
            <v>NC-B-RS-4-RD-RT-GH-RF-DOR153-08</v>
          </cell>
          <cell r="E266" t="str">
            <v>Auto-Closers for Cooler or Freezer Doors</v>
          </cell>
          <cell r="F266" t="str">
            <v>Hospital</v>
          </cell>
          <cell r="G266" t="str">
            <v>Refrigeration</v>
          </cell>
          <cell r="H266" t="str">
            <v>New</v>
          </cell>
          <cell r="I266" t="str">
            <v>New</v>
          </cell>
          <cell r="J266">
            <v>1</v>
          </cell>
          <cell r="K266">
            <v>1</v>
          </cell>
          <cell r="L266">
            <v>0</v>
          </cell>
          <cell r="M266">
            <v>1</v>
          </cell>
          <cell r="N266">
            <v>0.74654969138947602</v>
          </cell>
          <cell r="O266">
            <v>0</v>
          </cell>
          <cell r="P266">
            <v>0</v>
          </cell>
        </row>
        <row r="267">
          <cell r="A267" t="str">
            <v>Retrofit</v>
          </cell>
          <cell r="B267" t="str">
            <v>NC-B-LG-4-RD-RT-GH-RF-DOR153-08</v>
          </cell>
          <cell r="C267" t="str">
            <v>NC-B-RS-4-RD-RT-GH-RF-DOR153-08</v>
          </cell>
          <cell r="D267" t="str">
            <v>NC-B-RS-4-RD-RT-GH-RF-DOR153-08</v>
          </cell>
          <cell r="E267" t="str">
            <v>Auto-Closers for Cooler or Freezer Doors</v>
          </cell>
          <cell r="F267" t="str">
            <v>Lodging</v>
          </cell>
          <cell r="G267" t="str">
            <v>Refrigeration</v>
          </cell>
          <cell r="H267" t="str">
            <v>Existing</v>
          </cell>
          <cell r="I267" t="str">
            <v>Burn Out</v>
          </cell>
          <cell r="J267">
            <v>1</v>
          </cell>
          <cell r="K267">
            <v>1</v>
          </cell>
          <cell r="L267">
            <v>0.75</v>
          </cell>
          <cell r="M267">
            <v>1</v>
          </cell>
          <cell r="N267">
            <v>0.74654969138947602</v>
          </cell>
          <cell r="O267">
            <v>0.75</v>
          </cell>
          <cell r="P267">
            <v>0.19008773145789298</v>
          </cell>
        </row>
        <row r="268">
          <cell r="A268" t="str">
            <v>Retrofit</v>
          </cell>
          <cell r="B268" t="str">
            <v>NC-E-LG-4-RD-RT-GH-RF-DOR153-08</v>
          </cell>
          <cell r="C268" t="str">
            <v>NC-B-RS-4-RD-RT-GH-RF-DOR153-08</v>
          </cell>
          <cell r="D268" t="str">
            <v>NC-B-RS-4-RD-RT-GH-RF-DOR153-08</v>
          </cell>
          <cell r="E268" t="str">
            <v>Auto-Closers for Cooler or Freezer Doors</v>
          </cell>
          <cell r="F268" t="str">
            <v>Lodging</v>
          </cell>
          <cell r="G268" t="str">
            <v>Refrigeration</v>
          </cell>
          <cell r="H268" t="str">
            <v>Existing</v>
          </cell>
          <cell r="I268" t="str">
            <v>Early Replacement</v>
          </cell>
          <cell r="J268">
            <v>1</v>
          </cell>
          <cell r="K268">
            <v>1</v>
          </cell>
          <cell r="L268">
            <v>0</v>
          </cell>
          <cell r="M268">
            <v>1</v>
          </cell>
          <cell r="N268">
            <v>0.74654969138947602</v>
          </cell>
          <cell r="O268">
            <v>0</v>
          </cell>
          <cell r="P268">
            <v>0</v>
          </cell>
        </row>
        <row r="269">
          <cell r="A269" t="str">
            <v>Retrofit</v>
          </cell>
          <cell r="B269" t="str">
            <v>NC-N-LG-4-RD-RT-GH-RF-DOR153-08</v>
          </cell>
          <cell r="C269" t="str">
            <v>NC-B-RS-4-RD-RT-GH-RF-DOR153-08</v>
          </cell>
          <cell r="D269" t="str">
            <v>NC-B-RS-4-RD-RT-GH-RF-DOR153-08</v>
          </cell>
          <cell r="E269" t="str">
            <v>Auto-Closers for Cooler or Freezer Doors</v>
          </cell>
          <cell r="F269" t="str">
            <v>Lodging</v>
          </cell>
          <cell r="G269" t="str">
            <v>Refrigeration</v>
          </cell>
          <cell r="H269" t="str">
            <v>New</v>
          </cell>
          <cell r="I269" t="str">
            <v>New</v>
          </cell>
          <cell r="J269">
            <v>1</v>
          </cell>
          <cell r="K269">
            <v>1</v>
          </cell>
          <cell r="L269">
            <v>0</v>
          </cell>
          <cell r="M269">
            <v>1</v>
          </cell>
          <cell r="N269">
            <v>0.74654969138947602</v>
          </cell>
          <cell r="O269">
            <v>0</v>
          </cell>
          <cell r="P269">
            <v>0</v>
          </cell>
        </row>
        <row r="270">
          <cell r="A270" t="str">
            <v>Retrofit</v>
          </cell>
          <cell r="B270" t="str">
            <v>NC-B-MO-4-RD-RT-GH-RF-DOR153-08</v>
          </cell>
          <cell r="C270" t="str">
            <v>NC-B-RS-4-RD-RT-GH-RF-DOR153-08</v>
          </cell>
          <cell r="D270" t="str">
            <v>NC-B-RS-4-RD-RT-GH-RF-DOR153-08</v>
          </cell>
          <cell r="E270" t="str">
            <v>Auto-Closers for Cooler or Freezer Doors</v>
          </cell>
          <cell r="F270" t="str">
            <v>Medical_Office</v>
          </cell>
          <cell r="G270" t="str">
            <v>Refrigeration</v>
          </cell>
          <cell r="H270" t="str">
            <v>Existing</v>
          </cell>
          <cell r="I270" t="str">
            <v>Burn Out</v>
          </cell>
          <cell r="J270">
            <v>1</v>
          </cell>
          <cell r="K270">
            <v>1</v>
          </cell>
          <cell r="L270">
            <v>0.75</v>
          </cell>
          <cell r="M270">
            <v>1</v>
          </cell>
          <cell r="N270">
            <v>0.74654969138947602</v>
          </cell>
          <cell r="O270">
            <v>0.75</v>
          </cell>
          <cell r="P270">
            <v>0.19008773145789298</v>
          </cell>
        </row>
        <row r="271">
          <cell r="A271" t="str">
            <v>Retrofit</v>
          </cell>
          <cell r="B271" t="str">
            <v>NC-E-MO-4-RD-RT-GH-RF-DOR153-08</v>
          </cell>
          <cell r="C271" t="str">
            <v>NC-B-RS-4-RD-RT-GH-RF-DOR153-08</v>
          </cell>
          <cell r="D271" t="str">
            <v>NC-B-RS-4-RD-RT-GH-RF-DOR153-08</v>
          </cell>
          <cell r="E271" t="str">
            <v>Auto-Closers for Cooler or Freezer Doors</v>
          </cell>
          <cell r="F271" t="str">
            <v>Medical_Office</v>
          </cell>
          <cell r="G271" t="str">
            <v>Refrigeration</v>
          </cell>
          <cell r="H271" t="str">
            <v>Existing</v>
          </cell>
          <cell r="I271" t="str">
            <v>Early Replacement</v>
          </cell>
          <cell r="J271">
            <v>1</v>
          </cell>
          <cell r="K271">
            <v>1</v>
          </cell>
          <cell r="L271">
            <v>0</v>
          </cell>
          <cell r="M271">
            <v>1</v>
          </cell>
          <cell r="N271">
            <v>0.74654969138947602</v>
          </cell>
          <cell r="O271">
            <v>0</v>
          </cell>
          <cell r="P271">
            <v>0</v>
          </cell>
        </row>
        <row r="272">
          <cell r="A272" t="str">
            <v>Retrofit</v>
          </cell>
          <cell r="B272" t="str">
            <v>NC-N-MO-4-RD-RT-GH-RF-DOR153-08</v>
          </cell>
          <cell r="C272" t="str">
            <v>NC-B-RS-4-RD-RT-GH-RF-DOR153-08</v>
          </cell>
          <cell r="D272" t="str">
            <v>NC-B-RS-4-RD-RT-GH-RF-DOR153-08</v>
          </cell>
          <cell r="E272" t="str">
            <v>Auto-Closers for Cooler or Freezer Doors</v>
          </cell>
          <cell r="F272" t="str">
            <v>Medical_Office</v>
          </cell>
          <cell r="G272" t="str">
            <v>Refrigeration</v>
          </cell>
          <cell r="H272" t="str">
            <v>New</v>
          </cell>
          <cell r="I272" t="str">
            <v>New</v>
          </cell>
          <cell r="J272">
            <v>1</v>
          </cell>
          <cell r="K272">
            <v>1</v>
          </cell>
          <cell r="L272">
            <v>0</v>
          </cell>
          <cell r="M272">
            <v>1</v>
          </cell>
          <cell r="N272">
            <v>0.74654969138947602</v>
          </cell>
          <cell r="O272">
            <v>0</v>
          </cell>
          <cell r="P272">
            <v>0</v>
          </cell>
        </row>
        <row r="273">
          <cell r="A273" t="str">
            <v>Retrofit</v>
          </cell>
          <cell r="B273" t="str">
            <v>NC-B-RS-4-RD-RT-GH-RF-DOR153-08</v>
          </cell>
          <cell r="C273" t="str">
            <v>NC-B-RS-4-RD-RT-GH-RF-DOR153-08</v>
          </cell>
          <cell r="D273" t="str">
            <v>NC-B-RS-4-RD-RT-GH-RF-DOR153-08</v>
          </cell>
          <cell r="E273" t="str">
            <v>Auto-Closers for Cooler or Freezer Doors</v>
          </cell>
          <cell r="F273" t="str">
            <v>Restaurant</v>
          </cell>
          <cell r="G273" t="str">
            <v>Refrigeration</v>
          </cell>
          <cell r="H273" t="str">
            <v>Existing</v>
          </cell>
          <cell r="I273" t="str">
            <v>Burn Out</v>
          </cell>
          <cell r="J273">
            <v>1</v>
          </cell>
          <cell r="K273">
            <v>1</v>
          </cell>
          <cell r="L273">
            <v>0.75</v>
          </cell>
          <cell r="M273">
            <v>1</v>
          </cell>
          <cell r="N273">
            <v>0.74654969138947602</v>
          </cell>
          <cell r="O273">
            <v>0.75</v>
          </cell>
          <cell r="P273">
            <v>0.19008773145789298</v>
          </cell>
        </row>
        <row r="274">
          <cell r="A274" t="str">
            <v>Retrofit</v>
          </cell>
          <cell r="B274" t="str">
            <v>NC-E-RS-4-RD-RT-GH-RF-DOR153-08</v>
          </cell>
          <cell r="C274" t="str">
            <v>NC-B-RS-4-RD-RT-GH-RF-DOR153-08</v>
          </cell>
          <cell r="D274" t="str">
            <v>NC-B-RS-4-RD-RT-GH-RF-DOR153-08</v>
          </cell>
          <cell r="E274" t="str">
            <v>Auto-Closers for Cooler or Freezer Doors</v>
          </cell>
          <cell r="F274" t="str">
            <v>Restaurant</v>
          </cell>
          <cell r="G274" t="str">
            <v>Refrigeration</v>
          </cell>
          <cell r="H274" t="str">
            <v>Existing</v>
          </cell>
          <cell r="I274" t="str">
            <v>Early Replacement</v>
          </cell>
          <cell r="J274">
            <v>1</v>
          </cell>
          <cell r="K274">
            <v>1</v>
          </cell>
          <cell r="L274">
            <v>0</v>
          </cell>
          <cell r="M274">
            <v>1</v>
          </cell>
          <cell r="N274">
            <v>0.74654969138947602</v>
          </cell>
          <cell r="O274">
            <v>0</v>
          </cell>
          <cell r="P274">
            <v>0</v>
          </cell>
        </row>
        <row r="275">
          <cell r="A275" t="str">
            <v>Retrofit</v>
          </cell>
          <cell r="B275" t="str">
            <v>NC-N-RS-4-RD-RT-GH-RF-DOR153-08</v>
          </cell>
          <cell r="C275" t="str">
            <v>NC-B-RS-4-RD-RT-GH-RF-DOR153-08</v>
          </cell>
          <cell r="D275" t="str">
            <v>NC-B-RS-4-RD-RT-GH-RF-DOR153-08</v>
          </cell>
          <cell r="E275" t="str">
            <v>Auto-Closers for Cooler or Freezer Doors</v>
          </cell>
          <cell r="F275" t="str">
            <v>Restaurant</v>
          </cell>
          <cell r="G275" t="str">
            <v>Refrigeration</v>
          </cell>
          <cell r="H275" t="str">
            <v>New</v>
          </cell>
          <cell r="I275" t="str">
            <v>New</v>
          </cell>
          <cell r="J275">
            <v>1</v>
          </cell>
          <cell r="K275">
            <v>1</v>
          </cell>
          <cell r="L275">
            <v>0</v>
          </cell>
          <cell r="M275">
            <v>1</v>
          </cell>
          <cell r="N275">
            <v>0.74654969138947602</v>
          </cell>
          <cell r="O275">
            <v>0</v>
          </cell>
          <cell r="P275">
            <v>0</v>
          </cell>
        </row>
        <row r="276">
          <cell r="A276" t="str">
            <v>Retrofit</v>
          </cell>
          <cell r="B276" t="str">
            <v>NC-B-RT-4-RD-RT-GH-RF-DOR153-08</v>
          </cell>
          <cell r="C276" t="str">
            <v>NC-B-RS-4-RD-RT-GH-RF-DOR153-08</v>
          </cell>
          <cell r="D276" t="str">
            <v>NC-B-RS-4-RD-RT-GH-RF-DOR153-08</v>
          </cell>
          <cell r="E276" t="str">
            <v>Auto-Closers for Cooler or Freezer Doors</v>
          </cell>
          <cell r="F276" t="str">
            <v>Large_Retail</v>
          </cell>
          <cell r="G276" t="str">
            <v>Refrigeration</v>
          </cell>
          <cell r="H276" t="str">
            <v>Existing</v>
          </cell>
          <cell r="I276" t="str">
            <v>Burn Out</v>
          </cell>
          <cell r="J276">
            <v>1</v>
          </cell>
          <cell r="K276">
            <v>1</v>
          </cell>
          <cell r="L276">
            <v>0.75</v>
          </cell>
          <cell r="M276">
            <v>1</v>
          </cell>
          <cell r="N276">
            <v>0.74654969138947602</v>
          </cell>
          <cell r="O276">
            <v>0.75</v>
          </cell>
          <cell r="P276">
            <v>0.19008773145789298</v>
          </cell>
        </row>
        <row r="277">
          <cell r="A277" t="str">
            <v>Retrofit</v>
          </cell>
          <cell r="B277" t="str">
            <v>NC-E-RT-4-RD-RT-GH-RF-DOR153-08</v>
          </cell>
          <cell r="C277" t="str">
            <v>NC-B-RS-4-RD-RT-GH-RF-DOR153-08</v>
          </cell>
          <cell r="D277" t="str">
            <v>NC-B-RS-4-RD-RT-GH-RF-DOR153-08</v>
          </cell>
          <cell r="E277" t="str">
            <v>Auto-Closers for Cooler or Freezer Doors</v>
          </cell>
          <cell r="F277" t="str">
            <v>Large_Retail</v>
          </cell>
          <cell r="G277" t="str">
            <v>Refrigeration</v>
          </cell>
          <cell r="H277" t="str">
            <v>Existing</v>
          </cell>
          <cell r="I277" t="str">
            <v>Early Replacement</v>
          </cell>
          <cell r="J277">
            <v>1</v>
          </cell>
          <cell r="K277">
            <v>1</v>
          </cell>
          <cell r="L277">
            <v>0</v>
          </cell>
          <cell r="M277">
            <v>1</v>
          </cell>
          <cell r="N277">
            <v>0.74654969138947602</v>
          </cell>
          <cell r="O277">
            <v>0</v>
          </cell>
          <cell r="P277">
            <v>0</v>
          </cell>
        </row>
        <row r="278">
          <cell r="A278" t="str">
            <v>Retrofit</v>
          </cell>
          <cell r="B278" t="str">
            <v>NC-N-RT-4-RD-RT-GH-RF-DOR153-08</v>
          </cell>
          <cell r="C278" t="str">
            <v>NC-B-RS-4-RD-RT-GH-RF-DOR153-08</v>
          </cell>
          <cell r="D278" t="str">
            <v>NC-B-RS-4-RD-RT-GH-RF-DOR153-08</v>
          </cell>
          <cell r="E278" t="str">
            <v>Auto-Closers for Cooler or Freezer Doors</v>
          </cell>
          <cell r="F278" t="str">
            <v>Large_Retail</v>
          </cell>
          <cell r="G278" t="str">
            <v>Refrigeration</v>
          </cell>
          <cell r="H278" t="str">
            <v>New</v>
          </cell>
          <cell r="I278" t="str">
            <v>New</v>
          </cell>
          <cell r="J278">
            <v>1</v>
          </cell>
          <cell r="K278">
            <v>1</v>
          </cell>
          <cell r="L278">
            <v>0</v>
          </cell>
          <cell r="M278">
            <v>1</v>
          </cell>
          <cell r="N278">
            <v>0.74654969138947602</v>
          </cell>
          <cell r="O278">
            <v>0</v>
          </cell>
          <cell r="P278">
            <v>0</v>
          </cell>
        </row>
        <row r="279">
          <cell r="A279" t="str">
            <v>Retrofit</v>
          </cell>
          <cell r="B279" t="str">
            <v>NC-B-SR-4-RD-RT-GH-RF-DOR153-08</v>
          </cell>
          <cell r="C279" t="str">
            <v>NC-B-RS-4-RD-RT-GH-RF-DOR153-08</v>
          </cell>
          <cell r="D279" t="str">
            <v>NC-B-RS-4-RD-RT-GH-RF-DOR153-08</v>
          </cell>
          <cell r="E279" t="str">
            <v>Auto-Closers for Cooler or Freezer Doors</v>
          </cell>
          <cell r="F279" t="str">
            <v>Small_Retail</v>
          </cell>
          <cell r="G279" t="str">
            <v>Refrigeration</v>
          </cell>
          <cell r="H279" t="str">
            <v>Existing</v>
          </cell>
          <cell r="I279" t="str">
            <v>Burn Out</v>
          </cell>
          <cell r="J279">
            <v>1</v>
          </cell>
          <cell r="K279">
            <v>1</v>
          </cell>
          <cell r="L279">
            <v>0.75</v>
          </cell>
          <cell r="M279">
            <v>1</v>
          </cell>
          <cell r="N279">
            <v>0.74654969138947602</v>
          </cell>
          <cell r="O279">
            <v>0.75</v>
          </cell>
          <cell r="P279">
            <v>0.19008773145789298</v>
          </cell>
        </row>
        <row r="280">
          <cell r="A280" t="str">
            <v>Retrofit</v>
          </cell>
          <cell r="B280" t="str">
            <v>NC-E-SR-4-RD-RT-GH-RF-DOR153-08</v>
          </cell>
          <cell r="C280" t="str">
            <v>NC-B-RS-4-RD-RT-GH-RF-DOR153-08</v>
          </cell>
          <cell r="D280" t="str">
            <v>NC-B-RS-4-RD-RT-GH-RF-DOR153-08</v>
          </cell>
          <cell r="E280" t="str">
            <v>Auto-Closers for Cooler or Freezer Doors</v>
          </cell>
          <cell r="F280" t="str">
            <v>Small_Retail</v>
          </cell>
          <cell r="G280" t="str">
            <v>Refrigeration</v>
          </cell>
          <cell r="H280" t="str">
            <v>Existing</v>
          </cell>
          <cell r="I280" t="str">
            <v>Early Replacement</v>
          </cell>
          <cell r="J280">
            <v>1</v>
          </cell>
          <cell r="K280">
            <v>1</v>
          </cell>
          <cell r="L280">
            <v>0</v>
          </cell>
          <cell r="M280">
            <v>1</v>
          </cell>
          <cell r="N280">
            <v>0.74654969138947602</v>
          </cell>
          <cell r="O280">
            <v>0</v>
          </cell>
          <cell r="P280">
            <v>0</v>
          </cell>
        </row>
        <row r="281">
          <cell r="A281" t="str">
            <v>Retrofit</v>
          </cell>
          <cell r="B281" t="str">
            <v>NC-N-SR-4-RD-RT-GH-RF-DOR153-08</v>
          </cell>
          <cell r="C281" t="str">
            <v>NC-B-RS-4-RD-RT-GH-RF-DOR153-08</v>
          </cell>
          <cell r="D281" t="str">
            <v>NC-B-RS-4-RD-RT-GH-RF-DOR153-08</v>
          </cell>
          <cell r="E281" t="str">
            <v>Auto-Closers for Cooler or Freezer Doors</v>
          </cell>
          <cell r="F281" t="str">
            <v>Small_Retail</v>
          </cell>
          <cell r="G281" t="str">
            <v>Refrigeration</v>
          </cell>
          <cell r="H281" t="str">
            <v>New</v>
          </cell>
          <cell r="I281" t="str">
            <v>New</v>
          </cell>
          <cell r="J281">
            <v>1</v>
          </cell>
          <cell r="K281">
            <v>1</v>
          </cell>
          <cell r="L281">
            <v>0</v>
          </cell>
          <cell r="M281">
            <v>1</v>
          </cell>
          <cell r="N281">
            <v>0.74654969138947602</v>
          </cell>
          <cell r="O281">
            <v>0</v>
          </cell>
          <cell r="P281">
            <v>0</v>
          </cell>
        </row>
        <row r="282">
          <cell r="A282" t="str">
            <v>Retrofit</v>
          </cell>
          <cell r="B282" t="str">
            <v>NC-B-AM-2-HV-CH-EF-HV-OTH100-10</v>
          </cell>
          <cell r="C282" t="str">
            <v>NC-B-OF-2-HV-CH-EF-HV-OTH100-10</v>
          </cell>
          <cell r="D282" t="str">
            <v>NC-B-OF-2-HV-CH-EF-HV-OTH100-10</v>
          </cell>
          <cell r="E282" t="str">
            <v>Bipolar Ionization</v>
          </cell>
          <cell r="F282" t="str">
            <v>Amusement</v>
          </cell>
          <cell r="G282" t="str">
            <v>Heating</v>
          </cell>
          <cell r="H282" t="str">
            <v>Existing</v>
          </cell>
          <cell r="I282" t="str">
            <v>Burn Out</v>
          </cell>
          <cell r="J282">
            <v>1</v>
          </cell>
          <cell r="K282">
            <v>1</v>
          </cell>
          <cell r="L282">
            <v>0.375</v>
          </cell>
          <cell r="M282">
            <v>1</v>
          </cell>
          <cell r="N282">
            <v>0.94562960909333638</v>
          </cell>
          <cell r="O282">
            <v>0.375</v>
          </cell>
          <cell r="P282">
            <v>2.0388896589998859E-2</v>
          </cell>
        </row>
        <row r="283">
          <cell r="A283" t="str">
            <v>Retrofit</v>
          </cell>
          <cell r="B283" t="str">
            <v>NC-B-AM-2-HV-CH-GH-HV-OTH100-10</v>
          </cell>
          <cell r="C283" t="str">
            <v>NC-B-OF-2-HV-CH-GH-HV-OTH100-10</v>
          </cell>
          <cell r="D283" t="str">
            <v>NC-B-OF-2-HV-CH-GH-HV-OTH100-10</v>
          </cell>
          <cell r="E283" t="str">
            <v>Bipolar Ionization</v>
          </cell>
          <cell r="F283" t="str">
            <v>Amusement</v>
          </cell>
          <cell r="G283" t="str">
            <v>Heating</v>
          </cell>
          <cell r="H283" t="str">
            <v>Existing</v>
          </cell>
          <cell r="I283" t="str">
            <v>Burn Out</v>
          </cell>
          <cell r="J283">
            <v>1</v>
          </cell>
          <cell r="K283">
            <v>1</v>
          </cell>
          <cell r="L283">
            <v>0.375</v>
          </cell>
          <cell r="M283">
            <v>1</v>
          </cell>
          <cell r="N283">
            <v>0.94562960909333638</v>
          </cell>
          <cell r="O283">
            <v>0.375</v>
          </cell>
          <cell r="P283">
            <v>2.0388896589998859E-2</v>
          </cell>
        </row>
        <row r="284">
          <cell r="A284" t="str">
            <v>Retrofit</v>
          </cell>
          <cell r="B284" t="str">
            <v>NC-E-AM-2-HV-CH-EF-HV-OTH100-10</v>
          </cell>
          <cell r="C284" t="str">
            <v>NC-B-OF-2-HV-CH-EF-HV-OTH100-10</v>
          </cell>
          <cell r="D284" t="str">
            <v>NC-B-OF-2-HV-CH-EF-HV-OTH100-10</v>
          </cell>
          <cell r="E284" t="str">
            <v>Bipolar Ionization</v>
          </cell>
          <cell r="F284" t="str">
            <v>Amusement</v>
          </cell>
          <cell r="G284" t="str">
            <v>Heating</v>
          </cell>
          <cell r="H284" t="str">
            <v>Existing</v>
          </cell>
          <cell r="I284" t="str">
            <v>Early Replacement</v>
          </cell>
          <cell r="J284">
            <v>1</v>
          </cell>
          <cell r="K284">
            <v>1</v>
          </cell>
          <cell r="L284">
            <v>0</v>
          </cell>
          <cell r="M284">
            <v>1</v>
          </cell>
          <cell r="N284">
            <v>0.94562960909333638</v>
          </cell>
          <cell r="O284">
            <v>0</v>
          </cell>
          <cell r="P284">
            <v>0</v>
          </cell>
        </row>
        <row r="285">
          <cell r="A285" t="str">
            <v>Retrofit</v>
          </cell>
          <cell r="B285" t="str">
            <v>NC-E-AM-2-HV-CH-GH-HV-OTH100-10</v>
          </cell>
          <cell r="C285" t="str">
            <v>NC-B-OF-2-HV-CH-GH-HV-OTH100-10</v>
          </cell>
          <cell r="D285" t="str">
            <v>NC-B-OF-2-HV-CH-GH-HV-OTH100-10</v>
          </cell>
          <cell r="E285" t="str">
            <v>Bipolar Ionization</v>
          </cell>
          <cell r="F285" t="str">
            <v>Amusement</v>
          </cell>
          <cell r="G285" t="str">
            <v>Heating</v>
          </cell>
          <cell r="H285" t="str">
            <v>Existing</v>
          </cell>
          <cell r="I285" t="str">
            <v>Early Replacement</v>
          </cell>
          <cell r="J285">
            <v>1</v>
          </cell>
          <cell r="K285">
            <v>1</v>
          </cell>
          <cell r="L285">
            <v>0</v>
          </cell>
          <cell r="M285">
            <v>1</v>
          </cell>
          <cell r="N285">
            <v>0.94562960909333638</v>
          </cell>
          <cell r="O285">
            <v>0</v>
          </cell>
          <cell r="P285">
            <v>0</v>
          </cell>
        </row>
        <row r="286">
          <cell r="A286" t="str">
            <v>Retrofit</v>
          </cell>
          <cell r="B286" t="str">
            <v>NC-N-AM-2-HV-CH-EF-HV-OTH100-10</v>
          </cell>
          <cell r="C286" t="str">
            <v>NC-B-OF-2-HV-CH-EF-HV-OTH100-10</v>
          </cell>
          <cell r="D286" t="str">
            <v>NC-B-OF-2-HV-CH-EF-HV-OTH100-10</v>
          </cell>
          <cell r="E286" t="str">
            <v>Bipolar Ionization</v>
          </cell>
          <cell r="F286" t="str">
            <v>Amusement</v>
          </cell>
          <cell r="G286" t="str">
            <v>Heating</v>
          </cell>
          <cell r="H286" t="str">
            <v>New</v>
          </cell>
          <cell r="I286" t="str">
            <v>New</v>
          </cell>
          <cell r="J286">
            <v>1</v>
          </cell>
          <cell r="K286">
            <v>1</v>
          </cell>
          <cell r="L286">
            <v>0.375</v>
          </cell>
          <cell r="M286">
            <v>1</v>
          </cell>
          <cell r="N286">
            <v>0.94562960909333638</v>
          </cell>
          <cell r="O286">
            <v>0.375</v>
          </cell>
          <cell r="P286">
            <v>2.0388896589998859E-2</v>
          </cell>
        </row>
        <row r="287">
          <cell r="A287" t="str">
            <v>Retrofit</v>
          </cell>
          <cell r="B287" t="str">
            <v>NC-N-AM-2-HV-CH-GH-HV-OTH100-10</v>
          </cell>
          <cell r="C287" t="str">
            <v>NC-B-OF-2-HV-CH-GH-HV-OTH100-10</v>
          </cell>
          <cell r="D287" t="str">
            <v>NC-B-OF-2-HV-CH-GH-HV-OTH100-10</v>
          </cell>
          <cell r="E287" t="str">
            <v>Bipolar Ionization</v>
          </cell>
          <cell r="F287" t="str">
            <v>Amusement</v>
          </cell>
          <cell r="G287" t="str">
            <v>Heating</v>
          </cell>
          <cell r="H287" t="str">
            <v>New</v>
          </cell>
          <cell r="I287" t="str">
            <v>New</v>
          </cell>
          <cell r="J287">
            <v>1</v>
          </cell>
          <cell r="K287">
            <v>1</v>
          </cell>
          <cell r="L287">
            <v>0.375</v>
          </cell>
          <cell r="M287">
            <v>1</v>
          </cell>
          <cell r="N287">
            <v>0.94562960909333638</v>
          </cell>
          <cell r="O287">
            <v>0.375</v>
          </cell>
          <cell r="P287">
            <v>2.0388896589998859E-2</v>
          </cell>
        </row>
        <row r="288">
          <cell r="A288" t="str">
            <v>Retrofit</v>
          </cell>
          <cell r="B288" t="str">
            <v>NC-B-DC-2-HV-CH-EF-HV-OTH100-10</v>
          </cell>
          <cell r="C288" t="str">
            <v>NC-B-OF-2-HV-CH-EF-HV-OTH100-10</v>
          </cell>
          <cell r="D288" t="str">
            <v>NC-B-OF-2-HV-CH-EF-HV-OTH100-10</v>
          </cell>
          <cell r="E288" t="str">
            <v>Bipolar Ionization</v>
          </cell>
          <cell r="F288" t="str">
            <v>Data Center</v>
          </cell>
          <cell r="G288" t="str">
            <v>Heating</v>
          </cell>
          <cell r="H288" t="str">
            <v>Existing</v>
          </cell>
          <cell r="I288" t="str">
            <v>Burn Out</v>
          </cell>
          <cell r="J288">
            <v>1</v>
          </cell>
          <cell r="K288">
            <v>1</v>
          </cell>
          <cell r="L288">
            <v>0.375</v>
          </cell>
          <cell r="M288">
            <v>1</v>
          </cell>
          <cell r="N288">
            <v>0.94562960909333638</v>
          </cell>
          <cell r="O288">
            <v>0.375</v>
          </cell>
          <cell r="P288">
            <v>2.0388896589998859E-2</v>
          </cell>
        </row>
        <row r="289">
          <cell r="A289" t="str">
            <v>Retrofit</v>
          </cell>
          <cell r="B289" t="str">
            <v>NC-B-DC-2-HV-CH-GH-HV-OTH100-10</v>
          </cell>
          <cell r="C289" t="str">
            <v>NC-B-OF-2-HV-CH-GH-HV-OTH100-10</v>
          </cell>
          <cell r="D289" t="str">
            <v>NC-B-OF-2-HV-CH-GH-HV-OTH100-10</v>
          </cell>
          <cell r="E289" t="str">
            <v>Bipolar Ionization</v>
          </cell>
          <cell r="F289" t="str">
            <v>Data Center</v>
          </cell>
          <cell r="G289" t="str">
            <v>Heating</v>
          </cell>
          <cell r="H289" t="str">
            <v>Existing</v>
          </cell>
          <cell r="I289" t="str">
            <v>Burn Out</v>
          </cell>
          <cell r="J289">
            <v>1</v>
          </cell>
          <cell r="K289">
            <v>1</v>
          </cell>
          <cell r="L289">
            <v>0.375</v>
          </cell>
          <cell r="M289">
            <v>1</v>
          </cell>
          <cell r="N289">
            <v>0.94562960909333638</v>
          </cell>
          <cell r="O289">
            <v>0.375</v>
          </cell>
          <cell r="P289">
            <v>2.0388896589998859E-2</v>
          </cell>
        </row>
        <row r="290">
          <cell r="A290" t="str">
            <v>Retrofit</v>
          </cell>
          <cell r="B290" t="str">
            <v>NC-E-DC-2-HV-CH-EF-HV-OTH100-10</v>
          </cell>
          <cell r="C290" t="str">
            <v>NC-B-OF-2-HV-CH-EF-HV-OTH100-10</v>
          </cell>
          <cell r="D290" t="str">
            <v>NC-B-OF-2-HV-CH-EF-HV-OTH100-10</v>
          </cell>
          <cell r="E290" t="str">
            <v>Bipolar Ionization</v>
          </cell>
          <cell r="F290" t="str">
            <v>Data Center</v>
          </cell>
          <cell r="G290" t="str">
            <v>Heating</v>
          </cell>
          <cell r="H290" t="str">
            <v>Existing</v>
          </cell>
          <cell r="I290" t="str">
            <v>Early Replacement</v>
          </cell>
          <cell r="J290">
            <v>1</v>
          </cell>
          <cell r="K290">
            <v>1</v>
          </cell>
          <cell r="L290">
            <v>0</v>
          </cell>
          <cell r="M290">
            <v>1</v>
          </cell>
          <cell r="N290">
            <v>0.94562960909333638</v>
          </cell>
          <cell r="O290">
            <v>0</v>
          </cell>
          <cell r="P290">
            <v>0</v>
          </cell>
        </row>
        <row r="291">
          <cell r="A291" t="str">
            <v>Retrofit</v>
          </cell>
          <cell r="B291" t="str">
            <v>NC-E-DC-2-HV-CH-GH-HV-OTH100-10</v>
          </cell>
          <cell r="C291" t="str">
            <v>NC-B-OF-2-HV-CH-GH-HV-OTH100-10</v>
          </cell>
          <cell r="D291" t="str">
            <v>NC-B-OF-2-HV-CH-GH-HV-OTH100-10</v>
          </cell>
          <cell r="E291" t="str">
            <v>Bipolar Ionization</v>
          </cell>
          <cell r="F291" t="str">
            <v>Data Center</v>
          </cell>
          <cell r="G291" t="str">
            <v>Heating</v>
          </cell>
          <cell r="H291" t="str">
            <v>Existing</v>
          </cell>
          <cell r="I291" t="str">
            <v>Early Replacement</v>
          </cell>
          <cell r="J291">
            <v>1</v>
          </cell>
          <cell r="K291">
            <v>1</v>
          </cell>
          <cell r="L291">
            <v>0</v>
          </cell>
          <cell r="M291">
            <v>1</v>
          </cell>
          <cell r="N291">
            <v>0.94562960909333638</v>
          </cell>
          <cell r="O291">
            <v>0</v>
          </cell>
          <cell r="P291">
            <v>0</v>
          </cell>
        </row>
        <row r="292">
          <cell r="A292" t="str">
            <v>Retrofit</v>
          </cell>
          <cell r="B292" t="str">
            <v>NC-N-DC-2-HV-CH-EF-HV-OTH100-10</v>
          </cell>
          <cell r="C292" t="str">
            <v>NC-B-OF-2-HV-CH-EF-HV-OTH100-10</v>
          </cell>
          <cell r="D292" t="str">
            <v>NC-B-OF-2-HV-CH-EF-HV-OTH100-10</v>
          </cell>
          <cell r="E292" t="str">
            <v>Bipolar Ionization</v>
          </cell>
          <cell r="F292" t="str">
            <v>Data Center</v>
          </cell>
          <cell r="G292" t="str">
            <v>Heating</v>
          </cell>
          <cell r="H292" t="str">
            <v>New</v>
          </cell>
          <cell r="I292" t="str">
            <v>New</v>
          </cell>
          <cell r="J292">
            <v>1</v>
          </cell>
          <cell r="K292">
            <v>1</v>
          </cell>
          <cell r="L292">
            <v>0.375</v>
          </cell>
          <cell r="M292">
            <v>1</v>
          </cell>
          <cell r="N292">
            <v>0.94562960909333638</v>
          </cell>
          <cell r="O292">
            <v>0.375</v>
          </cell>
          <cell r="P292">
            <v>2.0388896589998859E-2</v>
          </cell>
        </row>
        <row r="293">
          <cell r="A293" t="str">
            <v>Retrofit</v>
          </cell>
          <cell r="B293" t="str">
            <v>NC-N-DC-2-HV-CH-GH-HV-OTH100-10</v>
          </cell>
          <cell r="C293" t="str">
            <v>NC-B-OF-2-HV-CH-GH-HV-OTH100-10</v>
          </cell>
          <cell r="D293" t="str">
            <v>NC-B-OF-2-HV-CH-GH-HV-OTH100-10</v>
          </cell>
          <cell r="E293" t="str">
            <v>Bipolar Ionization</v>
          </cell>
          <cell r="F293" t="str">
            <v>Data Center</v>
          </cell>
          <cell r="G293" t="str">
            <v>Heating</v>
          </cell>
          <cell r="H293" t="str">
            <v>New</v>
          </cell>
          <cell r="I293" t="str">
            <v>New</v>
          </cell>
          <cell r="J293">
            <v>1</v>
          </cell>
          <cell r="K293">
            <v>1</v>
          </cell>
          <cell r="L293">
            <v>0.375</v>
          </cell>
          <cell r="M293">
            <v>1</v>
          </cell>
          <cell r="N293">
            <v>0.94562960909333638</v>
          </cell>
          <cell r="O293">
            <v>0.375</v>
          </cell>
          <cell r="P293">
            <v>2.0388896589998859E-2</v>
          </cell>
        </row>
        <row r="294">
          <cell r="A294" t="str">
            <v>Retrofit</v>
          </cell>
          <cell r="B294" t="str">
            <v>NC-B-ED-2-HV-CH-EF-HV-OTH100-10</v>
          </cell>
          <cell r="C294" t="str">
            <v>NC-B-OF-2-HV-CH-EF-HV-OTH100-10</v>
          </cell>
          <cell r="D294" t="str">
            <v>NC-B-OF-2-HV-CH-EF-HV-OTH100-10</v>
          </cell>
          <cell r="E294" t="str">
            <v>Bipolar Ionization</v>
          </cell>
          <cell r="F294" t="str">
            <v>Education</v>
          </cell>
          <cell r="G294" t="str">
            <v>Heating</v>
          </cell>
          <cell r="H294" t="str">
            <v>Existing</v>
          </cell>
          <cell r="I294" t="str">
            <v>Burn Out</v>
          </cell>
          <cell r="J294">
            <v>1</v>
          </cell>
          <cell r="K294">
            <v>1</v>
          </cell>
          <cell r="L294">
            <v>0.375</v>
          </cell>
          <cell r="M294">
            <v>1</v>
          </cell>
          <cell r="N294">
            <v>0.94562960909333638</v>
          </cell>
          <cell r="O294">
            <v>0.375</v>
          </cell>
          <cell r="P294">
            <v>2.0388896589998859E-2</v>
          </cell>
        </row>
        <row r="295">
          <cell r="A295" t="str">
            <v>Retrofit</v>
          </cell>
          <cell r="B295" t="str">
            <v>NC-B-ED-2-HV-CH-GH-HV-OTH100-10</v>
          </cell>
          <cell r="C295" t="str">
            <v>NC-B-OF-2-HV-CH-GH-HV-OTH100-10</v>
          </cell>
          <cell r="D295" t="str">
            <v>NC-B-OF-2-HV-CH-GH-HV-OTH100-10</v>
          </cell>
          <cell r="E295" t="str">
            <v>Bipolar Ionization</v>
          </cell>
          <cell r="F295" t="str">
            <v>Education</v>
          </cell>
          <cell r="G295" t="str">
            <v>Heating</v>
          </cell>
          <cell r="H295" t="str">
            <v>Existing</v>
          </cell>
          <cell r="I295" t="str">
            <v>Burn Out</v>
          </cell>
          <cell r="J295">
            <v>1</v>
          </cell>
          <cell r="K295">
            <v>1</v>
          </cell>
          <cell r="L295">
            <v>0.375</v>
          </cell>
          <cell r="M295">
            <v>1</v>
          </cell>
          <cell r="N295">
            <v>0.94562960909333638</v>
          </cell>
          <cell r="O295">
            <v>0.375</v>
          </cell>
          <cell r="P295">
            <v>2.0388896589998859E-2</v>
          </cell>
        </row>
        <row r="296">
          <cell r="A296" t="str">
            <v>Retrofit</v>
          </cell>
          <cell r="B296" t="str">
            <v>NC-E-ED-2-HV-CH-EF-HV-OTH100-10</v>
          </cell>
          <cell r="C296" t="str">
            <v>NC-B-OF-2-HV-CH-EF-HV-OTH100-10</v>
          </cell>
          <cell r="D296" t="str">
            <v>NC-B-OF-2-HV-CH-EF-HV-OTH100-10</v>
          </cell>
          <cell r="E296" t="str">
            <v>Bipolar Ionization</v>
          </cell>
          <cell r="F296" t="str">
            <v>Education</v>
          </cell>
          <cell r="G296" t="str">
            <v>Heating</v>
          </cell>
          <cell r="H296" t="str">
            <v>Existing</v>
          </cell>
          <cell r="I296" t="str">
            <v>Early Replacement</v>
          </cell>
          <cell r="J296">
            <v>1</v>
          </cell>
          <cell r="K296">
            <v>1</v>
          </cell>
          <cell r="L296">
            <v>0</v>
          </cell>
          <cell r="M296">
            <v>1</v>
          </cell>
          <cell r="N296">
            <v>0.94562960909333638</v>
          </cell>
          <cell r="O296">
            <v>0</v>
          </cell>
          <cell r="P296">
            <v>0</v>
          </cell>
        </row>
        <row r="297">
          <cell r="A297" t="str">
            <v>Retrofit</v>
          </cell>
          <cell r="B297" t="str">
            <v>NC-E-ED-2-HV-CH-GH-HV-OTH100-10</v>
          </cell>
          <cell r="C297" t="str">
            <v>NC-B-OF-2-HV-CH-GH-HV-OTH100-10</v>
          </cell>
          <cell r="D297" t="str">
            <v>NC-B-OF-2-HV-CH-GH-HV-OTH100-10</v>
          </cell>
          <cell r="E297" t="str">
            <v>Bipolar Ionization</v>
          </cell>
          <cell r="F297" t="str">
            <v>Education</v>
          </cell>
          <cell r="G297" t="str">
            <v>Heating</v>
          </cell>
          <cell r="H297" t="str">
            <v>Existing</v>
          </cell>
          <cell r="I297" t="str">
            <v>Early Replacement</v>
          </cell>
          <cell r="J297">
            <v>1</v>
          </cell>
          <cell r="K297">
            <v>1</v>
          </cell>
          <cell r="L297">
            <v>0</v>
          </cell>
          <cell r="M297">
            <v>1</v>
          </cell>
          <cell r="N297">
            <v>0.94562960909333638</v>
          </cell>
          <cell r="O297">
            <v>0</v>
          </cell>
          <cell r="P297">
            <v>0</v>
          </cell>
        </row>
        <row r="298">
          <cell r="A298" t="str">
            <v>Retrofit</v>
          </cell>
          <cell r="B298" t="str">
            <v>NC-N-ED-2-HV-CH-EF-HV-OTH100-10</v>
          </cell>
          <cell r="C298" t="str">
            <v>NC-B-OF-2-HV-CH-EF-HV-OTH100-10</v>
          </cell>
          <cell r="D298" t="str">
            <v>NC-B-OF-2-HV-CH-EF-HV-OTH100-10</v>
          </cell>
          <cell r="E298" t="str">
            <v>Bipolar Ionization</v>
          </cell>
          <cell r="F298" t="str">
            <v>Education</v>
          </cell>
          <cell r="G298" t="str">
            <v>Heating</v>
          </cell>
          <cell r="H298" t="str">
            <v>New</v>
          </cell>
          <cell r="I298" t="str">
            <v>New</v>
          </cell>
          <cell r="J298">
            <v>1</v>
          </cell>
          <cell r="K298">
            <v>1</v>
          </cell>
          <cell r="L298">
            <v>0.375</v>
          </cell>
          <cell r="M298">
            <v>1</v>
          </cell>
          <cell r="N298">
            <v>0.94562960909333638</v>
          </cell>
          <cell r="O298">
            <v>0.375</v>
          </cell>
          <cell r="P298">
            <v>2.0388896589998859E-2</v>
          </cell>
        </row>
        <row r="299">
          <cell r="A299" t="str">
            <v>Retrofit</v>
          </cell>
          <cell r="B299" t="str">
            <v>NC-N-ED-2-HV-CH-GH-HV-OTH100-10</v>
          </cell>
          <cell r="C299" t="str">
            <v>NC-B-OF-2-HV-CH-GH-HV-OTH100-10</v>
          </cell>
          <cell r="D299" t="str">
            <v>NC-B-OF-2-HV-CH-GH-HV-OTH100-10</v>
          </cell>
          <cell r="E299" t="str">
            <v>Bipolar Ionization</v>
          </cell>
          <cell r="F299" t="str">
            <v>Education</v>
          </cell>
          <cell r="G299" t="str">
            <v>Heating</v>
          </cell>
          <cell r="H299" t="str">
            <v>New</v>
          </cell>
          <cell r="I299" t="str">
            <v>New</v>
          </cell>
          <cell r="J299">
            <v>1</v>
          </cell>
          <cell r="K299">
            <v>1</v>
          </cell>
          <cell r="L299">
            <v>0.375</v>
          </cell>
          <cell r="M299">
            <v>1</v>
          </cell>
          <cell r="N299">
            <v>0.94562960909333638</v>
          </cell>
          <cell r="O299">
            <v>0.375</v>
          </cell>
          <cell r="P299">
            <v>2.0388896589998859E-2</v>
          </cell>
        </row>
        <row r="300">
          <cell r="A300" t="str">
            <v>Retrofit</v>
          </cell>
          <cell r="B300" t="str">
            <v>NC-B-GR-2-HV-CH-EF-HV-OTH100-10</v>
          </cell>
          <cell r="C300" t="str">
            <v>NC-B-OF-2-HV-CH-EF-HV-OTH100-10</v>
          </cell>
          <cell r="D300" t="str">
            <v>NC-B-OF-2-HV-CH-EF-HV-OTH100-10</v>
          </cell>
          <cell r="E300" t="str">
            <v>Bipolar Ionization</v>
          </cell>
          <cell r="F300" t="str">
            <v>Grocery</v>
          </cell>
          <cell r="G300" t="str">
            <v>Heating</v>
          </cell>
          <cell r="H300" t="str">
            <v>Existing</v>
          </cell>
          <cell r="I300" t="str">
            <v>Burn Out</v>
          </cell>
          <cell r="J300">
            <v>1</v>
          </cell>
          <cell r="K300">
            <v>1</v>
          </cell>
          <cell r="L300">
            <v>0.75</v>
          </cell>
          <cell r="M300">
            <v>1</v>
          </cell>
          <cell r="N300">
            <v>0.94562960909333638</v>
          </cell>
          <cell r="O300">
            <v>0.75</v>
          </cell>
          <cell r="P300">
            <v>4.0777793179997718E-2</v>
          </cell>
        </row>
        <row r="301">
          <cell r="A301" t="str">
            <v>Retrofit</v>
          </cell>
          <cell r="B301" t="str">
            <v>NC-B-GR-2-HV-CH-GH-HV-OTH100-10</v>
          </cell>
          <cell r="C301" t="str">
            <v>NC-B-OF-2-HV-CH-GH-HV-OTH100-10</v>
          </cell>
          <cell r="D301" t="str">
            <v>NC-B-OF-2-HV-CH-GH-HV-OTH100-10</v>
          </cell>
          <cell r="E301" t="str">
            <v>Bipolar Ionization</v>
          </cell>
          <cell r="F301" t="str">
            <v>Grocery</v>
          </cell>
          <cell r="G301" t="str">
            <v>Heating</v>
          </cell>
          <cell r="H301" t="str">
            <v>Existing</v>
          </cell>
          <cell r="I301" t="str">
            <v>Burn Out</v>
          </cell>
          <cell r="J301">
            <v>1</v>
          </cell>
          <cell r="K301">
            <v>1</v>
          </cell>
          <cell r="L301">
            <v>0.75</v>
          </cell>
          <cell r="M301">
            <v>1</v>
          </cell>
          <cell r="N301">
            <v>0.94562960909333638</v>
          </cell>
          <cell r="O301">
            <v>0.75</v>
          </cell>
          <cell r="P301">
            <v>4.0777793179997718E-2</v>
          </cell>
        </row>
        <row r="302">
          <cell r="A302" t="str">
            <v>Retrofit</v>
          </cell>
          <cell r="B302" t="str">
            <v>NC-E-GR-2-HV-CH-EF-HV-OTH100-10</v>
          </cell>
          <cell r="C302" t="str">
            <v>NC-B-OF-2-HV-CH-EF-HV-OTH100-10</v>
          </cell>
          <cell r="D302" t="str">
            <v>NC-B-OF-2-HV-CH-EF-HV-OTH100-10</v>
          </cell>
          <cell r="E302" t="str">
            <v>Bipolar Ionization</v>
          </cell>
          <cell r="F302" t="str">
            <v>Grocery</v>
          </cell>
          <cell r="G302" t="str">
            <v>Heating</v>
          </cell>
          <cell r="H302" t="str">
            <v>Existing</v>
          </cell>
          <cell r="I302" t="str">
            <v>Early Replacement</v>
          </cell>
          <cell r="J302">
            <v>1</v>
          </cell>
          <cell r="K302">
            <v>1</v>
          </cell>
          <cell r="L302">
            <v>0</v>
          </cell>
          <cell r="M302">
            <v>1</v>
          </cell>
          <cell r="N302">
            <v>0.94562960909333638</v>
          </cell>
          <cell r="O302">
            <v>0</v>
          </cell>
          <cell r="P302">
            <v>0</v>
          </cell>
        </row>
        <row r="303">
          <cell r="A303" t="str">
            <v>Retrofit</v>
          </cell>
          <cell r="B303" t="str">
            <v>NC-E-GR-2-HV-CH-GH-HV-OTH100-10</v>
          </cell>
          <cell r="C303" t="str">
            <v>NC-B-OF-2-HV-CH-GH-HV-OTH100-10</v>
          </cell>
          <cell r="D303" t="str">
            <v>NC-B-OF-2-HV-CH-GH-HV-OTH100-10</v>
          </cell>
          <cell r="E303" t="str">
            <v>Bipolar Ionization</v>
          </cell>
          <cell r="F303" t="str">
            <v>Grocery</v>
          </cell>
          <cell r="G303" t="str">
            <v>Heating</v>
          </cell>
          <cell r="H303" t="str">
            <v>Existing</v>
          </cell>
          <cell r="I303" t="str">
            <v>Early Replacement</v>
          </cell>
          <cell r="J303">
            <v>1</v>
          </cell>
          <cell r="K303">
            <v>1</v>
          </cell>
          <cell r="L303">
            <v>0</v>
          </cell>
          <cell r="M303">
            <v>1</v>
          </cell>
          <cell r="N303">
            <v>0.94562960909333638</v>
          </cell>
          <cell r="O303">
            <v>0</v>
          </cell>
          <cell r="P303">
            <v>0</v>
          </cell>
        </row>
        <row r="304">
          <cell r="A304" t="str">
            <v>Retrofit</v>
          </cell>
          <cell r="B304" t="str">
            <v>NC-N-GR-2-HV-CH-EF-HV-OTH100-10</v>
          </cell>
          <cell r="C304" t="str">
            <v>NC-B-OF-2-HV-CH-EF-HV-OTH100-10</v>
          </cell>
          <cell r="D304" t="str">
            <v>NC-B-OF-2-HV-CH-EF-HV-OTH100-10</v>
          </cell>
          <cell r="E304" t="str">
            <v>Bipolar Ionization</v>
          </cell>
          <cell r="F304" t="str">
            <v>Grocery</v>
          </cell>
          <cell r="G304" t="str">
            <v>Heating</v>
          </cell>
          <cell r="H304" t="str">
            <v>New</v>
          </cell>
          <cell r="I304" t="str">
            <v>New</v>
          </cell>
          <cell r="J304">
            <v>1</v>
          </cell>
          <cell r="K304">
            <v>1</v>
          </cell>
          <cell r="L304">
            <v>0.75</v>
          </cell>
          <cell r="M304">
            <v>1</v>
          </cell>
          <cell r="N304">
            <v>0.94562960909333638</v>
          </cell>
          <cell r="O304">
            <v>0.75</v>
          </cell>
          <cell r="P304">
            <v>4.0777793179997718E-2</v>
          </cell>
        </row>
        <row r="305">
          <cell r="A305" t="str">
            <v>Retrofit</v>
          </cell>
          <cell r="B305" t="str">
            <v>NC-N-GR-2-HV-CH-GH-HV-OTH100-10</v>
          </cell>
          <cell r="C305" t="str">
            <v>NC-B-OF-2-HV-CH-GH-HV-OTH100-10</v>
          </cell>
          <cell r="D305" t="str">
            <v>NC-B-OF-2-HV-CH-GH-HV-OTH100-10</v>
          </cell>
          <cell r="E305" t="str">
            <v>Bipolar Ionization</v>
          </cell>
          <cell r="F305" t="str">
            <v>Grocery</v>
          </cell>
          <cell r="G305" t="str">
            <v>Heating</v>
          </cell>
          <cell r="H305" t="str">
            <v>New</v>
          </cell>
          <cell r="I305" t="str">
            <v>New</v>
          </cell>
          <cell r="J305">
            <v>1</v>
          </cell>
          <cell r="K305">
            <v>1</v>
          </cell>
          <cell r="L305">
            <v>0.75</v>
          </cell>
          <cell r="M305">
            <v>1</v>
          </cell>
          <cell r="N305">
            <v>0.94562960909333638</v>
          </cell>
          <cell r="O305">
            <v>0.75</v>
          </cell>
          <cell r="P305">
            <v>4.0777793179997718E-2</v>
          </cell>
        </row>
        <row r="306">
          <cell r="A306" t="str">
            <v>Retrofit</v>
          </cell>
          <cell r="B306" t="str">
            <v>NC-B-HS-2-HV-CH-EF-HV-OTH100-10</v>
          </cell>
          <cell r="C306" t="str">
            <v>NC-B-OF-2-HV-CH-EF-HV-OTH100-10</v>
          </cell>
          <cell r="D306" t="str">
            <v>NC-B-OF-2-HV-CH-EF-HV-OTH100-10</v>
          </cell>
          <cell r="E306" t="str">
            <v>Bipolar Ionization</v>
          </cell>
          <cell r="F306" t="str">
            <v>Hospital</v>
          </cell>
          <cell r="G306" t="str">
            <v>Heating</v>
          </cell>
          <cell r="H306" t="str">
            <v>Existing</v>
          </cell>
          <cell r="I306" t="str">
            <v>Burn Out</v>
          </cell>
          <cell r="J306">
            <v>1</v>
          </cell>
          <cell r="K306">
            <v>1</v>
          </cell>
          <cell r="L306">
            <v>0.375</v>
          </cell>
          <cell r="M306">
            <v>1</v>
          </cell>
          <cell r="N306">
            <v>0.94562960909333638</v>
          </cell>
          <cell r="O306">
            <v>0.375</v>
          </cell>
          <cell r="P306">
            <v>2.0388896589998859E-2</v>
          </cell>
        </row>
        <row r="307">
          <cell r="A307" t="str">
            <v>Retrofit</v>
          </cell>
          <cell r="B307" t="str">
            <v>NC-B-HS-2-HV-CH-GH-HV-OTH100-10</v>
          </cell>
          <cell r="C307" t="str">
            <v>NC-B-OF-2-HV-CH-GH-HV-OTH100-10</v>
          </cell>
          <cell r="D307" t="str">
            <v>NC-B-OF-2-HV-CH-GH-HV-OTH100-10</v>
          </cell>
          <cell r="E307" t="str">
            <v>Bipolar Ionization</v>
          </cell>
          <cell r="F307" t="str">
            <v>Hospital</v>
          </cell>
          <cell r="G307" t="str">
            <v>Heating</v>
          </cell>
          <cell r="H307" t="str">
            <v>Existing</v>
          </cell>
          <cell r="I307" t="str">
            <v>Burn Out</v>
          </cell>
          <cell r="J307">
            <v>1</v>
          </cell>
          <cell r="K307">
            <v>1</v>
          </cell>
          <cell r="L307">
            <v>0.375</v>
          </cell>
          <cell r="M307">
            <v>1</v>
          </cell>
          <cell r="N307">
            <v>0.94562960909333638</v>
          </cell>
          <cell r="O307">
            <v>0.375</v>
          </cell>
          <cell r="P307">
            <v>2.0388896589998859E-2</v>
          </cell>
        </row>
        <row r="308">
          <cell r="A308" t="str">
            <v>Retrofit</v>
          </cell>
          <cell r="B308" t="str">
            <v>NC-E-HS-2-HV-CH-EF-HV-OTH100-10</v>
          </cell>
          <cell r="C308" t="str">
            <v>NC-B-OF-2-HV-CH-EF-HV-OTH100-10</v>
          </cell>
          <cell r="D308" t="str">
            <v>NC-B-OF-2-HV-CH-EF-HV-OTH100-10</v>
          </cell>
          <cell r="E308" t="str">
            <v>Bipolar Ionization</v>
          </cell>
          <cell r="F308" t="str">
            <v>Hospital</v>
          </cell>
          <cell r="G308" t="str">
            <v>Heating</v>
          </cell>
          <cell r="H308" t="str">
            <v>Existing</v>
          </cell>
          <cell r="I308" t="str">
            <v>Early Replacement</v>
          </cell>
          <cell r="J308">
            <v>1</v>
          </cell>
          <cell r="K308">
            <v>1</v>
          </cell>
          <cell r="L308">
            <v>0</v>
          </cell>
          <cell r="M308">
            <v>1</v>
          </cell>
          <cell r="N308">
            <v>0.94562960909333638</v>
          </cell>
          <cell r="O308">
            <v>0</v>
          </cell>
          <cell r="P308">
            <v>0</v>
          </cell>
        </row>
        <row r="309">
          <cell r="A309" t="str">
            <v>Retrofit</v>
          </cell>
          <cell r="B309" t="str">
            <v>NC-E-HS-2-HV-CH-GH-HV-OTH100-10</v>
          </cell>
          <cell r="C309" t="str">
            <v>NC-B-OF-2-HV-CH-GH-HV-OTH100-10</v>
          </cell>
          <cell r="D309" t="str">
            <v>NC-B-OF-2-HV-CH-GH-HV-OTH100-10</v>
          </cell>
          <cell r="E309" t="str">
            <v>Bipolar Ionization</v>
          </cell>
          <cell r="F309" t="str">
            <v>Hospital</v>
          </cell>
          <cell r="G309" t="str">
            <v>Heating</v>
          </cell>
          <cell r="H309" t="str">
            <v>Existing</v>
          </cell>
          <cell r="I309" t="str">
            <v>Early Replacement</v>
          </cell>
          <cell r="J309">
            <v>1</v>
          </cell>
          <cell r="K309">
            <v>1</v>
          </cell>
          <cell r="L309">
            <v>0</v>
          </cell>
          <cell r="M309">
            <v>1</v>
          </cell>
          <cell r="N309">
            <v>0.94562960909333638</v>
          </cell>
          <cell r="O309">
            <v>0</v>
          </cell>
          <cell r="P309">
            <v>0</v>
          </cell>
        </row>
        <row r="310">
          <cell r="A310" t="str">
            <v>Retrofit</v>
          </cell>
          <cell r="B310" t="str">
            <v>NC-N-HS-2-HV-CH-EF-HV-OTH100-10</v>
          </cell>
          <cell r="C310" t="str">
            <v>NC-B-OF-2-HV-CH-EF-HV-OTH100-10</v>
          </cell>
          <cell r="D310" t="str">
            <v>NC-B-OF-2-HV-CH-EF-HV-OTH100-10</v>
          </cell>
          <cell r="E310" t="str">
            <v>Bipolar Ionization</v>
          </cell>
          <cell r="F310" t="str">
            <v>Hospital</v>
          </cell>
          <cell r="G310" t="str">
            <v>Heating</v>
          </cell>
          <cell r="H310" t="str">
            <v>New</v>
          </cell>
          <cell r="I310" t="str">
            <v>New</v>
          </cell>
          <cell r="J310">
            <v>1</v>
          </cell>
          <cell r="K310">
            <v>1</v>
          </cell>
          <cell r="L310">
            <v>0.375</v>
          </cell>
          <cell r="M310">
            <v>1</v>
          </cell>
          <cell r="N310">
            <v>0.94562960909333638</v>
          </cell>
          <cell r="O310">
            <v>0.375</v>
          </cell>
          <cell r="P310">
            <v>2.0388896589998859E-2</v>
          </cell>
        </row>
        <row r="311">
          <cell r="A311" t="str">
            <v>Retrofit</v>
          </cell>
          <cell r="B311" t="str">
            <v>NC-N-HS-2-HV-CH-GH-HV-OTH100-10</v>
          </cell>
          <cell r="C311" t="str">
            <v>NC-B-OF-2-HV-CH-GH-HV-OTH100-10</v>
          </cell>
          <cell r="D311" t="str">
            <v>NC-B-OF-2-HV-CH-GH-HV-OTH100-10</v>
          </cell>
          <cell r="E311" t="str">
            <v>Bipolar Ionization</v>
          </cell>
          <cell r="F311" t="str">
            <v>Hospital</v>
          </cell>
          <cell r="G311" t="str">
            <v>Heating</v>
          </cell>
          <cell r="H311" t="str">
            <v>New</v>
          </cell>
          <cell r="I311" t="str">
            <v>New</v>
          </cell>
          <cell r="J311">
            <v>1</v>
          </cell>
          <cell r="K311">
            <v>1</v>
          </cell>
          <cell r="L311">
            <v>0.375</v>
          </cell>
          <cell r="M311">
            <v>1</v>
          </cell>
          <cell r="N311">
            <v>0.94562960909333638</v>
          </cell>
          <cell r="O311">
            <v>0.375</v>
          </cell>
          <cell r="P311">
            <v>2.0388896589998859E-2</v>
          </cell>
        </row>
        <row r="312">
          <cell r="A312" t="str">
            <v>Retrofit</v>
          </cell>
          <cell r="B312" t="str">
            <v>NC-B-LG-2-HV-CH-EF-HV-OTH100-10</v>
          </cell>
          <cell r="C312" t="str">
            <v>NC-B-OF-2-HV-CH-EF-HV-OTH100-10</v>
          </cell>
          <cell r="D312" t="str">
            <v>NC-B-OF-2-HV-CH-EF-HV-OTH100-10</v>
          </cell>
          <cell r="E312" t="str">
            <v>Bipolar Ionization</v>
          </cell>
          <cell r="F312" t="str">
            <v>Lodging</v>
          </cell>
          <cell r="G312" t="str">
            <v>Heating</v>
          </cell>
          <cell r="H312" t="str">
            <v>Existing</v>
          </cell>
          <cell r="I312" t="str">
            <v>Burn Out</v>
          </cell>
          <cell r="J312">
            <v>1</v>
          </cell>
          <cell r="K312">
            <v>1</v>
          </cell>
          <cell r="L312">
            <v>0.375</v>
          </cell>
          <cell r="M312">
            <v>1</v>
          </cell>
          <cell r="N312">
            <v>0.94562960909333638</v>
          </cell>
          <cell r="O312">
            <v>0.375</v>
          </cell>
          <cell r="P312">
            <v>2.0388896589998859E-2</v>
          </cell>
        </row>
        <row r="313">
          <cell r="A313" t="str">
            <v>Retrofit</v>
          </cell>
          <cell r="B313" t="str">
            <v>NC-B-LG-2-HV-CH-GH-HV-OTH100-10</v>
          </cell>
          <cell r="C313" t="str">
            <v>NC-B-OF-2-HV-CH-GH-HV-OTH100-10</v>
          </cell>
          <cell r="D313" t="str">
            <v>NC-B-OF-2-HV-CH-GH-HV-OTH100-10</v>
          </cell>
          <cell r="E313" t="str">
            <v>Bipolar Ionization</v>
          </cell>
          <cell r="F313" t="str">
            <v>Lodging</v>
          </cell>
          <cell r="G313" t="str">
            <v>Heating</v>
          </cell>
          <cell r="H313" t="str">
            <v>Existing</v>
          </cell>
          <cell r="I313" t="str">
            <v>Burn Out</v>
          </cell>
          <cell r="J313">
            <v>1</v>
          </cell>
          <cell r="K313">
            <v>1</v>
          </cell>
          <cell r="L313">
            <v>0.375</v>
          </cell>
          <cell r="M313">
            <v>1</v>
          </cell>
          <cell r="N313">
            <v>0.94562960909333638</v>
          </cell>
          <cell r="O313">
            <v>0.375</v>
          </cell>
          <cell r="P313">
            <v>2.0388896589998859E-2</v>
          </cell>
        </row>
        <row r="314">
          <cell r="A314" t="str">
            <v>Retrofit</v>
          </cell>
          <cell r="B314" t="str">
            <v>NC-E-LG-2-HV-CH-EF-HV-OTH100-10</v>
          </cell>
          <cell r="C314" t="str">
            <v>NC-B-OF-2-HV-CH-EF-HV-OTH100-10</v>
          </cell>
          <cell r="D314" t="str">
            <v>NC-B-OF-2-HV-CH-EF-HV-OTH100-10</v>
          </cell>
          <cell r="E314" t="str">
            <v>Bipolar Ionization</v>
          </cell>
          <cell r="F314" t="str">
            <v>Lodging</v>
          </cell>
          <cell r="G314" t="str">
            <v>Heating</v>
          </cell>
          <cell r="H314" t="str">
            <v>Existing</v>
          </cell>
          <cell r="I314" t="str">
            <v>Early Replacement</v>
          </cell>
          <cell r="J314">
            <v>1</v>
          </cell>
          <cell r="K314">
            <v>1</v>
          </cell>
          <cell r="L314">
            <v>0</v>
          </cell>
          <cell r="M314">
            <v>1</v>
          </cell>
          <cell r="N314">
            <v>0.94562960909333638</v>
          </cell>
          <cell r="O314">
            <v>0</v>
          </cell>
          <cell r="P314">
            <v>0</v>
          </cell>
        </row>
        <row r="315">
          <cell r="A315" t="str">
            <v>Retrofit</v>
          </cell>
          <cell r="B315" t="str">
            <v>NC-E-LG-2-HV-CH-GH-HV-OTH100-10</v>
          </cell>
          <cell r="C315" t="str">
            <v>NC-B-OF-2-HV-CH-GH-HV-OTH100-10</v>
          </cell>
          <cell r="D315" t="str">
            <v>NC-B-OF-2-HV-CH-GH-HV-OTH100-10</v>
          </cell>
          <cell r="E315" t="str">
            <v>Bipolar Ionization</v>
          </cell>
          <cell r="F315" t="str">
            <v>Lodging</v>
          </cell>
          <cell r="G315" t="str">
            <v>Heating</v>
          </cell>
          <cell r="H315" t="str">
            <v>Existing</v>
          </cell>
          <cell r="I315" t="str">
            <v>Early Replacement</v>
          </cell>
          <cell r="J315">
            <v>1</v>
          </cell>
          <cell r="K315">
            <v>1</v>
          </cell>
          <cell r="L315">
            <v>0</v>
          </cell>
          <cell r="M315">
            <v>1</v>
          </cell>
          <cell r="N315">
            <v>0.94562960909333638</v>
          </cell>
          <cell r="O315">
            <v>0</v>
          </cell>
          <cell r="P315">
            <v>0</v>
          </cell>
        </row>
        <row r="316">
          <cell r="A316" t="str">
            <v>Retrofit</v>
          </cell>
          <cell r="B316" t="str">
            <v>NC-N-LG-2-HV-CH-EF-HV-OTH100-10</v>
          </cell>
          <cell r="C316" t="str">
            <v>NC-B-OF-2-HV-CH-EF-HV-OTH100-10</v>
          </cell>
          <cell r="D316" t="str">
            <v>NC-B-OF-2-HV-CH-EF-HV-OTH100-10</v>
          </cell>
          <cell r="E316" t="str">
            <v>Bipolar Ionization</v>
          </cell>
          <cell r="F316" t="str">
            <v>Lodging</v>
          </cell>
          <cell r="G316" t="str">
            <v>Heating</v>
          </cell>
          <cell r="H316" t="str">
            <v>New</v>
          </cell>
          <cell r="I316" t="str">
            <v>New</v>
          </cell>
          <cell r="J316">
            <v>1</v>
          </cell>
          <cell r="K316">
            <v>1</v>
          </cell>
          <cell r="L316">
            <v>0.375</v>
          </cell>
          <cell r="M316">
            <v>1</v>
          </cell>
          <cell r="N316">
            <v>0.94562960909333638</v>
          </cell>
          <cell r="O316">
            <v>0.375</v>
          </cell>
          <cell r="P316">
            <v>2.0388896589998859E-2</v>
          </cell>
        </row>
        <row r="317">
          <cell r="A317" t="str">
            <v>Retrofit</v>
          </cell>
          <cell r="B317" t="str">
            <v>NC-N-LG-2-HV-CH-GH-HV-OTH100-10</v>
          </cell>
          <cell r="C317" t="str">
            <v>NC-B-OF-2-HV-CH-GH-HV-OTH100-10</v>
          </cell>
          <cell r="D317" t="str">
            <v>NC-B-OF-2-HV-CH-GH-HV-OTH100-10</v>
          </cell>
          <cell r="E317" t="str">
            <v>Bipolar Ionization</v>
          </cell>
          <cell r="F317" t="str">
            <v>Lodging</v>
          </cell>
          <cell r="G317" t="str">
            <v>Heating</v>
          </cell>
          <cell r="H317" t="str">
            <v>New</v>
          </cell>
          <cell r="I317" t="str">
            <v>New</v>
          </cell>
          <cell r="J317">
            <v>1</v>
          </cell>
          <cell r="K317">
            <v>1</v>
          </cell>
          <cell r="L317">
            <v>0.375</v>
          </cell>
          <cell r="M317">
            <v>1</v>
          </cell>
          <cell r="N317">
            <v>0.94562960909333638</v>
          </cell>
          <cell r="O317">
            <v>0.375</v>
          </cell>
          <cell r="P317">
            <v>2.0388896589998859E-2</v>
          </cell>
        </row>
        <row r="318">
          <cell r="A318" t="str">
            <v>Retrofit</v>
          </cell>
          <cell r="B318" t="str">
            <v>NC-B-MS-2-HV-CH-EF-HV-OTH100-10</v>
          </cell>
          <cell r="C318" t="str">
            <v>NC-B-OF-2-HV-CH-EF-HV-OTH100-10</v>
          </cell>
          <cell r="D318" t="str">
            <v>NC-B-OF-2-HV-CH-EF-HV-OTH100-10</v>
          </cell>
          <cell r="E318" t="str">
            <v>Bipolar Ionization</v>
          </cell>
          <cell r="F318" t="str">
            <v>Miscellaneous</v>
          </cell>
          <cell r="G318" t="str">
            <v>Heating</v>
          </cell>
          <cell r="H318" t="str">
            <v>Existing</v>
          </cell>
          <cell r="I318" t="str">
            <v>Burn Out</v>
          </cell>
          <cell r="J318">
            <v>1</v>
          </cell>
          <cell r="K318">
            <v>1</v>
          </cell>
          <cell r="L318">
            <v>0.375</v>
          </cell>
          <cell r="M318">
            <v>1</v>
          </cell>
          <cell r="N318">
            <v>0.94562960909333638</v>
          </cell>
          <cell r="O318">
            <v>0.375</v>
          </cell>
          <cell r="P318">
            <v>2.0388896589998859E-2</v>
          </cell>
        </row>
        <row r="319">
          <cell r="A319" t="str">
            <v>Retrofit</v>
          </cell>
          <cell r="B319" t="str">
            <v>NC-B-MS-2-HV-CH-GH-HV-OTH100-10</v>
          </cell>
          <cell r="C319" t="str">
            <v>NC-B-OF-2-HV-CH-GH-HV-OTH100-10</v>
          </cell>
          <cell r="D319" t="str">
            <v>NC-B-OF-2-HV-CH-GH-HV-OTH100-10</v>
          </cell>
          <cell r="E319" t="str">
            <v>Bipolar Ionization</v>
          </cell>
          <cell r="F319" t="str">
            <v>Miscellaneous</v>
          </cell>
          <cell r="G319" t="str">
            <v>Heating</v>
          </cell>
          <cell r="H319" t="str">
            <v>Existing</v>
          </cell>
          <cell r="I319" t="str">
            <v>Burn Out</v>
          </cell>
          <cell r="J319">
            <v>1</v>
          </cell>
          <cell r="K319">
            <v>1</v>
          </cell>
          <cell r="L319">
            <v>0.375</v>
          </cell>
          <cell r="M319">
            <v>1</v>
          </cell>
          <cell r="N319">
            <v>0.94562960909333638</v>
          </cell>
          <cell r="O319">
            <v>0.375</v>
          </cell>
          <cell r="P319">
            <v>2.0388896589998859E-2</v>
          </cell>
        </row>
        <row r="320">
          <cell r="A320" t="str">
            <v>Retrofit</v>
          </cell>
          <cell r="B320" t="str">
            <v>NC-E-MS-2-HV-CH-EF-HV-OTH100-10</v>
          </cell>
          <cell r="C320" t="str">
            <v>NC-B-OF-2-HV-CH-EF-HV-OTH100-10</v>
          </cell>
          <cell r="D320" t="str">
            <v>NC-B-OF-2-HV-CH-EF-HV-OTH100-10</v>
          </cell>
          <cell r="E320" t="str">
            <v>Bipolar Ionization</v>
          </cell>
          <cell r="F320" t="str">
            <v>Miscellaneous</v>
          </cell>
          <cell r="G320" t="str">
            <v>Heating</v>
          </cell>
          <cell r="H320" t="str">
            <v>Existing</v>
          </cell>
          <cell r="I320" t="str">
            <v>Early Replacement</v>
          </cell>
          <cell r="J320">
            <v>1</v>
          </cell>
          <cell r="K320">
            <v>1</v>
          </cell>
          <cell r="L320">
            <v>0</v>
          </cell>
          <cell r="M320">
            <v>1</v>
          </cell>
          <cell r="N320">
            <v>0.94562960909333638</v>
          </cell>
          <cell r="O320">
            <v>0</v>
          </cell>
          <cell r="P320">
            <v>0</v>
          </cell>
        </row>
        <row r="321">
          <cell r="A321" t="str">
            <v>Retrofit</v>
          </cell>
          <cell r="B321" t="str">
            <v>NC-E-MS-2-HV-CH-GH-HV-OTH100-10</v>
          </cell>
          <cell r="C321" t="str">
            <v>NC-B-OF-2-HV-CH-GH-HV-OTH100-10</v>
          </cell>
          <cell r="D321" t="str">
            <v>NC-B-OF-2-HV-CH-GH-HV-OTH100-10</v>
          </cell>
          <cell r="E321" t="str">
            <v>Bipolar Ionization</v>
          </cell>
          <cell r="F321" t="str">
            <v>Miscellaneous</v>
          </cell>
          <cell r="G321" t="str">
            <v>Heating</v>
          </cell>
          <cell r="H321" t="str">
            <v>Existing</v>
          </cell>
          <cell r="I321" t="str">
            <v>Early Replacement</v>
          </cell>
          <cell r="J321">
            <v>1</v>
          </cell>
          <cell r="K321">
            <v>1</v>
          </cell>
          <cell r="L321">
            <v>0</v>
          </cell>
          <cell r="M321">
            <v>1</v>
          </cell>
          <cell r="N321">
            <v>0.94562960909333638</v>
          </cell>
          <cell r="O321">
            <v>0</v>
          </cell>
          <cell r="P321">
            <v>0</v>
          </cell>
        </row>
        <row r="322">
          <cell r="A322" t="str">
            <v>Retrofit</v>
          </cell>
          <cell r="B322" t="str">
            <v>NC-N-MS-2-HV-CH-EF-HV-OTH100-10</v>
          </cell>
          <cell r="C322" t="str">
            <v>NC-B-OF-2-HV-CH-EF-HV-OTH100-10</v>
          </cell>
          <cell r="D322" t="str">
            <v>NC-B-OF-2-HV-CH-EF-HV-OTH100-10</v>
          </cell>
          <cell r="E322" t="str">
            <v>Bipolar Ionization</v>
          </cell>
          <cell r="F322" t="str">
            <v>Miscellaneous</v>
          </cell>
          <cell r="G322" t="str">
            <v>Heating</v>
          </cell>
          <cell r="H322" t="str">
            <v>New</v>
          </cell>
          <cell r="I322" t="str">
            <v>New</v>
          </cell>
          <cell r="J322">
            <v>1</v>
          </cell>
          <cell r="K322">
            <v>1</v>
          </cell>
          <cell r="L322">
            <v>0.375</v>
          </cell>
          <cell r="M322">
            <v>1</v>
          </cell>
          <cell r="N322">
            <v>0.94562960909333638</v>
          </cell>
          <cell r="O322">
            <v>0.375</v>
          </cell>
          <cell r="P322">
            <v>2.0388896589998859E-2</v>
          </cell>
        </row>
        <row r="323">
          <cell r="A323" t="str">
            <v>Retrofit</v>
          </cell>
          <cell r="B323" t="str">
            <v>NC-N-MS-2-HV-CH-GH-HV-OTH100-10</v>
          </cell>
          <cell r="C323" t="str">
            <v>NC-B-OF-2-HV-CH-GH-HV-OTH100-10</v>
          </cell>
          <cell r="D323" t="str">
            <v>NC-B-OF-2-HV-CH-GH-HV-OTH100-10</v>
          </cell>
          <cell r="E323" t="str">
            <v>Bipolar Ionization</v>
          </cell>
          <cell r="F323" t="str">
            <v>Miscellaneous</v>
          </cell>
          <cell r="G323" t="str">
            <v>Heating</v>
          </cell>
          <cell r="H323" t="str">
            <v>New</v>
          </cell>
          <cell r="I323" t="str">
            <v>New</v>
          </cell>
          <cell r="J323">
            <v>1</v>
          </cell>
          <cell r="K323">
            <v>1</v>
          </cell>
          <cell r="L323">
            <v>0.375</v>
          </cell>
          <cell r="M323">
            <v>1</v>
          </cell>
          <cell r="N323">
            <v>0.94562960909333638</v>
          </cell>
          <cell r="O323">
            <v>0.375</v>
          </cell>
          <cell r="P323">
            <v>2.0388896589998859E-2</v>
          </cell>
        </row>
        <row r="324">
          <cell r="A324" t="str">
            <v>Retrofit</v>
          </cell>
          <cell r="B324" t="str">
            <v>NC-B-OF-2-HV-CH-EF-HV-OTH100-10</v>
          </cell>
          <cell r="C324" t="str">
            <v>NC-B-OF-2-HV-CH-EF-HV-OTH100-10</v>
          </cell>
          <cell r="D324" t="str">
            <v>NC-B-OF-2-HV-CH-EF-HV-OTH100-10</v>
          </cell>
          <cell r="E324" t="str">
            <v>Bipolar Ionization</v>
          </cell>
          <cell r="F324" t="str">
            <v>Large_Office</v>
          </cell>
          <cell r="G324" t="str">
            <v>Heating</v>
          </cell>
          <cell r="H324" t="str">
            <v>Existing</v>
          </cell>
          <cell r="I324" t="str">
            <v>Burn Out</v>
          </cell>
          <cell r="J324">
            <v>1</v>
          </cell>
          <cell r="K324">
            <v>1</v>
          </cell>
          <cell r="L324">
            <v>0.375</v>
          </cell>
          <cell r="M324">
            <v>1</v>
          </cell>
          <cell r="N324">
            <v>0.94562960909333638</v>
          </cell>
          <cell r="O324">
            <v>0.375</v>
          </cell>
          <cell r="P324">
            <v>2.0388896589998859E-2</v>
          </cell>
        </row>
        <row r="325">
          <cell r="A325" t="str">
            <v>Retrofit</v>
          </cell>
          <cell r="B325" t="str">
            <v>NC-B-OF-2-HV-CH-GH-HV-OTH100-10</v>
          </cell>
          <cell r="C325" t="str">
            <v>NC-B-OF-2-HV-CH-GH-HV-OTH100-10</v>
          </cell>
          <cell r="D325" t="str">
            <v>NC-B-OF-2-HV-CH-GH-HV-OTH100-10</v>
          </cell>
          <cell r="E325" t="str">
            <v>Bipolar Ionization</v>
          </cell>
          <cell r="F325" t="str">
            <v>Large_Office</v>
          </cell>
          <cell r="G325" t="str">
            <v>Heating</v>
          </cell>
          <cell r="H325" t="str">
            <v>Existing</v>
          </cell>
          <cell r="I325" t="str">
            <v>Burn Out</v>
          </cell>
          <cell r="J325">
            <v>1</v>
          </cell>
          <cell r="K325">
            <v>1</v>
          </cell>
          <cell r="L325">
            <v>0.375</v>
          </cell>
          <cell r="M325">
            <v>1</v>
          </cell>
          <cell r="N325">
            <v>0.94562960909333638</v>
          </cell>
          <cell r="O325">
            <v>0.375</v>
          </cell>
          <cell r="P325">
            <v>2.0388896589998859E-2</v>
          </cell>
        </row>
        <row r="326">
          <cell r="A326" t="str">
            <v>Retrofit</v>
          </cell>
          <cell r="B326" t="str">
            <v>NC-E-OF-2-HV-CH-EF-HV-OTH100-10</v>
          </cell>
          <cell r="C326" t="str">
            <v>NC-B-OF-2-HV-CH-EF-HV-OTH100-10</v>
          </cell>
          <cell r="D326" t="str">
            <v>NC-B-OF-2-HV-CH-EF-HV-OTH100-10</v>
          </cell>
          <cell r="E326" t="str">
            <v>Bipolar Ionization</v>
          </cell>
          <cell r="F326" t="str">
            <v>Large_Office</v>
          </cell>
          <cell r="G326" t="str">
            <v>Heating</v>
          </cell>
          <cell r="H326" t="str">
            <v>Existing</v>
          </cell>
          <cell r="I326" t="str">
            <v>Early Replacement</v>
          </cell>
          <cell r="J326">
            <v>1</v>
          </cell>
          <cell r="K326">
            <v>1</v>
          </cell>
          <cell r="L326">
            <v>0</v>
          </cell>
          <cell r="M326">
            <v>1</v>
          </cell>
          <cell r="N326">
            <v>0.94562960909333638</v>
          </cell>
          <cell r="O326">
            <v>0</v>
          </cell>
          <cell r="P326">
            <v>0</v>
          </cell>
        </row>
        <row r="327">
          <cell r="A327" t="str">
            <v>Retrofit</v>
          </cell>
          <cell r="B327" t="str">
            <v>NC-E-OF-2-HV-CH-GH-HV-OTH100-10</v>
          </cell>
          <cell r="C327" t="str">
            <v>NC-B-OF-2-HV-CH-GH-HV-OTH100-10</v>
          </cell>
          <cell r="D327" t="str">
            <v>NC-B-OF-2-HV-CH-GH-HV-OTH100-10</v>
          </cell>
          <cell r="E327" t="str">
            <v>Bipolar Ionization</v>
          </cell>
          <cell r="F327" t="str">
            <v>Large_Office</v>
          </cell>
          <cell r="G327" t="str">
            <v>Heating</v>
          </cell>
          <cell r="H327" t="str">
            <v>Existing</v>
          </cell>
          <cell r="I327" t="str">
            <v>Early Replacement</v>
          </cell>
          <cell r="J327">
            <v>1</v>
          </cell>
          <cell r="K327">
            <v>1</v>
          </cell>
          <cell r="L327">
            <v>0</v>
          </cell>
          <cell r="M327">
            <v>1</v>
          </cell>
          <cell r="N327">
            <v>0.94562960909333638</v>
          </cell>
          <cell r="O327">
            <v>0</v>
          </cell>
          <cell r="P327">
            <v>0</v>
          </cell>
        </row>
        <row r="328">
          <cell r="A328" t="str">
            <v>Retrofit</v>
          </cell>
          <cell r="B328" t="str">
            <v>NC-N-OF-2-HV-CH-EF-HV-OTH100-10</v>
          </cell>
          <cell r="C328" t="str">
            <v>NC-B-OF-2-HV-CH-EF-HV-OTH100-10</v>
          </cell>
          <cell r="D328" t="str">
            <v>NC-B-OF-2-HV-CH-EF-HV-OTH100-10</v>
          </cell>
          <cell r="E328" t="str">
            <v>Bipolar Ionization</v>
          </cell>
          <cell r="F328" t="str">
            <v>Large_Office</v>
          </cell>
          <cell r="G328" t="str">
            <v>Heating</v>
          </cell>
          <cell r="H328" t="str">
            <v>New</v>
          </cell>
          <cell r="I328" t="str">
            <v>New</v>
          </cell>
          <cell r="J328">
            <v>1</v>
          </cell>
          <cell r="K328">
            <v>1</v>
          </cell>
          <cell r="L328">
            <v>0.375</v>
          </cell>
          <cell r="M328">
            <v>1</v>
          </cell>
          <cell r="N328">
            <v>0.94562960909333638</v>
          </cell>
          <cell r="O328">
            <v>0.375</v>
          </cell>
          <cell r="P328">
            <v>2.0388896589998859E-2</v>
          </cell>
        </row>
        <row r="329">
          <cell r="A329" t="str">
            <v>Retrofit</v>
          </cell>
          <cell r="B329" t="str">
            <v>NC-N-OF-2-HV-CH-GH-HV-OTH100-10</v>
          </cell>
          <cell r="C329" t="str">
            <v>NC-B-OF-2-HV-CH-GH-HV-OTH100-10</v>
          </cell>
          <cell r="D329" t="str">
            <v>NC-B-OF-2-HV-CH-GH-HV-OTH100-10</v>
          </cell>
          <cell r="E329" t="str">
            <v>Bipolar Ionization</v>
          </cell>
          <cell r="F329" t="str">
            <v>Large_Office</v>
          </cell>
          <cell r="G329" t="str">
            <v>Heating</v>
          </cell>
          <cell r="H329" t="str">
            <v>New</v>
          </cell>
          <cell r="I329" t="str">
            <v>New</v>
          </cell>
          <cell r="J329">
            <v>1</v>
          </cell>
          <cell r="K329">
            <v>1</v>
          </cell>
          <cell r="L329">
            <v>0.375</v>
          </cell>
          <cell r="M329">
            <v>1</v>
          </cell>
          <cell r="N329">
            <v>0.94562960909333638</v>
          </cell>
          <cell r="O329">
            <v>0.375</v>
          </cell>
          <cell r="P329">
            <v>2.0388896589998859E-2</v>
          </cell>
        </row>
        <row r="330">
          <cell r="A330" t="str">
            <v>Retrofit</v>
          </cell>
          <cell r="B330" t="str">
            <v>NC-B-RL-2-HV-CH-EF-HV-OTH100-10</v>
          </cell>
          <cell r="C330" t="str">
            <v>NC-B-OF-2-HV-CH-EF-HV-OTH100-10</v>
          </cell>
          <cell r="D330" t="str">
            <v>NC-B-OF-2-HV-CH-EF-HV-OTH100-10</v>
          </cell>
          <cell r="E330" t="str">
            <v>Bipolar Ionization</v>
          </cell>
          <cell r="F330" t="str">
            <v>Religious</v>
          </cell>
          <cell r="G330" t="str">
            <v>Heating</v>
          </cell>
          <cell r="H330" t="str">
            <v>Existing</v>
          </cell>
          <cell r="I330" t="str">
            <v>Burn Out</v>
          </cell>
          <cell r="J330">
            <v>1</v>
          </cell>
          <cell r="K330">
            <v>1</v>
          </cell>
          <cell r="L330">
            <v>0.375</v>
          </cell>
          <cell r="M330">
            <v>1</v>
          </cell>
          <cell r="N330">
            <v>0.94562960909333638</v>
          </cell>
          <cell r="O330">
            <v>0.375</v>
          </cell>
          <cell r="P330">
            <v>2.0388896589998859E-2</v>
          </cell>
        </row>
        <row r="331">
          <cell r="A331" t="str">
            <v>Retrofit</v>
          </cell>
          <cell r="B331" t="str">
            <v>NC-B-RL-2-HV-CH-GH-HV-OTH100-10</v>
          </cell>
          <cell r="C331" t="str">
            <v>NC-B-OF-2-HV-CH-GH-HV-OTH100-10</v>
          </cell>
          <cell r="D331" t="str">
            <v>NC-B-OF-2-HV-CH-GH-HV-OTH100-10</v>
          </cell>
          <cell r="E331" t="str">
            <v>Bipolar Ionization</v>
          </cell>
          <cell r="F331" t="str">
            <v>Religious</v>
          </cell>
          <cell r="G331" t="str">
            <v>Heating</v>
          </cell>
          <cell r="H331" t="str">
            <v>Existing</v>
          </cell>
          <cell r="I331" t="str">
            <v>Burn Out</v>
          </cell>
          <cell r="J331">
            <v>1</v>
          </cell>
          <cell r="K331">
            <v>1</v>
          </cell>
          <cell r="L331">
            <v>0.375</v>
          </cell>
          <cell r="M331">
            <v>1</v>
          </cell>
          <cell r="N331">
            <v>0.94562960909333638</v>
          </cell>
          <cell r="O331">
            <v>0.375</v>
          </cell>
          <cell r="P331">
            <v>2.0388896589998859E-2</v>
          </cell>
        </row>
        <row r="332">
          <cell r="A332" t="str">
            <v>Retrofit</v>
          </cell>
          <cell r="B332" t="str">
            <v>NC-E-RL-2-HV-CH-EF-HV-OTH100-10</v>
          </cell>
          <cell r="C332" t="str">
            <v>NC-B-OF-2-HV-CH-EF-HV-OTH100-10</v>
          </cell>
          <cell r="D332" t="str">
            <v>NC-B-OF-2-HV-CH-EF-HV-OTH100-10</v>
          </cell>
          <cell r="E332" t="str">
            <v>Bipolar Ionization</v>
          </cell>
          <cell r="F332" t="str">
            <v>Religious</v>
          </cell>
          <cell r="G332" t="str">
            <v>Heating</v>
          </cell>
          <cell r="H332" t="str">
            <v>Existing</v>
          </cell>
          <cell r="I332" t="str">
            <v>Early Replacement</v>
          </cell>
          <cell r="J332">
            <v>1</v>
          </cell>
          <cell r="K332">
            <v>1</v>
          </cell>
          <cell r="L332">
            <v>0</v>
          </cell>
          <cell r="M332">
            <v>1</v>
          </cell>
          <cell r="N332">
            <v>0.94562960909333638</v>
          </cell>
          <cell r="O332">
            <v>0</v>
          </cell>
          <cell r="P332">
            <v>0</v>
          </cell>
        </row>
        <row r="333">
          <cell r="A333" t="str">
            <v>Retrofit</v>
          </cell>
          <cell r="B333" t="str">
            <v>NC-E-RL-2-HV-CH-GH-HV-OTH100-10</v>
          </cell>
          <cell r="C333" t="str">
            <v>NC-B-OF-2-HV-CH-GH-HV-OTH100-10</v>
          </cell>
          <cell r="D333" t="str">
            <v>NC-B-OF-2-HV-CH-GH-HV-OTH100-10</v>
          </cell>
          <cell r="E333" t="str">
            <v>Bipolar Ionization</v>
          </cell>
          <cell r="F333" t="str">
            <v>Religious</v>
          </cell>
          <cell r="G333" t="str">
            <v>Heating</v>
          </cell>
          <cell r="H333" t="str">
            <v>Existing</v>
          </cell>
          <cell r="I333" t="str">
            <v>Early Replacement</v>
          </cell>
          <cell r="J333">
            <v>1</v>
          </cell>
          <cell r="K333">
            <v>1</v>
          </cell>
          <cell r="L333">
            <v>0</v>
          </cell>
          <cell r="M333">
            <v>1</v>
          </cell>
          <cell r="N333">
            <v>0.94562960909333638</v>
          </cell>
          <cell r="O333">
            <v>0</v>
          </cell>
          <cell r="P333">
            <v>0</v>
          </cell>
        </row>
        <row r="334">
          <cell r="A334" t="str">
            <v>Retrofit</v>
          </cell>
          <cell r="B334" t="str">
            <v>NC-N-RL-2-HV-CH-EF-HV-OTH100-10</v>
          </cell>
          <cell r="C334" t="str">
            <v>NC-B-OF-2-HV-CH-EF-HV-OTH100-10</v>
          </cell>
          <cell r="D334" t="str">
            <v>NC-B-OF-2-HV-CH-EF-HV-OTH100-10</v>
          </cell>
          <cell r="E334" t="str">
            <v>Bipolar Ionization</v>
          </cell>
          <cell r="F334" t="str">
            <v>Religious</v>
          </cell>
          <cell r="G334" t="str">
            <v>Heating</v>
          </cell>
          <cell r="H334" t="str">
            <v>New</v>
          </cell>
          <cell r="I334" t="str">
            <v>New</v>
          </cell>
          <cell r="J334">
            <v>1</v>
          </cell>
          <cell r="K334">
            <v>1</v>
          </cell>
          <cell r="L334">
            <v>0.375</v>
          </cell>
          <cell r="M334">
            <v>1</v>
          </cell>
          <cell r="N334">
            <v>0.94562960909333638</v>
          </cell>
          <cell r="O334">
            <v>0.375</v>
          </cell>
          <cell r="P334">
            <v>2.0388896589998859E-2</v>
          </cell>
        </row>
        <row r="335">
          <cell r="A335" t="str">
            <v>Retrofit</v>
          </cell>
          <cell r="B335" t="str">
            <v>NC-N-RL-2-HV-CH-GH-HV-OTH100-10</v>
          </cell>
          <cell r="C335" t="str">
            <v>NC-B-OF-2-HV-CH-GH-HV-OTH100-10</v>
          </cell>
          <cell r="D335" t="str">
            <v>NC-B-OF-2-HV-CH-GH-HV-OTH100-10</v>
          </cell>
          <cell r="E335" t="str">
            <v>Bipolar Ionization</v>
          </cell>
          <cell r="F335" t="str">
            <v>Religious</v>
          </cell>
          <cell r="G335" t="str">
            <v>Heating</v>
          </cell>
          <cell r="H335" t="str">
            <v>New</v>
          </cell>
          <cell r="I335" t="str">
            <v>New</v>
          </cell>
          <cell r="J335">
            <v>1</v>
          </cell>
          <cell r="K335">
            <v>1</v>
          </cell>
          <cell r="L335">
            <v>0.375</v>
          </cell>
          <cell r="M335">
            <v>1</v>
          </cell>
          <cell r="N335">
            <v>0.94562960909333638</v>
          </cell>
          <cell r="O335">
            <v>0.375</v>
          </cell>
          <cell r="P335">
            <v>2.0388896589998859E-2</v>
          </cell>
        </row>
        <row r="336">
          <cell r="A336" t="str">
            <v>Retrofit</v>
          </cell>
          <cell r="B336" t="str">
            <v>NC-B-RS-2-HV-CH-EF-HV-OTH100-10</v>
          </cell>
          <cell r="C336" t="str">
            <v>NC-B-OF-2-HV-CH-EF-HV-OTH100-10</v>
          </cell>
          <cell r="D336" t="str">
            <v>NC-B-OF-2-HV-CH-EF-HV-OTH100-10</v>
          </cell>
          <cell r="E336" t="str">
            <v>Bipolar Ionization</v>
          </cell>
          <cell r="F336" t="str">
            <v>Restaurant</v>
          </cell>
          <cell r="G336" t="str">
            <v>Heating</v>
          </cell>
          <cell r="H336" t="str">
            <v>Existing</v>
          </cell>
          <cell r="I336" t="str">
            <v>Burn Out</v>
          </cell>
          <cell r="J336">
            <v>1</v>
          </cell>
          <cell r="K336">
            <v>1</v>
          </cell>
          <cell r="L336">
            <v>0.375</v>
          </cell>
          <cell r="M336">
            <v>1</v>
          </cell>
          <cell r="N336">
            <v>0.94562960909333638</v>
          </cell>
          <cell r="O336">
            <v>0.375</v>
          </cell>
          <cell r="P336">
            <v>2.0388896589998859E-2</v>
          </cell>
        </row>
        <row r="337">
          <cell r="A337" t="str">
            <v>Retrofit</v>
          </cell>
          <cell r="B337" t="str">
            <v>NC-B-RS-2-HV-CH-GH-HV-OTH100-10</v>
          </cell>
          <cell r="C337" t="str">
            <v>NC-B-OF-2-HV-CH-GH-HV-OTH100-10</v>
          </cell>
          <cell r="D337" t="str">
            <v>NC-B-OF-2-HV-CH-GH-HV-OTH100-10</v>
          </cell>
          <cell r="E337" t="str">
            <v>Bipolar Ionization</v>
          </cell>
          <cell r="F337" t="str">
            <v>Restaurant</v>
          </cell>
          <cell r="G337" t="str">
            <v>Heating</v>
          </cell>
          <cell r="H337" t="str">
            <v>Existing</v>
          </cell>
          <cell r="I337" t="str">
            <v>Burn Out</v>
          </cell>
          <cell r="J337">
            <v>1</v>
          </cell>
          <cell r="K337">
            <v>1</v>
          </cell>
          <cell r="L337">
            <v>0.375</v>
          </cell>
          <cell r="M337">
            <v>1</v>
          </cell>
          <cell r="N337">
            <v>0.94562960909333638</v>
          </cell>
          <cell r="O337">
            <v>0.375</v>
          </cell>
          <cell r="P337">
            <v>2.0388896589998859E-2</v>
          </cell>
        </row>
        <row r="338">
          <cell r="A338" t="str">
            <v>Retrofit</v>
          </cell>
          <cell r="B338" t="str">
            <v>NC-E-RS-2-HV-CH-EF-HV-OTH100-10</v>
          </cell>
          <cell r="C338" t="str">
            <v>NC-B-OF-2-HV-CH-EF-HV-OTH100-10</v>
          </cell>
          <cell r="D338" t="str">
            <v>NC-B-OF-2-HV-CH-EF-HV-OTH100-10</v>
          </cell>
          <cell r="E338" t="str">
            <v>Bipolar Ionization</v>
          </cell>
          <cell r="F338" t="str">
            <v>Restaurant</v>
          </cell>
          <cell r="G338" t="str">
            <v>Heating</v>
          </cell>
          <cell r="H338" t="str">
            <v>Existing</v>
          </cell>
          <cell r="I338" t="str">
            <v>Early Replacement</v>
          </cell>
          <cell r="J338">
            <v>1</v>
          </cell>
          <cell r="K338">
            <v>1</v>
          </cell>
          <cell r="L338">
            <v>0</v>
          </cell>
          <cell r="M338">
            <v>1</v>
          </cell>
          <cell r="N338">
            <v>0.94562960909333638</v>
          </cell>
          <cell r="O338">
            <v>0</v>
          </cell>
          <cell r="P338">
            <v>0</v>
          </cell>
        </row>
        <row r="339">
          <cell r="A339" t="str">
            <v>Retrofit</v>
          </cell>
          <cell r="B339" t="str">
            <v>NC-E-RS-2-HV-CH-GH-HV-OTH100-10</v>
          </cell>
          <cell r="C339" t="str">
            <v>NC-B-OF-2-HV-CH-GH-HV-OTH100-10</v>
          </cell>
          <cell r="D339" t="str">
            <v>NC-B-OF-2-HV-CH-GH-HV-OTH100-10</v>
          </cell>
          <cell r="E339" t="str">
            <v>Bipolar Ionization</v>
          </cell>
          <cell r="F339" t="str">
            <v>Restaurant</v>
          </cell>
          <cell r="G339" t="str">
            <v>Heating</v>
          </cell>
          <cell r="H339" t="str">
            <v>Existing</v>
          </cell>
          <cell r="I339" t="str">
            <v>Early Replacement</v>
          </cell>
          <cell r="J339">
            <v>1</v>
          </cell>
          <cell r="K339">
            <v>1</v>
          </cell>
          <cell r="L339">
            <v>0</v>
          </cell>
          <cell r="M339">
            <v>1</v>
          </cell>
          <cell r="N339">
            <v>0.94562960909333638</v>
          </cell>
          <cell r="O339">
            <v>0</v>
          </cell>
          <cell r="P339">
            <v>0</v>
          </cell>
        </row>
        <row r="340">
          <cell r="A340" t="str">
            <v>Retrofit</v>
          </cell>
          <cell r="B340" t="str">
            <v>NC-N-RS-2-HV-CH-EF-HV-OTH100-10</v>
          </cell>
          <cell r="C340" t="str">
            <v>NC-B-OF-2-HV-CH-EF-HV-OTH100-10</v>
          </cell>
          <cell r="D340" t="str">
            <v>NC-B-OF-2-HV-CH-EF-HV-OTH100-10</v>
          </cell>
          <cell r="E340" t="str">
            <v>Bipolar Ionization</v>
          </cell>
          <cell r="F340" t="str">
            <v>Restaurant</v>
          </cell>
          <cell r="G340" t="str">
            <v>Heating</v>
          </cell>
          <cell r="H340" t="str">
            <v>New</v>
          </cell>
          <cell r="I340" t="str">
            <v>New</v>
          </cell>
          <cell r="J340">
            <v>1</v>
          </cell>
          <cell r="K340">
            <v>1</v>
          </cell>
          <cell r="L340">
            <v>0.375</v>
          </cell>
          <cell r="M340">
            <v>1</v>
          </cell>
          <cell r="N340">
            <v>0.94562960909333638</v>
          </cell>
          <cell r="O340">
            <v>0.375</v>
          </cell>
          <cell r="P340">
            <v>2.0388896589998859E-2</v>
          </cell>
        </row>
        <row r="341">
          <cell r="A341" t="str">
            <v>Retrofit</v>
          </cell>
          <cell r="B341" t="str">
            <v>NC-N-RS-2-HV-CH-GH-HV-OTH100-10</v>
          </cell>
          <cell r="C341" t="str">
            <v>NC-B-OF-2-HV-CH-GH-HV-OTH100-10</v>
          </cell>
          <cell r="D341" t="str">
            <v>NC-B-OF-2-HV-CH-GH-HV-OTH100-10</v>
          </cell>
          <cell r="E341" t="str">
            <v>Bipolar Ionization</v>
          </cell>
          <cell r="F341" t="str">
            <v>Restaurant</v>
          </cell>
          <cell r="G341" t="str">
            <v>Heating</v>
          </cell>
          <cell r="H341" t="str">
            <v>New</v>
          </cell>
          <cell r="I341" t="str">
            <v>New</v>
          </cell>
          <cell r="J341">
            <v>1</v>
          </cell>
          <cell r="K341">
            <v>1</v>
          </cell>
          <cell r="L341">
            <v>0.375</v>
          </cell>
          <cell r="M341">
            <v>1</v>
          </cell>
          <cell r="N341">
            <v>0.94562960909333638</v>
          </cell>
          <cell r="O341">
            <v>0.375</v>
          </cell>
          <cell r="P341">
            <v>2.0388896589998859E-2</v>
          </cell>
        </row>
        <row r="342">
          <cell r="A342" t="str">
            <v>Retrofit</v>
          </cell>
          <cell r="B342" t="str">
            <v>NC-B-RT-2-HV-CH-EF-HV-OTH100-10</v>
          </cell>
          <cell r="C342" t="str">
            <v>NC-B-OF-2-HV-CH-EF-HV-OTH100-10</v>
          </cell>
          <cell r="D342" t="str">
            <v>NC-B-OF-2-HV-CH-EF-HV-OTH100-10</v>
          </cell>
          <cell r="E342" t="str">
            <v>Bipolar Ionization</v>
          </cell>
          <cell r="F342" t="str">
            <v>Large_Retail</v>
          </cell>
          <cell r="G342" t="str">
            <v>Heating</v>
          </cell>
          <cell r="H342" t="str">
            <v>Existing</v>
          </cell>
          <cell r="I342" t="str">
            <v>Burn Out</v>
          </cell>
          <cell r="J342">
            <v>1</v>
          </cell>
          <cell r="K342">
            <v>1</v>
          </cell>
          <cell r="L342">
            <v>0.375</v>
          </cell>
          <cell r="M342">
            <v>1</v>
          </cell>
          <cell r="N342">
            <v>0.94562960909333638</v>
          </cell>
          <cell r="O342">
            <v>0.375</v>
          </cell>
          <cell r="P342">
            <v>2.0388896589998859E-2</v>
          </cell>
        </row>
        <row r="343">
          <cell r="A343" t="str">
            <v>Retrofit</v>
          </cell>
          <cell r="B343" t="str">
            <v>NC-B-RT-2-HV-CH-GH-HV-OTH100-10</v>
          </cell>
          <cell r="C343" t="str">
            <v>NC-B-OF-2-HV-CH-GH-HV-OTH100-10</v>
          </cell>
          <cell r="D343" t="str">
            <v>NC-B-OF-2-HV-CH-GH-HV-OTH100-10</v>
          </cell>
          <cell r="E343" t="str">
            <v>Bipolar Ionization</v>
          </cell>
          <cell r="F343" t="str">
            <v>Large_Retail</v>
          </cell>
          <cell r="G343" t="str">
            <v>Heating</v>
          </cell>
          <cell r="H343" t="str">
            <v>Existing</v>
          </cell>
          <cell r="I343" t="str">
            <v>Burn Out</v>
          </cell>
          <cell r="J343">
            <v>1</v>
          </cell>
          <cell r="K343">
            <v>1</v>
          </cell>
          <cell r="L343">
            <v>0.375</v>
          </cell>
          <cell r="M343">
            <v>1</v>
          </cell>
          <cell r="N343">
            <v>0.94562960909333638</v>
          </cell>
          <cell r="O343">
            <v>0.375</v>
          </cell>
          <cell r="P343">
            <v>2.0388896589998859E-2</v>
          </cell>
        </row>
        <row r="344">
          <cell r="A344" t="str">
            <v>Retrofit</v>
          </cell>
          <cell r="B344" t="str">
            <v>NC-E-RT-2-HV-CH-EF-HV-OTH100-10</v>
          </cell>
          <cell r="C344" t="str">
            <v>NC-B-OF-2-HV-CH-EF-HV-OTH100-10</v>
          </cell>
          <cell r="D344" t="str">
            <v>NC-B-OF-2-HV-CH-EF-HV-OTH100-10</v>
          </cell>
          <cell r="E344" t="str">
            <v>Bipolar Ionization</v>
          </cell>
          <cell r="F344" t="str">
            <v>Large_Retail</v>
          </cell>
          <cell r="G344" t="str">
            <v>Heating</v>
          </cell>
          <cell r="H344" t="str">
            <v>Existing</v>
          </cell>
          <cell r="I344" t="str">
            <v>Early Replacement</v>
          </cell>
          <cell r="J344">
            <v>1</v>
          </cell>
          <cell r="K344">
            <v>1</v>
          </cell>
          <cell r="L344">
            <v>0</v>
          </cell>
          <cell r="M344">
            <v>1</v>
          </cell>
          <cell r="N344">
            <v>0.94562960909333638</v>
          </cell>
          <cell r="O344">
            <v>0</v>
          </cell>
          <cell r="P344">
            <v>0</v>
          </cell>
        </row>
        <row r="345">
          <cell r="A345" t="str">
            <v>Retrofit</v>
          </cell>
          <cell r="B345" t="str">
            <v>NC-E-RT-2-HV-CH-GH-HV-OTH100-10</v>
          </cell>
          <cell r="C345" t="str">
            <v>NC-B-OF-2-HV-CH-GH-HV-OTH100-10</v>
          </cell>
          <cell r="D345" t="str">
            <v>NC-B-OF-2-HV-CH-GH-HV-OTH100-10</v>
          </cell>
          <cell r="E345" t="str">
            <v>Bipolar Ionization</v>
          </cell>
          <cell r="F345" t="str">
            <v>Large_Retail</v>
          </cell>
          <cell r="G345" t="str">
            <v>Heating</v>
          </cell>
          <cell r="H345" t="str">
            <v>Existing</v>
          </cell>
          <cell r="I345" t="str">
            <v>Early Replacement</v>
          </cell>
          <cell r="J345">
            <v>1</v>
          </cell>
          <cell r="K345">
            <v>1</v>
          </cell>
          <cell r="L345">
            <v>0</v>
          </cell>
          <cell r="M345">
            <v>1</v>
          </cell>
          <cell r="N345">
            <v>0.94562960909333638</v>
          </cell>
          <cell r="O345">
            <v>0</v>
          </cell>
          <cell r="P345">
            <v>0</v>
          </cell>
        </row>
        <row r="346">
          <cell r="A346" t="str">
            <v>Retrofit</v>
          </cell>
          <cell r="B346" t="str">
            <v>NC-N-RT-2-HV-CH-EF-HV-OTH100-10</v>
          </cell>
          <cell r="C346" t="str">
            <v>NC-B-OF-2-HV-CH-EF-HV-OTH100-10</v>
          </cell>
          <cell r="D346" t="str">
            <v>NC-B-OF-2-HV-CH-EF-HV-OTH100-10</v>
          </cell>
          <cell r="E346" t="str">
            <v>Bipolar Ionization</v>
          </cell>
          <cell r="F346" t="str">
            <v>Large_Retail</v>
          </cell>
          <cell r="G346" t="str">
            <v>Heating</v>
          </cell>
          <cell r="H346" t="str">
            <v>New</v>
          </cell>
          <cell r="I346" t="str">
            <v>New</v>
          </cell>
          <cell r="J346">
            <v>1</v>
          </cell>
          <cell r="K346">
            <v>1</v>
          </cell>
          <cell r="L346">
            <v>0.375</v>
          </cell>
          <cell r="M346">
            <v>1</v>
          </cell>
          <cell r="N346">
            <v>0.94562960909333638</v>
          </cell>
          <cell r="O346">
            <v>0.375</v>
          </cell>
          <cell r="P346">
            <v>2.0388896589998859E-2</v>
          </cell>
        </row>
        <row r="347">
          <cell r="A347" t="str">
            <v>Retrofit</v>
          </cell>
          <cell r="B347" t="str">
            <v>NC-N-RT-2-HV-CH-GH-HV-OTH100-10</v>
          </cell>
          <cell r="C347" t="str">
            <v>NC-B-OF-2-HV-CH-GH-HV-OTH100-10</v>
          </cell>
          <cell r="D347" t="str">
            <v>NC-B-OF-2-HV-CH-GH-HV-OTH100-10</v>
          </cell>
          <cell r="E347" t="str">
            <v>Bipolar Ionization</v>
          </cell>
          <cell r="F347" t="str">
            <v>Large_Retail</v>
          </cell>
          <cell r="G347" t="str">
            <v>Heating</v>
          </cell>
          <cell r="H347" t="str">
            <v>New</v>
          </cell>
          <cell r="I347" t="str">
            <v>New</v>
          </cell>
          <cell r="J347">
            <v>1</v>
          </cell>
          <cell r="K347">
            <v>1</v>
          </cell>
          <cell r="L347">
            <v>0.375</v>
          </cell>
          <cell r="M347">
            <v>1</v>
          </cell>
          <cell r="N347">
            <v>0.94562960909333638</v>
          </cell>
          <cell r="O347">
            <v>0.375</v>
          </cell>
          <cell r="P347">
            <v>2.0388896589998859E-2</v>
          </cell>
        </row>
        <row r="348">
          <cell r="A348" t="str">
            <v>Retrofit</v>
          </cell>
          <cell r="B348" t="str">
            <v>NC-B-WR-2-HV-CH-EF-HV-OTH100-10</v>
          </cell>
          <cell r="C348" t="str">
            <v>NC-B-OF-2-HV-CH-EF-HV-OTH100-10</v>
          </cell>
          <cell r="D348" t="str">
            <v>NC-B-OF-2-HV-CH-EF-HV-OTH100-10</v>
          </cell>
          <cell r="E348" t="str">
            <v>Bipolar Ionization</v>
          </cell>
          <cell r="F348" t="str">
            <v>Warehouse</v>
          </cell>
          <cell r="G348" t="str">
            <v>Heating</v>
          </cell>
          <cell r="H348" t="str">
            <v>Existing</v>
          </cell>
          <cell r="I348" t="str">
            <v>Burn Out</v>
          </cell>
          <cell r="J348">
            <v>1</v>
          </cell>
          <cell r="K348">
            <v>1</v>
          </cell>
          <cell r="L348">
            <v>0.375</v>
          </cell>
          <cell r="M348">
            <v>1</v>
          </cell>
          <cell r="N348">
            <v>0.94562960909333638</v>
          </cell>
          <cell r="O348">
            <v>0.375</v>
          </cell>
          <cell r="P348">
            <v>2.0388896589998859E-2</v>
          </cell>
        </row>
        <row r="349">
          <cell r="A349" t="str">
            <v>Retrofit</v>
          </cell>
          <cell r="B349" t="str">
            <v>NC-B-WR-2-HV-CH-GH-HV-OTH100-10</v>
          </cell>
          <cell r="C349" t="str">
            <v>NC-B-OF-2-HV-CH-GH-HV-OTH100-10</v>
          </cell>
          <cell r="D349" t="str">
            <v>NC-B-OF-2-HV-CH-GH-HV-OTH100-10</v>
          </cell>
          <cell r="E349" t="str">
            <v>Bipolar Ionization</v>
          </cell>
          <cell r="F349" t="str">
            <v>Warehouse</v>
          </cell>
          <cell r="G349" t="str">
            <v>Heating</v>
          </cell>
          <cell r="H349" t="str">
            <v>Existing</v>
          </cell>
          <cell r="I349" t="str">
            <v>Burn Out</v>
          </cell>
          <cell r="J349">
            <v>1</v>
          </cell>
          <cell r="K349">
            <v>1</v>
          </cell>
          <cell r="L349">
            <v>0.375</v>
          </cell>
          <cell r="M349">
            <v>1</v>
          </cell>
          <cell r="N349">
            <v>0.94562960909333638</v>
          </cell>
          <cell r="O349">
            <v>0.375</v>
          </cell>
          <cell r="P349">
            <v>2.0388896589998859E-2</v>
          </cell>
        </row>
        <row r="350">
          <cell r="A350" t="str">
            <v>Retrofit</v>
          </cell>
          <cell r="B350" t="str">
            <v>NC-E-WR-2-HV-CH-EF-HV-OTH100-10</v>
          </cell>
          <cell r="C350" t="str">
            <v>NC-B-OF-2-HV-CH-EF-HV-OTH100-10</v>
          </cell>
          <cell r="D350" t="str">
            <v>NC-B-OF-2-HV-CH-EF-HV-OTH100-10</v>
          </cell>
          <cell r="E350" t="str">
            <v>Bipolar Ionization</v>
          </cell>
          <cell r="F350" t="str">
            <v>Warehouse</v>
          </cell>
          <cell r="G350" t="str">
            <v>Heating</v>
          </cell>
          <cell r="H350" t="str">
            <v>Existing</v>
          </cell>
          <cell r="I350" t="str">
            <v>Early Replacement</v>
          </cell>
          <cell r="J350">
            <v>1</v>
          </cell>
          <cell r="K350">
            <v>1</v>
          </cell>
          <cell r="L350">
            <v>0</v>
          </cell>
          <cell r="M350">
            <v>1</v>
          </cell>
          <cell r="N350">
            <v>0.94562960909333638</v>
          </cell>
          <cell r="O350">
            <v>0</v>
          </cell>
          <cell r="P350">
            <v>0</v>
          </cell>
        </row>
        <row r="351">
          <cell r="A351" t="str">
            <v>Retrofit</v>
          </cell>
          <cell r="B351" t="str">
            <v>NC-E-WR-2-HV-CH-GH-HV-OTH100-10</v>
          </cell>
          <cell r="C351" t="str">
            <v>NC-B-OF-2-HV-CH-GH-HV-OTH100-10</v>
          </cell>
          <cell r="D351" t="str">
            <v>NC-B-OF-2-HV-CH-GH-HV-OTH100-10</v>
          </cell>
          <cell r="E351" t="str">
            <v>Bipolar Ionization</v>
          </cell>
          <cell r="F351" t="str">
            <v>Warehouse</v>
          </cell>
          <cell r="G351" t="str">
            <v>Heating</v>
          </cell>
          <cell r="H351" t="str">
            <v>Existing</v>
          </cell>
          <cell r="I351" t="str">
            <v>Early Replacement</v>
          </cell>
          <cell r="J351">
            <v>1</v>
          </cell>
          <cell r="K351">
            <v>1</v>
          </cell>
          <cell r="L351">
            <v>0</v>
          </cell>
          <cell r="M351">
            <v>1</v>
          </cell>
          <cell r="N351">
            <v>0.94562960909333638</v>
          </cell>
          <cell r="O351">
            <v>0</v>
          </cell>
          <cell r="P351">
            <v>0</v>
          </cell>
        </row>
        <row r="352">
          <cell r="A352" t="str">
            <v>Retrofit</v>
          </cell>
          <cell r="B352" t="str">
            <v>NC-N-WR-2-HV-CH-EF-HV-OTH100-10</v>
          </cell>
          <cell r="C352" t="str">
            <v>NC-B-OF-2-HV-CH-EF-HV-OTH100-10</v>
          </cell>
          <cell r="D352" t="str">
            <v>NC-B-OF-2-HV-CH-EF-HV-OTH100-10</v>
          </cell>
          <cell r="E352" t="str">
            <v>Bipolar Ionization</v>
          </cell>
          <cell r="F352" t="str">
            <v>Warehouse</v>
          </cell>
          <cell r="G352" t="str">
            <v>Heating</v>
          </cell>
          <cell r="H352" t="str">
            <v>New</v>
          </cell>
          <cell r="I352" t="str">
            <v>New</v>
          </cell>
          <cell r="J352">
            <v>1</v>
          </cell>
          <cell r="K352">
            <v>1</v>
          </cell>
          <cell r="L352">
            <v>0.375</v>
          </cell>
          <cell r="M352">
            <v>1</v>
          </cell>
          <cell r="N352">
            <v>0.94562960909333638</v>
          </cell>
          <cell r="O352">
            <v>0.375</v>
          </cell>
          <cell r="P352">
            <v>2.0388896589998859E-2</v>
          </cell>
        </row>
        <row r="353">
          <cell r="A353" t="str">
            <v>Retrofit</v>
          </cell>
          <cell r="B353" t="str">
            <v>NC-N-WR-2-HV-CH-GH-HV-OTH100-10</v>
          </cell>
          <cell r="C353" t="str">
            <v>NC-B-OF-2-HV-CH-GH-HV-OTH100-10</v>
          </cell>
          <cell r="D353" t="str">
            <v>NC-B-OF-2-HV-CH-GH-HV-OTH100-10</v>
          </cell>
          <cell r="E353" t="str">
            <v>Bipolar Ionization</v>
          </cell>
          <cell r="F353" t="str">
            <v>Warehouse</v>
          </cell>
          <cell r="G353" t="str">
            <v>Heating</v>
          </cell>
          <cell r="H353" t="str">
            <v>New</v>
          </cell>
          <cell r="I353" t="str">
            <v>New</v>
          </cell>
          <cell r="J353">
            <v>1</v>
          </cell>
          <cell r="K353">
            <v>1</v>
          </cell>
          <cell r="L353">
            <v>0.375</v>
          </cell>
          <cell r="M353">
            <v>1</v>
          </cell>
          <cell r="N353">
            <v>0.94562960909333638</v>
          </cell>
          <cell r="O353">
            <v>0.375</v>
          </cell>
          <cell r="P353">
            <v>2.0388896589998859E-2</v>
          </cell>
        </row>
        <row r="354">
          <cell r="A354" t="str">
            <v>Retrofit</v>
          </cell>
          <cell r="B354" t="str">
            <v>NC-B-AM-2-HV-PT-HP-SH-RFI178-20</v>
          </cell>
          <cell r="C354" t="str">
            <v>NC-B-LG-2-HV-PT-HP-SH-RFI178-20</v>
          </cell>
          <cell r="D354" t="str">
            <v>NC-B-LG-2-HV-PT-HP-SH-RFI178-20</v>
          </cell>
          <cell r="E354" t="str">
            <v>Ceiling Insulation</v>
          </cell>
          <cell r="F354" t="str">
            <v>Amusement</v>
          </cell>
          <cell r="G354" t="str">
            <v>Heating</v>
          </cell>
          <cell r="H354" t="str">
            <v>Existing</v>
          </cell>
          <cell r="I354" t="str">
            <v>Burn Out</v>
          </cell>
          <cell r="J354">
            <v>1</v>
          </cell>
          <cell r="K354">
            <v>1</v>
          </cell>
          <cell r="L354">
            <v>0.44999999999999996</v>
          </cell>
          <cell r="M354">
            <v>1</v>
          </cell>
          <cell r="N354">
            <v>0.94991958992188708</v>
          </cell>
          <cell r="O354">
            <v>0.44999999999999996</v>
          </cell>
          <cell r="P354">
            <v>2.2536184535150813E-2</v>
          </cell>
        </row>
        <row r="355">
          <cell r="A355" t="str">
            <v>Retrofit</v>
          </cell>
          <cell r="B355" t="str">
            <v>NC-E-AM-2-HV-PT-HP-SH-RFI178-20</v>
          </cell>
          <cell r="C355" t="str">
            <v>NC-B-LG-2-HV-PT-HP-SH-RFI178-20</v>
          </cell>
          <cell r="D355" t="str">
            <v>NC-B-LG-2-HV-PT-HP-SH-RFI178-20</v>
          </cell>
          <cell r="E355" t="str">
            <v>Ceiling Insulation</v>
          </cell>
          <cell r="F355" t="str">
            <v>Amusement</v>
          </cell>
          <cell r="G355" t="str">
            <v>Heating</v>
          </cell>
          <cell r="H355" t="str">
            <v>Existing</v>
          </cell>
          <cell r="I355" t="str">
            <v>Early Replacement</v>
          </cell>
          <cell r="J355">
            <v>1</v>
          </cell>
          <cell r="K355">
            <v>1</v>
          </cell>
          <cell r="L355">
            <v>0.30000000000000004</v>
          </cell>
          <cell r="M355">
            <v>1</v>
          </cell>
          <cell r="N355">
            <v>0.94991958992188708</v>
          </cell>
          <cell r="O355">
            <v>0.30000000000000004</v>
          </cell>
          <cell r="P355">
            <v>1.502412302343388E-2</v>
          </cell>
        </row>
        <row r="356">
          <cell r="A356" t="str">
            <v>Retrofit</v>
          </cell>
          <cell r="B356" t="str">
            <v>NC-N-AM-2-HV-PT-HP-SH-RFI178-20</v>
          </cell>
          <cell r="C356" t="str">
            <v>NC-B-LG-2-HV-PT-HP-SH-RFI178-20</v>
          </cell>
          <cell r="D356" t="str">
            <v>NC-B-LG-2-HV-PT-HP-SH-RFI178-20</v>
          </cell>
          <cell r="E356" t="str">
            <v>Ceiling Insulation</v>
          </cell>
          <cell r="F356" t="str">
            <v>Amusement</v>
          </cell>
          <cell r="G356" t="str">
            <v>Heating</v>
          </cell>
          <cell r="H356" t="str">
            <v>New</v>
          </cell>
          <cell r="I356" t="str">
            <v>New</v>
          </cell>
          <cell r="J356">
            <v>1</v>
          </cell>
          <cell r="K356">
            <v>1</v>
          </cell>
          <cell r="L356">
            <v>0.75</v>
          </cell>
          <cell r="M356">
            <v>1</v>
          </cell>
          <cell r="N356">
            <v>0.94991958992188708</v>
          </cell>
          <cell r="O356">
            <v>0.75</v>
          </cell>
          <cell r="P356">
            <v>3.7560307558584693E-2</v>
          </cell>
        </row>
        <row r="357">
          <cell r="A357" t="str">
            <v>Retrofit</v>
          </cell>
          <cell r="B357" t="str">
            <v>NC-B-ED-2-HV-PT-HP-SH-RFI178-20</v>
          </cell>
          <cell r="C357" t="str">
            <v>NC-B-LG-2-HV-PT-HP-SH-RFI178-20</v>
          </cell>
          <cell r="D357" t="str">
            <v>NC-B-LG-2-HV-PT-HP-SH-RFI178-20</v>
          </cell>
          <cell r="E357" t="str">
            <v>Ceiling Insulation</v>
          </cell>
          <cell r="F357" t="str">
            <v>Education</v>
          </cell>
          <cell r="G357" t="str">
            <v>Heating</v>
          </cell>
          <cell r="H357" t="str">
            <v>Existing</v>
          </cell>
          <cell r="I357" t="str">
            <v>Burn Out</v>
          </cell>
          <cell r="J357">
            <v>1</v>
          </cell>
          <cell r="K357">
            <v>1</v>
          </cell>
          <cell r="L357">
            <v>0.44999999999999996</v>
          </cell>
          <cell r="M357">
            <v>1</v>
          </cell>
          <cell r="N357">
            <v>0.24997883945312821</v>
          </cell>
          <cell r="O357">
            <v>0.44999999999999996</v>
          </cell>
          <cell r="P357">
            <v>0.33750952224609232</v>
          </cell>
        </row>
        <row r="358">
          <cell r="A358" t="str">
            <v>Retrofit</v>
          </cell>
          <cell r="B358" t="str">
            <v>NC-E-ED-2-HV-PT-HP-SH-RFI178-20</v>
          </cell>
          <cell r="C358" t="str">
            <v>NC-B-LG-2-HV-PT-HP-SH-RFI178-20</v>
          </cell>
          <cell r="D358" t="str">
            <v>NC-B-LG-2-HV-PT-HP-SH-RFI178-20</v>
          </cell>
          <cell r="E358" t="str">
            <v>Ceiling Insulation</v>
          </cell>
          <cell r="F358" t="str">
            <v>Education</v>
          </cell>
          <cell r="G358" t="str">
            <v>Heating</v>
          </cell>
          <cell r="H358" t="str">
            <v>Existing</v>
          </cell>
          <cell r="I358" t="str">
            <v>Early Replacement</v>
          </cell>
          <cell r="J358">
            <v>1</v>
          </cell>
          <cell r="K358">
            <v>1</v>
          </cell>
          <cell r="L358">
            <v>0.30000000000000004</v>
          </cell>
          <cell r="M358">
            <v>1</v>
          </cell>
          <cell r="N358">
            <v>0.24997883945312821</v>
          </cell>
          <cell r="O358">
            <v>0.30000000000000004</v>
          </cell>
          <cell r="P358">
            <v>0.22500634816406159</v>
          </cell>
        </row>
        <row r="359">
          <cell r="A359" t="str">
            <v>Retrofit</v>
          </cell>
          <cell r="B359" t="str">
            <v>NC-N-ED-2-HV-PT-HP-SH-RFI178-20</v>
          </cell>
          <cell r="C359" t="str">
            <v>NC-B-LG-2-HV-PT-HP-SH-RFI178-20</v>
          </cell>
          <cell r="D359" t="str">
            <v>NC-B-LG-2-HV-PT-HP-SH-RFI178-20</v>
          </cell>
          <cell r="E359" t="str">
            <v>Ceiling Insulation</v>
          </cell>
          <cell r="F359" t="str">
            <v>Education</v>
          </cell>
          <cell r="G359" t="str">
            <v>Heating</v>
          </cell>
          <cell r="H359" t="str">
            <v>New</v>
          </cell>
          <cell r="I359" t="str">
            <v>New</v>
          </cell>
          <cell r="J359">
            <v>1</v>
          </cell>
          <cell r="K359">
            <v>1</v>
          </cell>
          <cell r="L359">
            <v>0.75</v>
          </cell>
          <cell r="M359">
            <v>1</v>
          </cell>
          <cell r="N359">
            <v>0.24997883945312821</v>
          </cell>
          <cell r="O359">
            <v>0.75</v>
          </cell>
          <cell r="P359">
            <v>0.56251587041015383</v>
          </cell>
        </row>
        <row r="360">
          <cell r="A360" t="str">
            <v>Retrofit</v>
          </cell>
          <cell r="B360" t="str">
            <v>NC-B-GR-4-HV-RT-GH-SH-RFI178-20</v>
          </cell>
          <cell r="C360" t="str">
            <v>NC-B-RT-4-HV-RT-GH-SH-RFI178-20</v>
          </cell>
          <cell r="D360" t="str">
            <v>NC-B-RT-4-HV-RT-GH-SH-RFI178-20</v>
          </cell>
          <cell r="E360" t="str">
            <v>Ceiling Insulation</v>
          </cell>
          <cell r="F360" t="str">
            <v>Grocery</v>
          </cell>
          <cell r="G360" t="str">
            <v>Cooling</v>
          </cell>
          <cell r="H360" t="str">
            <v>Existing</v>
          </cell>
          <cell r="I360" t="str">
            <v>Burn Out</v>
          </cell>
          <cell r="J360">
            <v>1</v>
          </cell>
          <cell r="K360">
            <v>1</v>
          </cell>
          <cell r="L360">
            <v>0.15</v>
          </cell>
          <cell r="M360">
            <v>1</v>
          </cell>
          <cell r="N360">
            <v>0.94991958992188708</v>
          </cell>
          <cell r="O360">
            <v>0.15</v>
          </cell>
          <cell r="P360">
            <v>7.5120615117169384E-3</v>
          </cell>
        </row>
        <row r="361">
          <cell r="A361" t="str">
            <v>Retrofit</v>
          </cell>
          <cell r="B361" t="str">
            <v>NC-B-GR-4-HV-RT-HP-SH-RFI178-20</v>
          </cell>
          <cell r="C361" t="str">
            <v>NC-B-RT-4-HV-RT-HP-SH-RFI178-20</v>
          </cell>
          <cell r="D361" t="str">
            <v>NC-B-RT-4-HV-RT-HP-SH-RFI178-20</v>
          </cell>
          <cell r="E361" t="str">
            <v>Ceiling Insulation</v>
          </cell>
          <cell r="F361" t="str">
            <v>Grocery</v>
          </cell>
          <cell r="G361" t="str">
            <v>Heating</v>
          </cell>
          <cell r="H361" t="str">
            <v>Existing</v>
          </cell>
          <cell r="I361" t="str">
            <v>Burn Out</v>
          </cell>
          <cell r="J361">
            <v>1</v>
          </cell>
          <cell r="K361">
            <v>1</v>
          </cell>
          <cell r="L361">
            <v>0.44999999999999996</v>
          </cell>
          <cell r="M361">
            <v>1</v>
          </cell>
          <cell r="N361">
            <v>0.94991958992188708</v>
          </cell>
          <cell r="O361">
            <v>0.44999999999999996</v>
          </cell>
          <cell r="P361">
            <v>2.2536184535150813E-2</v>
          </cell>
        </row>
        <row r="362">
          <cell r="A362" t="str">
            <v>Retrofit</v>
          </cell>
          <cell r="B362" t="str">
            <v>NC-E-GR-4-HV-RT-GH-SH-RFI178-20</v>
          </cell>
          <cell r="C362" t="str">
            <v>NC-B-RT-4-HV-RT-GH-SH-RFI178-20</v>
          </cell>
          <cell r="D362" t="str">
            <v>NC-B-RT-4-HV-RT-GH-SH-RFI178-20</v>
          </cell>
          <cell r="E362" t="str">
            <v>Ceiling Insulation</v>
          </cell>
          <cell r="F362" t="str">
            <v>Grocery</v>
          </cell>
          <cell r="G362" t="str">
            <v>Cooling</v>
          </cell>
          <cell r="H362" t="str">
            <v>Existing</v>
          </cell>
          <cell r="I362" t="str">
            <v>Early Replacement</v>
          </cell>
          <cell r="J362">
            <v>1</v>
          </cell>
          <cell r="K362">
            <v>1</v>
          </cell>
          <cell r="L362">
            <v>0.1</v>
          </cell>
          <cell r="M362">
            <v>1</v>
          </cell>
          <cell r="N362">
            <v>0.94991958992188708</v>
          </cell>
          <cell r="O362">
            <v>0.1</v>
          </cell>
          <cell r="P362">
            <v>5.0080410078112928E-3</v>
          </cell>
        </row>
        <row r="363">
          <cell r="A363" t="str">
            <v>Retrofit</v>
          </cell>
          <cell r="B363" t="str">
            <v>NC-E-GR-4-HV-RT-HP-SH-RFI178-20</v>
          </cell>
          <cell r="C363" t="str">
            <v>NC-B-RT-4-HV-RT-HP-SH-RFI178-20</v>
          </cell>
          <cell r="D363" t="str">
            <v>NC-B-RT-4-HV-RT-HP-SH-RFI178-20</v>
          </cell>
          <cell r="E363" t="str">
            <v>Ceiling Insulation</v>
          </cell>
          <cell r="F363" t="str">
            <v>Grocery</v>
          </cell>
          <cell r="G363" t="str">
            <v>Heating</v>
          </cell>
          <cell r="H363" t="str">
            <v>Existing</v>
          </cell>
          <cell r="I363" t="str">
            <v>Early Replacement</v>
          </cell>
          <cell r="J363">
            <v>1</v>
          </cell>
          <cell r="K363">
            <v>1</v>
          </cell>
          <cell r="L363">
            <v>0.30000000000000004</v>
          </cell>
          <cell r="M363">
            <v>1</v>
          </cell>
          <cell r="N363">
            <v>0.94991958992188708</v>
          </cell>
          <cell r="O363">
            <v>0.30000000000000004</v>
          </cell>
          <cell r="P363">
            <v>1.502412302343388E-2</v>
          </cell>
        </row>
        <row r="364">
          <cell r="A364" t="str">
            <v>Retrofit</v>
          </cell>
          <cell r="B364" t="str">
            <v>NC-N-GR-4-HV-RT-GH-SH-RFI178-20</v>
          </cell>
          <cell r="C364" t="str">
            <v>NC-B-RT-4-HV-RT-GH-SH-RFI178-20</v>
          </cell>
          <cell r="D364" t="str">
            <v>NC-B-RT-4-HV-RT-GH-SH-RFI178-20</v>
          </cell>
          <cell r="E364" t="str">
            <v>Ceiling Insulation</v>
          </cell>
          <cell r="F364" t="str">
            <v>Grocery</v>
          </cell>
          <cell r="G364" t="str">
            <v>Cooling</v>
          </cell>
          <cell r="H364" t="str">
            <v>New</v>
          </cell>
          <cell r="I364" t="str">
            <v>New</v>
          </cell>
          <cell r="J364">
            <v>1</v>
          </cell>
          <cell r="K364">
            <v>1</v>
          </cell>
          <cell r="L364">
            <v>0.25</v>
          </cell>
          <cell r="M364">
            <v>1</v>
          </cell>
          <cell r="N364">
            <v>0.94991958992188708</v>
          </cell>
          <cell r="O364">
            <v>0.25</v>
          </cell>
          <cell r="P364">
            <v>1.2520102519528231E-2</v>
          </cell>
        </row>
        <row r="365">
          <cell r="A365" t="str">
            <v>Retrofit</v>
          </cell>
          <cell r="B365" t="str">
            <v>NC-N-GR-4-HV-RT-HP-SH-RFI178-20</v>
          </cell>
          <cell r="C365" t="str">
            <v>NC-B-RT-4-HV-RT-HP-SH-RFI178-20</v>
          </cell>
          <cell r="D365" t="str">
            <v>NC-B-RT-4-HV-RT-HP-SH-RFI178-20</v>
          </cell>
          <cell r="E365" t="str">
            <v>Ceiling Insulation</v>
          </cell>
          <cell r="F365" t="str">
            <v>Grocery</v>
          </cell>
          <cell r="G365" t="str">
            <v>Heating</v>
          </cell>
          <cell r="H365" t="str">
            <v>New</v>
          </cell>
          <cell r="I365" t="str">
            <v>New</v>
          </cell>
          <cell r="J365">
            <v>1</v>
          </cell>
          <cell r="K365">
            <v>1</v>
          </cell>
          <cell r="L365">
            <v>0.75</v>
          </cell>
          <cell r="M365">
            <v>1</v>
          </cell>
          <cell r="N365">
            <v>0.94991958992188708</v>
          </cell>
          <cell r="O365">
            <v>0.75</v>
          </cell>
          <cell r="P365">
            <v>3.7560307558584693E-2</v>
          </cell>
        </row>
        <row r="366">
          <cell r="A366" t="str">
            <v>Retrofit</v>
          </cell>
          <cell r="B366" t="str">
            <v>NC-B-GV-2-HV-CH-EF-SH-RFI178-20</v>
          </cell>
          <cell r="C366" t="str">
            <v>NC-B-OF-2-HV-CH-EF-SH-RFI178-20</v>
          </cell>
          <cell r="D366" t="str">
            <v>NC-B-OF-2-HV-CH-EF-SH-RFI178-20</v>
          </cell>
          <cell r="E366" t="str">
            <v>Ceiling Insulation</v>
          </cell>
          <cell r="F366" t="str">
            <v>Public</v>
          </cell>
          <cell r="G366" t="str">
            <v>Cooling</v>
          </cell>
          <cell r="H366" t="str">
            <v>Existing</v>
          </cell>
          <cell r="I366" t="str">
            <v>Burn Out</v>
          </cell>
          <cell r="J366">
            <v>1</v>
          </cell>
          <cell r="K366">
            <v>1</v>
          </cell>
          <cell r="L366">
            <v>0.22499999999999998</v>
          </cell>
          <cell r="M366">
            <v>1</v>
          </cell>
          <cell r="N366">
            <v>0.94991958992188708</v>
          </cell>
          <cell r="O366">
            <v>0.22499999999999998</v>
          </cell>
          <cell r="P366">
            <v>1.1268092267575407E-2</v>
          </cell>
        </row>
        <row r="367">
          <cell r="A367" t="str">
            <v>Retrofit</v>
          </cell>
          <cell r="B367" t="str">
            <v>NC-E-GV-2-HV-CH-EF-SH-RFI178-20</v>
          </cell>
          <cell r="C367" t="str">
            <v>NC-B-OF-2-HV-CH-EF-SH-RFI178-20</v>
          </cell>
          <cell r="D367" t="str">
            <v>NC-B-OF-2-HV-CH-EF-SH-RFI178-20</v>
          </cell>
          <cell r="E367" t="str">
            <v>Ceiling Insulation</v>
          </cell>
          <cell r="F367" t="str">
            <v>Public</v>
          </cell>
          <cell r="G367" t="str">
            <v>Cooling</v>
          </cell>
          <cell r="H367" t="str">
            <v>Existing</v>
          </cell>
          <cell r="I367" t="str">
            <v>Early Replacement</v>
          </cell>
          <cell r="J367">
            <v>1</v>
          </cell>
          <cell r="K367">
            <v>1</v>
          </cell>
          <cell r="L367">
            <v>0.15000000000000002</v>
          </cell>
          <cell r="M367">
            <v>1</v>
          </cell>
          <cell r="N367">
            <v>0.94991958992188708</v>
          </cell>
          <cell r="O367">
            <v>0.15000000000000002</v>
          </cell>
          <cell r="P367">
            <v>7.5120615117169401E-3</v>
          </cell>
        </row>
        <row r="368">
          <cell r="A368" t="str">
            <v>Retrofit</v>
          </cell>
          <cell r="B368" t="str">
            <v>NC-N-GV-2-HV-CH-EF-SH-RFI178-20</v>
          </cell>
          <cell r="C368" t="str">
            <v>NC-B-OF-2-HV-CH-EF-SH-RFI178-20</v>
          </cell>
          <cell r="D368" t="str">
            <v>NC-B-OF-2-HV-CH-EF-SH-RFI178-20</v>
          </cell>
          <cell r="E368" t="str">
            <v>Ceiling Insulation</v>
          </cell>
          <cell r="F368" t="str">
            <v>Public</v>
          </cell>
          <cell r="G368" t="str">
            <v>Cooling</v>
          </cell>
          <cell r="H368" t="str">
            <v>New</v>
          </cell>
          <cell r="I368" t="str">
            <v>New</v>
          </cell>
          <cell r="J368">
            <v>1</v>
          </cell>
          <cell r="K368">
            <v>1</v>
          </cell>
          <cell r="L368">
            <v>0.375</v>
          </cell>
          <cell r="M368">
            <v>1</v>
          </cell>
          <cell r="N368">
            <v>0.94991958992188708</v>
          </cell>
          <cell r="O368">
            <v>0.375</v>
          </cell>
          <cell r="P368">
            <v>1.8780153779292347E-2</v>
          </cell>
        </row>
        <row r="369">
          <cell r="A369" t="str">
            <v>Retrofit</v>
          </cell>
          <cell r="B369" t="str">
            <v>NC-B-HS-2-HV-CH-EF-SH-RFI178-20</v>
          </cell>
          <cell r="C369" t="str">
            <v>NC-B-OF-2-HV-CH-EF-SH-RFI178-20</v>
          </cell>
          <cell r="D369" t="str">
            <v>NC-B-OF-2-HV-CH-EF-SH-RFI178-20</v>
          </cell>
          <cell r="E369" t="str">
            <v>Ceiling Insulation</v>
          </cell>
          <cell r="F369" t="str">
            <v>Hospital</v>
          </cell>
          <cell r="G369" t="str">
            <v>Cooling</v>
          </cell>
          <cell r="H369" t="str">
            <v>Existing</v>
          </cell>
          <cell r="I369" t="str">
            <v>Burn Out</v>
          </cell>
          <cell r="J369">
            <v>1</v>
          </cell>
          <cell r="K369">
            <v>1</v>
          </cell>
          <cell r="L369">
            <v>0.22499999999999998</v>
          </cell>
          <cell r="M369">
            <v>1</v>
          </cell>
          <cell r="N369">
            <v>0.94991958992188708</v>
          </cell>
          <cell r="O369">
            <v>0.22499999999999998</v>
          </cell>
          <cell r="P369">
            <v>1.1268092267575407E-2</v>
          </cell>
        </row>
        <row r="370">
          <cell r="A370" t="str">
            <v>Retrofit</v>
          </cell>
          <cell r="B370" t="str">
            <v>NC-E-HS-2-HV-CH-EF-SH-RFI178-20</v>
          </cell>
          <cell r="C370" t="str">
            <v>NC-B-OF-2-HV-CH-EF-SH-RFI178-20</v>
          </cell>
          <cell r="D370" t="str">
            <v>NC-B-OF-2-HV-CH-EF-SH-RFI178-20</v>
          </cell>
          <cell r="E370" t="str">
            <v>Ceiling Insulation</v>
          </cell>
          <cell r="F370" t="str">
            <v>Hospital</v>
          </cell>
          <cell r="G370" t="str">
            <v>Cooling</v>
          </cell>
          <cell r="H370" t="str">
            <v>Existing</v>
          </cell>
          <cell r="I370" t="str">
            <v>Early Replacement</v>
          </cell>
          <cell r="J370">
            <v>1</v>
          </cell>
          <cell r="K370">
            <v>1</v>
          </cell>
          <cell r="L370">
            <v>0.15000000000000002</v>
          </cell>
          <cell r="M370">
            <v>1</v>
          </cell>
          <cell r="N370">
            <v>0.94991958992188708</v>
          </cell>
          <cell r="O370">
            <v>0.15000000000000002</v>
          </cell>
          <cell r="P370">
            <v>7.5120615117169401E-3</v>
          </cell>
        </row>
        <row r="371">
          <cell r="A371" t="str">
            <v>Retrofit</v>
          </cell>
          <cell r="B371" t="str">
            <v>NC-N-HS-2-HV-CH-EF-SH-RFI178-20</v>
          </cell>
          <cell r="C371" t="str">
            <v>NC-B-OF-2-HV-CH-EF-SH-RFI178-20</v>
          </cell>
          <cell r="D371" t="str">
            <v>NC-B-OF-2-HV-CH-EF-SH-RFI178-20</v>
          </cell>
          <cell r="E371" t="str">
            <v>Ceiling Insulation</v>
          </cell>
          <cell r="F371" t="str">
            <v>Hospital</v>
          </cell>
          <cell r="G371" t="str">
            <v>Cooling</v>
          </cell>
          <cell r="H371" t="str">
            <v>New</v>
          </cell>
          <cell r="I371" t="str">
            <v>New</v>
          </cell>
          <cell r="J371">
            <v>1</v>
          </cell>
          <cell r="K371">
            <v>1</v>
          </cell>
          <cell r="L371">
            <v>0.375</v>
          </cell>
          <cell r="M371">
            <v>1</v>
          </cell>
          <cell r="N371">
            <v>0.94991958992188708</v>
          </cell>
          <cell r="O371">
            <v>0.375</v>
          </cell>
          <cell r="P371">
            <v>1.8780153779292347E-2</v>
          </cell>
        </row>
        <row r="372">
          <cell r="A372" t="str">
            <v>Retrofit</v>
          </cell>
          <cell r="B372" t="str">
            <v>NC-B-LG-2-HV-PT-HP-SH-RFI178-20</v>
          </cell>
          <cell r="C372" t="str">
            <v>NC-B-LG-2-HV-PT-HP-SH-RFI178-20</v>
          </cell>
          <cell r="D372" t="str">
            <v>NC-B-LG-2-HV-PT-HP-SH-RFI178-20</v>
          </cell>
          <cell r="E372" t="str">
            <v>Ceiling Insulation</v>
          </cell>
          <cell r="F372" t="str">
            <v>Lodging</v>
          </cell>
          <cell r="G372" t="str">
            <v>Heating</v>
          </cell>
          <cell r="H372" t="str">
            <v>Existing</v>
          </cell>
          <cell r="I372" t="str">
            <v>Burn Out</v>
          </cell>
          <cell r="J372">
            <v>1</v>
          </cell>
          <cell r="K372">
            <v>1</v>
          </cell>
          <cell r="L372">
            <v>0.44999999999999996</v>
          </cell>
          <cell r="M372">
            <v>1</v>
          </cell>
          <cell r="N372">
            <v>0.44996191101563077</v>
          </cell>
          <cell r="O372">
            <v>0.44999999999999996</v>
          </cell>
          <cell r="P372">
            <v>0.24751714004296613</v>
          </cell>
        </row>
        <row r="373">
          <cell r="A373" t="str">
            <v>Retrofit</v>
          </cell>
          <cell r="B373" t="str">
            <v>NC-E-LG-2-HV-PT-HP-SH-RFI178-20</v>
          </cell>
          <cell r="C373" t="str">
            <v>NC-B-LG-2-HV-PT-HP-SH-RFI178-20</v>
          </cell>
          <cell r="D373" t="str">
            <v>NC-B-LG-2-HV-PT-HP-SH-RFI178-20</v>
          </cell>
          <cell r="E373" t="str">
            <v>Ceiling Insulation</v>
          </cell>
          <cell r="F373" t="str">
            <v>Lodging</v>
          </cell>
          <cell r="G373" t="str">
            <v>Heating</v>
          </cell>
          <cell r="H373" t="str">
            <v>Existing</v>
          </cell>
          <cell r="I373" t="str">
            <v>Early Replacement</v>
          </cell>
          <cell r="J373">
            <v>1</v>
          </cell>
          <cell r="K373">
            <v>1</v>
          </cell>
          <cell r="L373">
            <v>0.30000000000000004</v>
          </cell>
          <cell r="M373">
            <v>1</v>
          </cell>
          <cell r="N373">
            <v>0.44996191101563077</v>
          </cell>
          <cell r="O373">
            <v>0.30000000000000004</v>
          </cell>
          <cell r="P373">
            <v>0.1650114266953108</v>
          </cell>
        </row>
        <row r="374">
          <cell r="A374" t="str">
            <v>Retrofit</v>
          </cell>
          <cell r="B374" t="str">
            <v>NC-N-LG-2-HV-PT-HP-SH-RFI178-20</v>
          </cell>
          <cell r="C374" t="str">
            <v>NC-B-LG-2-HV-PT-HP-SH-RFI178-20</v>
          </cell>
          <cell r="D374" t="str">
            <v>NC-B-LG-2-HV-PT-HP-SH-RFI178-20</v>
          </cell>
          <cell r="E374" t="str">
            <v>Ceiling Insulation</v>
          </cell>
          <cell r="F374" t="str">
            <v>Lodging</v>
          </cell>
          <cell r="G374" t="str">
            <v>Heating</v>
          </cell>
          <cell r="H374" t="str">
            <v>New</v>
          </cell>
          <cell r="I374" t="str">
            <v>New</v>
          </cell>
          <cell r="J374">
            <v>1</v>
          </cell>
          <cell r="K374">
            <v>1</v>
          </cell>
          <cell r="L374">
            <v>0.75</v>
          </cell>
          <cell r="M374">
            <v>1</v>
          </cell>
          <cell r="N374">
            <v>0.24997883945312821</v>
          </cell>
          <cell r="O374">
            <v>0.75</v>
          </cell>
          <cell r="P374">
            <v>0.56251587041015383</v>
          </cell>
        </row>
        <row r="375">
          <cell r="A375" t="str">
            <v>Retrofit</v>
          </cell>
          <cell r="B375" t="str">
            <v>NC-B-MO-2-HV-RT-GH-SH-RFI178-20</v>
          </cell>
          <cell r="C375" t="str">
            <v>NC-B-SO-2-HV-RT-GH-SH-RFI178-20</v>
          </cell>
          <cell r="D375" t="str">
            <v>NC-B-SO-2-HV-RT-GH-SH-RFI178-20</v>
          </cell>
          <cell r="E375" t="str">
            <v>Ceiling Insulation</v>
          </cell>
          <cell r="F375" t="str">
            <v>Medical_Office</v>
          </cell>
          <cell r="G375" t="str">
            <v>Cooling</v>
          </cell>
          <cell r="H375" t="str">
            <v>Existing</v>
          </cell>
          <cell r="I375" t="str">
            <v>Burn Out</v>
          </cell>
          <cell r="J375">
            <v>1</v>
          </cell>
          <cell r="K375">
            <v>1</v>
          </cell>
          <cell r="L375">
            <v>0.15</v>
          </cell>
          <cell r="M375">
            <v>1</v>
          </cell>
          <cell r="N375">
            <v>0.24997883945312821</v>
          </cell>
          <cell r="O375">
            <v>0.15</v>
          </cell>
          <cell r="P375">
            <v>0.11250317408203077</v>
          </cell>
        </row>
        <row r="376">
          <cell r="A376" t="str">
            <v>Retrofit</v>
          </cell>
          <cell r="B376" t="str">
            <v>NC-B-MO-2-HV-RT-HP-SH-RFI178-20</v>
          </cell>
          <cell r="C376" t="str">
            <v>NC-B-SO-2-HV-RT-HP-SH-RFI178-20</v>
          </cell>
          <cell r="D376" t="str">
            <v>NC-B-SO-2-HV-RT-HP-SH-RFI178-20</v>
          </cell>
          <cell r="E376" t="str">
            <v>Ceiling Insulation</v>
          </cell>
          <cell r="F376" t="str">
            <v>Medical_Office</v>
          </cell>
          <cell r="G376" t="str">
            <v>Heating</v>
          </cell>
          <cell r="H376" t="str">
            <v>Existing</v>
          </cell>
          <cell r="I376" t="str">
            <v>Burn Out</v>
          </cell>
          <cell r="J376">
            <v>1</v>
          </cell>
          <cell r="K376">
            <v>1</v>
          </cell>
          <cell r="L376">
            <v>0.44999999999999996</v>
          </cell>
          <cell r="M376">
            <v>1</v>
          </cell>
          <cell r="N376">
            <v>0.24997883945312821</v>
          </cell>
          <cell r="O376">
            <v>0.44999999999999996</v>
          </cell>
          <cell r="P376">
            <v>0.33750952224609232</v>
          </cell>
        </row>
        <row r="377">
          <cell r="A377" t="str">
            <v>Retrofit</v>
          </cell>
          <cell r="B377" t="str">
            <v>NC-E-MO-2-HV-RT-GH-SH-RFI178-20</v>
          </cell>
          <cell r="C377" t="str">
            <v>NC-B-SO-2-HV-RT-GH-SH-RFI178-20</v>
          </cell>
          <cell r="D377" t="str">
            <v>NC-B-SO-2-HV-RT-GH-SH-RFI178-20</v>
          </cell>
          <cell r="E377" t="str">
            <v>Ceiling Insulation</v>
          </cell>
          <cell r="F377" t="str">
            <v>Medical_Office</v>
          </cell>
          <cell r="G377" t="str">
            <v>Cooling</v>
          </cell>
          <cell r="H377" t="str">
            <v>Existing</v>
          </cell>
          <cell r="I377" t="str">
            <v>Early Replacement</v>
          </cell>
          <cell r="J377">
            <v>1</v>
          </cell>
          <cell r="K377">
            <v>1</v>
          </cell>
          <cell r="L377">
            <v>0.1</v>
          </cell>
          <cell r="M377">
            <v>1</v>
          </cell>
          <cell r="N377">
            <v>0.24997883945312821</v>
          </cell>
          <cell r="O377">
            <v>0.1</v>
          </cell>
          <cell r="P377">
            <v>7.5002116054687193E-2</v>
          </cell>
        </row>
        <row r="378">
          <cell r="A378" t="str">
            <v>Retrofit</v>
          </cell>
          <cell r="B378" t="str">
            <v>NC-E-MO-2-HV-RT-HP-SH-RFI178-20</v>
          </cell>
          <cell r="C378" t="str">
            <v>NC-B-SO-2-HV-RT-HP-SH-RFI178-20</v>
          </cell>
          <cell r="D378" t="str">
            <v>NC-B-SO-2-HV-RT-HP-SH-RFI178-20</v>
          </cell>
          <cell r="E378" t="str">
            <v>Ceiling Insulation</v>
          </cell>
          <cell r="F378" t="str">
            <v>Medical_Office</v>
          </cell>
          <cell r="G378" t="str">
            <v>Heating</v>
          </cell>
          <cell r="H378" t="str">
            <v>Existing</v>
          </cell>
          <cell r="I378" t="str">
            <v>Early Replacement</v>
          </cell>
          <cell r="J378">
            <v>1</v>
          </cell>
          <cell r="K378">
            <v>1</v>
          </cell>
          <cell r="L378">
            <v>0.30000000000000004</v>
          </cell>
          <cell r="M378">
            <v>1</v>
          </cell>
          <cell r="N378">
            <v>0.24997883945312821</v>
          </cell>
          <cell r="O378">
            <v>0.30000000000000004</v>
          </cell>
          <cell r="P378">
            <v>0.22500634816406159</v>
          </cell>
        </row>
        <row r="379">
          <cell r="A379" t="str">
            <v>Retrofit</v>
          </cell>
          <cell r="B379" t="str">
            <v>NC-N-MO-2-HV-RT-GH-SH-RFI178-20</v>
          </cell>
          <cell r="C379" t="str">
            <v>NC-B-SO-2-HV-RT-GH-SH-RFI178-20</v>
          </cell>
          <cell r="D379" t="str">
            <v>NC-B-SO-2-HV-RT-GH-SH-RFI178-20</v>
          </cell>
          <cell r="E379" t="str">
            <v>Ceiling Insulation</v>
          </cell>
          <cell r="F379" t="str">
            <v>Medical_Office</v>
          </cell>
          <cell r="G379" t="str">
            <v>Cooling</v>
          </cell>
          <cell r="H379" t="str">
            <v>New</v>
          </cell>
          <cell r="I379" t="str">
            <v>New</v>
          </cell>
          <cell r="J379">
            <v>1</v>
          </cell>
          <cell r="K379">
            <v>1</v>
          </cell>
          <cell r="L379">
            <v>0.25</v>
          </cell>
          <cell r="M379">
            <v>1</v>
          </cell>
          <cell r="N379">
            <v>0.24997883945312821</v>
          </cell>
          <cell r="O379">
            <v>0.25</v>
          </cell>
          <cell r="P379">
            <v>0.18750529013671796</v>
          </cell>
        </row>
        <row r="380">
          <cell r="A380" t="str">
            <v>Retrofit</v>
          </cell>
          <cell r="B380" t="str">
            <v>NC-N-MO-2-HV-RT-HP-SH-RFI178-20</v>
          </cell>
          <cell r="C380" t="str">
            <v>NC-B-SO-2-HV-RT-HP-SH-RFI178-20</v>
          </cell>
          <cell r="D380" t="str">
            <v>NC-B-SO-2-HV-RT-HP-SH-RFI178-20</v>
          </cell>
          <cell r="E380" t="str">
            <v>Ceiling Insulation</v>
          </cell>
          <cell r="F380" t="str">
            <v>Medical_Office</v>
          </cell>
          <cell r="G380" t="str">
            <v>Heating</v>
          </cell>
          <cell r="H380" t="str">
            <v>New</v>
          </cell>
          <cell r="I380" t="str">
            <v>New</v>
          </cell>
          <cell r="J380">
            <v>1</v>
          </cell>
          <cell r="K380">
            <v>1</v>
          </cell>
          <cell r="L380">
            <v>0.75</v>
          </cell>
          <cell r="M380">
            <v>1</v>
          </cell>
          <cell r="N380">
            <v>0.24997883945312821</v>
          </cell>
          <cell r="O380">
            <v>0.75</v>
          </cell>
          <cell r="P380">
            <v>0.56251587041015383</v>
          </cell>
        </row>
        <row r="381">
          <cell r="A381" t="str">
            <v>Retrofit</v>
          </cell>
          <cell r="B381" t="str">
            <v>NC-B-OF-2-HV-CH-EF-SH-RFI178-20</v>
          </cell>
          <cell r="C381" t="str">
            <v>NC-B-OF-2-HV-CH-EF-SH-RFI178-20</v>
          </cell>
          <cell r="D381" t="str">
            <v>NC-B-OF-2-HV-CH-EF-SH-RFI178-20</v>
          </cell>
          <cell r="E381" t="str">
            <v>Ceiling Insulation</v>
          </cell>
          <cell r="F381" t="str">
            <v>Large_Office</v>
          </cell>
          <cell r="G381" t="str">
            <v>Cooling</v>
          </cell>
          <cell r="H381" t="str">
            <v>Existing</v>
          </cell>
          <cell r="I381" t="str">
            <v>Burn Out</v>
          </cell>
          <cell r="J381">
            <v>1</v>
          </cell>
          <cell r="K381">
            <v>1</v>
          </cell>
          <cell r="L381">
            <v>0.22499999999999998</v>
          </cell>
          <cell r="M381">
            <v>1</v>
          </cell>
          <cell r="N381">
            <v>0.24997883945312821</v>
          </cell>
          <cell r="O381">
            <v>0.22499999999999998</v>
          </cell>
          <cell r="P381">
            <v>0.16875476112304616</v>
          </cell>
        </row>
        <row r="382">
          <cell r="A382" t="str">
            <v>Retrofit</v>
          </cell>
          <cell r="B382" t="str">
            <v>NC-E-OF-2-HV-CH-EF-SH-RFI178-20</v>
          </cell>
          <cell r="C382" t="str">
            <v>NC-B-OF-2-HV-CH-EF-SH-RFI178-20</v>
          </cell>
          <cell r="D382" t="str">
            <v>NC-B-OF-2-HV-CH-EF-SH-RFI178-20</v>
          </cell>
          <cell r="E382" t="str">
            <v>Ceiling Insulation</v>
          </cell>
          <cell r="F382" t="str">
            <v>Large_Office</v>
          </cell>
          <cell r="G382" t="str">
            <v>Cooling</v>
          </cell>
          <cell r="H382" t="str">
            <v>Existing</v>
          </cell>
          <cell r="I382" t="str">
            <v>Early Replacement</v>
          </cell>
          <cell r="J382">
            <v>1</v>
          </cell>
          <cell r="K382">
            <v>1</v>
          </cell>
          <cell r="L382">
            <v>0.15000000000000002</v>
          </cell>
          <cell r="M382">
            <v>1</v>
          </cell>
          <cell r="N382">
            <v>0.24997883945312821</v>
          </cell>
          <cell r="O382">
            <v>0.15000000000000002</v>
          </cell>
          <cell r="P382">
            <v>0.1125031740820308</v>
          </cell>
        </row>
        <row r="383">
          <cell r="A383" t="str">
            <v>Retrofit</v>
          </cell>
          <cell r="B383" t="str">
            <v>NC-N-OF-2-HV-CH-EF-SH-RFI178-20</v>
          </cell>
          <cell r="C383" t="str">
            <v>NC-B-OF-2-HV-CH-EF-SH-RFI178-20</v>
          </cell>
          <cell r="D383" t="str">
            <v>NC-B-OF-2-HV-CH-EF-SH-RFI178-20</v>
          </cell>
          <cell r="E383" t="str">
            <v>Ceiling Insulation</v>
          </cell>
          <cell r="F383" t="str">
            <v>Large_Office</v>
          </cell>
          <cell r="G383" t="str">
            <v>Cooling</v>
          </cell>
          <cell r="H383" t="str">
            <v>New</v>
          </cell>
          <cell r="I383" t="str">
            <v>New</v>
          </cell>
          <cell r="J383">
            <v>1</v>
          </cell>
          <cell r="K383">
            <v>1</v>
          </cell>
          <cell r="L383">
            <v>0.375</v>
          </cell>
          <cell r="M383">
            <v>1</v>
          </cell>
          <cell r="N383">
            <v>0.24997883945312821</v>
          </cell>
          <cell r="O383">
            <v>0.375</v>
          </cell>
          <cell r="P383">
            <v>0.28125793520507691</v>
          </cell>
        </row>
        <row r="384">
          <cell r="A384" t="str">
            <v>Retrofit</v>
          </cell>
          <cell r="B384" t="str">
            <v>NC-B-RL-4-HV-RT-GH-SH-RFI178-20</v>
          </cell>
          <cell r="C384" t="str">
            <v>NC-B-RT-4-HV-RT-GH-SH-RFI178-20</v>
          </cell>
          <cell r="D384" t="str">
            <v>NC-B-RT-4-HV-RT-GH-SH-RFI178-20</v>
          </cell>
          <cell r="E384" t="str">
            <v>Ceiling Insulation</v>
          </cell>
          <cell r="F384" t="str">
            <v>Religious</v>
          </cell>
          <cell r="G384" t="str">
            <v>Cooling</v>
          </cell>
          <cell r="H384" t="str">
            <v>Existing</v>
          </cell>
          <cell r="I384" t="str">
            <v>Burn Out</v>
          </cell>
          <cell r="J384">
            <v>1</v>
          </cell>
          <cell r="K384">
            <v>1</v>
          </cell>
          <cell r="L384">
            <v>0.15</v>
          </cell>
          <cell r="M384">
            <v>1</v>
          </cell>
          <cell r="N384">
            <v>0.94991958992188708</v>
          </cell>
          <cell r="O384">
            <v>0.15</v>
          </cell>
          <cell r="P384">
            <v>7.5120615117169384E-3</v>
          </cell>
        </row>
        <row r="385">
          <cell r="A385" t="str">
            <v>Retrofit</v>
          </cell>
          <cell r="B385" t="str">
            <v>NC-B-RL-4-HV-RT-HP-SH-RFI178-20</v>
          </cell>
          <cell r="C385" t="str">
            <v>NC-B-RT-4-HV-RT-HP-SH-RFI178-20</v>
          </cell>
          <cell r="D385" t="str">
            <v>NC-B-RT-4-HV-RT-HP-SH-RFI178-20</v>
          </cell>
          <cell r="E385" t="str">
            <v>Ceiling Insulation</v>
          </cell>
          <cell r="F385" t="str">
            <v>Religious</v>
          </cell>
          <cell r="G385" t="str">
            <v>Heating</v>
          </cell>
          <cell r="H385" t="str">
            <v>Existing</v>
          </cell>
          <cell r="I385" t="str">
            <v>Burn Out</v>
          </cell>
          <cell r="J385">
            <v>1</v>
          </cell>
          <cell r="K385">
            <v>1</v>
          </cell>
          <cell r="L385">
            <v>0.44999999999999996</v>
          </cell>
          <cell r="M385">
            <v>1</v>
          </cell>
          <cell r="N385">
            <v>0.94991958992188708</v>
          </cell>
          <cell r="O385">
            <v>0.44999999999999996</v>
          </cell>
          <cell r="P385">
            <v>2.2536184535150813E-2</v>
          </cell>
        </row>
        <row r="386">
          <cell r="A386" t="str">
            <v>Retrofit</v>
          </cell>
          <cell r="B386" t="str">
            <v>NC-B-RL-4-HV-WS-GH-SH-RFI178-20</v>
          </cell>
          <cell r="C386" t="str">
            <v>NC-B-RT-4-HV-WS-GH-SH-RFI178-20</v>
          </cell>
          <cell r="D386" t="str">
            <v>NC-B-RT-4-HV-WS-GH-SH-RFI178-20</v>
          </cell>
          <cell r="E386" t="str">
            <v>Ceiling Insulation</v>
          </cell>
          <cell r="F386" t="str">
            <v>Religious</v>
          </cell>
          <cell r="G386" t="str">
            <v>Heating</v>
          </cell>
          <cell r="H386" t="str">
            <v>Existing</v>
          </cell>
          <cell r="I386" t="str">
            <v>Burn Out</v>
          </cell>
          <cell r="J386">
            <v>1</v>
          </cell>
          <cell r="K386">
            <v>1</v>
          </cell>
          <cell r="L386">
            <v>0</v>
          </cell>
          <cell r="M386">
            <v>1</v>
          </cell>
          <cell r="N386">
            <v>0.94991958992188708</v>
          </cell>
          <cell r="O386">
            <v>0</v>
          </cell>
          <cell r="P386">
            <v>0</v>
          </cell>
        </row>
        <row r="387">
          <cell r="A387" t="str">
            <v>Retrofit</v>
          </cell>
          <cell r="B387" t="str">
            <v>NC-E-RL-4-HV-RT-GH-SH-RFI178-20</v>
          </cell>
          <cell r="C387" t="str">
            <v>NC-B-RT-4-HV-RT-GH-SH-RFI178-20</v>
          </cell>
          <cell r="D387" t="str">
            <v>NC-B-RT-4-HV-RT-GH-SH-RFI178-20</v>
          </cell>
          <cell r="E387" t="str">
            <v>Ceiling Insulation</v>
          </cell>
          <cell r="F387" t="str">
            <v>Religious</v>
          </cell>
          <cell r="G387" t="str">
            <v>Cooling</v>
          </cell>
          <cell r="H387" t="str">
            <v>Existing</v>
          </cell>
          <cell r="I387" t="str">
            <v>Early Replacement</v>
          </cell>
          <cell r="J387">
            <v>1</v>
          </cell>
          <cell r="K387">
            <v>1</v>
          </cell>
          <cell r="L387">
            <v>0.1</v>
          </cell>
          <cell r="M387">
            <v>1</v>
          </cell>
          <cell r="N387">
            <v>0.94991958992188708</v>
          </cell>
          <cell r="O387">
            <v>0.1</v>
          </cell>
          <cell r="P387">
            <v>5.0080410078112928E-3</v>
          </cell>
        </row>
        <row r="388">
          <cell r="A388" t="str">
            <v>Retrofit</v>
          </cell>
          <cell r="B388" t="str">
            <v>NC-E-RL-4-HV-RT-HP-SH-RFI178-20</v>
          </cell>
          <cell r="C388" t="str">
            <v>NC-B-RT-4-HV-RT-HP-SH-RFI178-20</v>
          </cell>
          <cell r="D388" t="str">
            <v>NC-B-RT-4-HV-RT-HP-SH-RFI178-20</v>
          </cell>
          <cell r="E388" t="str">
            <v>Ceiling Insulation</v>
          </cell>
          <cell r="F388" t="str">
            <v>Religious</v>
          </cell>
          <cell r="G388" t="str">
            <v>Heating</v>
          </cell>
          <cell r="H388" t="str">
            <v>Existing</v>
          </cell>
          <cell r="I388" t="str">
            <v>Early Replacement</v>
          </cell>
          <cell r="J388">
            <v>1</v>
          </cell>
          <cell r="K388">
            <v>1</v>
          </cell>
          <cell r="L388">
            <v>0.30000000000000004</v>
          </cell>
          <cell r="M388">
            <v>1</v>
          </cell>
          <cell r="N388">
            <v>0.94991958992188708</v>
          </cell>
          <cell r="O388">
            <v>0.30000000000000004</v>
          </cell>
          <cell r="P388">
            <v>1.502412302343388E-2</v>
          </cell>
        </row>
        <row r="389">
          <cell r="A389" t="str">
            <v>Retrofit</v>
          </cell>
          <cell r="B389" t="str">
            <v>NC-E-RL-4-HV-WS-GH-SH-RFI178-20</v>
          </cell>
          <cell r="C389" t="str">
            <v>NC-B-RT-4-HV-WS-GH-SH-RFI178-20</v>
          </cell>
          <cell r="D389" t="str">
            <v>NC-B-RT-4-HV-WS-GH-SH-RFI178-20</v>
          </cell>
          <cell r="E389" t="str">
            <v>Ceiling Insulation</v>
          </cell>
          <cell r="F389" t="str">
            <v>Religious</v>
          </cell>
          <cell r="G389" t="str">
            <v>Heating</v>
          </cell>
          <cell r="H389" t="str">
            <v>Existing</v>
          </cell>
          <cell r="I389" t="str">
            <v>Early Replacement</v>
          </cell>
          <cell r="J389">
            <v>1</v>
          </cell>
          <cell r="K389">
            <v>1</v>
          </cell>
          <cell r="L389">
            <v>0</v>
          </cell>
          <cell r="M389">
            <v>1</v>
          </cell>
          <cell r="N389">
            <v>0.94991958992188708</v>
          </cell>
          <cell r="O389">
            <v>0</v>
          </cell>
          <cell r="P389">
            <v>0</v>
          </cell>
        </row>
        <row r="390">
          <cell r="A390" t="str">
            <v>Retrofit</v>
          </cell>
          <cell r="B390" t="str">
            <v>NC-N-RL-4-HV-RT-GH-SH-RFI178-20</v>
          </cell>
          <cell r="C390" t="str">
            <v>NC-B-RT-4-HV-RT-GH-SH-RFI178-20</v>
          </cell>
          <cell r="D390" t="str">
            <v>NC-B-RT-4-HV-RT-GH-SH-RFI178-20</v>
          </cell>
          <cell r="E390" t="str">
            <v>Ceiling Insulation</v>
          </cell>
          <cell r="F390" t="str">
            <v>Religious</v>
          </cell>
          <cell r="G390" t="str">
            <v>Cooling</v>
          </cell>
          <cell r="H390" t="str">
            <v>New</v>
          </cell>
          <cell r="I390" t="str">
            <v>New</v>
          </cell>
          <cell r="J390">
            <v>1</v>
          </cell>
          <cell r="K390">
            <v>1</v>
          </cell>
          <cell r="L390">
            <v>0.25</v>
          </cell>
          <cell r="M390">
            <v>1</v>
          </cell>
          <cell r="N390">
            <v>0.94991958992188708</v>
          </cell>
          <cell r="O390">
            <v>0.25</v>
          </cell>
          <cell r="P390">
            <v>1.2520102519528231E-2</v>
          </cell>
        </row>
        <row r="391">
          <cell r="A391" t="str">
            <v>Retrofit</v>
          </cell>
          <cell r="B391" t="str">
            <v>NC-N-RL-4-HV-RT-HP-SH-RFI178-20</v>
          </cell>
          <cell r="C391" t="str">
            <v>NC-B-RT-4-HV-RT-HP-SH-RFI178-20</v>
          </cell>
          <cell r="D391" t="str">
            <v>NC-B-RT-4-HV-RT-HP-SH-RFI178-20</v>
          </cell>
          <cell r="E391" t="str">
            <v>Ceiling Insulation</v>
          </cell>
          <cell r="F391" t="str">
            <v>Religious</v>
          </cell>
          <cell r="G391" t="str">
            <v>Heating</v>
          </cell>
          <cell r="H391" t="str">
            <v>New</v>
          </cell>
          <cell r="I391" t="str">
            <v>New</v>
          </cell>
          <cell r="J391">
            <v>1</v>
          </cell>
          <cell r="K391">
            <v>1</v>
          </cell>
          <cell r="L391">
            <v>0.75</v>
          </cell>
          <cell r="M391">
            <v>1</v>
          </cell>
          <cell r="N391">
            <v>0.94991958992188708</v>
          </cell>
          <cell r="O391">
            <v>0.75</v>
          </cell>
          <cell r="P391">
            <v>3.7560307558584693E-2</v>
          </cell>
        </row>
        <row r="392">
          <cell r="A392" t="str">
            <v>Retrofit</v>
          </cell>
          <cell r="B392" t="str">
            <v>NC-N-RL-4-HV-WS-GH-SH-RFI178-20</v>
          </cell>
          <cell r="C392" t="str">
            <v>NC-B-RT-4-HV-WS-GH-SH-RFI178-20</v>
          </cell>
          <cell r="D392" t="str">
            <v>NC-B-RT-4-HV-WS-GH-SH-RFI178-20</v>
          </cell>
          <cell r="E392" t="str">
            <v>Ceiling Insulation</v>
          </cell>
          <cell r="F392" t="str">
            <v>Religious</v>
          </cell>
          <cell r="G392" t="str">
            <v>Heating</v>
          </cell>
          <cell r="H392" t="str">
            <v>New</v>
          </cell>
          <cell r="I392" t="str">
            <v>New</v>
          </cell>
          <cell r="J392">
            <v>1</v>
          </cell>
          <cell r="K392">
            <v>1</v>
          </cell>
          <cell r="L392">
            <v>0</v>
          </cell>
          <cell r="M392">
            <v>1</v>
          </cell>
          <cell r="N392">
            <v>0.94991958992188708</v>
          </cell>
          <cell r="O392">
            <v>0</v>
          </cell>
          <cell r="P392">
            <v>0</v>
          </cell>
        </row>
        <row r="393">
          <cell r="A393" t="str">
            <v>Retrofit</v>
          </cell>
          <cell r="B393" t="str">
            <v>NC-B-RS-4-HV-WS-GH-SH-RFI178-20</v>
          </cell>
          <cell r="C393" t="str">
            <v>NC-B-RT-4-HV-WS-GH-SH-RFI178-20</v>
          </cell>
          <cell r="D393" t="str">
            <v>NC-B-RT-4-HV-WS-GH-SH-RFI178-20</v>
          </cell>
          <cell r="E393" t="str">
            <v>Ceiling Insulation</v>
          </cell>
          <cell r="F393" t="str">
            <v>Restaurant</v>
          </cell>
          <cell r="G393" t="str">
            <v>Heating</v>
          </cell>
          <cell r="H393" t="str">
            <v>Existing</v>
          </cell>
          <cell r="I393" t="str">
            <v>Burn Out</v>
          </cell>
          <cell r="J393">
            <v>1</v>
          </cell>
          <cell r="K393">
            <v>1</v>
          </cell>
          <cell r="L393">
            <v>0.44999999999999996</v>
          </cell>
          <cell r="M393">
            <v>1</v>
          </cell>
          <cell r="N393">
            <v>0.24997883945312821</v>
          </cell>
          <cell r="O393">
            <v>0.44999999999999996</v>
          </cell>
          <cell r="P393">
            <v>0.33750952224609232</v>
          </cell>
        </row>
        <row r="394">
          <cell r="A394" t="str">
            <v>Retrofit</v>
          </cell>
          <cell r="B394" t="str">
            <v>NC-E-RS-4-HV-WS-GH-SH-RFI178-20</v>
          </cell>
          <cell r="C394" t="str">
            <v>NC-B-RT-4-HV-WS-GH-SH-RFI178-20</v>
          </cell>
          <cell r="D394" t="str">
            <v>NC-B-RT-4-HV-WS-GH-SH-RFI178-20</v>
          </cell>
          <cell r="E394" t="str">
            <v>Ceiling Insulation</v>
          </cell>
          <cell r="F394" t="str">
            <v>Restaurant</v>
          </cell>
          <cell r="G394" t="str">
            <v>Heating</v>
          </cell>
          <cell r="H394" t="str">
            <v>Existing</v>
          </cell>
          <cell r="I394" t="str">
            <v>Early Replacement</v>
          </cell>
          <cell r="J394">
            <v>1</v>
          </cell>
          <cell r="K394">
            <v>1</v>
          </cell>
          <cell r="L394">
            <v>0.30000000000000004</v>
          </cell>
          <cell r="M394">
            <v>1</v>
          </cell>
          <cell r="N394">
            <v>0.24997883945312821</v>
          </cell>
          <cell r="O394">
            <v>0.30000000000000004</v>
          </cell>
          <cell r="P394">
            <v>0.22500634816406159</v>
          </cell>
        </row>
        <row r="395">
          <cell r="A395" t="str">
            <v>Retrofit</v>
          </cell>
          <cell r="B395" t="str">
            <v>NC-N-RS-4-HV-WS-GH-SH-RFI178-20</v>
          </cell>
          <cell r="C395" t="str">
            <v>NC-B-RT-4-HV-WS-GH-SH-RFI178-20</v>
          </cell>
          <cell r="D395" t="str">
            <v>NC-B-RT-4-HV-WS-GH-SH-RFI178-20</v>
          </cell>
          <cell r="E395" t="str">
            <v>Ceiling Insulation</v>
          </cell>
          <cell r="F395" t="str">
            <v>Restaurant</v>
          </cell>
          <cell r="G395" t="str">
            <v>Heating</v>
          </cell>
          <cell r="H395" t="str">
            <v>New</v>
          </cell>
          <cell r="I395" t="str">
            <v>New</v>
          </cell>
          <cell r="J395">
            <v>1</v>
          </cell>
          <cell r="K395">
            <v>1</v>
          </cell>
          <cell r="L395">
            <v>0.75</v>
          </cell>
          <cell r="M395">
            <v>1</v>
          </cell>
          <cell r="N395">
            <v>0.24997883945312821</v>
          </cell>
          <cell r="O395">
            <v>0.75</v>
          </cell>
          <cell r="P395">
            <v>0.56251587041015383</v>
          </cell>
        </row>
        <row r="396">
          <cell r="A396" t="str">
            <v>Retrofit</v>
          </cell>
          <cell r="B396" t="str">
            <v>NC-B-RT-4-HV-RT-GH-SH-RFI178-20</v>
          </cell>
          <cell r="C396" t="str">
            <v>NC-B-RT-4-HV-RT-GH-SH-RFI178-20</v>
          </cell>
          <cell r="D396" t="str">
            <v>NC-B-RT-4-HV-RT-GH-SH-RFI178-20</v>
          </cell>
          <cell r="E396" t="str">
            <v>Ceiling Insulation</v>
          </cell>
          <cell r="F396" t="str">
            <v>Large_Retail</v>
          </cell>
          <cell r="G396" t="str">
            <v>Cooling</v>
          </cell>
          <cell r="H396" t="str">
            <v>Existing</v>
          </cell>
          <cell r="I396" t="str">
            <v>Burn Out</v>
          </cell>
          <cell r="J396">
            <v>1</v>
          </cell>
          <cell r="K396">
            <v>1</v>
          </cell>
          <cell r="L396">
            <v>0.15</v>
          </cell>
          <cell r="M396">
            <v>1</v>
          </cell>
          <cell r="N396">
            <v>0.94991958992188708</v>
          </cell>
          <cell r="O396">
            <v>0.15</v>
          </cell>
          <cell r="P396">
            <v>7.5120615117169384E-3</v>
          </cell>
        </row>
        <row r="397">
          <cell r="A397" t="str">
            <v>Retrofit</v>
          </cell>
          <cell r="B397" t="str">
            <v>NC-B-RT-4-HV-RT-HP-SH-RFI178-20</v>
          </cell>
          <cell r="C397" t="str">
            <v>NC-B-RT-4-HV-RT-HP-SH-RFI178-20</v>
          </cell>
          <cell r="D397" t="str">
            <v>NC-B-RT-4-HV-RT-HP-SH-RFI178-20</v>
          </cell>
          <cell r="E397" t="str">
            <v>Ceiling Insulation</v>
          </cell>
          <cell r="F397" t="str">
            <v>Large_Retail</v>
          </cell>
          <cell r="G397" t="str">
            <v>Heating</v>
          </cell>
          <cell r="H397" t="str">
            <v>Existing</v>
          </cell>
          <cell r="I397" t="str">
            <v>Burn Out</v>
          </cell>
          <cell r="J397">
            <v>1</v>
          </cell>
          <cell r="K397">
            <v>1</v>
          </cell>
          <cell r="L397">
            <v>0.44999999999999996</v>
          </cell>
          <cell r="M397">
            <v>1</v>
          </cell>
          <cell r="N397">
            <v>0.94991958992188708</v>
          </cell>
          <cell r="O397">
            <v>0.44999999999999996</v>
          </cell>
          <cell r="P397">
            <v>2.2536184535150813E-2</v>
          </cell>
        </row>
        <row r="398">
          <cell r="A398" t="str">
            <v>Retrofit</v>
          </cell>
          <cell r="B398" t="str">
            <v>NC-B-RT-4-HV-WS-GH-SH-RFI178-20</v>
          </cell>
          <cell r="C398" t="str">
            <v>NC-B-RT-4-HV-WS-GH-SH-RFI178-20</v>
          </cell>
          <cell r="D398" t="str">
            <v>NC-B-RT-4-HV-WS-GH-SH-RFI178-20</v>
          </cell>
          <cell r="E398" t="str">
            <v>Ceiling Insulation</v>
          </cell>
          <cell r="F398" t="str">
            <v>Large_Retail</v>
          </cell>
          <cell r="G398" t="str">
            <v>Heating</v>
          </cell>
          <cell r="H398" t="str">
            <v>Existing</v>
          </cell>
          <cell r="I398" t="str">
            <v>Burn Out</v>
          </cell>
          <cell r="J398">
            <v>1</v>
          </cell>
          <cell r="K398">
            <v>1</v>
          </cell>
          <cell r="L398">
            <v>0</v>
          </cell>
          <cell r="M398">
            <v>1</v>
          </cell>
          <cell r="N398">
            <v>0.94991958992188708</v>
          </cell>
          <cell r="O398">
            <v>0</v>
          </cell>
          <cell r="P398">
            <v>0</v>
          </cell>
        </row>
        <row r="399">
          <cell r="A399" t="str">
            <v>Retrofit</v>
          </cell>
          <cell r="B399" t="str">
            <v>NC-E-RT-4-HV-RT-GH-SH-RFI178-20</v>
          </cell>
          <cell r="C399" t="str">
            <v>NC-B-RT-4-HV-RT-GH-SH-RFI178-20</v>
          </cell>
          <cell r="D399" t="str">
            <v>NC-B-RT-4-HV-RT-GH-SH-RFI178-20</v>
          </cell>
          <cell r="E399" t="str">
            <v>Ceiling Insulation</v>
          </cell>
          <cell r="F399" t="str">
            <v>Large_Retail</v>
          </cell>
          <cell r="G399" t="str">
            <v>Cooling</v>
          </cell>
          <cell r="H399" t="str">
            <v>Existing</v>
          </cell>
          <cell r="I399" t="str">
            <v>Early Replacement</v>
          </cell>
          <cell r="J399">
            <v>1</v>
          </cell>
          <cell r="K399">
            <v>1</v>
          </cell>
          <cell r="L399">
            <v>0.1</v>
          </cell>
          <cell r="M399">
            <v>1</v>
          </cell>
          <cell r="N399">
            <v>0.94991958992188708</v>
          </cell>
          <cell r="O399">
            <v>0.1</v>
          </cell>
          <cell r="P399">
            <v>5.0080410078112928E-3</v>
          </cell>
        </row>
        <row r="400">
          <cell r="A400" t="str">
            <v>Retrofit</v>
          </cell>
          <cell r="B400" t="str">
            <v>NC-E-RT-4-HV-RT-HP-SH-RFI178-20</v>
          </cell>
          <cell r="C400" t="str">
            <v>NC-B-RT-4-HV-RT-HP-SH-RFI178-20</v>
          </cell>
          <cell r="D400" t="str">
            <v>NC-B-RT-4-HV-RT-HP-SH-RFI178-20</v>
          </cell>
          <cell r="E400" t="str">
            <v>Ceiling Insulation</v>
          </cell>
          <cell r="F400" t="str">
            <v>Large_Retail</v>
          </cell>
          <cell r="G400" t="str">
            <v>Heating</v>
          </cell>
          <cell r="H400" t="str">
            <v>Existing</v>
          </cell>
          <cell r="I400" t="str">
            <v>Early Replacement</v>
          </cell>
          <cell r="J400">
            <v>1</v>
          </cell>
          <cell r="K400">
            <v>1</v>
          </cell>
          <cell r="L400">
            <v>0.30000000000000004</v>
          </cell>
          <cell r="M400">
            <v>1</v>
          </cell>
          <cell r="N400">
            <v>0.94991958992188708</v>
          </cell>
          <cell r="O400">
            <v>0.30000000000000004</v>
          </cell>
          <cell r="P400">
            <v>1.502412302343388E-2</v>
          </cell>
        </row>
        <row r="401">
          <cell r="A401" t="str">
            <v>Retrofit</v>
          </cell>
          <cell r="B401" t="str">
            <v>NC-E-RT-4-HV-WS-GH-SH-RFI178-20</v>
          </cell>
          <cell r="C401" t="str">
            <v>NC-B-RT-4-HV-WS-GH-SH-RFI178-20</v>
          </cell>
          <cell r="D401" t="str">
            <v>NC-B-RT-4-HV-WS-GH-SH-RFI178-20</v>
          </cell>
          <cell r="E401" t="str">
            <v>Ceiling Insulation</v>
          </cell>
          <cell r="F401" t="str">
            <v>Large_Retail</v>
          </cell>
          <cell r="G401" t="str">
            <v>Heating</v>
          </cell>
          <cell r="H401" t="str">
            <v>Existing</v>
          </cell>
          <cell r="I401" t="str">
            <v>Early Replacement</v>
          </cell>
          <cell r="J401">
            <v>1</v>
          </cell>
          <cell r="K401">
            <v>1</v>
          </cell>
          <cell r="L401">
            <v>0</v>
          </cell>
          <cell r="M401">
            <v>1</v>
          </cell>
          <cell r="N401">
            <v>0.94991958992188708</v>
          </cell>
          <cell r="O401">
            <v>0</v>
          </cell>
          <cell r="P401">
            <v>0</v>
          </cell>
        </row>
        <row r="402">
          <cell r="A402" t="str">
            <v>Retrofit</v>
          </cell>
          <cell r="B402" t="str">
            <v>NC-N-RT-4-HV-RT-GH-SH-RFI178-20</v>
          </cell>
          <cell r="C402" t="str">
            <v>NC-B-RT-4-HV-RT-GH-SH-RFI178-20</v>
          </cell>
          <cell r="D402" t="str">
            <v>NC-B-RT-4-HV-RT-GH-SH-RFI178-20</v>
          </cell>
          <cell r="E402" t="str">
            <v>Ceiling Insulation</v>
          </cell>
          <cell r="F402" t="str">
            <v>Large_Retail</v>
          </cell>
          <cell r="G402" t="str">
            <v>Cooling</v>
          </cell>
          <cell r="H402" t="str">
            <v>New</v>
          </cell>
          <cell r="I402" t="str">
            <v>New</v>
          </cell>
          <cell r="J402">
            <v>1</v>
          </cell>
          <cell r="K402">
            <v>1</v>
          </cell>
          <cell r="L402">
            <v>0.25</v>
          </cell>
          <cell r="M402">
            <v>1</v>
          </cell>
          <cell r="N402">
            <v>0.94991958992188708</v>
          </cell>
          <cell r="O402">
            <v>0.25</v>
          </cell>
          <cell r="P402">
            <v>1.2520102519528231E-2</v>
          </cell>
        </row>
        <row r="403">
          <cell r="A403" t="str">
            <v>Retrofit</v>
          </cell>
          <cell r="B403" t="str">
            <v>NC-N-RT-4-HV-RT-HP-SH-RFI178-20</v>
          </cell>
          <cell r="C403" t="str">
            <v>NC-B-RT-4-HV-RT-HP-SH-RFI178-20</v>
          </cell>
          <cell r="D403" t="str">
            <v>NC-B-RT-4-HV-RT-HP-SH-RFI178-20</v>
          </cell>
          <cell r="E403" t="str">
            <v>Ceiling Insulation</v>
          </cell>
          <cell r="F403" t="str">
            <v>Large_Retail</v>
          </cell>
          <cell r="G403" t="str">
            <v>Heating</v>
          </cell>
          <cell r="H403" t="str">
            <v>New</v>
          </cell>
          <cell r="I403" t="str">
            <v>New</v>
          </cell>
          <cell r="J403">
            <v>1</v>
          </cell>
          <cell r="K403">
            <v>1</v>
          </cell>
          <cell r="L403">
            <v>0.75</v>
          </cell>
          <cell r="M403">
            <v>1</v>
          </cell>
          <cell r="N403">
            <v>0.94991958992188708</v>
          </cell>
          <cell r="O403">
            <v>0.75</v>
          </cell>
          <cell r="P403">
            <v>3.7560307558584693E-2</v>
          </cell>
        </row>
        <row r="404">
          <cell r="A404" t="str">
            <v>Retrofit</v>
          </cell>
          <cell r="B404" t="str">
            <v>NC-N-RT-4-HV-WS-GH-SH-RFI178-20</v>
          </cell>
          <cell r="C404" t="str">
            <v>NC-B-RT-4-HV-WS-GH-SH-RFI178-20</v>
          </cell>
          <cell r="D404" t="str">
            <v>NC-B-RT-4-HV-WS-GH-SH-RFI178-20</v>
          </cell>
          <cell r="E404" t="str">
            <v>Ceiling Insulation</v>
          </cell>
          <cell r="F404" t="str">
            <v>Large_Retail</v>
          </cell>
          <cell r="G404" t="str">
            <v>Heating</v>
          </cell>
          <cell r="H404" t="str">
            <v>New</v>
          </cell>
          <cell r="I404" t="str">
            <v>New</v>
          </cell>
          <cell r="J404">
            <v>1</v>
          </cell>
          <cell r="K404">
            <v>1</v>
          </cell>
          <cell r="L404">
            <v>0</v>
          </cell>
          <cell r="M404">
            <v>1</v>
          </cell>
          <cell r="N404">
            <v>0.94991958992188708</v>
          </cell>
          <cell r="O404">
            <v>0</v>
          </cell>
          <cell r="P404">
            <v>0</v>
          </cell>
        </row>
        <row r="405">
          <cell r="A405" t="str">
            <v>Retrofit</v>
          </cell>
          <cell r="B405" t="str">
            <v>NC-B-SO-2-HV-RT-GH-SH-RFI178-20</v>
          </cell>
          <cell r="C405" t="str">
            <v>NC-B-SO-2-HV-RT-GH-SH-RFI178-20</v>
          </cell>
          <cell r="D405" t="str">
            <v>NC-B-SO-2-HV-RT-GH-SH-RFI178-20</v>
          </cell>
          <cell r="E405" t="str">
            <v>Ceiling Insulation</v>
          </cell>
          <cell r="F405" t="str">
            <v>Small_Office</v>
          </cell>
          <cell r="G405" t="str">
            <v>Cooling</v>
          </cell>
          <cell r="H405" t="str">
            <v>Existing</v>
          </cell>
          <cell r="I405" t="str">
            <v>Burn Out</v>
          </cell>
          <cell r="J405">
            <v>1</v>
          </cell>
          <cell r="K405">
            <v>1</v>
          </cell>
          <cell r="L405">
            <v>0.15</v>
          </cell>
          <cell r="M405">
            <v>1</v>
          </cell>
          <cell r="N405">
            <v>0.24997883945312821</v>
          </cell>
          <cell r="O405">
            <v>0.15</v>
          </cell>
          <cell r="P405">
            <v>0.11250317408203077</v>
          </cell>
        </row>
        <row r="406">
          <cell r="A406" t="str">
            <v>Retrofit</v>
          </cell>
          <cell r="B406" t="str">
            <v>NC-B-SO-2-HV-RT-HP-SH-RFI178-20</v>
          </cell>
          <cell r="C406" t="str">
            <v>NC-B-SO-2-HV-RT-HP-SH-RFI178-20</v>
          </cell>
          <cell r="D406" t="str">
            <v>NC-B-SO-2-HV-RT-HP-SH-RFI178-20</v>
          </cell>
          <cell r="E406" t="str">
            <v>Ceiling Insulation</v>
          </cell>
          <cell r="F406" t="str">
            <v>Small_Office</v>
          </cell>
          <cell r="G406" t="str">
            <v>Heating</v>
          </cell>
          <cell r="H406" t="str">
            <v>Existing</v>
          </cell>
          <cell r="I406" t="str">
            <v>Burn Out</v>
          </cell>
          <cell r="J406">
            <v>1</v>
          </cell>
          <cell r="K406">
            <v>1</v>
          </cell>
          <cell r="L406">
            <v>0.44999999999999996</v>
          </cell>
          <cell r="M406">
            <v>1</v>
          </cell>
          <cell r="N406">
            <v>0.24997883945312821</v>
          </cell>
          <cell r="O406">
            <v>0.44999999999999996</v>
          </cell>
          <cell r="P406">
            <v>0.33750952224609232</v>
          </cell>
        </row>
        <row r="407">
          <cell r="A407" t="str">
            <v>Retrofit</v>
          </cell>
          <cell r="B407" t="str">
            <v>NC-E-SO-2-HV-RT-GH-SH-RFI178-20</v>
          </cell>
          <cell r="C407" t="str">
            <v>NC-B-SO-2-HV-RT-GH-SH-RFI178-20</v>
          </cell>
          <cell r="D407" t="str">
            <v>NC-B-SO-2-HV-RT-GH-SH-RFI178-20</v>
          </cell>
          <cell r="E407" t="str">
            <v>Ceiling Insulation</v>
          </cell>
          <cell r="F407" t="str">
            <v>Small_Office</v>
          </cell>
          <cell r="G407" t="str">
            <v>Cooling</v>
          </cell>
          <cell r="H407" t="str">
            <v>Existing</v>
          </cell>
          <cell r="I407" t="str">
            <v>Early Replacement</v>
          </cell>
          <cell r="J407">
            <v>1</v>
          </cell>
          <cell r="K407">
            <v>1</v>
          </cell>
          <cell r="L407">
            <v>0.1</v>
          </cell>
          <cell r="M407">
            <v>1</v>
          </cell>
          <cell r="N407">
            <v>0.24997883945312821</v>
          </cell>
          <cell r="O407">
            <v>0.1</v>
          </cell>
          <cell r="P407">
            <v>7.5002116054687193E-2</v>
          </cell>
        </row>
        <row r="408">
          <cell r="A408" t="str">
            <v>Retrofit</v>
          </cell>
          <cell r="B408" t="str">
            <v>NC-E-SO-2-HV-RT-HP-SH-RFI178-20</v>
          </cell>
          <cell r="C408" t="str">
            <v>NC-B-SO-2-HV-RT-HP-SH-RFI178-20</v>
          </cell>
          <cell r="D408" t="str">
            <v>NC-B-SO-2-HV-RT-HP-SH-RFI178-20</v>
          </cell>
          <cell r="E408" t="str">
            <v>Ceiling Insulation</v>
          </cell>
          <cell r="F408" t="str">
            <v>Small_Office</v>
          </cell>
          <cell r="G408" t="str">
            <v>Heating</v>
          </cell>
          <cell r="H408" t="str">
            <v>Existing</v>
          </cell>
          <cell r="I408" t="str">
            <v>Early Replacement</v>
          </cell>
          <cell r="J408">
            <v>1</v>
          </cell>
          <cell r="K408">
            <v>1</v>
          </cell>
          <cell r="L408">
            <v>0.30000000000000004</v>
          </cell>
          <cell r="M408">
            <v>1</v>
          </cell>
          <cell r="N408">
            <v>0.24997883945312821</v>
          </cell>
          <cell r="O408">
            <v>0.30000000000000004</v>
          </cell>
          <cell r="P408">
            <v>0.22500634816406159</v>
          </cell>
        </row>
        <row r="409">
          <cell r="A409" t="str">
            <v>Retrofit</v>
          </cell>
          <cell r="B409" t="str">
            <v>NC-N-SO-2-HV-RT-GH-SH-RFI178-20</v>
          </cell>
          <cell r="C409" t="str">
            <v>NC-B-SO-2-HV-RT-GH-SH-RFI178-20</v>
          </cell>
          <cell r="D409" t="str">
            <v>NC-B-SO-2-HV-RT-GH-SH-RFI178-20</v>
          </cell>
          <cell r="E409" t="str">
            <v>Ceiling Insulation</v>
          </cell>
          <cell r="F409" t="str">
            <v>Small_Office</v>
          </cell>
          <cell r="G409" t="str">
            <v>Cooling</v>
          </cell>
          <cell r="H409" t="str">
            <v>New</v>
          </cell>
          <cell r="I409" t="str">
            <v>New</v>
          </cell>
          <cell r="J409">
            <v>1</v>
          </cell>
          <cell r="K409">
            <v>1</v>
          </cell>
          <cell r="L409">
            <v>0.25</v>
          </cell>
          <cell r="M409">
            <v>1</v>
          </cell>
          <cell r="N409">
            <v>0.24997883945312821</v>
          </cell>
          <cell r="O409">
            <v>0.25</v>
          </cell>
          <cell r="P409">
            <v>0.18750529013671796</v>
          </cell>
        </row>
        <row r="410">
          <cell r="A410" t="str">
            <v>Retrofit</v>
          </cell>
          <cell r="B410" t="str">
            <v>NC-N-SO-2-HV-RT-HP-SH-RFI178-20</v>
          </cell>
          <cell r="C410" t="str">
            <v>NC-B-SO-2-HV-RT-HP-SH-RFI178-20</v>
          </cell>
          <cell r="D410" t="str">
            <v>NC-B-SO-2-HV-RT-HP-SH-RFI178-20</v>
          </cell>
          <cell r="E410" t="str">
            <v>Ceiling Insulation</v>
          </cell>
          <cell r="F410" t="str">
            <v>Small_Office</v>
          </cell>
          <cell r="G410" t="str">
            <v>Heating</v>
          </cell>
          <cell r="H410" t="str">
            <v>New</v>
          </cell>
          <cell r="I410" t="str">
            <v>New</v>
          </cell>
          <cell r="J410">
            <v>1</v>
          </cell>
          <cell r="K410">
            <v>1</v>
          </cell>
          <cell r="L410">
            <v>0.75</v>
          </cell>
          <cell r="M410">
            <v>1</v>
          </cell>
          <cell r="N410">
            <v>0.24997883945312821</v>
          </cell>
          <cell r="O410">
            <v>0.75</v>
          </cell>
          <cell r="P410">
            <v>0.56251587041015383</v>
          </cell>
        </row>
        <row r="411">
          <cell r="A411" t="str">
            <v>Retrofit</v>
          </cell>
          <cell r="B411" t="str">
            <v>NC-B-SR-4-HV-WS-GH-SH-RFI178-20</v>
          </cell>
          <cell r="C411" t="str">
            <v>NC-B-RT-4-HV-WS-GH-SH-RFI178-20</v>
          </cell>
          <cell r="D411" t="str">
            <v>NC-B-RT-4-HV-WS-GH-SH-RFI178-20</v>
          </cell>
          <cell r="E411" t="str">
            <v>Ceiling Insulation</v>
          </cell>
          <cell r="F411" t="str">
            <v>Small_Retail</v>
          </cell>
          <cell r="G411" t="str">
            <v>Heating</v>
          </cell>
          <cell r="H411" t="str">
            <v>Existing</v>
          </cell>
          <cell r="I411" t="str">
            <v>Burn Out</v>
          </cell>
          <cell r="J411">
            <v>1</v>
          </cell>
          <cell r="K411">
            <v>1</v>
          </cell>
          <cell r="L411">
            <v>0.44999999999999996</v>
          </cell>
          <cell r="M411">
            <v>1</v>
          </cell>
          <cell r="N411">
            <v>0.24997883945312821</v>
          </cell>
          <cell r="O411">
            <v>0.44999999999999996</v>
          </cell>
          <cell r="P411">
            <v>0.33750952224609232</v>
          </cell>
        </row>
        <row r="412">
          <cell r="A412" t="str">
            <v>Retrofit</v>
          </cell>
          <cell r="B412" t="str">
            <v>NC-E-SR-4-HV-WS-GH-SH-RFI178-20</v>
          </cell>
          <cell r="C412" t="str">
            <v>NC-B-RT-4-HV-WS-GH-SH-RFI178-20</v>
          </cell>
          <cell r="D412" t="str">
            <v>NC-B-RT-4-HV-WS-GH-SH-RFI178-20</v>
          </cell>
          <cell r="E412" t="str">
            <v>Ceiling Insulation</v>
          </cell>
          <cell r="F412" t="str">
            <v>Small_Retail</v>
          </cell>
          <cell r="G412" t="str">
            <v>Heating</v>
          </cell>
          <cell r="H412" t="str">
            <v>Existing</v>
          </cell>
          <cell r="I412" t="str">
            <v>Early Replacement</v>
          </cell>
          <cell r="J412">
            <v>1</v>
          </cell>
          <cell r="K412">
            <v>1</v>
          </cell>
          <cell r="L412">
            <v>0.30000000000000004</v>
          </cell>
          <cell r="M412">
            <v>1</v>
          </cell>
          <cell r="N412">
            <v>0.24997883945312821</v>
          </cell>
          <cell r="O412">
            <v>0.30000000000000004</v>
          </cell>
          <cell r="P412">
            <v>0.22500634816406159</v>
          </cell>
        </row>
        <row r="413">
          <cell r="A413" t="str">
            <v>Retrofit</v>
          </cell>
          <cell r="B413" t="str">
            <v>NC-B-WR-2-HV-RT-GH-SH-RFI178-20</v>
          </cell>
          <cell r="C413" t="str">
            <v>NC-B-WR-2-HV-RT-GH-SH-RFI178-20</v>
          </cell>
          <cell r="D413" t="str">
            <v>NC-B-WR-2-HV-RT-GH-SH-RFI178-20</v>
          </cell>
          <cell r="E413" t="str">
            <v>Ceiling Insulation</v>
          </cell>
          <cell r="F413" t="str">
            <v>Warehouse</v>
          </cell>
          <cell r="G413" t="str">
            <v>Cooling</v>
          </cell>
          <cell r="H413" t="str">
            <v>Existing</v>
          </cell>
          <cell r="I413" t="str">
            <v>Burn Out</v>
          </cell>
          <cell r="J413">
            <v>1</v>
          </cell>
          <cell r="K413">
            <v>1</v>
          </cell>
          <cell r="L413">
            <v>0.15</v>
          </cell>
          <cell r="M413">
            <v>1</v>
          </cell>
          <cell r="N413">
            <v>0.94991958992188708</v>
          </cell>
          <cell r="O413">
            <v>0.15</v>
          </cell>
          <cell r="P413">
            <v>7.5120615117169384E-3</v>
          </cell>
        </row>
        <row r="414">
          <cell r="A414" t="str">
            <v>Retrofit</v>
          </cell>
          <cell r="B414" t="str">
            <v>NC-B-WR-2-HV-RT-HP-SH-RFI178-20</v>
          </cell>
          <cell r="C414" t="str">
            <v>NC-B-WR-2-HV-RT-HP-SH-RFI178-20</v>
          </cell>
          <cell r="D414" t="str">
            <v>NC-B-WR-2-HV-RT-HP-SH-RFI178-20</v>
          </cell>
          <cell r="E414" t="str">
            <v>Ceiling Insulation</v>
          </cell>
          <cell r="F414" t="str">
            <v>Warehouse</v>
          </cell>
          <cell r="G414" t="str">
            <v>Heating</v>
          </cell>
          <cell r="H414" t="str">
            <v>Existing</v>
          </cell>
          <cell r="I414" t="str">
            <v>Burn Out</v>
          </cell>
          <cell r="J414">
            <v>1</v>
          </cell>
          <cell r="K414">
            <v>1</v>
          </cell>
          <cell r="L414">
            <v>0.44999999999999996</v>
          </cell>
          <cell r="M414">
            <v>1</v>
          </cell>
          <cell r="N414">
            <v>0.94991958992188708</v>
          </cell>
          <cell r="O414">
            <v>0.44999999999999996</v>
          </cell>
          <cell r="P414">
            <v>2.2536184535150813E-2</v>
          </cell>
        </row>
        <row r="415">
          <cell r="A415" t="str">
            <v>Retrofit</v>
          </cell>
          <cell r="B415" t="str">
            <v>NC-E-WR-2-HV-RT-GH-SH-RFI178-20</v>
          </cell>
          <cell r="C415" t="str">
            <v>NC-B-WR-2-HV-RT-GH-SH-RFI178-20</v>
          </cell>
          <cell r="D415" t="str">
            <v>NC-B-WR-2-HV-RT-GH-SH-RFI178-20</v>
          </cell>
          <cell r="E415" t="str">
            <v>Ceiling Insulation</v>
          </cell>
          <cell r="F415" t="str">
            <v>Warehouse</v>
          </cell>
          <cell r="G415" t="str">
            <v>Cooling</v>
          </cell>
          <cell r="H415" t="str">
            <v>Existing</v>
          </cell>
          <cell r="I415" t="str">
            <v>Early Replacement</v>
          </cell>
          <cell r="J415">
            <v>1</v>
          </cell>
          <cell r="K415">
            <v>1</v>
          </cell>
          <cell r="L415">
            <v>0.1</v>
          </cell>
          <cell r="M415">
            <v>1</v>
          </cell>
          <cell r="N415">
            <v>0.94991958992188708</v>
          </cell>
          <cell r="O415">
            <v>0.1</v>
          </cell>
          <cell r="P415">
            <v>5.0080410078112928E-3</v>
          </cell>
        </row>
        <row r="416">
          <cell r="A416" t="str">
            <v>Retrofit</v>
          </cell>
          <cell r="B416" t="str">
            <v>NC-E-WR-2-HV-RT-HP-SH-RFI178-20</v>
          </cell>
          <cell r="C416" t="str">
            <v>NC-B-WR-2-HV-RT-HP-SH-RFI178-20</v>
          </cell>
          <cell r="D416" t="str">
            <v>NC-B-WR-2-HV-RT-HP-SH-RFI178-20</v>
          </cell>
          <cell r="E416" t="str">
            <v>Ceiling Insulation</v>
          </cell>
          <cell r="F416" t="str">
            <v>Warehouse</v>
          </cell>
          <cell r="G416" t="str">
            <v>Heating</v>
          </cell>
          <cell r="H416" t="str">
            <v>Existing</v>
          </cell>
          <cell r="I416" t="str">
            <v>Early Replacement</v>
          </cell>
          <cell r="J416">
            <v>1</v>
          </cell>
          <cell r="K416">
            <v>1</v>
          </cell>
          <cell r="L416">
            <v>0.30000000000000004</v>
          </cell>
          <cell r="M416">
            <v>1</v>
          </cell>
          <cell r="N416">
            <v>0.94991958992188708</v>
          </cell>
          <cell r="O416">
            <v>0.30000000000000004</v>
          </cell>
          <cell r="P416">
            <v>1.502412302343388E-2</v>
          </cell>
        </row>
        <row r="417">
          <cell r="A417" t="str">
            <v>Retrofit</v>
          </cell>
          <cell r="B417" t="str">
            <v>NC-N-WR-2-HV-RT-GH-SH-RFI178-20</v>
          </cell>
          <cell r="C417" t="str">
            <v>NC-B-WR-2-HV-RT-GH-SH-RFI178-20</v>
          </cell>
          <cell r="D417" t="str">
            <v>NC-B-WR-2-HV-RT-GH-SH-RFI178-20</v>
          </cell>
          <cell r="E417" t="str">
            <v>Ceiling Insulation</v>
          </cell>
          <cell r="F417" t="str">
            <v>Warehouse</v>
          </cell>
          <cell r="G417" t="str">
            <v>Cooling</v>
          </cell>
          <cell r="H417" t="str">
            <v>New</v>
          </cell>
          <cell r="I417" t="str">
            <v>New</v>
          </cell>
          <cell r="J417">
            <v>1</v>
          </cell>
          <cell r="K417">
            <v>1</v>
          </cell>
          <cell r="L417">
            <v>0.25</v>
          </cell>
          <cell r="M417">
            <v>1</v>
          </cell>
          <cell r="N417">
            <v>0.94991958992188708</v>
          </cell>
          <cell r="O417">
            <v>0.25</v>
          </cell>
          <cell r="P417">
            <v>1.2520102519528231E-2</v>
          </cell>
        </row>
        <row r="418">
          <cell r="A418" t="str">
            <v>Retrofit</v>
          </cell>
          <cell r="B418" t="str">
            <v>NC-N-WR-2-HV-RT-HP-SH-RFI178-20</v>
          </cell>
          <cell r="C418" t="str">
            <v>NC-B-WR-2-HV-RT-HP-SH-RFI178-20</v>
          </cell>
          <cell r="D418" t="str">
            <v>NC-B-WR-2-HV-RT-HP-SH-RFI178-20</v>
          </cell>
          <cell r="E418" t="str">
            <v>Ceiling Insulation</v>
          </cell>
          <cell r="F418" t="str">
            <v>Warehouse</v>
          </cell>
          <cell r="G418" t="str">
            <v>Heating</v>
          </cell>
          <cell r="H418" t="str">
            <v>New</v>
          </cell>
          <cell r="I418" t="str">
            <v>New</v>
          </cell>
          <cell r="J418">
            <v>1</v>
          </cell>
          <cell r="K418">
            <v>1</v>
          </cell>
          <cell r="L418">
            <v>0.75</v>
          </cell>
          <cell r="M418">
            <v>1</v>
          </cell>
          <cell r="N418">
            <v>0.94991958992188708</v>
          </cell>
          <cell r="O418">
            <v>0.75</v>
          </cell>
          <cell r="P418">
            <v>3.7560307558584693E-2</v>
          </cell>
        </row>
        <row r="419">
          <cell r="A419" t="str">
            <v>Retrofit</v>
          </cell>
          <cell r="B419" t="str">
            <v>NC-B-AM-2-LH-RT-GH-LI-HID120-15</v>
          </cell>
          <cell r="C419" t="str">
            <v>NC-E-WR-2-LH-RT-GH-LI-HID120-15</v>
          </cell>
          <cell r="D419" t="str">
            <v>NC-E-WR-2-LH-RT-GH-LI-HID120-15</v>
          </cell>
          <cell r="E419" t="str">
            <v>ceramic metal halide</v>
          </cell>
          <cell r="F419" t="str">
            <v>Amusement</v>
          </cell>
          <cell r="G419" t="str">
            <v>Interior Lighting</v>
          </cell>
          <cell r="H419" t="str">
            <v>Existing</v>
          </cell>
          <cell r="I419" t="str">
            <v>Burn Out</v>
          </cell>
          <cell r="J419">
            <v>1</v>
          </cell>
          <cell r="K419">
            <v>1</v>
          </cell>
          <cell r="L419">
            <v>0.14400000000000002</v>
          </cell>
          <cell r="M419">
            <v>1</v>
          </cell>
          <cell r="N419">
            <v>0.65905439174800828</v>
          </cell>
          <cell r="O419">
            <v>0.14400000000000002</v>
          </cell>
          <cell r="P419">
            <v>4.9096167588286811E-2</v>
          </cell>
        </row>
        <row r="420">
          <cell r="A420" t="str">
            <v>Retrofit</v>
          </cell>
          <cell r="B420" t="str">
            <v>NC-E-AM-2-LH-RT-GH-LI-HID120-15</v>
          </cell>
          <cell r="C420" t="str">
            <v>NC-E-WR-2-LH-RT-GH-LI-HID120-15</v>
          </cell>
          <cell r="D420" t="str">
            <v>NC-E-WR-2-LH-RT-GH-LI-HID120-15</v>
          </cell>
          <cell r="E420" t="str">
            <v>ceramic metal halide</v>
          </cell>
          <cell r="F420" t="str">
            <v>Amusement</v>
          </cell>
          <cell r="G420" t="str">
            <v>Interior Lighting</v>
          </cell>
          <cell r="H420" t="str">
            <v>Existing</v>
          </cell>
          <cell r="I420" t="str">
            <v>Early Replacement</v>
          </cell>
          <cell r="J420">
            <v>1</v>
          </cell>
          <cell r="K420">
            <v>1</v>
          </cell>
          <cell r="L420">
            <v>3.5999999999999997E-2</v>
          </cell>
          <cell r="M420">
            <v>1</v>
          </cell>
          <cell r="N420">
            <v>0.65905439174800828</v>
          </cell>
          <cell r="O420">
            <v>3.5999999999999997E-2</v>
          </cell>
          <cell r="P420">
            <v>1.2274041897071701E-2</v>
          </cell>
        </row>
        <row r="421">
          <cell r="A421" t="str">
            <v>Retrofit</v>
          </cell>
          <cell r="B421" t="str">
            <v>NC-N-AM-2-LH-RT-GH-LI-HID120-15</v>
          </cell>
          <cell r="C421" t="str">
            <v>NC-E-WR-2-LH-RT-GH-LI-HID120-15</v>
          </cell>
          <cell r="D421" t="str">
            <v>NC-E-WR-2-LH-RT-GH-LI-HID120-15</v>
          </cell>
          <cell r="E421" t="str">
            <v>ceramic metal halide</v>
          </cell>
          <cell r="F421" t="str">
            <v>Amusement</v>
          </cell>
          <cell r="G421" t="str">
            <v>Interior Lighting</v>
          </cell>
          <cell r="H421" t="str">
            <v>New</v>
          </cell>
          <cell r="I421" t="str">
            <v>New</v>
          </cell>
          <cell r="J421">
            <v>1</v>
          </cell>
          <cell r="K421">
            <v>1</v>
          </cell>
          <cell r="L421">
            <v>0</v>
          </cell>
          <cell r="M421">
            <v>1</v>
          </cell>
          <cell r="N421">
            <v>0.65905439174800828</v>
          </cell>
          <cell r="O421">
            <v>0</v>
          </cell>
          <cell r="P421">
            <v>0</v>
          </cell>
        </row>
        <row r="422">
          <cell r="A422" t="str">
            <v>Retrofit</v>
          </cell>
          <cell r="B422" t="str">
            <v>NC-B-WR-2-LH-RT-GH-LI-HID120-15</v>
          </cell>
          <cell r="C422" t="str">
            <v>NC-E-WR-2-LH-RT-GH-LI-HID120-15</v>
          </cell>
          <cell r="D422" t="str">
            <v>NC-E-WR-2-LH-RT-GH-LI-HID120-15</v>
          </cell>
          <cell r="E422" t="str">
            <v>ceramic metal halide</v>
          </cell>
          <cell r="F422" t="str">
            <v>Warehouse</v>
          </cell>
          <cell r="G422" t="str">
            <v>Interior Lighting</v>
          </cell>
          <cell r="H422" t="str">
            <v>Existing</v>
          </cell>
          <cell r="I422" t="str">
            <v>Burn Out</v>
          </cell>
          <cell r="J422">
            <v>1</v>
          </cell>
          <cell r="K422">
            <v>1</v>
          </cell>
          <cell r="L422">
            <v>0.14400000000000002</v>
          </cell>
          <cell r="M422">
            <v>1</v>
          </cell>
          <cell r="N422">
            <v>0.65905439174800828</v>
          </cell>
          <cell r="O422">
            <v>0.14400000000000002</v>
          </cell>
          <cell r="P422">
            <v>4.9096167588286811E-2</v>
          </cell>
        </row>
        <row r="423">
          <cell r="A423" t="str">
            <v>Retrofit</v>
          </cell>
          <cell r="B423" t="str">
            <v>NC-E-WR-2-LH-RT-GH-LI-HID120-15</v>
          </cell>
          <cell r="C423" t="str">
            <v>NC-E-WR-2-LH-RT-GH-LI-HID120-15</v>
          </cell>
          <cell r="D423" t="str">
            <v>NC-E-WR-2-LH-RT-GH-LI-HID120-15</v>
          </cell>
          <cell r="E423" t="str">
            <v>ceramic metal halide</v>
          </cell>
          <cell r="F423" t="str">
            <v>Warehouse</v>
          </cell>
          <cell r="G423" t="str">
            <v>Interior Lighting</v>
          </cell>
          <cell r="H423" t="str">
            <v>Existing</v>
          </cell>
          <cell r="I423" t="str">
            <v>Early Replacement</v>
          </cell>
          <cell r="J423">
            <v>1</v>
          </cell>
          <cell r="K423">
            <v>1</v>
          </cell>
          <cell r="L423">
            <v>3.5999999999999997E-2</v>
          </cell>
          <cell r="M423">
            <v>1</v>
          </cell>
          <cell r="N423">
            <v>0.65905439174800828</v>
          </cell>
          <cell r="O423">
            <v>3.5999999999999997E-2</v>
          </cell>
          <cell r="P423">
            <v>1.2274041897071701E-2</v>
          </cell>
        </row>
        <row r="424">
          <cell r="A424" t="str">
            <v>Retrofit</v>
          </cell>
          <cell r="B424" t="str">
            <v>NC-N-WR-2-LH-RT-GH-LI-HID120-15</v>
          </cell>
          <cell r="C424" t="str">
            <v>NC-E-WR-2-LH-RT-GH-LI-HID120-15</v>
          </cell>
          <cell r="D424" t="str">
            <v>NC-E-WR-2-LH-RT-GH-LI-HID120-15</v>
          </cell>
          <cell r="E424" t="str">
            <v>ceramic metal halide</v>
          </cell>
          <cell r="F424" t="str">
            <v>Warehouse</v>
          </cell>
          <cell r="G424" t="str">
            <v>Interior Lighting</v>
          </cell>
          <cell r="H424" t="str">
            <v>New</v>
          </cell>
          <cell r="I424" t="str">
            <v>New</v>
          </cell>
          <cell r="J424">
            <v>1</v>
          </cell>
          <cell r="K424">
            <v>1</v>
          </cell>
          <cell r="L424">
            <v>0</v>
          </cell>
          <cell r="M424">
            <v>1</v>
          </cell>
          <cell r="N424">
            <v>0.65905439174800828</v>
          </cell>
          <cell r="O424">
            <v>0</v>
          </cell>
          <cell r="P424">
            <v>0</v>
          </cell>
        </row>
        <row r="425">
          <cell r="A425" t="str">
            <v>Retrofit</v>
          </cell>
          <cell r="B425" t="str">
            <v>NC-B-DC-2-HV-CH-EF-HV-CHW059-10</v>
          </cell>
          <cell r="C425" t="str">
            <v>NC-B-DC-2-HV-CH-EF-HV-CHW059-10</v>
          </cell>
          <cell r="D425" t="str">
            <v>NC-B-DC-2-HV-CH-EF-HV-CHW059-10</v>
          </cell>
          <cell r="E425" t="str">
            <v>Chilled Water Reset, Optimizer System for Chiller(s)</v>
          </cell>
          <cell r="F425" t="str">
            <v>Data Center</v>
          </cell>
          <cell r="G425" t="str">
            <v>Cooling</v>
          </cell>
          <cell r="H425" t="str">
            <v>Existing</v>
          </cell>
          <cell r="I425" t="str">
            <v>Burn Out</v>
          </cell>
          <cell r="J425">
            <v>1</v>
          </cell>
          <cell r="K425">
            <v>1</v>
          </cell>
          <cell r="L425">
            <v>0.95</v>
          </cell>
          <cell r="M425">
            <v>1</v>
          </cell>
          <cell r="N425">
            <v>0.94562960909333638</v>
          </cell>
          <cell r="O425">
            <v>0.95</v>
          </cell>
          <cell r="P425">
            <v>5.165187136133044E-2</v>
          </cell>
        </row>
        <row r="426">
          <cell r="A426" t="str">
            <v>Retrofit</v>
          </cell>
          <cell r="B426" t="str">
            <v>NC-E-DC-2-HV-CH-EF-HV-CHW059-10</v>
          </cell>
          <cell r="C426" t="str">
            <v>NC-B-DC-2-HV-CH-EF-HV-CHW059-10</v>
          </cell>
          <cell r="D426" t="str">
            <v>NC-B-DC-2-HV-CH-EF-HV-CHW059-10</v>
          </cell>
          <cell r="E426" t="str">
            <v>Chilled Water Reset, Optimizer System for Chiller(s)</v>
          </cell>
          <cell r="F426" t="str">
            <v>Data Center</v>
          </cell>
          <cell r="G426" t="str">
            <v>Cooling</v>
          </cell>
          <cell r="H426" t="str">
            <v>Existing</v>
          </cell>
          <cell r="I426" t="str">
            <v>Early Replacement</v>
          </cell>
          <cell r="J426">
            <v>1</v>
          </cell>
          <cell r="K426">
            <v>1</v>
          </cell>
          <cell r="L426">
            <v>0</v>
          </cell>
          <cell r="M426">
            <v>1</v>
          </cell>
          <cell r="N426">
            <v>0.94562960909333638</v>
          </cell>
          <cell r="O426">
            <v>0</v>
          </cell>
          <cell r="P426">
            <v>0</v>
          </cell>
        </row>
        <row r="427">
          <cell r="A427" t="str">
            <v>Retrofit</v>
          </cell>
          <cell r="B427" t="str">
            <v>NC-N-DC-2-HV-CH-EF-HV-CHW059-10</v>
          </cell>
          <cell r="C427" t="str">
            <v>NC-B-DC-2-HV-CH-EF-HV-CHW059-10</v>
          </cell>
          <cell r="D427" t="str">
            <v>NC-B-DC-2-HV-CH-EF-HV-CHW059-10</v>
          </cell>
          <cell r="E427" t="str">
            <v>Chilled Water Reset, Optimizer System for Chiller(s)</v>
          </cell>
          <cell r="F427" t="str">
            <v>Data Center</v>
          </cell>
          <cell r="G427" t="str">
            <v>Cooling</v>
          </cell>
          <cell r="H427" t="str">
            <v>New</v>
          </cell>
          <cell r="I427" t="str">
            <v>New</v>
          </cell>
          <cell r="J427">
            <v>1</v>
          </cell>
          <cell r="K427">
            <v>1</v>
          </cell>
          <cell r="L427">
            <v>0</v>
          </cell>
          <cell r="M427">
            <v>1</v>
          </cell>
          <cell r="N427">
            <v>0.94562960909333638</v>
          </cell>
          <cell r="O427">
            <v>0</v>
          </cell>
          <cell r="P427">
            <v>0</v>
          </cell>
        </row>
        <row r="428">
          <cell r="A428" t="str">
            <v>Retrofit</v>
          </cell>
          <cell r="B428" t="str">
            <v>NC-B-GV-2-HV-CH-EF-HV-CHW059-10</v>
          </cell>
          <cell r="C428" t="str">
            <v>NC-B-OF-2-HV-CH-EF-HV-CHW059-10</v>
          </cell>
          <cell r="D428" t="str">
            <v>NC-B-OF-2-HV-CH-EF-HV-CHW059-10</v>
          </cell>
          <cell r="E428" t="str">
            <v>Chilled Water Reset, Optimizer System for Chiller(s)</v>
          </cell>
          <cell r="F428" t="str">
            <v>Public</v>
          </cell>
          <cell r="G428" t="str">
            <v>Cooling</v>
          </cell>
          <cell r="H428" t="str">
            <v>Existing</v>
          </cell>
          <cell r="I428" t="str">
            <v>Burn Out</v>
          </cell>
          <cell r="J428">
            <v>1</v>
          </cell>
          <cell r="K428">
            <v>1</v>
          </cell>
          <cell r="L428">
            <v>0.95</v>
          </cell>
          <cell r="M428">
            <v>1</v>
          </cell>
          <cell r="N428">
            <v>0.94562960909333638</v>
          </cell>
          <cell r="O428">
            <v>0.95</v>
          </cell>
          <cell r="P428">
            <v>5.165187136133044E-2</v>
          </cell>
        </row>
        <row r="429">
          <cell r="A429" t="str">
            <v>Retrofit</v>
          </cell>
          <cell r="B429" t="str">
            <v>NC-E-GV-2-HV-CH-EF-HV-CHW059-10</v>
          </cell>
          <cell r="C429" t="str">
            <v>NC-B-OF-2-HV-CH-EF-HV-CHW059-10</v>
          </cell>
          <cell r="D429" t="str">
            <v>NC-B-OF-2-HV-CH-EF-HV-CHW059-10</v>
          </cell>
          <cell r="E429" t="str">
            <v>Chilled Water Reset, Optimizer System for Chiller(s)</v>
          </cell>
          <cell r="F429" t="str">
            <v>Public</v>
          </cell>
          <cell r="G429" t="str">
            <v>Cooling</v>
          </cell>
          <cell r="H429" t="str">
            <v>Existing</v>
          </cell>
          <cell r="I429" t="str">
            <v>Early Replacement</v>
          </cell>
          <cell r="J429">
            <v>1</v>
          </cell>
          <cell r="K429">
            <v>1</v>
          </cell>
          <cell r="L429">
            <v>0</v>
          </cell>
          <cell r="M429">
            <v>1</v>
          </cell>
          <cell r="N429">
            <v>0.94562960909333638</v>
          </cell>
          <cell r="O429">
            <v>0</v>
          </cell>
          <cell r="P429">
            <v>0</v>
          </cell>
        </row>
        <row r="430">
          <cell r="A430" t="str">
            <v>Retrofit</v>
          </cell>
          <cell r="B430" t="str">
            <v>NC-N-GV-2-HV-CH-EF-HV-CHW059-10</v>
          </cell>
          <cell r="C430" t="str">
            <v>NC-B-OF-2-HV-CH-EF-HV-CHW059-10</v>
          </cell>
          <cell r="D430" t="str">
            <v>NC-B-OF-2-HV-CH-EF-HV-CHW059-10</v>
          </cell>
          <cell r="E430" t="str">
            <v>Chilled Water Reset, Optimizer System for Chiller(s)</v>
          </cell>
          <cell r="F430" t="str">
            <v>Public</v>
          </cell>
          <cell r="G430" t="str">
            <v>Cooling</v>
          </cell>
          <cell r="H430" t="str">
            <v>New</v>
          </cell>
          <cell r="I430" t="str">
            <v>New</v>
          </cell>
          <cell r="J430">
            <v>1</v>
          </cell>
          <cell r="K430">
            <v>1</v>
          </cell>
          <cell r="L430">
            <v>0</v>
          </cell>
          <cell r="M430">
            <v>1</v>
          </cell>
          <cell r="N430">
            <v>0.94562960909333638</v>
          </cell>
          <cell r="O430">
            <v>0</v>
          </cell>
          <cell r="P430">
            <v>0</v>
          </cell>
        </row>
        <row r="431">
          <cell r="A431" t="str">
            <v>Retrofit</v>
          </cell>
          <cell r="B431" t="str">
            <v>NC-B-HS-2-HV-CH-EF-HV-CHW059-10</v>
          </cell>
          <cell r="C431" t="str">
            <v>NC-B-OF-2-HV-CH-EF-HV-CHW059-10</v>
          </cell>
          <cell r="D431" t="str">
            <v>NC-B-OF-2-HV-CH-EF-HV-CHW059-10</v>
          </cell>
          <cell r="E431" t="str">
            <v>Chilled Water Reset, Optimizer System for Chiller(s)</v>
          </cell>
          <cell r="F431" t="str">
            <v>Hospital</v>
          </cell>
          <cell r="G431" t="str">
            <v>Cooling</v>
          </cell>
          <cell r="H431" t="str">
            <v>Existing</v>
          </cell>
          <cell r="I431" t="str">
            <v>Burn Out</v>
          </cell>
          <cell r="J431">
            <v>1</v>
          </cell>
          <cell r="K431">
            <v>1</v>
          </cell>
          <cell r="L431">
            <v>0.95</v>
          </cell>
          <cell r="M431">
            <v>1</v>
          </cell>
          <cell r="N431">
            <v>0.94562960909333638</v>
          </cell>
          <cell r="O431">
            <v>0.95</v>
          </cell>
          <cell r="P431">
            <v>5.165187136133044E-2</v>
          </cell>
        </row>
        <row r="432">
          <cell r="A432" t="str">
            <v>Retrofit</v>
          </cell>
          <cell r="B432" t="str">
            <v>NC-E-HS-2-HV-CH-EF-HV-CHW059-10</v>
          </cell>
          <cell r="C432" t="str">
            <v>NC-B-OF-2-HV-CH-EF-HV-CHW059-10</v>
          </cell>
          <cell r="D432" t="str">
            <v>NC-B-OF-2-HV-CH-EF-HV-CHW059-10</v>
          </cell>
          <cell r="E432" t="str">
            <v>Chilled Water Reset, Optimizer System for Chiller(s)</v>
          </cell>
          <cell r="F432" t="str">
            <v>Hospital</v>
          </cell>
          <cell r="G432" t="str">
            <v>Cooling</v>
          </cell>
          <cell r="H432" t="str">
            <v>Existing</v>
          </cell>
          <cell r="I432" t="str">
            <v>Early Replacement</v>
          </cell>
          <cell r="J432">
            <v>1</v>
          </cell>
          <cell r="K432">
            <v>1</v>
          </cell>
          <cell r="L432">
            <v>0</v>
          </cell>
          <cell r="M432">
            <v>1</v>
          </cell>
          <cell r="N432">
            <v>0.94562960909333638</v>
          </cell>
          <cell r="O432">
            <v>0</v>
          </cell>
          <cell r="P432">
            <v>0</v>
          </cell>
        </row>
        <row r="433">
          <cell r="A433" t="str">
            <v>Retrofit</v>
          </cell>
          <cell r="B433" t="str">
            <v>NC-N-HS-2-HV-CH-EF-HV-CHW059-10</v>
          </cell>
          <cell r="C433" t="str">
            <v>NC-B-OF-2-HV-CH-EF-HV-CHW059-10</v>
          </cell>
          <cell r="D433" t="str">
            <v>NC-B-OF-2-HV-CH-EF-HV-CHW059-10</v>
          </cell>
          <cell r="E433" t="str">
            <v>Chilled Water Reset, Optimizer System for Chiller(s)</v>
          </cell>
          <cell r="F433" t="str">
            <v>Hospital</v>
          </cell>
          <cell r="G433" t="str">
            <v>Cooling</v>
          </cell>
          <cell r="H433" t="str">
            <v>New</v>
          </cell>
          <cell r="I433" t="str">
            <v>New</v>
          </cell>
          <cell r="J433">
            <v>1</v>
          </cell>
          <cell r="K433">
            <v>1</v>
          </cell>
          <cell r="L433">
            <v>0</v>
          </cell>
          <cell r="M433">
            <v>1</v>
          </cell>
          <cell r="N433">
            <v>0.94562960909333638</v>
          </cell>
          <cell r="O433">
            <v>0</v>
          </cell>
          <cell r="P433">
            <v>0</v>
          </cell>
        </row>
        <row r="434">
          <cell r="A434" t="str">
            <v>Retrofit</v>
          </cell>
          <cell r="B434" t="str">
            <v>NC-B-OF-2-HV-CH-EF-HV-CHW059-10</v>
          </cell>
          <cell r="C434" t="str">
            <v>NC-B-OF-2-HV-CH-EF-HV-CHW059-10</v>
          </cell>
          <cell r="D434" t="str">
            <v>NC-B-OF-2-HV-CH-EF-HV-CHW059-10</v>
          </cell>
          <cell r="E434" t="str">
            <v>Chilled Water Reset, Optimizer System for Chiller(s)</v>
          </cell>
          <cell r="F434" t="str">
            <v>Large_Office</v>
          </cell>
          <cell r="G434" t="str">
            <v>Cooling</v>
          </cell>
          <cell r="H434" t="str">
            <v>Existing</v>
          </cell>
          <cell r="I434" t="str">
            <v>Burn Out</v>
          </cell>
          <cell r="J434">
            <v>1</v>
          </cell>
          <cell r="K434">
            <v>1</v>
          </cell>
          <cell r="L434">
            <v>0.95</v>
          </cell>
          <cell r="M434">
            <v>1</v>
          </cell>
          <cell r="N434">
            <v>0.94562960909333638</v>
          </cell>
          <cell r="O434">
            <v>0.95</v>
          </cell>
          <cell r="P434">
            <v>5.165187136133044E-2</v>
          </cell>
        </row>
        <row r="435">
          <cell r="A435" t="str">
            <v>Retrofit</v>
          </cell>
          <cell r="B435" t="str">
            <v>NC-E-OF-2-HV-CH-EF-HV-CHW059-10</v>
          </cell>
          <cell r="C435" t="str">
            <v>NC-B-OF-2-HV-CH-EF-HV-CHW059-10</v>
          </cell>
          <cell r="D435" t="str">
            <v>NC-B-OF-2-HV-CH-EF-HV-CHW059-10</v>
          </cell>
          <cell r="E435" t="str">
            <v>Chilled Water Reset, Optimizer System for Chiller(s)</v>
          </cell>
          <cell r="F435" t="str">
            <v>Large_Office</v>
          </cell>
          <cell r="G435" t="str">
            <v>Cooling</v>
          </cell>
          <cell r="H435" t="str">
            <v>Existing</v>
          </cell>
          <cell r="I435" t="str">
            <v>Early Replacement</v>
          </cell>
          <cell r="J435">
            <v>1</v>
          </cell>
          <cell r="K435">
            <v>1</v>
          </cell>
          <cell r="L435">
            <v>0</v>
          </cell>
          <cell r="M435">
            <v>1</v>
          </cell>
          <cell r="N435">
            <v>0.94562960909333638</v>
          </cell>
          <cell r="O435">
            <v>0</v>
          </cell>
          <cell r="P435">
            <v>0</v>
          </cell>
        </row>
        <row r="436">
          <cell r="A436" t="str">
            <v>Retrofit</v>
          </cell>
          <cell r="B436" t="str">
            <v>NC-N-OF-2-HV-CH-EF-HV-CHW059-10</v>
          </cell>
          <cell r="C436" t="str">
            <v>NC-B-OF-2-HV-CH-EF-HV-CHW059-10</v>
          </cell>
          <cell r="D436" t="str">
            <v>NC-B-OF-2-HV-CH-EF-HV-CHW059-10</v>
          </cell>
          <cell r="E436" t="str">
            <v>Chilled Water Reset, Optimizer System for Chiller(s)</v>
          </cell>
          <cell r="F436" t="str">
            <v>Large_Office</v>
          </cell>
          <cell r="G436" t="str">
            <v>Cooling</v>
          </cell>
          <cell r="H436" t="str">
            <v>New</v>
          </cell>
          <cell r="I436" t="str">
            <v>New</v>
          </cell>
          <cell r="J436">
            <v>1</v>
          </cell>
          <cell r="K436">
            <v>1</v>
          </cell>
          <cell r="L436">
            <v>0</v>
          </cell>
          <cell r="M436">
            <v>1</v>
          </cell>
          <cell r="N436">
            <v>0.94562960909333638</v>
          </cell>
          <cell r="O436">
            <v>0</v>
          </cell>
          <cell r="P436">
            <v>0</v>
          </cell>
        </row>
        <row r="437">
          <cell r="A437" t="str">
            <v>Retrofit</v>
          </cell>
          <cell r="B437" t="str">
            <v>NC-B-RL-2-HV-CH-EF-HV-CHW059-10</v>
          </cell>
          <cell r="C437" t="str">
            <v>NC-B-OF-2-HV-CH-EF-HV-CHW059-10</v>
          </cell>
          <cell r="D437" t="str">
            <v>NC-B-OF-2-HV-CH-EF-HV-CHW059-10</v>
          </cell>
          <cell r="E437" t="str">
            <v>Chilled Water Reset, Optimizer System for Chiller(s)</v>
          </cell>
          <cell r="F437" t="str">
            <v>Religious</v>
          </cell>
          <cell r="G437" t="str">
            <v>Cooling</v>
          </cell>
          <cell r="H437" t="str">
            <v>Existing</v>
          </cell>
          <cell r="I437" t="str">
            <v>Burn Out</v>
          </cell>
          <cell r="J437">
            <v>1</v>
          </cell>
          <cell r="K437">
            <v>1</v>
          </cell>
          <cell r="L437">
            <v>0.95</v>
          </cell>
          <cell r="M437">
            <v>1</v>
          </cell>
          <cell r="N437">
            <v>0.94562960909333638</v>
          </cell>
          <cell r="O437">
            <v>0.95</v>
          </cell>
          <cell r="P437">
            <v>5.165187136133044E-2</v>
          </cell>
        </row>
        <row r="438">
          <cell r="A438" t="str">
            <v>Retrofit</v>
          </cell>
          <cell r="B438" t="str">
            <v>NC-E-RL-2-HV-CH-EF-HV-CHW059-10</v>
          </cell>
          <cell r="C438" t="str">
            <v>NC-B-OF-2-HV-CH-EF-HV-CHW059-10</v>
          </cell>
          <cell r="D438" t="str">
            <v>NC-B-OF-2-HV-CH-EF-HV-CHW059-10</v>
          </cell>
          <cell r="E438" t="str">
            <v>Chilled Water Reset, Optimizer System for Chiller(s)</v>
          </cell>
          <cell r="F438" t="str">
            <v>Religious</v>
          </cell>
          <cell r="G438" t="str">
            <v>Cooling</v>
          </cell>
          <cell r="H438" t="str">
            <v>Existing</v>
          </cell>
          <cell r="I438" t="str">
            <v>Early Replacement</v>
          </cell>
          <cell r="J438">
            <v>1</v>
          </cell>
          <cell r="K438">
            <v>1</v>
          </cell>
          <cell r="L438">
            <v>0</v>
          </cell>
          <cell r="M438">
            <v>1</v>
          </cell>
          <cell r="N438">
            <v>0.94562960909333638</v>
          </cell>
          <cell r="O438">
            <v>0</v>
          </cell>
          <cell r="P438">
            <v>0</v>
          </cell>
        </row>
        <row r="439">
          <cell r="A439" t="str">
            <v>Retrofit</v>
          </cell>
          <cell r="B439" t="str">
            <v>NC-N-RL-2-HV-CH-EF-HV-CHW059-10</v>
          </cell>
          <cell r="C439" t="str">
            <v>NC-B-OF-2-HV-CH-EF-HV-CHW059-10</v>
          </cell>
          <cell r="D439" t="str">
            <v>NC-B-OF-2-HV-CH-EF-HV-CHW059-10</v>
          </cell>
          <cell r="E439" t="str">
            <v>Chilled Water Reset, Optimizer System for Chiller(s)</v>
          </cell>
          <cell r="F439" t="str">
            <v>Religious</v>
          </cell>
          <cell r="G439" t="str">
            <v>Cooling</v>
          </cell>
          <cell r="H439" t="str">
            <v>New</v>
          </cell>
          <cell r="I439" t="str">
            <v>New</v>
          </cell>
          <cell r="J439">
            <v>1</v>
          </cell>
          <cell r="K439">
            <v>1</v>
          </cell>
          <cell r="L439">
            <v>0</v>
          </cell>
          <cell r="M439">
            <v>1</v>
          </cell>
          <cell r="N439">
            <v>0.94562960909333638</v>
          </cell>
          <cell r="O439">
            <v>0</v>
          </cell>
          <cell r="P439">
            <v>0</v>
          </cell>
        </row>
        <row r="440">
          <cell r="A440" t="str">
            <v>Retrofit</v>
          </cell>
          <cell r="B440" t="str">
            <v>NC-B-DC-2-HV-CH-EF-HV-CHW060-20</v>
          </cell>
          <cell r="C440" t="str">
            <v>NC-E-DC-2-HV-CH-EF-HV-CHW060-20</v>
          </cell>
          <cell r="D440" t="str">
            <v>NC-E-DC-2-HV-CH-EF-HV-CHW060-20</v>
          </cell>
          <cell r="E440" t="str">
            <v>Chiller Early Retirement</v>
          </cell>
          <cell r="F440" t="str">
            <v>Data Center</v>
          </cell>
          <cell r="G440" t="str">
            <v>Cooling</v>
          </cell>
          <cell r="H440" t="str">
            <v>Existing</v>
          </cell>
          <cell r="I440" t="str">
            <v>Burn Out</v>
          </cell>
          <cell r="J440">
            <v>1</v>
          </cell>
          <cell r="K440">
            <v>1</v>
          </cell>
          <cell r="L440">
            <v>0.56999999999999995</v>
          </cell>
          <cell r="M440">
            <v>1</v>
          </cell>
          <cell r="N440">
            <v>0</v>
          </cell>
          <cell r="O440">
            <v>0.56999999999999995</v>
          </cell>
          <cell r="P440">
            <v>0.56999999999999995</v>
          </cell>
        </row>
        <row r="441">
          <cell r="A441" t="str">
            <v>Retrofit</v>
          </cell>
          <cell r="B441" t="str">
            <v>NC-E-DC-2-HV-CH-EF-HV-CHW060-20</v>
          </cell>
          <cell r="C441" t="str">
            <v>NC-E-DC-2-HV-CH-EF-HV-CHW060-20</v>
          </cell>
          <cell r="D441" t="str">
            <v>NC-E-DC-2-HV-CH-EF-HV-CHW060-20</v>
          </cell>
          <cell r="E441" t="str">
            <v>Chiller Early Retirement</v>
          </cell>
          <cell r="F441" t="str">
            <v>Data Center</v>
          </cell>
          <cell r="G441" t="str">
            <v>Cooling</v>
          </cell>
          <cell r="H441" t="str">
            <v>Existing</v>
          </cell>
          <cell r="I441" t="str">
            <v>Early Replacement</v>
          </cell>
          <cell r="J441">
            <v>1</v>
          </cell>
          <cell r="K441">
            <v>1</v>
          </cell>
          <cell r="L441">
            <v>0.38</v>
          </cell>
          <cell r="M441">
            <v>1</v>
          </cell>
          <cell r="N441">
            <v>0.74654969138947602</v>
          </cell>
          <cell r="O441">
            <v>0.38</v>
          </cell>
          <cell r="P441">
            <v>9.6311117271999119E-2</v>
          </cell>
        </row>
        <row r="442">
          <cell r="A442" t="str">
            <v>Retrofit</v>
          </cell>
          <cell r="B442" t="str">
            <v>NC-N-DC-2-HV-CH-EF-HV-CHW060-20</v>
          </cell>
          <cell r="C442" t="str">
            <v>NC-E-DC-2-HV-CH-EF-HV-CHW060-20</v>
          </cell>
          <cell r="D442" t="str">
            <v>NC-E-DC-2-HV-CH-EF-HV-CHW060-20</v>
          </cell>
          <cell r="E442" t="str">
            <v>Chiller Early Retirement</v>
          </cell>
          <cell r="F442" t="str">
            <v>Data Center</v>
          </cell>
          <cell r="G442" t="str">
            <v>Cooling</v>
          </cell>
          <cell r="H442" t="str">
            <v>New</v>
          </cell>
          <cell r="I442" t="str">
            <v>New</v>
          </cell>
          <cell r="J442">
            <v>1</v>
          </cell>
          <cell r="K442">
            <v>1</v>
          </cell>
          <cell r="L442">
            <v>0</v>
          </cell>
          <cell r="M442">
            <v>1</v>
          </cell>
          <cell r="N442">
            <v>0</v>
          </cell>
          <cell r="O442">
            <v>0</v>
          </cell>
          <cell r="P442">
            <v>0</v>
          </cell>
        </row>
        <row r="443">
          <cell r="A443" t="str">
            <v>Retrofit</v>
          </cell>
          <cell r="B443" t="str">
            <v>NC-B-GV-2-HV-CH-EF-HV-CHW060-20</v>
          </cell>
          <cell r="C443" t="str">
            <v>NC-E-OF-2-HV-CH-EF-HV-CHW060-20</v>
          </cell>
          <cell r="D443" t="str">
            <v>NC-E-OF-2-HV-CH-EF-HV-CHW060-20</v>
          </cell>
          <cell r="E443" t="str">
            <v>Chiller Early Retirement</v>
          </cell>
          <cell r="F443" t="str">
            <v>Public</v>
          </cell>
          <cell r="G443" t="str">
            <v>Cooling</v>
          </cell>
          <cell r="H443" t="str">
            <v>Existing</v>
          </cell>
          <cell r="I443" t="str">
            <v>Burn Out</v>
          </cell>
          <cell r="J443">
            <v>1</v>
          </cell>
          <cell r="K443">
            <v>1</v>
          </cell>
          <cell r="L443">
            <v>0.56999999999999995</v>
          </cell>
          <cell r="M443">
            <v>1</v>
          </cell>
          <cell r="N443">
            <v>0</v>
          </cell>
          <cell r="O443">
            <v>0.56999999999999995</v>
          </cell>
          <cell r="P443">
            <v>0.56999999999999995</v>
          </cell>
        </row>
        <row r="444">
          <cell r="A444" t="str">
            <v>Retrofit</v>
          </cell>
          <cell r="B444" t="str">
            <v>NC-E-GV-2-HV-CH-EF-HV-CHW060-20</v>
          </cell>
          <cell r="C444" t="str">
            <v>NC-E-OF-2-HV-CH-EF-HV-CHW060-20</v>
          </cell>
          <cell r="D444" t="str">
            <v>NC-E-OF-2-HV-CH-EF-HV-CHW060-20</v>
          </cell>
          <cell r="E444" t="str">
            <v>Chiller Early Retirement</v>
          </cell>
          <cell r="F444" t="str">
            <v>Public</v>
          </cell>
          <cell r="G444" t="str">
            <v>Cooling</v>
          </cell>
          <cell r="H444" t="str">
            <v>Existing</v>
          </cell>
          <cell r="I444" t="str">
            <v>Early Replacement</v>
          </cell>
          <cell r="J444">
            <v>1</v>
          </cell>
          <cell r="K444">
            <v>1</v>
          </cell>
          <cell r="L444">
            <v>0.38</v>
          </cell>
          <cell r="M444">
            <v>1</v>
          </cell>
          <cell r="N444">
            <v>0.74654969138947602</v>
          </cell>
          <cell r="O444">
            <v>0.38</v>
          </cell>
          <cell r="P444">
            <v>9.6311117271999119E-2</v>
          </cell>
        </row>
        <row r="445">
          <cell r="A445" t="str">
            <v>Retrofit</v>
          </cell>
          <cell r="B445" t="str">
            <v>NC-N-GV-2-HV-CH-EF-HV-CHW060-20</v>
          </cell>
          <cell r="C445" t="str">
            <v>NC-E-OF-2-HV-CH-EF-HV-CHW060-20</v>
          </cell>
          <cell r="D445" t="str">
            <v>NC-E-OF-2-HV-CH-EF-HV-CHW060-20</v>
          </cell>
          <cell r="E445" t="str">
            <v>Chiller Early Retirement</v>
          </cell>
          <cell r="F445" t="str">
            <v>Public</v>
          </cell>
          <cell r="G445" t="str">
            <v>Cooling</v>
          </cell>
          <cell r="H445" t="str">
            <v>New</v>
          </cell>
          <cell r="I445" t="str">
            <v>New</v>
          </cell>
          <cell r="J445">
            <v>1</v>
          </cell>
          <cell r="K445">
            <v>1</v>
          </cell>
          <cell r="L445">
            <v>0</v>
          </cell>
          <cell r="M445">
            <v>1</v>
          </cell>
          <cell r="N445">
            <v>0</v>
          </cell>
          <cell r="O445">
            <v>0</v>
          </cell>
          <cell r="P445">
            <v>0</v>
          </cell>
        </row>
        <row r="446">
          <cell r="A446" t="str">
            <v>Retrofit</v>
          </cell>
          <cell r="B446" t="str">
            <v>NC-B-HS-2-HV-CH-EF-HV-CHW060-20</v>
          </cell>
          <cell r="C446" t="str">
            <v>NC-E-OF-2-HV-CH-EF-HV-CHW060-20</v>
          </cell>
          <cell r="D446" t="str">
            <v>NC-E-OF-2-HV-CH-EF-HV-CHW060-20</v>
          </cell>
          <cell r="E446" t="str">
            <v>Chiller Early Retirement</v>
          </cell>
          <cell r="F446" t="str">
            <v>Hospital</v>
          </cell>
          <cell r="G446" t="str">
            <v>Cooling</v>
          </cell>
          <cell r="H446" t="str">
            <v>Existing</v>
          </cell>
          <cell r="I446" t="str">
            <v>Burn Out</v>
          </cell>
          <cell r="J446">
            <v>1</v>
          </cell>
          <cell r="K446">
            <v>1</v>
          </cell>
          <cell r="L446">
            <v>0.56999999999999995</v>
          </cell>
          <cell r="M446">
            <v>1</v>
          </cell>
          <cell r="N446">
            <v>0</v>
          </cell>
          <cell r="O446">
            <v>0.56999999999999995</v>
          </cell>
          <cell r="P446">
            <v>0.56999999999999995</v>
          </cell>
        </row>
        <row r="447">
          <cell r="A447" t="str">
            <v>Retrofit</v>
          </cell>
          <cell r="B447" t="str">
            <v>NC-E-HS-2-HV-CH-EF-HV-CHW060-20</v>
          </cell>
          <cell r="C447" t="str">
            <v>NC-E-OF-2-HV-CH-EF-HV-CHW060-20</v>
          </cell>
          <cell r="D447" t="str">
            <v>NC-E-OF-2-HV-CH-EF-HV-CHW060-20</v>
          </cell>
          <cell r="E447" t="str">
            <v>Chiller Early Retirement</v>
          </cell>
          <cell r="F447" t="str">
            <v>Hospital</v>
          </cell>
          <cell r="G447" t="str">
            <v>Cooling</v>
          </cell>
          <cell r="H447" t="str">
            <v>Existing</v>
          </cell>
          <cell r="I447" t="str">
            <v>Early Replacement</v>
          </cell>
          <cell r="J447">
            <v>1</v>
          </cell>
          <cell r="K447">
            <v>1</v>
          </cell>
          <cell r="L447">
            <v>0.38</v>
          </cell>
          <cell r="M447">
            <v>1</v>
          </cell>
          <cell r="N447">
            <v>0.74654969138947602</v>
          </cell>
          <cell r="O447">
            <v>0.38</v>
          </cell>
          <cell r="P447">
            <v>9.6311117271999119E-2</v>
          </cell>
        </row>
        <row r="448">
          <cell r="A448" t="str">
            <v>Retrofit</v>
          </cell>
          <cell r="B448" t="str">
            <v>NC-N-HS-2-HV-CH-EF-HV-CHW060-20</v>
          </cell>
          <cell r="C448" t="str">
            <v>NC-E-OF-2-HV-CH-EF-HV-CHW060-20</v>
          </cell>
          <cell r="D448" t="str">
            <v>NC-E-OF-2-HV-CH-EF-HV-CHW060-20</v>
          </cell>
          <cell r="E448" t="str">
            <v>Chiller Early Retirement</v>
          </cell>
          <cell r="F448" t="str">
            <v>Hospital</v>
          </cell>
          <cell r="G448" t="str">
            <v>Cooling</v>
          </cell>
          <cell r="H448" t="str">
            <v>New</v>
          </cell>
          <cell r="I448" t="str">
            <v>New</v>
          </cell>
          <cell r="J448">
            <v>1</v>
          </cell>
          <cell r="K448">
            <v>1</v>
          </cell>
          <cell r="L448">
            <v>0</v>
          </cell>
          <cell r="M448">
            <v>1</v>
          </cell>
          <cell r="N448">
            <v>0</v>
          </cell>
          <cell r="O448">
            <v>0</v>
          </cell>
          <cell r="P448">
            <v>0</v>
          </cell>
        </row>
        <row r="449">
          <cell r="A449" t="str">
            <v>Retrofit</v>
          </cell>
          <cell r="B449" t="str">
            <v>NC-B-OF-2-HV-CH-EF-HV-CHW060-20</v>
          </cell>
          <cell r="C449" t="str">
            <v>NC-E-OF-2-HV-CH-EF-HV-CHW060-20</v>
          </cell>
          <cell r="D449" t="str">
            <v>NC-E-OF-2-HV-CH-EF-HV-CHW060-20</v>
          </cell>
          <cell r="E449" t="str">
            <v>Chiller Early Retirement</v>
          </cell>
          <cell r="F449" t="str">
            <v>Large_Office</v>
          </cell>
          <cell r="G449" t="str">
            <v>Cooling</v>
          </cell>
          <cell r="H449" t="str">
            <v>Existing</v>
          </cell>
          <cell r="I449" t="str">
            <v>Burn Out</v>
          </cell>
          <cell r="J449">
            <v>1</v>
          </cell>
          <cell r="K449">
            <v>1</v>
          </cell>
          <cell r="L449">
            <v>0.56999999999999995</v>
          </cell>
          <cell r="M449">
            <v>1</v>
          </cell>
          <cell r="N449">
            <v>0</v>
          </cell>
          <cell r="O449">
            <v>0.56999999999999995</v>
          </cell>
          <cell r="P449">
            <v>0.56999999999999995</v>
          </cell>
        </row>
        <row r="450">
          <cell r="A450" t="str">
            <v>Retrofit</v>
          </cell>
          <cell r="B450" t="str">
            <v>NC-E-OF-2-HV-CH-EF-HV-CHW060-20</v>
          </cell>
          <cell r="C450" t="str">
            <v>NC-E-OF-2-HV-CH-EF-HV-CHW060-20</v>
          </cell>
          <cell r="D450" t="str">
            <v>NC-E-OF-2-HV-CH-EF-HV-CHW060-20</v>
          </cell>
          <cell r="E450" t="str">
            <v>Chiller Early Retirement</v>
          </cell>
          <cell r="F450" t="str">
            <v>Large_Office</v>
          </cell>
          <cell r="G450" t="str">
            <v>Cooling</v>
          </cell>
          <cell r="H450" t="str">
            <v>Existing</v>
          </cell>
          <cell r="I450" t="str">
            <v>Early Replacement</v>
          </cell>
          <cell r="J450">
            <v>1</v>
          </cell>
          <cell r="K450">
            <v>1</v>
          </cell>
          <cell r="L450">
            <v>0.38</v>
          </cell>
          <cell r="M450">
            <v>1</v>
          </cell>
          <cell r="N450">
            <v>0.74654969138947602</v>
          </cell>
          <cell r="O450">
            <v>0.38</v>
          </cell>
          <cell r="P450">
            <v>9.6311117271999119E-2</v>
          </cell>
        </row>
        <row r="451">
          <cell r="A451" t="str">
            <v>Retrofit</v>
          </cell>
          <cell r="B451" t="str">
            <v>NC-N-OF-2-HV-CH-EF-HV-CHW060-20</v>
          </cell>
          <cell r="C451" t="str">
            <v>NC-E-OF-2-HV-CH-EF-HV-CHW060-20</v>
          </cell>
          <cell r="D451" t="str">
            <v>NC-E-OF-2-HV-CH-EF-HV-CHW060-20</v>
          </cell>
          <cell r="E451" t="str">
            <v>Chiller Early Retirement</v>
          </cell>
          <cell r="F451" t="str">
            <v>Large_Office</v>
          </cell>
          <cell r="G451" t="str">
            <v>Cooling</v>
          </cell>
          <cell r="H451" t="str">
            <v>New</v>
          </cell>
          <cell r="I451" t="str">
            <v>New</v>
          </cell>
          <cell r="J451">
            <v>1</v>
          </cell>
          <cell r="K451">
            <v>1</v>
          </cell>
          <cell r="L451">
            <v>0</v>
          </cell>
          <cell r="M451">
            <v>1</v>
          </cell>
          <cell r="N451">
            <v>0</v>
          </cell>
          <cell r="O451">
            <v>0</v>
          </cell>
          <cell r="P451">
            <v>0</v>
          </cell>
        </row>
        <row r="452">
          <cell r="A452" t="str">
            <v>Retrofit</v>
          </cell>
          <cell r="B452" t="str">
            <v>NC-B-RL-2-HV-CH-EF-HV-CHW060-20</v>
          </cell>
          <cell r="C452" t="str">
            <v>NC-E-OF-2-HV-CH-EF-HV-CHW060-20</v>
          </cell>
          <cell r="D452" t="str">
            <v>NC-E-OF-2-HV-CH-EF-HV-CHW060-20</v>
          </cell>
          <cell r="E452" t="str">
            <v>Chiller Early Retirement</v>
          </cell>
          <cell r="F452" t="str">
            <v>Religious</v>
          </cell>
          <cell r="G452" t="str">
            <v>Cooling</v>
          </cell>
          <cell r="H452" t="str">
            <v>Existing</v>
          </cell>
          <cell r="I452" t="str">
            <v>Burn Out</v>
          </cell>
          <cell r="J452">
            <v>1</v>
          </cell>
          <cell r="K452">
            <v>1</v>
          </cell>
          <cell r="L452">
            <v>0.56999999999999995</v>
          </cell>
          <cell r="M452">
            <v>1</v>
          </cell>
          <cell r="N452">
            <v>0</v>
          </cell>
          <cell r="O452">
            <v>0.56999999999999995</v>
          </cell>
          <cell r="P452">
            <v>0.56999999999999995</v>
          </cell>
        </row>
        <row r="453">
          <cell r="A453" t="str">
            <v>Retrofit</v>
          </cell>
          <cell r="B453" t="str">
            <v>NC-E-RL-2-HV-CH-EF-HV-CHW060-20</v>
          </cell>
          <cell r="C453" t="str">
            <v>NC-E-OF-2-HV-CH-EF-HV-CHW060-20</v>
          </cell>
          <cell r="D453" t="str">
            <v>NC-E-OF-2-HV-CH-EF-HV-CHW060-20</v>
          </cell>
          <cell r="E453" t="str">
            <v>Chiller Early Retirement</v>
          </cell>
          <cell r="F453" t="str">
            <v>Religious</v>
          </cell>
          <cell r="G453" t="str">
            <v>Cooling</v>
          </cell>
          <cell r="H453" t="str">
            <v>Existing</v>
          </cell>
          <cell r="I453" t="str">
            <v>Early Replacement</v>
          </cell>
          <cell r="J453">
            <v>1</v>
          </cell>
          <cell r="K453">
            <v>1</v>
          </cell>
          <cell r="L453">
            <v>0.38</v>
          </cell>
          <cell r="M453">
            <v>1</v>
          </cell>
          <cell r="N453">
            <v>0.74654969138947602</v>
          </cell>
          <cell r="O453">
            <v>0.38</v>
          </cell>
          <cell r="P453">
            <v>9.6311117271999119E-2</v>
          </cell>
        </row>
        <row r="454">
          <cell r="A454" t="str">
            <v>Retrofit</v>
          </cell>
          <cell r="B454" t="str">
            <v>NC-N-RL-2-HV-CH-EF-HV-CHW060-20</v>
          </cell>
          <cell r="C454" t="str">
            <v>NC-E-OF-2-HV-CH-EF-HV-CHW060-20</v>
          </cell>
          <cell r="D454" t="str">
            <v>NC-E-OF-2-HV-CH-EF-HV-CHW060-20</v>
          </cell>
          <cell r="E454" t="str">
            <v>Chiller Early Retirement</v>
          </cell>
          <cell r="F454" t="str">
            <v>Religious</v>
          </cell>
          <cell r="G454" t="str">
            <v>Cooling</v>
          </cell>
          <cell r="H454" t="str">
            <v>New</v>
          </cell>
          <cell r="I454" t="str">
            <v>New</v>
          </cell>
          <cell r="J454">
            <v>1</v>
          </cell>
          <cell r="K454">
            <v>1</v>
          </cell>
          <cell r="L454">
            <v>0</v>
          </cell>
          <cell r="M454">
            <v>1</v>
          </cell>
          <cell r="N454">
            <v>0</v>
          </cell>
          <cell r="O454">
            <v>0</v>
          </cell>
          <cell r="P454">
            <v>0</v>
          </cell>
        </row>
        <row r="455">
          <cell r="A455" t="str">
            <v>Retrofit</v>
          </cell>
          <cell r="B455" t="str">
            <v>NC-B-DC-2-HV-CH-EF-HV-CHW061-10</v>
          </cell>
          <cell r="C455" t="str">
            <v>NC-E-DC-2-HV-CH-EF-HV-CHW061-10</v>
          </cell>
          <cell r="D455" t="str">
            <v>NC-E-DC-2-HV-CH-EF-HV-CHW061-10</v>
          </cell>
          <cell r="E455" t="str">
            <v>Chiller Tune Up / Diagnostics</v>
          </cell>
          <cell r="F455" t="str">
            <v>Data Center</v>
          </cell>
          <cell r="G455" t="str">
            <v>Cooling</v>
          </cell>
          <cell r="H455" t="str">
            <v>Existing</v>
          </cell>
          <cell r="I455" t="str">
            <v>Burn Out</v>
          </cell>
          <cell r="J455">
            <v>1</v>
          </cell>
          <cell r="K455">
            <v>1</v>
          </cell>
          <cell r="L455">
            <v>0.95</v>
          </cell>
          <cell r="M455">
            <v>1</v>
          </cell>
          <cell r="N455">
            <v>0.94562960909333638</v>
          </cell>
          <cell r="O455">
            <v>0.95</v>
          </cell>
          <cell r="P455">
            <v>5.165187136133044E-2</v>
          </cell>
        </row>
        <row r="456">
          <cell r="A456" t="str">
            <v>Retrofit</v>
          </cell>
          <cell r="B456" t="str">
            <v>NC-E-DC-2-HV-CH-EF-HV-CHW061-10</v>
          </cell>
          <cell r="C456" t="str">
            <v>NC-E-DC-2-HV-CH-EF-HV-CHW061-10</v>
          </cell>
          <cell r="D456" t="str">
            <v>NC-E-DC-2-HV-CH-EF-HV-CHW061-10</v>
          </cell>
          <cell r="E456" t="str">
            <v>Chiller Tune Up / Diagnostics</v>
          </cell>
          <cell r="F456" t="str">
            <v>Data Center</v>
          </cell>
          <cell r="G456" t="str">
            <v>Cooling</v>
          </cell>
          <cell r="H456" t="str">
            <v>Existing</v>
          </cell>
          <cell r="I456" t="str">
            <v>Early Replacement</v>
          </cell>
          <cell r="J456">
            <v>1</v>
          </cell>
          <cell r="K456">
            <v>1</v>
          </cell>
          <cell r="L456">
            <v>0</v>
          </cell>
          <cell r="M456">
            <v>1</v>
          </cell>
          <cell r="N456">
            <v>0.94562960909333638</v>
          </cell>
          <cell r="O456">
            <v>0</v>
          </cell>
          <cell r="P456">
            <v>0</v>
          </cell>
        </row>
        <row r="457">
          <cell r="A457" t="str">
            <v>Retrofit</v>
          </cell>
          <cell r="B457" t="str">
            <v>NC-N-DC-2-HV-CH-EF-HV-CHW061-10</v>
          </cell>
          <cell r="C457" t="str">
            <v>NC-E-DC-2-HV-CH-EF-HV-CHW061-10</v>
          </cell>
          <cell r="D457" t="str">
            <v>NC-E-DC-2-HV-CH-EF-HV-CHW061-10</v>
          </cell>
          <cell r="E457" t="str">
            <v>Chiller Tune Up / Diagnostics</v>
          </cell>
          <cell r="F457" t="str">
            <v>Data Center</v>
          </cell>
          <cell r="G457" t="str">
            <v>Cooling</v>
          </cell>
          <cell r="H457" t="str">
            <v>New</v>
          </cell>
          <cell r="I457" t="str">
            <v>New</v>
          </cell>
          <cell r="J457">
            <v>1</v>
          </cell>
          <cell r="K457">
            <v>1</v>
          </cell>
          <cell r="L457">
            <v>0</v>
          </cell>
          <cell r="M457">
            <v>1</v>
          </cell>
          <cell r="N457">
            <v>0</v>
          </cell>
          <cell r="O457">
            <v>0</v>
          </cell>
          <cell r="P457">
            <v>0</v>
          </cell>
        </row>
        <row r="458">
          <cell r="A458" t="str">
            <v>Retrofit</v>
          </cell>
          <cell r="B458" t="str">
            <v>NC-B-GV-2-HV-CH-EF-HV-CHW061-10</v>
          </cell>
          <cell r="C458" t="str">
            <v>NC-E-OF-2-HV-CH-EF-HV-CHW061-10</v>
          </cell>
          <cell r="D458" t="str">
            <v>NC-E-OF-2-HV-CH-EF-HV-CHW061-10</v>
          </cell>
          <cell r="E458" t="str">
            <v>Chiller Tune Up / Diagnostics</v>
          </cell>
          <cell r="F458" t="str">
            <v>Public</v>
          </cell>
          <cell r="G458" t="str">
            <v>Cooling</v>
          </cell>
          <cell r="H458" t="str">
            <v>Existing</v>
          </cell>
          <cell r="I458" t="str">
            <v>Burn Out</v>
          </cell>
          <cell r="J458">
            <v>1</v>
          </cell>
          <cell r="K458">
            <v>1</v>
          </cell>
          <cell r="L458">
            <v>0.95</v>
          </cell>
          <cell r="M458">
            <v>1</v>
          </cell>
          <cell r="N458">
            <v>0.94562960909333638</v>
          </cell>
          <cell r="O458">
            <v>0.95</v>
          </cell>
          <cell r="P458">
            <v>5.165187136133044E-2</v>
          </cell>
        </row>
        <row r="459">
          <cell r="A459" t="str">
            <v>Retrofit</v>
          </cell>
          <cell r="B459" t="str">
            <v>NC-E-GV-2-HV-CH-EF-HV-CHW061-10</v>
          </cell>
          <cell r="C459" t="str">
            <v>NC-E-OF-2-HV-CH-EF-HV-CHW061-10</v>
          </cell>
          <cell r="D459" t="str">
            <v>NC-E-OF-2-HV-CH-EF-HV-CHW061-10</v>
          </cell>
          <cell r="E459" t="str">
            <v>Chiller Tune Up / Diagnostics</v>
          </cell>
          <cell r="F459" t="str">
            <v>Public</v>
          </cell>
          <cell r="G459" t="str">
            <v>Cooling</v>
          </cell>
          <cell r="H459" t="str">
            <v>Existing</v>
          </cell>
          <cell r="I459" t="str">
            <v>Early Replacement</v>
          </cell>
          <cell r="J459">
            <v>1</v>
          </cell>
          <cell r="K459">
            <v>1</v>
          </cell>
          <cell r="L459">
            <v>0</v>
          </cell>
          <cell r="M459">
            <v>1</v>
          </cell>
          <cell r="N459">
            <v>0.94562960909333638</v>
          </cell>
          <cell r="O459">
            <v>0</v>
          </cell>
          <cell r="P459">
            <v>0</v>
          </cell>
        </row>
        <row r="460">
          <cell r="A460" t="str">
            <v>Retrofit</v>
          </cell>
          <cell r="B460" t="str">
            <v>NC-N-GV-2-HV-CH-EF-HV-CHW061-10</v>
          </cell>
          <cell r="C460" t="str">
            <v>NC-E-OF-2-HV-CH-EF-HV-CHW061-10</v>
          </cell>
          <cell r="D460" t="str">
            <v>NC-E-OF-2-HV-CH-EF-HV-CHW061-10</v>
          </cell>
          <cell r="E460" t="str">
            <v>Chiller Tune Up / Diagnostics</v>
          </cell>
          <cell r="F460" t="str">
            <v>Public</v>
          </cell>
          <cell r="G460" t="str">
            <v>Cooling</v>
          </cell>
          <cell r="H460" t="str">
            <v>New</v>
          </cell>
          <cell r="I460" t="str">
            <v>New</v>
          </cell>
          <cell r="J460">
            <v>1</v>
          </cell>
          <cell r="K460">
            <v>1</v>
          </cell>
          <cell r="L460">
            <v>0</v>
          </cell>
          <cell r="M460">
            <v>1</v>
          </cell>
          <cell r="N460">
            <v>0</v>
          </cell>
          <cell r="O460">
            <v>0</v>
          </cell>
          <cell r="P460">
            <v>0</v>
          </cell>
        </row>
        <row r="461">
          <cell r="A461" t="str">
            <v>Retrofit</v>
          </cell>
          <cell r="B461" t="str">
            <v>NC-B-HS-2-HV-CH-EF-HV-CHW061-10</v>
          </cell>
          <cell r="C461" t="str">
            <v>NC-E-OF-2-HV-CH-EF-HV-CHW061-10</v>
          </cell>
          <cell r="D461" t="str">
            <v>NC-E-OF-2-HV-CH-EF-HV-CHW061-10</v>
          </cell>
          <cell r="E461" t="str">
            <v>Chiller Tune Up / Diagnostics</v>
          </cell>
          <cell r="F461" t="str">
            <v>Hospital</v>
          </cell>
          <cell r="G461" t="str">
            <v>Cooling</v>
          </cell>
          <cell r="H461" t="str">
            <v>Existing</v>
          </cell>
          <cell r="I461" t="str">
            <v>Burn Out</v>
          </cell>
          <cell r="J461">
            <v>1</v>
          </cell>
          <cell r="K461">
            <v>1</v>
          </cell>
          <cell r="L461">
            <v>0.95</v>
          </cell>
          <cell r="M461">
            <v>1</v>
          </cell>
          <cell r="N461">
            <v>0.94562960909333638</v>
          </cell>
          <cell r="O461">
            <v>0.95</v>
          </cell>
          <cell r="P461">
            <v>5.165187136133044E-2</v>
          </cell>
        </row>
        <row r="462">
          <cell r="A462" t="str">
            <v>Retrofit</v>
          </cell>
          <cell r="B462" t="str">
            <v>NC-E-HS-2-HV-CH-EF-HV-CHW061-10</v>
          </cell>
          <cell r="C462" t="str">
            <v>NC-E-OF-2-HV-CH-EF-HV-CHW061-10</v>
          </cell>
          <cell r="D462" t="str">
            <v>NC-E-OF-2-HV-CH-EF-HV-CHW061-10</v>
          </cell>
          <cell r="E462" t="str">
            <v>Chiller Tune Up / Diagnostics</v>
          </cell>
          <cell r="F462" t="str">
            <v>Hospital</v>
          </cell>
          <cell r="G462" t="str">
            <v>Cooling</v>
          </cell>
          <cell r="H462" t="str">
            <v>Existing</v>
          </cell>
          <cell r="I462" t="str">
            <v>Early Replacement</v>
          </cell>
          <cell r="J462">
            <v>1</v>
          </cell>
          <cell r="K462">
            <v>1</v>
          </cell>
          <cell r="L462">
            <v>0</v>
          </cell>
          <cell r="M462">
            <v>1</v>
          </cell>
          <cell r="N462">
            <v>0.94562960909333638</v>
          </cell>
          <cell r="O462">
            <v>0</v>
          </cell>
          <cell r="P462">
            <v>0</v>
          </cell>
        </row>
        <row r="463">
          <cell r="A463" t="str">
            <v>Retrofit</v>
          </cell>
          <cell r="B463" t="str">
            <v>NC-N-HS-2-HV-CH-EF-HV-CHW061-10</v>
          </cell>
          <cell r="C463" t="str">
            <v>NC-E-OF-2-HV-CH-EF-HV-CHW061-10</v>
          </cell>
          <cell r="D463" t="str">
            <v>NC-E-OF-2-HV-CH-EF-HV-CHW061-10</v>
          </cell>
          <cell r="E463" t="str">
            <v>Chiller Tune Up / Diagnostics</v>
          </cell>
          <cell r="F463" t="str">
            <v>Hospital</v>
          </cell>
          <cell r="G463" t="str">
            <v>Cooling</v>
          </cell>
          <cell r="H463" t="str">
            <v>New</v>
          </cell>
          <cell r="I463" t="str">
            <v>New</v>
          </cell>
          <cell r="J463">
            <v>1</v>
          </cell>
          <cell r="K463">
            <v>1</v>
          </cell>
          <cell r="L463">
            <v>0</v>
          </cell>
          <cell r="M463">
            <v>1</v>
          </cell>
          <cell r="N463">
            <v>0</v>
          </cell>
          <cell r="O463">
            <v>0</v>
          </cell>
          <cell r="P463">
            <v>0</v>
          </cell>
        </row>
        <row r="464">
          <cell r="A464" t="str">
            <v>Retrofit</v>
          </cell>
          <cell r="B464" t="str">
            <v>NC-B-OF-2-HV-CH-EF-HV-CHW061-10</v>
          </cell>
          <cell r="C464" t="str">
            <v>NC-E-OF-2-HV-CH-EF-HV-CHW061-10</v>
          </cell>
          <cell r="D464" t="str">
            <v>NC-E-OF-2-HV-CH-EF-HV-CHW061-10</v>
          </cell>
          <cell r="E464" t="str">
            <v>Chiller Tune Up / Diagnostics</v>
          </cell>
          <cell r="F464" t="str">
            <v>Large_Office</v>
          </cell>
          <cell r="G464" t="str">
            <v>Cooling</v>
          </cell>
          <cell r="H464" t="str">
            <v>Existing</v>
          </cell>
          <cell r="I464" t="str">
            <v>Burn Out</v>
          </cell>
          <cell r="J464">
            <v>1</v>
          </cell>
          <cell r="K464">
            <v>1</v>
          </cell>
          <cell r="L464">
            <v>0.95</v>
          </cell>
          <cell r="M464">
            <v>1</v>
          </cell>
          <cell r="N464">
            <v>0.94562960909333638</v>
          </cell>
          <cell r="O464">
            <v>0.95</v>
          </cell>
          <cell r="P464">
            <v>5.165187136133044E-2</v>
          </cell>
        </row>
        <row r="465">
          <cell r="A465" t="str">
            <v>Retrofit</v>
          </cell>
          <cell r="B465" t="str">
            <v>NC-E-OF-2-HV-CH-EF-HV-CHW061-10</v>
          </cell>
          <cell r="C465" t="str">
            <v>NC-E-OF-2-HV-CH-EF-HV-CHW061-10</v>
          </cell>
          <cell r="D465" t="str">
            <v>NC-E-OF-2-HV-CH-EF-HV-CHW061-10</v>
          </cell>
          <cell r="E465" t="str">
            <v>Chiller Tune Up / Diagnostics</v>
          </cell>
          <cell r="F465" t="str">
            <v>Large_Office</v>
          </cell>
          <cell r="G465" t="str">
            <v>Cooling</v>
          </cell>
          <cell r="H465" t="str">
            <v>Existing</v>
          </cell>
          <cell r="I465" t="str">
            <v>Early Replacement</v>
          </cell>
          <cell r="J465">
            <v>1</v>
          </cell>
          <cell r="K465">
            <v>1</v>
          </cell>
          <cell r="L465">
            <v>0</v>
          </cell>
          <cell r="M465">
            <v>1</v>
          </cell>
          <cell r="N465">
            <v>0.94562960909333638</v>
          </cell>
          <cell r="O465">
            <v>0</v>
          </cell>
          <cell r="P465">
            <v>0</v>
          </cell>
        </row>
        <row r="466">
          <cell r="A466" t="str">
            <v>Retrofit</v>
          </cell>
          <cell r="B466" t="str">
            <v>NC-N-OF-2-HV-CH-EF-HV-CHW061-10</v>
          </cell>
          <cell r="C466" t="str">
            <v>NC-E-OF-2-HV-CH-EF-HV-CHW061-10</v>
          </cell>
          <cell r="D466" t="str">
            <v>NC-E-OF-2-HV-CH-EF-HV-CHW061-10</v>
          </cell>
          <cell r="E466" t="str">
            <v>Chiller Tune Up / Diagnostics</v>
          </cell>
          <cell r="F466" t="str">
            <v>Large_Office</v>
          </cell>
          <cell r="G466" t="str">
            <v>Cooling</v>
          </cell>
          <cell r="H466" t="str">
            <v>New</v>
          </cell>
          <cell r="I466" t="str">
            <v>New</v>
          </cell>
          <cell r="J466">
            <v>1</v>
          </cell>
          <cell r="K466">
            <v>1</v>
          </cell>
          <cell r="L466">
            <v>0</v>
          </cell>
          <cell r="M466">
            <v>1</v>
          </cell>
          <cell r="N466">
            <v>0</v>
          </cell>
          <cell r="O466">
            <v>0</v>
          </cell>
          <cell r="P466">
            <v>0</v>
          </cell>
        </row>
        <row r="467">
          <cell r="A467" t="str">
            <v>Retrofit</v>
          </cell>
          <cell r="B467" t="str">
            <v>NC-B-RL-2-HV-CH-EF-HV-CHW061-10</v>
          </cell>
          <cell r="C467" t="str">
            <v>NC-E-OF-2-HV-CH-EF-HV-CHW061-10</v>
          </cell>
          <cell r="D467" t="str">
            <v>NC-E-OF-2-HV-CH-EF-HV-CHW061-10</v>
          </cell>
          <cell r="E467" t="str">
            <v>Chiller Tune Up / Diagnostics</v>
          </cell>
          <cell r="F467" t="str">
            <v>Religious</v>
          </cell>
          <cell r="G467" t="str">
            <v>Cooling</v>
          </cell>
          <cell r="H467" t="str">
            <v>Existing</v>
          </cell>
          <cell r="I467" t="str">
            <v>Burn Out</v>
          </cell>
          <cell r="J467">
            <v>1</v>
          </cell>
          <cell r="K467">
            <v>1</v>
          </cell>
          <cell r="L467">
            <v>0.95</v>
          </cell>
          <cell r="M467">
            <v>1</v>
          </cell>
          <cell r="N467">
            <v>0.94562960909333638</v>
          </cell>
          <cell r="O467">
            <v>0.95</v>
          </cell>
          <cell r="P467">
            <v>5.165187136133044E-2</v>
          </cell>
        </row>
        <row r="468">
          <cell r="A468" t="str">
            <v>Retrofit</v>
          </cell>
          <cell r="B468" t="str">
            <v>NC-E-RL-2-HV-CH-EF-HV-CHW061-10</v>
          </cell>
          <cell r="C468" t="str">
            <v>NC-E-OF-2-HV-CH-EF-HV-CHW061-10</v>
          </cell>
          <cell r="D468" t="str">
            <v>NC-E-OF-2-HV-CH-EF-HV-CHW061-10</v>
          </cell>
          <cell r="E468" t="str">
            <v>Chiller Tune Up / Diagnostics</v>
          </cell>
          <cell r="F468" t="str">
            <v>Religious</v>
          </cell>
          <cell r="G468" t="str">
            <v>Cooling</v>
          </cell>
          <cell r="H468" t="str">
            <v>Existing</v>
          </cell>
          <cell r="I468" t="str">
            <v>Early Replacement</v>
          </cell>
          <cell r="J468">
            <v>1</v>
          </cell>
          <cell r="K468">
            <v>1</v>
          </cell>
          <cell r="L468">
            <v>0</v>
          </cell>
          <cell r="M468">
            <v>1</v>
          </cell>
          <cell r="N468">
            <v>0.94562960909333638</v>
          </cell>
          <cell r="O468">
            <v>0</v>
          </cell>
          <cell r="P468">
            <v>0</v>
          </cell>
        </row>
        <row r="469">
          <cell r="A469" t="str">
            <v>Retrofit</v>
          </cell>
          <cell r="B469" t="str">
            <v>NC-N-RL-2-HV-CH-EF-HV-CHW061-10</v>
          </cell>
          <cell r="C469" t="str">
            <v>NC-E-OF-2-HV-CH-EF-HV-CHW061-10</v>
          </cell>
          <cell r="D469" t="str">
            <v>NC-E-OF-2-HV-CH-EF-HV-CHW061-10</v>
          </cell>
          <cell r="E469" t="str">
            <v>Chiller Tune Up / Diagnostics</v>
          </cell>
          <cell r="F469" t="str">
            <v>Religious</v>
          </cell>
          <cell r="G469" t="str">
            <v>Cooling</v>
          </cell>
          <cell r="H469" t="str">
            <v>New</v>
          </cell>
          <cell r="I469" t="str">
            <v>New</v>
          </cell>
          <cell r="J469">
            <v>1</v>
          </cell>
          <cell r="K469">
            <v>1</v>
          </cell>
          <cell r="L469">
            <v>0</v>
          </cell>
          <cell r="M469">
            <v>1</v>
          </cell>
          <cell r="N469">
            <v>0</v>
          </cell>
          <cell r="O469">
            <v>0</v>
          </cell>
          <cell r="P469">
            <v>0</v>
          </cell>
        </row>
        <row r="470">
          <cell r="A470" t="str">
            <v>Retrofit</v>
          </cell>
          <cell r="B470" t="str">
            <v>NC-B-GV-2-HV-CO-GH-HV-OTH072-08</v>
          </cell>
          <cell r="C470" t="str">
            <v>NC-B-OF-2-HV-CO-GH-HV-OTH072-08</v>
          </cell>
          <cell r="D470" t="str">
            <v>NC-B-OF-2-HV-CO-GH-HV-OTH072-08</v>
          </cell>
          <cell r="E470" t="str">
            <v>CO sensors for parking garage exhaust fans</v>
          </cell>
          <cell r="F470" t="str">
            <v>Public</v>
          </cell>
          <cell r="G470" t="str">
            <v>Miscellaneous</v>
          </cell>
          <cell r="H470" t="str">
            <v>Existing</v>
          </cell>
          <cell r="I470" t="str">
            <v>Burn Out</v>
          </cell>
          <cell r="J470">
            <v>1</v>
          </cell>
          <cell r="K470">
            <v>1</v>
          </cell>
          <cell r="L470">
            <v>0.95</v>
          </cell>
          <cell r="M470">
            <v>1</v>
          </cell>
          <cell r="N470">
            <v>0.79631967081544119</v>
          </cell>
          <cell r="O470">
            <v>0.95</v>
          </cell>
          <cell r="P470">
            <v>0.19349631272533085</v>
          </cell>
        </row>
        <row r="471">
          <cell r="A471" t="str">
            <v>Retrofit</v>
          </cell>
          <cell r="B471" t="str">
            <v>NC-E-GV-2-HV-CO-GH-HV-OTH072-08</v>
          </cell>
          <cell r="C471" t="str">
            <v>NC-B-OF-2-HV-CO-GH-HV-OTH072-08</v>
          </cell>
          <cell r="D471" t="str">
            <v>NC-B-OF-2-HV-CO-GH-HV-OTH072-08</v>
          </cell>
          <cell r="E471" t="str">
            <v>CO sensors for parking garage exhaust fans</v>
          </cell>
          <cell r="F471" t="str">
            <v>Public</v>
          </cell>
          <cell r="G471" t="str">
            <v>Miscellaneous</v>
          </cell>
          <cell r="H471" t="str">
            <v>Existing</v>
          </cell>
          <cell r="I471" t="str">
            <v>Early Replacement</v>
          </cell>
          <cell r="J471">
            <v>1</v>
          </cell>
          <cell r="K471">
            <v>1</v>
          </cell>
          <cell r="L471">
            <v>0</v>
          </cell>
          <cell r="M471">
            <v>1</v>
          </cell>
          <cell r="N471">
            <v>0.79631967081544119</v>
          </cell>
          <cell r="O471">
            <v>0</v>
          </cell>
          <cell r="P471">
            <v>0</v>
          </cell>
        </row>
        <row r="472">
          <cell r="A472" t="str">
            <v>Retrofit</v>
          </cell>
          <cell r="B472" t="str">
            <v>NC-N-GV-2-HV-CO-GH-HV-OTH072-08</v>
          </cell>
          <cell r="C472" t="str">
            <v>NC-B-OF-2-HV-CO-GH-HV-OTH072-08</v>
          </cell>
          <cell r="D472" t="str">
            <v>NC-B-OF-2-HV-CO-GH-HV-OTH072-08</v>
          </cell>
          <cell r="E472" t="str">
            <v>CO sensors for parking garage exhaust fans</v>
          </cell>
          <cell r="F472" t="str">
            <v>Public</v>
          </cell>
          <cell r="G472" t="str">
            <v>Miscellaneous</v>
          </cell>
          <cell r="H472" t="str">
            <v>New</v>
          </cell>
          <cell r="I472" t="str">
            <v>New</v>
          </cell>
          <cell r="J472">
            <v>1</v>
          </cell>
          <cell r="K472">
            <v>1</v>
          </cell>
          <cell r="L472">
            <v>0.95</v>
          </cell>
          <cell r="M472">
            <v>1</v>
          </cell>
          <cell r="N472">
            <v>0.79631967081544119</v>
          </cell>
          <cell r="O472">
            <v>0.95</v>
          </cell>
          <cell r="P472">
            <v>0.19349631272533085</v>
          </cell>
        </row>
        <row r="473">
          <cell r="A473" t="str">
            <v>Retrofit</v>
          </cell>
          <cell r="B473" t="str">
            <v>NC-B-HS-2-HV-CO-GH-HV-OTH072-08</v>
          </cell>
          <cell r="C473" t="str">
            <v>NC-B-OF-2-HV-CO-GH-HV-OTH072-08</v>
          </cell>
          <cell r="D473" t="str">
            <v>NC-B-OF-2-HV-CO-GH-HV-OTH072-08</v>
          </cell>
          <cell r="E473" t="str">
            <v>CO sensors for parking garage exhaust fans</v>
          </cell>
          <cell r="F473" t="str">
            <v>Hospital</v>
          </cell>
          <cell r="G473" t="str">
            <v>Miscellaneous</v>
          </cell>
          <cell r="H473" t="str">
            <v>Existing</v>
          </cell>
          <cell r="I473" t="str">
            <v>Burn Out</v>
          </cell>
          <cell r="J473">
            <v>1</v>
          </cell>
          <cell r="K473">
            <v>1</v>
          </cell>
          <cell r="L473">
            <v>0.95</v>
          </cell>
          <cell r="M473">
            <v>1</v>
          </cell>
          <cell r="N473">
            <v>0.79631967081544119</v>
          </cell>
          <cell r="O473">
            <v>0.95</v>
          </cell>
          <cell r="P473">
            <v>0.19349631272533085</v>
          </cell>
        </row>
        <row r="474">
          <cell r="A474" t="str">
            <v>Retrofit</v>
          </cell>
          <cell r="B474" t="str">
            <v>NC-E-HS-2-HV-CO-GH-HV-OTH072-08</v>
          </cell>
          <cell r="C474" t="str">
            <v>NC-B-OF-2-HV-CO-GH-HV-OTH072-08</v>
          </cell>
          <cell r="D474" t="str">
            <v>NC-B-OF-2-HV-CO-GH-HV-OTH072-08</v>
          </cell>
          <cell r="E474" t="str">
            <v>CO sensors for parking garage exhaust fans</v>
          </cell>
          <cell r="F474" t="str">
            <v>Hospital</v>
          </cell>
          <cell r="G474" t="str">
            <v>Miscellaneous</v>
          </cell>
          <cell r="H474" t="str">
            <v>Existing</v>
          </cell>
          <cell r="I474" t="str">
            <v>Early Replacement</v>
          </cell>
          <cell r="J474">
            <v>1</v>
          </cell>
          <cell r="K474">
            <v>1</v>
          </cell>
          <cell r="L474">
            <v>0</v>
          </cell>
          <cell r="M474">
            <v>1</v>
          </cell>
          <cell r="N474">
            <v>0.79631967081544119</v>
          </cell>
          <cell r="O474">
            <v>0</v>
          </cell>
          <cell r="P474">
            <v>0</v>
          </cell>
        </row>
        <row r="475">
          <cell r="A475" t="str">
            <v>Retrofit</v>
          </cell>
          <cell r="B475" t="str">
            <v>NC-N-HS-2-HV-CO-GH-HV-OTH072-08</v>
          </cell>
          <cell r="C475" t="str">
            <v>NC-B-OF-2-HV-CO-GH-HV-OTH072-08</v>
          </cell>
          <cell r="D475" t="str">
            <v>NC-B-OF-2-HV-CO-GH-HV-OTH072-08</v>
          </cell>
          <cell r="E475" t="str">
            <v>CO sensors for parking garage exhaust fans</v>
          </cell>
          <cell r="F475" t="str">
            <v>Hospital</v>
          </cell>
          <cell r="G475" t="str">
            <v>Miscellaneous</v>
          </cell>
          <cell r="H475" t="str">
            <v>New</v>
          </cell>
          <cell r="I475" t="str">
            <v>New</v>
          </cell>
          <cell r="J475">
            <v>1</v>
          </cell>
          <cell r="K475">
            <v>1</v>
          </cell>
          <cell r="L475">
            <v>0.95</v>
          </cell>
          <cell r="M475">
            <v>1</v>
          </cell>
          <cell r="N475">
            <v>0.79631967081544119</v>
          </cell>
          <cell r="O475">
            <v>0.95</v>
          </cell>
          <cell r="P475">
            <v>0.19349631272533085</v>
          </cell>
        </row>
        <row r="476">
          <cell r="A476" t="str">
            <v>Retrofit</v>
          </cell>
          <cell r="B476" t="str">
            <v>NC-B-OF-2-HV-CO-GH-HV-OTH072-08</v>
          </cell>
          <cell r="C476" t="str">
            <v>NC-B-OF-2-HV-CO-GH-HV-OTH072-08</v>
          </cell>
          <cell r="D476" t="str">
            <v>NC-B-OF-2-HV-CO-GH-HV-OTH072-08</v>
          </cell>
          <cell r="E476" t="str">
            <v>CO sensors for parking garage exhaust fans</v>
          </cell>
          <cell r="F476" t="str">
            <v>Large_Office</v>
          </cell>
          <cell r="G476" t="str">
            <v>Miscellaneous</v>
          </cell>
          <cell r="H476" t="str">
            <v>Existing</v>
          </cell>
          <cell r="I476" t="str">
            <v>Burn Out</v>
          </cell>
          <cell r="J476">
            <v>1</v>
          </cell>
          <cell r="K476">
            <v>1</v>
          </cell>
          <cell r="L476">
            <v>0.95</v>
          </cell>
          <cell r="M476">
            <v>1</v>
          </cell>
          <cell r="N476">
            <v>0.79631967081544119</v>
          </cell>
          <cell r="O476">
            <v>0.95</v>
          </cell>
          <cell r="P476">
            <v>0.19349631272533085</v>
          </cell>
        </row>
        <row r="477">
          <cell r="A477" t="str">
            <v>Retrofit</v>
          </cell>
          <cell r="B477" t="str">
            <v>NC-E-OF-2-HV-CO-GH-HV-OTH072-08</v>
          </cell>
          <cell r="C477" t="str">
            <v>NC-B-OF-2-HV-CO-GH-HV-OTH072-08</v>
          </cell>
          <cell r="D477" t="str">
            <v>NC-B-OF-2-HV-CO-GH-HV-OTH072-08</v>
          </cell>
          <cell r="E477" t="str">
            <v>CO sensors for parking garage exhaust fans</v>
          </cell>
          <cell r="F477" t="str">
            <v>Large_Office</v>
          </cell>
          <cell r="G477" t="str">
            <v>Miscellaneous</v>
          </cell>
          <cell r="H477" t="str">
            <v>Existing</v>
          </cell>
          <cell r="I477" t="str">
            <v>Early Replacement</v>
          </cell>
          <cell r="J477">
            <v>1</v>
          </cell>
          <cell r="K477">
            <v>1</v>
          </cell>
          <cell r="L477">
            <v>0</v>
          </cell>
          <cell r="M477">
            <v>1</v>
          </cell>
          <cell r="N477">
            <v>0.79631967081544119</v>
          </cell>
          <cell r="O477">
            <v>0</v>
          </cell>
          <cell r="P477">
            <v>0</v>
          </cell>
        </row>
        <row r="478">
          <cell r="A478" t="str">
            <v>Retrofit</v>
          </cell>
          <cell r="B478" t="str">
            <v>NC-N-OF-2-HV-CO-GH-HV-OTH072-08</v>
          </cell>
          <cell r="C478" t="str">
            <v>NC-B-OF-2-HV-CO-GH-HV-OTH072-08</v>
          </cell>
          <cell r="D478" t="str">
            <v>NC-B-OF-2-HV-CO-GH-HV-OTH072-08</v>
          </cell>
          <cell r="E478" t="str">
            <v>CO sensors for parking garage exhaust fans</v>
          </cell>
          <cell r="F478" t="str">
            <v>Large_Office</v>
          </cell>
          <cell r="G478" t="str">
            <v>Miscellaneous</v>
          </cell>
          <cell r="H478" t="str">
            <v>New</v>
          </cell>
          <cell r="I478" t="str">
            <v>New</v>
          </cell>
          <cell r="J478">
            <v>1</v>
          </cell>
          <cell r="K478">
            <v>1</v>
          </cell>
          <cell r="L478">
            <v>0.95</v>
          </cell>
          <cell r="M478">
            <v>1</v>
          </cell>
          <cell r="N478">
            <v>0.79631967081544119</v>
          </cell>
          <cell r="O478">
            <v>0.95</v>
          </cell>
          <cell r="P478">
            <v>0.19349631272533085</v>
          </cell>
        </row>
        <row r="479">
          <cell r="A479" t="str">
            <v>Retrofit</v>
          </cell>
          <cell r="B479" t="str">
            <v>NC-B-RT-2-HV-CO-GH-HV-OTH072-08</v>
          </cell>
          <cell r="C479" t="str">
            <v>NC-B-OF-2-HV-CO-GH-HV-OTH072-08</v>
          </cell>
          <cell r="D479" t="str">
            <v>NC-B-OF-2-HV-CO-GH-HV-OTH072-08</v>
          </cell>
          <cell r="E479" t="str">
            <v>CO sensors for parking garage exhaust fans</v>
          </cell>
          <cell r="F479" t="str">
            <v>Large_Retail</v>
          </cell>
          <cell r="G479" t="str">
            <v>Miscellaneous</v>
          </cell>
          <cell r="H479" t="str">
            <v>Existing</v>
          </cell>
          <cell r="I479" t="str">
            <v>Burn Out</v>
          </cell>
          <cell r="J479">
            <v>1</v>
          </cell>
          <cell r="K479">
            <v>1</v>
          </cell>
          <cell r="L479">
            <v>0.95</v>
          </cell>
          <cell r="M479">
            <v>1</v>
          </cell>
          <cell r="N479">
            <v>0.79631967081544119</v>
          </cell>
          <cell r="O479">
            <v>0.95</v>
          </cell>
          <cell r="P479">
            <v>0.19349631272533085</v>
          </cell>
        </row>
        <row r="480">
          <cell r="A480" t="str">
            <v>Retrofit</v>
          </cell>
          <cell r="B480" t="str">
            <v>NC-E-RT-2-HV-CO-GH-HV-OTH072-08</v>
          </cell>
          <cell r="C480" t="str">
            <v>NC-B-OF-2-HV-CO-GH-HV-OTH072-08</v>
          </cell>
          <cell r="D480" t="str">
            <v>NC-B-OF-2-HV-CO-GH-HV-OTH072-08</v>
          </cell>
          <cell r="E480" t="str">
            <v>CO sensors for parking garage exhaust fans</v>
          </cell>
          <cell r="F480" t="str">
            <v>Large_Retail</v>
          </cell>
          <cell r="G480" t="str">
            <v>Miscellaneous</v>
          </cell>
          <cell r="H480" t="str">
            <v>Existing</v>
          </cell>
          <cell r="I480" t="str">
            <v>Early Replacement</v>
          </cell>
          <cell r="J480">
            <v>1</v>
          </cell>
          <cell r="K480">
            <v>1</v>
          </cell>
          <cell r="L480">
            <v>0</v>
          </cell>
          <cell r="M480">
            <v>1</v>
          </cell>
          <cell r="N480">
            <v>0.79631967081544119</v>
          </cell>
          <cell r="O480">
            <v>0</v>
          </cell>
          <cell r="P480">
            <v>0</v>
          </cell>
        </row>
        <row r="481">
          <cell r="A481" t="str">
            <v>Retrofit</v>
          </cell>
          <cell r="B481" t="str">
            <v>NC-N-RT-2-HV-CO-GH-HV-OTH072-08</v>
          </cell>
          <cell r="C481" t="str">
            <v>NC-B-OF-2-HV-CO-GH-HV-OTH072-08</v>
          </cell>
          <cell r="D481" t="str">
            <v>NC-B-OF-2-HV-CO-GH-HV-OTH072-08</v>
          </cell>
          <cell r="E481" t="str">
            <v>CO sensors for parking garage exhaust fans</v>
          </cell>
          <cell r="F481" t="str">
            <v>Large_Retail</v>
          </cell>
          <cell r="G481" t="str">
            <v>Miscellaneous</v>
          </cell>
          <cell r="H481" t="str">
            <v>New</v>
          </cell>
          <cell r="I481" t="str">
            <v>New</v>
          </cell>
          <cell r="J481">
            <v>1</v>
          </cell>
          <cell r="K481">
            <v>1</v>
          </cell>
          <cell r="L481">
            <v>0.95</v>
          </cell>
          <cell r="M481">
            <v>1</v>
          </cell>
          <cell r="N481">
            <v>0.79631967081544119</v>
          </cell>
          <cell r="O481">
            <v>0.95</v>
          </cell>
          <cell r="P481">
            <v>0.19349631272533085</v>
          </cell>
        </row>
        <row r="482">
          <cell r="A482" t="str">
            <v>Retrofit</v>
          </cell>
          <cell r="B482" t="str">
            <v>NC-B-AM-2-LD-CH-GH-LI-OTH012-16</v>
          </cell>
          <cell r="C482" t="str">
            <v>NC-E-OF-2-LD-CH-GH-LI-OTH012-16</v>
          </cell>
          <cell r="D482" t="str">
            <v>NC-E-OF-2-LD-CH-GH-LI-OTH012-16</v>
          </cell>
          <cell r="E482" t="str">
            <v>cold cathode screw-in bulb</v>
          </cell>
          <cell r="F482" t="str">
            <v>Amusement</v>
          </cell>
          <cell r="G482" t="str">
            <v>Interior Lighting</v>
          </cell>
          <cell r="H482" t="str">
            <v>Existing</v>
          </cell>
          <cell r="I482" t="str">
            <v>Burn Out</v>
          </cell>
          <cell r="J482">
            <v>1</v>
          </cell>
          <cell r="K482">
            <v>1</v>
          </cell>
          <cell r="L482">
            <v>1.0000000000000002E-2</v>
          </cell>
          <cell r="M482">
            <v>1</v>
          </cell>
          <cell r="N482">
            <v>0.36676784539078233</v>
          </cell>
          <cell r="O482">
            <v>1.0000000000000002E-2</v>
          </cell>
          <cell r="P482">
            <v>6.3323215460921777E-3</v>
          </cell>
        </row>
        <row r="483">
          <cell r="A483" t="str">
            <v>Retrofit</v>
          </cell>
          <cell r="B483" t="str">
            <v>NC-E-AM-2-LD-CH-GH-LI-OTH012-16</v>
          </cell>
          <cell r="C483" t="str">
            <v>NC-E-OF-2-LD-CH-GH-LI-OTH012-16</v>
          </cell>
          <cell r="D483" t="str">
            <v>NC-E-OF-2-LD-CH-GH-LI-OTH012-16</v>
          </cell>
          <cell r="E483" t="str">
            <v>cold cathode screw-in bulb</v>
          </cell>
          <cell r="F483" t="str">
            <v>Amusement</v>
          </cell>
          <cell r="G483" t="str">
            <v>Interior Lighting</v>
          </cell>
          <cell r="H483" t="str">
            <v>Existing</v>
          </cell>
          <cell r="I483" t="str">
            <v>Early Replacement</v>
          </cell>
          <cell r="J483">
            <v>1</v>
          </cell>
          <cell r="K483">
            <v>1</v>
          </cell>
          <cell r="L483">
            <v>0</v>
          </cell>
          <cell r="M483">
            <v>1</v>
          </cell>
          <cell r="N483">
            <v>0.36676784539078233</v>
          </cell>
          <cell r="O483">
            <v>0</v>
          </cell>
          <cell r="P483">
            <v>0</v>
          </cell>
        </row>
        <row r="484">
          <cell r="A484" t="str">
            <v>Retrofit</v>
          </cell>
          <cell r="B484" t="str">
            <v>NC-N-AM-2-LD-CH-GH-LI-OTH012-16</v>
          </cell>
          <cell r="C484" t="str">
            <v>NC-E-OF-2-LD-CH-GH-LI-OTH012-16</v>
          </cell>
          <cell r="D484" t="str">
            <v>NC-E-OF-2-LD-CH-GH-LI-OTH012-16</v>
          </cell>
          <cell r="E484" t="str">
            <v>cold cathode screw-in bulb</v>
          </cell>
          <cell r="F484" t="str">
            <v>Amusement</v>
          </cell>
          <cell r="G484" t="str">
            <v>Interior Lighting</v>
          </cell>
          <cell r="H484" t="str">
            <v>New</v>
          </cell>
          <cell r="I484" t="str">
            <v>New</v>
          </cell>
          <cell r="J484">
            <v>1</v>
          </cell>
          <cell r="K484">
            <v>1</v>
          </cell>
          <cell r="L484">
            <v>0</v>
          </cell>
          <cell r="M484">
            <v>1</v>
          </cell>
          <cell r="N484">
            <v>0.36676784539078233</v>
          </cell>
          <cell r="O484">
            <v>0</v>
          </cell>
          <cell r="P484">
            <v>0</v>
          </cell>
        </row>
        <row r="485">
          <cell r="A485" t="str">
            <v>Retrofit</v>
          </cell>
          <cell r="B485" t="str">
            <v>NC-B-DC-2-LD-CH-GH-LI-OTH012-16</v>
          </cell>
          <cell r="C485" t="str">
            <v>NC-E-OF-2-LD-CH-GH-LI-OTH012-16</v>
          </cell>
          <cell r="D485" t="str">
            <v>NC-E-OF-2-LD-CH-GH-LI-OTH012-16</v>
          </cell>
          <cell r="E485" t="str">
            <v>cold cathode screw-in bulb</v>
          </cell>
          <cell r="F485" t="str">
            <v>Data Center</v>
          </cell>
          <cell r="G485" t="str">
            <v>Interior Lighting</v>
          </cell>
          <cell r="H485" t="str">
            <v>Existing</v>
          </cell>
          <cell r="I485" t="str">
            <v>Burn Out</v>
          </cell>
          <cell r="J485">
            <v>1</v>
          </cell>
          <cell r="K485">
            <v>1</v>
          </cell>
          <cell r="L485">
            <v>1.0000000000000002E-2</v>
          </cell>
          <cell r="M485">
            <v>1</v>
          </cell>
          <cell r="N485">
            <v>0.36676784539078233</v>
          </cell>
          <cell r="O485">
            <v>1.0000000000000002E-2</v>
          </cell>
          <cell r="P485">
            <v>6.3323215460921777E-3</v>
          </cell>
        </row>
        <row r="486">
          <cell r="A486" t="str">
            <v>Retrofit</v>
          </cell>
          <cell r="B486" t="str">
            <v>NC-E-DC-2-LD-CH-GH-LI-OTH012-16</v>
          </cell>
          <cell r="C486" t="str">
            <v>NC-E-OF-2-LD-CH-GH-LI-OTH012-16</v>
          </cell>
          <cell r="D486" t="str">
            <v>NC-E-OF-2-LD-CH-GH-LI-OTH012-16</v>
          </cell>
          <cell r="E486" t="str">
            <v>cold cathode screw-in bulb</v>
          </cell>
          <cell r="F486" t="str">
            <v>Data Center</v>
          </cell>
          <cell r="G486" t="str">
            <v>Interior Lighting</v>
          </cell>
          <cell r="H486" t="str">
            <v>Existing</v>
          </cell>
          <cell r="I486" t="str">
            <v>Early Replacement</v>
          </cell>
          <cell r="J486">
            <v>1</v>
          </cell>
          <cell r="K486">
            <v>1</v>
          </cell>
          <cell r="L486">
            <v>0</v>
          </cell>
          <cell r="M486">
            <v>1</v>
          </cell>
          <cell r="N486">
            <v>0.36676784539078233</v>
          </cell>
          <cell r="O486">
            <v>0</v>
          </cell>
          <cell r="P486">
            <v>0</v>
          </cell>
        </row>
        <row r="487">
          <cell r="A487" t="str">
            <v>Retrofit</v>
          </cell>
          <cell r="B487" t="str">
            <v>NC-N-DC-2-LD-CH-GH-LI-OTH012-16</v>
          </cell>
          <cell r="C487" t="str">
            <v>NC-E-OF-2-LD-CH-GH-LI-OTH012-16</v>
          </cell>
          <cell r="D487" t="str">
            <v>NC-E-OF-2-LD-CH-GH-LI-OTH012-16</v>
          </cell>
          <cell r="E487" t="str">
            <v>cold cathode screw-in bulb</v>
          </cell>
          <cell r="F487" t="str">
            <v>Data Center</v>
          </cell>
          <cell r="G487" t="str">
            <v>Interior Lighting</v>
          </cell>
          <cell r="H487" t="str">
            <v>New</v>
          </cell>
          <cell r="I487" t="str">
            <v>New</v>
          </cell>
          <cell r="J487">
            <v>1</v>
          </cell>
          <cell r="K487">
            <v>1</v>
          </cell>
          <cell r="L487">
            <v>0</v>
          </cell>
          <cell r="M487">
            <v>1</v>
          </cell>
          <cell r="N487">
            <v>0.36676784539078233</v>
          </cell>
          <cell r="O487">
            <v>0</v>
          </cell>
          <cell r="P487">
            <v>0</v>
          </cell>
        </row>
        <row r="488">
          <cell r="A488" t="str">
            <v>Retrofit</v>
          </cell>
          <cell r="B488" t="str">
            <v>NC-B-ED-2-LD-CH-GH-LI-OTH012-16</v>
          </cell>
          <cell r="C488" t="str">
            <v>NC-E-OF-2-LD-CH-GH-LI-OTH012-16</v>
          </cell>
          <cell r="D488" t="str">
            <v>NC-E-OF-2-LD-CH-GH-LI-OTH012-16</v>
          </cell>
          <cell r="E488" t="str">
            <v>cold cathode screw-in bulb</v>
          </cell>
          <cell r="F488" t="str">
            <v>Education</v>
          </cell>
          <cell r="G488" t="str">
            <v>Interior Lighting</v>
          </cell>
          <cell r="H488" t="str">
            <v>Existing</v>
          </cell>
          <cell r="I488" t="str">
            <v>Burn Out</v>
          </cell>
          <cell r="J488">
            <v>1</v>
          </cell>
          <cell r="K488">
            <v>1</v>
          </cell>
          <cell r="L488">
            <v>1.0000000000000002E-2</v>
          </cell>
          <cell r="M488">
            <v>1</v>
          </cell>
          <cell r="N488">
            <v>0.36676784539078233</v>
          </cell>
          <cell r="O488">
            <v>1.0000000000000002E-2</v>
          </cell>
          <cell r="P488">
            <v>6.3323215460921777E-3</v>
          </cell>
        </row>
        <row r="489">
          <cell r="A489" t="str">
            <v>Retrofit</v>
          </cell>
          <cell r="B489" t="str">
            <v>NC-E-ED-2-LD-CH-GH-LI-OTH012-16</v>
          </cell>
          <cell r="C489" t="str">
            <v>NC-E-OF-2-LD-CH-GH-LI-OTH012-16</v>
          </cell>
          <cell r="D489" t="str">
            <v>NC-E-OF-2-LD-CH-GH-LI-OTH012-16</v>
          </cell>
          <cell r="E489" t="str">
            <v>cold cathode screw-in bulb</v>
          </cell>
          <cell r="F489" t="str">
            <v>Education</v>
          </cell>
          <cell r="G489" t="str">
            <v>Interior Lighting</v>
          </cell>
          <cell r="H489" t="str">
            <v>Existing</v>
          </cell>
          <cell r="I489" t="str">
            <v>Early Replacement</v>
          </cell>
          <cell r="J489">
            <v>1</v>
          </cell>
          <cell r="K489">
            <v>1</v>
          </cell>
          <cell r="L489">
            <v>0</v>
          </cell>
          <cell r="M489">
            <v>1</v>
          </cell>
          <cell r="N489">
            <v>0.36676784539078233</v>
          </cell>
          <cell r="O489">
            <v>0</v>
          </cell>
          <cell r="P489">
            <v>0</v>
          </cell>
        </row>
        <row r="490">
          <cell r="A490" t="str">
            <v>Retrofit</v>
          </cell>
          <cell r="B490" t="str">
            <v>NC-N-ED-2-LD-CH-GH-LI-OTH012-16</v>
          </cell>
          <cell r="C490" t="str">
            <v>NC-E-OF-2-LD-CH-GH-LI-OTH012-16</v>
          </cell>
          <cell r="D490" t="str">
            <v>NC-E-OF-2-LD-CH-GH-LI-OTH012-16</v>
          </cell>
          <cell r="E490" t="str">
            <v>cold cathode screw-in bulb</v>
          </cell>
          <cell r="F490" t="str">
            <v>Education</v>
          </cell>
          <cell r="G490" t="str">
            <v>Interior Lighting</v>
          </cell>
          <cell r="H490" t="str">
            <v>New</v>
          </cell>
          <cell r="I490" t="str">
            <v>New</v>
          </cell>
          <cell r="J490">
            <v>1</v>
          </cell>
          <cell r="K490">
            <v>1</v>
          </cell>
          <cell r="L490">
            <v>0</v>
          </cell>
          <cell r="M490">
            <v>1</v>
          </cell>
          <cell r="N490">
            <v>0.36676784539078233</v>
          </cell>
          <cell r="O490">
            <v>0</v>
          </cell>
          <cell r="P490">
            <v>0</v>
          </cell>
        </row>
        <row r="491">
          <cell r="A491" t="str">
            <v>Retrofit</v>
          </cell>
          <cell r="B491" t="str">
            <v>NC-B-GR-4-LD-RT-GH-LI-OTH012-16</v>
          </cell>
          <cell r="C491" t="str">
            <v>NC-E-RT-4-LD-RT-GH-LI-OTH012-16</v>
          </cell>
          <cell r="D491" t="str">
            <v>NC-E-RT-4-LD-RT-GH-LI-OTH012-16</v>
          </cell>
          <cell r="E491" t="str">
            <v>cold cathode screw-in bulb</v>
          </cell>
          <cell r="F491" t="str">
            <v>Grocery</v>
          </cell>
          <cell r="G491" t="str">
            <v>Interior Lighting</v>
          </cell>
          <cell r="H491" t="str">
            <v>Existing</v>
          </cell>
          <cell r="I491" t="str">
            <v>Burn Out</v>
          </cell>
          <cell r="J491">
            <v>1</v>
          </cell>
          <cell r="K491">
            <v>1</v>
          </cell>
          <cell r="L491">
            <v>1.0000000000000002E-2</v>
          </cell>
          <cell r="M491">
            <v>1</v>
          </cell>
          <cell r="N491">
            <v>0.36676784539078233</v>
          </cell>
          <cell r="O491">
            <v>1.0000000000000002E-2</v>
          </cell>
          <cell r="P491">
            <v>6.3323215460921777E-3</v>
          </cell>
        </row>
        <row r="492">
          <cell r="A492" t="str">
            <v>Retrofit</v>
          </cell>
          <cell r="B492" t="str">
            <v>NC-E-GR-4-LD-RT-GH-LI-OTH012-16</v>
          </cell>
          <cell r="C492" t="str">
            <v>NC-E-RT-4-LD-RT-GH-LI-OTH012-16</v>
          </cell>
          <cell r="D492" t="str">
            <v>NC-E-RT-4-LD-RT-GH-LI-OTH012-16</v>
          </cell>
          <cell r="E492" t="str">
            <v>cold cathode screw-in bulb</v>
          </cell>
          <cell r="F492" t="str">
            <v>Grocery</v>
          </cell>
          <cell r="G492" t="str">
            <v>Interior Lighting</v>
          </cell>
          <cell r="H492" t="str">
            <v>Existing</v>
          </cell>
          <cell r="I492" t="str">
            <v>Early Replacement</v>
          </cell>
          <cell r="J492">
            <v>1</v>
          </cell>
          <cell r="K492">
            <v>1</v>
          </cell>
          <cell r="L492">
            <v>0</v>
          </cell>
          <cell r="M492">
            <v>1</v>
          </cell>
          <cell r="N492">
            <v>0.36676784539078233</v>
          </cell>
          <cell r="O492">
            <v>0</v>
          </cell>
          <cell r="P492">
            <v>0</v>
          </cell>
        </row>
        <row r="493">
          <cell r="A493" t="str">
            <v>Retrofit</v>
          </cell>
          <cell r="B493" t="str">
            <v>NC-N-GR-4-LD-RT-GH-LI-OTH012-16</v>
          </cell>
          <cell r="C493" t="str">
            <v>NC-E-RT-4-LD-RT-GH-LI-OTH012-16</v>
          </cell>
          <cell r="D493" t="str">
            <v>NC-E-RT-4-LD-RT-GH-LI-OTH012-16</v>
          </cell>
          <cell r="E493" t="str">
            <v>cold cathode screw-in bulb</v>
          </cell>
          <cell r="F493" t="str">
            <v>Grocery</v>
          </cell>
          <cell r="G493" t="str">
            <v>Interior Lighting</v>
          </cell>
          <cell r="H493" t="str">
            <v>New</v>
          </cell>
          <cell r="I493" t="str">
            <v>New</v>
          </cell>
          <cell r="J493">
            <v>1</v>
          </cell>
          <cell r="K493">
            <v>1</v>
          </cell>
          <cell r="L493">
            <v>0</v>
          </cell>
          <cell r="M493">
            <v>1</v>
          </cell>
          <cell r="N493">
            <v>0.36676784539078233</v>
          </cell>
          <cell r="O493">
            <v>0</v>
          </cell>
          <cell r="P493">
            <v>0</v>
          </cell>
        </row>
        <row r="494">
          <cell r="A494" t="str">
            <v>Retrofit</v>
          </cell>
          <cell r="B494" t="str">
            <v>NC-B-GV-2-LD-CH-GH-LI-OTH012-16</v>
          </cell>
          <cell r="C494" t="str">
            <v>NC-E-OF-2-LD-CH-GH-LI-OTH012-16</v>
          </cell>
          <cell r="D494" t="str">
            <v>NC-E-OF-2-LD-CH-GH-LI-OTH012-16</v>
          </cell>
          <cell r="E494" t="str">
            <v>cold cathode screw-in bulb</v>
          </cell>
          <cell r="F494" t="str">
            <v>Public</v>
          </cell>
          <cell r="G494" t="str">
            <v>Interior Lighting</v>
          </cell>
          <cell r="H494" t="str">
            <v>Existing</v>
          </cell>
          <cell r="I494" t="str">
            <v>Burn Out</v>
          </cell>
          <cell r="J494">
            <v>1</v>
          </cell>
          <cell r="K494">
            <v>1</v>
          </cell>
          <cell r="L494">
            <v>1.0000000000000002E-2</v>
          </cell>
          <cell r="M494">
            <v>1</v>
          </cell>
          <cell r="N494">
            <v>0.36676784539078233</v>
          </cell>
          <cell r="O494">
            <v>1.0000000000000002E-2</v>
          </cell>
          <cell r="P494">
            <v>6.3323215460921777E-3</v>
          </cell>
        </row>
        <row r="495">
          <cell r="A495" t="str">
            <v>Retrofit</v>
          </cell>
          <cell r="B495" t="str">
            <v>NC-E-GV-2-LD-CH-GH-LI-OTH012-16</v>
          </cell>
          <cell r="C495" t="str">
            <v>NC-E-OF-2-LD-CH-GH-LI-OTH012-16</v>
          </cell>
          <cell r="D495" t="str">
            <v>NC-E-OF-2-LD-CH-GH-LI-OTH012-16</v>
          </cell>
          <cell r="E495" t="str">
            <v>cold cathode screw-in bulb</v>
          </cell>
          <cell r="F495" t="str">
            <v>Public</v>
          </cell>
          <cell r="G495" t="str">
            <v>Interior Lighting</v>
          </cell>
          <cell r="H495" t="str">
            <v>Existing</v>
          </cell>
          <cell r="I495" t="str">
            <v>Early Replacement</v>
          </cell>
          <cell r="J495">
            <v>1</v>
          </cell>
          <cell r="K495">
            <v>1</v>
          </cell>
          <cell r="L495">
            <v>0</v>
          </cell>
          <cell r="M495">
            <v>1</v>
          </cell>
          <cell r="N495">
            <v>0.36676784539078233</v>
          </cell>
          <cell r="O495">
            <v>0</v>
          </cell>
          <cell r="P495">
            <v>0</v>
          </cell>
        </row>
        <row r="496">
          <cell r="A496" t="str">
            <v>Retrofit</v>
          </cell>
          <cell r="B496" t="str">
            <v>NC-N-GV-2-LD-CH-GH-LI-OTH012-16</v>
          </cell>
          <cell r="C496" t="str">
            <v>NC-E-OF-2-LD-CH-GH-LI-OTH012-16</v>
          </cell>
          <cell r="D496" t="str">
            <v>NC-E-OF-2-LD-CH-GH-LI-OTH012-16</v>
          </cell>
          <cell r="E496" t="str">
            <v>cold cathode screw-in bulb</v>
          </cell>
          <cell r="F496" t="str">
            <v>Public</v>
          </cell>
          <cell r="G496" t="str">
            <v>Interior Lighting</v>
          </cell>
          <cell r="H496" t="str">
            <v>New</v>
          </cell>
          <cell r="I496" t="str">
            <v>New</v>
          </cell>
          <cell r="J496">
            <v>1</v>
          </cell>
          <cell r="K496">
            <v>1</v>
          </cell>
          <cell r="L496">
            <v>0</v>
          </cell>
          <cell r="M496">
            <v>1</v>
          </cell>
          <cell r="N496">
            <v>0.36676784539078233</v>
          </cell>
          <cell r="O496">
            <v>0</v>
          </cell>
          <cell r="P496">
            <v>0</v>
          </cell>
        </row>
        <row r="497">
          <cell r="A497" t="str">
            <v>Retrofit</v>
          </cell>
          <cell r="B497" t="str">
            <v>NC-B-HS-8-LD-CH-GH-LI-OTH012-16</v>
          </cell>
          <cell r="C497" t="str">
            <v>NC-E-HS-8-LD-CH-GH-LI-OTH012-16</v>
          </cell>
          <cell r="D497" t="str">
            <v>NC-E-HS-8-LD-CH-GH-LI-OTH012-16</v>
          </cell>
          <cell r="E497" t="str">
            <v>cold cathode screw-in bulb</v>
          </cell>
          <cell r="F497" t="str">
            <v>Hospital</v>
          </cell>
          <cell r="G497" t="str">
            <v>Interior Lighting</v>
          </cell>
          <cell r="H497" t="str">
            <v>Existing</v>
          </cell>
          <cell r="I497" t="str">
            <v>Burn Out</v>
          </cell>
          <cell r="J497">
            <v>1</v>
          </cell>
          <cell r="K497">
            <v>1</v>
          </cell>
          <cell r="L497">
            <v>1.0000000000000002E-2</v>
          </cell>
          <cell r="M497">
            <v>1</v>
          </cell>
          <cell r="N497">
            <v>0.36676784539078233</v>
          </cell>
          <cell r="O497">
            <v>1.0000000000000002E-2</v>
          </cell>
          <cell r="P497">
            <v>6.3323215460921777E-3</v>
          </cell>
        </row>
        <row r="498">
          <cell r="A498" t="str">
            <v>Retrofit</v>
          </cell>
          <cell r="B498" t="str">
            <v>NC-E-HS-8-LD-CH-GH-LI-OTH012-16</v>
          </cell>
          <cell r="C498" t="str">
            <v>NC-E-HS-8-LD-CH-GH-LI-OTH012-16</v>
          </cell>
          <cell r="D498" t="str">
            <v>NC-E-HS-8-LD-CH-GH-LI-OTH012-16</v>
          </cell>
          <cell r="E498" t="str">
            <v>cold cathode screw-in bulb</v>
          </cell>
          <cell r="F498" t="str">
            <v>Hospital</v>
          </cell>
          <cell r="G498" t="str">
            <v>Interior Lighting</v>
          </cell>
          <cell r="H498" t="str">
            <v>Existing</v>
          </cell>
          <cell r="I498" t="str">
            <v>Early Replacement</v>
          </cell>
          <cell r="J498">
            <v>1</v>
          </cell>
          <cell r="K498">
            <v>1</v>
          </cell>
          <cell r="L498">
            <v>0</v>
          </cell>
          <cell r="M498">
            <v>1</v>
          </cell>
          <cell r="N498">
            <v>0.36676784539078233</v>
          </cell>
          <cell r="O498">
            <v>0</v>
          </cell>
          <cell r="P498">
            <v>0</v>
          </cell>
        </row>
        <row r="499">
          <cell r="A499" t="str">
            <v>Retrofit</v>
          </cell>
          <cell r="B499" t="str">
            <v>NC-N-HS-8-LD-CH-GH-LI-OTH012-16</v>
          </cell>
          <cell r="C499" t="str">
            <v>NC-E-HS-8-LD-CH-GH-LI-OTH012-16</v>
          </cell>
          <cell r="D499" t="str">
            <v>NC-E-HS-8-LD-CH-GH-LI-OTH012-16</v>
          </cell>
          <cell r="E499" t="str">
            <v>cold cathode screw-in bulb</v>
          </cell>
          <cell r="F499" t="str">
            <v>Hospital</v>
          </cell>
          <cell r="G499" t="str">
            <v>Interior Lighting</v>
          </cell>
          <cell r="H499" t="str">
            <v>New</v>
          </cell>
          <cell r="I499" t="str">
            <v>New</v>
          </cell>
          <cell r="J499">
            <v>1</v>
          </cell>
          <cell r="K499">
            <v>1</v>
          </cell>
          <cell r="L499">
            <v>0</v>
          </cell>
          <cell r="M499">
            <v>1</v>
          </cell>
          <cell r="N499">
            <v>0.36676784539078233</v>
          </cell>
          <cell r="O499">
            <v>0</v>
          </cell>
          <cell r="P499">
            <v>0</v>
          </cell>
        </row>
        <row r="500">
          <cell r="A500" t="str">
            <v>Retrofit</v>
          </cell>
          <cell r="B500" t="str">
            <v>NC-B-LG-2-LD-CH-GH-LI-OTH012-16</v>
          </cell>
          <cell r="C500" t="str">
            <v>NC-E-OF-2-LD-CH-GH-LI-OTH012-16</v>
          </cell>
          <cell r="D500" t="str">
            <v>NC-E-OF-2-LD-CH-GH-LI-OTH012-16</v>
          </cell>
          <cell r="E500" t="str">
            <v>cold cathode screw-in bulb</v>
          </cell>
          <cell r="F500" t="str">
            <v>Lodging</v>
          </cell>
          <cell r="G500" t="str">
            <v>Interior Lighting</v>
          </cell>
          <cell r="H500" t="str">
            <v>Existing</v>
          </cell>
          <cell r="I500" t="str">
            <v>Burn Out</v>
          </cell>
          <cell r="J500">
            <v>1</v>
          </cell>
          <cell r="K500">
            <v>1</v>
          </cell>
          <cell r="L500">
            <v>1.0000000000000002E-2</v>
          </cell>
          <cell r="M500">
            <v>1</v>
          </cell>
          <cell r="N500">
            <v>0.36676784539078233</v>
          </cell>
          <cell r="O500">
            <v>1.0000000000000002E-2</v>
          </cell>
          <cell r="P500">
            <v>6.3323215460921777E-3</v>
          </cell>
        </row>
        <row r="501">
          <cell r="A501" t="str">
            <v>Retrofit</v>
          </cell>
          <cell r="B501" t="str">
            <v>NC-E-LG-2-LD-CH-GH-LI-OTH012-16</v>
          </cell>
          <cell r="C501" t="str">
            <v>NC-E-OF-2-LD-CH-GH-LI-OTH012-16</v>
          </cell>
          <cell r="D501" t="str">
            <v>NC-E-OF-2-LD-CH-GH-LI-OTH012-16</v>
          </cell>
          <cell r="E501" t="str">
            <v>cold cathode screw-in bulb</v>
          </cell>
          <cell r="F501" t="str">
            <v>Lodging</v>
          </cell>
          <cell r="G501" t="str">
            <v>Interior Lighting</v>
          </cell>
          <cell r="H501" t="str">
            <v>Existing</v>
          </cell>
          <cell r="I501" t="str">
            <v>Early Replacement</v>
          </cell>
          <cell r="J501">
            <v>1</v>
          </cell>
          <cell r="K501">
            <v>1</v>
          </cell>
          <cell r="L501">
            <v>0</v>
          </cell>
          <cell r="M501">
            <v>1</v>
          </cell>
          <cell r="N501">
            <v>0.36676784539078233</v>
          </cell>
          <cell r="O501">
            <v>0</v>
          </cell>
          <cell r="P501">
            <v>0</v>
          </cell>
        </row>
        <row r="502">
          <cell r="A502" t="str">
            <v>Retrofit</v>
          </cell>
          <cell r="B502" t="str">
            <v>NC-N-LG-2-LD-CH-GH-LI-OTH012-16</v>
          </cell>
          <cell r="C502" t="str">
            <v>NC-E-OF-2-LD-CH-GH-LI-OTH012-16</v>
          </cell>
          <cell r="D502" t="str">
            <v>NC-E-OF-2-LD-CH-GH-LI-OTH012-16</v>
          </cell>
          <cell r="E502" t="str">
            <v>cold cathode screw-in bulb</v>
          </cell>
          <cell r="F502" t="str">
            <v>Lodging</v>
          </cell>
          <cell r="G502" t="str">
            <v>Interior Lighting</v>
          </cell>
          <cell r="H502" t="str">
            <v>New</v>
          </cell>
          <cell r="I502" t="str">
            <v>New</v>
          </cell>
          <cell r="J502">
            <v>1</v>
          </cell>
          <cell r="K502">
            <v>1</v>
          </cell>
          <cell r="L502">
            <v>0</v>
          </cell>
          <cell r="M502">
            <v>1</v>
          </cell>
          <cell r="N502">
            <v>0.36676784539078233</v>
          </cell>
          <cell r="O502">
            <v>0</v>
          </cell>
          <cell r="P502">
            <v>0</v>
          </cell>
        </row>
        <row r="503">
          <cell r="A503" t="str">
            <v>Retrofit</v>
          </cell>
          <cell r="B503" t="str">
            <v>NC-B-MO-2-LD-CH-GH-LI-OTH012-16</v>
          </cell>
          <cell r="C503" t="str">
            <v>NC-E-OF-2-LD-CH-GH-LI-OTH012-16</v>
          </cell>
          <cell r="D503" t="str">
            <v>NC-E-OF-2-LD-CH-GH-LI-OTH012-16</v>
          </cell>
          <cell r="E503" t="str">
            <v>cold cathode screw-in bulb</v>
          </cell>
          <cell r="F503" t="str">
            <v>Medical_Office</v>
          </cell>
          <cell r="G503" t="str">
            <v>Interior Lighting</v>
          </cell>
          <cell r="H503" t="str">
            <v>Existing</v>
          </cell>
          <cell r="I503" t="str">
            <v>Burn Out</v>
          </cell>
          <cell r="J503">
            <v>1</v>
          </cell>
          <cell r="K503">
            <v>1</v>
          </cell>
          <cell r="L503">
            <v>1.0000000000000002E-2</v>
          </cell>
          <cell r="M503">
            <v>1</v>
          </cell>
          <cell r="N503">
            <v>0.36676784539078233</v>
          </cell>
          <cell r="O503">
            <v>1.0000000000000002E-2</v>
          </cell>
          <cell r="P503">
            <v>6.3323215460921777E-3</v>
          </cell>
        </row>
        <row r="504">
          <cell r="A504" t="str">
            <v>Retrofit</v>
          </cell>
          <cell r="B504" t="str">
            <v>NC-E-MO-2-LD-CH-GH-LI-OTH012-16</v>
          </cell>
          <cell r="C504" t="str">
            <v>NC-E-OF-2-LD-CH-GH-LI-OTH012-16</v>
          </cell>
          <cell r="D504" t="str">
            <v>NC-E-OF-2-LD-CH-GH-LI-OTH012-16</v>
          </cell>
          <cell r="E504" t="str">
            <v>cold cathode screw-in bulb</v>
          </cell>
          <cell r="F504" t="str">
            <v>Medical_Office</v>
          </cell>
          <cell r="G504" t="str">
            <v>Interior Lighting</v>
          </cell>
          <cell r="H504" t="str">
            <v>Existing</v>
          </cell>
          <cell r="I504" t="str">
            <v>Early Replacement</v>
          </cell>
          <cell r="J504">
            <v>1</v>
          </cell>
          <cell r="K504">
            <v>1</v>
          </cell>
          <cell r="L504">
            <v>0</v>
          </cell>
          <cell r="M504">
            <v>1</v>
          </cell>
          <cell r="N504">
            <v>0.36676784539078233</v>
          </cell>
          <cell r="O504">
            <v>0</v>
          </cell>
          <cell r="P504">
            <v>0</v>
          </cell>
        </row>
        <row r="505">
          <cell r="A505" t="str">
            <v>Retrofit</v>
          </cell>
          <cell r="B505" t="str">
            <v>NC-N-MO-2-LD-CH-GH-LI-OTH012-16</v>
          </cell>
          <cell r="C505" t="str">
            <v>NC-E-OF-2-LD-CH-GH-LI-OTH012-16</v>
          </cell>
          <cell r="D505" t="str">
            <v>NC-E-OF-2-LD-CH-GH-LI-OTH012-16</v>
          </cell>
          <cell r="E505" t="str">
            <v>cold cathode screw-in bulb</v>
          </cell>
          <cell r="F505" t="str">
            <v>Medical_Office</v>
          </cell>
          <cell r="G505" t="str">
            <v>Interior Lighting</v>
          </cell>
          <cell r="H505" t="str">
            <v>New</v>
          </cell>
          <cell r="I505" t="str">
            <v>New</v>
          </cell>
          <cell r="J505">
            <v>1</v>
          </cell>
          <cell r="K505">
            <v>1</v>
          </cell>
          <cell r="L505">
            <v>0</v>
          </cell>
          <cell r="M505">
            <v>1</v>
          </cell>
          <cell r="N505">
            <v>0.36676784539078233</v>
          </cell>
          <cell r="O505">
            <v>0</v>
          </cell>
          <cell r="P505">
            <v>0</v>
          </cell>
        </row>
        <row r="506">
          <cell r="A506" t="str">
            <v>Retrofit</v>
          </cell>
          <cell r="B506" t="str">
            <v>NC-B-OF-2-LD-CH-GH-LI-OTH012-16</v>
          </cell>
          <cell r="C506" t="str">
            <v>NC-E-OF-2-LD-CH-GH-LI-OTH012-16</v>
          </cell>
          <cell r="D506" t="str">
            <v>NC-E-OF-2-LD-CH-GH-LI-OTH012-16</v>
          </cell>
          <cell r="E506" t="str">
            <v>cold cathode screw-in bulb</v>
          </cell>
          <cell r="F506" t="str">
            <v>Large_Office</v>
          </cell>
          <cell r="G506" t="str">
            <v>Interior Lighting</v>
          </cell>
          <cell r="H506" t="str">
            <v>Existing</v>
          </cell>
          <cell r="I506" t="str">
            <v>Burn Out</v>
          </cell>
          <cell r="J506">
            <v>1</v>
          </cell>
          <cell r="K506">
            <v>1</v>
          </cell>
          <cell r="L506">
            <v>1.0000000000000002E-2</v>
          </cell>
          <cell r="M506">
            <v>1</v>
          </cell>
          <cell r="N506">
            <v>0.36676784539078233</v>
          </cell>
          <cell r="O506">
            <v>1.0000000000000002E-2</v>
          </cell>
          <cell r="P506">
            <v>6.3323215460921777E-3</v>
          </cell>
        </row>
        <row r="507">
          <cell r="A507" t="str">
            <v>Retrofit</v>
          </cell>
          <cell r="B507" t="str">
            <v>NC-E-OF-2-LD-CH-GH-LI-OTH012-16</v>
          </cell>
          <cell r="C507" t="str">
            <v>NC-E-OF-2-LD-CH-GH-LI-OTH012-16</v>
          </cell>
          <cell r="D507" t="str">
            <v>NC-E-OF-2-LD-CH-GH-LI-OTH012-16</v>
          </cell>
          <cell r="E507" t="str">
            <v>cold cathode screw-in bulb</v>
          </cell>
          <cell r="F507" t="str">
            <v>Large_Office</v>
          </cell>
          <cell r="G507" t="str">
            <v>Interior Lighting</v>
          </cell>
          <cell r="H507" t="str">
            <v>Existing</v>
          </cell>
          <cell r="I507" t="str">
            <v>Early Replacement</v>
          </cell>
          <cell r="J507">
            <v>1</v>
          </cell>
          <cell r="K507">
            <v>1</v>
          </cell>
          <cell r="L507">
            <v>0</v>
          </cell>
          <cell r="M507">
            <v>1</v>
          </cell>
          <cell r="N507">
            <v>0.36676784539078233</v>
          </cell>
          <cell r="O507">
            <v>0</v>
          </cell>
          <cell r="P507">
            <v>0</v>
          </cell>
        </row>
        <row r="508">
          <cell r="A508" t="str">
            <v>Retrofit</v>
          </cell>
          <cell r="B508" t="str">
            <v>NC-N-OF-2-LD-CH-GH-LI-OTH012-16</v>
          </cell>
          <cell r="C508" t="str">
            <v>NC-E-OF-2-LD-CH-GH-LI-OTH012-16</v>
          </cell>
          <cell r="D508" t="str">
            <v>NC-E-OF-2-LD-CH-GH-LI-OTH012-16</v>
          </cell>
          <cell r="E508" t="str">
            <v>cold cathode screw-in bulb</v>
          </cell>
          <cell r="F508" t="str">
            <v>Large_Office</v>
          </cell>
          <cell r="G508" t="str">
            <v>Interior Lighting</v>
          </cell>
          <cell r="H508" t="str">
            <v>New</v>
          </cell>
          <cell r="I508" t="str">
            <v>New</v>
          </cell>
          <cell r="J508">
            <v>1</v>
          </cell>
          <cell r="K508">
            <v>1</v>
          </cell>
          <cell r="L508">
            <v>0</v>
          </cell>
          <cell r="M508">
            <v>1</v>
          </cell>
          <cell r="N508">
            <v>0.36676784539078233</v>
          </cell>
          <cell r="O508">
            <v>0</v>
          </cell>
          <cell r="P508">
            <v>0</v>
          </cell>
        </row>
        <row r="509">
          <cell r="A509" t="str">
            <v>Retrofit</v>
          </cell>
          <cell r="B509" t="str">
            <v>NC-B-RL-2-LD-CH-GH-LI-OTH012-16</v>
          </cell>
          <cell r="C509" t="str">
            <v>NC-E-OF-2-LD-CH-GH-LI-OTH012-16</v>
          </cell>
          <cell r="D509" t="str">
            <v>NC-E-OF-2-LD-CH-GH-LI-OTH012-16</v>
          </cell>
          <cell r="E509" t="str">
            <v>cold cathode screw-in bulb</v>
          </cell>
          <cell r="F509" t="str">
            <v>Religious</v>
          </cell>
          <cell r="G509" t="str">
            <v>Interior Lighting</v>
          </cell>
          <cell r="H509" t="str">
            <v>Existing</v>
          </cell>
          <cell r="I509" t="str">
            <v>Burn Out</v>
          </cell>
          <cell r="J509">
            <v>1</v>
          </cell>
          <cell r="K509">
            <v>1</v>
          </cell>
          <cell r="L509">
            <v>1.0000000000000002E-2</v>
          </cell>
          <cell r="M509">
            <v>1</v>
          </cell>
          <cell r="N509">
            <v>0.36676784539078233</v>
          </cell>
          <cell r="O509">
            <v>1.0000000000000002E-2</v>
          </cell>
          <cell r="P509">
            <v>6.3323215460921777E-3</v>
          </cell>
        </row>
        <row r="510">
          <cell r="A510" t="str">
            <v>Retrofit</v>
          </cell>
          <cell r="B510" t="str">
            <v>NC-E-RL-2-LD-CH-GH-LI-OTH012-16</v>
          </cell>
          <cell r="C510" t="str">
            <v>NC-E-OF-2-LD-CH-GH-LI-OTH012-16</v>
          </cell>
          <cell r="D510" t="str">
            <v>NC-E-OF-2-LD-CH-GH-LI-OTH012-16</v>
          </cell>
          <cell r="E510" t="str">
            <v>cold cathode screw-in bulb</v>
          </cell>
          <cell r="F510" t="str">
            <v>Religious</v>
          </cell>
          <cell r="G510" t="str">
            <v>Interior Lighting</v>
          </cell>
          <cell r="H510" t="str">
            <v>Existing</v>
          </cell>
          <cell r="I510" t="str">
            <v>Early Replacement</v>
          </cell>
          <cell r="J510">
            <v>1</v>
          </cell>
          <cell r="K510">
            <v>1</v>
          </cell>
          <cell r="L510">
            <v>0</v>
          </cell>
          <cell r="M510">
            <v>1</v>
          </cell>
          <cell r="N510">
            <v>0.36676784539078233</v>
          </cell>
          <cell r="O510">
            <v>0</v>
          </cell>
          <cell r="P510">
            <v>0</v>
          </cell>
        </row>
        <row r="511">
          <cell r="A511" t="str">
            <v>Retrofit</v>
          </cell>
          <cell r="B511" t="str">
            <v>NC-N-RL-2-LD-CH-GH-LI-OTH012-16</v>
          </cell>
          <cell r="C511" t="str">
            <v>NC-E-OF-2-LD-CH-GH-LI-OTH012-16</v>
          </cell>
          <cell r="D511" t="str">
            <v>NC-E-OF-2-LD-CH-GH-LI-OTH012-16</v>
          </cell>
          <cell r="E511" t="str">
            <v>cold cathode screw-in bulb</v>
          </cell>
          <cell r="F511" t="str">
            <v>Religious</v>
          </cell>
          <cell r="G511" t="str">
            <v>Interior Lighting</v>
          </cell>
          <cell r="H511" t="str">
            <v>New</v>
          </cell>
          <cell r="I511" t="str">
            <v>New</v>
          </cell>
          <cell r="J511">
            <v>1</v>
          </cell>
          <cell r="K511">
            <v>1</v>
          </cell>
          <cell r="L511">
            <v>0</v>
          </cell>
          <cell r="M511">
            <v>1</v>
          </cell>
          <cell r="N511">
            <v>0.36676784539078233</v>
          </cell>
          <cell r="O511">
            <v>0</v>
          </cell>
          <cell r="P511">
            <v>0</v>
          </cell>
        </row>
        <row r="512">
          <cell r="A512" t="str">
            <v>Retrofit</v>
          </cell>
          <cell r="B512" t="str">
            <v>NC-B-RS-4-LD-RT-GH-LI-OTH012-16</v>
          </cell>
          <cell r="C512" t="str">
            <v>NC-E-RT-4-LD-RT-GH-LI-OTH012-16</v>
          </cell>
          <cell r="D512" t="str">
            <v>NC-E-RT-4-LD-RT-GH-LI-OTH012-16</v>
          </cell>
          <cell r="E512" t="str">
            <v>cold cathode screw-in bulb</v>
          </cell>
          <cell r="F512" t="str">
            <v>Restaurant</v>
          </cell>
          <cell r="G512" t="str">
            <v>Interior Lighting</v>
          </cell>
          <cell r="H512" t="str">
            <v>Existing</v>
          </cell>
          <cell r="I512" t="str">
            <v>Burn Out</v>
          </cell>
          <cell r="J512">
            <v>1</v>
          </cell>
          <cell r="K512">
            <v>1</v>
          </cell>
          <cell r="L512">
            <v>1.0000000000000002E-2</v>
          </cell>
          <cell r="M512">
            <v>1</v>
          </cell>
          <cell r="N512">
            <v>0.36676784539078233</v>
          </cell>
          <cell r="O512">
            <v>1.0000000000000002E-2</v>
          </cell>
          <cell r="P512">
            <v>6.3323215460921777E-3</v>
          </cell>
        </row>
        <row r="513">
          <cell r="A513" t="str">
            <v>Retrofit</v>
          </cell>
          <cell r="B513" t="str">
            <v>NC-E-RS-4-LD-RT-GH-LI-OTH012-16</v>
          </cell>
          <cell r="C513" t="str">
            <v>NC-E-RT-4-LD-RT-GH-LI-OTH012-16</v>
          </cell>
          <cell r="D513" t="str">
            <v>NC-E-RT-4-LD-RT-GH-LI-OTH012-16</v>
          </cell>
          <cell r="E513" t="str">
            <v>cold cathode screw-in bulb</v>
          </cell>
          <cell r="F513" t="str">
            <v>Restaurant</v>
          </cell>
          <cell r="G513" t="str">
            <v>Interior Lighting</v>
          </cell>
          <cell r="H513" t="str">
            <v>Existing</v>
          </cell>
          <cell r="I513" t="str">
            <v>Early Replacement</v>
          </cell>
          <cell r="J513">
            <v>1</v>
          </cell>
          <cell r="K513">
            <v>1</v>
          </cell>
          <cell r="L513">
            <v>0</v>
          </cell>
          <cell r="M513">
            <v>1</v>
          </cell>
          <cell r="N513">
            <v>0.36676784539078233</v>
          </cell>
          <cell r="O513">
            <v>0</v>
          </cell>
          <cell r="P513">
            <v>0</v>
          </cell>
        </row>
        <row r="514">
          <cell r="A514" t="str">
            <v>Retrofit</v>
          </cell>
          <cell r="B514" t="str">
            <v>NC-N-RS-4-LD-RT-GH-LI-OTH012-16</v>
          </cell>
          <cell r="C514" t="str">
            <v>NC-E-RT-4-LD-RT-GH-LI-OTH012-16</v>
          </cell>
          <cell r="D514" t="str">
            <v>NC-E-RT-4-LD-RT-GH-LI-OTH012-16</v>
          </cell>
          <cell r="E514" t="str">
            <v>cold cathode screw-in bulb</v>
          </cell>
          <cell r="F514" t="str">
            <v>Restaurant</v>
          </cell>
          <cell r="G514" t="str">
            <v>Interior Lighting</v>
          </cell>
          <cell r="H514" t="str">
            <v>New</v>
          </cell>
          <cell r="I514" t="str">
            <v>New</v>
          </cell>
          <cell r="J514">
            <v>1</v>
          </cell>
          <cell r="K514">
            <v>1</v>
          </cell>
          <cell r="L514">
            <v>0</v>
          </cell>
          <cell r="M514">
            <v>1</v>
          </cell>
          <cell r="N514">
            <v>0.36676784539078233</v>
          </cell>
          <cell r="O514">
            <v>0</v>
          </cell>
          <cell r="P514">
            <v>0</v>
          </cell>
        </row>
        <row r="515">
          <cell r="A515" t="str">
            <v>Retrofit</v>
          </cell>
          <cell r="B515" t="str">
            <v>NC-B-RT-4-LD-RT-GH-LI-OTH012-16</v>
          </cell>
          <cell r="C515" t="str">
            <v>NC-E-RT-4-LD-RT-GH-LI-OTH012-16</v>
          </cell>
          <cell r="D515" t="str">
            <v>NC-E-RT-4-LD-RT-GH-LI-OTH012-16</v>
          </cell>
          <cell r="E515" t="str">
            <v>cold cathode screw-in bulb</v>
          </cell>
          <cell r="F515" t="str">
            <v>Large_Retail</v>
          </cell>
          <cell r="G515" t="str">
            <v>Interior Lighting</v>
          </cell>
          <cell r="H515" t="str">
            <v>Existing</v>
          </cell>
          <cell r="I515" t="str">
            <v>Burn Out</v>
          </cell>
          <cell r="J515">
            <v>1</v>
          </cell>
          <cell r="K515">
            <v>1</v>
          </cell>
          <cell r="L515">
            <v>1.0000000000000002E-2</v>
          </cell>
          <cell r="M515">
            <v>1</v>
          </cell>
          <cell r="N515">
            <v>0.36676784539078233</v>
          </cell>
          <cell r="O515">
            <v>1.0000000000000002E-2</v>
          </cell>
          <cell r="P515">
            <v>6.3323215460921777E-3</v>
          </cell>
        </row>
        <row r="516">
          <cell r="A516" t="str">
            <v>Retrofit</v>
          </cell>
          <cell r="B516" t="str">
            <v>NC-E-RT-4-LD-RT-GH-LI-OTH012-16</v>
          </cell>
          <cell r="C516" t="str">
            <v>NC-E-RT-4-LD-RT-GH-LI-OTH012-16</v>
          </cell>
          <cell r="D516" t="str">
            <v>NC-E-RT-4-LD-RT-GH-LI-OTH012-16</v>
          </cell>
          <cell r="E516" t="str">
            <v>cold cathode screw-in bulb</v>
          </cell>
          <cell r="F516" t="str">
            <v>Large_Retail</v>
          </cell>
          <cell r="G516" t="str">
            <v>Interior Lighting</v>
          </cell>
          <cell r="H516" t="str">
            <v>Existing</v>
          </cell>
          <cell r="I516" t="str">
            <v>Early Replacement</v>
          </cell>
          <cell r="J516">
            <v>1</v>
          </cell>
          <cell r="K516">
            <v>1</v>
          </cell>
          <cell r="L516">
            <v>0</v>
          </cell>
          <cell r="M516">
            <v>1</v>
          </cell>
          <cell r="N516">
            <v>0.36676784539078233</v>
          </cell>
          <cell r="O516">
            <v>0</v>
          </cell>
          <cell r="P516">
            <v>0</v>
          </cell>
        </row>
        <row r="517">
          <cell r="A517" t="str">
            <v>Retrofit</v>
          </cell>
          <cell r="B517" t="str">
            <v>NC-N-RT-4-LD-RT-GH-LI-OTH012-16</v>
          </cell>
          <cell r="C517" t="str">
            <v>NC-E-RT-4-LD-RT-GH-LI-OTH012-16</v>
          </cell>
          <cell r="D517" t="str">
            <v>NC-E-RT-4-LD-RT-GH-LI-OTH012-16</v>
          </cell>
          <cell r="E517" t="str">
            <v>cold cathode screw-in bulb</v>
          </cell>
          <cell r="F517" t="str">
            <v>Large_Retail</v>
          </cell>
          <cell r="G517" t="str">
            <v>Interior Lighting</v>
          </cell>
          <cell r="H517" t="str">
            <v>New</v>
          </cell>
          <cell r="I517" t="str">
            <v>New</v>
          </cell>
          <cell r="J517">
            <v>1</v>
          </cell>
          <cell r="K517">
            <v>1</v>
          </cell>
          <cell r="L517">
            <v>0</v>
          </cell>
          <cell r="M517">
            <v>1</v>
          </cell>
          <cell r="N517">
            <v>0.36676784539078233</v>
          </cell>
          <cell r="O517">
            <v>0</v>
          </cell>
          <cell r="P517">
            <v>0</v>
          </cell>
        </row>
        <row r="518">
          <cell r="A518" t="str">
            <v>Retrofit</v>
          </cell>
          <cell r="B518" t="str">
            <v>NC-B-SO-2-LD-CH-GH-LI-OTH012-16</v>
          </cell>
          <cell r="C518" t="str">
            <v>NC-E-OF-2-LD-CH-GH-LI-OTH012-16</v>
          </cell>
          <cell r="D518" t="str">
            <v>NC-E-OF-2-LD-CH-GH-LI-OTH012-16</v>
          </cell>
          <cell r="E518" t="str">
            <v>cold cathode screw-in bulb</v>
          </cell>
          <cell r="F518" t="str">
            <v>Small_Office</v>
          </cell>
          <cell r="G518" t="str">
            <v>Interior Lighting</v>
          </cell>
          <cell r="H518" t="str">
            <v>Existing</v>
          </cell>
          <cell r="I518" t="str">
            <v>Burn Out</v>
          </cell>
          <cell r="J518">
            <v>1</v>
          </cell>
          <cell r="K518">
            <v>1</v>
          </cell>
          <cell r="L518">
            <v>1.0000000000000002E-2</v>
          </cell>
          <cell r="M518">
            <v>1</v>
          </cell>
          <cell r="N518">
            <v>0.36676784539078233</v>
          </cell>
          <cell r="O518">
            <v>1.0000000000000002E-2</v>
          </cell>
          <cell r="P518">
            <v>6.3323215460921777E-3</v>
          </cell>
        </row>
        <row r="519">
          <cell r="A519" t="str">
            <v>Retrofit</v>
          </cell>
          <cell r="B519" t="str">
            <v>NC-E-SO-2-LD-CH-GH-LI-OTH012-16</v>
          </cell>
          <cell r="C519" t="str">
            <v>NC-E-OF-2-LD-CH-GH-LI-OTH012-16</v>
          </cell>
          <cell r="D519" t="str">
            <v>NC-E-OF-2-LD-CH-GH-LI-OTH012-16</v>
          </cell>
          <cell r="E519" t="str">
            <v>cold cathode screw-in bulb</v>
          </cell>
          <cell r="F519" t="str">
            <v>Small_Office</v>
          </cell>
          <cell r="G519" t="str">
            <v>Interior Lighting</v>
          </cell>
          <cell r="H519" t="str">
            <v>Existing</v>
          </cell>
          <cell r="I519" t="str">
            <v>Early Replacement</v>
          </cell>
          <cell r="J519">
            <v>1</v>
          </cell>
          <cell r="K519">
            <v>1</v>
          </cell>
          <cell r="L519">
            <v>0</v>
          </cell>
          <cell r="M519">
            <v>1</v>
          </cell>
          <cell r="N519">
            <v>0.36676784539078233</v>
          </cell>
          <cell r="O519">
            <v>0</v>
          </cell>
          <cell r="P519">
            <v>0</v>
          </cell>
        </row>
        <row r="520">
          <cell r="A520" t="str">
            <v>Retrofit</v>
          </cell>
          <cell r="B520" t="str">
            <v>NC-N-SO-2-LD-CH-GH-LI-OTH012-16</v>
          </cell>
          <cell r="C520" t="str">
            <v>NC-E-OF-2-LD-CH-GH-LI-OTH012-16</v>
          </cell>
          <cell r="D520" t="str">
            <v>NC-E-OF-2-LD-CH-GH-LI-OTH012-16</v>
          </cell>
          <cell r="E520" t="str">
            <v>cold cathode screw-in bulb</v>
          </cell>
          <cell r="F520" t="str">
            <v>Small_Office</v>
          </cell>
          <cell r="G520" t="str">
            <v>Interior Lighting</v>
          </cell>
          <cell r="H520" t="str">
            <v>New</v>
          </cell>
          <cell r="I520" t="str">
            <v>New</v>
          </cell>
          <cell r="J520">
            <v>1</v>
          </cell>
          <cell r="K520">
            <v>1</v>
          </cell>
          <cell r="L520">
            <v>0</v>
          </cell>
          <cell r="M520">
            <v>1</v>
          </cell>
          <cell r="N520">
            <v>0.36676784539078233</v>
          </cell>
          <cell r="O520">
            <v>0</v>
          </cell>
          <cell r="P520">
            <v>0</v>
          </cell>
        </row>
        <row r="521">
          <cell r="A521" t="str">
            <v>Retrofit</v>
          </cell>
          <cell r="B521" t="str">
            <v>NC-B-SR-4-LD-RT-GH-LI-OTH012-16</v>
          </cell>
          <cell r="C521" t="str">
            <v>NC-E-RT-4-LD-RT-GH-LI-OTH012-16</v>
          </cell>
          <cell r="D521" t="str">
            <v>NC-E-RT-4-LD-RT-GH-LI-OTH012-16</v>
          </cell>
          <cell r="E521" t="str">
            <v>cold cathode screw-in bulb</v>
          </cell>
          <cell r="F521" t="str">
            <v>Small_Retail</v>
          </cell>
          <cell r="G521" t="str">
            <v>Interior Lighting</v>
          </cell>
          <cell r="H521" t="str">
            <v>Existing</v>
          </cell>
          <cell r="I521" t="str">
            <v>Burn Out</v>
          </cell>
          <cell r="J521">
            <v>1</v>
          </cell>
          <cell r="K521">
            <v>1</v>
          </cell>
          <cell r="L521">
            <v>1.0000000000000002E-2</v>
          </cell>
          <cell r="M521">
            <v>1</v>
          </cell>
          <cell r="N521">
            <v>0.36676784539078233</v>
          </cell>
          <cell r="O521">
            <v>1.0000000000000002E-2</v>
          </cell>
          <cell r="P521">
            <v>6.3323215460921777E-3</v>
          </cell>
        </row>
        <row r="522">
          <cell r="A522" t="str">
            <v>Retrofit</v>
          </cell>
          <cell r="B522" t="str">
            <v>NC-E-SR-4-LD-RT-GH-LI-OTH012-16</v>
          </cell>
          <cell r="C522" t="str">
            <v>NC-E-RT-4-LD-RT-GH-LI-OTH012-16</v>
          </cell>
          <cell r="D522" t="str">
            <v>NC-E-RT-4-LD-RT-GH-LI-OTH012-16</v>
          </cell>
          <cell r="E522" t="str">
            <v>cold cathode screw-in bulb</v>
          </cell>
          <cell r="F522" t="str">
            <v>Small_Retail</v>
          </cell>
          <cell r="G522" t="str">
            <v>Interior Lighting</v>
          </cell>
          <cell r="H522" t="str">
            <v>Existing</v>
          </cell>
          <cell r="I522" t="str">
            <v>Early Replacement</v>
          </cell>
          <cell r="J522">
            <v>1</v>
          </cell>
          <cell r="K522">
            <v>1</v>
          </cell>
          <cell r="L522">
            <v>0</v>
          </cell>
          <cell r="M522">
            <v>1</v>
          </cell>
          <cell r="N522">
            <v>0.36676784539078233</v>
          </cell>
          <cell r="O522">
            <v>0</v>
          </cell>
          <cell r="P522">
            <v>0</v>
          </cell>
        </row>
        <row r="523">
          <cell r="A523" t="str">
            <v>Retrofit</v>
          </cell>
          <cell r="B523" t="str">
            <v>NC-N-SR-4-LD-RT-GH-LI-OTH012-16</v>
          </cell>
          <cell r="C523" t="str">
            <v>NC-E-RT-4-LD-RT-GH-LI-OTH012-16</v>
          </cell>
          <cell r="D523" t="str">
            <v>NC-E-RT-4-LD-RT-GH-LI-OTH012-16</v>
          </cell>
          <cell r="E523" t="str">
            <v>cold cathode screw-in bulb</v>
          </cell>
          <cell r="F523" t="str">
            <v>Small_Retail</v>
          </cell>
          <cell r="G523" t="str">
            <v>Interior Lighting</v>
          </cell>
          <cell r="H523" t="str">
            <v>New</v>
          </cell>
          <cell r="I523" t="str">
            <v>New</v>
          </cell>
          <cell r="J523">
            <v>1</v>
          </cell>
          <cell r="K523">
            <v>1</v>
          </cell>
          <cell r="L523">
            <v>0</v>
          </cell>
          <cell r="M523">
            <v>1</v>
          </cell>
          <cell r="N523">
            <v>0.36676784539078233</v>
          </cell>
          <cell r="O523">
            <v>0</v>
          </cell>
          <cell r="P523">
            <v>0</v>
          </cell>
        </row>
        <row r="524">
          <cell r="A524" t="str">
            <v>Retrofit</v>
          </cell>
          <cell r="B524" t="str">
            <v>NC-B-WR-2-LD-CH-GH-LI-OTH012-16</v>
          </cell>
          <cell r="C524" t="str">
            <v>NC-E-OF-2-LD-CH-GH-LI-OTH012-16</v>
          </cell>
          <cell r="D524" t="str">
            <v>NC-E-OF-2-LD-CH-GH-LI-OTH012-16</v>
          </cell>
          <cell r="E524" t="str">
            <v>cold cathode screw-in bulb</v>
          </cell>
          <cell r="F524" t="str">
            <v>Warehouse</v>
          </cell>
          <cell r="G524" t="str">
            <v>Interior Lighting</v>
          </cell>
          <cell r="H524" t="str">
            <v>Existing</v>
          </cell>
          <cell r="I524" t="str">
            <v>Burn Out</v>
          </cell>
          <cell r="J524">
            <v>1</v>
          </cell>
          <cell r="K524">
            <v>1</v>
          </cell>
          <cell r="L524">
            <v>1.0000000000000002E-2</v>
          </cell>
          <cell r="M524">
            <v>1</v>
          </cell>
          <cell r="N524">
            <v>0.36676784539078233</v>
          </cell>
          <cell r="O524">
            <v>1.0000000000000002E-2</v>
          </cell>
          <cell r="P524">
            <v>6.3323215460921777E-3</v>
          </cell>
        </row>
        <row r="525">
          <cell r="A525" t="str">
            <v>Retrofit</v>
          </cell>
          <cell r="B525" t="str">
            <v>NC-E-WR-2-LD-CH-GH-LI-OTH012-16</v>
          </cell>
          <cell r="C525" t="str">
            <v>NC-E-OF-2-LD-CH-GH-LI-OTH012-16</v>
          </cell>
          <cell r="D525" t="str">
            <v>NC-E-OF-2-LD-CH-GH-LI-OTH012-16</v>
          </cell>
          <cell r="E525" t="str">
            <v>cold cathode screw-in bulb</v>
          </cell>
          <cell r="F525" t="str">
            <v>Warehouse</v>
          </cell>
          <cell r="G525" t="str">
            <v>Interior Lighting</v>
          </cell>
          <cell r="H525" t="str">
            <v>Existing</v>
          </cell>
          <cell r="I525" t="str">
            <v>Early Replacement</v>
          </cell>
          <cell r="J525">
            <v>1</v>
          </cell>
          <cell r="K525">
            <v>1</v>
          </cell>
          <cell r="L525">
            <v>0</v>
          </cell>
          <cell r="M525">
            <v>1</v>
          </cell>
          <cell r="N525">
            <v>0.36676784539078233</v>
          </cell>
          <cell r="O525">
            <v>0</v>
          </cell>
          <cell r="P525">
            <v>0</v>
          </cell>
        </row>
        <row r="526">
          <cell r="A526" t="str">
            <v>Retrofit</v>
          </cell>
          <cell r="B526" t="str">
            <v>NC-N-WR-2-LD-CH-GH-LI-OTH012-16</v>
          </cell>
          <cell r="C526" t="str">
            <v>NC-E-OF-2-LD-CH-GH-LI-OTH012-16</v>
          </cell>
          <cell r="D526" t="str">
            <v>NC-E-OF-2-LD-CH-GH-LI-OTH012-16</v>
          </cell>
          <cell r="E526" t="str">
            <v>cold cathode screw-in bulb</v>
          </cell>
          <cell r="F526" t="str">
            <v>Warehouse</v>
          </cell>
          <cell r="G526" t="str">
            <v>Interior Lighting</v>
          </cell>
          <cell r="H526" t="str">
            <v>New</v>
          </cell>
          <cell r="I526" t="str">
            <v>New</v>
          </cell>
          <cell r="J526">
            <v>1</v>
          </cell>
          <cell r="K526">
            <v>1</v>
          </cell>
          <cell r="L526">
            <v>0</v>
          </cell>
          <cell r="M526">
            <v>1</v>
          </cell>
          <cell r="N526">
            <v>0.36676784539078233</v>
          </cell>
          <cell r="O526">
            <v>0</v>
          </cell>
          <cell r="P526">
            <v>0</v>
          </cell>
        </row>
        <row r="527">
          <cell r="A527" t="str">
            <v>Retrofit</v>
          </cell>
          <cell r="B527" t="str">
            <v>NC-B-ED-2-HV-RT-GH-HV-OTH251-14</v>
          </cell>
          <cell r="C527" t="str">
            <v>NC-B-SO-2-HV-RT-GH-HV-OTH251-14</v>
          </cell>
          <cell r="D527" t="str">
            <v>NC-B-SO-2-HV-RT-GH-HV-OTH251-14</v>
          </cell>
          <cell r="E527" t="str">
            <v>Commercial energy recovery ventilation systems</v>
          </cell>
          <cell r="F527" t="str">
            <v>Education</v>
          </cell>
          <cell r="G527" t="str">
            <v>Cooling</v>
          </cell>
          <cell r="H527" t="str">
            <v>Existing</v>
          </cell>
          <cell r="I527" t="str">
            <v>Burn Out</v>
          </cell>
          <cell r="J527">
            <v>1</v>
          </cell>
          <cell r="K527">
            <v>1</v>
          </cell>
          <cell r="L527">
            <v>7.1428571428571425E-2</v>
          </cell>
          <cell r="M527">
            <v>1</v>
          </cell>
          <cell r="N527">
            <v>0.87624976829464052</v>
          </cell>
          <cell r="O527">
            <v>7.1428571428571425E-2</v>
          </cell>
          <cell r="P527">
            <v>8.8393022646685339E-3</v>
          </cell>
        </row>
        <row r="528">
          <cell r="A528" t="str">
            <v>Retrofit</v>
          </cell>
          <cell r="B528" t="str">
            <v>NC-B-ED-2-HV-RT-HP-HV-OTH251-14</v>
          </cell>
          <cell r="C528" t="str">
            <v>NC-B-SO-2-HV-RT-HP-HV-OTH251-14</v>
          </cell>
          <cell r="D528" t="str">
            <v>NC-B-SO-2-HV-RT-HP-HV-OTH251-14</v>
          </cell>
          <cell r="E528" t="str">
            <v>Commercial energy recovery ventilation systems</v>
          </cell>
          <cell r="F528" t="str">
            <v>Education</v>
          </cell>
          <cell r="G528" t="str">
            <v>Heating</v>
          </cell>
          <cell r="H528" t="str">
            <v>Existing</v>
          </cell>
          <cell r="I528" t="str">
            <v>Burn Out</v>
          </cell>
          <cell r="J528">
            <v>1</v>
          </cell>
          <cell r="K528">
            <v>1</v>
          </cell>
          <cell r="L528">
            <v>0.21428571428571427</v>
          </cell>
          <cell r="M528">
            <v>1</v>
          </cell>
          <cell r="N528">
            <v>0.87624976829464052</v>
          </cell>
          <cell r="O528">
            <v>0.21428571428571427</v>
          </cell>
          <cell r="P528">
            <v>2.6517906794005602E-2</v>
          </cell>
        </row>
        <row r="529">
          <cell r="A529" t="str">
            <v>Retrofit</v>
          </cell>
          <cell r="B529" t="str">
            <v>NC-E-ED-2-HV-RT-GH-HV-OTH251-14</v>
          </cell>
          <cell r="C529" t="str">
            <v>NC-B-SO-2-HV-RT-GH-HV-OTH251-14</v>
          </cell>
          <cell r="D529" t="str">
            <v>NC-B-SO-2-HV-RT-GH-HV-OTH251-14</v>
          </cell>
          <cell r="E529" t="str">
            <v>Commercial energy recovery ventilation systems</v>
          </cell>
          <cell r="F529" t="str">
            <v>Education</v>
          </cell>
          <cell r="G529" t="str">
            <v>Cooling</v>
          </cell>
          <cell r="H529" t="str">
            <v>Existing</v>
          </cell>
          <cell r="I529" t="str">
            <v>Early Replacement</v>
          </cell>
          <cell r="J529">
            <v>1</v>
          </cell>
          <cell r="K529">
            <v>1</v>
          </cell>
          <cell r="L529">
            <v>1.1904761904761908E-2</v>
          </cell>
          <cell r="M529">
            <v>1</v>
          </cell>
          <cell r="N529">
            <v>0.87624976829464052</v>
          </cell>
          <cell r="O529">
            <v>1.1904761904761908E-2</v>
          </cell>
          <cell r="P529">
            <v>1.4732170441114228E-3</v>
          </cell>
        </row>
        <row r="530">
          <cell r="A530" t="str">
            <v>Retrofit</v>
          </cell>
          <cell r="B530" t="str">
            <v>NC-E-ED-2-HV-RT-HP-HV-OTH251-14</v>
          </cell>
          <cell r="C530" t="str">
            <v>NC-B-SO-2-HV-RT-HP-HV-OTH251-14</v>
          </cell>
          <cell r="D530" t="str">
            <v>NC-B-SO-2-HV-RT-HP-HV-OTH251-14</v>
          </cell>
          <cell r="E530" t="str">
            <v>Commercial energy recovery ventilation systems</v>
          </cell>
          <cell r="F530" t="str">
            <v>Education</v>
          </cell>
          <cell r="G530" t="str">
            <v>Heating</v>
          </cell>
          <cell r="H530" t="str">
            <v>Existing</v>
          </cell>
          <cell r="I530" t="str">
            <v>Early Replacement</v>
          </cell>
          <cell r="J530">
            <v>1</v>
          </cell>
          <cell r="K530">
            <v>1</v>
          </cell>
          <cell r="L530">
            <v>3.5714285714285726E-2</v>
          </cell>
          <cell r="M530">
            <v>1</v>
          </cell>
          <cell r="N530">
            <v>0.87624976829464052</v>
          </cell>
          <cell r="O530">
            <v>3.5714285714285726E-2</v>
          </cell>
          <cell r="P530">
            <v>4.4196511323342687E-3</v>
          </cell>
        </row>
        <row r="531">
          <cell r="A531" t="str">
            <v>Retrofit</v>
          </cell>
          <cell r="B531" t="str">
            <v>NC-N-ED-2-HV-RT-GH-HV-OTH251-14</v>
          </cell>
          <cell r="C531" t="str">
            <v>NC-B-SO-2-HV-RT-GH-HV-OTH251-14</v>
          </cell>
          <cell r="D531" t="str">
            <v>NC-B-SO-2-HV-RT-GH-HV-OTH251-14</v>
          </cell>
          <cell r="E531" t="str">
            <v>Commercial energy recovery ventilation systems</v>
          </cell>
          <cell r="F531" t="str">
            <v>Education</v>
          </cell>
          <cell r="G531" t="str">
            <v>Cooling</v>
          </cell>
          <cell r="H531" t="str">
            <v>New</v>
          </cell>
          <cell r="I531" t="str">
            <v>New</v>
          </cell>
          <cell r="J531">
            <v>1</v>
          </cell>
          <cell r="K531">
            <v>1</v>
          </cell>
          <cell r="L531">
            <v>0</v>
          </cell>
          <cell r="M531">
            <v>1</v>
          </cell>
          <cell r="N531">
            <v>0.87624976829464052</v>
          </cell>
          <cell r="O531">
            <v>0</v>
          </cell>
          <cell r="P531">
            <v>0</v>
          </cell>
        </row>
        <row r="532">
          <cell r="A532" t="str">
            <v>Retrofit</v>
          </cell>
          <cell r="B532" t="str">
            <v>NC-N-ED-2-HV-RT-HP-HV-OTH251-14</v>
          </cell>
          <cell r="C532" t="str">
            <v>NC-B-SO-2-HV-RT-HP-HV-OTH251-14</v>
          </cell>
          <cell r="D532" t="str">
            <v>NC-B-SO-2-HV-RT-HP-HV-OTH251-14</v>
          </cell>
          <cell r="E532" t="str">
            <v>Commercial energy recovery ventilation systems</v>
          </cell>
          <cell r="F532" t="str">
            <v>Education</v>
          </cell>
          <cell r="G532" t="str">
            <v>Heating</v>
          </cell>
          <cell r="H532" t="str">
            <v>New</v>
          </cell>
          <cell r="I532" t="str">
            <v>New</v>
          </cell>
          <cell r="J532">
            <v>1</v>
          </cell>
          <cell r="K532">
            <v>1</v>
          </cell>
          <cell r="L532">
            <v>0</v>
          </cell>
          <cell r="M532">
            <v>1</v>
          </cell>
          <cell r="N532">
            <v>0.87624976829464052</v>
          </cell>
          <cell r="O532">
            <v>0</v>
          </cell>
          <cell r="P532">
            <v>0</v>
          </cell>
        </row>
        <row r="533">
          <cell r="A533" t="str">
            <v>Retrofit</v>
          </cell>
          <cell r="B533" t="str">
            <v>NC-B-LG-2-HV-RT-GH-HV-OTH251-14</v>
          </cell>
          <cell r="C533" t="str">
            <v>NC-B-SO-2-HV-RT-GH-HV-OTH251-14</v>
          </cell>
          <cell r="D533" t="str">
            <v>NC-B-SO-2-HV-RT-GH-HV-OTH251-14</v>
          </cell>
          <cell r="E533" t="str">
            <v>Commercial energy recovery ventilation systems</v>
          </cell>
          <cell r="F533" t="str">
            <v>Lodging</v>
          </cell>
          <cell r="G533" t="str">
            <v>Cooling</v>
          </cell>
          <cell r="H533" t="str">
            <v>Existing</v>
          </cell>
          <cell r="I533" t="str">
            <v>Burn Out</v>
          </cell>
          <cell r="J533">
            <v>1</v>
          </cell>
          <cell r="K533">
            <v>1</v>
          </cell>
          <cell r="L533">
            <v>7.1428571428571425E-2</v>
          </cell>
          <cell r="M533">
            <v>1</v>
          </cell>
          <cell r="N533">
            <v>0.87624976829464052</v>
          </cell>
          <cell r="O533">
            <v>7.1428571428571425E-2</v>
          </cell>
          <cell r="P533">
            <v>8.8393022646685339E-3</v>
          </cell>
        </row>
        <row r="534">
          <cell r="A534" t="str">
            <v>Retrofit</v>
          </cell>
          <cell r="B534" t="str">
            <v>NC-B-LG-2-HV-RT-HP-HV-OTH251-14</v>
          </cell>
          <cell r="C534" t="str">
            <v>NC-B-SO-2-HV-RT-HP-HV-OTH251-14</v>
          </cell>
          <cell r="D534" t="str">
            <v>NC-B-SO-2-HV-RT-HP-HV-OTH251-14</v>
          </cell>
          <cell r="E534" t="str">
            <v>Commercial energy recovery ventilation systems</v>
          </cell>
          <cell r="F534" t="str">
            <v>Lodging</v>
          </cell>
          <cell r="G534" t="str">
            <v>Heating</v>
          </cell>
          <cell r="H534" t="str">
            <v>Existing</v>
          </cell>
          <cell r="I534" t="str">
            <v>Burn Out</v>
          </cell>
          <cell r="J534">
            <v>1</v>
          </cell>
          <cell r="K534">
            <v>1</v>
          </cell>
          <cell r="L534">
            <v>0.21428571428571427</v>
          </cell>
          <cell r="M534">
            <v>1</v>
          </cell>
          <cell r="N534">
            <v>0.87624976829464052</v>
          </cell>
          <cell r="O534">
            <v>0.21428571428571427</v>
          </cell>
          <cell r="P534">
            <v>2.6517906794005602E-2</v>
          </cell>
        </row>
        <row r="535">
          <cell r="A535" t="str">
            <v>Retrofit</v>
          </cell>
          <cell r="B535" t="str">
            <v>NC-E-LG-2-HV-RT-GH-HV-OTH251-14</v>
          </cell>
          <cell r="C535" t="str">
            <v>NC-B-SO-2-HV-RT-GH-HV-OTH251-14</v>
          </cell>
          <cell r="D535" t="str">
            <v>NC-B-SO-2-HV-RT-GH-HV-OTH251-14</v>
          </cell>
          <cell r="E535" t="str">
            <v>Commercial energy recovery ventilation systems</v>
          </cell>
          <cell r="F535" t="str">
            <v>Lodging</v>
          </cell>
          <cell r="G535" t="str">
            <v>Cooling</v>
          </cell>
          <cell r="H535" t="str">
            <v>Existing</v>
          </cell>
          <cell r="I535" t="str">
            <v>Early Replacement</v>
          </cell>
          <cell r="J535">
            <v>1</v>
          </cell>
          <cell r="K535">
            <v>1</v>
          </cell>
          <cell r="L535">
            <v>1.1904761904761908E-2</v>
          </cell>
          <cell r="M535">
            <v>1</v>
          </cell>
          <cell r="N535">
            <v>0.87624976829464052</v>
          </cell>
          <cell r="O535">
            <v>1.1904761904761908E-2</v>
          </cell>
          <cell r="P535">
            <v>1.4732170441114228E-3</v>
          </cell>
        </row>
        <row r="536">
          <cell r="A536" t="str">
            <v>Retrofit</v>
          </cell>
          <cell r="B536" t="str">
            <v>NC-E-LG-2-HV-RT-HP-HV-OTH251-14</v>
          </cell>
          <cell r="C536" t="str">
            <v>NC-B-SO-2-HV-RT-HP-HV-OTH251-14</v>
          </cell>
          <cell r="D536" t="str">
            <v>NC-B-SO-2-HV-RT-HP-HV-OTH251-14</v>
          </cell>
          <cell r="E536" t="str">
            <v>Commercial energy recovery ventilation systems</v>
          </cell>
          <cell r="F536" t="str">
            <v>Lodging</v>
          </cell>
          <cell r="G536" t="str">
            <v>Heating</v>
          </cell>
          <cell r="H536" t="str">
            <v>Existing</v>
          </cell>
          <cell r="I536" t="str">
            <v>Early Replacement</v>
          </cell>
          <cell r="J536">
            <v>1</v>
          </cell>
          <cell r="K536">
            <v>1</v>
          </cell>
          <cell r="L536">
            <v>3.5714285714285726E-2</v>
          </cell>
          <cell r="M536">
            <v>1</v>
          </cell>
          <cell r="N536">
            <v>0.87624976829464052</v>
          </cell>
          <cell r="O536">
            <v>3.5714285714285726E-2</v>
          </cell>
          <cell r="P536">
            <v>4.4196511323342687E-3</v>
          </cell>
        </row>
        <row r="537">
          <cell r="A537" t="str">
            <v>Retrofit</v>
          </cell>
          <cell r="B537" t="str">
            <v>NC-N-LG-2-HV-RT-GH-HV-OTH251-14</v>
          </cell>
          <cell r="C537" t="str">
            <v>NC-B-SO-2-HV-RT-GH-HV-OTH251-14</v>
          </cell>
          <cell r="D537" t="str">
            <v>NC-B-SO-2-HV-RT-GH-HV-OTH251-14</v>
          </cell>
          <cell r="E537" t="str">
            <v>Commercial energy recovery ventilation systems</v>
          </cell>
          <cell r="F537" t="str">
            <v>Lodging</v>
          </cell>
          <cell r="G537" t="str">
            <v>Cooling</v>
          </cell>
          <cell r="H537" t="str">
            <v>New</v>
          </cell>
          <cell r="I537" t="str">
            <v>New</v>
          </cell>
          <cell r="J537">
            <v>1</v>
          </cell>
          <cell r="K537">
            <v>1</v>
          </cell>
          <cell r="L537">
            <v>0</v>
          </cell>
          <cell r="M537">
            <v>1</v>
          </cell>
          <cell r="N537">
            <v>0.87624976829464052</v>
          </cell>
          <cell r="O537">
            <v>0</v>
          </cell>
          <cell r="P537">
            <v>0</v>
          </cell>
        </row>
        <row r="538">
          <cell r="A538" t="str">
            <v>Retrofit</v>
          </cell>
          <cell r="B538" t="str">
            <v>NC-N-LG-2-HV-RT-HP-HV-OTH251-14</v>
          </cell>
          <cell r="C538" t="str">
            <v>NC-B-SO-2-HV-RT-HP-HV-OTH251-14</v>
          </cell>
          <cell r="D538" t="str">
            <v>NC-B-SO-2-HV-RT-HP-HV-OTH251-14</v>
          </cell>
          <cell r="E538" t="str">
            <v>Commercial energy recovery ventilation systems</v>
          </cell>
          <cell r="F538" t="str">
            <v>Lodging</v>
          </cell>
          <cell r="G538" t="str">
            <v>Heating</v>
          </cell>
          <cell r="H538" t="str">
            <v>New</v>
          </cell>
          <cell r="I538" t="str">
            <v>New</v>
          </cell>
          <cell r="J538">
            <v>1</v>
          </cell>
          <cell r="K538">
            <v>1</v>
          </cell>
          <cell r="L538">
            <v>0</v>
          </cell>
          <cell r="M538">
            <v>1</v>
          </cell>
          <cell r="N538">
            <v>0.87624976829464052</v>
          </cell>
          <cell r="O538">
            <v>0</v>
          </cell>
          <cell r="P538">
            <v>0</v>
          </cell>
        </row>
        <row r="539">
          <cell r="A539" t="str">
            <v>Retrofit</v>
          </cell>
          <cell r="B539" t="str">
            <v>NC-B-MO-2-HV-RT-GH-HV-OTH251-14</v>
          </cell>
          <cell r="C539" t="str">
            <v>NC-B-SO-2-HV-RT-GH-HV-OTH251-14</v>
          </cell>
          <cell r="D539" t="str">
            <v>NC-B-SO-2-HV-RT-GH-HV-OTH251-14</v>
          </cell>
          <cell r="E539" t="str">
            <v>Commercial energy recovery ventilation systems</v>
          </cell>
          <cell r="F539" t="str">
            <v>Medical_Office</v>
          </cell>
          <cell r="G539" t="str">
            <v>Cooling</v>
          </cell>
          <cell r="H539" t="str">
            <v>Existing</v>
          </cell>
          <cell r="I539" t="str">
            <v>Burn Out</v>
          </cell>
          <cell r="J539">
            <v>1</v>
          </cell>
          <cell r="K539">
            <v>1</v>
          </cell>
          <cell r="L539">
            <v>7.1428571428571438E-2</v>
          </cell>
          <cell r="M539">
            <v>1</v>
          </cell>
          <cell r="N539">
            <v>0.87624976829464052</v>
          </cell>
          <cell r="O539">
            <v>7.1428571428571438E-2</v>
          </cell>
          <cell r="P539">
            <v>8.8393022646685356E-3</v>
          </cell>
        </row>
        <row r="540">
          <cell r="A540" t="str">
            <v>Retrofit</v>
          </cell>
          <cell r="B540" t="str">
            <v>NC-B-MO-2-HV-RT-HP-HV-OTH251-14</v>
          </cell>
          <cell r="C540" t="str">
            <v>NC-B-SO-2-HV-RT-HP-HV-OTH251-14</v>
          </cell>
          <cell r="D540" t="str">
            <v>NC-B-SO-2-HV-RT-HP-HV-OTH251-14</v>
          </cell>
          <cell r="E540" t="str">
            <v>Commercial energy recovery ventilation systems</v>
          </cell>
          <cell r="F540" t="str">
            <v>Medical_Office</v>
          </cell>
          <cell r="G540" t="str">
            <v>Heating</v>
          </cell>
          <cell r="H540" t="str">
            <v>Existing</v>
          </cell>
          <cell r="I540" t="str">
            <v>Burn Out</v>
          </cell>
          <cell r="J540">
            <v>1</v>
          </cell>
          <cell r="K540">
            <v>1</v>
          </cell>
          <cell r="L540">
            <v>0.21428571428571427</v>
          </cell>
          <cell r="M540">
            <v>1</v>
          </cell>
          <cell r="N540">
            <v>0.87624976829464052</v>
          </cell>
          <cell r="O540">
            <v>0.21428571428571427</v>
          </cell>
          <cell r="P540">
            <v>2.6517906794005602E-2</v>
          </cell>
        </row>
        <row r="541">
          <cell r="A541" t="str">
            <v>Retrofit</v>
          </cell>
          <cell r="B541" t="str">
            <v>NC-E-MO-2-HV-RT-GH-HV-OTH251-14</v>
          </cell>
          <cell r="C541" t="str">
            <v>NC-B-SO-2-HV-RT-GH-HV-OTH251-14</v>
          </cell>
          <cell r="D541" t="str">
            <v>NC-B-SO-2-HV-RT-GH-HV-OTH251-14</v>
          </cell>
          <cell r="E541" t="str">
            <v>Commercial energy recovery ventilation systems</v>
          </cell>
          <cell r="F541" t="str">
            <v>Medical_Office</v>
          </cell>
          <cell r="G541" t="str">
            <v>Cooling</v>
          </cell>
          <cell r="H541" t="str">
            <v>Existing</v>
          </cell>
          <cell r="I541" t="str">
            <v>Early Replacement</v>
          </cell>
          <cell r="J541">
            <v>1</v>
          </cell>
          <cell r="K541">
            <v>1</v>
          </cell>
          <cell r="L541">
            <v>1.1904761904761909E-2</v>
          </cell>
          <cell r="M541">
            <v>1</v>
          </cell>
          <cell r="N541">
            <v>0.87624976829464052</v>
          </cell>
          <cell r="O541">
            <v>1.1904761904761909E-2</v>
          </cell>
          <cell r="P541">
            <v>1.473217044111423E-3</v>
          </cell>
        </row>
        <row r="542">
          <cell r="A542" t="str">
            <v>Retrofit</v>
          </cell>
          <cell r="B542" t="str">
            <v>NC-E-MO-2-HV-RT-HP-HV-OTH251-14</v>
          </cell>
          <cell r="C542" t="str">
            <v>NC-B-SO-2-HV-RT-HP-HV-OTH251-14</v>
          </cell>
          <cell r="D542" t="str">
            <v>NC-B-SO-2-HV-RT-HP-HV-OTH251-14</v>
          </cell>
          <cell r="E542" t="str">
            <v>Commercial energy recovery ventilation systems</v>
          </cell>
          <cell r="F542" t="str">
            <v>Medical_Office</v>
          </cell>
          <cell r="G542" t="str">
            <v>Heating</v>
          </cell>
          <cell r="H542" t="str">
            <v>Existing</v>
          </cell>
          <cell r="I542" t="str">
            <v>Early Replacement</v>
          </cell>
          <cell r="J542">
            <v>1</v>
          </cell>
          <cell r="K542">
            <v>1</v>
          </cell>
          <cell r="L542">
            <v>3.5714285714285726E-2</v>
          </cell>
          <cell r="M542">
            <v>1</v>
          </cell>
          <cell r="N542">
            <v>0.87624976829464052</v>
          </cell>
          <cell r="O542">
            <v>3.5714285714285726E-2</v>
          </cell>
          <cell r="P542">
            <v>4.4196511323342687E-3</v>
          </cell>
        </row>
        <row r="543">
          <cell r="A543" t="str">
            <v>Retrofit</v>
          </cell>
          <cell r="B543" t="str">
            <v>NC-N-MO-2-HV-RT-GH-HV-OTH251-14</v>
          </cell>
          <cell r="C543" t="str">
            <v>NC-B-SO-2-HV-RT-GH-HV-OTH251-14</v>
          </cell>
          <cell r="D543" t="str">
            <v>NC-B-SO-2-HV-RT-GH-HV-OTH251-14</v>
          </cell>
          <cell r="E543" t="str">
            <v>Commercial energy recovery ventilation systems</v>
          </cell>
          <cell r="F543" t="str">
            <v>Medical_Office</v>
          </cell>
          <cell r="G543" t="str">
            <v>Cooling</v>
          </cell>
          <cell r="H543" t="str">
            <v>New</v>
          </cell>
          <cell r="I543" t="str">
            <v>New</v>
          </cell>
          <cell r="J543">
            <v>1</v>
          </cell>
          <cell r="K543">
            <v>1</v>
          </cell>
          <cell r="L543">
            <v>0</v>
          </cell>
          <cell r="M543">
            <v>1</v>
          </cell>
          <cell r="N543">
            <v>0.87624976829464052</v>
          </cell>
          <cell r="O543">
            <v>0</v>
          </cell>
          <cell r="P543">
            <v>0</v>
          </cell>
        </row>
        <row r="544">
          <cell r="A544" t="str">
            <v>Retrofit</v>
          </cell>
          <cell r="B544" t="str">
            <v>NC-N-MO-2-HV-RT-HP-HV-OTH251-14</v>
          </cell>
          <cell r="C544" t="str">
            <v>NC-B-SO-2-HV-RT-HP-HV-OTH251-14</v>
          </cell>
          <cell r="D544" t="str">
            <v>NC-B-SO-2-HV-RT-HP-HV-OTH251-14</v>
          </cell>
          <cell r="E544" t="str">
            <v>Commercial energy recovery ventilation systems</v>
          </cell>
          <cell r="F544" t="str">
            <v>Medical_Office</v>
          </cell>
          <cell r="G544" t="str">
            <v>Heating</v>
          </cell>
          <cell r="H544" t="str">
            <v>New</v>
          </cell>
          <cell r="I544" t="str">
            <v>New</v>
          </cell>
          <cell r="J544">
            <v>1</v>
          </cell>
          <cell r="K544">
            <v>1</v>
          </cell>
          <cell r="L544">
            <v>0</v>
          </cell>
          <cell r="M544">
            <v>1</v>
          </cell>
          <cell r="N544">
            <v>0.87624976829464052</v>
          </cell>
          <cell r="O544">
            <v>0</v>
          </cell>
          <cell r="P544">
            <v>0</v>
          </cell>
        </row>
        <row r="545">
          <cell r="A545" t="str">
            <v>Retrofit</v>
          </cell>
          <cell r="B545" t="str">
            <v>NC-B-RS-2-HV-RT-GH-HV-OTH251-14</v>
          </cell>
          <cell r="C545" t="str">
            <v>NC-B-SO-2-HV-RT-GH-HV-OTH251-14</v>
          </cell>
          <cell r="D545" t="str">
            <v>NC-B-SO-2-HV-RT-GH-HV-OTH251-14</v>
          </cell>
          <cell r="E545" t="str">
            <v>Commercial energy recovery ventilation systems</v>
          </cell>
          <cell r="F545" t="str">
            <v>Restaurant</v>
          </cell>
          <cell r="G545" t="str">
            <v>Cooling</v>
          </cell>
          <cell r="H545" t="str">
            <v>Existing</v>
          </cell>
          <cell r="I545" t="str">
            <v>Burn Out</v>
          </cell>
          <cell r="J545">
            <v>1</v>
          </cell>
          <cell r="K545">
            <v>1</v>
          </cell>
          <cell r="L545">
            <v>7.1428571428571425E-2</v>
          </cell>
          <cell r="M545">
            <v>1</v>
          </cell>
          <cell r="N545">
            <v>0.87624976829464052</v>
          </cell>
          <cell r="O545">
            <v>7.1428571428571425E-2</v>
          </cell>
          <cell r="P545">
            <v>8.8393022646685339E-3</v>
          </cell>
        </row>
        <row r="546">
          <cell r="A546" t="str">
            <v>Retrofit</v>
          </cell>
          <cell r="B546" t="str">
            <v>NC-B-RS-2-HV-RT-HP-HV-OTH251-14</v>
          </cell>
          <cell r="C546" t="str">
            <v>NC-B-SO-2-HV-RT-HP-HV-OTH251-14</v>
          </cell>
          <cell r="D546" t="str">
            <v>NC-B-SO-2-HV-RT-HP-HV-OTH251-14</v>
          </cell>
          <cell r="E546" t="str">
            <v>Commercial energy recovery ventilation systems</v>
          </cell>
          <cell r="F546" t="str">
            <v>Restaurant</v>
          </cell>
          <cell r="G546" t="str">
            <v>Heating</v>
          </cell>
          <cell r="H546" t="str">
            <v>Existing</v>
          </cell>
          <cell r="I546" t="str">
            <v>Burn Out</v>
          </cell>
          <cell r="J546">
            <v>1</v>
          </cell>
          <cell r="K546">
            <v>1</v>
          </cell>
          <cell r="L546">
            <v>0.21428571428571427</v>
          </cell>
          <cell r="M546">
            <v>1</v>
          </cell>
          <cell r="N546">
            <v>0.87624976829464052</v>
          </cell>
          <cell r="O546">
            <v>0.21428571428571427</v>
          </cell>
          <cell r="P546">
            <v>2.6517906794005602E-2</v>
          </cell>
        </row>
        <row r="547">
          <cell r="A547" t="str">
            <v>Retrofit</v>
          </cell>
          <cell r="B547" t="str">
            <v>NC-E-RS-2-HV-RT-GH-HV-OTH251-14</v>
          </cell>
          <cell r="C547" t="str">
            <v>NC-B-SO-2-HV-RT-GH-HV-OTH251-14</v>
          </cell>
          <cell r="D547" t="str">
            <v>NC-B-SO-2-HV-RT-GH-HV-OTH251-14</v>
          </cell>
          <cell r="E547" t="str">
            <v>Commercial energy recovery ventilation systems</v>
          </cell>
          <cell r="F547" t="str">
            <v>Restaurant</v>
          </cell>
          <cell r="G547" t="str">
            <v>Cooling</v>
          </cell>
          <cell r="H547" t="str">
            <v>Existing</v>
          </cell>
          <cell r="I547" t="str">
            <v>Early Replacement</v>
          </cell>
          <cell r="J547">
            <v>1</v>
          </cell>
          <cell r="K547">
            <v>1</v>
          </cell>
          <cell r="L547">
            <v>1.1904761904761908E-2</v>
          </cell>
          <cell r="M547">
            <v>1</v>
          </cell>
          <cell r="N547">
            <v>0.87624976829464052</v>
          </cell>
          <cell r="O547">
            <v>1.1904761904761908E-2</v>
          </cell>
          <cell r="P547">
            <v>1.4732170441114228E-3</v>
          </cell>
        </row>
        <row r="548">
          <cell r="A548" t="str">
            <v>Retrofit</v>
          </cell>
          <cell r="B548" t="str">
            <v>NC-E-RS-2-HV-RT-HP-HV-OTH251-14</v>
          </cell>
          <cell r="C548" t="str">
            <v>NC-B-SO-2-HV-RT-HP-HV-OTH251-14</v>
          </cell>
          <cell r="D548" t="str">
            <v>NC-B-SO-2-HV-RT-HP-HV-OTH251-14</v>
          </cell>
          <cell r="E548" t="str">
            <v>Commercial energy recovery ventilation systems</v>
          </cell>
          <cell r="F548" t="str">
            <v>Restaurant</v>
          </cell>
          <cell r="G548" t="str">
            <v>Heating</v>
          </cell>
          <cell r="H548" t="str">
            <v>Existing</v>
          </cell>
          <cell r="I548" t="str">
            <v>Early Replacement</v>
          </cell>
          <cell r="J548">
            <v>1</v>
          </cell>
          <cell r="K548">
            <v>1</v>
          </cell>
          <cell r="L548">
            <v>3.5714285714285726E-2</v>
          </cell>
          <cell r="M548">
            <v>1</v>
          </cell>
          <cell r="N548">
            <v>0.87624976829464052</v>
          </cell>
          <cell r="O548">
            <v>3.5714285714285726E-2</v>
          </cell>
          <cell r="P548">
            <v>4.4196511323342687E-3</v>
          </cell>
        </row>
        <row r="549">
          <cell r="A549" t="str">
            <v>Retrofit</v>
          </cell>
          <cell r="B549" t="str">
            <v>NC-N-RS-2-HV-RT-GH-HV-OTH251-14</v>
          </cell>
          <cell r="C549" t="str">
            <v>NC-B-SO-2-HV-RT-GH-HV-OTH251-14</v>
          </cell>
          <cell r="D549" t="str">
            <v>NC-B-SO-2-HV-RT-GH-HV-OTH251-14</v>
          </cell>
          <cell r="E549" t="str">
            <v>Commercial energy recovery ventilation systems</v>
          </cell>
          <cell r="F549" t="str">
            <v>Restaurant</v>
          </cell>
          <cell r="G549" t="str">
            <v>Cooling</v>
          </cell>
          <cell r="H549" t="str">
            <v>New</v>
          </cell>
          <cell r="I549" t="str">
            <v>New</v>
          </cell>
          <cell r="J549">
            <v>1</v>
          </cell>
          <cell r="K549">
            <v>1</v>
          </cell>
          <cell r="L549">
            <v>0</v>
          </cell>
          <cell r="M549">
            <v>1</v>
          </cell>
          <cell r="N549">
            <v>0.87624976829464052</v>
          </cell>
          <cell r="O549">
            <v>0</v>
          </cell>
          <cell r="P549">
            <v>0</v>
          </cell>
        </row>
        <row r="550">
          <cell r="A550" t="str">
            <v>Retrofit</v>
          </cell>
          <cell r="B550" t="str">
            <v>NC-N-RS-2-HV-RT-HP-HV-OTH251-14</v>
          </cell>
          <cell r="C550" t="str">
            <v>NC-B-SO-2-HV-RT-HP-HV-OTH251-14</v>
          </cell>
          <cell r="D550" t="str">
            <v>NC-B-SO-2-HV-RT-HP-HV-OTH251-14</v>
          </cell>
          <cell r="E550" t="str">
            <v>Commercial energy recovery ventilation systems</v>
          </cell>
          <cell r="F550" t="str">
            <v>Restaurant</v>
          </cell>
          <cell r="G550" t="str">
            <v>Heating</v>
          </cell>
          <cell r="H550" t="str">
            <v>New</v>
          </cell>
          <cell r="I550" t="str">
            <v>New</v>
          </cell>
          <cell r="J550">
            <v>1</v>
          </cell>
          <cell r="K550">
            <v>1</v>
          </cell>
          <cell r="L550">
            <v>0</v>
          </cell>
          <cell r="M550">
            <v>1</v>
          </cell>
          <cell r="N550">
            <v>0.87624976829464052</v>
          </cell>
          <cell r="O550">
            <v>0</v>
          </cell>
          <cell r="P550">
            <v>0</v>
          </cell>
        </row>
        <row r="551">
          <cell r="A551" t="str">
            <v>Retrofit</v>
          </cell>
          <cell r="B551" t="str">
            <v>NC-B-SO-2-HV-RT-GH-HV-OTH251-14</v>
          </cell>
          <cell r="C551" t="str">
            <v>NC-B-SO-2-HV-RT-GH-HV-OTH251-14</v>
          </cell>
          <cell r="D551" t="str">
            <v>NC-B-SO-2-HV-RT-GH-HV-OTH251-14</v>
          </cell>
          <cell r="E551" t="str">
            <v>Commercial energy recovery ventilation systems</v>
          </cell>
          <cell r="F551" t="str">
            <v>Small_Office</v>
          </cell>
          <cell r="G551" t="str">
            <v>Cooling</v>
          </cell>
          <cell r="H551" t="str">
            <v>Existing</v>
          </cell>
          <cell r="I551" t="str">
            <v>Burn Out</v>
          </cell>
          <cell r="J551">
            <v>1</v>
          </cell>
          <cell r="K551">
            <v>1</v>
          </cell>
          <cell r="L551">
            <v>7.1428571428571438E-2</v>
          </cell>
          <cell r="M551">
            <v>1</v>
          </cell>
          <cell r="N551">
            <v>0.87624976829464052</v>
          </cell>
          <cell r="O551">
            <v>7.1428571428571438E-2</v>
          </cell>
          <cell r="P551">
            <v>8.8393022646685356E-3</v>
          </cell>
        </row>
        <row r="552">
          <cell r="A552" t="str">
            <v>Retrofit</v>
          </cell>
          <cell r="B552" t="str">
            <v>NC-B-SO-2-HV-RT-HP-HV-OTH251-14</v>
          </cell>
          <cell r="C552" t="str">
            <v>NC-B-SO-2-HV-RT-HP-HV-OTH251-14</v>
          </cell>
          <cell r="D552" t="str">
            <v>NC-B-SO-2-HV-RT-HP-HV-OTH251-14</v>
          </cell>
          <cell r="E552" t="str">
            <v>Commercial energy recovery ventilation systems</v>
          </cell>
          <cell r="F552" t="str">
            <v>Small_Office</v>
          </cell>
          <cell r="G552" t="str">
            <v>Heating</v>
          </cell>
          <cell r="H552" t="str">
            <v>Existing</v>
          </cell>
          <cell r="I552" t="str">
            <v>Burn Out</v>
          </cell>
          <cell r="J552">
            <v>1</v>
          </cell>
          <cell r="K552">
            <v>1</v>
          </cell>
          <cell r="L552">
            <v>0.21428571428571427</v>
          </cell>
          <cell r="M552">
            <v>1</v>
          </cell>
          <cell r="N552">
            <v>0.87624976829464052</v>
          </cell>
          <cell r="O552">
            <v>0.21428571428571427</v>
          </cell>
          <cell r="P552">
            <v>2.6517906794005602E-2</v>
          </cell>
        </row>
        <row r="553">
          <cell r="A553" t="str">
            <v>Retrofit</v>
          </cell>
          <cell r="B553" t="str">
            <v>NC-E-SO-2-HV-RT-GH-HV-OTH251-14</v>
          </cell>
          <cell r="C553" t="str">
            <v>NC-B-SO-2-HV-RT-GH-HV-OTH251-14</v>
          </cell>
          <cell r="D553" t="str">
            <v>NC-B-SO-2-HV-RT-GH-HV-OTH251-14</v>
          </cell>
          <cell r="E553" t="str">
            <v>Commercial energy recovery ventilation systems</v>
          </cell>
          <cell r="F553" t="str">
            <v>Small_Office</v>
          </cell>
          <cell r="G553" t="str">
            <v>Cooling</v>
          </cell>
          <cell r="H553" t="str">
            <v>Existing</v>
          </cell>
          <cell r="I553" t="str">
            <v>Early Replacement</v>
          </cell>
          <cell r="J553">
            <v>1</v>
          </cell>
          <cell r="K553">
            <v>1</v>
          </cell>
          <cell r="L553">
            <v>1.1904761904761909E-2</v>
          </cell>
          <cell r="M553">
            <v>1</v>
          </cell>
          <cell r="N553">
            <v>0.87624976829464052</v>
          </cell>
          <cell r="O553">
            <v>1.1904761904761909E-2</v>
          </cell>
          <cell r="P553">
            <v>1.473217044111423E-3</v>
          </cell>
        </row>
        <row r="554">
          <cell r="A554" t="str">
            <v>Retrofit</v>
          </cell>
          <cell r="B554" t="str">
            <v>NC-E-SO-2-HV-RT-HP-HV-OTH251-14</v>
          </cell>
          <cell r="C554" t="str">
            <v>NC-B-SO-2-HV-RT-HP-HV-OTH251-14</v>
          </cell>
          <cell r="D554" t="str">
            <v>NC-B-SO-2-HV-RT-HP-HV-OTH251-14</v>
          </cell>
          <cell r="E554" t="str">
            <v>Commercial energy recovery ventilation systems</v>
          </cell>
          <cell r="F554" t="str">
            <v>Small_Office</v>
          </cell>
          <cell r="G554" t="str">
            <v>Heating</v>
          </cell>
          <cell r="H554" t="str">
            <v>Existing</v>
          </cell>
          <cell r="I554" t="str">
            <v>Early Replacement</v>
          </cell>
          <cell r="J554">
            <v>1</v>
          </cell>
          <cell r="K554">
            <v>1</v>
          </cell>
          <cell r="L554">
            <v>3.5714285714285726E-2</v>
          </cell>
          <cell r="M554">
            <v>1</v>
          </cell>
          <cell r="N554">
            <v>0.87624976829464052</v>
          </cell>
          <cell r="O554">
            <v>3.5714285714285726E-2</v>
          </cell>
          <cell r="P554">
            <v>4.4196511323342687E-3</v>
          </cell>
        </row>
        <row r="555">
          <cell r="A555" t="str">
            <v>Retrofit</v>
          </cell>
          <cell r="B555" t="str">
            <v>NC-N-SO-2-HV-RT-GH-HV-OTH251-14</v>
          </cell>
          <cell r="C555" t="str">
            <v>NC-B-SO-2-HV-RT-GH-HV-OTH251-14</v>
          </cell>
          <cell r="D555" t="str">
            <v>NC-B-SO-2-HV-RT-GH-HV-OTH251-14</v>
          </cell>
          <cell r="E555" t="str">
            <v>Commercial energy recovery ventilation systems</v>
          </cell>
          <cell r="F555" t="str">
            <v>Small_Office</v>
          </cell>
          <cell r="G555" t="str">
            <v>Cooling</v>
          </cell>
          <cell r="H555" t="str">
            <v>New</v>
          </cell>
          <cell r="I555" t="str">
            <v>New</v>
          </cell>
          <cell r="J555">
            <v>1</v>
          </cell>
          <cell r="K555">
            <v>1</v>
          </cell>
          <cell r="L555">
            <v>0</v>
          </cell>
          <cell r="M555">
            <v>1</v>
          </cell>
          <cell r="N555">
            <v>0.87624976829464052</v>
          </cell>
          <cell r="O555">
            <v>0</v>
          </cell>
          <cell r="P555">
            <v>0</v>
          </cell>
        </row>
        <row r="556">
          <cell r="A556" t="str">
            <v>Retrofit</v>
          </cell>
          <cell r="B556" t="str">
            <v>NC-N-SO-2-HV-RT-HP-HV-OTH251-14</v>
          </cell>
          <cell r="C556" t="str">
            <v>NC-B-SO-2-HV-RT-HP-HV-OTH251-14</v>
          </cell>
          <cell r="D556" t="str">
            <v>NC-B-SO-2-HV-RT-HP-HV-OTH251-14</v>
          </cell>
          <cell r="E556" t="str">
            <v>Commercial energy recovery ventilation systems</v>
          </cell>
          <cell r="F556" t="str">
            <v>Small_Office</v>
          </cell>
          <cell r="G556" t="str">
            <v>Heating</v>
          </cell>
          <cell r="H556" t="str">
            <v>New</v>
          </cell>
          <cell r="I556" t="str">
            <v>New</v>
          </cell>
          <cell r="J556">
            <v>1</v>
          </cell>
          <cell r="K556">
            <v>1</v>
          </cell>
          <cell r="L556">
            <v>0</v>
          </cell>
          <cell r="M556">
            <v>1</v>
          </cell>
          <cell r="N556">
            <v>0.87624976829464052</v>
          </cell>
          <cell r="O556">
            <v>0</v>
          </cell>
          <cell r="P556">
            <v>0</v>
          </cell>
        </row>
        <row r="557">
          <cell r="A557" t="str">
            <v>Retrofit</v>
          </cell>
          <cell r="B557" t="str">
            <v>NC-B-SR-2-HV-RT-GH-HV-OTH251-14</v>
          </cell>
          <cell r="C557" t="str">
            <v>NC-B-SO-2-HV-RT-GH-HV-OTH251-14</v>
          </cell>
          <cell r="D557" t="str">
            <v>NC-B-SO-2-HV-RT-GH-HV-OTH251-14</v>
          </cell>
          <cell r="E557" t="str">
            <v>Commercial energy recovery ventilation systems</v>
          </cell>
          <cell r="F557" t="str">
            <v>Small_Retail</v>
          </cell>
          <cell r="G557" t="str">
            <v>Cooling</v>
          </cell>
          <cell r="H557" t="str">
            <v>Existing</v>
          </cell>
          <cell r="I557" t="str">
            <v>Burn Out</v>
          </cell>
          <cell r="J557">
            <v>1</v>
          </cell>
          <cell r="K557">
            <v>1</v>
          </cell>
          <cell r="L557">
            <v>7.1428571428571438E-2</v>
          </cell>
          <cell r="M557">
            <v>1</v>
          </cell>
          <cell r="N557">
            <v>0.87624976829464052</v>
          </cell>
          <cell r="O557">
            <v>7.1428571428571438E-2</v>
          </cell>
          <cell r="P557">
            <v>8.8393022646685356E-3</v>
          </cell>
        </row>
        <row r="558">
          <cell r="A558" t="str">
            <v>Retrofit</v>
          </cell>
          <cell r="B558" t="str">
            <v>NC-B-SR-2-HV-RT-HP-HV-OTH251-14</v>
          </cell>
          <cell r="C558" t="str">
            <v>NC-B-SO-2-HV-RT-HP-HV-OTH251-14</v>
          </cell>
          <cell r="D558" t="str">
            <v>NC-B-SO-2-HV-RT-HP-HV-OTH251-14</v>
          </cell>
          <cell r="E558" t="str">
            <v>Commercial energy recovery ventilation systems</v>
          </cell>
          <cell r="F558" t="str">
            <v>Small_Retail</v>
          </cell>
          <cell r="G558" t="str">
            <v>Heating</v>
          </cell>
          <cell r="H558" t="str">
            <v>Existing</v>
          </cell>
          <cell r="I558" t="str">
            <v>Burn Out</v>
          </cell>
          <cell r="J558">
            <v>1</v>
          </cell>
          <cell r="K558">
            <v>1</v>
          </cell>
          <cell r="L558">
            <v>0.21428571428571427</v>
          </cell>
          <cell r="M558">
            <v>1</v>
          </cell>
          <cell r="N558">
            <v>0.87624976829464052</v>
          </cell>
          <cell r="O558">
            <v>0.21428571428571427</v>
          </cell>
          <cell r="P558">
            <v>2.6517906794005602E-2</v>
          </cell>
        </row>
        <row r="559">
          <cell r="A559" t="str">
            <v>Retrofit</v>
          </cell>
          <cell r="B559" t="str">
            <v>NC-E-SR-2-HV-RT-GH-HV-OTH251-14</v>
          </cell>
          <cell r="C559" t="str">
            <v>NC-B-SO-2-HV-RT-GH-HV-OTH251-14</v>
          </cell>
          <cell r="D559" t="str">
            <v>NC-B-SO-2-HV-RT-GH-HV-OTH251-14</v>
          </cell>
          <cell r="E559" t="str">
            <v>Commercial energy recovery ventilation systems</v>
          </cell>
          <cell r="F559" t="str">
            <v>Small_Retail</v>
          </cell>
          <cell r="G559" t="str">
            <v>Cooling</v>
          </cell>
          <cell r="H559" t="str">
            <v>Existing</v>
          </cell>
          <cell r="I559" t="str">
            <v>Early Replacement</v>
          </cell>
          <cell r="J559">
            <v>1</v>
          </cell>
          <cell r="K559">
            <v>1</v>
          </cell>
          <cell r="L559">
            <v>1.1904761904761909E-2</v>
          </cell>
          <cell r="M559">
            <v>1</v>
          </cell>
          <cell r="N559">
            <v>0.87624976829464052</v>
          </cell>
          <cell r="O559">
            <v>1.1904761904761909E-2</v>
          </cell>
          <cell r="P559">
            <v>1.473217044111423E-3</v>
          </cell>
        </row>
        <row r="560">
          <cell r="A560" t="str">
            <v>Retrofit</v>
          </cell>
          <cell r="B560" t="str">
            <v>NC-E-SR-2-HV-RT-HP-HV-OTH251-14</v>
          </cell>
          <cell r="C560" t="str">
            <v>NC-B-SO-2-HV-RT-HP-HV-OTH251-14</v>
          </cell>
          <cell r="D560" t="str">
            <v>NC-B-SO-2-HV-RT-HP-HV-OTH251-14</v>
          </cell>
          <cell r="E560" t="str">
            <v>Commercial energy recovery ventilation systems</v>
          </cell>
          <cell r="F560" t="str">
            <v>Small_Retail</v>
          </cell>
          <cell r="G560" t="str">
            <v>Heating</v>
          </cell>
          <cell r="H560" t="str">
            <v>Existing</v>
          </cell>
          <cell r="I560" t="str">
            <v>Early Replacement</v>
          </cell>
          <cell r="J560">
            <v>1</v>
          </cell>
          <cell r="K560">
            <v>1</v>
          </cell>
          <cell r="L560">
            <v>3.5714285714285726E-2</v>
          </cell>
          <cell r="M560">
            <v>1</v>
          </cell>
          <cell r="N560">
            <v>0.87624976829464052</v>
          </cell>
          <cell r="O560">
            <v>3.5714285714285726E-2</v>
          </cell>
          <cell r="P560">
            <v>4.4196511323342687E-3</v>
          </cell>
        </row>
        <row r="561">
          <cell r="A561" t="str">
            <v>Retrofit</v>
          </cell>
          <cell r="B561" t="str">
            <v>NC-N-SR-2-HV-RT-GH-HV-OTH251-14</v>
          </cell>
          <cell r="C561" t="str">
            <v>NC-B-SO-2-HV-RT-GH-HV-OTH251-14</v>
          </cell>
          <cell r="D561" t="str">
            <v>NC-B-SO-2-HV-RT-GH-HV-OTH251-14</v>
          </cell>
          <cell r="E561" t="str">
            <v>Commercial energy recovery ventilation systems</v>
          </cell>
          <cell r="F561" t="str">
            <v>Small_Retail</v>
          </cell>
          <cell r="G561" t="str">
            <v>Cooling</v>
          </cell>
          <cell r="H561" t="str">
            <v>New</v>
          </cell>
          <cell r="I561" t="str">
            <v>New</v>
          </cell>
          <cell r="J561">
            <v>1</v>
          </cell>
          <cell r="K561">
            <v>1</v>
          </cell>
          <cell r="L561">
            <v>0</v>
          </cell>
          <cell r="M561">
            <v>1</v>
          </cell>
          <cell r="N561">
            <v>0.87624976829464052</v>
          </cell>
          <cell r="O561">
            <v>0</v>
          </cell>
          <cell r="P561">
            <v>0</v>
          </cell>
        </row>
        <row r="562">
          <cell r="A562" t="str">
            <v>Retrofit</v>
          </cell>
          <cell r="B562" t="str">
            <v>NC-N-SR-2-HV-RT-HP-HV-OTH251-14</v>
          </cell>
          <cell r="C562" t="str">
            <v>NC-B-SO-2-HV-RT-HP-HV-OTH251-14</v>
          </cell>
          <cell r="D562" t="str">
            <v>NC-B-SO-2-HV-RT-HP-HV-OTH251-14</v>
          </cell>
          <cell r="E562" t="str">
            <v>Commercial energy recovery ventilation systems</v>
          </cell>
          <cell r="F562" t="str">
            <v>Small_Retail</v>
          </cell>
          <cell r="G562" t="str">
            <v>Heating</v>
          </cell>
          <cell r="H562" t="str">
            <v>New</v>
          </cell>
          <cell r="I562" t="str">
            <v>New</v>
          </cell>
          <cell r="J562">
            <v>1</v>
          </cell>
          <cell r="K562">
            <v>1</v>
          </cell>
          <cell r="L562">
            <v>0</v>
          </cell>
          <cell r="M562">
            <v>1</v>
          </cell>
          <cell r="N562">
            <v>0.87624976829464052</v>
          </cell>
          <cell r="O562">
            <v>0</v>
          </cell>
          <cell r="P562">
            <v>0</v>
          </cell>
        </row>
        <row r="563">
          <cell r="A563" t="str">
            <v>Retrofit</v>
          </cell>
          <cell r="B563" t="str">
            <v>NC-B-ED-4-CA-RT-GH-CO-OTH039-12</v>
          </cell>
          <cell r="C563" t="str">
            <v>NC-B-RS-4-CA-RT-GH-CO-OTH039-12</v>
          </cell>
          <cell r="D563" t="str">
            <v>NC-B-RS-4-CA-RT-GH-CO-OTH039-12</v>
          </cell>
          <cell r="E563" t="str">
            <v>Commercial Hot Food Holding Cabinets (Energy Star)</v>
          </cell>
          <cell r="F563" t="str">
            <v>Education</v>
          </cell>
          <cell r="G563" t="str">
            <v>Cooking</v>
          </cell>
          <cell r="H563" t="str">
            <v>Existing</v>
          </cell>
          <cell r="I563" t="str">
            <v>Burn Out</v>
          </cell>
          <cell r="J563">
            <v>1</v>
          </cell>
          <cell r="K563">
            <v>1</v>
          </cell>
          <cell r="L563">
            <v>0.34999999999999992</v>
          </cell>
          <cell r="M563">
            <v>1</v>
          </cell>
          <cell r="N563">
            <v>8.0260853754649628E-2</v>
          </cell>
          <cell r="O563">
            <v>0.34999999999999992</v>
          </cell>
          <cell r="P563">
            <v>0.32190870118587256</v>
          </cell>
        </row>
        <row r="564">
          <cell r="A564" t="str">
            <v>Retrofit</v>
          </cell>
          <cell r="B564" t="str">
            <v>NC-E-ED-4-CA-RT-GH-CO-OTH039-12</v>
          </cell>
          <cell r="C564" t="str">
            <v>NC-B-RS-4-CA-RT-GH-CO-OTH039-12</v>
          </cell>
          <cell r="D564" t="str">
            <v>NC-B-RS-4-CA-RT-GH-CO-OTH039-12</v>
          </cell>
          <cell r="E564" t="str">
            <v>Commercial Hot Food Holding Cabinets (Energy Star)</v>
          </cell>
          <cell r="F564" t="str">
            <v>Education</v>
          </cell>
          <cell r="G564" t="str">
            <v>Cooking</v>
          </cell>
          <cell r="H564" t="str">
            <v>Existing</v>
          </cell>
          <cell r="I564" t="str">
            <v>Early Replacement</v>
          </cell>
          <cell r="J564">
            <v>1</v>
          </cell>
          <cell r="K564">
            <v>1</v>
          </cell>
          <cell r="L564">
            <v>0</v>
          </cell>
          <cell r="M564">
            <v>1</v>
          </cell>
          <cell r="N564">
            <v>8.0260853754649628E-2</v>
          </cell>
          <cell r="O564">
            <v>0</v>
          </cell>
          <cell r="P564">
            <v>0</v>
          </cell>
        </row>
        <row r="565">
          <cell r="A565" t="str">
            <v>Retrofit</v>
          </cell>
          <cell r="B565" t="str">
            <v>NC-N-ED-4-CA-RT-GH-CO-OTH039-12</v>
          </cell>
          <cell r="C565" t="str">
            <v>NC-B-RS-4-CA-RT-GH-CO-OTH039-12</v>
          </cell>
          <cell r="D565" t="str">
            <v>NC-B-RS-4-CA-RT-GH-CO-OTH039-12</v>
          </cell>
          <cell r="E565" t="str">
            <v>Commercial Hot Food Holding Cabinets (Energy Star)</v>
          </cell>
          <cell r="F565" t="str">
            <v>Education</v>
          </cell>
          <cell r="G565" t="str">
            <v>Cooking</v>
          </cell>
          <cell r="H565" t="str">
            <v>New</v>
          </cell>
          <cell r="I565" t="str">
            <v>New</v>
          </cell>
          <cell r="J565">
            <v>1</v>
          </cell>
          <cell r="K565">
            <v>1</v>
          </cell>
          <cell r="L565">
            <v>0.34999999999999992</v>
          </cell>
          <cell r="M565">
            <v>1</v>
          </cell>
          <cell r="N565">
            <v>8.0260853754649628E-2</v>
          </cell>
          <cell r="O565">
            <v>0.34999999999999992</v>
          </cell>
          <cell r="P565">
            <v>0.32190870118587256</v>
          </cell>
        </row>
        <row r="566">
          <cell r="A566" t="str">
            <v>Retrofit</v>
          </cell>
          <cell r="B566" t="str">
            <v>NC-B-GR-4-CA-RT-GH-CO-OTH039-12</v>
          </cell>
          <cell r="C566" t="str">
            <v>NC-B-RS-4-CA-RT-GH-CO-OTH039-12</v>
          </cell>
          <cell r="D566" t="str">
            <v>NC-B-RS-4-CA-RT-GH-CO-OTH039-12</v>
          </cell>
          <cell r="E566" t="str">
            <v>Commercial Hot Food Holding Cabinets (Energy Star)</v>
          </cell>
          <cell r="F566" t="str">
            <v>Grocery</v>
          </cell>
          <cell r="G566" t="str">
            <v>Cooking</v>
          </cell>
          <cell r="H566" t="str">
            <v>Existing</v>
          </cell>
          <cell r="I566" t="str">
            <v>Burn Out</v>
          </cell>
          <cell r="J566">
            <v>1</v>
          </cell>
          <cell r="K566">
            <v>1</v>
          </cell>
          <cell r="L566">
            <v>0.34999999999999992</v>
          </cell>
          <cell r="M566">
            <v>1</v>
          </cell>
          <cell r="N566">
            <v>8.0260853754649628E-2</v>
          </cell>
          <cell r="O566">
            <v>0.34999999999999992</v>
          </cell>
          <cell r="P566">
            <v>0.32190870118587256</v>
          </cell>
        </row>
        <row r="567">
          <cell r="A567" t="str">
            <v>Retrofit</v>
          </cell>
          <cell r="B567" t="str">
            <v>NC-E-GR-4-CA-RT-GH-CO-OTH039-12</v>
          </cell>
          <cell r="C567" t="str">
            <v>NC-B-RS-4-CA-RT-GH-CO-OTH039-12</v>
          </cell>
          <cell r="D567" t="str">
            <v>NC-B-RS-4-CA-RT-GH-CO-OTH039-12</v>
          </cell>
          <cell r="E567" t="str">
            <v>Commercial Hot Food Holding Cabinets (Energy Star)</v>
          </cell>
          <cell r="F567" t="str">
            <v>Grocery</v>
          </cell>
          <cell r="G567" t="str">
            <v>Cooking</v>
          </cell>
          <cell r="H567" t="str">
            <v>Existing</v>
          </cell>
          <cell r="I567" t="str">
            <v>Early Replacement</v>
          </cell>
          <cell r="J567">
            <v>1</v>
          </cell>
          <cell r="K567">
            <v>1</v>
          </cell>
          <cell r="L567">
            <v>0</v>
          </cell>
          <cell r="M567">
            <v>1</v>
          </cell>
          <cell r="N567">
            <v>8.0260853754649628E-2</v>
          </cell>
          <cell r="O567">
            <v>0</v>
          </cell>
          <cell r="P567">
            <v>0</v>
          </cell>
        </row>
        <row r="568">
          <cell r="A568" t="str">
            <v>Retrofit</v>
          </cell>
          <cell r="B568" t="str">
            <v>NC-N-GR-4-CA-RT-GH-CO-OTH039-12</v>
          </cell>
          <cell r="C568" t="str">
            <v>NC-B-RS-4-CA-RT-GH-CO-OTH039-12</v>
          </cell>
          <cell r="D568" t="str">
            <v>NC-B-RS-4-CA-RT-GH-CO-OTH039-12</v>
          </cell>
          <cell r="E568" t="str">
            <v>Commercial Hot Food Holding Cabinets (Energy Star)</v>
          </cell>
          <cell r="F568" t="str">
            <v>Grocery</v>
          </cell>
          <cell r="G568" t="str">
            <v>Cooking</v>
          </cell>
          <cell r="H568" t="str">
            <v>New</v>
          </cell>
          <cell r="I568" t="str">
            <v>New</v>
          </cell>
          <cell r="J568">
            <v>1</v>
          </cell>
          <cell r="K568">
            <v>1</v>
          </cell>
          <cell r="L568">
            <v>0.34999999999999992</v>
          </cell>
          <cell r="M568">
            <v>1</v>
          </cell>
          <cell r="N568">
            <v>8.0260853754649628E-2</v>
          </cell>
          <cell r="O568">
            <v>0.34999999999999992</v>
          </cell>
          <cell r="P568">
            <v>0.32190870118587256</v>
          </cell>
        </row>
        <row r="569">
          <cell r="A569" t="str">
            <v>Retrofit</v>
          </cell>
          <cell r="B569" t="str">
            <v>NC-B-HS-4-CA-RT-GH-CO-OTH039-12</v>
          </cell>
          <cell r="C569" t="str">
            <v>NC-B-RS-4-CA-RT-GH-CO-OTH039-12</v>
          </cell>
          <cell r="D569" t="str">
            <v>NC-B-RS-4-CA-RT-GH-CO-OTH039-12</v>
          </cell>
          <cell r="E569" t="str">
            <v>Commercial Hot Food Holding Cabinets (Energy Star)</v>
          </cell>
          <cell r="F569" t="str">
            <v>Hospital</v>
          </cell>
          <cell r="G569" t="str">
            <v>Cooking</v>
          </cell>
          <cell r="H569" t="str">
            <v>Existing</v>
          </cell>
          <cell r="I569" t="str">
            <v>Burn Out</v>
          </cell>
          <cell r="J569">
            <v>1</v>
          </cell>
          <cell r="K569">
            <v>1</v>
          </cell>
          <cell r="L569">
            <v>0.34999999999999992</v>
          </cell>
          <cell r="M569">
            <v>1</v>
          </cell>
          <cell r="N569">
            <v>8.0260853754649628E-2</v>
          </cell>
          <cell r="O569">
            <v>0.34999999999999992</v>
          </cell>
          <cell r="P569">
            <v>0.32190870118587256</v>
          </cell>
        </row>
        <row r="570">
          <cell r="A570" t="str">
            <v>Retrofit</v>
          </cell>
          <cell r="B570" t="str">
            <v>NC-E-HS-4-CA-RT-GH-CO-OTH039-12</v>
          </cell>
          <cell r="C570" t="str">
            <v>NC-B-RS-4-CA-RT-GH-CO-OTH039-12</v>
          </cell>
          <cell r="D570" t="str">
            <v>NC-B-RS-4-CA-RT-GH-CO-OTH039-12</v>
          </cell>
          <cell r="E570" t="str">
            <v>Commercial Hot Food Holding Cabinets (Energy Star)</v>
          </cell>
          <cell r="F570" t="str">
            <v>Hospital</v>
          </cell>
          <cell r="G570" t="str">
            <v>Cooking</v>
          </cell>
          <cell r="H570" t="str">
            <v>Existing</v>
          </cell>
          <cell r="I570" t="str">
            <v>Early Replacement</v>
          </cell>
          <cell r="J570">
            <v>1</v>
          </cell>
          <cell r="K570">
            <v>1</v>
          </cell>
          <cell r="L570">
            <v>0</v>
          </cell>
          <cell r="M570">
            <v>1</v>
          </cell>
          <cell r="N570">
            <v>8.0260853754649628E-2</v>
          </cell>
          <cell r="O570">
            <v>0</v>
          </cell>
          <cell r="P570">
            <v>0</v>
          </cell>
        </row>
        <row r="571">
          <cell r="A571" t="str">
            <v>Retrofit</v>
          </cell>
          <cell r="B571" t="str">
            <v>NC-N-HS-4-CA-RT-GH-CO-OTH039-12</v>
          </cell>
          <cell r="C571" t="str">
            <v>NC-B-RS-4-CA-RT-GH-CO-OTH039-12</v>
          </cell>
          <cell r="D571" t="str">
            <v>NC-B-RS-4-CA-RT-GH-CO-OTH039-12</v>
          </cell>
          <cell r="E571" t="str">
            <v>Commercial Hot Food Holding Cabinets (Energy Star)</v>
          </cell>
          <cell r="F571" t="str">
            <v>Hospital</v>
          </cell>
          <cell r="G571" t="str">
            <v>Cooking</v>
          </cell>
          <cell r="H571" t="str">
            <v>New</v>
          </cell>
          <cell r="I571" t="str">
            <v>New</v>
          </cell>
          <cell r="J571">
            <v>1</v>
          </cell>
          <cell r="K571">
            <v>1</v>
          </cell>
          <cell r="L571">
            <v>0.34999999999999992</v>
          </cell>
          <cell r="M571">
            <v>1</v>
          </cell>
          <cell r="N571">
            <v>8.0260853754649628E-2</v>
          </cell>
          <cell r="O571">
            <v>0.34999999999999992</v>
          </cell>
          <cell r="P571">
            <v>0.32190870118587256</v>
          </cell>
        </row>
        <row r="572">
          <cell r="A572" t="str">
            <v>Retrofit</v>
          </cell>
          <cell r="B572" t="str">
            <v>NC-B-RS-4-CA-RT-GH-CO-OTH039-12</v>
          </cell>
          <cell r="C572" t="str">
            <v>NC-B-RS-4-CA-RT-GH-CO-OTH039-12</v>
          </cell>
          <cell r="D572" t="str">
            <v>NC-B-RS-4-CA-RT-GH-CO-OTH039-12</v>
          </cell>
          <cell r="E572" t="str">
            <v>Commercial Hot Food Holding Cabinets (Energy Star)</v>
          </cell>
          <cell r="F572" t="str">
            <v>Restaurant</v>
          </cell>
          <cell r="G572" t="str">
            <v>Cooking</v>
          </cell>
          <cell r="H572" t="str">
            <v>Existing</v>
          </cell>
          <cell r="I572" t="str">
            <v>Burn Out</v>
          </cell>
          <cell r="J572">
            <v>1</v>
          </cell>
          <cell r="K572">
            <v>1</v>
          </cell>
          <cell r="L572">
            <v>0.34999999999999992</v>
          </cell>
          <cell r="M572">
            <v>1</v>
          </cell>
          <cell r="N572">
            <v>8.0260853754649628E-2</v>
          </cell>
          <cell r="O572">
            <v>0.34999999999999992</v>
          </cell>
          <cell r="P572">
            <v>0.32190870118587256</v>
          </cell>
        </row>
        <row r="573">
          <cell r="A573" t="str">
            <v>Retrofit</v>
          </cell>
          <cell r="B573" t="str">
            <v>NC-E-RS-4-CA-RT-GH-CO-OTH039-12</v>
          </cell>
          <cell r="C573" t="str">
            <v>NC-B-RS-4-CA-RT-GH-CO-OTH039-12</v>
          </cell>
          <cell r="D573" t="str">
            <v>NC-B-RS-4-CA-RT-GH-CO-OTH039-12</v>
          </cell>
          <cell r="E573" t="str">
            <v>Commercial Hot Food Holding Cabinets (Energy Star)</v>
          </cell>
          <cell r="F573" t="str">
            <v>Restaurant</v>
          </cell>
          <cell r="G573" t="str">
            <v>Cooking</v>
          </cell>
          <cell r="H573" t="str">
            <v>Existing</v>
          </cell>
          <cell r="I573" t="str">
            <v>Early Replacement</v>
          </cell>
          <cell r="J573">
            <v>1</v>
          </cell>
          <cell r="K573">
            <v>1</v>
          </cell>
          <cell r="L573">
            <v>0</v>
          </cell>
          <cell r="M573">
            <v>1</v>
          </cell>
          <cell r="N573">
            <v>8.0260853754649628E-2</v>
          </cell>
          <cell r="O573">
            <v>0</v>
          </cell>
          <cell r="P573">
            <v>0</v>
          </cell>
        </row>
        <row r="574">
          <cell r="A574" t="str">
            <v>Retrofit</v>
          </cell>
          <cell r="B574" t="str">
            <v>NC-N-RS-4-CA-RT-GH-CO-OTH039-12</v>
          </cell>
          <cell r="C574" t="str">
            <v>NC-B-RS-4-CA-RT-GH-CO-OTH039-12</v>
          </cell>
          <cell r="D574" t="str">
            <v>NC-B-RS-4-CA-RT-GH-CO-OTH039-12</v>
          </cell>
          <cell r="E574" t="str">
            <v>Commercial Hot Food Holding Cabinets (Energy Star)</v>
          </cell>
          <cell r="F574" t="str">
            <v>Restaurant</v>
          </cell>
          <cell r="G574" t="str">
            <v>Cooking</v>
          </cell>
          <cell r="H574" t="str">
            <v>New</v>
          </cell>
          <cell r="I574" t="str">
            <v>New</v>
          </cell>
          <cell r="J574">
            <v>1</v>
          </cell>
          <cell r="K574">
            <v>1</v>
          </cell>
          <cell r="L574">
            <v>0.34999999999999992</v>
          </cell>
          <cell r="M574">
            <v>1</v>
          </cell>
          <cell r="N574">
            <v>8.0260853754649628E-2</v>
          </cell>
          <cell r="O574">
            <v>0.34999999999999992</v>
          </cell>
          <cell r="P574">
            <v>0.32190870118587256</v>
          </cell>
        </row>
        <row r="575">
          <cell r="A575" t="str">
            <v>Retrofit</v>
          </cell>
          <cell r="B575" t="str">
            <v>NC-B-AM-4-RL-RT-GH-RF-RIN040-12</v>
          </cell>
          <cell r="C575" t="str">
            <v>NC-B-RS-4-RL-RT-GH-RF-RIN040-12</v>
          </cell>
          <cell r="D575" t="str">
            <v>NC-B-RS-4-RL-RT-GH-RF-RIN040-12</v>
          </cell>
          <cell r="E575" t="str">
            <v>Commercial Solid Door Refrigerator &amp; Freezer (Energy Star)</v>
          </cell>
          <cell r="F575" t="str">
            <v>Amusement</v>
          </cell>
          <cell r="G575" t="str">
            <v>Refrigeration</v>
          </cell>
          <cell r="H575" t="str">
            <v>Existing</v>
          </cell>
          <cell r="I575" t="str">
            <v>Burn Out</v>
          </cell>
          <cell r="J575">
            <v>1</v>
          </cell>
          <cell r="K575">
            <v>1</v>
          </cell>
          <cell r="L575">
            <v>0.7599999999999999</v>
          </cell>
          <cell r="M575">
            <v>1</v>
          </cell>
          <cell r="N575">
            <v>0.87622921946651233</v>
          </cell>
          <cell r="O575">
            <v>0.7599999999999999</v>
          </cell>
          <cell r="P575">
            <v>9.406579320545061E-2</v>
          </cell>
        </row>
        <row r="576">
          <cell r="A576" t="str">
            <v>Retrofit</v>
          </cell>
          <cell r="B576" t="str">
            <v>NC-B-AM-4-RS-RT-GH-RF-RIN040-12</v>
          </cell>
          <cell r="C576" t="str">
            <v>NC-B-RS-4-RS-RT-GH-RF-RIN040-12</v>
          </cell>
          <cell r="D576" t="str">
            <v>NC-B-RS-4-RS-RT-GH-RF-RIN040-12</v>
          </cell>
          <cell r="E576" t="str">
            <v>Commercial Solid Door Refrigerator &amp; Freezer (Energy Star)</v>
          </cell>
          <cell r="F576" t="str">
            <v>Amusement</v>
          </cell>
          <cell r="G576" t="str">
            <v>Refrigeration</v>
          </cell>
          <cell r="H576" t="str">
            <v>Existing</v>
          </cell>
          <cell r="I576" t="str">
            <v>Burn Out</v>
          </cell>
          <cell r="J576">
            <v>1</v>
          </cell>
          <cell r="K576">
            <v>1</v>
          </cell>
          <cell r="L576">
            <v>0.7599999999999999</v>
          </cell>
          <cell r="M576">
            <v>1</v>
          </cell>
          <cell r="N576">
            <v>0.87622921946651233</v>
          </cell>
          <cell r="O576">
            <v>0.7599999999999999</v>
          </cell>
          <cell r="P576">
            <v>9.406579320545061E-2</v>
          </cell>
        </row>
        <row r="577">
          <cell r="A577" t="str">
            <v>Retrofit</v>
          </cell>
          <cell r="B577" t="str">
            <v>NC-E-AM-4-RL-RT-GH-RF-RIN040-12</v>
          </cell>
          <cell r="C577" t="str">
            <v>NC-B-RS-4-RL-RT-GH-RF-RIN040-12</v>
          </cell>
          <cell r="D577" t="str">
            <v>NC-B-RS-4-RL-RT-GH-RF-RIN040-12</v>
          </cell>
          <cell r="E577" t="str">
            <v>Commercial Solid Door Refrigerator &amp; Freezer (Energy Star)</v>
          </cell>
          <cell r="F577" t="str">
            <v>Amusement</v>
          </cell>
          <cell r="G577" t="str">
            <v>Refrigeration</v>
          </cell>
          <cell r="H577" t="str">
            <v>Existing</v>
          </cell>
          <cell r="I577" t="str">
            <v>Early Replacement</v>
          </cell>
          <cell r="J577">
            <v>1</v>
          </cell>
          <cell r="K577">
            <v>1</v>
          </cell>
          <cell r="L577">
            <v>0</v>
          </cell>
          <cell r="M577">
            <v>1</v>
          </cell>
          <cell r="N577">
            <v>0.87622921946651233</v>
          </cell>
          <cell r="O577">
            <v>0</v>
          </cell>
          <cell r="P577">
            <v>0</v>
          </cell>
        </row>
        <row r="578">
          <cell r="A578" t="str">
            <v>Retrofit</v>
          </cell>
          <cell r="B578" t="str">
            <v>NC-E-AM-4-RS-RT-GH-RF-RIN040-12</v>
          </cell>
          <cell r="C578" t="str">
            <v>NC-B-RS-4-RS-RT-GH-RF-RIN040-12</v>
          </cell>
          <cell r="D578" t="str">
            <v>NC-B-RS-4-RS-RT-GH-RF-RIN040-12</v>
          </cell>
          <cell r="E578" t="str">
            <v>Commercial Solid Door Refrigerator &amp; Freezer (Energy Star)</v>
          </cell>
          <cell r="F578" t="str">
            <v>Amusement</v>
          </cell>
          <cell r="G578" t="str">
            <v>Refrigeration</v>
          </cell>
          <cell r="H578" t="str">
            <v>Existing</v>
          </cell>
          <cell r="I578" t="str">
            <v>Early Replacement</v>
          </cell>
          <cell r="J578">
            <v>1</v>
          </cell>
          <cell r="K578">
            <v>1</v>
          </cell>
          <cell r="L578">
            <v>0</v>
          </cell>
          <cell r="M578">
            <v>1</v>
          </cell>
          <cell r="N578">
            <v>0.87622921946651233</v>
          </cell>
          <cell r="O578">
            <v>0</v>
          </cell>
          <cell r="P578">
            <v>0</v>
          </cell>
        </row>
        <row r="579">
          <cell r="A579" t="str">
            <v>Retrofit</v>
          </cell>
          <cell r="B579" t="str">
            <v>NC-N-AM-4-RL-RT-GH-RF-RIN040-12</v>
          </cell>
          <cell r="C579" t="str">
            <v>NC-B-RS-4-RL-RT-GH-RF-RIN040-12</v>
          </cell>
          <cell r="D579" t="str">
            <v>NC-B-RS-4-RL-RT-GH-RF-RIN040-12</v>
          </cell>
          <cell r="E579" t="str">
            <v>Commercial Solid Door Refrigerator &amp; Freezer (Energy Star)</v>
          </cell>
          <cell r="F579" t="str">
            <v>Amusement</v>
          </cell>
          <cell r="G579" t="str">
            <v>Refrigeration</v>
          </cell>
          <cell r="H579" t="str">
            <v>New</v>
          </cell>
          <cell r="I579" t="str">
            <v>New</v>
          </cell>
          <cell r="J579">
            <v>1</v>
          </cell>
          <cell r="K579">
            <v>1</v>
          </cell>
          <cell r="L579">
            <v>0.7599999999999999</v>
          </cell>
          <cell r="M579">
            <v>1</v>
          </cell>
          <cell r="N579">
            <v>0.87622921946651233</v>
          </cell>
          <cell r="O579">
            <v>0.7599999999999999</v>
          </cell>
          <cell r="P579">
            <v>9.406579320545061E-2</v>
          </cell>
        </row>
        <row r="580">
          <cell r="A580" t="str">
            <v>Retrofit</v>
          </cell>
          <cell r="B580" t="str">
            <v>NC-N-AM-4-RS-RT-GH-RF-RIN040-12</v>
          </cell>
          <cell r="C580" t="str">
            <v>NC-B-RS-4-RS-RT-GH-RF-RIN040-12</v>
          </cell>
          <cell r="D580" t="str">
            <v>NC-B-RS-4-RS-RT-GH-RF-RIN040-12</v>
          </cell>
          <cell r="E580" t="str">
            <v>Commercial Solid Door Refrigerator &amp; Freezer (Energy Star)</v>
          </cell>
          <cell r="F580" t="str">
            <v>Amusement</v>
          </cell>
          <cell r="G580" t="str">
            <v>Refrigeration</v>
          </cell>
          <cell r="H580" t="str">
            <v>New</v>
          </cell>
          <cell r="I580" t="str">
            <v>New</v>
          </cell>
          <cell r="J580">
            <v>1</v>
          </cell>
          <cell r="K580">
            <v>1</v>
          </cell>
          <cell r="L580">
            <v>0.7599999999999999</v>
          </cell>
          <cell r="M580">
            <v>1</v>
          </cell>
          <cell r="N580">
            <v>0.87622921946651233</v>
          </cell>
          <cell r="O580">
            <v>0.7599999999999999</v>
          </cell>
          <cell r="P580">
            <v>9.406579320545061E-2</v>
          </cell>
        </row>
        <row r="581">
          <cell r="A581" t="str">
            <v>Retrofit</v>
          </cell>
          <cell r="B581" t="str">
            <v>NC-B-ED-4-RL-RT-GH-RF-RIN040-12</v>
          </cell>
          <cell r="C581" t="str">
            <v>NC-B-RS-4-RL-RT-GH-RF-RIN040-12</v>
          </cell>
          <cell r="D581" t="str">
            <v>NC-B-RS-4-RL-RT-GH-RF-RIN040-12</v>
          </cell>
          <cell r="E581" t="str">
            <v>Commercial Solid Door Refrigerator &amp; Freezer (Energy Star)</v>
          </cell>
          <cell r="F581" t="str">
            <v>Education</v>
          </cell>
          <cell r="G581" t="str">
            <v>Refrigeration</v>
          </cell>
          <cell r="H581" t="str">
            <v>Existing</v>
          </cell>
          <cell r="I581" t="str">
            <v>Burn Out</v>
          </cell>
          <cell r="J581">
            <v>1</v>
          </cell>
          <cell r="K581">
            <v>1</v>
          </cell>
          <cell r="L581">
            <v>0.7599999999999999</v>
          </cell>
          <cell r="M581">
            <v>1</v>
          </cell>
          <cell r="N581">
            <v>0.87622921946651233</v>
          </cell>
          <cell r="O581">
            <v>0.7599999999999999</v>
          </cell>
          <cell r="P581">
            <v>9.406579320545061E-2</v>
          </cell>
        </row>
        <row r="582">
          <cell r="A582" t="str">
            <v>Retrofit</v>
          </cell>
          <cell r="B582" t="str">
            <v>NC-B-ED-4-RS-RT-GH-RF-RIN040-12</v>
          </cell>
          <cell r="C582" t="str">
            <v>NC-B-RS-4-RS-RT-GH-RF-RIN040-12</v>
          </cell>
          <cell r="D582" t="str">
            <v>NC-B-RS-4-RS-RT-GH-RF-RIN040-12</v>
          </cell>
          <cell r="E582" t="str">
            <v>Commercial Solid Door Refrigerator &amp; Freezer (Energy Star)</v>
          </cell>
          <cell r="F582" t="str">
            <v>Education</v>
          </cell>
          <cell r="G582" t="str">
            <v>Refrigeration</v>
          </cell>
          <cell r="H582" t="str">
            <v>Existing</v>
          </cell>
          <cell r="I582" t="str">
            <v>Burn Out</v>
          </cell>
          <cell r="J582">
            <v>1</v>
          </cell>
          <cell r="K582">
            <v>1</v>
          </cell>
          <cell r="L582">
            <v>0.7599999999999999</v>
          </cell>
          <cell r="M582">
            <v>1</v>
          </cell>
          <cell r="N582">
            <v>0.87622921946651233</v>
          </cell>
          <cell r="O582">
            <v>0.7599999999999999</v>
          </cell>
          <cell r="P582">
            <v>9.406579320545061E-2</v>
          </cell>
        </row>
        <row r="583">
          <cell r="A583" t="str">
            <v>Retrofit</v>
          </cell>
          <cell r="B583" t="str">
            <v>NC-E-ED-4-RL-RT-GH-RF-RIN040-12</v>
          </cell>
          <cell r="C583" t="str">
            <v>NC-B-RS-4-RL-RT-GH-RF-RIN040-12</v>
          </cell>
          <cell r="D583" t="str">
            <v>NC-B-RS-4-RL-RT-GH-RF-RIN040-12</v>
          </cell>
          <cell r="E583" t="str">
            <v>Commercial Solid Door Refrigerator &amp; Freezer (Energy Star)</v>
          </cell>
          <cell r="F583" t="str">
            <v>Education</v>
          </cell>
          <cell r="G583" t="str">
            <v>Refrigeration</v>
          </cell>
          <cell r="H583" t="str">
            <v>Existing</v>
          </cell>
          <cell r="I583" t="str">
            <v>Early Replacement</v>
          </cell>
          <cell r="J583">
            <v>1</v>
          </cell>
          <cell r="K583">
            <v>1</v>
          </cell>
          <cell r="L583">
            <v>0</v>
          </cell>
          <cell r="M583">
            <v>1</v>
          </cell>
          <cell r="N583">
            <v>0.87622921946651233</v>
          </cell>
          <cell r="O583">
            <v>0</v>
          </cell>
          <cell r="P583">
            <v>0</v>
          </cell>
        </row>
        <row r="584">
          <cell r="A584" t="str">
            <v>Retrofit</v>
          </cell>
          <cell r="B584" t="str">
            <v>NC-E-ED-4-RS-RT-GH-RF-RIN040-12</v>
          </cell>
          <cell r="C584" t="str">
            <v>NC-B-RS-4-RS-RT-GH-RF-RIN040-12</v>
          </cell>
          <cell r="D584" t="str">
            <v>NC-B-RS-4-RS-RT-GH-RF-RIN040-12</v>
          </cell>
          <cell r="E584" t="str">
            <v>Commercial Solid Door Refrigerator &amp; Freezer (Energy Star)</v>
          </cell>
          <cell r="F584" t="str">
            <v>Education</v>
          </cell>
          <cell r="G584" t="str">
            <v>Refrigeration</v>
          </cell>
          <cell r="H584" t="str">
            <v>Existing</v>
          </cell>
          <cell r="I584" t="str">
            <v>Early Replacement</v>
          </cell>
          <cell r="J584">
            <v>1</v>
          </cell>
          <cell r="K584">
            <v>1</v>
          </cell>
          <cell r="L584">
            <v>0</v>
          </cell>
          <cell r="M584">
            <v>1</v>
          </cell>
          <cell r="N584">
            <v>0.87622921946651233</v>
          </cell>
          <cell r="O584">
            <v>0</v>
          </cell>
          <cell r="P584">
            <v>0</v>
          </cell>
        </row>
        <row r="585">
          <cell r="A585" t="str">
            <v>Retrofit</v>
          </cell>
          <cell r="B585" t="str">
            <v>NC-N-ED-4-RL-RT-GH-RF-RIN040-12</v>
          </cell>
          <cell r="C585" t="str">
            <v>NC-B-RS-4-RL-RT-GH-RF-RIN040-12</v>
          </cell>
          <cell r="D585" t="str">
            <v>NC-B-RS-4-RL-RT-GH-RF-RIN040-12</v>
          </cell>
          <cell r="E585" t="str">
            <v>Commercial Solid Door Refrigerator &amp; Freezer (Energy Star)</v>
          </cell>
          <cell r="F585" t="str">
            <v>Education</v>
          </cell>
          <cell r="G585" t="str">
            <v>Refrigeration</v>
          </cell>
          <cell r="H585" t="str">
            <v>New</v>
          </cell>
          <cell r="I585" t="str">
            <v>New</v>
          </cell>
          <cell r="J585">
            <v>1</v>
          </cell>
          <cell r="K585">
            <v>1</v>
          </cell>
          <cell r="L585">
            <v>0.7599999999999999</v>
          </cell>
          <cell r="M585">
            <v>1</v>
          </cell>
          <cell r="N585">
            <v>0.87622921946651233</v>
          </cell>
          <cell r="O585">
            <v>0.7599999999999999</v>
          </cell>
          <cell r="P585">
            <v>9.406579320545061E-2</v>
          </cell>
        </row>
        <row r="586">
          <cell r="A586" t="str">
            <v>Retrofit</v>
          </cell>
          <cell r="B586" t="str">
            <v>NC-N-ED-4-RS-RT-GH-RF-RIN040-12</v>
          </cell>
          <cell r="C586" t="str">
            <v>NC-B-RS-4-RS-RT-GH-RF-RIN040-12</v>
          </cell>
          <cell r="D586" t="str">
            <v>NC-B-RS-4-RS-RT-GH-RF-RIN040-12</v>
          </cell>
          <cell r="E586" t="str">
            <v>Commercial Solid Door Refrigerator &amp; Freezer (Energy Star)</v>
          </cell>
          <cell r="F586" t="str">
            <v>Education</v>
          </cell>
          <cell r="G586" t="str">
            <v>Refrigeration</v>
          </cell>
          <cell r="H586" t="str">
            <v>New</v>
          </cell>
          <cell r="I586" t="str">
            <v>New</v>
          </cell>
          <cell r="J586">
            <v>1</v>
          </cell>
          <cell r="K586">
            <v>1</v>
          </cell>
          <cell r="L586">
            <v>0.7599999999999999</v>
          </cell>
          <cell r="M586">
            <v>1</v>
          </cell>
          <cell r="N586">
            <v>0.87622921946651233</v>
          </cell>
          <cell r="O586">
            <v>0.7599999999999999</v>
          </cell>
          <cell r="P586">
            <v>9.406579320545061E-2</v>
          </cell>
        </row>
        <row r="587">
          <cell r="A587" t="str">
            <v>Retrofit</v>
          </cell>
          <cell r="B587" t="str">
            <v>NC-B-GR-4-RL-RT-GH-RF-RIN040-12</v>
          </cell>
          <cell r="C587" t="str">
            <v>NC-B-GR-4-RL-RT-GH-RF-RIN040-12</v>
          </cell>
          <cell r="D587" t="str">
            <v>NC-B-GR-4-RL-RT-GH-RF-RIN040-12</v>
          </cell>
          <cell r="E587" t="str">
            <v>Commercial Solid Door Refrigerator &amp; Freezer (Energy Star)</v>
          </cell>
          <cell r="F587" t="str">
            <v>Grocery</v>
          </cell>
          <cell r="G587" t="str">
            <v>Refrigeration</v>
          </cell>
          <cell r="H587" t="str">
            <v>Existing</v>
          </cell>
          <cell r="I587" t="str">
            <v>Burn Out</v>
          </cell>
          <cell r="J587">
            <v>1</v>
          </cell>
          <cell r="K587">
            <v>1</v>
          </cell>
          <cell r="L587">
            <v>0.7599999999999999</v>
          </cell>
          <cell r="M587">
            <v>1</v>
          </cell>
          <cell r="N587">
            <v>0.87622921946651233</v>
          </cell>
          <cell r="O587">
            <v>0.7599999999999999</v>
          </cell>
          <cell r="P587">
            <v>9.406579320545061E-2</v>
          </cell>
        </row>
        <row r="588">
          <cell r="A588" t="str">
            <v>Retrofit</v>
          </cell>
          <cell r="B588" t="str">
            <v>NC-B-GR-4-RS-RT-GH-RF-RIN040-12</v>
          </cell>
          <cell r="C588" t="str">
            <v>NC-B-GR-4-RS-RT-GH-RF-RIN040-12</v>
          </cell>
          <cell r="D588" t="str">
            <v>NC-B-GR-4-RS-RT-GH-RF-RIN040-12</v>
          </cell>
          <cell r="E588" t="str">
            <v>Commercial Solid Door Refrigerator &amp; Freezer (Energy Star)</v>
          </cell>
          <cell r="F588" t="str">
            <v>Grocery</v>
          </cell>
          <cell r="G588" t="str">
            <v>Refrigeration</v>
          </cell>
          <cell r="H588" t="str">
            <v>Existing</v>
          </cell>
          <cell r="I588" t="str">
            <v>Burn Out</v>
          </cell>
          <cell r="J588">
            <v>1</v>
          </cell>
          <cell r="K588">
            <v>1</v>
          </cell>
          <cell r="L588">
            <v>0.7599999999999999</v>
          </cell>
          <cell r="M588">
            <v>1</v>
          </cell>
          <cell r="N588">
            <v>0.87622921946651233</v>
          </cell>
          <cell r="O588">
            <v>0.7599999999999999</v>
          </cell>
          <cell r="P588">
            <v>9.406579320545061E-2</v>
          </cell>
        </row>
        <row r="589">
          <cell r="A589" t="str">
            <v>Retrofit</v>
          </cell>
          <cell r="B589" t="str">
            <v>NC-E-GR-4-RL-RT-GH-RF-RIN040-12</v>
          </cell>
          <cell r="C589" t="str">
            <v>NC-B-GR-4-RL-RT-GH-RF-RIN040-12</v>
          </cell>
          <cell r="D589" t="str">
            <v>NC-B-GR-4-RL-RT-GH-RF-RIN040-12</v>
          </cell>
          <cell r="E589" t="str">
            <v>Commercial Solid Door Refrigerator &amp; Freezer (Energy Star)</v>
          </cell>
          <cell r="F589" t="str">
            <v>Grocery</v>
          </cell>
          <cell r="G589" t="str">
            <v>Refrigeration</v>
          </cell>
          <cell r="H589" t="str">
            <v>Existing</v>
          </cell>
          <cell r="I589" t="str">
            <v>Early Replacement</v>
          </cell>
          <cell r="J589">
            <v>1</v>
          </cell>
          <cell r="K589">
            <v>1</v>
          </cell>
          <cell r="L589">
            <v>0</v>
          </cell>
          <cell r="M589">
            <v>1</v>
          </cell>
          <cell r="N589">
            <v>0.87622921946651233</v>
          </cell>
          <cell r="O589">
            <v>0</v>
          </cell>
          <cell r="P589">
            <v>0</v>
          </cell>
        </row>
        <row r="590">
          <cell r="A590" t="str">
            <v>Retrofit</v>
          </cell>
          <cell r="B590" t="str">
            <v>NC-E-GR-4-RS-RT-GH-RF-RIN040-12</v>
          </cell>
          <cell r="C590" t="str">
            <v>NC-B-GR-4-RS-RT-GH-RF-RIN040-12</v>
          </cell>
          <cell r="D590" t="str">
            <v>NC-B-GR-4-RS-RT-GH-RF-RIN040-12</v>
          </cell>
          <cell r="E590" t="str">
            <v>Commercial Solid Door Refrigerator &amp; Freezer (Energy Star)</v>
          </cell>
          <cell r="F590" t="str">
            <v>Grocery</v>
          </cell>
          <cell r="G590" t="str">
            <v>Refrigeration</v>
          </cell>
          <cell r="H590" t="str">
            <v>Existing</v>
          </cell>
          <cell r="I590" t="str">
            <v>Early Replacement</v>
          </cell>
          <cell r="J590">
            <v>1</v>
          </cell>
          <cell r="K590">
            <v>1</v>
          </cell>
          <cell r="L590">
            <v>0</v>
          </cell>
          <cell r="M590">
            <v>1</v>
          </cell>
          <cell r="N590">
            <v>0.87622921946651233</v>
          </cell>
          <cell r="O590">
            <v>0</v>
          </cell>
          <cell r="P590">
            <v>0</v>
          </cell>
        </row>
        <row r="591">
          <cell r="A591" t="str">
            <v>Retrofit</v>
          </cell>
          <cell r="B591" t="str">
            <v>NC-N-GR-4-RL-RT-GH-RF-RIN040-12</v>
          </cell>
          <cell r="C591" t="str">
            <v>NC-B-GR-4-RL-RT-GH-RF-RIN040-12</v>
          </cell>
          <cell r="D591" t="str">
            <v>NC-B-GR-4-RL-RT-GH-RF-RIN040-12</v>
          </cell>
          <cell r="E591" t="str">
            <v>Commercial Solid Door Refrigerator &amp; Freezer (Energy Star)</v>
          </cell>
          <cell r="F591" t="str">
            <v>Grocery</v>
          </cell>
          <cell r="G591" t="str">
            <v>Refrigeration</v>
          </cell>
          <cell r="H591" t="str">
            <v>New</v>
          </cell>
          <cell r="I591" t="str">
            <v>New</v>
          </cell>
          <cell r="J591">
            <v>1</v>
          </cell>
          <cell r="K591">
            <v>1</v>
          </cell>
          <cell r="L591">
            <v>0.7599999999999999</v>
          </cell>
          <cell r="M591">
            <v>1</v>
          </cell>
          <cell r="N591">
            <v>0.87622921946651233</v>
          </cell>
          <cell r="O591">
            <v>0.7599999999999999</v>
          </cell>
          <cell r="P591">
            <v>9.406579320545061E-2</v>
          </cell>
        </row>
        <row r="592">
          <cell r="A592" t="str">
            <v>Retrofit</v>
          </cell>
          <cell r="B592" t="str">
            <v>NC-N-GR-4-RS-RT-GH-RF-RIN040-12</v>
          </cell>
          <cell r="C592" t="str">
            <v>NC-B-GR-4-RS-RT-GH-RF-RIN040-12</v>
          </cell>
          <cell r="D592" t="str">
            <v>NC-B-GR-4-RS-RT-GH-RF-RIN040-12</v>
          </cell>
          <cell r="E592" t="str">
            <v>Commercial Solid Door Refrigerator &amp; Freezer (Energy Star)</v>
          </cell>
          <cell r="F592" t="str">
            <v>Grocery</v>
          </cell>
          <cell r="G592" t="str">
            <v>Refrigeration</v>
          </cell>
          <cell r="H592" t="str">
            <v>New</v>
          </cell>
          <cell r="I592" t="str">
            <v>New</v>
          </cell>
          <cell r="J592">
            <v>1</v>
          </cell>
          <cell r="K592">
            <v>1</v>
          </cell>
          <cell r="L592">
            <v>0.7599999999999999</v>
          </cell>
          <cell r="M592">
            <v>1</v>
          </cell>
          <cell r="N592">
            <v>0.87622921946651233</v>
          </cell>
          <cell r="O592">
            <v>0.7599999999999999</v>
          </cell>
          <cell r="P592">
            <v>9.406579320545061E-2</v>
          </cell>
        </row>
        <row r="593">
          <cell r="A593" t="str">
            <v>Retrofit</v>
          </cell>
          <cell r="B593" t="str">
            <v>NC-B-HS-4-RL-RT-GH-RF-RIN040-12</v>
          </cell>
          <cell r="C593" t="str">
            <v>NC-B-RS-4-RL-RT-GH-RF-RIN040-12</v>
          </cell>
          <cell r="D593" t="str">
            <v>NC-B-RS-4-RL-RT-GH-RF-RIN040-12</v>
          </cell>
          <cell r="E593" t="str">
            <v>Commercial Solid Door Refrigerator &amp; Freezer (Energy Star)</v>
          </cell>
          <cell r="F593" t="str">
            <v>Hospital</v>
          </cell>
          <cell r="G593" t="str">
            <v>Refrigeration</v>
          </cell>
          <cell r="H593" t="str">
            <v>Existing</v>
          </cell>
          <cell r="I593" t="str">
            <v>Burn Out</v>
          </cell>
          <cell r="J593">
            <v>1</v>
          </cell>
          <cell r="K593">
            <v>1</v>
          </cell>
          <cell r="L593">
            <v>0.7599999999999999</v>
          </cell>
          <cell r="M593">
            <v>1</v>
          </cell>
          <cell r="N593">
            <v>0.87622921946651233</v>
          </cell>
          <cell r="O593">
            <v>0.7599999999999999</v>
          </cell>
          <cell r="P593">
            <v>9.406579320545061E-2</v>
          </cell>
        </row>
        <row r="594">
          <cell r="A594" t="str">
            <v>Retrofit</v>
          </cell>
          <cell r="B594" t="str">
            <v>NC-B-HS-4-RS-RT-GH-RF-RIN040-12</v>
          </cell>
          <cell r="C594" t="str">
            <v>NC-B-RS-4-RS-RT-GH-RF-RIN040-12</v>
          </cell>
          <cell r="D594" t="str">
            <v>NC-B-RS-4-RS-RT-GH-RF-RIN040-12</v>
          </cell>
          <cell r="E594" t="str">
            <v>Commercial Solid Door Refrigerator &amp; Freezer (Energy Star)</v>
          </cell>
          <cell r="F594" t="str">
            <v>Hospital</v>
          </cell>
          <cell r="G594" t="str">
            <v>Refrigeration</v>
          </cell>
          <cell r="H594" t="str">
            <v>Existing</v>
          </cell>
          <cell r="I594" t="str">
            <v>Burn Out</v>
          </cell>
          <cell r="J594">
            <v>1</v>
          </cell>
          <cell r="K594">
            <v>1</v>
          </cell>
          <cell r="L594">
            <v>0.7599999999999999</v>
          </cell>
          <cell r="M594">
            <v>1</v>
          </cell>
          <cell r="N594">
            <v>0.87622921946651233</v>
          </cell>
          <cell r="O594">
            <v>0.7599999999999999</v>
          </cell>
          <cell r="P594">
            <v>9.406579320545061E-2</v>
          </cell>
        </row>
        <row r="595">
          <cell r="A595" t="str">
            <v>Retrofit</v>
          </cell>
          <cell r="B595" t="str">
            <v>NC-E-HS-4-RL-RT-GH-RF-RIN040-12</v>
          </cell>
          <cell r="C595" t="str">
            <v>NC-B-RS-4-RL-RT-GH-RF-RIN040-12</v>
          </cell>
          <cell r="D595" t="str">
            <v>NC-B-RS-4-RL-RT-GH-RF-RIN040-12</v>
          </cell>
          <cell r="E595" t="str">
            <v>Commercial Solid Door Refrigerator &amp; Freezer (Energy Star)</v>
          </cell>
          <cell r="F595" t="str">
            <v>Hospital</v>
          </cell>
          <cell r="G595" t="str">
            <v>Refrigeration</v>
          </cell>
          <cell r="H595" t="str">
            <v>Existing</v>
          </cell>
          <cell r="I595" t="str">
            <v>Early Replacement</v>
          </cell>
          <cell r="J595">
            <v>1</v>
          </cell>
          <cell r="K595">
            <v>1</v>
          </cell>
          <cell r="L595">
            <v>0</v>
          </cell>
          <cell r="M595">
            <v>1</v>
          </cell>
          <cell r="N595">
            <v>0.87622921946651233</v>
          </cell>
          <cell r="O595">
            <v>0</v>
          </cell>
          <cell r="P595">
            <v>0</v>
          </cell>
        </row>
        <row r="596">
          <cell r="A596" t="str">
            <v>Retrofit</v>
          </cell>
          <cell r="B596" t="str">
            <v>NC-E-HS-4-RS-RT-GH-RF-RIN040-12</v>
          </cell>
          <cell r="C596" t="str">
            <v>NC-B-RS-4-RS-RT-GH-RF-RIN040-12</v>
          </cell>
          <cell r="D596" t="str">
            <v>NC-B-RS-4-RS-RT-GH-RF-RIN040-12</v>
          </cell>
          <cell r="E596" t="str">
            <v>Commercial Solid Door Refrigerator &amp; Freezer (Energy Star)</v>
          </cell>
          <cell r="F596" t="str">
            <v>Hospital</v>
          </cell>
          <cell r="G596" t="str">
            <v>Refrigeration</v>
          </cell>
          <cell r="H596" t="str">
            <v>Existing</v>
          </cell>
          <cell r="I596" t="str">
            <v>Early Replacement</v>
          </cell>
          <cell r="J596">
            <v>1</v>
          </cell>
          <cell r="K596">
            <v>1</v>
          </cell>
          <cell r="L596">
            <v>0</v>
          </cell>
          <cell r="M596">
            <v>1</v>
          </cell>
          <cell r="N596">
            <v>0.87622921946651233</v>
          </cell>
          <cell r="O596">
            <v>0</v>
          </cell>
          <cell r="P596">
            <v>0</v>
          </cell>
        </row>
        <row r="597">
          <cell r="A597" t="str">
            <v>Retrofit</v>
          </cell>
          <cell r="B597" t="str">
            <v>NC-N-HS-4-RL-RT-GH-RF-RIN040-12</v>
          </cell>
          <cell r="C597" t="str">
            <v>NC-B-RS-4-RL-RT-GH-RF-RIN040-12</v>
          </cell>
          <cell r="D597" t="str">
            <v>NC-B-RS-4-RL-RT-GH-RF-RIN040-12</v>
          </cell>
          <cell r="E597" t="str">
            <v>Commercial Solid Door Refrigerator &amp; Freezer (Energy Star)</v>
          </cell>
          <cell r="F597" t="str">
            <v>Hospital</v>
          </cell>
          <cell r="G597" t="str">
            <v>Refrigeration</v>
          </cell>
          <cell r="H597" t="str">
            <v>New</v>
          </cell>
          <cell r="I597" t="str">
            <v>New</v>
          </cell>
          <cell r="J597">
            <v>1</v>
          </cell>
          <cell r="K597">
            <v>1</v>
          </cell>
          <cell r="L597">
            <v>0.7599999999999999</v>
          </cell>
          <cell r="M597">
            <v>1</v>
          </cell>
          <cell r="N597">
            <v>0.87622921946651233</v>
          </cell>
          <cell r="O597">
            <v>0.7599999999999999</v>
          </cell>
          <cell r="P597">
            <v>9.406579320545061E-2</v>
          </cell>
        </row>
        <row r="598">
          <cell r="A598" t="str">
            <v>Retrofit</v>
          </cell>
          <cell r="B598" t="str">
            <v>NC-N-HS-4-RS-RT-GH-RF-RIN040-12</v>
          </cell>
          <cell r="C598" t="str">
            <v>NC-B-RS-4-RS-RT-GH-RF-RIN040-12</v>
          </cell>
          <cell r="D598" t="str">
            <v>NC-B-RS-4-RS-RT-GH-RF-RIN040-12</v>
          </cell>
          <cell r="E598" t="str">
            <v>Commercial Solid Door Refrigerator &amp; Freezer (Energy Star)</v>
          </cell>
          <cell r="F598" t="str">
            <v>Hospital</v>
          </cell>
          <cell r="G598" t="str">
            <v>Refrigeration</v>
          </cell>
          <cell r="H598" t="str">
            <v>New</v>
          </cell>
          <cell r="I598" t="str">
            <v>New</v>
          </cell>
          <cell r="J598">
            <v>1</v>
          </cell>
          <cell r="K598">
            <v>1</v>
          </cell>
          <cell r="L598">
            <v>0.7599999999999999</v>
          </cell>
          <cell r="M598">
            <v>1</v>
          </cell>
          <cell r="N598">
            <v>0.87622921946651233</v>
          </cell>
          <cell r="O598">
            <v>0.7599999999999999</v>
          </cell>
          <cell r="P598">
            <v>9.406579320545061E-2</v>
          </cell>
        </row>
        <row r="599">
          <cell r="A599" t="str">
            <v>Retrofit</v>
          </cell>
          <cell r="B599" t="str">
            <v>NC-B-LG-4-RL-RT-GH-RF-RIN040-12</v>
          </cell>
          <cell r="C599" t="str">
            <v>NC-B-RS-4-RL-RT-GH-RF-RIN040-12</v>
          </cell>
          <cell r="D599" t="str">
            <v>NC-B-RS-4-RL-RT-GH-RF-RIN040-12</v>
          </cell>
          <cell r="E599" t="str">
            <v>Commercial Solid Door Refrigerator &amp; Freezer (Energy Star)</v>
          </cell>
          <cell r="F599" t="str">
            <v>Lodging</v>
          </cell>
          <cell r="G599" t="str">
            <v>Refrigeration</v>
          </cell>
          <cell r="H599" t="str">
            <v>Existing</v>
          </cell>
          <cell r="I599" t="str">
            <v>Burn Out</v>
          </cell>
          <cell r="J599">
            <v>1</v>
          </cell>
          <cell r="K599">
            <v>1</v>
          </cell>
          <cell r="L599">
            <v>0.7599999999999999</v>
          </cell>
          <cell r="M599">
            <v>1</v>
          </cell>
          <cell r="N599">
            <v>0.87622921946651233</v>
          </cell>
          <cell r="O599">
            <v>0.7599999999999999</v>
          </cell>
          <cell r="P599">
            <v>9.406579320545061E-2</v>
          </cell>
        </row>
        <row r="600">
          <cell r="A600" t="str">
            <v>Retrofit</v>
          </cell>
          <cell r="B600" t="str">
            <v>NC-B-LG-4-RS-RT-GH-RF-RIN040-12</v>
          </cell>
          <cell r="C600" t="str">
            <v>NC-B-RS-4-RS-RT-GH-RF-RIN040-12</v>
          </cell>
          <cell r="D600" t="str">
            <v>NC-B-RS-4-RS-RT-GH-RF-RIN040-12</v>
          </cell>
          <cell r="E600" t="str">
            <v>Commercial Solid Door Refrigerator &amp; Freezer (Energy Star)</v>
          </cell>
          <cell r="F600" t="str">
            <v>Lodging</v>
          </cell>
          <cell r="G600" t="str">
            <v>Refrigeration</v>
          </cell>
          <cell r="H600" t="str">
            <v>Existing</v>
          </cell>
          <cell r="I600" t="str">
            <v>Burn Out</v>
          </cell>
          <cell r="J600">
            <v>1</v>
          </cell>
          <cell r="K600">
            <v>1</v>
          </cell>
          <cell r="L600">
            <v>0.7599999999999999</v>
          </cell>
          <cell r="M600">
            <v>1</v>
          </cell>
          <cell r="N600">
            <v>0.87622921946651233</v>
          </cell>
          <cell r="O600">
            <v>0.7599999999999999</v>
          </cell>
          <cell r="P600">
            <v>9.406579320545061E-2</v>
          </cell>
        </row>
        <row r="601">
          <cell r="A601" t="str">
            <v>Retrofit</v>
          </cell>
          <cell r="B601" t="str">
            <v>NC-E-LG-4-RL-RT-GH-RF-RIN040-12</v>
          </cell>
          <cell r="C601" t="str">
            <v>NC-B-RS-4-RL-RT-GH-RF-RIN040-12</v>
          </cell>
          <cell r="D601" t="str">
            <v>NC-B-RS-4-RL-RT-GH-RF-RIN040-12</v>
          </cell>
          <cell r="E601" t="str">
            <v>Commercial Solid Door Refrigerator &amp; Freezer (Energy Star)</v>
          </cell>
          <cell r="F601" t="str">
            <v>Lodging</v>
          </cell>
          <cell r="G601" t="str">
            <v>Refrigeration</v>
          </cell>
          <cell r="H601" t="str">
            <v>Existing</v>
          </cell>
          <cell r="I601" t="str">
            <v>Early Replacement</v>
          </cell>
          <cell r="J601">
            <v>1</v>
          </cell>
          <cell r="K601">
            <v>1</v>
          </cell>
          <cell r="L601">
            <v>0</v>
          </cell>
          <cell r="M601">
            <v>1</v>
          </cell>
          <cell r="N601">
            <v>0.87622921946651233</v>
          </cell>
          <cell r="O601">
            <v>0</v>
          </cell>
          <cell r="P601">
            <v>0</v>
          </cell>
        </row>
        <row r="602">
          <cell r="A602" t="str">
            <v>Retrofit</v>
          </cell>
          <cell r="B602" t="str">
            <v>NC-E-LG-4-RS-RT-GH-RF-RIN040-12</v>
          </cell>
          <cell r="C602" t="str">
            <v>NC-B-RS-4-RS-RT-GH-RF-RIN040-12</v>
          </cell>
          <cell r="D602" t="str">
            <v>NC-B-RS-4-RS-RT-GH-RF-RIN040-12</v>
          </cell>
          <cell r="E602" t="str">
            <v>Commercial Solid Door Refrigerator &amp; Freezer (Energy Star)</v>
          </cell>
          <cell r="F602" t="str">
            <v>Lodging</v>
          </cell>
          <cell r="G602" t="str">
            <v>Refrigeration</v>
          </cell>
          <cell r="H602" t="str">
            <v>Existing</v>
          </cell>
          <cell r="I602" t="str">
            <v>Early Replacement</v>
          </cell>
          <cell r="J602">
            <v>1</v>
          </cell>
          <cell r="K602">
            <v>1</v>
          </cell>
          <cell r="L602">
            <v>0</v>
          </cell>
          <cell r="M602">
            <v>1</v>
          </cell>
          <cell r="N602">
            <v>0.87622921946651233</v>
          </cell>
          <cell r="O602">
            <v>0</v>
          </cell>
          <cell r="P602">
            <v>0</v>
          </cell>
        </row>
        <row r="603">
          <cell r="A603" t="str">
            <v>Retrofit</v>
          </cell>
          <cell r="B603" t="str">
            <v>NC-N-LG-4-RL-RT-GH-RF-RIN040-12</v>
          </cell>
          <cell r="C603" t="str">
            <v>NC-B-RS-4-RL-RT-GH-RF-RIN040-12</v>
          </cell>
          <cell r="D603" t="str">
            <v>NC-B-RS-4-RL-RT-GH-RF-RIN040-12</v>
          </cell>
          <cell r="E603" t="str">
            <v>Commercial Solid Door Refrigerator &amp; Freezer (Energy Star)</v>
          </cell>
          <cell r="F603" t="str">
            <v>Lodging</v>
          </cell>
          <cell r="G603" t="str">
            <v>Refrigeration</v>
          </cell>
          <cell r="H603" t="str">
            <v>New</v>
          </cell>
          <cell r="I603" t="str">
            <v>New</v>
          </cell>
          <cell r="J603">
            <v>1</v>
          </cell>
          <cell r="K603">
            <v>1</v>
          </cell>
          <cell r="L603">
            <v>0.7599999999999999</v>
          </cell>
          <cell r="M603">
            <v>1</v>
          </cell>
          <cell r="N603">
            <v>0.87622921946651233</v>
          </cell>
          <cell r="O603">
            <v>0.7599999999999999</v>
          </cell>
          <cell r="P603">
            <v>9.406579320545061E-2</v>
          </cell>
        </row>
        <row r="604">
          <cell r="A604" t="str">
            <v>Retrofit</v>
          </cell>
          <cell r="B604" t="str">
            <v>NC-N-LG-4-RS-RT-GH-RF-RIN040-12</v>
          </cell>
          <cell r="C604" t="str">
            <v>NC-B-RS-4-RS-RT-GH-RF-RIN040-12</v>
          </cell>
          <cell r="D604" t="str">
            <v>NC-B-RS-4-RS-RT-GH-RF-RIN040-12</v>
          </cell>
          <cell r="E604" t="str">
            <v>Commercial Solid Door Refrigerator &amp; Freezer (Energy Star)</v>
          </cell>
          <cell r="F604" t="str">
            <v>Lodging</v>
          </cell>
          <cell r="G604" t="str">
            <v>Refrigeration</v>
          </cell>
          <cell r="H604" t="str">
            <v>New</v>
          </cell>
          <cell r="I604" t="str">
            <v>New</v>
          </cell>
          <cell r="J604">
            <v>1</v>
          </cell>
          <cell r="K604">
            <v>1</v>
          </cell>
          <cell r="L604">
            <v>0.7599999999999999</v>
          </cell>
          <cell r="M604">
            <v>1</v>
          </cell>
          <cell r="N604">
            <v>0.87622921946651233</v>
          </cell>
          <cell r="O604">
            <v>0.7599999999999999</v>
          </cell>
          <cell r="P604">
            <v>9.406579320545061E-2</v>
          </cell>
        </row>
        <row r="605">
          <cell r="A605" t="str">
            <v>Retrofit</v>
          </cell>
          <cell r="B605" t="str">
            <v>NC-B-MO-4-RL-RT-GH-RF-RIN040-12</v>
          </cell>
          <cell r="C605" t="str">
            <v>NC-B-RS-4-RL-RT-GH-RF-RIN040-12</v>
          </cell>
          <cell r="D605" t="str">
            <v>NC-B-RS-4-RL-RT-GH-RF-RIN040-12</v>
          </cell>
          <cell r="E605" t="str">
            <v>Commercial Solid Door Refrigerator &amp; Freezer (Energy Star)</v>
          </cell>
          <cell r="F605" t="str">
            <v>Medical_Office</v>
          </cell>
          <cell r="G605" t="str">
            <v>Refrigeration</v>
          </cell>
          <cell r="H605" t="str">
            <v>Existing</v>
          </cell>
          <cell r="I605" t="str">
            <v>Burn Out</v>
          </cell>
          <cell r="J605">
            <v>1</v>
          </cell>
          <cell r="K605">
            <v>1</v>
          </cell>
          <cell r="L605">
            <v>0.7599999999999999</v>
          </cell>
          <cell r="M605">
            <v>1</v>
          </cell>
          <cell r="N605">
            <v>0.87622921946651233</v>
          </cell>
          <cell r="O605">
            <v>0.7599999999999999</v>
          </cell>
          <cell r="P605">
            <v>9.406579320545061E-2</v>
          </cell>
        </row>
        <row r="606">
          <cell r="A606" t="str">
            <v>Retrofit</v>
          </cell>
          <cell r="B606" t="str">
            <v>NC-B-MO-4-RS-RT-GH-RF-RIN040-12</v>
          </cell>
          <cell r="C606" t="str">
            <v>NC-B-RS-4-RS-RT-GH-RF-RIN040-12</v>
          </cell>
          <cell r="D606" t="str">
            <v>NC-B-RS-4-RS-RT-GH-RF-RIN040-12</v>
          </cell>
          <cell r="E606" t="str">
            <v>Commercial Solid Door Refrigerator &amp; Freezer (Energy Star)</v>
          </cell>
          <cell r="F606" t="str">
            <v>Medical_Office</v>
          </cell>
          <cell r="G606" t="str">
            <v>Refrigeration</v>
          </cell>
          <cell r="H606" t="str">
            <v>Existing</v>
          </cell>
          <cell r="I606" t="str">
            <v>Burn Out</v>
          </cell>
          <cell r="J606">
            <v>1</v>
          </cell>
          <cell r="K606">
            <v>1</v>
          </cell>
          <cell r="L606">
            <v>0.7599999999999999</v>
          </cell>
          <cell r="M606">
            <v>1</v>
          </cell>
          <cell r="N606">
            <v>0.87622921946651233</v>
          </cell>
          <cell r="O606">
            <v>0.7599999999999999</v>
          </cell>
          <cell r="P606">
            <v>9.406579320545061E-2</v>
          </cell>
        </row>
        <row r="607">
          <cell r="A607" t="str">
            <v>Retrofit</v>
          </cell>
          <cell r="B607" t="str">
            <v>NC-E-MO-4-RL-RT-GH-RF-RIN040-12</v>
          </cell>
          <cell r="C607" t="str">
            <v>NC-B-RS-4-RL-RT-GH-RF-RIN040-12</v>
          </cell>
          <cell r="D607" t="str">
            <v>NC-B-RS-4-RL-RT-GH-RF-RIN040-12</v>
          </cell>
          <cell r="E607" t="str">
            <v>Commercial Solid Door Refrigerator &amp; Freezer (Energy Star)</v>
          </cell>
          <cell r="F607" t="str">
            <v>Medical_Office</v>
          </cell>
          <cell r="G607" t="str">
            <v>Refrigeration</v>
          </cell>
          <cell r="H607" t="str">
            <v>Existing</v>
          </cell>
          <cell r="I607" t="str">
            <v>Early Replacement</v>
          </cell>
          <cell r="J607">
            <v>1</v>
          </cell>
          <cell r="K607">
            <v>1</v>
          </cell>
          <cell r="L607">
            <v>0</v>
          </cell>
          <cell r="M607">
            <v>1</v>
          </cell>
          <cell r="N607">
            <v>0.87622921946651233</v>
          </cell>
          <cell r="O607">
            <v>0</v>
          </cell>
          <cell r="P607">
            <v>0</v>
          </cell>
        </row>
        <row r="608">
          <cell r="A608" t="str">
            <v>Retrofit</v>
          </cell>
          <cell r="B608" t="str">
            <v>NC-E-MO-4-RS-RT-GH-RF-RIN040-12</v>
          </cell>
          <cell r="C608" t="str">
            <v>NC-B-RS-4-RS-RT-GH-RF-RIN040-12</v>
          </cell>
          <cell r="D608" t="str">
            <v>NC-B-RS-4-RS-RT-GH-RF-RIN040-12</v>
          </cell>
          <cell r="E608" t="str">
            <v>Commercial Solid Door Refrigerator &amp; Freezer (Energy Star)</v>
          </cell>
          <cell r="F608" t="str">
            <v>Medical_Office</v>
          </cell>
          <cell r="G608" t="str">
            <v>Refrigeration</v>
          </cell>
          <cell r="H608" t="str">
            <v>Existing</v>
          </cell>
          <cell r="I608" t="str">
            <v>Early Replacement</v>
          </cell>
          <cell r="J608">
            <v>1</v>
          </cell>
          <cell r="K608">
            <v>1</v>
          </cell>
          <cell r="L608">
            <v>0</v>
          </cell>
          <cell r="M608">
            <v>1</v>
          </cell>
          <cell r="N608">
            <v>0.87622921946651233</v>
          </cell>
          <cell r="O608">
            <v>0</v>
          </cell>
          <cell r="P608">
            <v>0</v>
          </cell>
        </row>
        <row r="609">
          <cell r="A609" t="str">
            <v>Retrofit</v>
          </cell>
          <cell r="B609" t="str">
            <v>NC-N-MO-4-RL-RT-GH-RF-RIN040-12</v>
          </cell>
          <cell r="C609" t="str">
            <v>NC-B-RS-4-RL-RT-GH-RF-RIN040-12</v>
          </cell>
          <cell r="D609" t="str">
            <v>NC-B-RS-4-RL-RT-GH-RF-RIN040-12</v>
          </cell>
          <cell r="E609" t="str">
            <v>Commercial Solid Door Refrigerator &amp; Freezer (Energy Star)</v>
          </cell>
          <cell r="F609" t="str">
            <v>Medical_Office</v>
          </cell>
          <cell r="G609" t="str">
            <v>Refrigeration</v>
          </cell>
          <cell r="H609" t="str">
            <v>New</v>
          </cell>
          <cell r="I609" t="str">
            <v>New</v>
          </cell>
          <cell r="J609">
            <v>1</v>
          </cell>
          <cell r="K609">
            <v>1</v>
          </cell>
          <cell r="L609">
            <v>0.7599999999999999</v>
          </cell>
          <cell r="M609">
            <v>1</v>
          </cell>
          <cell r="N609">
            <v>0.87622921946651233</v>
          </cell>
          <cell r="O609">
            <v>0.7599999999999999</v>
          </cell>
          <cell r="P609">
            <v>9.406579320545061E-2</v>
          </cell>
        </row>
        <row r="610">
          <cell r="A610" t="str">
            <v>Retrofit</v>
          </cell>
          <cell r="B610" t="str">
            <v>NC-N-MO-4-RS-RT-GH-RF-RIN040-12</v>
          </cell>
          <cell r="C610" t="str">
            <v>NC-B-RS-4-RS-RT-GH-RF-RIN040-12</v>
          </cell>
          <cell r="D610" t="str">
            <v>NC-B-RS-4-RS-RT-GH-RF-RIN040-12</v>
          </cell>
          <cell r="E610" t="str">
            <v>Commercial Solid Door Refrigerator &amp; Freezer (Energy Star)</v>
          </cell>
          <cell r="F610" t="str">
            <v>Medical_Office</v>
          </cell>
          <cell r="G610" t="str">
            <v>Refrigeration</v>
          </cell>
          <cell r="H610" t="str">
            <v>New</v>
          </cell>
          <cell r="I610" t="str">
            <v>New</v>
          </cell>
          <cell r="J610">
            <v>1</v>
          </cell>
          <cell r="K610">
            <v>1</v>
          </cell>
          <cell r="L610">
            <v>0.7599999999999999</v>
          </cell>
          <cell r="M610">
            <v>1</v>
          </cell>
          <cell r="N610">
            <v>0.87622921946651233</v>
          </cell>
          <cell r="O610">
            <v>0.7599999999999999</v>
          </cell>
          <cell r="P610">
            <v>9.406579320545061E-2</v>
          </cell>
        </row>
        <row r="611">
          <cell r="A611" t="str">
            <v>Retrofit</v>
          </cell>
          <cell r="B611" t="str">
            <v>NC-B-RS-4-RL-RT-GH-RF-RIN040-12</v>
          </cell>
          <cell r="C611" t="str">
            <v>NC-B-RS-4-RL-RT-GH-RF-RIN040-12</v>
          </cell>
          <cell r="D611" t="str">
            <v>NC-B-RS-4-RL-RT-GH-RF-RIN040-12</v>
          </cell>
          <cell r="E611" t="str">
            <v>Commercial Solid Door Refrigerator &amp; Freezer (Energy Star)</v>
          </cell>
          <cell r="F611" t="str">
            <v>Restaurant</v>
          </cell>
          <cell r="G611" t="str">
            <v>Refrigeration</v>
          </cell>
          <cell r="H611" t="str">
            <v>Existing</v>
          </cell>
          <cell r="I611" t="str">
            <v>Burn Out</v>
          </cell>
          <cell r="J611">
            <v>1</v>
          </cell>
          <cell r="K611">
            <v>1</v>
          </cell>
          <cell r="L611">
            <v>0.7599999999999999</v>
          </cell>
          <cell r="M611">
            <v>1</v>
          </cell>
          <cell r="N611">
            <v>0.87622921946651233</v>
          </cell>
          <cell r="O611">
            <v>0.7599999999999999</v>
          </cell>
          <cell r="P611">
            <v>9.406579320545061E-2</v>
          </cell>
        </row>
        <row r="612">
          <cell r="A612" t="str">
            <v>Retrofit</v>
          </cell>
          <cell r="B612" t="str">
            <v>NC-B-RS-4-RS-RT-GH-RF-RIN040-12</v>
          </cell>
          <cell r="C612" t="str">
            <v>NC-B-RS-4-RS-RT-GH-RF-RIN040-12</v>
          </cell>
          <cell r="D612" t="str">
            <v>NC-B-RS-4-RS-RT-GH-RF-RIN040-12</v>
          </cell>
          <cell r="E612" t="str">
            <v>Commercial Solid Door Refrigerator &amp; Freezer (Energy Star)</v>
          </cell>
          <cell r="F612" t="str">
            <v>Restaurant</v>
          </cell>
          <cell r="G612" t="str">
            <v>Refrigeration</v>
          </cell>
          <cell r="H612" t="str">
            <v>Existing</v>
          </cell>
          <cell r="I612" t="str">
            <v>Burn Out</v>
          </cell>
          <cell r="J612">
            <v>1</v>
          </cell>
          <cell r="K612">
            <v>1</v>
          </cell>
          <cell r="L612">
            <v>0.7599999999999999</v>
          </cell>
          <cell r="M612">
            <v>1</v>
          </cell>
          <cell r="N612">
            <v>0.87622921946651233</v>
          </cell>
          <cell r="O612">
            <v>0.7599999999999999</v>
          </cell>
          <cell r="P612">
            <v>9.406579320545061E-2</v>
          </cell>
        </row>
        <row r="613">
          <cell r="A613" t="str">
            <v>Retrofit</v>
          </cell>
          <cell r="B613" t="str">
            <v>NC-E-RS-4-RL-RT-GH-RF-RIN040-12</v>
          </cell>
          <cell r="C613" t="str">
            <v>NC-B-RS-4-RL-RT-GH-RF-RIN040-12</v>
          </cell>
          <cell r="D613" t="str">
            <v>NC-B-RS-4-RL-RT-GH-RF-RIN040-12</v>
          </cell>
          <cell r="E613" t="str">
            <v>Commercial Solid Door Refrigerator &amp; Freezer (Energy Star)</v>
          </cell>
          <cell r="F613" t="str">
            <v>Restaurant</v>
          </cell>
          <cell r="G613" t="str">
            <v>Refrigeration</v>
          </cell>
          <cell r="H613" t="str">
            <v>Existing</v>
          </cell>
          <cell r="I613" t="str">
            <v>Early Replacement</v>
          </cell>
          <cell r="J613">
            <v>1</v>
          </cell>
          <cell r="K613">
            <v>1</v>
          </cell>
          <cell r="L613">
            <v>0</v>
          </cell>
          <cell r="M613">
            <v>1</v>
          </cell>
          <cell r="N613">
            <v>0.87622921946651233</v>
          </cell>
          <cell r="O613">
            <v>0</v>
          </cell>
          <cell r="P613">
            <v>0</v>
          </cell>
        </row>
        <row r="614">
          <cell r="A614" t="str">
            <v>Retrofit</v>
          </cell>
          <cell r="B614" t="str">
            <v>NC-E-RS-4-RS-RT-GH-RF-RIN040-12</v>
          </cell>
          <cell r="C614" t="str">
            <v>NC-B-RS-4-RS-RT-GH-RF-RIN040-12</v>
          </cell>
          <cell r="D614" t="str">
            <v>NC-B-RS-4-RS-RT-GH-RF-RIN040-12</v>
          </cell>
          <cell r="E614" t="str">
            <v>Commercial Solid Door Refrigerator &amp; Freezer (Energy Star)</v>
          </cell>
          <cell r="F614" t="str">
            <v>Restaurant</v>
          </cell>
          <cell r="G614" t="str">
            <v>Refrigeration</v>
          </cell>
          <cell r="H614" t="str">
            <v>Existing</v>
          </cell>
          <cell r="I614" t="str">
            <v>Early Replacement</v>
          </cell>
          <cell r="J614">
            <v>1</v>
          </cell>
          <cell r="K614">
            <v>1</v>
          </cell>
          <cell r="L614">
            <v>0</v>
          </cell>
          <cell r="M614">
            <v>1</v>
          </cell>
          <cell r="N614">
            <v>0.87622921946651233</v>
          </cell>
          <cell r="O614">
            <v>0</v>
          </cell>
          <cell r="P614">
            <v>0</v>
          </cell>
        </row>
        <row r="615">
          <cell r="A615" t="str">
            <v>Retrofit</v>
          </cell>
          <cell r="B615" t="str">
            <v>NC-N-RS-4-RL-RT-GH-RF-RIN040-12</v>
          </cell>
          <cell r="C615" t="str">
            <v>NC-B-RS-4-RL-RT-GH-RF-RIN040-12</v>
          </cell>
          <cell r="D615" t="str">
            <v>NC-B-RS-4-RL-RT-GH-RF-RIN040-12</v>
          </cell>
          <cell r="E615" t="str">
            <v>Commercial Solid Door Refrigerator &amp; Freezer (Energy Star)</v>
          </cell>
          <cell r="F615" t="str">
            <v>Restaurant</v>
          </cell>
          <cell r="G615" t="str">
            <v>Refrigeration</v>
          </cell>
          <cell r="H615" t="str">
            <v>New</v>
          </cell>
          <cell r="I615" t="str">
            <v>New</v>
          </cell>
          <cell r="J615">
            <v>1</v>
          </cell>
          <cell r="K615">
            <v>1</v>
          </cell>
          <cell r="L615">
            <v>0.7599999999999999</v>
          </cell>
          <cell r="M615">
            <v>1</v>
          </cell>
          <cell r="N615">
            <v>0.87622921946651233</v>
          </cell>
          <cell r="O615">
            <v>0.7599999999999999</v>
          </cell>
          <cell r="P615">
            <v>9.406579320545061E-2</v>
          </cell>
        </row>
        <row r="616">
          <cell r="A616" t="str">
            <v>Retrofit</v>
          </cell>
          <cell r="B616" t="str">
            <v>NC-N-RS-4-RS-RT-GH-RF-RIN040-12</v>
          </cell>
          <cell r="C616" t="str">
            <v>NC-B-RS-4-RS-RT-GH-RF-RIN040-12</v>
          </cell>
          <cell r="D616" t="str">
            <v>NC-B-RS-4-RS-RT-GH-RF-RIN040-12</v>
          </cell>
          <cell r="E616" t="str">
            <v>Commercial Solid Door Refrigerator &amp; Freezer (Energy Star)</v>
          </cell>
          <cell r="F616" t="str">
            <v>Restaurant</v>
          </cell>
          <cell r="G616" t="str">
            <v>Refrigeration</v>
          </cell>
          <cell r="H616" t="str">
            <v>New</v>
          </cell>
          <cell r="I616" t="str">
            <v>New</v>
          </cell>
          <cell r="J616">
            <v>1</v>
          </cell>
          <cell r="K616">
            <v>1</v>
          </cell>
          <cell r="L616">
            <v>0.7599999999999999</v>
          </cell>
          <cell r="M616">
            <v>1</v>
          </cell>
          <cell r="N616">
            <v>0.87622921946651233</v>
          </cell>
          <cell r="O616">
            <v>0.7599999999999999</v>
          </cell>
          <cell r="P616">
            <v>9.406579320545061E-2</v>
          </cell>
        </row>
        <row r="617">
          <cell r="A617" t="str">
            <v>Retrofit</v>
          </cell>
          <cell r="B617" t="str">
            <v>NC-B-RT-4-RL-RT-GH-RF-RIN040-12</v>
          </cell>
          <cell r="C617" t="str">
            <v>NC-B-RS-4-RL-RT-GH-RF-RIN040-12</v>
          </cell>
          <cell r="D617" t="str">
            <v>NC-B-RS-4-RL-RT-GH-RF-RIN040-12</v>
          </cell>
          <cell r="E617" t="str">
            <v>Commercial Solid Door Refrigerator &amp; Freezer (Energy Star)</v>
          </cell>
          <cell r="F617" t="str">
            <v>Large_Retail</v>
          </cell>
          <cell r="G617" t="str">
            <v>Refrigeration</v>
          </cell>
          <cell r="H617" t="str">
            <v>Existing</v>
          </cell>
          <cell r="I617" t="str">
            <v>Burn Out</v>
          </cell>
          <cell r="J617">
            <v>1</v>
          </cell>
          <cell r="K617">
            <v>1</v>
          </cell>
          <cell r="L617">
            <v>0.7599999999999999</v>
          </cell>
          <cell r="M617">
            <v>1</v>
          </cell>
          <cell r="N617">
            <v>0.87622921946651233</v>
          </cell>
          <cell r="O617">
            <v>0.7599999999999999</v>
          </cell>
          <cell r="P617">
            <v>9.406579320545061E-2</v>
          </cell>
        </row>
        <row r="618">
          <cell r="A618" t="str">
            <v>Retrofit</v>
          </cell>
          <cell r="B618" t="str">
            <v>NC-B-RT-4-RS-RT-GH-RF-RIN040-12</v>
          </cell>
          <cell r="C618" t="str">
            <v>NC-B-RS-4-RS-RT-GH-RF-RIN040-12</v>
          </cell>
          <cell r="D618" t="str">
            <v>NC-B-RS-4-RS-RT-GH-RF-RIN040-12</v>
          </cell>
          <cell r="E618" t="str">
            <v>Commercial Solid Door Refrigerator &amp; Freezer (Energy Star)</v>
          </cell>
          <cell r="F618" t="str">
            <v>Large_Retail</v>
          </cell>
          <cell r="G618" t="str">
            <v>Refrigeration</v>
          </cell>
          <cell r="H618" t="str">
            <v>Existing</v>
          </cell>
          <cell r="I618" t="str">
            <v>Burn Out</v>
          </cell>
          <cell r="J618">
            <v>1</v>
          </cell>
          <cell r="K618">
            <v>1</v>
          </cell>
          <cell r="L618">
            <v>0.7599999999999999</v>
          </cell>
          <cell r="M618">
            <v>1</v>
          </cell>
          <cell r="N618">
            <v>0.87622921946651233</v>
          </cell>
          <cell r="O618">
            <v>0.7599999999999999</v>
          </cell>
          <cell r="P618">
            <v>9.406579320545061E-2</v>
          </cell>
        </row>
        <row r="619">
          <cell r="A619" t="str">
            <v>Retrofit</v>
          </cell>
          <cell r="B619" t="str">
            <v>NC-E-RT-4-RL-RT-GH-RF-RIN040-12</v>
          </cell>
          <cell r="C619" t="str">
            <v>NC-B-RS-4-RL-RT-GH-RF-RIN040-12</v>
          </cell>
          <cell r="D619" t="str">
            <v>NC-B-RS-4-RL-RT-GH-RF-RIN040-12</v>
          </cell>
          <cell r="E619" t="str">
            <v>Commercial Solid Door Refrigerator &amp; Freezer (Energy Star)</v>
          </cell>
          <cell r="F619" t="str">
            <v>Large_Retail</v>
          </cell>
          <cell r="G619" t="str">
            <v>Refrigeration</v>
          </cell>
          <cell r="H619" t="str">
            <v>Existing</v>
          </cell>
          <cell r="I619" t="str">
            <v>Early Replacement</v>
          </cell>
          <cell r="J619">
            <v>1</v>
          </cell>
          <cell r="K619">
            <v>1</v>
          </cell>
          <cell r="L619">
            <v>0</v>
          </cell>
          <cell r="M619">
            <v>1</v>
          </cell>
          <cell r="N619">
            <v>0.87622921946651233</v>
          </cell>
          <cell r="O619">
            <v>0</v>
          </cell>
          <cell r="P619">
            <v>0</v>
          </cell>
        </row>
        <row r="620">
          <cell r="A620" t="str">
            <v>Retrofit</v>
          </cell>
          <cell r="B620" t="str">
            <v>NC-E-RT-4-RS-RT-GH-RF-RIN040-12</v>
          </cell>
          <cell r="C620" t="str">
            <v>NC-B-RS-4-RS-RT-GH-RF-RIN040-12</v>
          </cell>
          <cell r="D620" t="str">
            <v>NC-B-RS-4-RS-RT-GH-RF-RIN040-12</v>
          </cell>
          <cell r="E620" t="str">
            <v>Commercial Solid Door Refrigerator &amp; Freezer (Energy Star)</v>
          </cell>
          <cell r="F620" t="str">
            <v>Large_Retail</v>
          </cell>
          <cell r="G620" t="str">
            <v>Refrigeration</v>
          </cell>
          <cell r="H620" t="str">
            <v>Existing</v>
          </cell>
          <cell r="I620" t="str">
            <v>Early Replacement</v>
          </cell>
          <cell r="J620">
            <v>1</v>
          </cell>
          <cell r="K620">
            <v>1</v>
          </cell>
          <cell r="L620">
            <v>0</v>
          </cell>
          <cell r="M620">
            <v>1</v>
          </cell>
          <cell r="N620">
            <v>0.87622921946651233</v>
          </cell>
          <cell r="O620">
            <v>0</v>
          </cell>
          <cell r="P620">
            <v>0</v>
          </cell>
        </row>
        <row r="621">
          <cell r="A621" t="str">
            <v>Retrofit</v>
          </cell>
          <cell r="B621" t="str">
            <v>NC-N-RT-4-RL-RT-GH-RF-RIN040-12</v>
          </cell>
          <cell r="C621" t="str">
            <v>NC-B-RS-4-RL-RT-GH-RF-RIN040-12</v>
          </cell>
          <cell r="D621" t="str">
            <v>NC-B-RS-4-RL-RT-GH-RF-RIN040-12</v>
          </cell>
          <cell r="E621" t="str">
            <v>Commercial Solid Door Refrigerator &amp; Freezer (Energy Star)</v>
          </cell>
          <cell r="F621" t="str">
            <v>Large_Retail</v>
          </cell>
          <cell r="G621" t="str">
            <v>Refrigeration</v>
          </cell>
          <cell r="H621" t="str">
            <v>New</v>
          </cell>
          <cell r="I621" t="str">
            <v>New</v>
          </cell>
          <cell r="J621">
            <v>1</v>
          </cell>
          <cell r="K621">
            <v>1</v>
          </cell>
          <cell r="L621">
            <v>0.7599999999999999</v>
          </cell>
          <cell r="M621">
            <v>1</v>
          </cell>
          <cell r="N621">
            <v>0.87622921946651233</v>
          </cell>
          <cell r="O621">
            <v>0.7599999999999999</v>
          </cell>
          <cell r="P621">
            <v>9.406579320545061E-2</v>
          </cell>
        </row>
        <row r="622">
          <cell r="A622" t="str">
            <v>Retrofit</v>
          </cell>
          <cell r="B622" t="str">
            <v>NC-N-RT-4-RS-RT-GH-RF-RIN040-12</v>
          </cell>
          <cell r="C622" t="str">
            <v>NC-B-RS-4-RS-RT-GH-RF-RIN040-12</v>
          </cell>
          <cell r="D622" t="str">
            <v>NC-B-RS-4-RS-RT-GH-RF-RIN040-12</v>
          </cell>
          <cell r="E622" t="str">
            <v>Commercial Solid Door Refrigerator &amp; Freezer (Energy Star)</v>
          </cell>
          <cell r="F622" t="str">
            <v>Large_Retail</v>
          </cell>
          <cell r="G622" t="str">
            <v>Refrigeration</v>
          </cell>
          <cell r="H622" t="str">
            <v>New</v>
          </cell>
          <cell r="I622" t="str">
            <v>New</v>
          </cell>
          <cell r="J622">
            <v>1</v>
          </cell>
          <cell r="K622">
            <v>1</v>
          </cell>
          <cell r="L622">
            <v>0.7599999999999999</v>
          </cell>
          <cell r="M622">
            <v>1</v>
          </cell>
          <cell r="N622">
            <v>0.87622921946651233</v>
          </cell>
          <cell r="O622">
            <v>0.7599999999999999</v>
          </cell>
          <cell r="P622">
            <v>9.406579320545061E-2</v>
          </cell>
        </row>
        <row r="623">
          <cell r="A623" t="str">
            <v>Retrofit</v>
          </cell>
          <cell r="B623" t="str">
            <v>NC-B-SR-4-RL-RT-GH-RF-RIN040-12</v>
          </cell>
          <cell r="C623" t="str">
            <v>NC-B-RS-4-RL-RT-GH-RF-RIN040-12</v>
          </cell>
          <cell r="D623" t="str">
            <v>NC-B-RS-4-RL-RT-GH-RF-RIN040-12</v>
          </cell>
          <cell r="E623" t="str">
            <v>Commercial Solid Door Refrigerator &amp; Freezer (Energy Star)</v>
          </cell>
          <cell r="F623" t="str">
            <v>Small_Retail</v>
          </cell>
          <cell r="G623" t="str">
            <v>Refrigeration</v>
          </cell>
          <cell r="H623" t="str">
            <v>Existing</v>
          </cell>
          <cell r="I623" t="str">
            <v>Burn Out</v>
          </cell>
          <cell r="J623">
            <v>1</v>
          </cell>
          <cell r="K623">
            <v>1</v>
          </cell>
          <cell r="L623">
            <v>0.7599999999999999</v>
          </cell>
          <cell r="M623">
            <v>1</v>
          </cell>
          <cell r="N623">
            <v>0.87622921946651233</v>
          </cell>
          <cell r="O623">
            <v>0.7599999999999999</v>
          </cell>
          <cell r="P623">
            <v>9.406579320545061E-2</v>
          </cell>
        </row>
        <row r="624">
          <cell r="A624" t="str">
            <v>Retrofit</v>
          </cell>
          <cell r="B624" t="str">
            <v>NC-B-SR-4-RS-RT-GH-RF-RIN040-12</v>
          </cell>
          <cell r="C624" t="str">
            <v>NC-B-RS-4-RS-RT-GH-RF-RIN040-12</v>
          </cell>
          <cell r="D624" t="str">
            <v>NC-B-RS-4-RS-RT-GH-RF-RIN040-12</v>
          </cell>
          <cell r="E624" t="str">
            <v>Commercial Solid Door Refrigerator &amp; Freezer (Energy Star)</v>
          </cell>
          <cell r="F624" t="str">
            <v>Small_Retail</v>
          </cell>
          <cell r="G624" t="str">
            <v>Refrigeration</v>
          </cell>
          <cell r="H624" t="str">
            <v>Existing</v>
          </cell>
          <cell r="I624" t="str">
            <v>Burn Out</v>
          </cell>
          <cell r="J624">
            <v>1</v>
          </cell>
          <cell r="K624">
            <v>1</v>
          </cell>
          <cell r="L624">
            <v>0.7599999999999999</v>
          </cell>
          <cell r="M624">
            <v>1</v>
          </cell>
          <cell r="N624">
            <v>0.87622921946651233</v>
          </cell>
          <cell r="O624">
            <v>0.7599999999999999</v>
          </cell>
          <cell r="P624">
            <v>9.406579320545061E-2</v>
          </cell>
        </row>
        <row r="625">
          <cell r="A625" t="str">
            <v>Retrofit</v>
          </cell>
          <cell r="B625" t="str">
            <v>NC-E-SR-4-RL-RT-GH-RF-RIN040-12</v>
          </cell>
          <cell r="C625" t="str">
            <v>NC-B-RS-4-RL-RT-GH-RF-RIN040-12</v>
          </cell>
          <cell r="D625" t="str">
            <v>NC-B-RS-4-RL-RT-GH-RF-RIN040-12</v>
          </cell>
          <cell r="E625" t="str">
            <v>Commercial Solid Door Refrigerator &amp; Freezer (Energy Star)</v>
          </cell>
          <cell r="F625" t="str">
            <v>Small_Retail</v>
          </cell>
          <cell r="G625" t="str">
            <v>Refrigeration</v>
          </cell>
          <cell r="H625" t="str">
            <v>Existing</v>
          </cell>
          <cell r="I625" t="str">
            <v>Early Replacement</v>
          </cell>
          <cell r="J625">
            <v>1</v>
          </cell>
          <cell r="K625">
            <v>1</v>
          </cell>
          <cell r="L625">
            <v>0</v>
          </cell>
          <cell r="M625">
            <v>1</v>
          </cell>
          <cell r="N625">
            <v>0.87622921946651233</v>
          </cell>
          <cell r="O625">
            <v>0</v>
          </cell>
          <cell r="P625">
            <v>0</v>
          </cell>
        </row>
        <row r="626">
          <cell r="A626" t="str">
            <v>Retrofit</v>
          </cell>
          <cell r="B626" t="str">
            <v>NC-E-SR-4-RS-RT-GH-RF-RIN040-12</v>
          </cell>
          <cell r="C626" t="str">
            <v>NC-B-RS-4-RS-RT-GH-RF-RIN040-12</v>
          </cell>
          <cell r="D626" t="str">
            <v>NC-B-RS-4-RS-RT-GH-RF-RIN040-12</v>
          </cell>
          <cell r="E626" t="str">
            <v>Commercial Solid Door Refrigerator &amp; Freezer (Energy Star)</v>
          </cell>
          <cell r="F626" t="str">
            <v>Small_Retail</v>
          </cell>
          <cell r="G626" t="str">
            <v>Refrigeration</v>
          </cell>
          <cell r="H626" t="str">
            <v>Existing</v>
          </cell>
          <cell r="I626" t="str">
            <v>Early Replacement</v>
          </cell>
          <cell r="J626">
            <v>1</v>
          </cell>
          <cell r="K626">
            <v>1</v>
          </cell>
          <cell r="L626">
            <v>0</v>
          </cell>
          <cell r="M626">
            <v>1</v>
          </cell>
          <cell r="N626">
            <v>0.87622921946651233</v>
          </cell>
          <cell r="O626">
            <v>0</v>
          </cell>
          <cell r="P626">
            <v>0</v>
          </cell>
        </row>
        <row r="627">
          <cell r="A627" t="str">
            <v>Retrofit</v>
          </cell>
          <cell r="B627" t="str">
            <v>NC-N-SR-4-RL-RT-GH-RF-RIN040-12</v>
          </cell>
          <cell r="C627" t="str">
            <v>NC-B-RS-4-RL-RT-GH-RF-RIN040-12</v>
          </cell>
          <cell r="D627" t="str">
            <v>NC-B-RS-4-RL-RT-GH-RF-RIN040-12</v>
          </cell>
          <cell r="E627" t="str">
            <v>Commercial Solid Door Refrigerator &amp; Freezer (Energy Star)</v>
          </cell>
          <cell r="F627" t="str">
            <v>Small_Retail</v>
          </cell>
          <cell r="G627" t="str">
            <v>Refrigeration</v>
          </cell>
          <cell r="H627" t="str">
            <v>New</v>
          </cell>
          <cell r="I627" t="str">
            <v>New</v>
          </cell>
          <cell r="J627">
            <v>1</v>
          </cell>
          <cell r="K627">
            <v>1</v>
          </cell>
          <cell r="L627">
            <v>0.7599999999999999</v>
          </cell>
          <cell r="M627">
            <v>1</v>
          </cell>
          <cell r="N627">
            <v>0.87622921946651233</v>
          </cell>
          <cell r="O627">
            <v>0.7599999999999999</v>
          </cell>
          <cell r="P627">
            <v>9.406579320545061E-2</v>
          </cell>
        </row>
        <row r="628">
          <cell r="A628" t="str">
            <v>Retrofit</v>
          </cell>
          <cell r="B628" t="str">
            <v>NC-N-SR-4-RS-RT-GH-RF-RIN040-12</v>
          </cell>
          <cell r="C628" t="str">
            <v>NC-B-RS-4-RS-RT-GH-RF-RIN040-12</v>
          </cell>
          <cell r="D628" t="str">
            <v>NC-B-RS-4-RS-RT-GH-RF-RIN040-12</v>
          </cell>
          <cell r="E628" t="str">
            <v>Commercial Solid Door Refrigerator &amp; Freezer (Energy Star)</v>
          </cell>
          <cell r="F628" t="str">
            <v>Small_Retail</v>
          </cell>
          <cell r="G628" t="str">
            <v>Refrigeration</v>
          </cell>
          <cell r="H628" t="str">
            <v>New</v>
          </cell>
          <cell r="I628" t="str">
            <v>New</v>
          </cell>
          <cell r="J628">
            <v>1</v>
          </cell>
          <cell r="K628">
            <v>1</v>
          </cell>
          <cell r="L628">
            <v>0.7599999999999999</v>
          </cell>
          <cell r="M628">
            <v>1</v>
          </cell>
          <cell r="N628">
            <v>0.87622921946651233</v>
          </cell>
          <cell r="O628">
            <v>0.7599999999999999</v>
          </cell>
          <cell r="P628">
            <v>9.406579320545061E-2</v>
          </cell>
        </row>
        <row r="629">
          <cell r="A629" t="str">
            <v>Retrofit</v>
          </cell>
          <cell r="B629" t="str">
            <v>NC-B-ED-4-CA-RT-GH-CO-STM041-12</v>
          </cell>
          <cell r="C629" t="str">
            <v>NC-B-RS-4-CA-RT-GH-CO-STM041-12</v>
          </cell>
          <cell r="D629" t="str">
            <v>NC-B-RS-4-CA-RT-GH-CO-STM041-12</v>
          </cell>
          <cell r="E629" t="str">
            <v>Commercial Steam Cookers (Energy Star)</v>
          </cell>
          <cell r="F629" t="str">
            <v>Education</v>
          </cell>
          <cell r="G629" t="str">
            <v>Cooking</v>
          </cell>
          <cell r="H629" t="str">
            <v>Existing</v>
          </cell>
          <cell r="I629" t="str">
            <v>Burn Out</v>
          </cell>
          <cell r="J629">
            <v>1</v>
          </cell>
          <cell r="K629">
            <v>1</v>
          </cell>
          <cell r="L629">
            <v>0.17499999999999999</v>
          </cell>
          <cell r="M629">
            <v>1</v>
          </cell>
          <cell r="N629">
            <v>0.61475980647270767</v>
          </cell>
          <cell r="O629">
            <v>0.17499999999999999</v>
          </cell>
          <cell r="P629">
            <v>6.7417033867276155E-2</v>
          </cell>
        </row>
        <row r="630">
          <cell r="A630" t="str">
            <v>Retrofit</v>
          </cell>
          <cell r="B630" t="str">
            <v>NC-E-ED-4-CA-RT-GH-CO-STM041-12</v>
          </cell>
          <cell r="C630" t="str">
            <v>NC-B-RS-4-CA-RT-GH-CO-STM041-12</v>
          </cell>
          <cell r="D630" t="str">
            <v>NC-B-RS-4-CA-RT-GH-CO-STM041-12</v>
          </cell>
          <cell r="E630" t="str">
            <v>Commercial Steam Cookers (Energy Star)</v>
          </cell>
          <cell r="F630" t="str">
            <v>Education</v>
          </cell>
          <cell r="G630" t="str">
            <v>Cooking</v>
          </cell>
          <cell r="H630" t="str">
            <v>Existing</v>
          </cell>
          <cell r="I630" t="str">
            <v>Early Replacement</v>
          </cell>
          <cell r="J630">
            <v>1</v>
          </cell>
          <cell r="K630">
            <v>1</v>
          </cell>
          <cell r="L630">
            <v>0</v>
          </cell>
          <cell r="M630">
            <v>1</v>
          </cell>
          <cell r="N630">
            <v>0.61475980647270767</v>
          </cell>
          <cell r="O630">
            <v>0</v>
          </cell>
          <cell r="P630">
            <v>0</v>
          </cell>
        </row>
        <row r="631">
          <cell r="A631" t="str">
            <v>Retrofit</v>
          </cell>
          <cell r="B631" t="str">
            <v>NC-N-ED-4-CA-RT-GH-CO-STM041-12</v>
          </cell>
          <cell r="C631" t="str">
            <v>NC-B-RS-4-CA-RT-GH-CO-STM041-12</v>
          </cell>
          <cell r="D631" t="str">
            <v>NC-B-RS-4-CA-RT-GH-CO-STM041-12</v>
          </cell>
          <cell r="E631" t="str">
            <v>Commercial Steam Cookers (Energy Star)</v>
          </cell>
          <cell r="F631" t="str">
            <v>Education</v>
          </cell>
          <cell r="G631" t="str">
            <v>Cooking</v>
          </cell>
          <cell r="H631" t="str">
            <v>New</v>
          </cell>
          <cell r="I631" t="str">
            <v>New</v>
          </cell>
          <cell r="J631">
            <v>1</v>
          </cell>
          <cell r="K631">
            <v>1</v>
          </cell>
          <cell r="L631">
            <v>0.17499999999999999</v>
          </cell>
          <cell r="M631">
            <v>1</v>
          </cell>
          <cell r="N631">
            <v>0.61475980647270767</v>
          </cell>
          <cell r="O631">
            <v>0.17499999999999999</v>
          </cell>
          <cell r="P631">
            <v>6.7417033867276155E-2</v>
          </cell>
        </row>
        <row r="632">
          <cell r="A632" t="str">
            <v>Retrofit</v>
          </cell>
          <cell r="B632" t="str">
            <v>NC-B-GR-4-CA-RT-GH-CO-STM041-12</v>
          </cell>
          <cell r="C632" t="str">
            <v>NC-B-RS-4-CA-RT-GH-CO-STM041-12</v>
          </cell>
          <cell r="D632" t="str">
            <v>NC-B-RS-4-CA-RT-GH-CO-STM041-12</v>
          </cell>
          <cell r="E632" t="str">
            <v>Commercial Steam Cookers (Energy Star)</v>
          </cell>
          <cell r="F632" t="str">
            <v>Grocery</v>
          </cell>
          <cell r="G632" t="str">
            <v>Cooking</v>
          </cell>
          <cell r="H632" t="str">
            <v>Existing</v>
          </cell>
          <cell r="I632" t="str">
            <v>Burn Out</v>
          </cell>
          <cell r="J632">
            <v>1</v>
          </cell>
          <cell r="K632">
            <v>1</v>
          </cell>
          <cell r="L632">
            <v>0.17499999999999999</v>
          </cell>
          <cell r="M632">
            <v>1</v>
          </cell>
          <cell r="N632">
            <v>0.61475980647270767</v>
          </cell>
          <cell r="O632">
            <v>0.17499999999999999</v>
          </cell>
          <cell r="P632">
            <v>6.7417033867276155E-2</v>
          </cell>
        </row>
        <row r="633">
          <cell r="A633" t="str">
            <v>Retrofit</v>
          </cell>
          <cell r="B633" t="str">
            <v>NC-E-GR-4-CA-RT-GH-CO-STM041-12</v>
          </cell>
          <cell r="C633" t="str">
            <v>NC-B-RS-4-CA-RT-GH-CO-STM041-12</v>
          </cell>
          <cell r="D633" t="str">
            <v>NC-B-RS-4-CA-RT-GH-CO-STM041-12</v>
          </cell>
          <cell r="E633" t="str">
            <v>Commercial Steam Cookers (Energy Star)</v>
          </cell>
          <cell r="F633" t="str">
            <v>Grocery</v>
          </cell>
          <cell r="G633" t="str">
            <v>Cooking</v>
          </cell>
          <cell r="H633" t="str">
            <v>Existing</v>
          </cell>
          <cell r="I633" t="str">
            <v>Early Replacement</v>
          </cell>
          <cell r="J633">
            <v>1</v>
          </cell>
          <cell r="K633">
            <v>1</v>
          </cell>
          <cell r="L633">
            <v>0</v>
          </cell>
          <cell r="M633">
            <v>1</v>
          </cell>
          <cell r="N633">
            <v>0.61475980647270767</v>
          </cell>
          <cell r="O633">
            <v>0</v>
          </cell>
          <cell r="P633">
            <v>0</v>
          </cell>
        </row>
        <row r="634">
          <cell r="A634" t="str">
            <v>Retrofit</v>
          </cell>
          <cell r="B634" t="str">
            <v>NC-N-GR-4-CA-RT-GH-CO-STM041-12</v>
          </cell>
          <cell r="C634" t="str">
            <v>NC-B-RS-4-CA-RT-GH-CO-STM041-12</v>
          </cell>
          <cell r="D634" t="str">
            <v>NC-B-RS-4-CA-RT-GH-CO-STM041-12</v>
          </cell>
          <cell r="E634" t="str">
            <v>Commercial Steam Cookers (Energy Star)</v>
          </cell>
          <cell r="F634" t="str">
            <v>Grocery</v>
          </cell>
          <cell r="G634" t="str">
            <v>Cooking</v>
          </cell>
          <cell r="H634" t="str">
            <v>New</v>
          </cell>
          <cell r="I634" t="str">
            <v>New</v>
          </cell>
          <cell r="J634">
            <v>1</v>
          </cell>
          <cell r="K634">
            <v>1</v>
          </cell>
          <cell r="L634">
            <v>0.17499999999999999</v>
          </cell>
          <cell r="M634">
            <v>1</v>
          </cell>
          <cell r="N634">
            <v>0.61475980647270767</v>
          </cell>
          <cell r="O634">
            <v>0.17499999999999999</v>
          </cell>
          <cell r="P634">
            <v>6.7417033867276155E-2</v>
          </cell>
        </row>
        <row r="635">
          <cell r="A635" t="str">
            <v>Retrofit</v>
          </cell>
          <cell r="B635" t="str">
            <v>NC-B-HS-4-CA-RT-GH-CO-STM041-12</v>
          </cell>
          <cell r="C635" t="str">
            <v>NC-B-RS-4-CA-RT-GH-CO-STM041-12</v>
          </cell>
          <cell r="D635" t="str">
            <v>NC-B-RS-4-CA-RT-GH-CO-STM041-12</v>
          </cell>
          <cell r="E635" t="str">
            <v>Commercial Steam Cookers (Energy Star)</v>
          </cell>
          <cell r="F635" t="str">
            <v>Hospital</v>
          </cell>
          <cell r="G635" t="str">
            <v>Cooking</v>
          </cell>
          <cell r="H635" t="str">
            <v>Existing</v>
          </cell>
          <cell r="I635" t="str">
            <v>Burn Out</v>
          </cell>
          <cell r="J635">
            <v>1</v>
          </cell>
          <cell r="K635">
            <v>1</v>
          </cell>
          <cell r="L635">
            <v>0.17499999999999999</v>
          </cell>
          <cell r="M635">
            <v>1</v>
          </cell>
          <cell r="N635">
            <v>0.61475980647270767</v>
          </cell>
          <cell r="O635">
            <v>0.17499999999999999</v>
          </cell>
          <cell r="P635">
            <v>6.7417033867276155E-2</v>
          </cell>
        </row>
        <row r="636">
          <cell r="A636" t="str">
            <v>Retrofit</v>
          </cell>
          <cell r="B636" t="str">
            <v>NC-E-HS-4-CA-RT-GH-CO-STM041-12</v>
          </cell>
          <cell r="C636" t="str">
            <v>NC-B-RS-4-CA-RT-GH-CO-STM041-12</v>
          </cell>
          <cell r="D636" t="str">
            <v>NC-B-RS-4-CA-RT-GH-CO-STM041-12</v>
          </cell>
          <cell r="E636" t="str">
            <v>Commercial Steam Cookers (Energy Star)</v>
          </cell>
          <cell r="F636" t="str">
            <v>Hospital</v>
          </cell>
          <cell r="G636" t="str">
            <v>Cooking</v>
          </cell>
          <cell r="H636" t="str">
            <v>Existing</v>
          </cell>
          <cell r="I636" t="str">
            <v>Early Replacement</v>
          </cell>
          <cell r="J636">
            <v>1</v>
          </cell>
          <cell r="K636">
            <v>1</v>
          </cell>
          <cell r="L636">
            <v>0</v>
          </cell>
          <cell r="M636">
            <v>1</v>
          </cell>
          <cell r="N636">
            <v>0.61475980647270767</v>
          </cell>
          <cell r="O636">
            <v>0</v>
          </cell>
          <cell r="P636">
            <v>0</v>
          </cell>
        </row>
        <row r="637">
          <cell r="A637" t="str">
            <v>Retrofit</v>
          </cell>
          <cell r="B637" t="str">
            <v>NC-N-HS-4-CA-RT-GH-CO-STM041-12</v>
          </cell>
          <cell r="C637" t="str">
            <v>NC-B-RS-4-CA-RT-GH-CO-STM041-12</v>
          </cell>
          <cell r="D637" t="str">
            <v>NC-B-RS-4-CA-RT-GH-CO-STM041-12</v>
          </cell>
          <cell r="E637" t="str">
            <v>Commercial Steam Cookers (Energy Star)</v>
          </cell>
          <cell r="F637" t="str">
            <v>Hospital</v>
          </cell>
          <cell r="G637" t="str">
            <v>Cooking</v>
          </cell>
          <cell r="H637" t="str">
            <v>New</v>
          </cell>
          <cell r="I637" t="str">
            <v>New</v>
          </cell>
          <cell r="J637">
            <v>1</v>
          </cell>
          <cell r="K637">
            <v>1</v>
          </cell>
          <cell r="L637">
            <v>0.17499999999999999</v>
          </cell>
          <cell r="M637">
            <v>1</v>
          </cell>
          <cell r="N637">
            <v>0.61475980647270767</v>
          </cell>
          <cell r="O637">
            <v>0.17499999999999999</v>
          </cell>
          <cell r="P637">
            <v>6.7417033867276155E-2</v>
          </cell>
        </row>
        <row r="638">
          <cell r="A638" t="str">
            <v>Retrofit</v>
          </cell>
          <cell r="B638" t="str">
            <v>NC-B-RS-4-CA-RT-GH-CO-STM041-12</v>
          </cell>
          <cell r="C638" t="str">
            <v>NC-B-RS-4-CA-RT-GH-CO-STM041-12</v>
          </cell>
          <cell r="D638" t="str">
            <v>NC-B-RS-4-CA-RT-GH-CO-STM041-12</v>
          </cell>
          <cell r="E638" t="str">
            <v>Commercial Steam Cookers (Energy Star)</v>
          </cell>
          <cell r="F638" t="str">
            <v>Restaurant</v>
          </cell>
          <cell r="G638" t="str">
            <v>Cooking</v>
          </cell>
          <cell r="H638" t="str">
            <v>Existing</v>
          </cell>
          <cell r="I638" t="str">
            <v>Burn Out</v>
          </cell>
          <cell r="J638">
            <v>1</v>
          </cell>
          <cell r="K638">
            <v>1</v>
          </cell>
          <cell r="L638">
            <v>0.17499999999999999</v>
          </cell>
          <cell r="M638">
            <v>1</v>
          </cell>
          <cell r="N638">
            <v>0.61475980647270767</v>
          </cell>
          <cell r="O638">
            <v>0.17499999999999999</v>
          </cell>
          <cell r="P638">
            <v>6.7417033867276155E-2</v>
          </cell>
        </row>
        <row r="639">
          <cell r="A639" t="str">
            <v>Retrofit</v>
          </cell>
          <cell r="B639" t="str">
            <v>NC-E-RS-4-CA-RT-GH-CO-STM041-12</v>
          </cell>
          <cell r="C639" t="str">
            <v>NC-B-RS-4-CA-RT-GH-CO-STM041-12</v>
          </cell>
          <cell r="D639" t="str">
            <v>NC-B-RS-4-CA-RT-GH-CO-STM041-12</v>
          </cell>
          <cell r="E639" t="str">
            <v>Commercial Steam Cookers (Energy Star)</v>
          </cell>
          <cell r="F639" t="str">
            <v>Restaurant</v>
          </cell>
          <cell r="G639" t="str">
            <v>Cooking</v>
          </cell>
          <cell r="H639" t="str">
            <v>Existing</v>
          </cell>
          <cell r="I639" t="str">
            <v>Early Replacement</v>
          </cell>
          <cell r="J639">
            <v>1</v>
          </cell>
          <cell r="K639">
            <v>1</v>
          </cell>
          <cell r="L639">
            <v>0</v>
          </cell>
          <cell r="M639">
            <v>1</v>
          </cell>
          <cell r="N639">
            <v>0.61475980647270767</v>
          </cell>
          <cell r="O639">
            <v>0</v>
          </cell>
          <cell r="P639">
            <v>0</v>
          </cell>
        </row>
        <row r="640">
          <cell r="A640" t="str">
            <v>Retrofit</v>
          </cell>
          <cell r="B640" t="str">
            <v>NC-N-RS-4-CA-RT-GH-CO-STM041-12</v>
          </cell>
          <cell r="C640" t="str">
            <v>NC-B-RS-4-CA-RT-GH-CO-STM041-12</v>
          </cell>
          <cell r="D640" t="str">
            <v>NC-B-RS-4-CA-RT-GH-CO-STM041-12</v>
          </cell>
          <cell r="E640" t="str">
            <v>Commercial Steam Cookers (Energy Star)</v>
          </cell>
          <cell r="F640" t="str">
            <v>Restaurant</v>
          </cell>
          <cell r="G640" t="str">
            <v>Cooking</v>
          </cell>
          <cell r="H640" t="str">
            <v>New</v>
          </cell>
          <cell r="I640" t="str">
            <v>New</v>
          </cell>
          <cell r="J640">
            <v>1</v>
          </cell>
          <cell r="K640">
            <v>1</v>
          </cell>
          <cell r="L640">
            <v>0.17499999999999999</v>
          </cell>
          <cell r="M640">
            <v>1</v>
          </cell>
          <cell r="N640">
            <v>0.61475980647270767</v>
          </cell>
          <cell r="O640">
            <v>0.17499999999999999</v>
          </cell>
          <cell r="P640">
            <v>6.7417033867276155E-2</v>
          </cell>
        </row>
        <row r="641">
          <cell r="A641" t="str">
            <v>Retrofit</v>
          </cell>
          <cell r="B641" t="str">
            <v>NC-B-AM-2-HV-PT-HP-SH-WIN183-20</v>
          </cell>
          <cell r="C641" t="str">
            <v>NC-B-LG-2-HV-PT-HP-SH-WIN183-20</v>
          </cell>
          <cell r="D641" t="str">
            <v>NC-B-LG-2-HV-PT-HP-SH-WIN183-20</v>
          </cell>
          <cell r="E641" t="str">
            <v>Commercial Windows, 2012 IECC Standard, SHGC 0.25</v>
          </cell>
          <cell r="F641" t="str">
            <v>Amusement</v>
          </cell>
          <cell r="G641" t="str">
            <v>Heating</v>
          </cell>
          <cell r="H641" t="str">
            <v>Existing</v>
          </cell>
          <cell r="I641" t="str">
            <v>Burn Out</v>
          </cell>
          <cell r="J641">
            <v>1</v>
          </cell>
          <cell r="K641">
            <v>1</v>
          </cell>
          <cell r="L641">
            <v>0.18</v>
          </cell>
          <cell r="M641">
            <v>1</v>
          </cell>
          <cell r="N641">
            <v>0.89585962966737132</v>
          </cell>
          <cell r="O641">
            <v>0.18</v>
          </cell>
          <cell r="P641">
            <v>1.8745266659873163E-2</v>
          </cell>
        </row>
        <row r="642">
          <cell r="A642" t="str">
            <v>Retrofit</v>
          </cell>
          <cell r="B642" t="str">
            <v>NC-E-AM-2-HV-PT-HP-SH-WIN183-20</v>
          </cell>
          <cell r="C642" t="str">
            <v>NC-B-LG-2-HV-PT-HP-SH-WIN183-20</v>
          </cell>
          <cell r="D642" t="str">
            <v>NC-B-LG-2-HV-PT-HP-SH-WIN183-20</v>
          </cell>
          <cell r="E642" t="str">
            <v>Commercial Windows, 2012 IECC Standard, SHGC 0.25</v>
          </cell>
          <cell r="F642" t="str">
            <v>Amusement</v>
          </cell>
          <cell r="G642" t="str">
            <v>Heating</v>
          </cell>
          <cell r="H642" t="str">
            <v>Existing</v>
          </cell>
          <cell r="I642" t="str">
            <v>Early Replacement</v>
          </cell>
          <cell r="J642">
            <v>1</v>
          </cell>
          <cell r="K642">
            <v>1</v>
          </cell>
          <cell r="L642">
            <v>0.12</v>
          </cell>
          <cell r="M642">
            <v>1</v>
          </cell>
          <cell r="N642">
            <v>0.89585962966737132</v>
          </cell>
          <cell r="O642">
            <v>0.12</v>
          </cell>
          <cell r="P642">
            <v>1.2496844439915441E-2</v>
          </cell>
        </row>
        <row r="643">
          <cell r="A643" t="str">
            <v>Retrofit</v>
          </cell>
          <cell r="B643" t="str">
            <v>NC-N-AM-2-HV-PT-HP-SH-WIN183-20</v>
          </cell>
          <cell r="C643" t="str">
            <v>NC-B-LG-2-HV-PT-HP-SH-WIN183-20</v>
          </cell>
          <cell r="D643" t="str">
            <v>NC-B-LG-2-HV-PT-HP-SH-WIN183-20</v>
          </cell>
          <cell r="E643" t="str">
            <v>Commercial Windows, 2012 IECC Standard, SHGC 0.25</v>
          </cell>
          <cell r="F643" t="str">
            <v>Amusement</v>
          </cell>
          <cell r="G643" t="str">
            <v>Heating</v>
          </cell>
          <cell r="H643" t="str">
            <v>New</v>
          </cell>
          <cell r="I643" t="str">
            <v>New</v>
          </cell>
          <cell r="J643">
            <v>1</v>
          </cell>
          <cell r="K643">
            <v>1</v>
          </cell>
          <cell r="L643">
            <v>0.3</v>
          </cell>
          <cell r="M643">
            <v>1</v>
          </cell>
          <cell r="N643">
            <v>0.89585962966737132</v>
          </cell>
          <cell r="O643">
            <v>0.3</v>
          </cell>
          <cell r="P643">
            <v>3.1242111099788604E-2</v>
          </cell>
        </row>
        <row r="644">
          <cell r="A644" t="str">
            <v>Retrofit</v>
          </cell>
          <cell r="B644" t="str">
            <v>NC-B-ED-2-HV-PT-HP-SH-WIN183-20</v>
          </cell>
          <cell r="C644" t="str">
            <v>NC-B-LG-2-HV-PT-HP-SH-WIN183-20</v>
          </cell>
          <cell r="D644" t="str">
            <v>NC-B-LG-2-HV-PT-HP-SH-WIN183-20</v>
          </cell>
          <cell r="E644" t="str">
            <v>Commercial Windows, 2012 IECC Standard, SHGC 0.25</v>
          </cell>
          <cell r="F644" t="str">
            <v>Education</v>
          </cell>
          <cell r="G644" t="str">
            <v>Heating</v>
          </cell>
          <cell r="H644" t="str">
            <v>Existing</v>
          </cell>
          <cell r="I644" t="str">
            <v>Burn Out</v>
          </cell>
          <cell r="J644">
            <v>1</v>
          </cell>
          <cell r="K644">
            <v>1</v>
          </cell>
          <cell r="L644">
            <v>0.18</v>
          </cell>
          <cell r="M644">
            <v>1</v>
          </cell>
          <cell r="N644">
            <v>0.89585962966737132</v>
          </cell>
          <cell r="O644">
            <v>0.18</v>
          </cell>
          <cell r="P644">
            <v>1.8745266659873163E-2</v>
          </cell>
        </row>
        <row r="645">
          <cell r="A645" t="str">
            <v>Retrofit</v>
          </cell>
          <cell r="B645" t="str">
            <v>NC-E-ED-2-HV-PT-HP-SH-WIN183-20</v>
          </cell>
          <cell r="C645" t="str">
            <v>NC-B-LG-2-HV-PT-HP-SH-WIN183-20</v>
          </cell>
          <cell r="D645" t="str">
            <v>NC-B-LG-2-HV-PT-HP-SH-WIN183-20</v>
          </cell>
          <cell r="E645" t="str">
            <v>Commercial Windows, 2012 IECC Standard, SHGC 0.25</v>
          </cell>
          <cell r="F645" t="str">
            <v>Education</v>
          </cell>
          <cell r="G645" t="str">
            <v>Heating</v>
          </cell>
          <cell r="H645" t="str">
            <v>Existing</v>
          </cell>
          <cell r="I645" t="str">
            <v>Early Replacement</v>
          </cell>
          <cell r="J645">
            <v>1</v>
          </cell>
          <cell r="K645">
            <v>1</v>
          </cell>
          <cell r="L645">
            <v>0.12</v>
          </cell>
          <cell r="M645">
            <v>1</v>
          </cell>
          <cell r="N645">
            <v>0.89585962966737132</v>
          </cell>
          <cell r="O645">
            <v>0.12</v>
          </cell>
          <cell r="P645">
            <v>1.2496844439915441E-2</v>
          </cell>
        </row>
        <row r="646">
          <cell r="A646" t="str">
            <v>Retrofit</v>
          </cell>
          <cell r="B646" t="str">
            <v>NC-N-ED-2-HV-PT-HP-SH-WIN183-20</v>
          </cell>
          <cell r="C646" t="str">
            <v>NC-B-LG-2-HV-PT-HP-SH-WIN183-20</v>
          </cell>
          <cell r="D646" t="str">
            <v>NC-B-LG-2-HV-PT-HP-SH-WIN183-20</v>
          </cell>
          <cell r="E646" t="str">
            <v>Commercial Windows, 2012 IECC Standard, SHGC 0.25</v>
          </cell>
          <cell r="F646" t="str">
            <v>Education</v>
          </cell>
          <cell r="G646" t="str">
            <v>Heating</v>
          </cell>
          <cell r="H646" t="str">
            <v>New</v>
          </cell>
          <cell r="I646" t="str">
            <v>New</v>
          </cell>
          <cell r="J646">
            <v>1</v>
          </cell>
          <cell r="K646">
            <v>1</v>
          </cell>
          <cell r="L646">
            <v>0.3</v>
          </cell>
          <cell r="M646">
            <v>1</v>
          </cell>
          <cell r="N646">
            <v>0.89585962966737132</v>
          </cell>
          <cell r="O646">
            <v>0.3</v>
          </cell>
          <cell r="P646">
            <v>3.1242111099788604E-2</v>
          </cell>
        </row>
        <row r="647">
          <cell r="A647" t="str">
            <v>Retrofit</v>
          </cell>
          <cell r="B647" t="str">
            <v>NC-B-GR-4-HV-RT-GH-SH-WIN183-20</v>
          </cell>
          <cell r="C647" t="str">
            <v>NC-B-RT-4-HV-RT-GH-SH-WIN183-20</v>
          </cell>
          <cell r="D647" t="str">
            <v>NC-B-RT-4-HV-RT-GH-SH-WIN183-20</v>
          </cell>
          <cell r="E647" t="str">
            <v>Commercial Windows, 2012 IECC Standard, SHGC 0.25</v>
          </cell>
          <cell r="F647" t="str">
            <v>Grocery</v>
          </cell>
          <cell r="G647" t="str">
            <v>Cooling</v>
          </cell>
          <cell r="H647" t="str">
            <v>Existing</v>
          </cell>
          <cell r="I647" t="str">
            <v>Burn Out</v>
          </cell>
          <cell r="J647">
            <v>1</v>
          </cell>
          <cell r="K647">
            <v>1</v>
          </cell>
          <cell r="L647">
            <v>5.9999999999999991E-2</v>
          </cell>
          <cell r="M647">
            <v>1</v>
          </cell>
          <cell r="N647">
            <v>0.89585962966737132</v>
          </cell>
          <cell r="O647">
            <v>5.9999999999999991E-2</v>
          </cell>
          <cell r="P647">
            <v>6.2484222199577204E-3</v>
          </cell>
        </row>
        <row r="648">
          <cell r="A648" t="str">
            <v>Retrofit</v>
          </cell>
          <cell r="B648" t="str">
            <v>NC-B-GR-4-HV-RT-HP-SH-WIN183-20</v>
          </cell>
          <cell r="C648" t="str">
            <v>NC-B-RT-4-HV-RT-HP-SH-WIN183-20</v>
          </cell>
          <cell r="D648" t="str">
            <v>NC-B-RT-4-HV-RT-HP-SH-WIN183-20</v>
          </cell>
          <cell r="E648" t="str">
            <v>Commercial Windows, 2012 IECC Standard, SHGC 0.25</v>
          </cell>
          <cell r="F648" t="str">
            <v>Grocery</v>
          </cell>
          <cell r="G648" t="str">
            <v>Heating</v>
          </cell>
          <cell r="H648" t="str">
            <v>Existing</v>
          </cell>
          <cell r="I648" t="str">
            <v>Burn Out</v>
          </cell>
          <cell r="J648">
            <v>1</v>
          </cell>
          <cell r="K648">
            <v>1</v>
          </cell>
          <cell r="L648">
            <v>0.18</v>
          </cell>
          <cell r="M648">
            <v>1</v>
          </cell>
          <cell r="N648">
            <v>0.89585962966737132</v>
          </cell>
          <cell r="O648">
            <v>0.18</v>
          </cell>
          <cell r="P648">
            <v>1.8745266659873163E-2</v>
          </cell>
        </row>
        <row r="649">
          <cell r="A649" t="str">
            <v>Retrofit</v>
          </cell>
          <cell r="B649" t="str">
            <v>NC-E-GR-4-HV-RT-GH-SH-WIN183-20</v>
          </cell>
          <cell r="C649" t="str">
            <v>NC-B-RT-4-HV-RT-GH-SH-WIN183-20</v>
          </cell>
          <cell r="D649" t="str">
            <v>NC-B-RT-4-HV-RT-GH-SH-WIN183-20</v>
          </cell>
          <cell r="E649" t="str">
            <v>Commercial Windows, 2012 IECC Standard, SHGC 0.25</v>
          </cell>
          <cell r="F649" t="str">
            <v>Grocery</v>
          </cell>
          <cell r="G649" t="str">
            <v>Cooling</v>
          </cell>
          <cell r="H649" t="str">
            <v>Existing</v>
          </cell>
          <cell r="I649" t="str">
            <v>Early Replacement</v>
          </cell>
          <cell r="J649">
            <v>1</v>
          </cell>
          <cell r="K649">
            <v>1</v>
          </cell>
          <cell r="L649">
            <v>0.04</v>
          </cell>
          <cell r="M649">
            <v>1</v>
          </cell>
          <cell r="N649">
            <v>0.89585962966737132</v>
          </cell>
          <cell r="O649">
            <v>0.04</v>
          </cell>
          <cell r="P649">
            <v>4.1656148133051478E-3</v>
          </cell>
        </row>
        <row r="650">
          <cell r="A650" t="str">
            <v>Retrofit</v>
          </cell>
          <cell r="B650" t="str">
            <v>NC-E-GR-4-HV-RT-HP-SH-WIN183-20</v>
          </cell>
          <cell r="C650" t="str">
            <v>NC-B-RT-4-HV-RT-HP-SH-WIN183-20</v>
          </cell>
          <cell r="D650" t="str">
            <v>NC-B-RT-4-HV-RT-HP-SH-WIN183-20</v>
          </cell>
          <cell r="E650" t="str">
            <v>Commercial Windows, 2012 IECC Standard, SHGC 0.25</v>
          </cell>
          <cell r="F650" t="str">
            <v>Grocery</v>
          </cell>
          <cell r="G650" t="str">
            <v>Heating</v>
          </cell>
          <cell r="H650" t="str">
            <v>Existing</v>
          </cell>
          <cell r="I650" t="str">
            <v>Early Replacement</v>
          </cell>
          <cell r="J650">
            <v>1</v>
          </cell>
          <cell r="K650">
            <v>1</v>
          </cell>
          <cell r="L650">
            <v>0.12</v>
          </cell>
          <cell r="M650">
            <v>1</v>
          </cell>
          <cell r="N650">
            <v>0.89585962966737132</v>
          </cell>
          <cell r="O650">
            <v>0.12</v>
          </cell>
          <cell r="P650">
            <v>1.2496844439915441E-2</v>
          </cell>
        </row>
        <row r="651">
          <cell r="A651" t="str">
            <v>Retrofit</v>
          </cell>
          <cell r="B651" t="str">
            <v>NC-N-GR-4-HV-RT-GH-SH-WIN183-20</v>
          </cell>
          <cell r="C651" t="str">
            <v>NC-B-RT-4-HV-RT-GH-SH-WIN183-20</v>
          </cell>
          <cell r="D651" t="str">
            <v>NC-B-RT-4-HV-RT-GH-SH-WIN183-20</v>
          </cell>
          <cell r="E651" t="str">
            <v>Commercial Windows, 2012 IECC Standard, SHGC 0.25</v>
          </cell>
          <cell r="F651" t="str">
            <v>Grocery</v>
          </cell>
          <cell r="G651" t="str">
            <v>Cooling</v>
          </cell>
          <cell r="H651" t="str">
            <v>New</v>
          </cell>
          <cell r="I651" t="str">
            <v>New</v>
          </cell>
          <cell r="J651">
            <v>1</v>
          </cell>
          <cell r="K651">
            <v>1</v>
          </cell>
          <cell r="L651">
            <v>9.9999999999999992E-2</v>
          </cell>
          <cell r="M651">
            <v>1</v>
          </cell>
          <cell r="N651">
            <v>0.89585962966737132</v>
          </cell>
          <cell r="O651">
            <v>9.9999999999999992E-2</v>
          </cell>
          <cell r="P651">
            <v>1.0414037033262867E-2</v>
          </cell>
        </row>
        <row r="652">
          <cell r="A652" t="str">
            <v>Retrofit</v>
          </cell>
          <cell r="B652" t="str">
            <v>NC-N-GR-4-HV-RT-HP-SH-WIN183-20</v>
          </cell>
          <cell r="C652" t="str">
            <v>NC-B-RT-4-HV-RT-HP-SH-WIN183-20</v>
          </cell>
          <cell r="D652" t="str">
            <v>NC-B-RT-4-HV-RT-HP-SH-WIN183-20</v>
          </cell>
          <cell r="E652" t="str">
            <v>Commercial Windows, 2012 IECC Standard, SHGC 0.25</v>
          </cell>
          <cell r="F652" t="str">
            <v>Grocery</v>
          </cell>
          <cell r="G652" t="str">
            <v>Heating</v>
          </cell>
          <cell r="H652" t="str">
            <v>New</v>
          </cell>
          <cell r="I652" t="str">
            <v>New</v>
          </cell>
          <cell r="J652">
            <v>1</v>
          </cell>
          <cell r="K652">
            <v>1</v>
          </cell>
          <cell r="L652">
            <v>0.3</v>
          </cell>
          <cell r="M652">
            <v>1</v>
          </cell>
          <cell r="N652">
            <v>0.89585962966737132</v>
          </cell>
          <cell r="O652">
            <v>0.3</v>
          </cell>
          <cell r="P652">
            <v>3.1242111099788604E-2</v>
          </cell>
        </row>
        <row r="653">
          <cell r="A653" t="str">
            <v>Retrofit</v>
          </cell>
          <cell r="B653" t="str">
            <v>NC-B-GV-2-HV-CH-EF-SH-WIN183-20</v>
          </cell>
          <cell r="C653" t="str">
            <v>NC-B-OF-2-HV-CH-EF-SH-WIN183-20</v>
          </cell>
          <cell r="D653" t="str">
            <v>NC-B-OF-2-HV-CH-EF-SH-WIN183-20</v>
          </cell>
          <cell r="E653" t="str">
            <v>Commercial Windows, 2012 IECC Standard, SHGC 0.25</v>
          </cell>
          <cell r="F653" t="str">
            <v>Public</v>
          </cell>
          <cell r="G653" t="str">
            <v>Cooling</v>
          </cell>
          <cell r="H653" t="str">
            <v>Existing</v>
          </cell>
          <cell r="I653" t="str">
            <v>Burn Out</v>
          </cell>
          <cell r="J653">
            <v>1</v>
          </cell>
          <cell r="K653">
            <v>1</v>
          </cell>
          <cell r="L653">
            <v>0.09</v>
          </cell>
          <cell r="M653">
            <v>1</v>
          </cell>
          <cell r="N653">
            <v>0.89585962966737132</v>
          </cell>
          <cell r="O653">
            <v>0.09</v>
          </cell>
          <cell r="P653">
            <v>9.3726333299365815E-3</v>
          </cell>
        </row>
        <row r="654">
          <cell r="A654" t="str">
            <v>Retrofit</v>
          </cell>
          <cell r="B654" t="str">
            <v>NC-E-GV-2-HV-CH-EF-SH-WIN183-20</v>
          </cell>
          <cell r="C654" t="str">
            <v>NC-B-OF-2-HV-CH-EF-SH-WIN183-20</v>
          </cell>
          <cell r="D654" t="str">
            <v>NC-B-OF-2-HV-CH-EF-SH-WIN183-20</v>
          </cell>
          <cell r="E654" t="str">
            <v>Commercial Windows, 2012 IECC Standard, SHGC 0.25</v>
          </cell>
          <cell r="F654" t="str">
            <v>Public</v>
          </cell>
          <cell r="G654" t="str">
            <v>Cooling</v>
          </cell>
          <cell r="H654" t="str">
            <v>Existing</v>
          </cell>
          <cell r="I654" t="str">
            <v>Early Replacement</v>
          </cell>
          <cell r="J654">
            <v>1</v>
          </cell>
          <cell r="K654">
            <v>1</v>
          </cell>
          <cell r="L654">
            <v>0.06</v>
          </cell>
          <cell r="M654">
            <v>1</v>
          </cell>
          <cell r="N654">
            <v>0.89585962966737132</v>
          </cell>
          <cell r="O654">
            <v>0.06</v>
          </cell>
          <cell r="P654">
            <v>6.2484222199577204E-3</v>
          </cell>
        </row>
        <row r="655">
          <cell r="A655" t="str">
            <v>Retrofit</v>
          </cell>
          <cell r="B655" t="str">
            <v>NC-N-GV-2-HV-CH-EF-SH-WIN183-20</v>
          </cell>
          <cell r="C655" t="str">
            <v>NC-B-OF-2-HV-CH-EF-SH-WIN183-20</v>
          </cell>
          <cell r="D655" t="str">
            <v>NC-B-OF-2-HV-CH-EF-SH-WIN183-20</v>
          </cell>
          <cell r="E655" t="str">
            <v>Commercial Windows, 2012 IECC Standard, SHGC 0.25</v>
          </cell>
          <cell r="F655" t="str">
            <v>Public</v>
          </cell>
          <cell r="G655" t="str">
            <v>Cooling</v>
          </cell>
          <cell r="H655" t="str">
            <v>New</v>
          </cell>
          <cell r="I655" t="str">
            <v>New</v>
          </cell>
          <cell r="J655">
            <v>1</v>
          </cell>
          <cell r="K655">
            <v>1</v>
          </cell>
          <cell r="L655">
            <v>0.15</v>
          </cell>
          <cell r="M655">
            <v>1</v>
          </cell>
          <cell r="N655">
            <v>0.89585962966737132</v>
          </cell>
          <cell r="O655">
            <v>0.15</v>
          </cell>
          <cell r="P655">
            <v>1.5621055549894302E-2</v>
          </cell>
        </row>
        <row r="656">
          <cell r="A656" t="str">
            <v>Retrofit</v>
          </cell>
          <cell r="B656" t="str">
            <v>NC-B-HS-2-HV-CH-EF-SH-WIN183-20</v>
          </cell>
          <cell r="C656" t="str">
            <v>NC-B-OF-2-HV-CH-EF-SH-WIN183-20</v>
          </cell>
          <cell r="D656" t="str">
            <v>NC-B-OF-2-HV-CH-EF-SH-WIN183-20</v>
          </cell>
          <cell r="E656" t="str">
            <v>Commercial Windows, 2012 IECC Standard, SHGC 0.25</v>
          </cell>
          <cell r="F656" t="str">
            <v>Hospital</v>
          </cell>
          <cell r="G656" t="str">
            <v>Cooling</v>
          </cell>
          <cell r="H656" t="str">
            <v>Existing</v>
          </cell>
          <cell r="I656" t="str">
            <v>Burn Out</v>
          </cell>
          <cell r="J656">
            <v>1</v>
          </cell>
          <cell r="K656">
            <v>1</v>
          </cell>
          <cell r="L656">
            <v>0.09</v>
          </cell>
          <cell r="M656">
            <v>1</v>
          </cell>
          <cell r="N656">
            <v>0.89585962966737132</v>
          </cell>
          <cell r="O656">
            <v>0.09</v>
          </cell>
          <cell r="P656">
            <v>9.3726333299365815E-3</v>
          </cell>
        </row>
        <row r="657">
          <cell r="A657" t="str">
            <v>Retrofit</v>
          </cell>
          <cell r="B657" t="str">
            <v>NC-E-HS-2-HV-CH-EF-SH-WIN183-20</v>
          </cell>
          <cell r="C657" t="str">
            <v>NC-B-OF-2-HV-CH-EF-SH-WIN183-20</v>
          </cell>
          <cell r="D657" t="str">
            <v>NC-B-OF-2-HV-CH-EF-SH-WIN183-20</v>
          </cell>
          <cell r="E657" t="str">
            <v>Commercial Windows, 2012 IECC Standard, SHGC 0.25</v>
          </cell>
          <cell r="F657" t="str">
            <v>Hospital</v>
          </cell>
          <cell r="G657" t="str">
            <v>Cooling</v>
          </cell>
          <cell r="H657" t="str">
            <v>Existing</v>
          </cell>
          <cell r="I657" t="str">
            <v>Early Replacement</v>
          </cell>
          <cell r="J657">
            <v>1</v>
          </cell>
          <cell r="K657">
            <v>1</v>
          </cell>
          <cell r="L657">
            <v>0.06</v>
          </cell>
          <cell r="M657">
            <v>1</v>
          </cell>
          <cell r="N657">
            <v>0.89585962966737132</v>
          </cell>
          <cell r="O657">
            <v>0.06</v>
          </cell>
          <cell r="P657">
            <v>6.2484222199577204E-3</v>
          </cell>
        </row>
        <row r="658">
          <cell r="A658" t="str">
            <v>Retrofit</v>
          </cell>
          <cell r="B658" t="str">
            <v>NC-N-HS-2-HV-CH-EF-SH-WIN183-20</v>
          </cell>
          <cell r="C658" t="str">
            <v>NC-B-OF-2-HV-CH-EF-SH-WIN183-20</v>
          </cell>
          <cell r="D658" t="str">
            <v>NC-B-OF-2-HV-CH-EF-SH-WIN183-20</v>
          </cell>
          <cell r="E658" t="str">
            <v>Commercial Windows, 2012 IECC Standard, SHGC 0.25</v>
          </cell>
          <cell r="F658" t="str">
            <v>Hospital</v>
          </cell>
          <cell r="G658" t="str">
            <v>Cooling</v>
          </cell>
          <cell r="H658" t="str">
            <v>New</v>
          </cell>
          <cell r="I658" t="str">
            <v>New</v>
          </cell>
          <cell r="J658">
            <v>1</v>
          </cell>
          <cell r="K658">
            <v>1</v>
          </cell>
          <cell r="L658">
            <v>0.15</v>
          </cell>
          <cell r="M658">
            <v>1</v>
          </cell>
          <cell r="N658">
            <v>0.89585962966737132</v>
          </cell>
          <cell r="O658">
            <v>0.15</v>
          </cell>
          <cell r="P658">
            <v>1.5621055549894302E-2</v>
          </cell>
        </row>
        <row r="659">
          <cell r="A659" t="str">
            <v>Retrofit</v>
          </cell>
          <cell r="B659" t="str">
            <v>NC-B-LG-2-HV-PT-HP-SH-WIN183-20</v>
          </cell>
          <cell r="C659" t="str">
            <v>NC-B-LG-2-HV-PT-HP-SH-WIN183-20</v>
          </cell>
          <cell r="D659" t="str">
            <v>NC-B-LG-2-HV-PT-HP-SH-WIN183-20</v>
          </cell>
          <cell r="E659" t="str">
            <v>Commercial Windows, 2012 IECC Standard, SHGC 0.25</v>
          </cell>
          <cell r="F659" t="str">
            <v>Lodging</v>
          </cell>
          <cell r="G659" t="str">
            <v>Heating</v>
          </cell>
          <cell r="H659" t="str">
            <v>Existing</v>
          </cell>
          <cell r="I659" t="str">
            <v>Burn Out</v>
          </cell>
          <cell r="J659">
            <v>1</v>
          </cell>
          <cell r="K659">
            <v>1</v>
          </cell>
          <cell r="L659">
            <v>0.18</v>
          </cell>
          <cell r="M659">
            <v>1</v>
          </cell>
          <cell r="N659">
            <v>0.89585962966737132</v>
          </cell>
          <cell r="O659">
            <v>0.18</v>
          </cell>
          <cell r="P659">
            <v>1.8745266659873163E-2</v>
          </cell>
        </row>
        <row r="660">
          <cell r="A660" t="str">
            <v>Retrofit</v>
          </cell>
          <cell r="B660" t="str">
            <v>NC-E-LG-2-HV-PT-HP-SH-WIN183-20</v>
          </cell>
          <cell r="C660" t="str">
            <v>NC-B-LG-2-HV-PT-HP-SH-WIN183-20</v>
          </cell>
          <cell r="D660" t="str">
            <v>NC-B-LG-2-HV-PT-HP-SH-WIN183-20</v>
          </cell>
          <cell r="E660" t="str">
            <v>Commercial Windows, 2012 IECC Standard, SHGC 0.25</v>
          </cell>
          <cell r="F660" t="str">
            <v>Lodging</v>
          </cell>
          <cell r="G660" t="str">
            <v>Heating</v>
          </cell>
          <cell r="H660" t="str">
            <v>Existing</v>
          </cell>
          <cell r="I660" t="str">
            <v>Early Replacement</v>
          </cell>
          <cell r="J660">
            <v>1</v>
          </cell>
          <cell r="K660">
            <v>1</v>
          </cell>
          <cell r="L660">
            <v>0.12</v>
          </cell>
          <cell r="M660">
            <v>1</v>
          </cell>
          <cell r="N660">
            <v>0.89585962966737132</v>
          </cell>
          <cell r="O660">
            <v>0.12</v>
          </cell>
          <cell r="P660">
            <v>1.2496844439915441E-2</v>
          </cell>
        </row>
        <row r="661">
          <cell r="A661" t="str">
            <v>Retrofit</v>
          </cell>
          <cell r="B661" t="str">
            <v>NC-N-LG-2-HV-PT-HP-SH-WIN183-20</v>
          </cell>
          <cell r="C661" t="str">
            <v>NC-B-LG-2-HV-PT-HP-SH-WIN183-20</v>
          </cell>
          <cell r="D661" t="str">
            <v>NC-B-LG-2-HV-PT-HP-SH-WIN183-20</v>
          </cell>
          <cell r="E661" t="str">
            <v>Commercial Windows, 2012 IECC Standard, SHGC 0.25</v>
          </cell>
          <cell r="F661" t="str">
            <v>Lodging</v>
          </cell>
          <cell r="G661" t="str">
            <v>Heating</v>
          </cell>
          <cell r="H661" t="str">
            <v>New</v>
          </cell>
          <cell r="I661" t="str">
            <v>New</v>
          </cell>
          <cell r="J661">
            <v>1</v>
          </cell>
          <cell r="K661">
            <v>1</v>
          </cell>
          <cell r="L661">
            <v>0.3</v>
          </cell>
          <cell r="M661">
            <v>1</v>
          </cell>
          <cell r="N661">
            <v>0.89585962966737132</v>
          </cell>
          <cell r="O661">
            <v>0.3</v>
          </cell>
          <cell r="P661">
            <v>3.1242111099788604E-2</v>
          </cell>
        </row>
        <row r="662">
          <cell r="A662" t="str">
            <v>Retrofit</v>
          </cell>
          <cell r="B662" t="str">
            <v>NC-B-MO-2-HV-RT-GH-SH-WIN183-20</v>
          </cell>
          <cell r="C662" t="str">
            <v>NC-B-SO-2-HV-RT-GH-SH-WIN183-20</v>
          </cell>
          <cell r="D662" t="str">
            <v>NC-B-SO-2-HV-RT-GH-SH-WIN183-20</v>
          </cell>
          <cell r="E662" t="str">
            <v>Commercial Windows, 2012 IECC Standard, SHGC 0.25</v>
          </cell>
          <cell r="F662" t="str">
            <v>Medical_Office</v>
          </cell>
          <cell r="G662" t="str">
            <v>Cooling</v>
          </cell>
          <cell r="H662" t="str">
            <v>Existing</v>
          </cell>
          <cell r="I662" t="str">
            <v>Burn Out</v>
          </cell>
          <cell r="J662">
            <v>1</v>
          </cell>
          <cell r="K662">
            <v>1</v>
          </cell>
          <cell r="L662">
            <v>0.06</v>
          </cell>
          <cell r="M662">
            <v>1</v>
          </cell>
          <cell r="N662">
            <v>0.89585962966737132</v>
          </cell>
          <cell r="O662">
            <v>0.06</v>
          </cell>
          <cell r="P662">
            <v>6.2484222199577204E-3</v>
          </cell>
        </row>
        <row r="663">
          <cell r="A663" t="str">
            <v>Retrofit</v>
          </cell>
          <cell r="B663" t="str">
            <v>NC-B-MO-2-HV-RT-HP-SH-WIN183-20</v>
          </cell>
          <cell r="C663" t="str">
            <v>NC-B-SO-2-HV-RT-HP-SH-WIN183-20</v>
          </cell>
          <cell r="D663" t="str">
            <v>NC-B-SO-2-HV-RT-HP-SH-WIN183-20</v>
          </cell>
          <cell r="E663" t="str">
            <v>Commercial Windows, 2012 IECC Standard, SHGC 0.25</v>
          </cell>
          <cell r="F663" t="str">
            <v>Medical_Office</v>
          </cell>
          <cell r="G663" t="str">
            <v>Heating</v>
          </cell>
          <cell r="H663" t="str">
            <v>Existing</v>
          </cell>
          <cell r="I663" t="str">
            <v>Burn Out</v>
          </cell>
          <cell r="J663">
            <v>1</v>
          </cell>
          <cell r="K663">
            <v>1</v>
          </cell>
          <cell r="L663">
            <v>0.18</v>
          </cell>
          <cell r="M663">
            <v>1</v>
          </cell>
          <cell r="N663">
            <v>0.89585962966737132</v>
          </cell>
          <cell r="O663">
            <v>0.18</v>
          </cell>
          <cell r="P663">
            <v>1.8745266659873163E-2</v>
          </cell>
        </row>
        <row r="664">
          <cell r="A664" t="str">
            <v>Retrofit</v>
          </cell>
          <cell r="B664" t="str">
            <v>NC-E-MO-2-HV-RT-GH-SH-WIN183-20</v>
          </cell>
          <cell r="C664" t="str">
            <v>NC-B-SO-2-HV-RT-GH-SH-WIN183-20</v>
          </cell>
          <cell r="D664" t="str">
            <v>NC-B-SO-2-HV-RT-GH-SH-WIN183-20</v>
          </cell>
          <cell r="E664" t="str">
            <v>Commercial Windows, 2012 IECC Standard, SHGC 0.25</v>
          </cell>
          <cell r="F664" t="str">
            <v>Medical_Office</v>
          </cell>
          <cell r="G664" t="str">
            <v>Cooling</v>
          </cell>
          <cell r="H664" t="str">
            <v>Existing</v>
          </cell>
          <cell r="I664" t="str">
            <v>Early Replacement</v>
          </cell>
          <cell r="J664">
            <v>1</v>
          </cell>
          <cell r="K664">
            <v>1</v>
          </cell>
          <cell r="L664">
            <v>4.0000000000000008E-2</v>
          </cell>
          <cell r="M664">
            <v>1</v>
          </cell>
          <cell r="N664">
            <v>0.89585962966737132</v>
          </cell>
          <cell r="O664">
            <v>4.0000000000000008E-2</v>
          </cell>
          <cell r="P664">
            <v>4.1656148133051478E-3</v>
          </cell>
        </row>
        <row r="665">
          <cell r="A665" t="str">
            <v>Retrofit</v>
          </cell>
          <cell r="B665" t="str">
            <v>NC-E-MO-2-HV-RT-HP-SH-WIN183-20</v>
          </cell>
          <cell r="C665" t="str">
            <v>NC-B-SO-2-HV-RT-HP-SH-WIN183-20</v>
          </cell>
          <cell r="D665" t="str">
            <v>NC-B-SO-2-HV-RT-HP-SH-WIN183-20</v>
          </cell>
          <cell r="E665" t="str">
            <v>Commercial Windows, 2012 IECC Standard, SHGC 0.25</v>
          </cell>
          <cell r="F665" t="str">
            <v>Medical_Office</v>
          </cell>
          <cell r="G665" t="str">
            <v>Heating</v>
          </cell>
          <cell r="H665" t="str">
            <v>Existing</v>
          </cell>
          <cell r="I665" t="str">
            <v>Early Replacement</v>
          </cell>
          <cell r="J665">
            <v>1</v>
          </cell>
          <cell r="K665">
            <v>1</v>
          </cell>
          <cell r="L665">
            <v>0.12</v>
          </cell>
          <cell r="M665">
            <v>1</v>
          </cell>
          <cell r="N665">
            <v>0.89585962966737132</v>
          </cell>
          <cell r="O665">
            <v>0.12</v>
          </cell>
          <cell r="P665">
            <v>1.2496844439915441E-2</v>
          </cell>
        </row>
        <row r="666">
          <cell r="A666" t="str">
            <v>Retrofit</v>
          </cell>
          <cell r="B666" t="str">
            <v>NC-N-MO-2-HV-RT-GH-SH-WIN183-20</v>
          </cell>
          <cell r="C666" t="str">
            <v>NC-B-SO-2-HV-RT-GH-SH-WIN183-20</v>
          </cell>
          <cell r="D666" t="str">
            <v>NC-B-SO-2-HV-RT-GH-SH-WIN183-20</v>
          </cell>
          <cell r="E666" t="str">
            <v>Commercial Windows, 2012 IECC Standard, SHGC 0.25</v>
          </cell>
          <cell r="F666" t="str">
            <v>Medical_Office</v>
          </cell>
          <cell r="G666" t="str">
            <v>Cooling</v>
          </cell>
          <cell r="H666" t="str">
            <v>New</v>
          </cell>
          <cell r="I666" t="str">
            <v>New</v>
          </cell>
          <cell r="J666">
            <v>1</v>
          </cell>
          <cell r="K666">
            <v>1</v>
          </cell>
          <cell r="L666">
            <v>0.1</v>
          </cell>
          <cell r="M666">
            <v>1</v>
          </cell>
          <cell r="N666">
            <v>0.89585962966737132</v>
          </cell>
          <cell r="O666">
            <v>0.1</v>
          </cell>
          <cell r="P666">
            <v>1.0414037033262869E-2</v>
          </cell>
        </row>
        <row r="667">
          <cell r="A667" t="str">
            <v>Retrofit</v>
          </cell>
          <cell r="B667" t="str">
            <v>NC-N-MO-2-HV-RT-HP-SH-WIN183-20</v>
          </cell>
          <cell r="C667" t="str">
            <v>NC-B-SO-2-HV-RT-HP-SH-WIN183-20</v>
          </cell>
          <cell r="D667" t="str">
            <v>NC-B-SO-2-HV-RT-HP-SH-WIN183-20</v>
          </cell>
          <cell r="E667" t="str">
            <v>Commercial Windows, 2012 IECC Standard, SHGC 0.25</v>
          </cell>
          <cell r="F667" t="str">
            <v>Medical_Office</v>
          </cell>
          <cell r="G667" t="str">
            <v>Heating</v>
          </cell>
          <cell r="H667" t="str">
            <v>New</v>
          </cell>
          <cell r="I667" t="str">
            <v>New</v>
          </cell>
          <cell r="J667">
            <v>1</v>
          </cell>
          <cell r="K667">
            <v>1</v>
          </cell>
          <cell r="L667">
            <v>0.3</v>
          </cell>
          <cell r="M667">
            <v>1</v>
          </cell>
          <cell r="N667">
            <v>0.89585962966737132</v>
          </cell>
          <cell r="O667">
            <v>0.3</v>
          </cell>
          <cell r="P667">
            <v>3.1242111099788604E-2</v>
          </cell>
        </row>
        <row r="668">
          <cell r="A668" t="str">
            <v>Retrofit</v>
          </cell>
          <cell r="B668" t="str">
            <v>NC-B-OF-2-HV-CH-EF-SH-WIN183-20</v>
          </cell>
          <cell r="C668" t="str">
            <v>NC-B-OF-2-HV-CH-EF-SH-WIN183-20</v>
          </cell>
          <cell r="D668" t="str">
            <v>NC-B-OF-2-HV-CH-EF-SH-WIN183-20</v>
          </cell>
          <cell r="E668" t="str">
            <v>Commercial Windows, 2012 IECC Standard, SHGC 0.25</v>
          </cell>
          <cell r="F668" t="str">
            <v>Large_Office</v>
          </cell>
          <cell r="G668" t="str">
            <v>Cooling</v>
          </cell>
          <cell r="H668" t="str">
            <v>Existing</v>
          </cell>
          <cell r="I668" t="str">
            <v>Burn Out</v>
          </cell>
          <cell r="J668">
            <v>1</v>
          </cell>
          <cell r="K668">
            <v>1</v>
          </cell>
          <cell r="L668">
            <v>0.09</v>
          </cell>
          <cell r="M668">
            <v>1</v>
          </cell>
          <cell r="N668">
            <v>0.89585962966737132</v>
          </cell>
          <cell r="O668">
            <v>0.09</v>
          </cell>
          <cell r="P668">
            <v>9.3726333299365815E-3</v>
          </cell>
        </row>
        <row r="669">
          <cell r="A669" t="str">
            <v>Retrofit</v>
          </cell>
          <cell r="B669" t="str">
            <v>NC-E-OF-2-HV-CH-EF-SH-WIN183-20</v>
          </cell>
          <cell r="C669" t="str">
            <v>NC-B-OF-2-HV-CH-EF-SH-WIN183-20</v>
          </cell>
          <cell r="D669" t="str">
            <v>NC-B-OF-2-HV-CH-EF-SH-WIN183-20</v>
          </cell>
          <cell r="E669" t="str">
            <v>Commercial Windows, 2012 IECC Standard, SHGC 0.25</v>
          </cell>
          <cell r="F669" t="str">
            <v>Large_Office</v>
          </cell>
          <cell r="G669" t="str">
            <v>Cooling</v>
          </cell>
          <cell r="H669" t="str">
            <v>Existing</v>
          </cell>
          <cell r="I669" t="str">
            <v>Early Replacement</v>
          </cell>
          <cell r="J669">
            <v>1</v>
          </cell>
          <cell r="K669">
            <v>1</v>
          </cell>
          <cell r="L669">
            <v>0.06</v>
          </cell>
          <cell r="M669">
            <v>1</v>
          </cell>
          <cell r="N669">
            <v>0.89585962966737132</v>
          </cell>
          <cell r="O669">
            <v>0.06</v>
          </cell>
          <cell r="P669">
            <v>6.2484222199577204E-3</v>
          </cell>
        </row>
        <row r="670">
          <cell r="A670" t="str">
            <v>Retrofit</v>
          </cell>
          <cell r="B670" t="str">
            <v>NC-N-OF-2-HV-CH-EF-SH-WIN183-20</v>
          </cell>
          <cell r="C670" t="str">
            <v>NC-B-OF-2-HV-CH-EF-SH-WIN183-20</v>
          </cell>
          <cell r="D670" t="str">
            <v>NC-B-OF-2-HV-CH-EF-SH-WIN183-20</v>
          </cell>
          <cell r="E670" t="str">
            <v>Commercial Windows, 2012 IECC Standard, SHGC 0.25</v>
          </cell>
          <cell r="F670" t="str">
            <v>Large_Office</v>
          </cell>
          <cell r="G670" t="str">
            <v>Cooling</v>
          </cell>
          <cell r="H670" t="str">
            <v>New</v>
          </cell>
          <cell r="I670" t="str">
            <v>New</v>
          </cell>
          <cell r="J670">
            <v>1</v>
          </cell>
          <cell r="K670">
            <v>1</v>
          </cell>
          <cell r="L670">
            <v>0.15</v>
          </cell>
          <cell r="M670">
            <v>1</v>
          </cell>
          <cell r="N670">
            <v>0.89585962966737132</v>
          </cell>
          <cell r="O670">
            <v>0.15</v>
          </cell>
          <cell r="P670">
            <v>1.5621055549894302E-2</v>
          </cell>
        </row>
        <row r="671">
          <cell r="A671" t="str">
            <v>Retrofit</v>
          </cell>
          <cell r="B671" t="str">
            <v>NC-B-RL-4-HV-RT-GH-SH-WIN183-20</v>
          </cell>
          <cell r="C671" t="str">
            <v>NC-B-RT-4-HV-RT-GH-SH-WIN183-20</v>
          </cell>
          <cell r="D671" t="str">
            <v>NC-B-RT-4-HV-RT-GH-SH-WIN183-20</v>
          </cell>
          <cell r="E671" t="str">
            <v>Commercial Windows, 2012 IECC Standard, SHGC 0.25</v>
          </cell>
          <cell r="F671" t="str">
            <v>Religious</v>
          </cell>
          <cell r="G671" t="str">
            <v>Cooling</v>
          </cell>
          <cell r="H671" t="str">
            <v>Existing</v>
          </cell>
          <cell r="I671" t="str">
            <v>Burn Out</v>
          </cell>
          <cell r="J671">
            <v>1</v>
          </cell>
          <cell r="K671">
            <v>1</v>
          </cell>
          <cell r="L671">
            <v>5.9999999999999991E-2</v>
          </cell>
          <cell r="M671">
            <v>1</v>
          </cell>
          <cell r="N671">
            <v>0.89585962966737132</v>
          </cell>
          <cell r="O671">
            <v>5.9999999999999991E-2</v>
          </cell>
          <cell r="P671">
            <v>6.2484222199577204E-3</v>
          </cell>
        </row>
        <row r="672">
          <cell r="A672" t="str">
            <v>Retrofit</v>
          </cell>
          <cell r="B672" t="str">
            <v>NC-B-RL-4-HV-RT-HP-SH-WIN183-20</v>
          </cell>
          <cell r="C672" t="str">
            <v>NC-B-RT-4-HV-RT-HP-SH-WIN183-20</v>
          </cell>
          <cell r="D672" t="str">
            <v>NC-B-RT-4-HV-RT-HP-SH-WIN183-20</v>
          </cell>
          <cell r="E672" t="str">
            <v>Commercial Windows, 2012 IECC Standard, SHGC 0.25</v>
          </cell>
          <cell r="F672" t="str">
            <v>Religious</v>
          </cell>
          <cell r="G672" t="str">
            <v>Heating</v>
          </cell>
          <cell r="H672" t="str">
            <v>Existing</v>
          </cell>
          <cell r="I672" t="str">
            <v>Burn Out</v>
          </cell>
          <cell r="J672">
            <v>1</v>
          </cell>
          <cell r="K672">
            <v>1</v>
          </cell>
          <cell r="L672">
            <v>0.18</v>
          </cell>
          <cell r="M672">
            <v>1</v>
          </cell>
          <cell r="N672">
            <v>0.89585962966737132</v>
          </cell>
          <cell r="O672">
            <v>0.18</v>
          </cell>
          <cell r="P672">
            <v>1.8745266659873163E-2</v>
          </cell>
        </row>
        <row r="673">
          <cell r="A673" t="str">
            <v>Retrofit</v>
          </cell>
          <cell r="B673" t="str">
            <v>NC-B-RL-4-HV-WS-GH-SH-WIN183-20</v>
          </cell>
          <cell r="C673" t="str">
            <v>NC-B-RT-4-HV-WS-GH-SH-WIN183-20</v>
          </cell>
          <cell r="D673" t="str">
            <v>NC-B-RT-4-HV-WS-GH-SH-WIN183-20</v>
          </cell>
          <cell r="E673" t="str">
            <v>Commercial Windows, 2012 IECC Standard, SHGC 0.25</v>
          </cell>
          <cell r="F673" t="str">
            <v>Religious</v>
          </cell>
          <cell r="G673" t="str">
            <v>Heating</v>
          </cell>
          <cell r="H673" t="str">
            <v>Existing</v>
          </cell>
          <cell r="I673" t="str">
            <v>Burn Out</v>
          </cell>
          <cell r="J673">
            <v>1</v>
          </cell>
          <cell r="K673">
            <v>1</v>
          </cell>
          <cell r="L673">
            <v>0</v>
          </cell>
          <cell r="M673">
            <v>1</v>
          </cell>
          <cell r="N673">
            <v>0.89585962966737132</v>
          </cell>
          <cell r="O673">
            <v>0</v>
          </cell>
          <cell r="P673">
            <v>0</v>
          </cell>
        </row>
        <row r="674">
          <cell r="A674" t="str">
            <v>Retrofit</v>
          </cell>
          <cell r="B674" t="str">
            <v>NC-E-RL-4-HV-RT-GH-SH-WIN183-20</v>
          </cell>
          <cell r="C674" t="str">
            <v>NC-B-RT-4-HV-RT-GH-SH-WIN183-20</v>
          </cell>
          <cell r="D674" t="str">
            <v>NC-B-RT-4-HV-RT-GH-SH-WIN183-20</v>
          </cell>
          <cell r="E674" t="str">
            <v>Commercial Windows, 2012 IECC Standard, SHGC 0.25</v>
          </cell>
          <cell r="F674" t="str">
            <v>Religious</v>
          </cell>
          <cell r="G674" t="str">
            <v>Cooling</v>
          </cell>
          <cell r="H674" t="str">
            <v>Existing</v>
          </cell>
          <cell r="I674" t="str">
            <v>Early Replacement</v>
          </cell>
          <cell r="J674">
            <v>1</v>
          </cell>
          <cell r="K674">
            <v>1</v>
          </cell>
          <cell r="L674">
            <v>0.04</v>
          </cell>
          <cell r="M674">
            <v>1</v>
          </cell>
          <cell r="N674">
            <v>0.89585962966737132</v>
          </cell>
          <cell r="O674">
            <v>0.04</v>
          </cell>
          <cell r="P674">
            <v>4.1656148133051478E-3</v>
          </cell>
        </row>
        <row r="675">
          <cell r="A675" t="str">
            <v>Retrofit</v>
          </cell>
          <cell r="B675" t="str">
            <v>NC-E-RL-4-HV-RT-HP-SH-WIN183-20</v>
          </cell>
          <cell r="C675" t="str">
            <v>NC-B-RT-4-HV-RT-HP-SH-WIN183-20</v>
          </cell>
          <cell r="D675" t="str">
            <v>NC-B-RT-4-HV-RT-HP-SH-WIN183-20</v>
          </cell>
          <cell r="E675" t="str">
            <v>Commercial Windows, 2012 IECC Standard, SHGC 0.25</v>
          </cell>
          <cell r="F675" t="str">
            <v>Religious</v>
          </cell>
          <cell r="G675" t="str">
            <v>Heating</v>
          </cell>
          <cell r="H675" t="str">
            <v>Existing</v>
          </cell>
          <cell r="I675" t="str">
            <v>Early Replacement</v>
          </cell>
          <cell r="J675">
            <v>1</v>
          </cell>
          <cell r="K675">
            <v>1</v>
          </cell>
          <cell r="L675">
            <v>0.12</v>
          </cell>
          <cell r="M675">
            <v>1</v>
          </cell>
          <cell r="N675">
            <v>0.89585962966737132</v>
          </cell>
          <cell r="O675">
            <v>0.12</v>
          </cell>
          <cell r="P675">
            <v>1.2496844439915441E-2</v>
          </cell>
        </row>
        <row r="676">
          <cell r="A676" t="str">
            <v>Retrofit</v>
          </cell>
          <cell r="B676" t="str">
            <v>NC-E-RL-4-HV-WS-GH-SH-WIN183-20</v>
          </cell>
          <cell r="C676" t="str">
            <v>NC-B-RT-4-HV-WS-GH-SH-WIN183-20</v>
          </cell>
          <cell r="D676" t="str">
            <v>NC-B-RT-4-HV-WS-GH-SH-WIN183-20</v>
          </cell>
          <cell r="E676" t="str">
            <v>Commercial Windows, 2012 IECC Standard, SHGC 0.25</v>
          </cell>
          <cell r="F676" t="str">
            <v>Religious</v>
          </cell>
          <cell r="G676" t="str">
            <v>Heating</v>
          </cell>
          <cell r="H676" t="str">
            <v>Existing</v>
          </cell>
          <cell r="I676" t="str">
            <v>Early Replacement</v>
          </cell>
          <cell r="J676">
            <v>1</v>
          </cell>
          <cell r="K676">
            <v>1</v>
          </cell>
          <cell r="L676">
            <v>0</v>
          </cell>
          <cell r="M676">
            <v>1</v>
          </cell>
          <cell r="N676">
            <v>0.89585962966737132</v>
          </cell>
          <cell r="O676">
            <v>0</v>
          </cell>
          <cell r="P676">
            <v>0</v>
          </cell>
        </row>
        <row r="677">
          <cell r="A677" t="str">
            <v>Retrofit</v>
          </cell>
          <cell r="B677" t="str">
            <v>NC-N-RL-4-HV-RT-GH-SH-WIN183-20</v>
          </cell>
          <cell r="C677" t="str">
            <v>NC-B-RT-4-HV-RT-GH-SH-WIN183-20</v>
          </cell>
          <cell r="D677" t="str">
            <v>NC-B-RT-4-HV-RT-GH-SH-WIN183-20</v>
          </cell>
          <cell r="E677" t="str">
            <v>Commercial Windows, 2012 IECC Standard, SHGC 0.25</v>
          </cell>
          <cell r="F677" t="str">
            <v>Religious</v>
          </cell>
          <cell r="G677" t="str">
            <v>Cooling</v>
          </cell>
          <cell r="H677" t="str">
            <v>New</v>
          </cell>
          <cell r="I677" t="str">
            <v>New</v>
          </cell>
          <cell r="J677">
            <v>1</v>
          </cell>
          <cell r="K677">
            <v>1</v>
          </cell>
          <cell r="L677">
            <v>9.9999999999999992E-2</v>
          </cell>
          <cell r="M677">
            <v>1</v>
          </cell>
          <cell r="N677">
            <v>0.89585962966737132</v>
          </cell>
          <cell r="O677">
            <v>9.9999999999999992E-2</v>
          </cell>
          <cell r="P677">
            <v>1.0414037033262867E-2</v>
          </cell>
        </row>
        <row r="678">
          <cell r="A678" t="str">
            <v>Retrofit</v>
          </cell>
          <cell r="B678" t="str">
            <v>NC-N-RL-4-HV-RT-HP-SH-WIN183-20</v>
          </cell>
          <cell r="C678" t="str">
            <v>NC-B-RT-4-HV-RT-HP-SH-WIN183-20</v>
          </cell>
          <cell r="D678" t="str">
            <v>NC-B-RT-4-HV-RT-HP-SH-WIN183-20</v>
          </cell>
          <cell r="E678" t="str">
            <v>Commercial Windows, 2012 IECC Standard, SHGC 0.25</v>
          </cell>
          <cell r="F678" t="str">
            <v>Religious</v>
          </cell>
          <cell r="G678" t="str">
            <v>Heating</v>
          </cell>
          <cell r="H678" t="str">
            <v>New</v>
          </cell>
          <cell r="I678" t="str">
            <v>New</v>
          </cell>
          <cell r="J678">
            <v>1</v>
          </cell>
          <cell r="K678">
            <v>1</v>
          </cell>
          <cell r="L678">
            <v>0.3</v>
          </cell>
          <cell r="M678">
            <v>1</v>
          </cell>
          <cell r="N678">
            <v>0.89585962966737132</v>
          </cell>
          <cell r="O678">
            <v>0.3</v>
          </cell>
          <cell r="P678">
            <v>3.1242111099788604E-2</v>
          </cell>
        </row>
        <row r="679">
          <cell r="A679" t="str">
            <v>Retrofit</v>
          </cell>
          <cell r="B679" t="str">
            <v>NC-N-RL-4-HV-WS-GH-SH-WIN183-20</v>
          </cell>
          <cell r="C679" t="str">
            <v>NC-B-RT-4-HV-WS-GH-SH-WIN183-20</v>
          </cell>
          <cell r="D679" t="str">
            <v>NC-B-RT-4-HV-WS-GH-SH-WIN183-20</v>
          </cell>
          <cell r="E679" t="str">
            <v>Commercial Windows, 2012 IECC Standard, SHGC 0.25</v>
          </cell>
          <cell r="F679" t="str">
            <v>Religious</v>
          </cell>
          <cell r="G679" t="str">
            <v>Heating</v>
          </cell>
          <cell r="H679" t="str">
            <v>New</v>
          </cell>
          <cell r="I679" t="str">
            <v>New</v>
          </cell>
          <cell r="J679">
            <v>1</v>
          </cell>
          <cell r="K679">
            <v>1</v>
          </cell>
          <cell r="L679">
            <v>0</v>
          </cell>
          <cell r="M679">
            <v>1</v>
          </cell>
          <cell r="N679">
            <v>0.89585962966737132</v>
          </cell>
          <cell r="O679">
            <v>0</v>
          </cell>
          <cell r="P679">
            <v>0</v>
          </cell>
        </row>
        <row r="680">
          <cell r="A680" t="str">
            <v>Retrofit</v>
          </cell>
          <cell r="B680" t="str">
            <v>NC-B-RS-4-HV-WS-GH-SH-WIN183-20</v>
          </cell>
          <cell r="C680" t="str">
            <v>NC-B-RT-4-HV-WS-GH-SH-WIN183-20</v>
          </cell>
          <cell r="D680" t="str">
            <v>NC-B-RT-4-HV-WS-GH-SH-WIN183-20</v>
          </cell>
          <cell r="E680" t="str">
            <v>Commercial Windows, 2012 IECC Standard, SHGC 0.25</v>
          </cell>
          <cell r="F680" t="str">
            <v>Restaurant</v>
          </cell>
          <cell r="G680" t="str">
            <v>Heating</v>
          </cell>
          <cell r="H680" t="str">
            <v>Existing</v>
          </cell>
          <cell r="I680" t="str">
            <v>Burn Out</v>
          </cell>
          <cell r="J680">
            <v>1</v>
          </cell>
          <cell r="K680">
            <v>1</v>
          </cell>
          <cell r="L680">
            <v>0.18</v>
          </cell>
          <cell r="M680">
            <v>1</v>
          </cell>
          <cell r="N680">
            <v>0.89585962966737132</v>
          </cell>
          <cell r="O680">
            <v>0.18</v>
          </cell>
          <cell r="P680">
            <v>1.8745266659873163E-2</v>
          </cell>
        </row>
        <row r="681">
          <cell r="A681" t="str">
            <v>Retrofit</v>
          </cell>
          <cell r="B681" t="str">
            <v>NC-E-RS-4-HV-WS-GH-SH-WIN183-20</v>
          </cell>
          <cell r="C681" t="str">
            <v>NC-B-RT-4-HV-WS-GH-SH-WIN183-20</v>
          </cell>
          <cell r="D681" t="str">
            <v>NC-B-RT-4-HV-WS-GH-SH-WIN183-20</v>
          </cell>
          <cell r="E681" t="str">
            <v>Commercial Windows, 2012 IECC Standard, SHGC 0.25</v>
          </cell>
          <cell r="F681" t="str">
            <v>Restaurant</v>
          </cell>
          <cell r="G681" t="str">
            <v>Heating</v>
          </cell>
          <cell r="H681" t="str">
            <v>Existing</v>
          </cell>
          <cell r="I681" t="str">
            <v>Early Replacement</v>
          </cell>
          <cell r="J681">
            <v>1</v>
          </cell>
          <cell r="K681">
            <v>1</v>
          </cell>
          <cell r="L681">
            <v>0.12</v>
          </cell>
          <cell r="M681">
            <v>1</v>
          </cell>
          <cell r="N681">
            <v>0.89585962966737132</v>
          </cell>
          <cell r="O681">
            <v>0.12</v>
          </cell>
          <cell r="P681">
            <v>1.2496844439915441E-2</v>
          </cell>
        </row>
        <row r="682">
          <cell r="A682" t="str">
            <v>Retrofit</v>
          </cell>
          <cell r="B682" t="str">
            <v>NC-N-RS-4-HV-WS-GH-SH-WIN183-20</v>
          </cell>
          <cell r="C682" t="str">
            <v>NC-B-RT-4-HV-WS-GH-SH-WIN183-20</v>
          </cell>
          <cell r="D682" t="str">
            <v>NC-B-RT-4-HV-WS-GH-SH-WIN183-20</v>
          </cell>
          <cell r="E682" t="str">
            <v>Commercial Windows, 2012 IECC Standard, SHGC 0.25</v>
          </cell>
          <cell r="F682" t="str">
            <v>Restaurant</v>
          </cell>
          <cell r="G682" t="str">
            <v>Heating</v>
          </cell>
          <cell r="H682" t="str">
            <v>New</v>
          </cell>
          <cell r="I682" t="str">
            <v>New</v>
          </cell>
          <cell r="J682">
            <v>1</v>
          </cell>
          <cell r="K682">
            <v>1</v>
          </cell>
          <cell r="L682">
            <v>0.3</v>
          </cell>
          <cell r="M682">
            <v>1</v>
          </cell>
          <cell r="N682">
            <v>0.89585962966737132</v>
          </cell>
          <cell r="O682">
            <v>0.3</v>
          </cell>
          <cell r="P682">
            <v>3.1242111099788604E-2</v>
          </cell>
        </row>
        <row r="683">
          <cell r="A683" t="str">
            <v>Retrofit</v>
          </cell>
          <cell r="B683" t="str">
            <v>NC-B-RT-4-HV-RT-GH-SH-WIN183-20</v>
          </cell>
          <cell r="C683" t="str">
            <v>NC-B-RT-4-HV-RT-GH-SH-WIN183-20</v>
          </cell>
          <cell r="D683" t="str">
            <v>NC-B-RT-4-HV-RT-GH-SH-WIN183-20</v>
          </cell>
          <cell r="E683" t="str">
            <v>Commercial Windows, 2012 IECC Standard, SHGC 0.25</v>
          </cell>
          <cell r="F683" t="str">
            <v>Large_Retail</v>
          </cell>
          <cell r="G683" t="str">
            <v>Cooling</v>
          </cell>
          <cell r="H683" t="str">
            <v>Existing</v>
          </cell>
          <cell r="I683" t="str">
            <v>Burn Out</v>
          </cell>
          <cell r="J683">
            <v>1</v>
          </cell>
          <cell r="K683">
            <v>1</v>
          </cell>
          <cell r="L683">
            <v>5.9999999999999991E-2</v>
          </cell>
          <cell r="M683">
            <v>1</v>
          </cell>
          <cell r="N683">
            <v>0.89585962966737132</v>
          </cell>
          <cell r="O683">
            <v>5.9999999999999991E-2</v>
          </cell>
          <cell r="P683">
            <v>6.2484222199577204E-3</v>
          </cell>
        </row>
        <row r="684">
          <cell r="A684" t="str">
            <v>Retrofit</v>
          </cell>
          <cell r="B684" t="str">
            <v>NC-B-RT-4-HV-RT-HP-SH-WIN183-20</v>
          </cell>
          <cell r="C684" t="str">
            <v>NC-B-RT-4-HV-RT-HP-SH-WIN183-20</v>
          </cell>
          <cell r="D684" t="str">
            <v>NC-B-RT-4-HV-RT-HP-SH-WIN183-20</v>
          </cell>
          <cell r="E684" t="str">
            <v>Commercial Windows, 2012 IECC Standard, SHGC 0.25</v>
          </cell>
          <cell r="F684" t="str">
            <v>Large_Retail</v>
          </cell>
          <cell r="G684" t="str">
            <v>Heating</v>
          </cell>
          <cell r="H684" t="str">
            <v>Existing</v>
          </cell>
          <cell r="I684" t="str">
            <v>Burn Out</v>
          </cell>
          <cell r="J684">
            <v>1</v>
          </cell>
          <cell r="K684">
            <v>1</v>
          </cell>
          <cell r="L684">
            <v>0.18</v>
          </cell>
          <cell r="M684">
            <v>1</v>
          </cell>
          <cell r="N684">
            <v>0.89585962966737132</v>
          </cell>
          <cell r="O684">
            <v>0.18</v>
          </cell>
          <cell r="P684">
            <v>1.8745266659873163E-2</v>
          </cell>
        </row>
        <row r="685">
          <cell r="A685" t="str">
            <v>Retrofit</v>
          </cell>
          <cell r="B685" t="str">
            <v>NC-B-RT-4-HV-WS-GH-SH-WIN183-20</v>
          </cell>
          <cell r="C685" t="str">
            <v>NC-B-RT-4-HV-WS-GH-SH-WIN183-20</v>
          </cell>
          <cell r="D685" t="str">
            <v>NC-B-RT-4-HV-WS-GH-SH-WIN183-20</v>
          </cell>
          <cell r="E685" t="str">
            <v>Commercial Windows, 2012 IECC Standard, SHGC 0.25</v>
          </cell>
          <cell r="F685" t="str">
            <v>Large_Retail</v>
          </cell>
          <cell r="G685" t="str">
            <v>Heating</v>
          </cell>
          <cell r="H685" t="str">
            <v>Existing</v>
          </cell>
          <cell r="I685" t="str">
            <v>Burn Out</v>
          </cell>
          <cell r="J685">
            <v>1</v>
          </cell>
          <cell r="K685">
            <v>1</v>
          </cell>
          <cell r="L685">
            <v>0</v>
          </cell>
          <cell r="M685">
            <v>1</v>
          </cell>
          <cell r="N685">
            <v>0.89585962966737132</v>
          </cell>
          <cell r="O685">
            <v>0</v>
          </cell>
          <cell r="P685">
            <v>0</v>
          </cell>
        </row>
        <row r="686">
          <cell r="A686" t="str">
            <v>Retrofit</v>
          </cell>
          <cell r="B686" t="str">
            <v>NC-E-RT-4-HV-RT-GH-SH-WIN183-20</v>
          </cell>
          <cell r="C686" t="str">
            <v>NC-B-RT-4-HV-RT-GH-SH-WIN183-20</v>
          </cell>
          <cell r="D686" t="str">
            <v>NC-B-RT-4-HV-RT-GH-SH-WIN183-20</v>
          </cell>
          <cell r="E686" t="str">
            <v>Commercial Windows, 2012 IECC Standard, SHGC 0.25</v>
          </cell>
          <cell r="F686" t="str">
            <v>Large_Retail</v>
          </cell>
          <cell r="G686" t="str">
            <v>Cooling</v>
          </cell>
          <cell r="H686" t="str">
            <v>Existing</v>
          </cell>
          <cell r="I686" t="str">
            <v>Early Replacement</v>
          </cell>
          <cell r="J686">
            <v>1</v>
          </cell>
          <cell r="K686">
            <v>1</v>
          </cell>
          <cell r="L686">
            <v>0.04</v>
          </cell>
          <cell r="M686">
            <v>1</v>
          </cell>
          <cell r="N686">
            <v>0.89585962966737132</v>
          </cell>
          <cell r="O686">
            <v>0.04</v>
          </cell>
          <cell r="P686">
            <v>4.1656148133051478E-3</v>
          </cell>
        </row>
        <row r="687">
          <cell r="A687" t="str">
            <v>Retrofit</v>
          </cell>
          <cell r="B687" t="str">
            <v>NC-E-RT-4-HV-RT-HP-SH-WIN183-20</v>
          </cell>
          <cell r="C687" t="str">
            <v>NC-B-RT-4-HV-RT-HP-SH-WIN183-20</v>
          </cell>
          <cell r="D687" t="str">
            <v>NC-B-RT-4-HV-RT-HP-SH-WIN183-20</v>
          </cell>
          <cell r="E687" t="str">
            <v>Commercial Windows, 2012 IECC Standard, SHGC 0.25</v>
          </cell>
          <cell r="F687" t="str">
            <v>Large_Retail</v>
          </cell>
          <cell r="G687" t="str">
            <v>Heating</v>
          </cell>
          <cell r="H687" t="str">
            <v>Existing</v>
          </cell>
          <cell r="I687" t="str">
            <v>Early Replacement</v>
          </cell>
          <cell r="J687">
            <v>1</v>
          </cell>
          <cell r="K687">
            <v>1</v>
          </cell>
          <cell r="L687">
            <v>0.12</v>
          </cell>
          <cell r="M687">
            <v>1</v>
          </cell>
          <cell r="N687">
            <v>0.89585962966737132</v>
          </cell>
          <cell r="O687">
            <v>0.12</v>
          </cell>
          <cell r="P687">
            <v>1.2496844439915441E-2</v>
          </cell>
        </row>
        <row r="688">
          <cell r="A688" t="str">
            <v>Retrofit</v>
          </cell>
          <cell r="B688" t="str">
            <v>NC-E-RT-4-HV-WS-GH-SH-WIN183-20</v>
          </cell>
          <cell r="C688" t="str">
            <v>NC-B-RT-4-HV-WS-GH-SH-WIN183-20</v>
          </cell>
          <cell r="D688" t="str">
            <v>NC-B-RT-4-HV-WS-GH-SH-WIN183-20</v>
          </cell>
          <cell r="E688" t="str">
            <v>Commercial Windows, 2012 IECC Standard, SHGC 0.25</v>
          </cell>
          <cell r="F688" t="str">
            <v>Large_Retail</v>
          </cell>
          <cell r="G688" t="str">
            <v>Heating</v>
          </cell>
          <cell r="H688" t="str">
            <v>Existing</v>
          </cell>
          <cell r="I688" t="str">
            <v>Early Replacement</v>
          </cell>
          <cell r="J688">
            <v>1</v>
          </cell>
          <cell r="K688">
            <v>1</v>
          </cell>
          <cell r="L688">
            <v>0</v>
          </cell>
          <cell r="M688">
            <v>1</v>
          </cell>
          <cell r="N688">
            <v>0.89585962966737132</v>
          </cell>
          <cell r="O688">
            <v>0</v>
          </cell>
          <cell r="P688">
            <v>0</v>
          </cell>
        </row>
        <row r="689">
          <cell r="A689" t="str">
            <v>Retrofit</v>
          </cell>
          <cell r="B689" t="str">
            <v>NC-N-RT-4-HV-RT-GH-SH-WIN183-20</v>
          </cell>
          <cell r="C689" t="str">
            <v>NC-B-RT-4-HV-RT-GH-SH-WIN183-20</v>
          </cell>
          <cell r="D689" t="str">
            <v>NC-B-RT-4-HV-RT-GH-SH-WIN183-20</v>
          </cell>
          <cell r="E689" t="str">
            <v>Commercial Windows, 2012 IECC Standard, SHGC 0.25</v>
          </cell>
          <cell r="F689" t="str">
            <v>Large_Retail</v>
          </cell>
          <cell r="G689" t="str">
            <v>Cooling</v>
          </cell>
          <cell r="H689" t="str">
            <v>New</v>
          </cell>
          <cell r="I689" t="str">
            <v>New</v>
          </cell>
          <cell r="J689">
            <v>1</v>
          </cell>
          <cell r="K689">
            <v>1</v>
          </cell>
          <cell r="L689">
            <v>9.9999999999999992E-2</v>
          </cell>
          <cell r="M689">
            <v>1</v>
          </cell>
          <cell r="N689">
            <v>0.89585962966737132</v>
          </cell>
          <cell r="O689">
            <v>9.9999999999999992E-2</v>
          </cell>
          <cell r="P689">
            <v>1.0414037033262867E-2</v>
          </cell>
        </row>
        <row r="690">
          <cell r="A690" t="str">
            <v>Retrofit</v>
          </cell>
          <cell r="B690" t="str">
            <v>NC-N-RT-4-HV-RT-HP-SH-WIN183-20</v>
          </cell>
          <cell r="C690" t="str">
            <v>NC-B-RT-4-HV-RT-HP-SH-WIN183-20</v>
          </cell>
          <cell r="D690" t="str">
            <v>NC-B-RT-4-HV-RT-HP-SH-WIN183-20</v>
          </cell>
          <cell r="E690" t="str">
            <v>Commercial Windows, 2012 IECC Standard, SHGC 0.25</v>
          </cell>
          <cell r="F690" t="str">
            <v>Large_Retail</v>
          </cell>
          <cell r="G690" t="str">
            <v>Heating</v>
          </cell>
          <cell r="H690" t="str">
            <v>New</v>
          </cell>
          <cell r="I690" t="str">
            <v>New</v>
          </cell>
          <cell r="J690">
            <v>1</v>
          </cell>
          <cell r="K690">
            <v>1</v>
          </cell>
          <cell r="L690">
            <v>0.3</v>
          </cell>
          <cell r="M690">
            <v>1</v>
          </cell>
          <cell r="N690">
            <v>0.89585962966737132</v>
          </cell>
          <cell r="O690">
            <v>0.3</v>
          </cell>
          <cell r="P690">
            <v>3.1242111099788604E-2</v>
          </cell>
        </row>
        <row r="691">
          <cell r="A691" t="str">
            <v>Retrofit</v>
          </cell>
          <cell r="B691" t="str">
            <v>NC-N-RT-4-HV-WS-GH-SH-WIN183-20</v>
          </cell>
          <cell r="C691" t="str">
            <v>NC-B-RT-4-HV-WS-GH-SH-WIN183-20</v>
          </cell>
          <cell r="D691" t="str">
            <v>NC-B-RT-4-HV-WS-GH-SH-WIN183-20</v>
          </cell>
          <cell r="E691" t="str">
            <v>Commercial Windows, 2012 IECC Standard, SHGC 0.25</v>
          </cell>
          <cell r="F691" t="str">
            <v>Large_Retail</v>
          </cell>
          <cell r="G691" t="str">
            <v>Heating</v>
          </cell>
          <cell r="H691" t="str">
            <v>New</v>
          </cell>
          <cell r="I691" t="str">
            <v>New</v>
          </cell>
          <cell r="J691">
            <v>1</v>
          </cell>
          <cell r="K691">
            <v>1</v>
          </cell>
          <cell r="L691">
            <v>0</v>
          </cell>
          <cell r="M691">
            <v>1</v>
          </cell>
          <cell r="N691">
            <v>0.89585962966737132</v>
          </cell>
          <cell r="O691">
            <v>0</v>
          </cell>
          <cell r="P691">
            <v>0</v>
          </cell>
        </row>
        <row r="692">
          <cell r="A692" t="str">
            <v>Retrofit</v>
          </cell>
          <cell r="B692" t="str">
            <v>NC-B-SO-2-HV-RT-GH-SH-WIN183-20</v>
          </cell>
          <cell r="C692" t="str">
            <v>NC-B-SO-2-HV-RT-GH-SH-WIN183-20</v>
          </cell>
          <cell r="D692" t="str">
            <v>NC-B-SO-2-HV-RT-GH-SH-WIN183-20</v>
          </cell>
          <cell r="E692" t="str">
            <v>Commercial Windows, 2012 IECC Standard, SHGC 0.25</v>
          </cell>
          <cell r="F692" t="str">
            <v>Small_Office</v>
          </cell>
          <cell r="G692" t="str">
            <v>Cooling</v>
          </cell>
          <cell r="H692" t="str">
            <v>Existing</v>
          </cell>
          <cell r="I692" t="str">
            <v>Burn Out</v>
          </cell>
          <cell r="J692">
            <v>1</v>
          </cell>
          <cell r="K692">
            <v>1</v>
          </cell>
          <cell r="L692">
            <v>0.06</v>
          </cell>
          <cell r="M692">
            <v>1</v>
          </cell>
          <cell r="N692">
            <v>0.89585962966737132</v>
          </cell>
          <cell r="O692">
            <v>0.06</v>
          </cell>
          <cell r="P692">
            <v>6.2484222199577204E-3</v>
          </cell>
        </row>
        <row r="693">
          <cell r="A693" t="str">
            <v>Retrofit</v>
          </cell>
          <cell r="B693" t="str">
            <v>NC-B-SO-2-HV-RT-HP-SH-WIN183-20</v>
          </cell>
          <cell r="C693" t="str">
            <v>NC-B-SO-2-HV-RT-HP-SH-WIN183-20</v>
          </cell>
          <cell r="D693" t="str">
            <v>NC-B-SO-2-HV-RT-HP-SH-WIN183-20</v>
          </cell>
          <cell r="E693" t="str">
            <v>Commercial Windows, 2012 IECC Standard, SHGC 0.25</v>
          </cell>
          <cell r="F693" t="str">
            <v>Small_Office</v>
          </cell>
          <cell r="G693" t="str">
            <v>Heating</v>
          </cell>
          <cell r="H693" t="str">
            <v>Existing</v>
          </cell>
          <cell r="I693" t="str">
            <v>Burn Out</v>
          </cell>
          <cell r="J693">
            <v>1</v>
          </cell>
          <cell r="K693">
            <v>1</v>
          </cell>
          <cell r="L693">
            <v>0.18</v>
          </cell>
          <cell r="M693">
            <v>1</v>
          </cell>
          <cell r="N693">
            <v>0.89585962966737132</v>
          </cell>
          <cell r="O693">
            <v>0.18</v>
          </cell>
          <cell r="P693">
            <v>1.8745266659873163E-2</v>
          </cell>
        </row>
        <row r="694">
          <cell r="A694" t="str">
            <v>Retrofit</v>
          </cell>
          <cell r="B694" t="str">
            <v>NC-E-SO-2-HV-RT-GH-SH-WIN183-20</v>
          </cell>
          <cell r="C694" t="str">
            <v>NC-B-SO-2-HV-RT-GH-SH-WIN183-20</v>
          </cell>
          <cell r="D694" t="str">
            <v>NC-B-SO-2-HV-RT-GH-SH-WIN183-20</v>
          </cell>
          <cell r="E694" t="str">
            <v>Commercial Windows, 2012 IECC Standard, SHGC 0.25</v>
          </cell>
          <cell r="F694" t="str">
            <v>Small_Office</v>
          </cell>
          <cell r="G694" t="str">
            <v>Cooling</v>
          </cell>
          <cell r="H694" t="str">
            <v>Existing</v>
          </cell>
          <cell r="I694" t="str">
            <v>Early Replacement</v>
          </cell>
          <cell r="J694">
            <v>1</v>
          </cell>
          <cell r="K694">
            <v>1</v>
          </cell>
          <cell r="L694">
            <v>4.0000000000000008E-2</v>
          </cell>
          <cell r="M694">
            <v>1</v>
          </cell>
          <cell r="N694">
            <v>0.89585962966737132</v>
          </cell>
          <cell r="O694">
            <v>4.0000000000000008E-2</v>
          </cell>
          <cell r="P694">
            <v>4.1656148133051478E-3</v>
          </cell>
        </row>
        <row r="695">
          <cell r="A695" t="str">
            <v>Retrofit</v>
          </cell>
          <cell r="B695" t="str">
            <v>NC-E-SO-2-HV-RT-HP-SH-WIN183-20</v>
          </cell>
          <cell r="C695" t="str">
            <v>NC-B-SO-2-HV-RT-HP-SH-WIN183-20</v>
          </cell>
          <cell r="D695" t="str">
            <v>NC-B-SO-2-HV-RT-HP-SH-WIN183-20</v>
          </cell>
          <cell r="E695" t="str">
            <v>Commercial Windows, 2012 IECC Standard, SHGC 0.25</v>
          </cell>
          <cell r="F695" t="str">
            <v>Small_Office</v>
          </cell>
          <cell r="G695" t="str">
            <v>Heating</v>
          </cell>
          <cell r="H695" t="str">
            <v>Existing</v>
          </cell>
          <cell r="I695" t="str">
            <v>Early Replacement</v>
          </cell>
          <cell r="J695">
            <v>1</v>
          </cell>
          <cell r="K695">
            <v>1</v>
          </cell>
          <cell r="L695">
            <v>0.12</v>
          </cell>
          <cell r="M695">
            <v>1</v>
          </cell>
          <cell r="N695">
            <v>0.89585962966737132</v>
          </cell>
          <cell r="O695">
            <v>0.12</v>
          </cell>
          <cell r="P695">
            <v>1.2496844439915441E-2</v>
          </cell>
        </row>
        <row r="696">
          <cell r="A696" t="str">
            <v>Retrofit</v>
          </cell>
          <cell r="B696" t="str">
            <v>NC-N-SO-2-HV-RT-GH-SH-WIN183-20</v>
          </cell>
          <cell r="C696" t="str">
            <v>NC-B-SO-2-HV-RT-GH-SH-WIN183-20</v>
          </cell>
          <cell r="D696" t="str">
            <v>NC-B-SO-2-HV-RT-GH-SH-WIN183-20</v>
          </cell>
          <cell r="E696" t="str">
            <v>Commercial Windows, 2012 IECC Standard, SHGC 0.25</v>
          </cell>
          <cell r="F696" t="str">
            <v>Small_Office</v>
          </cell>
          <cell r="G696" t="str">
            <v>Cooling</v>
          </cell>
          <cell r="H696" t="str">
            <v>New</v>
          </cell>
          <cell r="I696" t="str">
            <v>New</v>
          </cell>
          <cell r="J696">
            <v>1</v>
          </cell>
          <cell r="K696">
            <v>1</v>
          </cell>
          <cell r="L696">
            <v>0.1</v>
          </cell>
          <cell r="M696">
            <v>1</v>
          </cell>
          <cell r="N696">
            <v>0.89585962966737132</v>
          </cell>
          <cell r="O696">
            <v>0.1</v>
          </cell>
          <cell r="P696">
            <v>1.0414037033262869E-2</v>
          </cell>
        </row>
        <row r="697">
          <cell r="A697" t="str">
            <v>Retrofit</v>
          </cell>
          <cell r="B697" t="str">
            <v>NC-N-SO-2-HV-RT-HP-SH-WIN183-20</v>
          </cell>
          <cell r="C697" t="str">
            <v>NC-B-SO-2-HV-RT-HP-SH-WIN183-20</v>
          </cell>
          <cell r="D697" t="str">
            <v>NC-B-SO-2-HV-RT-HP-SH-WIN183-20</v>
          </cell>
          <cell r="E697" t="str">
            <v>Commercial Windows, 2012 IECC Standard, SHGC 0.25</v>
          </cell>
          <cell r="F697" t="str">
            <v>Small_Office</v>
          </cell>
          <cell r="G697" t="str">
            <v>Heating</v>
          </cell>
          <cell r="H697" t="str">
            <v>New</v>
          </cell>
          <cell r="I697" t="str">
            <v>New</v>
          </cell>
          <cell r="J697">
            <v>1</v>
          </cell>
          <cell r="K697">
            <v>1</v>
          </cell>
          <cell r="L697">
            <v>0.3</v>
          </cell>
          <cell r="M697">
            <v>1</v>
          </cell>
          <cell r="N697">
            <v>0.89585962966737132</v>
          </cell>
          <cell r="O697">
            <v>0.3</v>
          </cell>
          <cell r="P697">
            <v>3.1242111099788604E-2</v>
          </cell>
        </row>
        <row r="698">
          <cell r="A698" t="str">
            <v>Retrofit</v>
          </cell>
          <cell r="B698" t="str">
            <v>NC-B-SR-2-HV-RT-GH-SH-WIN183-20</v>
          </cell>
          <cell r="C698" t="str">
            <v>NC-B-SO-2-HV-RT-GH-SH-WIN183-20</v>
          </cell>
          <cell r="D698" t="str">
            <v>NC-B-SO-2-HV-RT-GH-SH-WIN183-20</v>
          </cell>
          <cell r="E698" t="str">
            <v>Commercial Windows, 2012 IECC Standard, SHGC 0.25</v>
          </cell>
          <cell r="F698" t="str">
            <v>Small_Retail</v>
          </cell>
          <cell r="G698" t="str">
            <v>Cooling</v>
          </cell>
          <cell r="H698" t="str">
            <v>Existing</v>
          </cell>
          <cell r="I698" t="str">
            <v>Burn Out</v>
          </cell>
          <cell r="J698">
            <v>1</v>
          </cell>
          <cell r="K698">
            <v>1</v>
          </cell>
          <cell r="L698">
            <v>0.06</v>
          </cell>
          <cell r="M698">
            <v>1</v>
          </cell>
          <cell r="N698">
            <v>0.89585962966737132</v>
          </cell>
          <cell r="O698">
            <v>0.06</v>
          </cell>
          <cell r="P698">
            <v>6.2484222199577204E-3</v>
          </cell>
        </row>
        <row r="699">
          <cell r="A699" t="str">
            <v>Retrofit</v>
          </cell>
          <cell r="B699" t="str">
            <v>NC-B-SR-2-HV-RT-HP-SH-WIN183-20</v>
          </cell>
          <cell r="C699" t="str">
            <v>NC-B-SO-2-HV-RT-HP-SH-WIN183-20</v>
          </cell>
          <cell r="D699" t="str">
            <v>NC-B-SO-2-HV-RT-HP-SH-WIN183-20</v>
          </cell>
          <cell r="E699" t="str">
            <v>Commercial Windows, 2012 IECC Standard, SHGC 0.25</v>
          </cell>
          <cell r="F699" t="str">
            <v>Small_Retail</v>
          </cell>
          <cell r="G699" t="str">
            <v>Heating</v>
          </cell>
          <cell r="H699" t="str">
            <v>Existing</v>
          </cell>
          <cell r="I699" t="str">
            <v>Burn Out</v>
          </cell>
          <cell r="J699">
            <v>1</v>
          </cell>
          <cell r="K699">
            <v>1</v>
          </cell>
          <cell r="L699">
            <v>0.18</v>
          </cell>
          <cell r="M699">
            <v>1</v>
          </cell>
          <cell r="N699">
            <v>0.89585962966737132</v>
          </cell>
          <cell r="O699">
            <v>0.18</v>
          </cell>
          <cell r="P699">
            <v>1.8745266659873163E-2</v>
          </cell>
        </row>
        <row r="700">
          <cell r="A700" t="str">
            <v>Retrofit</v>
          </cell>
          <cell r="B700" t="str">
            <v>NC-E-SR-2-HV-RT-GH-SH-WIN183-20</v>
          </cell>
          <cell r="C700" t="str">
            <v>NC-B-SO-2-HV-RT-GH-SH-WIN183-20</v>
          </cell>
          <cell r="D700" t="str">
            <v>NC-B-SO-2-HV-RT-GH-SH-WIN183-20</v>
          </cell>
          <cell r="E700" t="str">
            <v>Commercial Windows, 2012 IECC Standard, SHGC 0.25</v>
          </cell>
          <cell r="F700" t="str">
            <v>Small_Retail</v>
          </cell>
          <cell r="G700" t="str">
            <v>Cooling</v>
          </cell>
          <cell r="H700" t="str">
            <v>Existing</v>
          </cell>
          <cell r="I700" t="str">
            <v>Early Replacement</v>
          </cell>
          <cell r="J700">
            <v>1</v>
          </cell>
          <cell r="K700">
            <v>1</v>
          </cell>
          <cell r="L700">
            <v>4.0000000000000008E-2</v>
          </cell>
          <cell r="M700">
            <v>1</v>
          </cell>
          <cell r="N700">
            <v>0.89585962966737132</v>
          </cell>
          <cell r="O700">
            <v>4.0000000000000008E-2</v>
          </cell>
          <cell r="P700">
            <v>4.1656148133051478E-3</v>
          </cell>
        </row>
        <row r="701">
          <cell r="A701" t="str">
            <v>Retrofit</v>
          </cell>
          <cell r="B701" t="str">
            <v>NC-E-SR-2-HV-RT-HP-SH-WIN183-20</v>
          </cell>
          <cell r="C701" t="str">
            <v>NC-B-SO-2-HV-RT-HP-SH-WIN183-20</v>
          </cell>
          <cell r="D701" t="str">
            <v>NC-B-SO-2-HV-RT-HP-SH-WIN183-20</v>
          </cell>
          <cell r="E701" t="str">
            <v>Commercial Windows, 2012 IECC Standard, SHGC 0.25</v>
          </cell>
          <cell r="F701" t="str">
            <v>Small_Retail</v>
          </cell>
          <cell r="G701" t="str">
            <v>Heating</v>
          </cell>
          <cell r="H701" t="str">
            <v>Existing</v>
          </cell>
          <cell r="I701" t="str">
            <v>Early Replacement</v>
          </cell>
          <cell r="J701">
            <v>1</v>
          </cell>
          <cell r="K701">
            <v>1</v>
          </cell>
          <cell r="L701">
            <v>0.12</v>
          </cell>
          <cell r="M701">
            <v>1</v>
          </cell>
          <cell r="N701">
            <v>0.89585962966737132</v>
          </cell>
          <cell r="O701">
            <v>0.12</v>
          </cell>
          <cell r="P701">
            <v>1.2496844439915441E-2</v>
          </cell>
        </row>
        <row r="702">
          <cell r="A702" t="str">
            <v>Retrofit</v>
          </cell>
          <cell r="B702" t="str">
            <v>NC-N-SR-2-HV-RT-GH-SH-WIN183-20</v>
          </cell>
          <cell r="C702" t="str">
            <v>NC-B-SO-2-HV-RT-GH-SH-WIN183-20</v>
          </cell>
          <cell r="D702" t="str">
            <v>NC-B-SO-2-HV-RT-GH-SH-WIN183-20</v>
          </cell>
          <cell r="E702" t="str">
            <v>Commercial Windows, 2012 IECC Standard, SHGC 0.25</v>
          </cell>
          <cell r="F702" t="str">
            <v>Small_Retail</v>
          </cell>
          <cell r="G702" t="str">
            <v>Cooling</v>
          </cell>
          <cell r="H702" t="str">
            <v>New</v>
          </cell>
          <cell r="I702" t="str">
            <v>New</v>
          </cell>
          <cell r="J702">
            <v>1</v>
          </cell>
          <cell r="K702">
            <v>1</v>
          </cell>
          <cell r="L702">
            <v>0.1</v>
          </cell>
          <cell r="M702">
            <v>1</v>
          </cell>
          <cell r="N702">
            <v>0.89585962966737132</v>
          </cell>
          <cell r="O702">
            <v>0.1</v>
          </cell>
          <cell r="P702">
            <v>1.0414037033262869E-2</v>
          </cell>
        </row>
        <row r="703">
          <cell r="A703" t="str">
            <v>Retrofit</v>
          </cell>
          <cell r="B703" t="str">
            <v>NC-N-SR-2-HV-RT-HP-SH-WIN183-20</v>
          </cell>
          <cell r="C703" t="str">
            <v>NC-B-SO-2-HV-RT-HP-SH-WIN183-20</v>
          </cell>
          <cell r="D703" t="str">
            <v>NC-B-SO-2-HV-RT-HP-SH-WIN183-20</v>
          </cell>
          <cell r="E703" t="str">
            <v>Commercial Windows, 2012 IECC Standard, SHGC 0.25</v>
          </cell>
          <cell r="F703" t="str">
            <v>Small_Retail</v>
          </cell>
          <cell r="G703" t="str">
            <v>Heating</v>
          </cell>
          <cell r="H703" t="str">
            <v>New</v>
          </cell>
          <cell r="I703" t="str">
            <v>New</v>
          </cell>
          <cell r="J703">
            <v>1</v>
          </cell>
          <cell r="K703">
            <v>1</v>
          </cell>
          <cell r="L703">
            <v>0.3</v>
          </cell>
          <cell r="M703">
            <v>1</v>
          </cell>
          <cell r="N703">
            <v>0.89585962966737132</v>
          </cell>
          <cell r="O703">
            <v>0.3</v>
          </cell>
          <cell r="P703">
            <v>3.1242111099788604E-2</v>
          </cell>
        </row>
        <row r="704">
          <cell r="A704" t="str">
            <v>Retrofit</v>
          </cell>
          <cell r="B704" t="str">
            <v>NC-B-WR-4-HV-RT-GH-SH-WIN183-20</v>
          </cell>
          <cell r="C704" t="str">
            <v>NC-B-RT-4-HV-RT-GH-SH-WIN183-20</v>
          </cell>
          <cell r="D704" t="str">
            <v>NC-B-RT-4-HV-RT-GH-SH-WIN183-20</v>
          </cell>
          <cell r="E704" t="str">
            <v>Commercial Windows, 2012 IECC Standard, SHGC 0.25</v>
          </cell>
          <cell r="F704" t="str">
            <v>Warehouse</v>
          </cell>
          <cell r="G704" t="str">
            <v>Cooling</v>
          </cell>
          <cell r="H704" t="str">
            <v>Existing</v>
          </cell>
          <cell r="I704" t="str">
            <v>Burn Out</v>
          </cell>
          <cell r="J704">
            <v>1</v>
          </cell>
          <cell r="K704">
            <v>1</v>
          </cell>
          <cell r="L704">
            <v>5.9999999999999991E-2</v>
          </cell>
          <cell r="M704">
            <v>1</v>
          </cell>
          <cell r="N704">
            <v>0.89585962966737132</v>
          </cell>
          <cell r="O704">
            <v>5.9999999999999991E-2</v>
          </cell>
          <cell r="P704">
            <v>6.2484222199577204E-3</v>
          </cell>
        </row>
        <row r="705">
          <cell r="A705" t="str">
            <v>Retrofit</v>
          </cell>
          <cell r="B705" t="str">
            <v>NC-B-WR-4-HV-RT-HP-SH-WIN183-20</v>
          </cell>
          <cell r="C705" t="str">
            <v>NC-B-RT-4-HV-RT-HP-SH-WIN183-20</v>
          </cell>
          <cell r="D705" t="str">
            <v>NC-B-RT-4-HV-RT-HP-SH-WIN183-20</v>
          </cell>
          <cell r="E705" t="str">
            <v>Commercial Windows, 2012 IECC Standard, SHGC 0.25</v>
          </cell>
          <cell r="F705" t="str">
            <v>Warehouse</v>
          </cell>
          <cell r="G705" t="str">
            <v>Heating</v>
          </cell>
          <cell r="H705" t="str">
            <v>Existing</v>
          </cell>
          <cell r="I705" t="str">
            <v>Burn Out</v>
          </cell>
          <cell r="J705">
            <v>1</v>
          </cell>
          <cell r="K705">
            <v>1</v>
          </cell>
          <cell r="L705">
            <v>0.18</v>
          </cell>
          <cell r="M705">
            <v>1</v>
          </cell>
          <cell r="N705">
            <v>0.89585962966737132</v>
          </cell>
          <cell r="O705">
            <v>0.18</v>
          </cell>
          <cell r="P705">
            <v>1.8745266659873163E-2</v>
          </cell>
        </row>
        <row r="706">
          <cell r="A706" t="str">
            <v>Retrofit</v>
          </cell>
          <cell r="B706" t="str">
            <v>NC-B-WR-4-HV-WS-GH-SH-WIN183-20</v>
          </cell>
          <cell r="C706" t="str">
            <v>NC-B-RT-4-HV-WS-GH-SH-WIN183-20</v>
          </cell>
          <cell r="D706" t="str">
            <v>NC-B-RT-4-HV-WS-GH-SH-WIN183-20</v>
          </cell>
          <cell r="E706" t="str">
            <v>Commercial Windows, 2012 IECC Standard, SHGC 0.25</v>
          </cell>
          <cell r="F706" t="str">
            <v>Warehouse</v>
          </cell>
          <cell r="G706" t="str">
            <v>Heating</v>
          </cell>
          <cell r="H706" t="str">
            <v>Existing</v>
          </cell>
          <cell r="I706" t="str">
            <v>Burn Out</v>
          </cell>
          <cell r="J706">
            <v>1</v>
          </cell>
          <cell r="K706">
            <v>1</v>
          </cell>
          <cell r="L706">
            <v>0</v>
          </cell>
          <cell r="M706">
            <v>1</v>
          </cell>
          <cell r="N706">
            <v>0.89585962966737132</v>
          </cell>
          <cell r="O706">
            <v>0</v>
          </cell>
          <cell r="P706">
            <v>0</v>
          </cell>
        </row>
        <row r="707">
          <cell r="A707" t="str">
            <v>Retrofit</v>
          </cell>
          <cell r="B707" t="str">
            <v>NC-E-WR-4-HV-RT-GH-SH-WIN183-20</v>
          </cell>
          <cell r="C707" t="str">
            <v>NC-B-RT-4-HV-RT-GH-SH-WIN183-20</v>
          </cell>
          <cell r="D707" t="str">
            <v>NC-B-RT-4-HV-RT-GH-SH-WIN183-20</v>
          </cell>
          <cell r="E707" t="str">
            <v>Commercial Windows, 2012 IECC Standard, SHGC 0.25</v>
          </cell>
          <cell r="F707" t="str">
            <v>Warehouse</v>
          </cell>
          <cell r="G707" t="str">
            <v>Cooling</v>
          </cell>
          <cell r="H707" t="str">
            <v>Existing</v>
          </cell>
          <cell r="I707" t="str">
            <v>Early Replacement</v>
          </cell>
          <cell r="J707">
            <v>1</v>
          </cell>
          <cell r="K707">
            <v>1</v>
          </cell>
          <cell r="L707">
            <v>0.04</v>
          </cell>
          <cell r="M707">
            <v>1</v>
          </cell>
          <cell r="N707">
            <v>0.89585962966737132</v>
          </cell>
          <cell r="O707">
            <v>0.04</v>
          </cell>
          <cell r="P707">
            <v>4.1656148133051478E-3</v>
          </cell>
        </row>
        <row r="708">
          <cell r="A708" t="str">
            <v>Retrofit</v>
          </cell>
          <cell r="B708" t="str">
            <v>NC-E-WR-4-HV-RT-HP-SH-WIN183-20</v>
          </cell>
          <cell r="C708" t="str">
            <v>NC-B-RT-4-HV-RT-HP-SH-WIN183-20</v>
          </cell>
          <cell r="D708" t="str">
            <v>NC-B-RT-4-HV-RT-HP-SH-WIN183-20</v>
          </cell>
          <cell r="E708" t="str">
            <v>Commercial Windows, 2012 IECC Standard, SHGC 0.25</v>
          </cell>
          <cell r="F708" t="str">
            <v>Warehouse</v>
          </cell>
          <cell r="G708" t="str">
            <v>Heating</v>
          </cell>
          <cell r="H708" t="str">
            <v>Existing</v>
          </cell>
          <cell r="I708" t="str">
            <v>Early Replacement</v>
          </cell>
          <cell r="J708">
            <v>1</v>
          </cell>
          <cell r="K708">
            <v>1</v>
          </cell>
          <cell r="L708">
            <v>0.12</v>
          </cell>
          <cell r="M708">
            <v>1</v>
          </cell>
          <cell r="N708">
            <v>0.89585962966737132</v>
          </cell>
          <cell r="O708">
            <v>0.12</v>
          </cell>
          <cell r="P708">
            <v>1.2496844439915441E-2</v>
          </cell>
        </row>
        <row r="709">
          <cell r="A709" t="str">
            <v>Retrofit</v>
          </cell>
          <cell r="B709" t="str">
            <v>NC-E-WR-4-HV-WS-GH-SH-WIN183-20</v>
          </cell>
          <cell r="C709" t="str">
            <v>NC-B-RT-4-HV-WS-GH-SH-WIN183-20</v>
          </cell>
          <cell r="D709" t="str">
            <v>NC-B-RT-4-HV-WS-GH-SH-WIN183-20</v>
          </cell>
          <cell r="E709" t="str">
            <v>Commercial Windows, 2012 IECC Standard, SHGC 0.25</v>
          </cell>
          <cell r="F709" t="str">
            <v>Warehouse</v>
          </cell>
          <cell r="G709" t="str">
            <v>Heating</v>
          </cell>
          <cell r="H709" t="str">
            <v>Existing</v>
          </cell>
          <cell r="I709" t="str">
            <v>Early Replacement</v>
          </cell>
          <cell r="J709">
            <v>1</v>
          </cell>
          <cell r="K709">
            <v>1</v>
          </cell>
          <cell r="L709">
            <v>0</v>
          </cell>
          <cell r="M709">
            <v>1</v>
          </cell>
          <cell r="N709">
            <v>0.89585962966737132</v>
          </cell>
          <cell r="O709">
            <v>0</v>
          </cell>
          <cell r="P709">
            <v>0</v>
          </cell>
        </row>
        <row r="710">
          <cell r="A710" t="str">
            <v>Retrofit</v>
          </cell>
          <cell r="B710" t="str">
            <v>NC-N-WR-4-HV-RT-GH-SH-WIN183-20</v>
          </cell>
          <cell r="C710" t="str">
            <v>NC-B-RT-4-HV-RT-GH-SH-WIN183-20</v>
          </cell>
          <cell r="D710" t="str">
            <v>NC-B-RT-4-HV-RT-GH-SH-WIN183-20</v>
          </cell>
          <cell r="E710" t="str">
            <v>Commercial Windows, 2012 IECC Standard, SHGC 0.25</v>
          </cell>
          <cell r="F710" t="str">
            <v>Warehouse</v>
          </cell>
          <cell r="G710" t="str">
            <v>Cooling</v>
          </cell>
          <cell r="H710" t="str">
            <v>New</v>
          </cell>
          <cell r="I710" t="str">
            <v>New</v>
          </cell>
          <cell r="J710">
            <v>1</v>
          </cell>
          <cell r="K710">
            <v>1</v>
          </cell>
          <cell r="L710">
            <v>9.9999999999999992E-2</v>
          </cell>
          <cell r="M710">
            <v>1</v>
          </cell>
          <cell r="N710">
            <v>0.89585962966737132</v>
          </cell>
          <cell r="O710">
            <v>9.9999999999999992E-2</v>
          </cell>
          <cell r="P710">
            <v>1.0414037033262867E-2</v>
          </cell>
        </row>
        <row r="711">
          <cell r="A711" t="str">
            <v>Retrofit</v>
          </cell>
          <cell r="B711" t="str">
            <v>NC-N-WR-4-HV-RT-HP-SH-WIN183-20</v>
          </cell>
          <cell r="C711" t="str">
            <v>NC-B-RT-4-HV-RT-HP-SH-WIN183-20</v>
          </cell>
          <cell r="D711" t="str">
            <v>NC-B-RT-4-HV-RT-HP-SH-WIN183-20</v>
          </cell>
          <cell r="E711" t="str">
            <v>Commercial Windows, 2012 IECC Standard, SHGC 0.25</v>
          </cell>
          <cell r="F711" t="str">
            <v>Warehouse</v>
          </cell>
          <cell r="G711" t="str">
            <v>Heating</v>
          </cell>
          <cell r="H711" t="str">
            <v>New</v>
          </cell>
          <cell r="I711" t="str">
            <v>New</v>
          </cell>
          <cell r="J711">
            <v>1</v>
          </cell>
          <cell r="K711">
            <v>1</v>
          </cell>
          <cell r="L711">
            <v>0.3</v>
          </cell>
          <cell r="M711">
            <v>1</v>
          </cell>
          <cell r="N711">
            <v>0.89585962966737132</v>
          </cell>
          <cell r="O711">
            <v>0.3</v>
          </cell>
          <cell r="P711">
            <v>3.1242111099788604E-2</v>
          </cell>
        </row>
        <row r="712">
          <cell r="A712" t="str">
            <v>Retrofit</v>
          </cell>
          <cell r="B712" t="str">
            <v>NC-N-WR-4-HV-WS-GH-SH-WIN183-20</v>
          </cell>
          <cell r="C712" t="str">
            <v>NC-B-RT-4-HV-WS-GH-SH-WIN183-20</v>
          </cell>
          <cell r="D712" t="str">
            <v>NC-B-RT-4-HV-WS-GH-SH-WIN183-20</v>
          </cell>
          <cell r="E712" t="str">
            <v>Commercial Windows, 2012 IECC Standard, SHGC 0.25</v>
          </cell>
          <cell r="F712" t="str">
            <v>Warehouse</v>
          </cell>
          <cell r="G712" t="str">
            <v>Heating</v>
          </cell>
          <cell r="H712" t="str">
            <v>New</v>
          </cell>
          <cell r="I712" t="str">
            <v>New</v>
          </cell>
          <cell r="J712">
            <v>1</v>
          </cell>
          <cell r="K712">
            <v>1</v>
          </cell>
          <cell r="L712">
            <v>0</v>
          </cell>
          <cell r="M712">
            <v>1</v>
          </cell>
          <cell r="N712">
            <v>0.89585962966737132</v>
          </cell>
          <cell r="O712">
            <v>0</v>
          </cell>
          <cell r="P712">
            <v>0</v>
          </cell>
        </row>
        <row r="713">
          <cell r="A713" t="str">
            <v>Retrofit</v>
          </cell>
          <cell r="B713" t="str">
            <v>NC-B-AM-2-LD-CH-GH-LI-CFL095-16</v>
          </cell>
          <cell r="C713" t="str">
            <v>NC-E-OF-2-LD-CH-GH-LI-CFL095-16</v>
          </cell>
          <cell r="D713" t="str">
            <v>NC-E-OF-2-LD-CH-GH-LI-CFL095-16</v>
          </cell>
          <cell r="E713" t="str">
            <v>Compact Fluorescent Lamp/Hardwire (Fixture)</v>
          </cell>
          <cell r="F713" t="str">
            <v>Amusement</v>
          </cell>
          <cell r="G713" t="str">
            <v>Interior Lighting</v>
          </cell>
          <cell r="H713" t="str">
            <v>Existing</v>
          </cell>
          <cell r="I713" t="str">
            <v>Burn Out</v>
          </cell>
          <cell r="J713">
            <v>1</v>
          </cell>
          <cell r="K713">
            <v>1</v>
          </cell>
          <cell r="L713">
            <v>0.12000000000000002</v>
          </cell>
          <cell r="M713">
            <v>1</v>
          </cell>
          <cell r="N713">
            <v>0.49310485626971207</v>
          </cell>
          <cell r="O713">
            <v>0.12000000000000002</v>
          </cell>
          <cell r="P713">
            <v>6.0827417247634567E-2</v>
          </cell>
        </row>
        <row r="714">
          <cell r="A714" t="str">
            <v>Retrofit</v>
          </cell>
          <cell r="B714" t="str">
            <v>NC-E-AM-2-LD-CH-GH-LI-CFL095-16</v>
          </cell>
          <cell r="C714" t="str">
            <v>NC-E-OF-2-LD-CH-GH-LI-CFL095-16</v>
          </cell>
          <cell r="D714" t="str">
            <v>NC-E-OF-2-LD-CH-GH-LI-CFL095-16</v>
          </cell>
          <cell r="E714" t="str">
            <v>Compact Fluorescent Lamp/Hardwire (Fixture)</v>
          </cell>
          <cell r="F714" t="str">
            <v>Amusement</v>
          </cell>
          <cell r="G714" t="str">
            <v>Interior Lighting</v>
          </cell>
          <cell r="H714" t="str">
            <v>Existing</v>
          </cell>
          <cell r="I714" t="str">
            <v>Early Replacement</v>
          </cell>
          <cell r="J714">
            <v>1</v>
          </cell>
          <cell r="K714">
            <v>1</v>
          </cell>
          <cell r="L714">
            <v>4.0000000000000008E-2</v>
          </cell>
          <cell r="M714">
            <v>1</v>
          </cell>
          <cell r="N714">
            <v>0.49310485626971207</v>
          </cell>
          <cell r="O714">
            <v>4.0000000000000008E-2</v>
          </cell>
          <cell r="P714">
            <v>2.0275805749211524E-2</v>
          </cell>
        </row>
        <row r="715">
          <cell r="A715" t="str">
            <v>Retrofit</v>
          </cell>
          <cell r="B715" t="str">
            <v>NC-N-AM-2-LD-CH-GH-LI-CFL095-16</v>
          </cell>
          <cell r="C715" t="str">
            <v>NC-E-OF-2-LD-CH-GH-LI-CFL095-16</v>
          </cell>
          <cell r="D715" t="str">
            <v>NC-E-OF-2-LD-CH-GH-LI-CFL095-16</v>
          </cell>
          <cell r="E715" t="str">
            <v>Compact Fluorescent Lamp/Hardwire (Fixture)</v>
          </cell>
          <cell r="F715" t="str">
            <v>Amusement</v>
          </cell>
          <cell r="G715" t="str">
            <v>Interior Lighting</v>
          </cell>
          <cell r="H715" t="str">
            <v>New</v>
          </cell>
          <cell r="I715" t="str">
            <v>New</v>
          </cell>
          <cell r="J715">
            <v>1</v>
          </cell>
          <cell r="K715">
            <v>1</v>
          </cell>
          <cell r="L715">
            <v>0.16000000000000003</v>
          </cell>
          <cell r="M715">
            <v>1</v>
          </cell>
          <cell r="N715">
            <v>0.49310485626971207</v>
          </cell>
          <cell r="O715">
            <v>0.16000000000000003</v>
          </cell>
          <cell r="P715">
            <v>8.1103222996846094E-2</v>
          </cell>
        </row>
        <row r="716">
          <cell r="A716" t="str">
            <v>Retrofit</v>
          </cell>
          <cell r="B716" t="str">
            <v>NC-B-DC-2-LD-CH-GH-LI-CFL095-16</v>
          </cell>
          <cell r="C716" t="str">
            <v>NC-E-OF-2-LD-CH-GH-LI-CFL095-16</v>
          </cell>
          <cell r="D716" t="str">
            <v>NC-E-OF-2-LD-CH-GH-LI-CFL095-16</v>
          </cell>
          <cell r="E716" t="str">
            <v>Compact Fluorescent Lamp/Hardwire (Fixture)</v>
          </cell>
          <cell r="F716" t="str">
            <v>Data Center</v>
          </cell>
          <cell r="G716" t="str">
            <v>Interior Lighting</v>
          </cell>
          <cell r="H716" t="str">
            <v>Existing</v>
          </cell>
          <cell r="I716" t="str">
            <v>Burn Out</v>
          </cell>
          <cell r="J716">
            <v>1</v>
          </cell>
          <cell r="K716">
            <v>1</v>
          </cell>
          <cell r="L716">
            <v>0.12000000000000002</v>
          </cell>
          <cell r="M716">
            <v>1</v>
          </cell>
          <cell r="N716">
            <v>0.49310485626971207</v>
          </cell>
          <cell r="O716">
            <v>0.12000000000000002</v>
          </cell>
          <cell r="P716">
            <v>6.0827417247634567E-2</v>
          </cell>
        </row>
        <row r="717">
          <cell r="A717" t="str">
            <v>Retrofit</v>
          </cell>
          <cell r="B717" t="str">
            <v>NC-E-DC-2-LD-CH-GH-LI-CFL095-16</v>
          </cell>
          <cell r="C717" t="str">
            <v>NC-E-OF-2-LD-CH-GH-LI-CFL095-16</v>
          </cell>
          <cell r="D717" t="str">
            <v>NC-E-OF-2-LD-CH-GH-LI-CFL095-16</v>
          </cell>
          <cell r="E717" t="str">
            <v>Compact Fluorescent Lamp/Hardwire (Fixture)</v>
          </cell>
          <cell r="F717" t="str">
            <v>Data Center</v>
          </cell>
          <cell r="G717" t="str">
            <v>Interior Lighting</v>
          </cell>
          <cell r="H717" t="str">
            <v>Existing</v>
          </cell>
          <cell r="I717" t="str">
            <v>Early Replacement</v>
          </cell>
          <cell r="J717">
            <v>1</v>
          </cell>
          <cell r="K717">
            <v>1</v>
          </cell>
          <cell r="L717">
            <v>4.0000000000000008E-2</v>
          </cell>
          <cell r="M717">
            <v>1</v>
          </cell>
          <cell r="N717">
            <v>0.49310485626971207</v>
          </cell>
          <cell r="O717">
            <v>4.0000000000000008E-2</v>
          </cell>
          <cell r="P717">
            <v>2.0275805749211524E-2</v>
          </cell>
        </row>
        <row r="718">
          <cell r="A718" t="str">
            <v>Retrofit</v>
          </cell>
          <cell r="B718" t="str">
            <v>NC-N-DC-2-LD-CH-GH-LI-CFL095-16</v>
          </cell>
          <cell r="C718" t="str">
            <v>NC-E-OF-2-LD-CH-GH-LI-CFL095-16</v>
          </cell>
          <cell r="D718" t="str">
            <v>NC-E-OF-2-LD-CH-GH-LI-CFL095-16</v>
          </cell>
          <cell r="E718" t="str">
            <v>Compact Fluorescent Lamp/Hardwire (Fixture)</v>
          </cell>
          <cell r="F718" t="str">
            <v>Data Center</v>
          </cell>
          <cell r="G718" t="str">
            <v>Interior Lighting</v>
          </cell>
          <cell r="H718" t="str">
            <v>New</v>
          </cell>
          <cell r="I718" t="str">
            <v>New</v>
          </cell>
          <cell r="J718">
            <v>1</v>
          </cell>
          <cell r="K718">
            <v>1</v>
          </cell>
          <cell r="L718">
            <v>0.16000000000000003</v>
          </cell>
          <cell r="M718">
            <v>1</v>
          </cell>
          <cell r="N718">
            <v>0.49310485626971207</v>
          </cell>
          <cell r="O718">
            <v>0.16000000000000003</v>
          </cell>
          <cell r="P718">
            <v>8.1103222996846094E-2</v>
          </cell>
        </row>
        <row r="719">
          <cell r="A719" t="str">
            <v>Retrofit</v>
          </cell>
          <cell r="B719" t="str">
            <v>NC-B-ED-2-LD-CH-GH-LI-CFL095-16</v>
          </cell>
          <cell r="C719" t="str">
            <v>NC-E-OF-2-LD-CH-GH-LI-CFL095-16</v>
          </cell>
          <cell r="D719" t="str">
            <v>NC-E-OF-2-LD-CH-GH-LI-CFL095-16</v>
          </cell>
          <cell r="E719" t="str">
            <v>Compact Fluorescent Lamp/Hardwire (Fixture)</v>
          </cell>
          <cell r="F719" t="str">
            <v>Education</v>
          </cell>
          <cell r="G719" t="str">
            <v>Interior Lighting</v>
          </cell>
          <cell r="H719" t="str">
            <v>Existing</v>
          </cell>
          <cell r="I719" t="str">
            <v>Burn Out</v>
          </cell>
          <cell r="J719">
            <v>1</v>
          </cell>
          <cell r="K719">
            <v>1</v>
          </cell>
          <cell r="L719">
            <v>0.12000000000000002</v>
          </cell>
          <cell r="M719">
            <v>1</v>
          </cell>
          <cell r="N719">
            <v>0.49310485626971207</v>
          </cell>
          <cell r="O719">
            <v>0.12000000000000002</v>
          </cell>
          <cell r="P719">
            <v>6.0827417247634567E-2</v>
          </cell>
        </row>
        <row r="720">
          <cell r="A720" t="str">
            <v>Retrofit</v>
          </cell>
          <cell r="B720" t="str">
            <v>NC-E-ED-2-LD-CH-GH-LI-CFL095-16</v>
          </cell>
          <cell r="C720" t="str">
            <v>NC-E-OF-2-LD-CH-GH-LI-CFL095-16</v>
          </cell>
          <cell r="D720" t="str">
            <v>NC-E-OF-2-LD-CH-GH-LI-CFL095-16</v>
          </cell>
          <cell r="E720" t="str">
            <v>Compact Fluorescent Lamp/Hardwire (Fixture)</v>
          </cell>
          <cell r="F720" t="str">
            <v>Education</v>
          </cell>
          <cell r="G720" t="str">
            <v>Interior Lighting</v>
          </cell>
          <cell r="H720" t="str">
            <v>Existing</v>
          </cell>
          <cell r="I720" t="str">
            <v>Early Replacement</v>
          </cell>
          <cell r="J720">
            <v>1</v>
          </cell>
          <cell r="K720">
            <v>1</v>
          </cell>
          <cell r="L720">
            <v>4.0000000000000008E-2</v>
          </cell>
          <cell r="M720">
            <v>1</v>
          </cell>
          <cell r="N720">
            <v>0.49310485626971207</v>
          </cell>
          <cell r="O720">
            <v>4.0000000000000008E-2</v>
          </cell>
          <cell r="P720">
            <v>2.0275805749211524E-2</v>
          </cell>
        </row>
        <row r="721">
          <cell r="A721" t="str">
            <v>Retrofit</v>
          </cell>
          <cell r="B721" t="str">
            <v>NC-N-ED-2-LD-CH-GH-LI-CFL095-16</v>
          </cell>
          <cell r="C721" t="str">
            <v>NC-E-OF-2-LD-CH-GH-LI-CFL095-16</v>
          </cell>
          <cell r="D721" t="str">
            <v>NC-E-OF-2-LD-CH-GH-LI-CFL095-16</v>
          </cell>
          <cell r="E721" t="str">
            <v>Compact Fluorescent Lamp/Hardwire (Fixture)</v>
          </cell>
          <cell r="F721" t="str">
            <v>Education</v>
          </cell>
          <cell r="G721" t="str">
            <v>Interior Lighting</v>
          </cell>
          <cell r="H721" t="str">
            <v>New</v>
          </cell>
          <cell r="I721" t="str">
            <v>New</v>
          </cell>
          <cell r="J721">
            <v>1</v>
          </cell>
          <cell r="K721">
            <v>1</v>
          </cell>
          <cell r="L721">
            <v>0.16000000000000003</v>
          </cell>
          <cell r="M721">
            <v>1</v>
          </cell>
          <cell r="N721">
            <v>0.49310485626971207</v>
          </cell>
          <cell r="O721">
            <v>0.16000000000000003</v>
          </cell>
          <cell r="P721">
            <v>8.1103222996846094E-2</v>
          </cell>
        </row>
        <row r="722">
          <cell r="A722" t="str">
            <v>Retrofit</v>
          </cell>
          <cell r="B722" t="str">
            <v>NC-B-GR-4-LD-RT-GH-LI-CFL095-16</v>
          </cell>
          <cell r="C722" t="str">
            <v>NC-E-RT-4-LD-RT-GH-LI-CFL095-16</v>
          </cell>
          <cell r="D722" t="str">
            <v>NC-E-RT-4-LD-RT-GH-LI-CFL095-16</v>
          </cell>
          <cell r="E722" t="str">
            <v>Compact Fluorescent Lamp/Hardwire (Fixture)</v>
          </cell>
          <cell r="F722" t="str">
            <v>Grocery</v>
          </cell>
          <cell r="G722" t="str">
            <v>Interior Lighting</v>
          </cell>
          <cell r="H722" t="str">
            <v>Existing</v>
          </cell>
          <cell r="I722" t="str">
            <v>Burn Out</v>
          </cell>
          <cell r="J722">
            <v>1</v>
          </cell>
          <cell r="K722">
            <v>1</v>
          </cell>
          <cell r="L722">
            <v>0.12000000000000002</v>
          </cell>
          <cell r="M722">
            <v>1</v>
          </cell>
          <cell r="N722">
            <v>0.49310485626971207</v>
          </cell>
          <cell r="O722">
            <v>0.12000000000000002</v>
          </cell>
          <cell r="P722">
            <v>6.0827417247634567E-2</v>
          </cell>
        </row>
        <row r="723">
          <cell r="A723" t="str">
            <v>Retrofit</v>
          </cell>
          <cell r="B723" t="str">
            <v>NC-E-GR-4-LD-RT-GH-LI-CFL095-16</v>
          </cell>
          <cell r="C723" t="str">
            <v>NC-E-RT-4-LD-RT-GH-LI-CFL095-16</v>
          </cell>
          <cell r="D723" t="str">
            <v>NC-E-RT-4-LD-RT-GH-LI-CFL095-16</v>
          </cell>
          <cell r="E723" t="str">
            <v>Compact Fluorescent Lamp/Hardwire (Fixture)</v>
          </cell>
          <cell r="F723" t="str">
            <v>Grocery</v>
          </cell>
          <cell r="G723" t="str">
            <v>Interior Lighting</v>
          </cell>
          <cell r="H723" t="str">
            <v>Existing</v>
          </cell>
          <cell r="I723" t="str">
            <v>Early Replacement</v>
          </cell>
          <cell r="J723">
            <v>1</v>
          </cell>
          <cell r="K723">
            <v>1</v>
          </cell>
          <cell r="L723">
            <v>4.0000000000000008E-2</v>
          </cell>
          <cell r="M723">
            <v>1</v>
          </cell>
          <cell r="N723">
            <v>0.49310485626971207</v>
          </cell>
          <cell r="O723">
            <v>4.0000000000000008E-2</v>
          </cell>
          <cell r="P723">
            <v>2.0275805749211524E-2</v>
          </cell>
        </row>
        <row r="724">
          <cell r="A724" t="str">
            <v>Retrofit</v>
          </cell>
          <cell r="B724" t="str">
            <v>NC-N-GR-4-LD-RT-GH-LI-CFL095-16</v>
          </cell>
          <cell r="C724" t="str">
            <v>NC-E-RT-4-LD-RT-GH-LI-CFL095-16</v>
          </cell>
          <cell r="D724" t="str">
            <v>NC-E-RT-4-LD-RT-GH-LI-CFL095-16</v>
          </cell>
          <cell r="E724" t="str">
            <v>Compact Fluorescent Lamp/Hardwire (Fixture)</v>
          </cell>
          <cell r="F724" t="str">
            <v>Grocery</v>
          </cell>
          <cell r="G724" t="str">
            <v>Interior Lighting</v>
          </cell>
          <cell r="H724" t="str">
            <v>New</v>
          </cell>
          <cell r="I724" t="str">
            <v>New</v>
          </cell>
          <cell r="J724">
            <v>1</v>
          </cell>
          <cell r="K724">
            <v>1</v>
          </cell>
          <cell r="L724">
            <v>0.16000000000000003</v>
          </cell>
          <cell r="M724">
            <v>1</v>
          </cell>
          <cell r="N724">
            <v>0.49310485626971207</v>
          </cell>
          <cell r="O724">
            <v>0.16000000000000003</v>
          </cell>
          <cell r="P724">
            <v>8.1103222996846094E-2</v>
          </cell>
        </row>
        <row r="725">
          <cell r="A725" t="str">
            <v>Retrofit</v>
          </cell>
          <cell r="B725" t="str">
            <v>NC-B-GV-2-LD-CH-GH-LI-CFL095-16</v>
          </cell>
          <cell r="C725" t="str">
            <v>NC-E-OF-2-LD-CH-GH-LI-CFL095-16</v>
          </cell>
          <cell r="D725" t="str">
            <v>NC-E-OF-2-LD-CH-GH-LI-CFL095-16</v>
          </cell>
          <cell r="E725" t="str">
            <v>Compact Fluorescent Lamp/Hardwire (Fixture)</v>
          </cell>
          <cell r="F725" t="str">
            <v>Public</v>
          </cell>
          <cell r="G725" t="str">
            <v>Interior Lighting</v>
          </cell>
          <cell r="H725" t="str">
            <v>Existing</v>
          </cell>
          <cell r="I725" t="str">
            <v>Burn Out</v>
          </cell>
          <cell r="J725">
            <v>1</v>
          </cell>
          <cell r="K725">
            <v>1</v>
          </cell>
          <cell r="L725">
            <v>0.12000000000000002</v>
          </cell>
          <cell r="M725">
            <v>1</v>
          </cell>
          <cell r="N725">
            <v>0.49310485626971207</v>
          </cell>
          <cell r="O725">
            <v>0.12000000000000002</v>
          </cell>
          <cell r="P725">
            <v>6.0827417247634567E-2</v>
          </cell>
        </row>
        <row r="726">
          <cell r="A726" t="str">
            <v>Retrofit</v>
          </cell>
          <cell r="B726" t="str">
            <v>NC-E-GV-2-LD-CH-GH-LI-CFL095-16</v>
          </cell>
          <cell r="C726" t="str">
            <v>NC-E-OF-2-LD-CH-GH-LI-CFL095-16</v>
          </cell>
          <cell r="D726" t="str">
            <v>NC-E-OF-2-LD-CH-GH-LI-CFL095-16</v>
          </cell>
          <cell r="E726" t="str">
            <v>Compact Fluorescent Lamp/Hardwire (Fixture)</v>
          </cell>
          <cell r="F726" t="str">
            <v>Public</v>
          </cell>
          <cell r="G726" t="str">
            <v>Interior Lighting</v>
          </cell>
          <cell r="H726" t="str">
            <v>Existing</v>
          </cell>
          <cell r="I726" t="str">
            <v>Early Replacement</v>
          </cell>
          <cell r="J726">
            <v>1</v>
          </cell>
          <cell r="K726">
            <v>1</v>
          </cell>
          <cell r="L726">
            <v>4.0000000000000008E-2</v>
          </cell>
          <cell r="M726">
            <v>1</v>
          </cell>
          <cell r="N726">
            <v>0.49310485626971207</v>
          </cell>
          <cell r="O726">
            <v>4.0000000000000008E-2</v>
          </cell>
          <cell r="P726">
            <v>2.0275805749211524E-2</v>
          </cell>
        </row>
        <row r="727">
          <cell r="A727" t="str">
            <v>Retrofit</v>
          </cell>
          <cell r="B727" t="str">
            <v>NC-N-GV-2-LD-CH-GH-LI-CFL095-16</v>
          </cell>
          <cell r="C727" t="str">
            <v>NC-E-OF-2-LD-CH-GH-LI-CFL095-16</v>
          </cell>
          <cell r="D727" t="str">
            <v>NC-E-OF-2-LD-CH-GH-LI-CFL095-16</v>
          </cell>
          <cell r="E727" t="str">
            <v>Compact Fluorescent Lamp/Hardwire (Fixture)</v>
          </cell>
          <cell r="F727" t="str">
            <v>Public</v>
          </cell>
          <cell r="G727" t="str">
            <v>Interior Lighting</v>
          </cell>
          <cell r="H727" t="str">
            <v>New</v>
          </cell>
          <cell r="I727" t="str">
            <v>New</v>
          </cell>
          <cell r="J727">
            <v>1</v>
          </cell>
          <cell r="K727">
            <v>1</v>
          </cell>
          <cell r="L727">
            <v>0.16000000000000003</v>
          </cell>
          <cell r="M727">
            <v>1</v>
          </cell>
          <cell r="N727">
            <v>0.49310485626971207</v>
          </cell>
          <cell r="O727">
            <v>0.16000000000000003</v>
          </cell>
          <cell r="P727">
            <v>8.1103222996846094E-2</v>
          </cell>
        </row>
        <row r="728">
          <cell r="A728" t="str">
            <v>Retrofit</v>
          </cell>
          <cell r="B728" t="str">
            <v>NC-B-HS-8-LD-CH-GH-LI-CFL095-16</v>
          </cell>
          <cell r="C728" t="str">
            <v>NC-E-HS-8-LD-CH-GH-LI-CFL095-16</v>
          </cell>
          <cell r="D728" t="str">
            <v>NC-E-HS-8-LD-CH-GH-LI-CFL095-16</v>
          </cell>
          <cell r="E728" t="str">
            <v>Compact Fluorescent Lamp/Hardwire (Fixture)</v>
          </cell>
          <cell r="F728" t="str">
            <v>Hospital</v>
          </cell>
          <cell r="G728" t="str">
            <v>Interior Lighting</v>
          </cell>
          <cell r="H728" t="str">
            <v>Existing</v>
          </cell>
          <cell r="I728" t="str">
            <v>Burn Out</v>
          </cell>
          <cell r="J728">
            <v>1</v>
          </cell>
          <cell r="K728">
            <v>1</v>
          </cell>
          <cell r="L728">
            <v>0.12000000000000002</v>
          </cell>
          <cell r="M728">
            <v>1</v>
          </cell>
          <cell r="N728">
            <v>0.49310485626971207</v>
          </cell>
          <cell r="O728">
            <v>0.12000000000000002</v>
          </cell>
          <cell r="P728">
            <v>6.0827417247634567E-2</v>
          </cell>
        </row>
        <row r="729">
          <cell r="A729" t="str">
            <v>Retrofit</v>
          </cell>
          <cell r="B729" t="str">
            <v>NC-E-HS-8-LD-CH-GH-LI-CFL095-16</v>
          </cell>
          <cell r="C729" t="str">
            <v>NC-E-HS-8-LD-CH-GH-LI-CFL095-16</v>
          </cell>
          <cell r="D729" t="str">
            <v>NC-E-HS-8-LD-CH-GH-LI-CFL095-16</v>
          </cell>
          <cell r="E729" t="str">
            <v>Compact Fluorescent Lamp/Hardwire (Fixture)</v>
          </cell>
          <cell r="F729" t="str">
            <v>Hospital</v>
          </cell>
          <cell r="G729" t="str">
            <v>Interior Lighting</v>
          </cell>
          <cell r="H729" t="str">
            <v>Existing</v>
          </cell>
          <cell r="I729" t="str">
            <v>Early Replacement</v>
          </cell>
          <cell r="J729">
            <v>1</v>
          </cell>
          <cell r="K729">
            <v>1</v>
          </cell>
          <cell r="L729">
            <v>4.0000000000000008E-2</v>
          </cell>
          <cell r="M729">
            <v>1</v>
          </cell>
          <cell r="N729">
            <v>0.49310485626971207</v>
          </cell>
          <cell r="O729">
            <v>4.0000000000000008E-2</v>
          </cell>
          <cell r="P729">
            <v>2.0275805749211524E-2</v>
          </cell>
        </row>
        <row r="730">
          <cell r="A730" t="str">
            <v>Retrofit</v>
          </cell>
          <cell r="B730" t="str">
            <v>NC-N-HS-8-LD-CH-GH-LI-CFL095-16</v>
          </cell>
          <cell r="C730" t="str">
            <v>NC-E-HS-8-LD-CH-GH-LI-CFL095-16</v>
          </cell>
          <cell r="D730" t="str">
            <v>NC-E-HS-8-LD-CH-GH-LI-CFL095-16</v>
          </cell>
          <cell r="E730" t="str">
            <v>Compact Fluorescent Lamp/Hardwire (Fixture)</v>
          </cell>
          <cell r="F730" t="str">
            <v>Hospital</v>
          </cell>
          <cell r="G730" t="str">
            <v>Interior Lighting</v>
          </cell>
          <cell r="H730" t="str">
            <v>New</v>
          </cell>
          <cell r="I730" t="str">
            <v>New</v>
          </cell>
          <cell r="J730">
            <v>1</v>
          </cell>
          <cell r="K730">
            <v>1</v>
          </cell>
          <cell r="L730">
            <v>0.16000000000000003</v>
          </cell>
          <cell r="M730">
            <v>1</v>
          </cell>
          <cell r="N730">
            <v>0.49310485626971207</v>
          </cell>
          <cell r="O730">
            <v>0.16000000000000003</v>
          </cell>
          <cell r="P730">
            <v>8.1103222996846094E-2</v>
          </cell>
        </row>
        <row r="731">
          <cell r="A731" t="str">
            <v>Retrofit</v>
          </cell>
          <cell r="B731" t="str">
            <v>NC-B-LG-2-LD-CH-GH-LI-CFL095-16</v>
          </cell>
          <cell r="C731" t="str">
            <v>NC-E-OF-2-LD-CH-GH-LI-CFL095-16</v>
          </cell>
          <cell r="D731" t="str">
            <v>NC-E-OF-2-LD-CH-GH-LI-CFL095-16</v>
          </cell>
          <cell r="E731" t="str">
            <v>Compact Fluorescent Lamp/Hardwire (Fixture)</v>
          </cell>
          <cell r="F731" t="str">
            <v>Lodging</v>
          </cell>
          <cell r="G731" t="str">
            <v>Interior Lighting</v>
          </cell>
          <cell r="H731" t="str">
            <v>Existing</v>
          </cell>
          <cell r="I731" t="str">
            <v>Burn Out</v>
          </cell>
          <cell r="J731">
            <v>1</v>
          </cell>
          <cell r="K731">
            <v>1</v>
          </cell>
          <cell r="L731">
            <v>0.12000000000000002</v>
          </cell>
          <cell r="M731">
            <v>1</v>
          </cell>
          <cell r="N731">
            <v>0.49310485626971207</v>
          </cell>
          <cell r="O731">
            <v>0.12000000000000002</v>
          </cell>
          <cell r="P731">
            <v>6.0827417247634567E-2</v>
          </cell>
        </row>
        <row r="732">
          <cell r="A732" t="str">
            <v>Retrofit</v>
          </cell>
          <cell r="B732" t="str">
            <v>NC-E-LG-2-LD-CH-GH-LI-CFL095-16</v>
          </cell>
          <cell r="C732" t="str">
            <v>NC-E-OF-2-LD-CH-GH-LI-CFL095-16</v>
          </cell>
          <cell r="D732" t="str">
            <v>NC-E-OF-2-LD-CH-GH-LI-CFL095-16</v>
          </cell>
          <cell r="E732" t="str">
            <v>Compact Fluorescent Lamp/Hardwire (Fixture)</v>
          </cell>
          <cell r="F732" t="str">
            <v>Lodging</v>
          </cell>
          <cell r="G732" t="str">
            <v>Interior Lighting</v>
          </cell>
          <cell r="H732" t="str">
            <v>Existing</v>
          </cell>
          <cell r="I732" t="str">
            <v>Early Replacement</v>
          </cell>
          <cell r="J732">
            <v>1</v>
          </cell>
          <cell r="K732">
            <v>1</v>
          </cell>
          <cell r="L732">
            <v>4.0000000000000008E-2</v>
          </cell>
          <cell r="M732">
            <v>1</v>
          </cell>
          <cell r="N732">
            <v>0.49310485626971207</v>
          </cell>
          <cell r="O732">
            <v>4.0000000000000008E-2</v>
          </cell>
          <cell r="P732">
            <v>2.0275805749211524E-2</v>
          </cell>
        </row>
        <row r="733">
          <cell r="A733" t="str">
            <v>Retrofit</v>
          </cell>
          <cell r="B733" t="str">
            <v>NC-N-LG-2-LD-CH-GH-LI-CFL095-16</v>
          </cell>
          <cell r="C733" t="str">
            <v>NC-E-OF-2-LD-CH-GH-LI-CFL095-16</v>
          </cell>
          <cell r="D733" t="str">
            <v>NC-E-OF-2-LD-CH-GH-LI-CFL095-16</v>
          </cell>
          <cell r="E733" t="str">
            <v>Compact Fluorescent Lamp/Hardwire (Fixture)</v>
          </cell>
          <cell r="F733" t="str">
            <v>Lodging</v>
          </cell>
          <cell r="G733" t="str">
            <v>Interior Lighting</v>
          </cell>
          <cell r="H733" t="str">
            <v>New</v>
          </cell>
          <cell r="I733" t="str">
            <v>New</v>
          </cell>
          <cell r="J733">
            <v>1</v>
          </cell>
          <cell r="K733">
            <v>1</v>
          </cell>
          <cell r="L733">
            <v>0.16000000000000003</v>
          </cell>
          <cell r="M733">
            <v>1</v>
          </cell>
          <cell r="N733">
            <v>0.49310485626971207</v>
          </cell>
          <cell r="O733">
            <v>0.16000000000000003</v>
          </cell>
          <cell r="P733">
            <v>8.1103222996846094E-2</v>
          </cell>
        </row>
        <row r="734">
          <cell r="A734" t="str">
            <v>Retrofit</v>
          </cell>
          <cell r="B734" t="str">
            <v>NC-B-MO-2-LD-CH-GH-LI-CFL095-16</v>
          </cell>
          <cell r="C734" t="str">
            <v>NC-E-OF-2-LD-CH-GH-LI-CFL095-16</v>
          </cell>
          <cell r="D734" t="str">
            <v>NC-E-OF-2-LD-CH-GH-LI-CFL095-16</v>
          </cell>
          <cell r="E734" t="str">
            <v>Compact Fluorescent Lamp/Hardwire (Fixture)</v>
          </cell>
          <cell r="F734" t="str">
            <v>Medical_Office</v>
          </cell>
          <cell r="G734" t="str">
            <v>Interior Lighting</v>
          </cell>
          <cell r="H734" t="str">
            <v>Existing</v>
          </cell>
          <cell r="I734" t="str">
            <v>Burn Out</v>
          </cell>
          <cell r="J734">
            <v>1</v>
          </cell>
          <cell r="K734">
            <v>1</v>
          </cell>
          <cell r="L734">
            <v>0.12000000000000002</v>
          </cell>
          <cell r="M734">
            <v>1</v>
          </cell>
          <cell r="N734">
            <v>0.49310485626971207</v>
          </cell>
          <cell r="O734">
            <v>0.12000000000000002</v>
          </cell>
          <cell r="P734">
            <v>6.0827417247634567E-2</v>
          </cell>
        </row>
        <row r="735">
          <cell r="A735" t="str">
            <v>Retrofit</v>
          </cell>
          <cell r="B735" t="str">
            <v>NC-E-MO-2-LD-CH-GH-LI-CFL095-16</v>
          </cell>
          <cell r="C735" t="str">
            <v>NC-E-OF-2-LD-CH-GH-LI-CFL095-16</v>
          </cell>
          <cell r="D735" t="str">
            <v>NC-E-OF-2-LD-CH-GH-LI-CFL095-16</v>
          </cell>
          <cell r="E735" t="str">
            <v>Compact Fluorescent Lamp/Hardwire (Fixture)</v>
          </cell>
          <cell r="F735" t="str">
            <v>Medical_Office</v>
          </cell>
          <cell r="G735" t="str">
            <v>Interior Lighting</v>
          </cell>
          <cell r="H735" t="str">
            <v>Existing</v>
          </cell>
          <cell r="I735" t="str">
            <v>Early Replacement</v>
          </cell>
          <cell r="J735">
            <v>1</v>
          </cell>
          <cell r="K735">
            <v>1</v>
          </cell>
          <cell r="L735">
            <v>4.0000000000000008E-2</v>
          </cell>
          <cell r="M735">
            <v>1</v>
          </cell>
          <cell r="N735">
            <v>0.49310485626971207</v>
          </cell>
          <cell r="O735">
            <v>4.0000000000000008E-2</v>
          </cell>
          <cell r="P735">
            <v>2.0275805749211524E-2</v>
          </cell>
        </row>
        <row r="736">
          <cell r="A736" t="str">
            <v>Retrofit</v>
          </cell>
          <cell r="B736" t="str">
            <v>NC-N-MO-2-LD-CH-GH-LI-CFL095-16</v>
          </cell>
          <cell r="C736" t="str">
            <v>NC-E-OF-2-LD-CH-GH-LI-CFL095-16</v>
          </cell>
          <cell r="D736" t="str">
            <v>NC-E-OF-2-LD-CH-GH-LI-CFL095-16</v>
          </cell>
          <cell r="E736" t="str">
            <v>Compact Fluorescent Lamp/Hardwire (Fixture)</v>
          </cell>
          <cell r="F736" t="str">
            <v>Medical_Office</v>
          </cell>
          <cell r="G736" t="str">
            <v>Interior Lighting</v>
          </cell>
          <cell r="H736" t="str">
            <v>New</v>
          </cell>
          <cell r="I736" t="str">
            <v>New</v>
          </cell>
          <cell r="J736">
            <v>1</v>
          </cell>
          <cell r="K736">
            <v>1</v>
          </cell>
          <cell r="L736">
            <v>0.16000000000000003</v>
          </cell>
          <cell r="M736">
            <v>1</v>
          </cell>
          <cell r="N736">
            <v>0.49310485626971207</v>
          </cell>
          <cell r="O736">
            <v>0.16000000000000003</v>
          </cell>
          <cell r="P736">
            <v>8.1103222996846094E-2</v>
          </cell>
        </row>
        <row r="737">
          <cell r="A737" t="str">
            <v>Retrofit</v>
          </cell>
          <cell r="B737" t="str">
            <v>NC-B-OF-2-LD-CH-GH-LI-CFL095-16</v>
          </cell>
          <cell r="C737" t="str">
            <v>NC-E-OF-2-LD-CH-GH-LI-CFL095-16</v>
          </cell>
          <cell r="D737" t="str">
            <v>NC-E-OF-2-LD-CH-GH-LI-CFL095-16</v>
          </cell>
          <cell r="E737" t="str">
            <v>Compact Fluorescent Lamp/Hardwire (Fixture)</v>
          </cell>
          <cell r="F737" t="str">
            <v>Large_Office</v>
          </cell>
          <cell r="G737" t="str">
            <v>Interior Lighting</v>
          </cell>
          <cell r="H737" t="str">
            <v>Existing</v>
          </cell>
          <cell r="I737" t="str">
            <v>Burn Out</v>
          </cell>
          <cell r="J737">
            <v>1</v>
          </cell>
          <cell r="K737">
            <v>1</v>
          </cell>
          <cell r="L737">
            <v>0.12000000000000002</v>
          </cell>
          <cell r="M737">
            <v>1</v>
          </cell>
          <cell r="N737">
            <v>0.49310485626971207</v>
          </cell>
          <cell r="O737">
            <v>0.12000000000000002</v>
          </cell>
          <cell r="P737">
            <v>6.0827417247634567E-2</v>
          </cell>
        </row>
        <row r="738">
          <cell r="A738" t="str">
            <v>Retrofit</v>
          </cell>
          <cell r="B738" t="str">
            <v>NC-E-OF-2-LD-CH-GH-LI-CFL095-16</v>
          </cell>
          <cell r="C738" t="str">
            <v>NC-E-OF-2-LD-CH-GH-LI-CFL095-16</v>
          </cell>
          <cell r="D738" t="str">
            <v>NC-E-OF-2-LD-CH-GH-LI-CFL095-16</v>
          </cell>
          <cell r="E738" t="str">
            <v>Compact Fluorescent Lamp/Hardwire (Fixture)</v>
          </cell>
          <cell r="F738" t="str">
            <v>Large_Office</v>
          </cell>
          <cell r="G738" t="str">
            <v>Interior Lighting</v>
          </cell>
          <cell r="H738" t="str">
            <v>Existing</v>
          </cell>
          <cell r="I738" t="str">
            <v>Early Replacement</v>
          </cell>
          <cell r="J738">
            <v>1</v>
          </cell>
          <cell r="K738">
            <v>1</v>
          </cell>
          <cell r="L738">
            <v>4.0000000000000008E-2</v>
          </cell>
          <cell r="M738">
            <v>1</v>
          </cell>
          <cell r="N738">
            <v>0.49310485626971207</v>
          </cell>
          <cell r="O738">
            <v>4.0000000000000008E-2</v>
          </cell>
          <cell r="P738">
            <v>2.0275805749211524E-2</v>
          </cell>
        </row>
        <row r="739">
          <cell r="A739" t="str">
            <v>Retrofit</v>
          </cell>
          <cell r="B739" t="str">
            <v>NC-N-OF-2-LD-CH-GH-LI-CFL095-16</v>
          </cell>
          <cell r="C739" t="str">
            <v>NC-E-OF-2-LD-CH-GH-LI-CFL095-16</v>
          </cell>
          <cell r="D739" t="str">
            <v>NC-E-OF-2-LD-CH-GH-LI-CFL095-16</v>
          </cell>
          <cell r="E739" t="str">
            <v>Compact Fluorescent Lamp/Hardwire (Fixture)</v>
          </cell>
          <cell r="F739" t="str">
            <v>Large_Office</v>
          </cell>
          <cell r="G739" t="str">
            <v>Interior Lighting</v>
          </cell>
          <cell r="H739" t="str">
            <v>New</v>
          </cell>
          <cell r="I739" t="str">
            <v>New</v>
          </cell>
          <cell r="J739">
            <v>1</v>
          </cell>
          <cell r="K739">
            <v>1</v>
          </cell>
          <cell r="L739">
            <v>0.16000000000000003</v>
          </cell>
          <cell r="M739">
            <v>1</v>
          </cell>
          <cell r="N739">
            <v>0.49310485626971207</v>
          </cell>
          <cell r="O739">
            <v>0.16000000000000003</v>
          </cell>
          <cell r="P739">
            <v>8.1103222996846094E-2</v>
          </cell>
        </row>
        <row r="740">
          <cell r="A740" t="str">
            <v>Retrofit</v>
          </cell>
          <cell r="B740" t="str">
            <v>NC-B-RL-2-LD-CH-GH-LI-CFL095-16</v>
          </cell>
          <cell r="C740" t="str">
            <v>NC-E-OF-2-LD-CH-GH-LI-CFL095-16</v>
          </cell>
          <cell r="D740" t="str">
            <v>NC-E-OF-2-LD-CH-GH-LI-CFL095-16</v>
          </cell>
          <cell r="E740" t="str">
            <v>Compact Fluorescent Lamp/Hardwire (Fixture)</v>
          </cell>
          <cell r="F740" t="str">
            <v>Religious</v>
          </cell>
          <cell r="G740" t="str">
            <v>Interior Lighting</v>
          </cell>
          <cell r="H740" t="str">
            <v>Existing</v>
          </cell>
          <cell r="I740" t="str">
            <v>Burn Out</v>
          </cell>
          <cell r="J740">
            <v>1</v>
          </cell>
          <cell r="K740">
            <v>1</v>
          </cell>
          <cell r="L740">
            <v>0.12000000000000002</v>
          </cell>
          <cell r="M740">
            <v>1</v>
          </cell>
          <cell r="N740">
            <v>0.49310485626971207</v>
          </cell>
          <cell r="O740">
            <v>0.12000000000000002</v>
          </cell>
          <cell r="P740">
            <v>6.0827417247634567E-2</v>
          </cell>
        </row>
        <row r="741">
          <cell r="A741" t="str">
            <v>Retrofit</v>
          </cell>
          <cell r="B741" t="str">
            <v>NC-E-RL-2-LD-CH-GH-LI-CFL095-16</v>
          </cell>
          <cell r="C741" t="str">
            <v>NC-E-OF-2-LD-CH-GH-LI-CFL095-16</v>
          </cell>
          <cell r="D741" t="str">
            <v>NC-E-OF-2-LD-CH-GH-LI-CFL095-16</v>
          </cell>
          <cell r="E741" t="str">
            <v>Compact Fluorescent Lamp/Hardwire (Fixture)</v>
          </cell>
          <cell r="F741" t="str">
            <v>Religious</v>
          </cell>
          <cell r="G741" t="str">
            <v>Interior Lighting</v>
          </cell>
          <cell r="H741" t="str">
            <v>Existing</v>
          </cell>
          <cell r="I741" t="str">
            <v>Early Replacement</v>
          </cell>
          <cell r="J741">
            <v>1</v>
          </cell>
          <cell r="K741">
            <v>1</v>
          </cell>
          <cell r="L741">
            <v>4.0000000000000008E-2</v>
          </cell>
          <cell r="M741">
            <v>1</v>
          </cell>
          <cell r="N741">
            <v>0.49310485626971207</v>
          </cell>
          <cell r="O741">
            <v>4.0000000000000008E-2</v>
          </cell>
          <cell r="P741">
            <v>2.0275805749211524E-2</v>
          </cell>
        </row>
        <row r="742">
          <cell r="A742" t="str">
            <v>Retrofit</v>
          </cell>
          <cell r="B742" t="str">
            <v>NC-N-RL-2-LD-CH-GH-LI-CFL095-16</v>
          </cell>
          <cell r="C742" t="str">
            <v>NC-E-OF-2-LD-CH-GH-LI-CFL095-16</v>
          </cell>
          <cell r="D742" t="str">
            <v>NC-E-OF-2-LD-CH-GH-LI-CFL095-16</v>
          </cell>
          <cell r="E742" t="str">
            <v>Compact Fluorescent Lamp/Hardwire (Fixture)</v>
          </cell>
          <cell r="F742" t="str">
            <v>Religious</v>
          </cell>
          <cell r="G742" t="str">
            <v>Interior Lighting</v>
          </cell>
          <cell r="H742" t="str">
            <v>New</v>
          </cell>
          <cell r="I742" t="str">
            <v>New</v>
          </cell>
          <cell r="J742">
            <v>1</v>
          </cell>
          <cell r="K742">
            <v>1</v>
          </cell>
          <cell r="L742">
            <v>0.16000000000000003</v>
          </cell>
          <cell r="M742">
            <v>1</v>
          </cell>
          <cell r="N742">
            <v>0.49310485626971207</v>
          </cell>
          <cell r="O742">
            <v>0.16000000000000003</v>
          </cell>
          <cell r="P742">
            <v>8.1103222996846094E-2</v>
          </cell>
        </row>
        <row r="743">
          <cell r="A743" t="str">
            <v>Retrofit</v>
          </cell>
          <cell r="B743" t="str">
            <v>NC-B-RS-4-LD-RT-GH-LI-CFL095-16</v>
          </cell>
          <cell r="C743" t="str">
            <v>NC-E-RT-4-LD-RT-GH-LI-CFL095-16</v>
          </cell>
          <cell r="D743" t="str">
            <v>NC-E-RT-4-LD-RT-GH-LI-CFL095-16</v>
          </cell>
          <cell r="E743" t="str">
            <v>Compact Fluorescent Lamp/Hardwire (Fixture)</v>
          </cell>
          <cell r="F743" t="str">
            <v>Restaurant</v>
          </cell>
          <cell r="G743" t="str">
            <v>Interior Lighting</v>
          </cell>
          <cell r="H743" t="str">
            <v>Existing</v>
          </cell>
          <cell r="I743" t="str">
            <v>Burn Out</v>
          </cell>
          <cell r="J743">
            <v>1</v>
          </cell>
          <cell r="K743">
            <v>1</v>
          </cell>
          <cell r="L743">
            <v>0.12000000000000002</v>
          </cell>
          <cell r="M743">
            <v>1</v>
          </cell>
          <cell r="N743">
            <v>0.49310485626971207</v>
          </cell>
          <cell r="O743">
            <v>0.12000000000000002</v>
          </cell>
          <cell r="P743">
            <v>6.0827417247634567E-2</v>
          </cell>
        </row>
        <row r="744">
          <cell r="A744" t="str">
            <v>Retrofit</v>
          </cell>
          <cell r="B744" t="str">
            <v>NC-E-RS-4-LD-RT-GH-LI-CFL095-16</v>
          </cell>
          <cell r="C744" t="str">
            <v>NC-E-RT-4-LD-RT-GH-LI-CFL095-16</v>
          </cell>
          <cell r="D744" t="str">
            <v>NC-E-RT-4-LD-RT-GH-LI-CFL095-16</v>
          </cell>
          <cell r="E744" t="str">
            <v>Compact Fluorescent Lamp/Hardwire (Fixture)</v>
          </cell>
          <cell r="F744" t="str">
            <v>Restaurant</v>
          </cell>
          <cell r="G744" t="str">
            <v>Interior Lighting</v>
          </cell>
          <cell r="H744" t="str">
            <v>Existing</v>
          </cell>
          <cell r="I744" t="str">
            <v>Early Replacement</v>
          </cell>
          <cell r="J744">
            <v>1</v>
          </cell>
          <cell r="K744">
            <v>1</v>
          </cell>
          <cell r="L744">
            <v>4.0000000000000008E-2</v>
          </cell>
          <cell r="M744">
            <v>1</v>
          </cell>
          <cell r="N744">
            <v>0.49310485626971207</v>
          </cell>
          <cell r="O744">
            <v>4.0000000000000008E-2</v>
          </cell>
          <cell r="P744">
            <v>2.0275805749211524E-2</v>
          </cell>
        </row>
        <row r="745">
          <cell r="A745" t="str">
            <v>Retrofit</v>
          </cell>
          <cell r="B745" t="str">
            <v>NC-N-RS-4-LD-RT-GH-LI-CFL095-16</v>
          </cell>
          <cell r="C745" t="str">
            <v>NC-E-RT-4-LD-RT-GH-LI-CFL095-16</v>
          </cell>
          <cell r="D745" t="str">
            <v>NC-E-RT-4-LD-RT-GH-LI-CFL095-16</v>
          </cell>
          <cell r="E745" t="str">
            <v>Compact Fluorescent Lamp/Hardwire (Fixture)</v>
          </cell>
          <cell r="F745" t="str">
            <v>Restaurant</v>
          </cell>
          <cell r="G745" t="str">
            <v>Interior Lighting</v>
          </cell>
          <cell r="H745" t="str">
            <v>New</v>
          </cell>
          <cell r="I745" t="str">
            <v>New</v>
          </cell>
          <cell r="J745">
            <v>1</v>
          </cell>
          <cell r="K745">
            <v>1</v>
          </cell>
          <cell r="L745">
            <v>0.16000000000000003</v>
          </cell>
          <cell r="M745">
            <v>1</v>
          </cell>
          <cell r="N745">
            <v>0.49310485626971207</v>
          </cell>
          <cell r="O745">
            <v>0.16000000000000003</v>
          </cell>
          <cell r="P745">
            <v>8.1103222996846094E-2</v>
          </cell>
        </row>
        <row r="746">
          <cell r="A746" t="str">
            <v>Retrofit</v>
          </cell>
          <cell r="B746" t="str">
            <v>NC-B-RT-4-LD-RT-GH-LI-CFL095-16</v>
          </cell>
          <cell r="C746" t="str">
            <v>NC-E-RT-4-LD-RT-GH-LI-CFL095-16</v>
          </cell>
          <cell r="D746" t="str">
            <v>NC-E-RT-4-LD-RT-GH-LI-CFL095-16</v>
          </cell>
          <cell r="E746" t="str">
            <v>Compact Fluorescent Lamp/Hardwire (Fixture)</v>
          </cell>
          <cell r="F746" t="str">
            <v>Large_Retail</v>
          </cell>
          <cell r="G746" t="str">
            <v>Interior Lighting</v>
          </cell>
          <cell r="H746" t="str">
            <v>Existing</v>
          </cell>
          <cell r="I746" t="str">
            <v>Burn Out</v>
          </cell>
          <cell r="J746">
            <v>1</v>
          </cell>
          <cell r="K746">
            <v>1</v>
          </cell>
          <cell r="L746">
            <v>0.12000000000000002</v>
          </cell>
          <cell r="M746">
            <v>1</v>
          </cell>
          <cell r="N746">
            <v>0.49310485626971207</v>
          </cell>
          <cell r="O746">
            <v>0.12000000000000002</v>
          </cell>
          <cell r="P746">
            <v>6.0827417247634567E-2</v>
          </cell>
        </row>
        <row r="747">
          <cell r="A747" t="str">
            <v>Retrofit</v>
          </cell>
          <cell r="B747" t="str">
            <v>NC-E-RT-4-LD-RT-GH-LI-CFL095-16</v>
          </cell>
          <cell r="C747" t="str">
            <v>NC-E-RT-4-LD-RT-GH-LI-CFL095-16</v>
          </cell>
          <cell r="D747" t="str">
            <v>NC-E-RT-4-LD-RT-GH-LI-CFL095-16</v>
          </cell>
          <cell r="E747" t="str">
            <v>Compact Fluorescent Lamp/Hardwire (Fixture)</v>
          </cell>
          <cell r="F747" t="str">
            <v>Large_Retail</v>
          </cell>
          <cell r="G747" t="str">
            <v>Interior Lighting</v>
          </cell>
          <cell r="H747" t="str">
            <v>Existing</v>
          </cell>
          <cell r="I747" t="str">
            <v>Early Replacement</v>
          </cell>
          <cell r="J747">
            <v>1</v>
          </cell>
          <cell r="K747">
            <v>1</v>
          </cell>
          <cell r="L747">
            <v>4.0000000000000008E-2</v>
          </cell>
          <cell r="M747">
            <v>1</v>
          </cell>
          <cell r="N747">
            <v>0.49310485626971207</v>
          </cell>
          <cell r="O747">
            <v>4.0000000000000008E-2</v>
          </cell>
          <cell r="P747">
            <v>2.0275805749211524E-2</v>
          </cell>
        </row>
        <row r="748">
          <cell r="A748" t="str">
            <v>Retrofit</v>
          </cell>
          <cell r="B748" t="str">
            <v>NC-N-RT-4-LD-RT-GH-LI-CFL095-16</v>
          </cell>
          <cell r="C748" t="str">
            <v>NC-E-RT-4-LD-RT-GH-LI-CFL095-16</v>
          </cell>
          <cell r="D748" t="str">
            <v>NC-E-RT-4-LD-RT-GH-LI-CFL095-16</v>
          </cell>
          <cell r="E748" t="str">
            <v>Compact Fluorescent Lamp/Hardwire (Fixture)</v>
          </cell>
          <cell r="F748" t="str">
            <v>Large_Retail</v>
          </cell>
          <cell r="G748" t="str">
            <v>Interior Lighting</v>
          </cell>
          <cell r="H748" t="str">
            <v>New</v>
          </cell>
          <cell r="I748" t="str">
            <v>New</v>
          </cell>
          <cell r="J748">
            <v>1</v>
          </cell>
          <cell r="K748">
            <v>1</v>
          </cell>
          <cell r="L748">
            <v>0.16000000000000003</v>
          </cell>
          <cell r="M748">
            <v>1</v>
          </cell>
          <cell r="N748">
            <v>0.49310485626971207</v>
          </cell>
          <cell r="O748">
            <v>0.16000000000000003</v>
          </cell>
          <cell r="P748">
            <v>8.1103222996846094E-2</v>
          </cell>
        </row>
        <row r="749">
          <cell r="A749" t="str">
            <v>Retrofit</v>
          </cell>
          <cell r="B749" t="str">
            <v>NC-B-SO-2-LD-CH-GH-LI-CFL095-16</v>
          </cell>
          <cell r="C749" t="str">
            <v>NC-E-OF-2-LD-CH-GH-LI-CFL095-16</v>
          </cell>
          <cell r="D749" t="str">
            <v>NC-E-OF-2-LD-CH-GH-LI-CFL095-16</v>
          </cell>
          <cell r="E749" t="str">
            <v>Compact Fluorescent Lamp/Hardwire (Fixture)</v>
          </cell>
          <cell r="F749" t="str">
            <v>Small_Office</v>
          </cell>
          <cell r="G749" t="str">
            <v>Interior Lighting</v>
          </cell>
          <cell r="H749" t="str">
            <v>Existing</v>
          </cell>
          <cell r="I749" t="str">
            <v>Burn Out</v>
          </cell>
          <cell r="J749">
            <v>1</v>
          </cell>
          <cell r="K749">
            <v>1</v>
          </cell>
          <cell r="L749">
            <v>0.12000000000000002</v>
          </cell>
          <cell r="M749">
            <v>1</v>
          </cell>
          <cell r="N749">
            <v>0.49310485626971207</v>
          </cell>
          <cell r="O749">
            <v>0.12000000000000002</v>
          </cell>
          <cell r="P749">
            <v>6.0827417247634567E-2</v>
          </cell>
        </row>
        <row r="750">
          <cell r="A750" t="str">
            <v>Retrofit</v>
          </cell>
          <cell r="B750" t="str">
            <v>NC-E-SO-2-LD-CH-GH-LI-CFL095-16</v>
          </cell>
          <cell r="C750" t="str">
            <v>NC-E-OF-2-LD-CH-GH-LI-CFL095-16</v>
          </cell>
          <cell r="D750" t="str">
            <v>NC-E-OF-2-LD-CH-GH-LI-CFL095-16</v>
          </cell>
          <cell r="E750" t="str">
            <v>Compact Fluorescent Lamp/Hardwire (Fixture)</v>
          </cell>
          <cell r="F750" t="str">
            <v>Small_Office</v>
          </cell>
          <cell r="G750" t="str">
            <v>Interior Lighting</v>
          </cell>
          <cell r="H750" t="str">
            <v>Existing</v>
          </cell>
          <cell r="I750" t="str">
            <v>Early Replacement</v>
          </cell>
          <cell r="J750">
            <v>1</v>
          </cell>
          <cell r="K750">
            <v>1</v>
          </cell>
          <cell r="L750">
            <v>4.0000000000000008E-2</v>
          </cell>
          <cell r="M750">
            <v>1</v>
          </cell>
          <cell r="N750">
            <v>0.49310485626971207</v>
          </cell>
          <cell r="O750">
            <v>4.0000000000000008E-2</v>
          </cell>
          <cell r="P750">
            <v>2.0275805749211524E-2</v>
          </cell>
        </row>
        <row r="751">
          <cell r="A751" t="str">
            <v>Retrofit</v>
          </cell>
          <cell r="B751" t="str">
            <v>NC-N-SO-2-LD-CH-GH-LI-CFL095-16</v>
          </cell>
          <cell r="C751" t="str">
            <v>NC-E-OF-2-LD-CH-GH-LI-CFL095-16</v>
          </cell>
          <cell r="D751" t="str">
            <v>NC-E-OF-2-LD-CH-GH-LI-CFL095-16</v>
          </cell>
          <cell r="E751" t="str">
            <v>Compact Fluorescent Lamp/Hardwire (Fixture)</v>
          </cell>
          <cell r="F751" t="str">
            <v>Small_Office</v>
          </cell>
          <cell r="G751" t="str">
            <v>Interior Lighting</v>
          </cell>
          <cell r="H751" t="str">
            <v>New</v>
          </cell>
          <cell r="I751" t="str">
            <v>New</v>
          </cell>
          <cell r="J751">
            <v>1</v>
          </cell>
          <cell r="K751">
            <v>1</v>
          </cell>
          <cell r="L751">
            <v>0.16000000000000003</v>
          </cell>
          <cell r="M751">
            <v>1</v>
          </cell>
          <cell r="N751">
            <v>0.49310485626971207</v>
          </cell>
          <cell r="O751">
            <v>0.16000000000000003</v>
          </cell>
          <cell r="P751">
            <v>8.1103222996846094E-2</v>
          </cell>
        </row>
        <row r="752">
          <cell r="A752" t="str">
            <v>Retrofit</v>
          </cell>
          <cell r="B752" t="str">
            <v>NC-B-SR-4-LD-RT-GH-LI-CFL095-16</v>
          </cell>
          <cell r="C752" t="str">
            <v>NC-E-RT-4-LD-RT-GH-LI-CFL095-16</v>
          </cell>
          <cell r="D752" t="str">
            <v>NC-E-RT-4-LD-RT-GH-LI-CFL095-16</v>
          </cell>
          <cell r="E752" t="str">
            <v>Compact Fluorescent Lamp/Hardwire (Fixture)</v>
          </cell>
          <cell r="F752" t="str">
            <v>Small_Retail</v>
          </cell>
          <cell r="G752" t="str">
            <v>Interior Lighting</v>
          </cell>
          <cell r="H752" t="str">
            <v>Existing</v>
          </cell>
          <cell r="I752" t="str">
            <v>Burn Out</v>
          </cell>
          <cell r="J752">
            <v>1</v>
          </cell>
          <cell r="K752">
            <v>1</v>
          </cell>
          <cell r="L752">
            <v>0.12000000000000002</v>
          </cell>
          <cell r="M752">
            <v>1</v>
          </cell>
          <cell r="N752">
            <v>0.49310485626971207</v>
          </cell>
          <cell r="O752">
            <v>0.12000000000000002</v>
          </cell>
          <cell r="P752">
            <v>6.0827417247634567E-2</v>
          </cell>
        </row>
        <row r="753">
          <cell r="A753" t="str">
            <v>Retrofit</v>
          </cell>
          <cell r="B753" t="str">
            <v>NC-E-SR-4-LD-RT-GH-LI-CFL095-16</v>
          </cell>
          <cell r="C753" t="str">
            <v>NC-E-RT-4-LD-RT-GH-LI-CFL095-16</v>
          </cell>
          <cell r="D753" t="str">
            <v>NC-E-RT-4-LD-RT-GH-LI-CFL095-16</v>
          </cell>
          <cell r="E753" t="str">
            <v>Compact Fluorescent Lamp/Hardwire (Fixture)</v>
          </cell>
          <cell r="F753" t="str">
            <v>Small_Retail</v>
          </cell>
          <cell r="G753" t="str">
            <v>Interior Lighting</v>
          </cell>
          <cell r="H753" t="str">
            <v>Existing</v>
          </cell>
          <cell r="I753" t="str">
            <v>Early Replacement</v>
          </cell>
          <cell r="J753">
            <v>1</v>
          </cell>
          <cell r="K753">
            <v>1</v>
          </cell>
          <cell r="L753">
            <v>4.0000000000000008E-2</v>
          </cell>
          <cell r="M753">
            <v>1</v>
          </cell>
          <cell r="N753">
            <v>0.49310485626971207</v>
          </cell>
          <cell r="O753">
            <v>4.0000000000000008E-2</v>
          </cell>
          <cell r="P753">
            <v>2.0275805749211524E-2</v>
          </cell>
        </row>
        <row r="754">
          <cell r="A754" t="str">
            <v>Retrofit</v>
          </cell>
          <cell r="B754" t="str">
            <v>NC-N-SR-4-LD-RT-GH-LI-CFL095-16</v>
          </cell>
          <cell r="C754" t="str">
            <v>NC-E-RT-4-LD-RT-GH-LI-CFL095-16</v>
          </cell>
          <cell r="D754" t="str">
            <v>NC-E-RT-4-LD-RT-GH-LI-CFL095-16</v>
          </cell>
          <cell r="E754" t="str">
            <v>Compact Fluorescent Lamp/Hardwire (Fixture)</v>
          </cell>
          <cell r="F754" t="str">
            <v>Small_Retail</v>
          </cell>
          <cell r="G754" t="str">
            <v>Interior Lighting</v>
          </cell>
          <cell r="H754" t="str">
            <v>New</v>
          </cell>
          <cell r="I754" t="str">
            <v>New</v>
          </cell>
          <cell r="J754">
            <v>1</v>
          </cell>
          <cell r="K754">
            <v>1</v>
          </cell>
          <cell r="L754">
            <v>0.16000000000000003</v>
          </cell>
          <cell r="M754">
            <v>1</v>
          </cell>
          <cell r="N754">
            <v>0.49310485626971207</v>
          </cell>
          <cell r="O754">
            <v>0.16000000000000003</v>
          </cell>
          <cell r="P754">
            <v>8.1103222996846094E-2</v>
          </cell>
        </row>
        <row r="755">
          <cell r="A755" t="str">
            <v>Retrofit</v>
          </cell>
          <cell r="B755" t="str">
            <v>NC-B-WR-2-LD-CH-GH-LI-CFL095-16</v>
          </cell>
          <cell r="C755" t="str">
            <v>NC-E-OF-2-LD-CH-GH-LI-CFL095-16</v>
          </cell>
          <cell r="D755" t="str">
            <v>NC-E-OF-2-LD-CH-GH-LI-CFL095-16</v>
          </cell>
          <cell r="E755" t="str">
            <v>Compact Fluorescent Lamp/Hardwire (Fixture)</v>
          </cell>
          <cell r="F755" t="str">
            <v>Warehouse</v>
          </cell>
          <cell r="G755" t="str">
            <v>Interior Lighting</v>
          </cell>
          <cell r="H755" t="str">
            <v>Existing</v>
          </cell>
          <cell r="I755" t="str">
            <v>Burn Out</v>
          </cell>
          <cell r="J755">
            <v>1</v>
          </cell>
          <cell r="K755">
            <v>1</v>
          </cell>
          <cell r="L755">
            <v>0.12000000000000002</v>
          </cell>
          <cell r="M755">
            <v>1</v>
          </cell>
          <cell r="N755">
            <v>0.49310485626971207</v>
          </cell>
          <cell r="O755">
            <v>0.12000000000000002</v>
          </cell>
          <cell r="P755">
            <v>6.0827417247634567E-2</v>
          </cell>
        </row>
        <row r="756">
          <cell r="A756" t="str">
            <v>Retrofit</v>
          </cell>
          <cell r="B756" t="str">
            <v>NC-E-WR-2-LD-CH-GH-LI-CFL095-16</v>
          </cell>
          <cell r="C756" t="str">
            <v>NC-E-OF-2-LD-CH-GH-LI-CFL095-16</v>
          </cell>
          <cell r="D756" t="str">
            <v>NC-E-OF-2-LD-CH-GH-LI-CFL095-16</v>
          </cell>
          <cell r="E756" t="str">
            <v>Compact Fluorescent Lamp/Hardwire (Fixture)</v>
          </cell>
          <cell r="F756" t="str">
            <v>Warehouse</v>
          </cell>
          <cell r="G756" t="str">
            <v>Interior Lighting</v>
          </cell>
          <cell r="H756" t="str">
            <v>Existing</v>
          </cell>
          <cell r="I756" t="str">
            <v>Early Replacement</v>
          </cell>
          <cell r="J756">
            <v>1</v>
          </cell>
          <cell r="K756">
            <v>1</v>
          </cell>
          <cell r="L756">
            <v>4.0000000000000008E-2</v>
          </cell>
          <cell r="M756">
            <v>1</v>
          </cell>
          <cell r="N756">
            <v>0.49310485626971207</v>
          </cell>
          <cell r="O756">
            <v>4.0000000000000008E-2</v>
          </cell>
          <cell r="P756">
            <v>2.0275805749211524E-2</v>
          </cell>
        </row>
        <row r="757">
          <cell r="A757" t="str">
            <v>Retrofit</v>
          </cell>
          <cell r="B757" t="str">
            <v>NC-N-WR-2-LD-CH-GH-LI-CFL095-16</v>
          </cell>
          <cell r="C757" t="str">
            <v>NC-E-OF-2-LD-CH-GH-LI-CFL095-16</v>
          </cell>
          <cell r="D757" t="str">
            <v>NC-E-OF-2-LD-CH-GH-LI-CFL095-16</v>
          </cell>
          <cell r="E757" t="str">
            <v>Compact Fluorescent Lamp/Hardwire (Fixture)</v>
          </cell>
          <cell r="F757" t="str">
            <v>Warehouse</v>
          </cell>
          <cell r="G757" t="str">
            <v>Interior Lighting</v>
          </cell>
          <cell r="H757" t="str">
            <v>New</v>
          </cell>
          <cell r="I757" t="str">
            <v>New</v>
          </cell>
          <cell r="J757">
            <v>1</v>
          </cell>
          <cell r="K757">
            <v>1</v>
          </cell>
          <cell r="L757">
            <v>0.16000000000000003</v>
          </cell>
          <cell r="M757">
            <v>1</v>
          </cell>
          <cell r="N757">
            <v>0.49310485626971207</v>
          </cell>
          <cell r="O757">
            <v>0.16000000000000003</v>
          </cell>
          <cell r="P757">
            <v>8.1103222996846094E-2</v>
          </cell>
        </row>
        <row r="758">
          <cell r="A758" t="str">
            <v>Retrofit</v>
          </cell>
          <cell r="B758" t="str">
            <v>NC-B-AM-2-LD-CH-GH-LI-CFL096-05</v>
          </cell>
          <cell r="C758" t="str">
            <v>NC-E-OF-2-LD-CH-GH-LI-CFL096-05</v>
          </cell>
          <cell r="D758" t="str">
            <v>NC-E-OF-2-LD-CH-GH-LI-CFL096-05</v>
          </cell>
          <cell r="E758" t="str">
            <v>Compact Fluorescent Lamp/Screw-in</v>
          </cell>
          <cell r="F758" t="str">
            <v>Amusement</v>
          </cell>
          <cell r="G758" t="str">
            <v>Interior Lighting</v>
          </cell>
          <cell r="H758" t="str">
            <v>Existing</v>
          </cell>
          <cell r="I758" t="str">
            <v>Burn Out</v>
          </cell>
          <cell r="J758">
            <v>1</v>
          </cell>
          <cell r="K758">
            <v>1</v>
          </cell>
          <cell r="L758">
            <v>0.24</v>
          </cell>
          <cell r="M758">
            <v>1</v>
          </cell>
          <cell r="N758">
            <v>0.46579685276873539</v>
          </cell>
          <cell r="O758">
            <v>0.24</v>
          </cell>
          <cell r="P758">
            <v>0.12820875533550349</v>
          </cell>
        </row>
        <row r="759">
          <cell r="A759" t="str">
            <v>Retrofit</v>
          </cell>
          <cell r="B759" t="str">
            <v>NC-E-AM-2-LD-CH-GH-LI-CFL096-05</v>
          </cell>
          <cell r="C759" t="str">
            <v>NC-E-OF-2-LD-CH-GH-LI-CFL096-05</v>
          </cell>
          <cell r="D759" t="str">
            <v>NC-E-OF-2-LD-CH-GH-LI-CFL096-05</v>
          </cell>
          <cell r="E759" t="str">
            <v>Compact Fluorescent Lamp/Screw-in</v>
          </cell>
          <cell r="F759" t="str">
            <v>Amusement</v>
          </cell>
          <cell r="G759" t="str">
            <v>Interior Lighting</v>
          </cell>
          <cell r="H759" t="str">
            <v>Existing</v>
          </cell>
          <cell r="I759" t="str">
            <v>Early Replacement</v>
          </cell>
          <cell r="J759">
            <v>1</v>
          </cell>
          <cell r="K759">
            <v>1</v>
          </cell>
          <cell r="L759">
            <v>0</v>
          </cell>
          <cell r="M759">
            <v>1</v>
          </cell>
          <cell r="N759">
            <v>0.46579685276873539</v>
          </cell>
          <cell r="O759">
            <v>0</v>
          </cell>
          <cell r="P759">
            <v>0</v>
          </cell>
        </row>
        <row r="760">
          <cell r="A760" t="str">
            <v>Retrofit</v>
          </cell>
          <cell r="B760" t="str">
            <v>NC-N-AM-2-LD-CH-GH-LI-CFL096-05</v>
          </cell>
          <cell r="C760" t="str">
            <v>NC-E-OF-2-LD-CH-GH-LI-CFL096-05</v>
          </cell>
          <cell r="D760" t="str">
            <v>NC-E-OF-2-LD-CH-GH-LI-CFL096-05</v>
          </cell>
          <cell r="E760" t="str">
            <v>Compact Fluorescent Lamp/Screw-in</v>
          </cell>
          <cell r="F760" t="str">
            <v>Amusement</v>
          </cell>
          <cell r="G760" t="str">
            <v>Interior Lighting</v>
          </cell>
          <cell r="H760" t="str">
            <v>New</v>
          </cell>
          <cell r="I760" t="str">
            <v>New</v>
          </cell>
          <cell r="J760">
            <v>1</v>
          </cell>
          <cell r="K760">
            <v>1</v>
          </cell>
          <cell r="L760">
            <v>0</v>
          </cell>
          <cell r="M760">
            <v>1</v>
          </cell>
          <cell r="N760">
            <v>0.46579685276873539</v>
          </cell>
          <cell r="O760">
            <v>0</v>
          </cell>
          <cell r="P760">
            <v>0</v>
          </cell>
        </row>
        <row r="761">
          <cell r="A761" t="str">
            <v>Retrofit</v>
          </cell>
          <cell r="B761" t="str">
            <v>NC-B-DC-2-LD-CH-GH-LI-CFL096-05</v>
          </cell>
          <cell r="C761" t="str">
            <v>NC-E-OF-2-LD-CH-GH-LI-CFL096-05</v>
          </cell>
          <cell r="D761" t="str">
            <v>NC-E-OF-2-LD-CH-GH-LI-CFL096-05</v>
          </cell>
          <cell r="E761" t="str">
            <v>Compact Fluorescent Lamp/Screw-in</v>
          </cell>
          <cell r="F761" t="str">
            <v>Data Center</v>
          </cell>
          <cell r="G761" t="str">
            <v>Interior Lighting</v>
          </cell>
          <cell r="H761" t="str">
            <v>Existing</v>
          </cell>
          <cell r="I761" t="str">
            <v>Burn Out</v>
          </cell>
          <cell r="J761">
            <v>1</v>
          </cell>
          <cell r="K761">
            <v>1</v>
          </cell>
          <cell r="L761">
            <v>0.24</v>
          </cell>
          <cell r="M761">
            <v>1</v>
          </cell>
          <cell r="N761">
            <v>0.46579685276873539</v>
          </cell>
          <cell r="O761">
            <v>0.24</v>
          </cell>
          <cell r="P761">
            <v>0.12820875533550349</v>
          </cell>
        </row>
        <row r="762">
          <cell r="A762" t="str">
            <v>Retrofit</v>
          </cell>
          <cell r="B762" t="str">
            <v>NC-E-DC-2-LD-CH-GH-LI-CFL096-05</v>
          </cell>
          <cell r="C762" t="str">
            <v>NC-E-OF-2-LD-CH-GH-LI-CFL096-05</v>
          </cell>
          <cell r="D762" t="str">
            <v>NC-E-OF-2-LD-CH-GH-LI-CFL096-05</v>
          </cell>
          <cell r="E762" t="str">
            <v>Compact Fluorescent Lamp/Screw-in</v>
          </cell>
          <cell r="F762" t="str">
            <v>Data Center</v>
          </cell>
          <cell r="G762" t="str">
            <v>Interior Lighting</v>
          </cell>
          <cell r="H762" t="str">
            <v>Existing</v>
          </cell>
          <cell r="I762" t="str">
            <v>Early Replacement</v>
          </cell>
          <cell r="J762">
            <v>1</v>
          </cell>
          <cell r="K762">
            <v>1</v>
          </cell>
          <cell r="L762">
            <v>0</v>
          </cell>
          <cell r="M762">
            <v>1</v>
          </cell>
          <cell r="N762">
            <v>0.46579685276873539</v>
          </cell>
          <cell r="O762">
            <v>0</v>
          </cell>
          <cell r="P762">
            <v>0</v>
          </cell>
        </row>
        <row r="763">
          <cell r="A763" t="str">
            <v>Retrofit</v>
          </cell>
          <cell r="B763" t="str">
            <v>NC-N-DC-2-LD-CH-GH-LI-CFL096-05</v>
          </cell>
          <cell r="C763" t="str">
            <v>NC-E-OF-2-LD-CH-GH-LI-CFL096-05</v>
          </cell>
          <cell r="D763" t="str">
            <v>NC-E-OF-2-LD-CH-GH-LI-CFL096-05</v>
          </cell>
          <cell r="E763" t="str">
            <v>Compact Fluorescent Lamp/Screw-in</v>
          </cell>
          <cell r="F763" t="str">
            <v>Data Center</v>
          </cell>
          <cell r="G763" t="str">
            <v>Interior Lighting</v>
          </cell>
          <cell r="H763" t="str">
            <v>New</v>
          </cell>
          <cell r="I763" t="str">
            <v>New</v>
          </cell>
          <cell r="J763">
            <v>1</v>
          </cell>
          <cell r="K763">
            <v>1</v>
          </cell>
          <cell r="L763">
            <v>0</v>
          </cell>
          <cell r="M763">
            <v>1</v>
          </cell>
          <cell r="N763">
            <v>0.46579685276873539</v>
          </cell>
          <cell r="O763">
            <v>0</v>
          </cell>
          <cell r="P763">
            <v>0</v>
          </cell>
        </row>
        <row r="764">
          <cell r="A764" t="str">
            <v>Retrofit</v>
          </cell>
          <cell r="B764" t="str">
            <v>NC-B-ED-2-LD-CH-GH-LI-CFL096-05</v>
          </cell>
          <cell r="C764" t="str">
            <v>NC-E-OF-2-LD-CH-GH-LI-CFL096-05</v>
          </cell>
          <cell r="D764" t="str">
            <v>NC-E-OF-2-LD-CH-GH-LI-CFL096-05</v>
          </cell>
          <cell r="E764" t="str">
            <v>Compact Fluorescent Lamp/Screw-in</v>
          </cell>
          <cell r="F764" t="str">
            <v>Education</v>
          </cell>
          <cell r="G764" t="str">
            <v>Interior Lighting</v>
          </cell>
          <cell r="H764" t="str">
            <v>Existing</v>
          </cell>
          <cell r="I764" t="str">
            <v>Burn Out</v>
          </cell>
          <cell r="J764">
            <v>1</v>
          </cell>
          <cell r="K764">
            <v>1</v>
          </cell>
          <cell r="L764">
            <v>0.24</v>
          </cell>
          <cell r="M764">
            <v>1</v>
          </cell>
          <cell r="N764">
            <v>0.46579685276873539</v>
          </cell>
          <cell r="O764">
            <v>0.24</v>
          </cell>
          <cell r="P764">
            <v>0.12820875533550349</v>
          </cell>
        </row>
        <row r="765">
          <cell r="A765" t="str">
            <v>Retrofit</v>
          </cell>
          <cell r="B765" t="str">
            <v>NC-E-ED-2-LD-CH-GH-LI-CFL096-05</v>
          </cell>
          <cell r="C765" t="str">
            <v>NC-E-OF-2-LD-CH-GH-LI-CFL096-05</v>
          </cell>
          <cell r="D765" t="str">
            <v>NC-E-OF-2-LD-CH-GH-LI-CFL096-05</v>
          </cell>
          <cell r="E765" t="str">
            <v>Compact Fluorescent Lamp/Screw-in</v>
          </cell>
          <cell r="F765" t="str">
            <v>Education</v>
          </cell>
          <cell r="G765" t="str">
            <v>Interior Lighting</v>
          </cell>
          <cell r="H765" t="str">
            <v>Existing</v>
          </cell>
          <cell r="I765" t="str">
            <v>Early Replacement</v>
          </cell>
          <cell r="J765">
            <v>1</v>
          </cell>
          <cell r="K765">
            <v>1</v>
          </cell>
          <cell r="L765">
            <v>0</v>
          </cell>
          <cell r="M765">
            <v>1</v>
          </cell>
          <cell r="N765">
            <v>0.46579685276873539</v>
          </cell>
          <cell r="O765">
            <v>0</v>
          </cell>
          <cell r="P765">
            <v>0</v>
          </cell>
        </row>
        <row r="766">
          <cell r="A766" t="str">
            <v>Retrofit</v>
          </cell>
          <cell r="B766" t="str">
            <v>NC-N-ED-2-LD-CH-GH-LI-CFL096-05</v>
          </cell>
          <cell r="C766" t="str">
            <v>NC-E-OF-2-LD-CH-GH-LI-CFL096-05</v>
          </cell>
          <cell r="D766" t="str">
            <v>NC-E-OF-2-LD-CH-GH-LI-CFL096-05</v>
          </cell>
          <cell r="E766" t="str">
            <v>Compact Fluorescent Lamp/Screw-in</v>
          </cell>
          <cell r="F766" t="str">
            <v>Education</v>
          </cell>
          <cell r="G766" t="str">
            <v>Interior Lighting</v>
          </cell>
          <cell r="H766" t="str">
            <v>New</v>
          </cell>
          <cell r="I766" t="str">
            <v>New</v>
          </cell>
          <cell r="J766">
            <v>1</v>
          </cell>
          <cell r="K766">
            <v>1</v>
          </cell>
          <cell r="L766">
            <v>0</v>
          </cell>
          <cell r="M766">
            <v>1</v>
          </cell>
          <cell r="N766">
            <v>0.46579685276873539</v>
          </cell>
          <cell r="O766">
            <v>0</v>
          </cell>
          <cell r="P766">
            <v>0</v>
          </cell>
        </row>
        <row r="767">
          <cell r="A767" t="str">
            <v>Retrofit</v>
          </cell>
          <cell r="B767" t="str">
            <v>NC-B-GR-4-LD-RT-GH-LI-CFL096-05</v>
          </cell>
          <cell r="C767" t="str">
            <v>NC-E-RT-4-LD-RT-GH-LI-CFL096-05</v>
          </cell>
          <cell r="D767" t="str">
            <v>NC-E-RT-4-LD-RT-GH-LI-CFL096-05</v>
          </cell>
          <cell r="E767" t="str">
            <v>Compact Fluorescent Lamp/Screw-in</v>
          </cell>
          <cell r="F767" t="str">
            <v>Grocery</v>
          </cell>
          <cell r="G767" t="str">
            <v>Interior Lighting</v>
          </cell>
          <cell r="H767" t="str">
            <v>Existing</v>
          </cell>
          <cell r="I767" t="str">
            <v>Burn Out</v>
          </cell>
          <cell r="J767">
            <v>1</v>
          </cell>
          <cell r="K767">
            <v>1</v>
          </cell>
          <cell r="L767">
            <v>0.24</v>
          </cell>
          <cell r="M767">
            <v>1</v>
          </cell>
          <cell r="N767">
            <v>0.46579685276873539</v>
          </cell>
          <cell r="O767">
            <v>0.24</v>
          </cell>
          <cell r="P767">
            <v>0.12820875533550349</v>
          </cell>
        </row>
        <row r="768">
          <cell r="A768" t="str">
            <v>Retrofit</v>
          </cell>
          <cell r="B768" t="str">
            <v>NC-E-GR-4-LD-RT-GH-LI-CFL096-05</v>
          </cell>
          <cell r="C768" t="str">
            <v>NC-E-RT-4-LD-RT-GH-LI-CFL096-05</v>
          </cell>
          <cell r="D768" t="str">
            <v>NC-E-RT-4-LD-RT-GH-LI-CFL096-05</v>
          </cell>
          <cell r="E768" t="str">
            <v>Compact Fluorescent Lamp/Screw-in</v>
          </cell>
          <cell r="F768" t="str">
            <v>Grocery</v>
          </cell>
          <cell r="G768" t="str">
            <v>Interior Lighting</v>
          </cell>
          <cell r="H768" t="str">
            <v>Existing</v>
          </cell>
          <cell r="I768" t="str">
            <v>Early Replacement</v>
          </cell>
          <cell r="J768">
            <v>1</v>
          </cell>
          <cell r="K768">
            <v>1</v>
          </cell>
          <cell r="L768">
            <v>0</v>
          </cell>
          <cell r="M768">
            <v>1</v>
          </cell>
          <cell r="N768">
            <v>0.46579685276873539</v>
          </cell>
          <cell r="O768">
            <v>0</v>
          </cell>
          <cell r="P768">
            <v>0</v>
          </cell>
        </row>
        <row r="769">
          <cell r="A769" t="str">
            <v>Retrofit</v>
          </cell>
          <cell r="B769" t="str">
            <v>NC-N-GR-4-LD-RT-GH-LI-CFL096-05</v>
          </cell>
          <cell r="C769" t="str">
            <v>NC-E-RT-4-LD-RT-GH-LI-CFL096-05</v>
          </cell>
          <cell r="D769" t="str">
            <v>NC-E-RT-4-LD-RT-GH-LI-CFL096-05</v>
          </cell>
          <cell r="E769" t="str">
            <v>Compact Fluorescent Lamp/Screw-in</v>
          </cell>
          <cell r="F769" t="str">
            <v>Grocery</v>
          </cell>
          <cell r="G769" t="str">
            <v>Interior Lighting</v>
          </cell>
          <cell r="H769" t="str">
            <v>New</v>
          </cell>
          <cell r="I769" t="str">
            <v>New</v>
          </cell>
          <cell r="J769">
            <v>1</v>
          </cell>
          <cell r="K769">
            <v>1</v>
          </cell>
          <cell r="L769">
            <v>0</v>
          </cell>
          <cell r="M769">
            <v>1</v>
          </cell>
          <cell r="N769">
            <v>0.46579685276873539</v>
          </cell>
          <cell r="O769">
            <v>0</v>
          </cell>
          <cell r="P769">
            <v>0</v>
          </cell>
        </row>
        <row r="770">
          <cell r="A770" t="str">
            <v>Retrofit</v>
          </cell>
          <cell r="B770" t="str">
            <v>NC-B-GV-2-LD-CH-GH-LI-CFL096-05</v>
          </cell>
          <cell r="C770" t="str">
            <v>NC-E-OF-2-LD-CH-GH-LI-CFL096-05</v>
          </cell>
          <cell r="D770" t="str">
            <v>NC-E-OF-2-LD-CH-GH-LI-CFL096-05</v>
          </cell>
          <cell r="E770" t="str">
            <v>Compact Fluorescent Lamp/Screw-in</v>
          </cell>
          <cell r="F770" t="str">
            <v>Public</v>
          </cell>
          <cell r="G770" t="str">
            <v>Interior Lighting</v>
          </cell>
          <cell r="H770" t="str">
            <v>Existing</v>
          </cell>
          <cell r="I770" t="str">
            <v>Burn Out</v>
          </cell>
          <cell r="J770">
            <v>1</v>
          </cell>
          <cell r="K770">
            <v>1</v>
          </cell>
          <cell r="L770">
            <v>0.24</v>
          </cell>
          <cell r="M770">
            <v>1</v>
          </cell>
          <cell r="N770">
            <v>0.46579685276873539</v>
          </cell>
          <cell r="O770">
            <v>0.24</v>
          </cell>
          <cell r="P770">
            <v>0.12820875533550349</v>
          </cell>
        </row>
        <row r="771">
          <cell r="A771" t="str">
            <v>Retrofit</v>
          </cell>
          <cell r="B771" t="str">
            <v>NC-E-GV-2-LD-CH-GH-LI-CFL096-05</v>
          </cell>
          <cell r="C771" t="str">
            <v>NC-E-OF-2-LD-CH-GH-LI-CFL096-05</v>
          </cell>
          <cell r="D771" t="str">
            <v>NC-E-OF-2-LD-CH-GH-LI-CFL096-05</v>
          </cell>
          <cell r="E771" t="str">
            <v>Compact Fluorescent Lamp/Screw-in</v>
          </cell>
          <cell r="F771" t="str">
            <v>Public</v>
          </cell>
          <cell r="G771" t="str">
            <v>Interior Lighting</v>
          </cell>
          <cell r="H771" t="str">
            <v>Existing</v>
          </cell>
          <cell r="I771" t="str">
            <v>Early Replacement</v>
          </cell>
          <cell r="J771">
            <v>1</v>
          </cell>
          <cell r="K771">
            <v>1</v>
          </cell>
          <cell r="L771">
            <v>0</v>
          </cell>
          <cell r="M771">
            <v>1</v>
          </cell>
          <cell r="N771">
            <v>0.46579685276873539</v>
          </cell>
          <cell r="O771">
            <v>0</v>
          </cell>
          <cell r="P771">
            <v>0</v>
          </cell>
        </row>
        <row r="772">
          <cell r="A772" t="str">
            <v>Retrofit</v>
          </cell>
          <cell r="B772" t="str">
            <v>NC-N-GV-2-LD-CH-GH-LI-CFL096-05</v>
          </cell>
          <cell r="C772" t="str">
            <v>NC-E-OF-2-LD-CH-GH-LI-CFL096-05</v>
          </cell>
          <cell r="D772" t="str">
            <v>NC-E-OF-2-LD-CH-GH-LI-CFL096-05</v>
          </cell>
          <cell r="E772" t="str">
            <v>Compact Fluorescent Lamp/Screw-in</v>
          </cell>
          <cell r="F772" t="str">
            <v>Public</v>
          </cell>
          <cell r="G772" t="str">
            <v>Interior Lighting</v>
          </cell>
          <cell r="H772" t="str">
            <v>New</v>
          </cell>
          <cell r="I772" t="str">
            <v>New</v>
          </cell>
          <cell r="J772">
            <v>1</v>
          </cell>
          <cell r="K772">
            <v>1</v>
          </cell>
          <cell r="L772">
            <v>0</v>
          </cell>
          <cell r="M772">
            <v>1</v>
          </cell>
          <cell r="N772">
            <v>0.46579685276873539</v>
          </cell>
          <cell r="O772">
            <v>0</v>
          </cell>
          <cell r="P772">
            <v>0</v>
          </cell>
        </row>
        <row r="773">
          <cell r="A773" t="str">
            <v>Retrofit</v>
          </cell>
          <cell r="B773" t="str">
            <v>NC-B-HS-8-LD-CH-GH-LI-CFL096-05</v>
          </cell>
          <cell r="C773" t="str">
            <v>NC-E-HS-8-LD-CH-GH-LI-CFL096-05</v>
          </cell>
          <cell r="D773" t="str">
            <v>NC-E-HS-8-LD-CH-GH-LI-CFL096-05</v>
          </cell>
          <cell r="E773" t="str">
            <v>Compact Fluorescent Lamp/Screw-in</v>
          </cell>
          <cell r="F773" t="str">
            <v>Hospital</v>
          </cell>
          <cell r="G773" t="str">
            <v>Interior Lighting</v>
          </cell>
          <cell r="H773" t="str">
            <v>Existing</v>
          </cell>
          <cell r="I773" t="str">
            <v>Burn Out</v>
          </cell>
          <cell r="J773">
            <v>1</v>
          </cell>
          <cell r="K773">
            <v>1</v>
          </cell>
          <cell r="L773">
            <v>0.24</v>
          </cell>
          <cell r="M773">
            <v>1</v>
          </cell>
          <cell r="N773">
            <v>0.46579685276873539</v>
          </cell>
          <cell r="O773">
            <v>0.24</v>
          </cell>
          <cell r="P773">
            <v>0.12820875533550349</v>
          </cell>
        </row>
        <row r="774">
          <cell r="A774" t="str">
            <v>Retrofit</v>
          </cell>
          <cell r="B774" t="str">
            <v>NC-E-HS-8-LD-CH-GH-LI-CFL096-05</v>
          </cell>
          <cell r="C774" t="str">
            <v>NC-E-HS-8-LD-CH-GH-LI-CFL096-05</v>
          </cell>
          <cell r="D774" t="str">
            <v>NC-E-HS-8-LD-CH-GH-LI-CFL096-05</v>
          </cell>
          <cell r="E774" t="str">
            <v>Compact Fluorescent Lamp/Screw-in</v>
          </cell>
          <cell r="F774" t="str">
            <v>Hospital</v>
          </cell>
          <cell r="G774" t="str">
            <v>Interior Lighting</v>
          </cell>
          <cell r="H774" t="str">
            <v>Existing</v>
          </cell>
          <cell r="I774" t="str">
            <v>Early Replacement</v>
          </cell>
          <cell r="J774">
            <v>1</v>
          </cell>
          <cell r="K774">
            <v>1</v>
          </cell>
          <cell r="L774">
            <v>0</v>
          </cell>
          <cell r="M774">
            <v>1</v>
          </cell>
          <cell r="N774">
            <v>0.46579685276873539</v>
          </cell>
          <cell r="O774">
            <v>0</v>
          </cell>
          <cell r="P774">
            <v>0</v>
          </cell>
        </row>
        <row r="775">
          <cell r="A775" t="str">
            <v>Retrofit</v>
          </cell>
          <cell r="B775" t="str">
            <v>NC-N-HS-8-LD-CH-GH-LI-CFL096-05</v>
          </cell>
          <cell r="C775" t="str">
            <v>NC-E-HS-8-LD-CH-GH-LI-CFL096-05</v>
          </cell>
          <cell r="D775" t="str">
            <v>NC-E-HS-8-LD-CH-GH-LI-CFL096-05</v>
          </cell>
          <cell r="E775" t="str">
            <v>Compact Fluorescent Lamp/Screw-in</v>
          </cell>
          <cell r="F775" t="str">
            <v>Hospital</v>
          </cell>
          <cell r="G775" t="str">
            <v>Interior Lighting</v>
          </cell>
          <cell r="H775" t="str">
            <v>New</v>
          </cell>
          <cell r="I775" t="str">
            <v>New</v>
          </cell>
          <cell r="J775">
            <v>1</v>
          </cell>
          <cell r="K775">
            <v>1</v>
          </cell>
          <cell r="L775">
            <v>0</v>
          </cell>
          <cell r="M775">
            <v>1</v>
          </cell>
          <cell r="N775">
            <v>0.46579685276873539</v>
          </cell>
          <cell r="O775">
            <v>0</v>
          </cell>
          <cell r="P775">
            <v>0</v>
          </cell>
        </row>
        <row r="776">
          <cell r="A776" t="str">
            <v>Retrofit</v>
          </cell>
          <cell r="B776" t="str">
            <v>NC-B-LG-2-LD-CH-GH-LI-CFL096-05</v>
          </cell>
          <cell r="C776" t="str">
            <v>NC-E-OF-2-LD-CH-GH-LI-CFL096-05</v>
          </cell>
          <cell r="D776" t="str">
            <v>NC-E-OF-2-LD-CH-GH-LI-CFL096-05</v>
          </cell>
          <cell r="E776" t="str">
            <v>Compact Fluorescent Lamp/Screw-in</v>
          </cell>
          <cell r="F776" t="str">
            <v>Lodging</v>
          </cell>
          <cell r="G776" t="str">
            <v>Interior Lighting</v>
          </cell>
          <cell r="H776" t="str">
            <v>Existing</v>
          </cell>
          <cell r="I776" t="str">
            <v>Burn Out</v>
          </cell>
          <cell r="J776">
            <v>1</v>
          </cell>
          <cell r="K776">
            <v>1</v>
          </cell>
          <cell r="L776">
            <v>0.24</v>
          </cell>
          <cell r="M776">
            <v>1</v>
          </cell>
          <cell r="N776">
            <v>0.46579685276873539</v>
          </cell>
          <cell r="O776">
            <v>0.24</v>
          </cell>
          <cell r="P776">
            <v>0.12820875533550349</v>
          </cell>
        </row>
        <row r="777">
          <cell r="A777" t="str">
            <v>Retrofit</v>
          </cell>
          <cell r="B777" t="str">
            <v>NC-E-LG-2-LD-CH-GH-LI-CFL096-05</v>
          </cell>
          <cell r="C777" t="str">
            <v>NC-E-OF-2-LD-CH-GH-LI-CFL096-05</v>
          </cell>
          <cell r="D777" t="str">
            <v>NC-E-OF-2-LD-CH-GH-LI-CFL096-05</v>
          </cell>
          <cell r="E777" t="str">
            <v>Compact Fluorescent Lamp/Screw-in</v>
          </cell>
          <cell r="F777" t="str">
            <v>Lodging</v>
          </cell>
          <cell r="G777" t="str">
            <v>Interior Lighting</v>
          </cell>
          <cell r="H777" t="str">
            <v>Existing</v>
          </cell>
          <cell r="I777" t="str">
            <v>Early Replacement</v>
          </cell>
          <cell r="J777">
            <v>1</v>
          </cell>
          <cell r="K777">
            <v>1</v>
          </cell>
          <cell r="L777">
            <v>0</v>
          </cell>
          <cell r="M777">
            <v>1</v>
          </cell>
          <cell r="N777">
            <v>0.46579685276873539</v>
          </cell>
          <cell r="O777">
            <v>0</v>
          </cell>
          <cell r="P777">
            <v>0</v>
          </cell>
        </row>
        <row r="778">
          <cell r="A778" t="str">
            <v>Retrofit</v>
          </cell>
          <cell r="B778" t="str">
            <v>NC-N-LG-2-LD-CH-GH-LI-CFL096-05</v>
          </cell>
          <cell r="C778" t="str">
            <v>NC-E-OF-2-LD-CH-GH-LI-CFL096-05</v>
          </cell>
          <cell r="D778" t="str">
            <v>NC-E-OF-2-LD-CH-GH-LI-CFL096-05</v>
          </cell>
          <cell r="E778" t="str">
            <v>Compact Fluorescent Lamp/Screw-in</v>
          </cell>
          <cell r="F778" t="str">
            <v>Lodging</v>
          </cell>
          <cell r="G778" t="str">
            <v>Interior Lighting</v>
          </cell>
          <cell r="H778" t="str">
            <v>New</v>
          </cell>
          <cell r="I778" t="str">
            <v>New</v>
          </cell>
          <cell r="J778">
            <v>1</v>
          </cell>
          <cell r="K778">
            <v>1</v>
          </cell>
          <cell r="L778">
            <v>0</v>
          </cell>
          <cell r="M778">
            <v>1</v>
          </cell>
          <cell r="N778">
            <v>0.46579685276873539</v>
          </cell>
          <cell r="O778">
            <v>0</v>
          </cell>
          <cell r="P778">
            <v>0</v>
          </cell>
        </row>
        <row r="779">
          <cell r="A779" t="str">
            <v>Retrofit</v>
          </cell>
          <cell r="B779" t="str">
            <v>NC-B-MO-2-LD-CH-GH-LI-CFL096-05</v>
          </cell>
          <cell r="C779" t="str">
            <v>NC-E-OF-2-LD-CH-GH-LI-CFL096-05</v>
          </cell>
          <cell r="D779" t="str">
            <v>NC-E-OF-2-LD-CH-GH-LI-CFL096-05</v>
          </cell>
          <cell r="E779" t="str">
            <v>Compact Fluorescent Lamp/Screw-in</v>
          </cell>
          <cell r="F779" t="str">
            <v>Medical_Office</v>
          </cell>
          <cell r="G779" t="str">
            <v>Interior Lighting</v>
          </cell>
          <cell r="H779" t="str">
            <v>Existing</v>
          </cell>
          <cell r="I779" t="str">
            <v>Burn Out</v>
          </cell>
          <cell r="J779">
            <v>1</v>
          </cell>
          <cell r="K779">
            <v>1</v>
          </cell>
          <cell r="L779">
            <v>0.24</v>
          </cell>
          <cell r="M779">
            <v>1</v>
          </cell>
          <cell r="N779">
            <v>0.46579685276873539</v>
          </cell>
          <cell r="O779">
            <v>0.24</v>
          </cell>
          <cell r="P779">
            <v>0.12820875533550349</v>
          </cell>
        </row>
        <row r="780">
          <cell r="A780" t="str">
            <v>Retrofit</v>
          </cell>
          <cell r="B780" t="str">
            <v>NC-E-MO-2-LD-CH-GH-LI-CFL096-05</v>
          </cell>
          <cell r="C780" t="str">
            <v>NC-E-OF-2-LD-CH-GH-LI-CFL096-05</v>
          </cell>
          <cell r="D780" t="str">
            <v>NC-E-OF-2-LD-CH-GH-LI-CFL096-05</v>
          </cell>
          <cell r="E780" t="str">
            <v>Compact Fluorescent Lamp/Screw-in</v>
          </cell>
          <cell r="F780" t="str">
            <v>Medical_Office</v>
          </cell>
          <cell r="G780" t="str">
            <v>Interior Lighting</v>
          </cell>
          <cell r="H780" t="str">
            <v>Existing</v>
          </cell>
          <cell r="I780" t="str">
            <v>Early Replacement</v>
          </cell>
          <cell r="J780">
            <v>1</v>
          </cell>
          <cell r="K780">
            <v>1</v>
          </cell>
          <cell r="L780">
            <v>0</v>
          </cell>
          <cell r="M780">
            <v>1</v>
          </cell>
          <cell r="N780">
            <v>0.46579685276873539</v>
          </cell>
          <cell r="O780">
            <v>0</v>
          </cell>
          <cell r="P780">
            <v>0</v>
          </cell>
        </row>
        <row r="781">
          <cell r="A781" t="str">
            <v>Retrofit</v>
          </cell>
          <cell r="B781" t="str">
            <v>NC-N-MO-2-LD-CH-GH-LI-CFL096-05</v>
          </cell>
          <cell r="C781" t="str">
            <v>NC-E-OF-2-LD-CH-GH-LI-CFL096-05</v>
          </cell>
          <cell r="D781" t="str">
            <v>NC-E-OF-2-LD-CH-GH-LI-CFL096-05</v>
          </cell>
          <cell r="E781" t="str">
            <v>Compact Fluorescent Lamp/Screw-in</v>
          </cell>
          <cell r="F781" t="str">
            <v>Medical_Office</v>
          </cell>
          <cell r="G781" t="str">
            <v>Interior Lighting</v>
          </cell>
          <cell r="H781" t="str">
            <v>New</v>
          </cell>
          <cell r="I781" t="str">
            <v>New</v>
          </cell>
          <cell r="J781">
            <v>1</v>
          </cell>
          <cell r="K781">
            <v>1</v>
          </cell>
          <cell r="L781">
            <v>0</v>
          </cell>
          <cell r="M781">
            <v>1</v>
          </cell>
          <cell r="N781">
            <v>0.46579685276873539</v>
          </cell>
          <cell r="O781">
            <v>0</v>
          </cell>
          <cell r="P781">
            <v>0</v>
          </cell>
        </row>
        <row r="782">
          <cell r="A782" t="str">
            <v>Retrofit</v>
          </cell>
          <cell r="B782" t="str">
            <v>NC-B-OF-2-LD-CH-GH-LI-CFL096-05</v>
          </cell>
          <cell r="C782" t="str">
            <v>NC-E-OF-2-LD-CH-GH-LI-CFL096-05</v>
          </cell>
          <cell r="D782" t="str">
            <v>NC-E-OF-2-LD-CH-GH-LI-CFL096-05</v>
          </cell>
          <cell r="E782" t="str">
            <v>Compact Fluorescent Lamp/Screw-in</v>
          </cell>
          <cell r="F782" t="str">
            <v>Large_Office</v>
          </cell>
          <cell r="G782" t="str">
            <v>Interior Lighting</v>
          </cell>
          <cell r="H782" t="str">
            <v>Existing</v>
          </cell>
          <cell r="I782" t="str">
            <v>Burn Out</v>
          </cell>
          <cell r="J782">
            <v>1</v>
          </cell>
          <cell r="K782">
            <v>1</v>
          </cell>
          <cell r="L782">
            <v>0.24</v>
          </cell>
          <cell r="M782">
            <v>1</v>
          </cell>
          <cell r="N782">
            <v>0.46579685276873539</v>
          </cell>
          <cell r="O782">
            <v>0.24</v>
          </cell>
          <cell r="P782">
            <v>0.12820875533550349</v>
          </cell>
        </row>
        <row r="783">
          <cell r="A783" t="str">
            <v>Retrofit</v>
          </cell>
          <cell r="B783" t="str">
            <v>NC-E-OF-2-LD-CH-GH-LI-CFL096-05</v>
          </cell>
          <cell r="C783" t="str">
            <v>NC-E-OF-2-LD-CH-GH-LI-CFL096-05</v>
          </cell>
          <cell r="D783" t="str">
            <v>NC-E-OF-2-LD-CH-GH-LI-CFL096-05</v>
          </cell>
          <cell r="E783" t="str">
            <v>Compact Fluorescent Lamp/Screw-in</v>
          </cell>
          <cell r="F783" t="str">
            <v>Large_Office</v>
          </cell>
          <cell r="G783" t="str">
            <v>Interior Lighting</v>
          </cell>
          <cell r="H783" t="str">
            <v>Existing</v>
          </cell>
          <cell r="I783" t="str">
            <v>Early Replacement</v>
          </cell>
          <cell r="J783">
            <v>1</v>
          </cell>
          <cell r="K783">
            <v>1</v>
          </cell>
          <cell r="L783">
            <v>0</v>
          </cell>
          <cell r="M783">
            <v>1</v>
          </cell>
          <cell r="N783">
            <v>0.46579685276873539</v>
          </cell>
          <cell r="O783">
            <v>0</v>
          </cell>
          <cell r="P783">
            <v>0</v>
          </cell>
        </row>
        <row r="784">
          <cell r="A784" t="str">
            <v>Retrofit</v>
          </cell>
          <cell r="B784" t="str">
            <v>NC-N-OF-2-LD-CH-GH-LI-CFL096-05</v>
          </cell>
          <cell r="C784" t="str">
            <v>NC-E-OF-2-LD-CH-GH-LI-CFL096-05</v>
          </cell>
          <cell r="D784" t="str">
            <v>NC-E-OF-2-LD-CH-GH-LI-CFL096-05</v>
          </cell>
          <cell r="E784" t="str">
            <v>Compact Fluorescent Lamp/Screw-in</v>
          </cell>
          <cell r="F784" t="str">
            <v>Large_Office</v>
          </cell>
          <cell r="G784" t="str">
            <v>Interior Lighting</v>
          </cell>
          <cell r="H784" t="str">
            <v>New</v>
          </cell>
          <cell r="I784" t="str">
            <v>New</v>
          </cell>
          <cell r="J784">
            <v>1</v>
          </cell>
          <cell r="K784">
            <v>1</v>
          </cell>
          <cell r="L784">
            <v>0</v>
          </cell>
          <cell r="M784">
            <v>1</v>
          </cell>
          <cell r="N784">
            <v>0.46579685276873539</v>
          </cell>
          <cell r="O784">
            <v>0</v>
          </cell>
          <cell r="P784">
            <v>0</v>
          </cell>
        </row>
        <row r="785">
          <cell r="A785" t="str">
            <v>Retrofit</v>
          </cell>
          <cell r="B785" t="str">
            <v>NC-B-RL-2-LD-CH-GH-LI-CFL096-05</v>
          </cell>
          <cell r="C785" t="str">
            <v>NC-E-OF-2-LD-CH-GH-LI-CFL096-05</v>
          </cell>
          <cell r="D785" t="str">
            <v>NC-E-OF-2-LD-CH-GH-LI-CFL096-05</v>
          </cell>
          <cell r="E785" t="str">
            <v>Compact Fluorescent Lamp/Screw-in</v>
          </cell>
          <cell r="F785" t="str">
            <v>Religious</v>
          </cell>
          <cell r="G785" t="str">
            <v>Interior Lighting</v>
          </cell>
          <cell r="H785" t="str">
            <v>Existing</v>
          </cell>
          <cell r="I785" t="str">
            <v>Burn Out</v>
          </cell>
          <cell r="J785">
            <v>1</v>
          </cell>
          <cell r="K785">
            <v>1</v>
          </cell>
          <cell r="L785">
            <v>0.24</v>
          </cell>
          <cell r="M785">
            <v>1</v>
          </cell>
          <cell r="N785">
            <v>0.46579685276873539</v>
          </cell>
          <cell r="O785">
            <v>0.24</v>
          </cell>
          <cell r="P785">
            <v>0.12820875533550349</v>
          </cell>
        </row>
        <row r="786">
          <cell r="A786" t="str">
            <v>Retrofit</v>
          </cell>
          <cell r="B786" t="str">
            <v>NC-E-RL-2-LD-CH-GH-LI-CFL096-05</v>
          </cell>
          <cell r="C786" t="str">
            <v>NC-E-OF-2-LD-CH-GH-LI-CFL096-05</v>
          </cell>
          <cell r="D786" t="str">
            <v>NC-E-OF-2-LD-CH-GH-LI-CFL096-05</v>
          </cell>
          <cell r="E786" t="str">
            <v>Compact Fluorescent Lamp/Screw-in</v>
          </cell>
          <cell r="F786" t="str">
            <v>Religious</v>
          </cell>
          <cell r="G786" t="str">
            <v>Interior Lighting</v>
          </cell>
          <cell r="H786" t="str">
            <v>Existing</v>
          </cell>
          <cell r="I786" t="str">
            <v>Early Replacement</v>
          </cell>
          <cell r="J786">
            <v>1</v>
          </cell>
          <cell r="K786">
            <v>1</v>
          </cell>
          <cell r="L786">
            <v>0</v>
          </cell>
          <cell r="M786">
            <v>1</v>
          </cell>
          <cell r="N786">
            <v>0.46579685276873539</v>
          </cell>
          <cell r="O786">
            <v>0</v>
          </cell>
          <cell r="P786">
            <v>0</v>
          </cell>
        </row>
        <row r="787">
          <cell r="A787" t="str">
            <v>Retrofit</v>
          </cell>
          <cell r="B787" t="str">
            <v>NC-N-RL-2-LD-CH-GH-LI-CFL096-05</v>
          </cell>
          <cell r="C787" t="str">
            <v>NC-E-OF-2-LD-CH-GH-LI-CFL096-05</v>
          </cell>
          <cell r="D787" t="str">
            <v>NC-E-OF-2-LD-CH-GH-LI-CFL096-05</v>
          </cell>
          <cell r="E787" t="str">
            <v>Compact Fluorescent Lamp/Screw-in</v>
          </cell>
          <cell r="F787" t="str">
            <v>Religious</v>
          </cell>
          <cell r="G787" t="str">
            <v>Interior Lighting</v>
          </cell>
          <cell r="H787" t="str">
            <v>New</v>
          </cell>
          <cell r="I787" t="str">
            <v>New</v>
          </cell>
          <cell r="J787">
            <v>1</v>
          </cell>
          <cell r="K787">
            <v>1</v>
          </cell>
          <cell r="L787">
            <v>0</v>
          </cell>
          <cell r="M787">
            <v>1</v>
          </cell>
          <cell r="N787">
            <v>0.46579685276873539</v>
          </cell>
          <cell r="O787">
            <v>0</v>
          </cell>
          <cell r="P787">
            <v>0</v>
          </cell>
        </row>
        <row r="788">
          <cell r="A788" t="str">
            <v>Retrofit</v>
          </cell>
          <cell r="B788" t="str">
            <v>NC-B-RS-4-LD-RT-GH-LI-CFL096-05</v>
          </cell>
          <cell r="C788" t="str">
            <v>NC-E-RT-4-LD-RT-GH-LI-CFL096-05</v>
          </cell>
          <cell r="D788" t="str">
            <v>NC-E-RT-4-LD-RT-GH-LI-CFL096-05</v>
          </cell>
          <cell r="E788" t="str">
            <v>Compact Fluorescent Lamp/Screw-in</v>
          </cell>
          <cell r="F788" t="str">
            <v>Restaurant</v>
          </cell>
          <cell r="G788" t="str">
            <v>Interior Lighting</v>
          </cell>
          <cell r="H788" t="str">
            <v>Existing</v>
          </cell>
          <cell r="I788" t="str">
            <v>Burn Out</v>
          </cell>
          <cell r="J788">
            <v>1</v>
          </cell>
          <cell r="K788">
            <v>1</v>
          </cell>
          <cell r="L788">
            <v>0.24</v>
          </cell>
          <cell r="M788">
            <v>1</v>
          </cell>
          <cell r="N788">
            <v>0.46579685276873539</v>
          </cell>
          <cell r="O788">
            <v>0.24</v>
          </cell>
          <cell r="P788">
            <v>0.12820875533550349</v>
          </cell>
        </row>
        <row r="789">
          <cell r="A789" t="str">
            <v>Retrofit</v>
          </cell>
          <cell r="B789" t="str">
            <v>NC-E-RS-4-LD-RT-GH-LI-CFL096-05</v>
          </cell>
          <cell r="C789" t="str">
            <v>NC-E-RT-4-LD-RT-GH-LI-CFL096-05</v>
          </cell>
          <cell r="D789" t="str">
            <v>NC-E-RT-4-LD-RT-GH-LI-CFL096-05</v>
          </cell>
          <cell r="E789" t="str">
            <v>Compact Fluorescent Lamp/Screw-in</v>
          </cell>
          <cell r="F789" t="str">
            <v>Restaurant</v>
          </cell>
          <cell r="G789" t="str">
            <v>Interior Lighting</v>
          </cell>
          <cell r="H789" t="str">
            <v>Existing</v>
          </cell>
          <cell r="I789" t="str">
            <v>Early Replacement</v>
          </cell>
          <cell r="J789">
            <v>1</v>
          </cell>
          <cell r="K789">
            <v>1</v>
          </cell>
          <cell r="L789">
            <v>0</v>
          </cell>
          <cell r="M789">
            <v>1</v>
          </cell>
          <cell r="N789">
            <v>0.46579685276873539</v>
          </cell>
          <cell r="O789">
            <v>0</v>
          </cell>
          <cell r="P789">
            <v>0</v>
          </cell>
        </row>
        <row r="790">
          <cell r="A790" t="str">
            <v>Retrofit</v>
          </cell>
          <cell r="B790" t="str">
            <v>NC-N-RS-4-LD-RT-GH-LI-CFL096-05</v>
          </cell>
          <cell r="C790" t="str">
            <v>NC-E-RT-4-LD-RT-GH-LI-CFL096-05</v>
          </cell>
          <cell r="D790" t="str">
            <v>NC-E-RT-4-LD-RT-GH-LI-CFL096-05</v>
          </cell>
          <cell r="E790" t="str">
            <v>Compact Fluorescent Lamp/Screw-in</v>
          </cell>
          <cell r="F790" t="str">
            <v>Restaurant</v>
          </cell>
          <cell r="G790" t="str">
            <v>Interior Lighting</v>
          </cell>
          <cell r="H790" t="str">
            <v>New</v>
          </cell>
          <cell r="I790" t="str">
            <v>New</v>
          </cell>
          <cell r="J790">
            <v>1</v>
          </cell>
          <cell r="K790">
            <v>1</v>
          </cell>
          <cell r="L790">
            <v>0</v>
          </cell>
          <cell r="M790">
            <v>1</v>
          </cell>
          <cell r="N790">
            <v>0.46579685276873539</v>
          </cell>
          <cell r="O790">
            <v>0</v>
          </cell>
          <cell r="P790">
            <v>0</v>
          </cell>
        </row>
        <row r="791">
          <cell r="A791" t="str">
            <v>Retrofit</v>
          </cell>
          <cell r="B791" t="str">
            <v>NC-B-RT-4-LD-RT-GH-LI-CFL096-05</v>
          </cell>
          <cell r="C791" t="str">
            <v>NC-E-RT-4-LD-RT-GH-LI-CFL096-05</v>
          </cell>
          <cell r="D791" t="str">
            <v>NC-E-RT-4-LD-RT-GH-LI-CFL096-05</v>
          </cell>
          <cell r="E791" t="str">
            <v>Compact Fluorescent Lamp/Screw-in</v>
          </cell>
          <cell r="F791" t="str">
            <v>Large_Retail</v>
          </cell>
          <cell r="G791" t="str">
            <v>Interior Lighting</v>
          </cell>
          <cell r="H791" t="str">
            <v>Existing</v>
          </cell>
          <cell r="I791" t="str">
            <v>Burn Out</v>
          </cell>
          <cell r="J791">
            <v>1</v>
          </cell>
          <cell r="K791">
            <v>1</v>
          </cell>
          <cell r="L791">
            <v>0.24</v>
          </cell>
          <cell r="M791">
            <v>1</v>
          </cell>
          <cell r="N791">
            <v>0.46579685276873539</v>
          </cell>
          <cell r="O791">
            <v>0.24</v>
          </cell>
          <cell r="P791">
            <v>0.12820875533550349</v>
          </cell>
        </row>
        <row r="792">
          <cell r="A792" t="str">
            <v>Retrofit</v>
          </cell>
          <cell r="B792" t="str">
            <v>NC-E-RT-4-LD-RT-GH-LI-CFL096-05</v>
          </cell>
          <cell r="C792" t="str">
            <v>NC-E-RT-4-LD-RT-GH-LI-CFL096-05</v>
          </cell>
          <cell r="D792" t="str">
            <v>NC-E-RT-4-LD-RT-GH-LI-CFL096-05</v>
          </cell>
          <cell r="E792" t="str">
            <v>Compact Fluorescent Lamp/Screw-in</v>
          </cell>
          <cell r="F792" t="str">
            <v>Large_Retail</v>
          </cell>
          <cell r="G792" t="str">
            <v>Interior Lighting</v>
          </cell>
          <cell r="H792" t="str">
            <v>Existing</v>
          </cell>
          <cell r="I792" t="str">
            <v>Early Replacement</v>
          </cell>
          <cell r="J792">
            <v>1</v>
          </cell>
          <cell r="K792">
            <v>1</v>
          </cell>
          <cell r="L792">
            <v>0</v>
          </cell>
          <cell r="M792">
            <v>1</v>
          </cell>
          <cell r="N792">
            <v>0.46579685276873539</v>
          </cell>
          <cell r="O792">
            <v>0</v>
          </cell>
          <cell r="P792">
            <v>0</v>
          </cell>
        </row>
        <row r="793">
          <cell r="A793" t="str">
            <v>Retrofit</v>
          </cell>
          <cell r="B793" t="str">
            <v>NC-N-RT-4-LD-RT-GH-LI-CFL096-05</v>
          </cell>
          <cell r="C793" t="str">
            <v>NC-E-RT-4-LD-RT-GH-LI-CFL096-05</v>
          </cell>
          <cell r="D793" t="str">
            <v>NC-E-RT-4-LD-RT-GH-LI-CFL096-05</v>
          </cell>
          <cell r="E793" t="str">
            <v>Compact Fluorescent Lamp/Screw-in</v>
          </cell>
          <cell r="F793" t="str">
            <v>Large_Retail</v>
          </cell>
          <cell r="G793" t="str">
            <v>Interior Lighting</v>
          </cell>
          <cell r="H793" t="str">
            <v>New</v>
          </cell>
          <cell r="I793" t="str">
            <v>New</v>
          </cell>
          <cell r="J793">
            <v>1</v>
          </cell>
          <cell r="K793">
            <v>1</v>
          </cell>
          <cell r="L793">
            <v>0</v>
          </cell>
          <cell r="M793">
            <v>1</v>
          </cell>
          <cell r="N793">
            <v>0.46579685276873539</v>
          </cell>
          <cell r="O793">
            <v>0</v>
          </cell>
          <cell r="P793">
            <v>0</v>
          </cell>
        </row>
        <row r="794">
          <cell r="A794" t="str">
            <v>Retrofit</v>
          </cell>
          <cell r="B794" t="str">
            <v>NC-B-SO-2-LD-CH-GH-LI-CFL096-05</v>
          </cell>
          <cell r="C794" t="str">
            <v>NC-E-OF-2-LD-CH-GH-LI-CFL096-05</v>
          </cell>
          <cell r="D794" t="str">
            <v>NC-E-OF-2-LD-CH-GH-LI-CFL096-05</v>
          </cell>
          <cell r="E794" t="str">
            <v>Compact Fluorescent Lamp/Screw-in</v>
          </cell>
          <cell r="F794" t="str">
            <v>Small_Office</v>
          </cell>
          <cell r="G794" t="str">
            <v>Interior Lighting</v>
          </cell>
          <cell r="H794" t="str">
            <v>Existing</v>
          </cell>
          <cell r="I794" t="str">
            <v>Burn Out</v>
          </cell>
          <cell r="J794">
            <v>1</v>
          </cell>
          <cell r="K794">
            <v>1</v>
          </cell>
          <cell r="L794">
            <v>0.24</v>
          </cell>
          <cell r="M794">
            <v>1</v>
          </cell>
          <cell r="N794">
            <v>0.46579685276873539</v>
          </cell>
          <cell r="O794">
            <v>0.24</v>
          </cell>
          <cell r="P794">
            <v>0.12820875533550349</v>
          </cell>
        </row>
        <row r="795">
          <cell r="A795" t="str">
            <v>Retrofit</v>
          </cell>
          <cell r="B795" t="str">
            <v>NC-E-SO-2-LD-CH-GH-LI-CFL096-05</v>
          </cell>
          <cell r="C795" t="str">
            <v>NC-E-OF-2-LD-CH-GH-LI-CFL096-05</v>
          </cell>
          <cell r="D795" t="str">
            <v>NC-E-OF-2-LD-CH-GH-LI-CFL096-05</v>
          </cell>
          <cell r="E795" t="str">
            <v>Compact Fluorescent Lamp/Screw-in</v>
          </cell>
          <cell r="F795" t="str">
            <v>Small_Office</v>
          </cell>
          <cell r="G795" t="str">
            <v>Interior Lighting</v>
          </cell>
          <cell r="H795" t="str">
            <v>Existing</v>
          </cell>
          <cell r="I795" t="str">
            <v>Early Replacement</v>
          </cell>
          <cell r="J795">
            <v>1</v>
          </cell>
          <cell r="K795">
            <v>1</v>
          </cell>
          <cell r="L795">
            <v>0</v>
          </cell>
          <cell r="M795">
            <v>1</v>
          </cell>
          <cell r="N795">
            <v>0.46579685276873539</v>
          </cell>
          <cell r="O795">
            <v>0</v>
          </cell>
          <cell r="P795">
            <v>0</v>
          </cell>
        </row>
        <row r="796">
          <cell r="A796" t="str">
            <v>Retrofit</v>
          </cell>
          <cell r="B796" t="str">
            <v>NC-N-SO-2-LD-CH-GH-LI-CFL096-05</v>
          </cell>
          <cell r="C796" t="str">
            <v>NC-E-OF-2-LD-CH-GH-LI-CFL096-05</v>
          </cell>
          <cell r="D796" t="str">
            <v>NC-E-OF-2-LD-CH-GH-LI-CFL096-05</v>
          </cell>
          <cell r="E796" t="str">
            <v>Compact Fluorescent Lamp/Screw-in</v>
          </cell>
          <cell r="F796" t="str">
            <v>Small_Office</v>
          </cell>
          <cell r="G796" t="str">
            <v>Interior Lighting</v>
          </cell>
          <cell r="H796" t="str">
            <v>New</v>
          </cell>
          <cell r="I796" t="str">
            <v>New</v>
          </cell>
          <cell r="J796">
            <v>1</v>
          </cell>
          <cell r="K796">
            <v>1</v>
          </cell>
          <cell r="L796">
            <v>0</v>
          </cell>
          <cell r="M796">
            <v>1</v>
          </cell>
          <cell r="N796">
            <v>0.46579685276873539</v>
          </cell>
          <cell r="O796">
            <v>0</v>
          </cell>
          <cell r="P796">
            <v>0</v>
          </cell>
        </row>
        <row r="797">
          <cell r="A797" t="str">
            <v>Retrofit</v>
          </cell>
          <cell r="B797" t="str">
            <v>NC-B-SR-4-LD-RT-GH-LI-CFL096-05</v>
          </cell>
          <cell r="C797" t="str">
            <v>NC-E-RT-4-LD-RT-GH-LI-CFL096-05</v>
          </cell>
          <cell r="D797" t="str">
            <v>NC-E-RT-4-LD-RT-GH-LI-CFL096-05</v>
          </cell>
          <cell r="E797" t="str">
            <v>Compact Fluorescent Lamp/Screw-in</v>
          </cell>
          <cell r="F797" t="str">
            <v>Small_Retail</v>
          </cell>
          <cell r="G797" t="str">
            <v>Interior Lighting</v>
          </cell>
          <cell r="H797" t="str">
            <v>Existing</v>
          </cell>
          <cell r="I797" t="str">
            <v>Burn Out</v>
          </cell>
          <cell r="J797">
            <v>1</v>
          </cell>
          <cell r="K797">
            <v>1</v>
          </cell>
          <cell r="L797">
            <v>0.24</v>
          </cell>
          <cell r="M797">
            <v>1</v>
          </cell>
          <cell r="N797">
            <v>0.46579685276873539</v>
          </cell>
          <cell r="O797">
            <v>0.24</v>
          </cell>
          <cell r="P797">
            <v>0.12820875533550349</v>
          </cell>
        </row>
        <row r="798">
          <cell r="A798" t="str">
            <v>Retrofit</v>
          </cell>
          <cell r="B798" t="str">
            <v>NC-E-SR-4-LD-RT-GH-LI-CFL096-05</v>
          </cell>
          <cell r="C798" t="str">
            <v>NC-E-RT-4-LD-RT-GH-LI-CFL096-05</v>
          </cell>
          <cell r="D798" t="str">
            <v>NC-E-RT-4-LD-RT-GH-LI-CFL096-05</v>
          </cell>
          <cell r="E798" t="str">
            <v>Compact Fluorescent Lamp/Screw-in</v>
          </cell>
          <cell r="F798" t="str">
            <v>Small_Retail</v>
          </cell>
          <cell r="G798" t="str">
            <v>Interior Lighting</v>
          </cell>
          <cell r="H798" t="str">
            <v>Existing</v>
          </cell>
          <cell r="I798" t="str">
            <v>Early Replacement</v>
          </cell>
          <cell r="J798">
            <v>1</v>
          </cell>
          <cell r="K798">
            <v>1</v>
          </cell>
          <cell r="L798">
            <v>0</v>
          </cell>
          <cell r="M798">
            <v>1</v>
          </cell>
          <cell r="N798">
            <v>0.46579685276873539</v>
          </cell>
          <cell r="O798">
            <v>0</v>
          </cell>
          <cell r="P798">
            <v>0</v>
          </cell>
        </row>
        <row r="799">
          <cell r="A799" t="str">
            <v>Retrofit</v>
          </cell>
          <cell r="B799" t="str">
            <v>NC-N-SR-4-LD-RT-GH-LI-CFL096-05</v>
          </cell>
          <cell r="C799" t="str">
            <v>NC-E-RT-4-LD-RT-GH-LI-CFL096-05</v>
          </cell>
          <cell r="D799" t="str">
            <v>NC-E-RT-4-LD-RT-GH-LI-CFL096-05</v>
          </cell>
          <cell r="E799" t="str">
            <v>Compact Fluorescent Lamp/Screw-in</v>
          </cell>
          <cell r="F799" t="str">
            <v>Small_Retail</v>
          </cell>
          <cell r="G799" t="str">
            <v>Interior Lighting</v>
          </cell>
          <cell r="H799" t="str">
            <v>New</v>
          </cell>
          <cell r="I799" t="str">
            <v>New</v>
          </cell>
          <cell r="J799">
            <v>1</v>
          </cell>
          <cell r="K799">
            <v>1</v>
          </cell>
          <cell r="L799">
            <v>0</v>
          </cell>
          <cell r="M799">
            <v>1</v>
          </cell>
          <cell r="N799">
            <v>0.46579685276873539</v>
          </cell>
          <cell r="O799">
            <v>0</v>
          </cell>
          <cell r="P799">
            <v>0</v>
          </cell>
        </row>
        <row r="800">
          <cell r="A800" t="str">
            <v>Retrofit</v>
          </cell>
          <cell r="B800" t="str">
            <v>NC-B-WR-2-LD-CH-GH-LI-CFL096-05</v>
          </cell>
          <cell r="C800" t="str">
            <v>NC-E-OF-2-LD-CH-GH-LI-CFL096-05</v>
          </cell>
          <cell r="D800" t="str">
            <v>NC-E-OF-2-LD-CH-GH-LI-CFL096-05</v>
          </cell>
          <cell r="E800" t="str">
            <v>Compact Fluorescent Lamp/Screw-in</v>
          </cell>
          <cell r="F800" t="str">
            <v>Warehouse</v>
          </cell>
          <cell r="G800" t="str">
            <v>Interior Lighting</v>
          </cell>
          <cell r="H800" t="str">
            <v>Existing</v>
          </cell>
          <cell r="I800" t="str">
            <v>Burn Out</v>
          </cell>
          <cell r="J800">
            <v>1</v>
          </cell>
          <cell r="K800">
            <v>1</v>
          </cell>
          <cell r="L800">
            <v>0.24</v>
          </cell>
          <cell r="M800">
            <v>1</v>
          </cell>
          <cell r="N800">
            <v>0.46579685276873539</v>
          </cell>
          <cell r="O800">
            <v>0.24</v>
          </cell>
          <cell r="P800">
            <v>0.12820875533550349</v>
          </cell>
        </row>
        <row r="801">
          <cell r="A801" t="str">
            <v>Retrofit</v>
          </cell>
          <cell r="B801" t="str">
            <v>NC-E-WR-2-LD-CH-GH-LI-CFL096-05</v>
          </cell>
          <cell r="C801" t="str">
            <v>NC-E-OF-2-LD-CH-GH-LI-CFL096-05</v>
          </cell>
          <cell r="D801" t="str">
            <v>NC-E-OF-2-LD-CH-GH-LI-CFL096-05</v>
          </cell>
          <cell r="E801" t="str">
            <v>Compact Fluorescent Lamp/Screw-in</v>
          </cell>
          <cell r="F801" t="str">
            <v>Warehouse</v>
          </cell>
          <cell r="G801" t="str">
            <v>Interior Lighting</v>
          </cell>
          <cell r="H801" t="str">
            <v>Existing</v>
          </cell>
          <cell r="I801" t="str">
            <v>Early Replacement</v>
          </cell>
          <cell r="J801">
            <v>1</v>
          </cell>
          <cell r="K801">
            <v>1</v>
          </cell>
          <cell r="L801">
            <v>0</v>
          </cell>
          <cell r="M801">
            <v>1</v>
          </cell>
          <cell r="N801">
            <v>0.46579685276873539</v>
          </cell>
          <cell r="O801">
            <v>0</v>
          </cell>
          <cell r="P801">
            <v>0</v>
          </cell>
        </row>
        <row r="802">
          <cell r="A802" t="str">
            <v>Retrofit</v>
          </cell>
          <cell r="B802" t="str">
            <v>NC-N-WR-2-LD-CH-GH-LI-CFL096-05</v>
          </cell>
          <cell r="C802" t="str">
            <v>NC-E-OF-2-LD-CH-GH-LI-CFL096-05</v>
          </cell>
          <cell r="D802" t="str">
            <v>NC-E-OF-2-LD-CH-GH-LI-CFL096-05</v>
          </cell>
          <cell r="E802" t="str">
            <v>Compact Fluorescent Lamp/Screw-in</v>
          </cell>
          <cell r="F802" t="str">
            <v>Warehouse</v>
          </cell>
          <cell r="G802" t="str">
            <v>Interior Lighting</v>
          </cell>
          <cell r="H802" t="str">
            <v>New</v>
          </cell>
          <cell r="I802" t="str">
            <v>New</v>
          </cell>
          <cell r="J802">
            <v>1</v>
          </cell>
          <cell r="K802">
            <v>1</v>
          </cell>
          <cell r="L802">
            <v>0</v>
          </cell>
          <cell r="M802">
            <v>1</v>
          </cell>
          <cell r="N802">
            <v>0.46579685276873539</v>
          </cell>
          <cell r="O802">
            <v>0</v>
          </cell>
          <cell r="P802">
            <v>0</v>
          </cell>
        </row>
        <row r="803">
          <cell r="A803" t="str">
            <v>Retrofit</v>
          </cell>
          <cell r="B803" t="str">
            <v>NC-B-HS-8-MO-CH-GH-CA-CAS138-10</v>
          </cell>
          <cell r="C803" t="str">
            <v>NC-B-HS-8-MO-CH-GH-CA-CAS138-10</v>
          </cell>
          <cell r="D803" t="str">
            <v>NC-B-HS-8-MO-CH-GH-CA-CAS138-10</v>
          </cell>
          <cell r="E803" t="str">
            <v>Compressed Air System Improvements</v>
          </cell>
          <cell r="F803" t="str">
            <v>Hospital</v>
          </cell>
          <cell r="G803" t="str">
            <v>Miscellaneous</v>
          </cell>
          <cell r="H803" t="str">
            <v>Existing</v>
          </cell>
          <cell r="I803" t="str">
            <v>Burn Out</v>
          </cell>
          <cell r="J803">
            <v>1</v>
          </cell>
          <cell r="K803">
            <v>1</v>
          </cell>
          <cell r="L803">
            <v>0.95</v>
          </cell>
          <cell r="M803">
            <v>1</v>
          </cell>
          <cell r="N803">
            <v>0.94562960909333638</v>
          </cell>
          <cell r="O803">
            <v>0.95</v>
          </cell>
          <cell r="P803">
            <v>5.165187136133044E-2</v>
          </cell>
        </row>
        <row r="804">
          <cell r="A804" t="str">
            <v>Retrofit</v>
          </cell>
          <cell r="B804" t="str">
            <v>NC-E-HS-8-MO-CH-GH-CA-CAS138-10</v>
          </cell>
          <cell r="C804" t="str">
            <v>NC-B-HS-8-MO-CH-GH-CA-CAS138-10</v>
          </cell>
          <cell r="D804" t="str">
            <v>NC-B-HS-8-MO-CH-GH-CA-CAS138-10</v>
          </cell>
          <cell r="E804" t="str">
            <v>Compressed Air System Improvements</v>
          </cell>
          <cell r="F804" t="str">
            <v>Hospital</v>
          </cell>
          <cell r="G804" t="str">
            <v>Miscellaneous</v>
          </cell>
          <cell r="H804" t="str">
            <v>Existing</v>
          </cell>
          <cell r="I804" t="str">
            <v>Early Replacement</v>
          </cell>
          <cell r="J804">
            <v>1</v>
          </cell>
          <cell r="K804">
            <v>1</v>
          </cell>
          <cell r="L804">
            <v>0</v>
          </cell>
          <cell r="M804">
            <v>1</v>
          </cell>
          <cell r="N804">
            <v>0.94562960909333638</v>
          </cell>
          <cell r="O804">
            <v>0</v>
          </cell>
          <cell r="P804">
            <v>0</v>
          </cell>
        </row>
        <row r="805">
          <cell r="A805" t="str">
            <v>Retrofit</v>
          </cell>
          <cell r="B805" t="str">
            <v>NC-N-HS-8-MO-CH-GH-CA-CAS138-10</v>
          </cell>
          <cell r="C805" t="str">
            <v>NC-B-HS-8-MO-CH-GH-CA-CAS138-10</v>
          </cell>
          <cell r="D805" t="str">
            <v>NC-B-HS-8-MO-CH-GH-CA-CAS138-10</v>
          </cell>
          <cell r="E805" t="str">
            <v>Compressed Air System Improvements</v>
          </cell>
          <cell r="F805" t="str">
            <v>Hospital</v>
          </cell>
          <cell r="G805" t="str">
            <v>Miscellaneous</v>
          </cell>
          <cell r="H805" t="str">
            <v>New</v>
          </cell>
          <cell r="I805" t="str">
            <v>New</v>
          </cell>
          <cell r="J805">
            <v>1</v>
          </cell>
          <cell r="K805">
            <v>1</v>
          </cell>
          <cell r="L805">
            <v>0</v>
          </cell>
          <cell r="M805">
            <v>1</v>
          </cell>
          <cell r="N805">
            <v>0.94562960909333638</v>
          </cell>
          <cell r="O805">
            <v>0</v>
          </cell>
          <cell r="P805">
            <v>0</v>
          </cell>
        </row>
        <row r="806">
          <cell r="A806" t="str">
            <v>Retrofit</v>
          </cell>
          <cell r="B806" t="str">
            <v>NC-B-WR-8-MO-CH-GH-CA-CAS138-10</v>
          </cell>
          <cell r="C806" t="str">
            <v>NC-B-HS-8-MO-CH-GH-CA-CAS138-10</v>
          </cell>
          <cell r="D806" t="str">
            <v>NC-B-HS-8-MO-CH-GH-CA-CAS138-10</v>
          </cell>
          <cell r="E806" t="str">
            <v>Compressed Air System Improvements</v>
          </cell>
          <cell r="F806" t="str">
            <v>Warehouse</v>
          </cell>
          <cell r="G806" t="str">
            <v>Miscellaneous</v>
          </cell>
          <cell r="H806" t="str">
            <v>Existing</v>
          </cell>
          <cell r="I806" t="str">
            <v>Burn Out</v>
          </cell>
          <cell r="J806">
            <v>1</v>
          </cell>
          <cell r="K806">
            <v>1</v>
          </cell>
          <cell r="L806">
            <v>0.95</v>
          </cell>
          <cell r="M806">
            <v>1</v>
          </cell>
          <cell r="N806">
            <v>0.94562960909333638</v>
          </cell>
          <cell r="O806">
            <v>0.95</v>
          </cell>
          <cell r="P806">
            <v>5.165187136133044E-2</v>
          </cell>
        </row>
        <row r="807">
          <cell r="A807" t="str">
            <v>Retrofit</v>
          </cell>
          <cell r="B807" t="str">
            <v>NC-E-WR-8-MO-CH-GH-CA-CAS138-10</v>
          </cell>
          <cell r="C807" t="str">
            <v>NC-B-HS-8-MO-CH-GH-CA-CAS138-10</v>
          </cell>
          <cell r="D807" t="str">
            <v>NC-B-HS-8-MO-CH-GH-CA-CAS138-10</v>
          </cell>
          <cell r="E807" t="str">
            <v>Compressed Air System Improvements</v>
          </cell>
          <cell r="F807" t="str">
            <v>Warehouse</v>
          </cell>
          <cell r="G807" t="str">
            <v>Miscellaneous</v>
          </cell>
          <cell r="H807" t="str">
            <v>Existing</v>
          </cell>
          <cell r="I807" t="str">
            <v>Early Replacement</v>
          </cell>
          <cell r="J807">
            <v>1</v>
          </cell>
          <cell r="K807">
            <v>1</v>
          </cell>
          <cell r="L807">
            <v>0</v>
          </cell>
          <cell r="M807">
            <v>1</v>
          </cell>
          <cell r="N807">
            <v>0.94562960909333638</v>
          </cell>
          <cell r="O807">
            <v>0</v>
          </cell>
          <cell r="P807">
            <v>0</v>
          </cell>
        </row>
        <row r="808">
          <cell r="A808" t="str">
            <v>Retrofit</v>
          </cell>
          <cell r="B808" t="str">
            <v>NC-N-WR-8-MO-CH-GH-CA-CAS138-10</v>
          </cell>
          <cell r="C808" t="str">
            <v>NC-B-HS-8-MO-CH-GH-CA-CAS138-10</v>
          </cell>
          <cell r="D808" t="str">
            <v>NC-B-HS-8-MO-CH-GH-CA-CAS138-10</v>
          </cell>
          <cell r="E808" t="str">
            <v>Compressed Air System Improvements</v>
          </cell>
          <cell r="F808" t="str">
            <v>Warehouse</v>
          </cell>
          <cell r="G808" t="str">
            <v>Miscellaneous</v>
          </cell>
          <cell r="H808" t="str">
            <v>New</v>
          </cell>
          <cell r="I808" t="str">
            <v>New</v>
          </cell>
          <cell r="J808">
            <v>1</v>
          </cell>
          <cell r="K808">
            <v>1</v>
          </cell>
          <cell r="L808">
            <v>0</v>
          </cell>
          <cell r="M808">
            <v>1</v>
          </cell>
          <cell r="N808">
            <v>0.94562960909333638</v>
          </cell>
          <cell r="O808">
            <v>0</v>
          </cell>
          <cell r="P808">
            <v>0</v>
          </cell>
        </row>
        <row r="809">
          <cell r="A809" t="str">
            <v>Retrofit</v>
          </cell>
          <cell r="B809" t="str">
            <v>NC-B-ED-4-CA-RT-GH-CO-STM038-12</v>
          </cell>
          <cell r="C809" t="str">
            <v>NC-B-RS-4-CA-RT-GH-CO-STM038-12</v>
          </cell>
          <cell r="D809" t="str">
            <v>NC-B-RS-4-CA-RT-GH-CO-STM038-12</v>
          </cell>
          <cell r="E809" t="str">
            <v>Connectionless (Boilerless) Steamers</v>
          </cell>
          <cell r="F809" t="str">
            <v>Education</v>
          </cell>
          <cell r="G809" t="str">
            <v>Cooking</v>
          </cell>
          <cell r="H809" t="str">
            <v>Existing</v>
          </cell>
          <cell r="I809" t="str">
            <v>Burn Out</v>
          </cell>
          <cell r="J809">
            <v>1</v>
          </cell>
          <cell r="K809">
            <v>1</v>
          </cell>
          <cell r="L809">
            <v>0.1</v>
          </cell>
          <cell r="M809">
            <v>1</v>
          </cell>
          <cell r="N809">
            <v>0.74654969138947602</v>
          </cell>
          <cell r="O809">
            <v>0.1</v>
          </cell>
          <cell r="P809">
            <v>2.5345030861052401E-2</v>
          </cell>
        </row>
        <row r="810">
          <cell r="A810" t="str">
            <v>Retrofit</v>
          </cell>
          <cell r="B810" t="str">
            <v>NC-E-ED-4-CA-RT-GH-CO-STM038-12</v>
          </cell>
          <cell r="C810" t="str">
            <v>NC-B-RS-4-CA-RT-GH-CO-STM038-12</v>
          </cell>
          <cell r="D810" t="str">
            <v>NC-B-RS-4-CA-RT-GH-CO-STM038-12</v>
          </cell>
          <cell r="E810" t="str">
            <v>Connectionless (Boilerless) Steamers</v>
          </cell>
          <cell r="F810" t="str">
            <v>Education</v>
          </cell>
          <cell r="G810" t="str">
            <v>Cooking</v>
          </cell>
          <cell r="H810" t="str">
            <v>Existing</v>
          </cell>
          <cell r="I810" t="str">
            <v>Early Replacement</v>
          </cell>
          <cell r="J810">
            <v>1</v>
          </cell>
          <cell r="K810">
            <v>1</v>
          </cell>
          <cell r="L810">
            <v>0</v>
          </cell>
          <cell r="M810">
            <v>1</v>
          </cell>
          <cell r="N810">
            <v>0.74654969138947602</v>
          </cell>
          <cell r="O810">
            <v>0</v>
          </cell>
          <cell r="P810">
            <v>0</v>
          </cell>
        </row>
        <row r="811">
          <cell r="A811" t="str">
            <v>Retrofit</v>
          </cell>
          <cell r="B811" t="str">
            <v>NC-N-ED-4-CA-RT-GH-CO-STM038-12</v>
          </cell>
          <cell r="C811" t="str">
            <v>NC-B-RS-4-CA-RT-GH-CO-STM038-12</v>
          </cell>
          <cell r="D811" t="str">
            <v>NC-B-RS-4-CA-RT-GH-CO-STM038-12</v>
          </cell>
          <cell r="E811" t="str">
            <v>Connectionless (Boilerless) Steamers</v>
          </cell>
          <cell r="F811" t="str">
            <v>Education</v>
          </cell>
          <cell r="G811" t="str">
            <v>Cooking</v>
          </cell>
          <cell r="H811" t="str">
            <v>New</v>
          </cell>
          <cell r="I811" t="str">
            <v>New</v>
          </cell>
          <cell r="J811">
            <v>1</v>
          </cell>
          <cell r="K811">
            <v>1</v>
          </cell>
          <cell r="L811">
            <v>0.1</v>
          </cell>
          <cell r="M811">
            <v>1</v>
          </cell>
          <cell r="N811">
            <v>0.74654969138947602</v>
          </cell>
          <cell r="O811">
            <v>0.1</v>
          </cell>
          <cell r="P811">
            <v>2.5345030861052401E-2</v>
          </cell>
        </row>
        <row r="812">
          <cell r="A812" t="str">
            <v>Retrofit</v>
          </cell>
          <cell r="B812" t="str">
            <v>NC-B-GR-4-CA-RT-GH-CO-STM038-12</v>
          </cell>
          <cell r="C812" t="str">
            <v>NC-B-RS-4-CA-RT-GH-CO-STM038-12</v>
          </cell>
          <cell r="D812" t="str">
            <v>NC-B-RS-4-CA-RT-GH-CO-STM038-12</v>
          </cell>
          <cell r="E812" t="str">
            <v>Connectionless (Boilerless) Steamers</v>
          </cell>
          <cell r="F812" t="str">
            <v>Grocery</v>
          </cell>
          <cell r="G812" t="str">
            <v>Cooking</v>
          </cell>
          <cell r="H812" t="str">
            <v>Existing</v>
          </cell>
          <cell r="I812" t="str">
            <v>Burn Out</v>
          </cell>
          <cell r="J812">
            <v>1</v>
          </cell>
          <cell r="K812">
            <v>1</v>
          </cell>
          <cell r="L812">
            <v>0.1</v>
          </cell>
          <cell r="M812">
            <v>1</v>
          </cell>
          <cell r="N812">
            <v>0.74654969138947602</v>
          </cell>
          <cell r="O812">
            <v>0.1</v>
          </cell>
          <cell r="P812">
            <v>2.5345030861052401E-2</v>
          </cell>
        </row>
        <row r="813">
          <cell r="A813" t="str">
            <v>Retrofit</v>
          </cell>
          <cell r="B813" t="str">
            <v>NC-E-GR-4-CA-RT-GH-CO-STM038-12</v>
          </cell>
          <cell r="C813" t="str">
            <v>NC-B-RS-4-CA-RT-GH-CO-STM038-12</v>
          </cell>
          <cell r="D813" t="str">
            <v>NC-B-RS-4-CA-RT-GH-CO-STM038-12</v>
          </cell>
          <cell r="E813" t="str">
            <v>Connectionless (Boilerless) Steamers</v>
          </cell>
          <cell r="F813" t="str">
            <v>Grocery</v>
          </cell>
          <cell r="G813" t="str">
            <v>Cooking</v>
          </cell>
          <cell r="H813" t="str">
            <v>Existing</v>
          </cell>
          <cell r="I813" t="str">
            <v>Early Replacement</v>
          </cell>
          <cell r="J813">
            <v>1</v>
          </cell>
          <cell r="K813">
            <v>1</v>
          </cell>
          <cell r="L813">
            <v>0</v>
          </cell>
          <cell r="M813">
            <v>1</v>
          </cell>
          <cell r="N813">
            <v>0.74654969138947602</v>
          </cell>
          <cell r="O813">
            <v>0</v>
          </cell>
          <cell r="P813">
            <v>0</v>
          </cell>
        </row>
        <row r="814">
          <cell r="A814" t="str">
            <v>Retrofit</v>
          </cell>
          <cell r="B814" t="str">
            <v>NC-N-GR-4-CA-RT-GH-CO-STM038-12</v>
          </cell>
          <cell r="C814" t="str">
            <v>NC-B-RS-4-CA-RT-GH-CO-STM038-12</v>
          </cell>
          <cell r="D814" t="str">
            <v>NC-B-RS-4-CA-RT-GH-CO-STM038-12</v>
          </cell>
          <cell r="E814" t="str">
            <v>Connectionless (Boilerless) Steamers</v>
          </cell>
          <cell r="F814" t="str">
            <v>Grocery</v>
          </cell>
          <cell r="G814" t="str">
            <v>Cooking</v>
          </cell>
          <cell r="H814" t="str">
            <v>New</v>
          </cell>
          <cell r="I814" t="str">
            <v>New</v>
          </cell>
          <cell r="J814">
            <v>1</v>
          </cell>
          <cell r="K814">
            <v>1</v>
          </cell>
          <cell r="L814">
            <v>0.1</v>
          </cell>
          <cell r="M814">
            <v>1</v>
          </cell>
          <cell r="N814">
            <v>0.74654969138947602</v>
          </cell>
          <cell r="O814">
            <v>0.1</v>
          </cell>
          <cell r="P814">
            <v>2.5345030861052401E-2</v>
          </cell>
        </row>
        <row r="815">
          <cell r="A815" t="str">
            <v>Retrofit</v>
          </cell>
          <cell r="B815" t="str">
            <v>NC-B-HS-4-CA-RT-GH-CO-STM038-12</v>
          </cell>
          <cell r="C815" t="str">
            <v>NC-B-RS-4-CA-RT-GH-CO-STM038-12</v>
          </cell>
          <cell r="D815" t="str">
            <v>NC-B-RS-4-CA-RT-GH-CO-STM038-12</v>
          </cell>
          <cell r="E815" t="str">
            <v>Connectionless (Boilerless) Steamers</v>
          </cell>
          <cell r="F815" t="str">
            <v>Hospital</v>
          </cell>
          <cell r="G815" t="str">
            <v>Cooking</v>
          </cell>
          <cell r="H815" t="str">
            <v>Existing</v>
          </cell>
          <cell r="I815" t="str">
            <v>Burn Out</v>
          </cell>
          <cell r="J815">
            <v>1</v>
          </cell>
          <cell r="K815">
            <v>1</v>
          </cell>
          <cell r="L815">
            <v>0.1</v>
          </cell>
          <cell r="M815">
            <v>1</v>
          </cell>
          <cell r="N815">
            <v>0.74654969138947602</v>
          </cell>
          <cell r="O815">
            <v>0.1</v>
          </cell>
          <cell r="P815">
            <v>2.5345030861052401E-2</v>
          </cell>
        </row>
        <row r="816">
          <cell r="A816" t="str">
            <v>Retrofit</v>
          </cell>
          <cell r="B816" t="str">
            <v>NC-E-HS-4-CA-RT-GH-CO-STM038-12</v>
          </cell>
          <cell r="C816" t="str">
            <v>NC-B-RS-4-CA-RT-GH-CO-STM038-12</v>
          </cell>
          <cell r="D816" t="str">
            <v>NC-B-RS-4-CA-RT-GH-CO-STM038-12</v>
          </cell>
          <cell r="E816" t="str">
            <v>Connectionless (Boilerless) Steamers</v>
          </cell>
          <cell r="F816" t="str">
            <v>Hospital</v>
          </cell>
          <cell r="G816" t="str">
            <v>Cooking</v>
          </cell>
          <cell r="H816" t="str">
            <v>Existing</v>
          </cell>
          <cell r="I816" t="str">
            <v>Early Replacement</v>
          </cell>
          <cell r="J816">
            <v>1</v>
          </cell>
          <cell r="K816">
            <v>1</v>
          </cell>
          <cell r="L816">
            <v>0</v>
          </cell>
          <cell r="M816">
            <v>1</v>
          </cell>
          <cell r="N816">
            <v>0.74654969138947602</v>
          </cell>
          <cell r="O816">
            <v>0</v>
          </cell>
          <cell r="P816">
            <v>0</v>
          </cell>
        </row>
        <row r="817">
          <cell r="A817" t="str">
            <v>Retrofit</v>
          </cell>
          <cell r="B817" t="str">
            <v>NC-N-HS-4-CA-RT-GH-CO-STM038-12</v>
          </cell>
          <cell r="C817" t="str">
            <v>NC-B-RS-4-CA-RT-GH-CO-STM038-12</v>
          </cell>
          <cell r="D817" t="str">
            <v>NC-B-RS-4-CA-RT-GH-CO-STM038-12</v>
          </cell>
          <cell r="E817" t="str">
            <v>Connectionless (Boilerless) Steamers</v>
          </cell>
          <cell r="F817" t="str">
            <v>Hospital</v>
          </cell>
          <cell r="G817" t="str">
            <v>Cooking</v>
          </cell>
          <cell r="H817" t="str">
            <v>New</v>
          </cell>
          <cell r="I817" t="str">
            <v>New</v>
          </cell>
          <cell r="J817">
            <v>1</v>
          </cell>
          <cell r="K817">
            <v>1</v>
          </cell>
          <cell r="L817">
            <v>0.1</v>
          </cell>
          <cell r="M817">
            <v>1</v>
          </cell>
          <cell r="N817">
            <v>0.74654969138947602</v>
          </cell>
          <cell r="O817">
            <v>0.1</v>
          </cell>
          <cell r="P817">
            <v>2.5345030861052401E-2</v>
          </cell>
        </row>
        <row r="818">
          <cell r="A818" t="str">
            <v>Retrofit</v>
          </cell>
          <cell r="B818" t="str">
            <v>NC-B-RS-4-CA-RT-GH-CO-STM038-12</v>
          </cell>
          <cell r="C818" t="str">
            <v>NC-B-RS-4-CA-RT-GH-CO-STM038-12</v>
          </cell>
          <cell r="D818" t="str">
            <v>NC-B-RS-4-CA-RT-GH-CO-STM038-12</v>
          </cell>
          <cell r="E818" t="str">
            <v>Connectionless (Boilerless) Steamers</v>
          </cell>
          <cell r="F818" t="str">
            <v>Restaurant</v>
          </cell>
          <cell r="G818" t="str">
            <v>Cooking</v>
          </cell>
          <cell r="H818" t="str">
            <v>Existing</v>
          </cell>
          <cell r="I818" t="str">
            <v>Burn Out</v>
          </cell>
          <cell r="J818">
            <v>1</v>
          </cell>
          <cell r="K818">
            <v>1</v>
          </cell>
          <cell r="L818">
            <v>0.1</v>
          </cell>
          <cell r="M818">
            <v>1</v>
          </cell>
          <cell r="N818">
            <v>0.74654969138947602</v>
          </cell>
          <cell r="O818">
            <v>0.1</v>
          </cell>
          <cell r="P818">
            <v>2.5345030861052401E-2</v>
          </cell>
        </row>
        <row r="819">
          <cell r="A819" t="str">
            <v>Retrofit</v>
          </cell>
          <cell r="B819" t="str">
            <v>NC-E-RS-4-CA-RT-GH-CO-STM038-12</v>
          </cell>
          <cell r="C819" t="str">
            <v>NC-B-RS-4-CA-RT-GH-CO-STM038-12</v>
          </cell>
          <cell r="D819" t="str">
            <v>NC-B-RS-4-CA-RT-GH-CO-STM038-12</v>
          </cell>
          <cell r="E819" t="str">
            <v>Connectionless (Boilerless) Steamers</v>
          </cell>
          <cell r="F819" t="str">
            <v>Restaurant</v>
          </cell>
          <cell r="G819" t="str">
            <v>Cooking</v>
          </cell>
          <cell r="H819" t="str">
            <v>Existing</v>
          </cell>
          <cell r="I819" t="str">
            <v>Early Replacement</v>
          </cell>
          <cell r="J819">
            <v>1</v>
          </cell>
          <cell r="K819">
            <v>1</v>
          </cell>
          <cell r="L819">
            <v>0</v>
          </cell>
          <cell r="M819">
            <v>1</v>
          </cell>
          <cell r="N819">
            <v>0.74654969138947602</v>
          </cell>
          <cell r="O819">
            <v>0</v>
          </cell>
          <cell r="P819">
            <v>0</v>
          </cell>
        </row>
        <row r="820">
          <cell r="A820" t="str">
            <v>Retrofit</v>
          </cell>
          <cell r="B820" t="str">
            <v>NC-N-RS-4-CA-RT-GH-CO-STM038-12</v>
          </cell>
          <cell r="C820" t="str">
            <v>NC-B-RS-4-CA-RT-GH-CO-STM038-12</v>
          </cell>
          <cell r="D820" t="str">
            <v>NC-B-RS-4-CA-RT-GH-CO-STM038-12</v>
          </cell>
          <cell r="E820" t="str">
            <v>Connectionless (Boilerless) Steamers</v>
          </cell>
          <cell r="F820" t="str">
            <v>Restaurant</v>
          </cell>
          <cell r="G820" t="str">
            <v>Cooking</v>
          </cell>
          <cell r="H820" t="str">
            <v>New</v>
          </cell>
          <cell r="I820" t="str">
            <v>New</v>
          </cell>
          <cell r="J820">
            <v>1</v>
          </cell>
          <cell r="K820">
            <v>1</v>
          </cell>
          <cell r="L820">
            <v>0.1</v>
          </cell>
          <cell r="M820">
            <v>1</v>
          </cell>
          <cell r="N820">
            <v>0.74654969138947602</v>
          </cell>
          <cell r="O820">
            <v>0.1</v>
          </cell>
          <cell r="P820">
            <v>2.5345030861052401E-2</v>
          </cell>
        </row>
        <row r="821">
          <cell r="A821" t="str">
            <v>Retrofit</v>
          </cell>
          <cell r="B821" t="str">
            <v>NC-B-AM-4-HV-WS-GH-HV-CLT062-10</v>
          </cell>
          <cell r="C821" t="str">
            <v>NC-B-RT-4-HV-WS-GH-HV-CLT062-10</v>
          </cell>
          <cell r="D821" t="str">
            <v>NC-B-RT-4-HV-WS-GH-HV-CLT062-10</v>
          </cell>
          <cell r="E821" t="str">
            <v>Cooling Tower Optimization</v>
          </cell>
          <cell r="F821" t="str">
            <v>Amusement</v>
          </cell>
          <cell r="G821" t="str">
            <v>Cooling</v>
          </cell>
          <cell r="H821" t="str">
            <v>Existing</v>
          </cell>
          <cell r="I821" t="str">
            <v>Burn Out</v>
          </cell>
          <cell r="J821">
            <v>1</v>
          </cell>
          <cell r="K821">
            <v>1</v>
          </cell>
          <cell r="L821">
            <v>0.25</v>
          </cell>
          <cell r="M821">
            <v>1</v>
          </cell>
          <cell r="N821">
            <v>0.94562960909333638</v>
          </cell>
          <cell r="O821">
            <v>0.25</v>
          </cell>
          <cell r="P821">
            <v>1.3592597726665906E-2</v>
          </cell>
        </row>
        <row r="822">
          <cell r="A822" t="str">
            <v>Retrofit</v>
          </cell>
          <cell r="B822" t="str">
            <v>NC-E-AM-4-HV-WS-GH-HV-CLT062-10</v>
          </cell>
          <cell r="C822" t="str">
            <v>NC-B-RT-4-HV-WS-GH-HV-CLT062-10</v>
          </cell>
          <cell r="D822" t="str">
            <v>NC-B-RT-4-HV-WS-GH-HV-CLT062-10</v>
          </cell>
          <cell r="E822" t="str">
            <v>Cooling Tower Optimization</v>
          </cell>
          <cell r="F822" t="str">
            <v>Amusement</v>
          </cell>
          <cell r="G822" t="str">
            <v>Cooling</v>
          </cell>
          <cell r="H822" t="str">
            <v>Existing</v>
          </cell>
          <cell r="I822" t="str">
            <v>Early Replacement</v>
          </cell>
          <cell r="J822">
            <v>1</v>
          </cell>
          <cell r="K822">
            <v>1</v>
          </cell>
          <cell r="L822">
            <v>0</v>
          </cell>
          <cell r="M822">
            <v>1</v>
          </cell>
          <cell r="N822">
            <v>0.94562960909333638</v>
          </cell>
          <cell r="O822">
            <v>0</v>
          </cell>
          <cell r="P822">
            <v>0</v>
          </cell>
        </row>
        <row r="823">
          <cell r="A823" t="str">
            <v>Retrofit</v>
          </cell>
          <cell r="B823" t="str">
            <v>NC-N-AM-4-HV-WS-GH-HV-CLT062-10</v>
          </cell>
          <cell r="C823" t="str">
            <v>NC-B-RT-4-HV-WS-GH-HV-CLT062-10</v>
          </cell>
          <cell r="D823" t="str">
            <v>NC-B-RT-4-HV-WS-GH-HV-CLT062-10</v>
          </cell>
          <cell r="E823" t="str">
            <v>Cooling Tower Optimization</v>
          </cell>
          <cell r="F823" t="str">
            <v>Amusement</v>
          </cell>
          <cell r="G823" t="str">
            <v>Cooling</v>
          </cell>
          <cell r="H823" t="str">
            <v>New</v>
          </cell>
          <cell r="I823" t="str">
            <v>New</v>
          </cell>
          <cell r="J823">
            <v>1</v>
          </cell>
          <cell r="K823">
            <v>1</v>
          </cell>
          <cell r="L823">
            <v>0</v>
          </cell>
          <cell r="M823">
            <v>1</v>
          </cell>
          <cell r="N823">
            <v>0.94562960909333638</v>
          </cell>
          <cell r="O823">
            <v>0</v>
          </cell>
          <cell r="P823">
            <v>0</v>
          </cell>
        </row>
        <row r="824">
          <cell r="A824" t="str">
            <v>Retrofit</v>
          </cell>
          <cell r="B824" t="str">
            <v>NC-B-DC-2-HV-CH-EF-HV-CLT062-10</v>
          </cell>
          <cell r="C824" t="str">
            <v>NC-B-DC-2-HV-CH-EF-HV-CLT062-10</v>
          </cell>
          <cell r="D824" t="str">
            <v>NC-B-DC-2-HV-CH-EF-HV-CLT062-10</v>
          </cell>
          <cell r="E824" t="str">
            <v>Cooling Tower Optimization</v>
          </cell>
          <cell r="F824" t="str">
            <v>Data Center</v>
          </cell>
          <cell r="G824" t="str">
            <v>Heating</v>
          </cell>
          <cell r="H824" t="str">
            <v>Existing</v>
          </cell>
          <cell r="I824" t="str">
            <v>Burn Out</v>
          </cell>
          <cell r="J824">
            <v>1</v>
          </cell>
          <cell r="K824">
            <v>1</v>
          </cell>
          <cell r="L824">
            <v>0.5</v>
          </cell>
          <cell r="M824">
            <v>1</v>
          </cell>
          <cell r="N824">
            <v>0.94562960909333638</v>
          </cell>
          <cell r="O824">
            <v>0.5</v>
          </cell>
          <cell r="P824">
            <v>2.7185195453331812E-2</v>
          </cell>
        </row>
        <row r="825">
          <cell r="A825" t="str">
            <v>Retrofit</v>
          </cell>
          <cell r="B825" t="str">
            <v>NC-B-DC-2-HV-WS-GH-HV-CLT062-10</v>
          </cell>
          <cell r="C825" t="str">
            <v>NC-B-DC-2-HV-WS-GH-HV-CLT062-10</v>
          </cell>
          <cell r="D825" t="str">
            <v>NC-B-DC-2-HV-WS-GH-HV-CLT062-10</v>
          </cell>
          <cell r="E825" t="str">
            <v>Cooling Tower Optimization</v>
          </cell>
          <cell r="F825" t="str">
            <v>Data Center</v>
          </cell>
          <cell r="G825" t="str">
            <v>Cooling</v>
          </cell>
          <cell r="H825" t="str">
            <v>Existing</v>
          </cell>
          <cell r="I825" t="str">
            <v>Burn Out</v>
          </cell>
          <cell r="J825">
            <v>1</v>
          </cell>
          <cell r="K825">
            <v>1</v>
          </cell>
          <cell r="L825">
            <v>8.4633493212909292E-2</v>
          </cell>
          <cell r="M825">
            <v>1</v>
          </cell>
          <cell r="N825">
            <v>0.94562960909333638</v>
          </cell>
          <cell r="O825">
            <v>8.4633493212909292E-2</v>
          </cell>
          <cell r="P825">
            <v>4.6015561097823409E-3</v>
          </cell>
        </row>
        <row r="826">
          <cell r="A826" t="str">
            <v>Retrofit</v>
          </cell>
          <cell r="B826" t="str">
            <v>NC-E-DC-2-HV-CH-EF-HV-CLT062-10</v>
          </cell>
          <cell r="C826" t="str">
            <v>NC-B-DC-2-HV-CH-EF-HV-CLT062-10</v>
          </cell>
          <cell r="D826" t="str">
            <v>NC-B-DC-2-HV-CH-EF-HV-CLT062-10</v>
          </cell>
          <cell r="E826" t="str">
            <v>Cooling Tower Optimization</v>
          </cell>
          <cell r="F826" t="str">
            <v>Data Center</v>
          </cell>
          <cell r="G826" t="str">
            <v>Heating</v>
          </cell>
          <cell r="H826" t="str">
            <v>Existing</v>
          </cell>
          <cell r="I826" t="str">
            <v>Early Replacement</v>
          </cell>
          <cell r="J826">
            <v>1</v>
          </cell>
          <cell r="K826">
            <v>1</v>
          </cell>
          <cell r="L826">
            <v>0</v>
          </cell>
          <cell r="M826">
            <v>1</v>
          </cell>
          <cell r="N826">
            <v>0.94562960909333638</v>
          </cell>
          <cell r="O826">
            <v>0</v>
          </cell>
          <cell r="P826">
            <v>0</v>
          </cell>
        </row>
        <row r="827">
          <cell r="A827" t="str">
            <v>Retrofit</v>
          </cell>
          <cell r="B827" t="str">
            <v>NC-E-DC-2-HV-WS-GH-HV-CLT062-10</v>
          </cell>
          <cell r="C827" t="str">
            <v>NC-B-DC-2-HV-WS-GH-HV-CLT062-10</v>
          </cell>
          <cell r="D827" t="str">
            <v>NC-B-DC-2-HV-WS-GH-HV-CLT062-10</v>
          </cell>
          <cell r="E827" t="str">
            <v>Cooling Tower Optimization</v>
          </cell>
          <cell r="F827" t="str">
            <v>Data Center</v>
          </cell>
          <cell r="G827" t="str">
            <v>Cooling</v>
          </cell>
          <cell r="H827" t="str">
            <v>Existing</v>
          </cell>
          <cell r="I827" t="str">
            <v>Early Replacement</v>
          </cell>
          <cell r="J827">
            <v>1</v>
          </cell>
          <cell r="K827">
            <v>1</v>
          </cell>
          <cell r="L827">
            <v>0</v>
          </cell>
          <cell r="M827">
            <v>1</v>
          </cell>
          <cell r="N827">
            <v>0.94562960909333638</v>
          </cell>
          <cell r="O827">
            <v>0</v>
          </cell>
          <cell r="P827">
            <v>0</v>
          </cell>
        </row>
        <row r="828">
          <cell r="A828" t="str">
            <v>Retrofit</v>
          </cell>
          <cell r="B828" t="str">
            <v>NC-N-DC-2-HV-CH-EF-HV-CLT062-10</v>
          </cell>
          <cell r="C828" t="str">
            <v>NC-B-DC-2-HV-CH-EF-HV-CLT062-10</v>
          </cell>
          <cell r="D828" t="str">
            <v>NC-B-DC-2-HV-CH-EF-HV-CLT062-10</v>
          </cell>
          <cell r="E828" t="str">
            <v>Cooling Tower Optimization</v>
          </cell>
          <cell r="F828" t="str">
            <v>Data Center</v>
          </cell>
          <cell r="G828" t="str">
            <v>Heating</v>
          </cell>
          <cell r="H828" t="str">
            <v>New</v>
          </cell>
          <cell r="I828" t="str">
            <v>New</v>
          </cell>
          <cell r="J828">
            <v>1</v>
          </cell>
          <cell r="K828">
            <v>1</v>
          </cell>
          <cell r="L828">
            <v>0</v>
          </cell>
          <cell r="M828">
            <v>1</v>
          </cell>
          <cell r="N828">
            <v>0.94562960909333638</v>
          </cell>
          <cell r="O828">
            <v>0</v>
          </cell>
          <cell r="P828">
            <v>0</v>
          </cell>
        </row>
        <row r="829">
          <cell r="A829" t="str">
            <v>Retrofit</v>
          </cell>
          <cell r="B829" t="str">
            <v>NC-N-DC-2-HV-WS-GH-HV-CLT062-10</v>
          </cell>
          <cell r="C829" t="str">
            <v>NC-B-DC-2-HV-WS-GH-HV-CLT062-10</v>
          </cell>
          <cell r="D829" t="str">
            <v>NC-B-DC-2-HV-WS-GH-HV-CLT062-10</v>
          </cell>
          <cell r="E829" t="str">
            <v>Cooling Tower Optimization</v>
          </cell>
          <cell r="F829" t="str">
            <v>Data Center</v>
          </cell>
          <cell r="G829" t="str">
            <v>Cooling</v>
          </cell>
          <cell r="H829" t="str">
            <v>New</v>
          </cell>
          <cell r="I829" t="str">
            <v>New</v>
          </cell>
          <cell r="J829">
            <v>1</v>
          </cell>
          <cell r="K829">
            <v>1</v>
          </cell>
          <cell r="L829">
            <v>0</v>
          </cell>
          <cell r="M829">
            <v>1</v>
          </cell>
          <cell r="N829">
            <v>0.94562960909333638</v>
          </cell>
          <cell r="O829">
            <v>0</v>
          </cell>
          <cell r="P829">
            <v>0</v>
          </cell>
        </row>
        <row r="830">
          <cell r="A830" t="str">
            <v>Retrofit</v>
          </cell>
          <cell r="B830" t="str">
            <v>NC-B-ED-4-HV-WS-GH-HV-CLT062-10</v>
          </cell>
          <cell r="C830" t="str">
            <v>NC-B-RT-4-HV-WS-GH-HV-CLT062-10</v>
          </cell>
          <cell r="D830" t="str">
            <v>NC-B-RT-4-HV-WS-GH-HV-CLT062-10</v>
          </cell>
          <cell r="E830" t="str">
            <v>Cooling Tower Optimization</v>
          </cell>
          <cell r="F830" t="str">
            <v>Education</v>
          </cell>
          <cell r="G830" t="str">
            <v>Cooling</v>
          </cell>
          <cell r="H830" t="str">
            <v>Existing</v>
          </cell>
          <cell r="I830" t="str">
            <v>Burn Out</v>
          </cell>
          <cell r="J830">
            <v>1</v>
          </cell>
          <cell r="K830">
            <v>1</v>
          </cell>
          <cell r="L830">
            <v>0.25</v>
          </cell>
          <cell r="M830">
            <v>1</v>
          </cell>
          <cell r="N830">
            <v>0.94562960909333638</v>
          </cell>
          <cell r="O830">
            <v>0.25</v>
          </cell>
          <cell r="P830">
            <v>1.3592597726665906E-2</v>
          </cell>
        </row>
        <row r="831">
          <cell r="A831" t="str">
            <v>Retrofit</v>
          </cell>
          <cell r="B831" t="str">
            <v>NC-E-ED-4-HV-WS-GH-HV-CLT062-10</v>
          </cell>
          <cell r="C831" t="str">
            <v>NC-B-RT-4-HV-WS-GH-HV-CLT062-10</v>
          </cell>
          <cell r="D831" t="str">
            <v>NC-B-RT-4-HV-WS-GH-HV-CLT062-10</v>
          </cell>
          <cell r="E831" t="str">
            <v>Cooling Tower Optimization</v>
          </cell>
          <cell r="F831" t="str">
            <v>Education</v>
          </cell>
          <cell r="G831" t="str">
            <v>Cooling</v>
          </cell>
          <cell r="H831" t="str">
            <v>Existing</v>
          </cell>
          <cell r="I831" t="str">
            <v>Early Replacement</v>
          </cell>
          <cell r="J831">
            <v>1</v>
          </cell>
          <cell r="K831">
            <v>1</v>
          </cell>
          <cell r="L831">
            <v>0</v>
          </cell>
          <cell r="M831">
            <v>1</v>
          </cell>
          <cell r="N831">
            <v>0.94562960909333638</v>
          </cell>
          <cell r="O831">
            <v>0</v>
          </cell>
          <cell r="P831">
            <v>0</v>
          </cell>
        </row>
        <row r="832">
          <cell r="A832" t="str">
            <v>Retrofit</v>
          </cell>
          <cell r="B832" t="str">
            <v>NC-N-ED-4-HV-WS-GH-HV-CLT062-10</v>
          </cell>
          <cell r="C832" t="str">
            <v>NC-B-RT-4-HV-WS-GH-HV-CLT062-10</v>
          </cell>
          <cell r="D832" t="str">
            <v>NC-B-RT-4-HV-WS-GH-HV-CLT062-10</v>
          </cell>
          <cell r="E832" t="str">
            <v>Cooling Tower Optimization</v>
          </cell>
          <cell r="F832" t="str">
            <v>Education</v>
          </cell>
          <cell r="G832" t="str">
            <v>Cooling</v>
          </cell>
          <cell r="H832" t="str">
            <v>New</v>
          </cell>
          <cell r="I832" t="str">
            <v>New</v>
          </cell>
          <cell r="J832">
            <v>1</v>
          </cell>
          <cell r="K832">
            <v>1</v>
          </cell>
          <cell r="L832">
            <v>0</v>
          </cell>
          <cell r="M832">
            <v>1</v>
          </cell>
          <cell r="N832">
            <v>0.94562960909333638</v>
          </cell>
          <cell r="O832">
            <v>0</v>
          </cell>
          <cell r="P832">
            <v>0</v>
          </cell>
        </row>
        <row r="833">
          <cell r="A833" t="str">
            <v>Retrofit</v>
          </cell>
          <cell r="B833" t="str">
            <v>NC-B-GV-2-HV-CH-EF-HV-CLT062-10</v>
          </cell>
          <cell r="C833" t="str">
            <v>NC-B-OF-2-HV-CH-EF-HV-CLT062-10</v>
          </cell>
          <cell r="D833" t="str">
            <v>NC-B-OF-2-HV-CH-EF-HV-CLT062-10</v>
          </cell>
          <cell r="E833" t="str">
            <v>Cooling Tower Optimization</v>
          </cell>
          <cell r="F833" t="str">
            <v>Public</v>
          </cell>
          <cell r="G833" t="str">
            <v>Heating</v>
          </cell>
          <cell r="H833" t="str">
            <v>Existing</v>
          </cell>
          <cell r="I833" t="str">
            <v>Burn Out</v>
          </cell>
          <cell r="J833">
            <v>1</v>
          </cell>
          <cell r="K833">
            <v>1</v>
          </cell>
          <cell r="L833">
            <v>0.5</v>
          </cell>
          <cell r="M833">
            <v>1</v>
          </cell>
          <cell r="N833">
            <v>0.9356756132081433</v>
          </cell>
          <cell r="O833">
            <v>0.5</v>
          </cell>
          <cell r="P833">
            <v>3.2162193395928351E-2</v>
          </cell>
        </row>
        <row r="834">
          <cell r="A834" t="str">
            <v>Retrofit</v>
          </cell>
          <cell r="B834" t="str">
            <v>NC-E-GV-2-HV-CH-EF-HV-CLT062-10</v>
          </cell>
          <cell r="C834" t="str">
            <v>NC-B-OF-2-HV-CH-EF-HV-CLT062-10</v>
          </cell>
          <cell r="D834" t="str">
            <v>NC-B-OF-2-HV-CH-EF-HV-CLT062-10</v>
          </cell>
          <cell r="E834" t="str">
            <v>Cooling Tower Optimization</v>
          </cell>
          <cell r="F834" t="str">
            <v>Public</v>
          </cell>
          <cell r="G834" t="str">
            <v>Heating</v>
          </cell>
          <cell r="H834" t="str">
            <v>Existing</v>
          </cell>
          <cell r="I834" t="str">
            <v>Early Replacement</v>
          </cell>
          <cell r="J834">
            <v>1</v>
          </cell>
          <cell r="K834">
            <v>1</v>
          </cell>
          <cell r="L834">
            <v>0</v>
          </cell>
          <cell r="M834">
            <v>1</v>
          </cell>
          <cell r="N834">
            <v>0.9356756132081433</v>
          </cell>
          <cell r="O834">
            <v>0</v>
          </cell>
          <cell r="P834">
            <v>0</v>
          </cell>
        </row>
        <row r="835">
          <cell r="A835" t="str">
            <v>Retrofit</v>
          </cell>
          <cell r="B835" t="str">
            <v>NC-N-GV-2-HV-CH-EF-HV-CLT062-10</v>
          </cell>
          <cell r="C835" t="str">
            <v>NC-B-OF-2-HV-CH-EF-HV-CLT062-10</v>
          </cell>
          <cell r="D835" t="str">
            <v>NC-B-OF-2-HV-CH-EF-HV-CLT062-10</v>
          </cell>
          <cell r="E835" t="str">
            <v>Cooling Tower Optimization</v>
          </cell>
          <cell r="F835" t="str">
            <v>Public</v>
          </cell>
          <cell r="G835" t="str">
            <v>Heating</v>
          </cell>
          <cell r="H835" t="str">
            <v>New</v>
          </cell>
          <cell r="I835" t="str">
            <v>New</v>
          </cell>
          <cell r="J835">
            <v>1</v>
          </cell>
          <cell r="K835">
            <v>1</v>
          </cell>
          <cell r="L835">
            <v>0</v>
          </cell>
          <cell r="M835">
            <v>1</v>
          </cell>
          <cell r="N835">
            <v>0.9356756132081433</v>
          </cell>
          <cell r="O835">
            <v>0</v>
          </cell>
          <cell r="P835">
            <v>0</v>
          </cell>
        </row>
        <row r="836">
          <cell r="A836" t="str">
            <v>Retrofit</v>
          </cell>
          <cell r="B836" t="str">
            <v>NC-B-HS-2-HV-CH-EF-HV-CLT062-10</v>
          </cell>
          <cell r="C836" t="str">
            <v>NC-B-OF-2-HV-CH-EF-HV-CLT062-10</v>
          </cell>
          <cell r="D836" t="str">
            <v>NC-B-OF-2-HV-CH-EF-HV-CLT062-10</v>
          </cell>
          <cell r="E836" t="str">
            <v>Cooling Tower Optimization</v>
          </cell>
          <cell r="F836" t="str">
            <v>Hospital</v>
          </cell>
          <cell r="G836" t="str">
            <v>Heating</v>
          </cell>
          <cell r="H836" t="str">
            <v>Existing</v>
          </cell>
          <cell r="I836" t="str">
            <v>Burn Out</v>
          </cell>
          <cell r="J836">
            <v>1</v>
          </cell>
          <cell r="K836">
            <v>1</v>
          </cell>
          <cell r="L836">
            <v>0.5</v>
          </cell>
          <cell r="M836">
            <v>1</v>
          </cell>
          <cell r="N836">
            <v>0.9356756132081433</v>
          </cell>
          <cell r="O836">
            <v>0.5</v>
          </cell>
          <cell r="P836">
            <v>3.2162193395928351E-2</v>
          </cell>
        </row>
        <row r="837">
          <cell r="A837" t="str">
            <v>Retrofit</v>
          </cell>
          <cell r="B837" t="str">
            <v>NC-E-HS-2-HV-CH-EF-HV-CLT062-10</v>
          </cell>
          <cell r="C837" t="str">
            <v>NC-B-OF-2-HV-CH-EF-HV-CLT062-10</v>
          </cell>
          <cell r="D837" t="str">
            <v>NC-B-OF-2-HV-CH-EF-HV-CLT062-10</v>
          </cell>
          <cell r="E837" t="str">
            <v>Cooling Tower Optimization</v>
          </cell>
          <cell r="F837" t="str">
            <v>Hospital</v>
          </cell>
          <cell r="G837" t="str">
            <v>Heating</v>
          </cell>
          <cell r="H837" t="str">
            <v>Existing</v>
          </cell>
          <cell r="I837" t="str">
            <v>Early Replacement</v>
          </cell>
          <cell r="J837">
            <v>1</v>
          </cell>
          <cell r="K837">
            <v>1</v>
          </cell>
          <cell r="L837">
            <v>0</v>
          </cell>
          <cell r="M837">
            <v>1</v>
          </cell>
          <cell r="N837">
            <v>0.9356756132081433</v>
          </cell>
          <cell r="O837">
            <v>0</v>
          </cell>
          <cell r="P837">
            <v>0</v>
          </cell>
        </row>
        <row r="838">
          <cell r="A838" t="str">
            <v>Retrofit</v>
          </cell>
          <cell r="B838" t="str">
            <v>NC-N-HS-2-HV-CH-EF-HV-CLT062-10</v>
          </cell>
          <cell r="C838" t="str">
            <v>NC-B-OF-2-HV-CH-EF-HV-CLT062-10</v>
          </cell>
          <cell r="D838" t="str">
            <v>NC-B-OF-2-HV-CH-EF-HV-CLT062-10</v>
          </cell>
          <cell r="E838" t="str">
            <v>Cooling Tower Optimization</v>
          </cell>
          <cell r="F838" t="str">
            <v>Hospital</v>
          </cell>
          <cell r="G838" t="str">
            <v>Heating</v>
          </cell>
          <cell r="H838" t="str">
            <v>New</v>
          </cell>
          <cell r="I838" t="str">
            <v>New</v>
          </cell>
          <cell r="J838">
            <v>1</v>
          </cell>
          <cell r="K838">
            <v>1</v>
          </cell>
          <cell r="L838">
            <v>0</v>
          </cell>
          <cell r="M838">
            <v>1</v>
          </cell>
          <cell r="N838">
            <v>0.9356756132081433</v>
          </cell>
          <cell r="O838">
            <v>0</v>
          </cell>
          <cell r="P838">
            <v>0</v>
          </cell>
        </row>
        <row r="839">
          <cell r="A839" t="str">
            <v>Retrofit</v>
          </cell>
          <cell r="B839" t="str">
            <v>NC-B-LG-4-HV-WS-GH-HV-CLT062-10</v>
          </cell>
          <cell r="C839" t="str">
            <v>NC-B-RT-4-HV-WS-GH-HV-CLT062-10</v>
          </cell>
          <cell r="D839" t="str">
            <v>NC-B-RT-4-HV-WS-GH-HV-CLT062-10</v>
          </cell>
          <cell r="E839" t="str">
            <v>Cooling Tower Optimization</v>
          </cell>
          <cell r="F839" t="str">
            <v>Lodging</v>
          </cell>
          <cell r="G839" t="str">
            <v>Cooling</v>
          </cell>
          <cell r="H839" t="str">
            <v>Existing</v>
          </cell>
          <cell r="I839" t="str">
            <v>Burn Out</v>
          </cell>
          <cell r="J839">
            <v>1</v>
          </cell>
          <cell r="K839">
            <v>1</v>
          </cell>
          <cell r="L839">
            <v>0.25</v>
          </cell>
          <cell r="M839">
            <v>1</v>
          </cell>
          <cell r="N839">
            <v>0.94562960909333638</v>
          </cell>
          <cell r="O839">
            <v>0.25</v>
          </cell>
          <cell r="P839">
            <v>1.3592597726665906E-2</v>
          </cell>
        </row>
        <row r="840">
          <cell r="A840" t="str">
            <v>Retrofit</v>
          </cell>
          <cell r="B840" t="str">
            <v>NC-E-LG-4-HV-WS-GH-HV-CLT062-10</v>
          </cell>
          <cell r="C840" t="str">
            <v>NC-B-RT-4-HV-WS-GH-HV-CLT062-10</v>
          </cell>
          <cell r="D840" t="str">
            <v>NC-B-RT-4-HV-WS-GH-HV-CLT062-10</v>
          </cell>
          <cell r="E840" t="str">
            <v>Cooling Tower Optimization</v>
          </cell>
          <cell r="F840" t="str">
            <v>Lodging</v>
          </cell>
          <cell r="G840" t="str">
            <v>Cooling</v>
          </cell>
          <cell r="H840" t="str">
            <v>Existing</v>
          </cell>
          <cell r="I840" t="str">
            <v>Early Replacement</v>
          </cell>
          <cell r="J840">
            <v>1</v>
          </cell>
          <cell r="K840">
            <v>1</v>
          </cell>
          <cell r="L840">
            <v>0</v>
          </cell>
          <cell r="M840">
            <v>1</v>
          </cell>
          <cell r="N840">
            <v>0.94562960909333638</v>
          </cell>
          <cell r="O840">
            <v>0</v>
          </cell>
          <cell r="P840">
            <v>0</v>
          </cell>
        </row>
        <row r="841">
          <cell r="A841" t="str">
            <v>Retrofit</v>
          </cell>
          <cell r="B841" t="str">
            <v>NC-N-LG-4-HV-WS-GH-HV-CLT062-10</v>
          </cell>
          <cell r="C841" t="str">
            <v>NC-B-RT-4-HV-WS-GH-HV-CLT062-10</v>
          </cell>
          <cell r="D841" t="str">
            <v>NC-B-RT-4-HV-WS-GH-HV-CLT062-10</v>
          </cell>
          <cell r="E841" t="str">
            <v>Cooling Tower Optimization</v>
          </cell>
          <cell r="F841" t="str">
            <v>Lodging</v>
          </cell>
          <cell r="G841" t="str">
            <v>Cooling</v>
          </cell>
          <cell r="H841" t="str">
            <v>New</v>
          </cell>
          <cell r="I841" t="str">
            <v>New</v>
          </cell>
          <cell r="J841">
            <v>1</v>
          </cell>
          <cell r="K841">
            <v>1</v>
          </cell>
          <cell r="L841">
            <v>0</v>
          </cell>
          <cell r="M841">
            <v>1</v>
          </cell>
          <cell r="N841">
            <v>0.94562960909333638</v>
          </cell>
          <cell r="O841">
            <v>0</v>
          </cell>
          <cell r="P841">
            <v>0</v>
          </cell>
        </row>
        <row r="842">
          <cell r="A842" t="str">
            <v>Retrofit</v>
          </cell>
          <cell r="B842" t="str">
            <v>NC-B-MO-4-HV-WS-GH-HV-CLT062-10</v>
          </cell>
          <cell r="C842" t="str">
            <v>NC-B-RT-4-HV-WS-GH-HV-CLT062-10</v>
          </cell>
          <cell r="D842" t="str">
            <v>NC-B-RT-4-HV-WS-GH-HV-CLT062-10</v>
          </cell>
          <cell r="E842" t="str">
            <v>Cooling Tower Optimization</v>
          </cell>
          <cell r="F842" t="str">
            <v>Medical_Office</v>
          </cell>
          <cell r="G842" t="str">
            <v>Cooling</v>
          </cell>
          <cell r="H842" t="str">
            <v>Existing</v>
          </cell>
          <cell r="I842" t="str">
            <v>Burn Out</v>
          </cell>
          <cell r="J842">
            <v>1</v>
          </cell>
          <cell r="K842">
            <v>1</v>
          </cell>
          <cell r="L842">
            <v>0.25</v>
          </cell>
          <cell r="M842">
            <v>1</v>
          </cell>
          <cell r="N842">
            <v>0.94562960909333638</v>
          </cell>
          <cell r="O842">
            <v>0.25</v>
          </cell>
          <cell r="P842">
            <v>1.3592597726665906E-2</v>
          </cell>
        </row>
        <row r="843">
          <cell r="A843" t="str">
            <v>Retrofit</v>
          </cell>
          <cell r="B843" t="str">
            <v>NC-E-MO-4-HV-WS-GH-HV-CLT062-10</v>
          </cell>
          <cell r="C843" t="str">
            <v>NC-B-RT-4-HV-WS-GH-HV-CLT062-10</v>
          </cell>
          <cell r="D843" t="str">
            <v>NC-B-RT-4-HV-WS-GH-HV-CLT062-10</v>
          </cell>
          <cell r="E843" t="str">
            <v>Cooling Tower Optimization</v>
          </cell>
          <cell r="F843" t="str">
            <v>Medical_Office</v>
          </cell>
          <cell r="G843" t="str">
            <v>Cooling</v>
          </cell>
          <cell r="H843" t="str">
            <v>Existing</v>
          </cell>
          <cell r="I843" t="str">
            <v>Early Replacement</v>
          </cell>
          <cell r="J843">
            <v>1</v>
          </cell>
          <cell r="K843">
            <v>1</v>
          </cell>
          <cell r="L843">
            <v>0</v>
          </cell>
          <cell r="M843">
            <v>1</v>
          </cell>
          <cell r="N843">
            <v>0.94562960909333638</v>
          </cell>
          <cell r="O843">
            <v>0</v>
          </cell>
          <cell r="P843">
            <v>0</v>
          </cell>
        </row>
        <row r="844">
          <cell r="A844" t="str">
            <v>Retrofit</v>
          </cell>
          <cell r="B844" t="str">
            <v>NC-N-MO-4-HV-WS-GH-HV-CLT062-10</v>
          </cell>
          <cell r="C844" t="str">
            <v>NC-B-RT-4-HV-WS-GH-HV-CLT062-10</v>
          </cell>
          <cell r="D844" t="str">
            <v>NC-B-RT-4-HV-WS-GH-HV-CLT062-10</v>
          </cell>
          <cell r="E844" t="str">
            <v>Cooling Tower Optimization</v>
          </cell>
          <cell r="F844" t="str">
            <v>Medical_Office</v>
          </cell>
          <cell r="G844" t="str">
            <v>Cooling</v>
          </cell>
          <cell r="H844" t="str">
            <v>New</v>
          </cell>
          <cell r="I844" t="str">
            <v>New</v>
          </cell>
          <cell r="J844">
            <v>1</v>
          </cell>
          <cell r="K844">
            <v>1</v>
          </cell>
          <cell r="L844">
            <v>0</v>
          </cell>
          <cell r="M844">
            <v>1</v>
          </cell>
          <cell r="N844">
            <v>0.94562960909333638</v>
          </cell>
          <cell r="O844">
            <v>0</v>
          </cell>
          <cell r="P844">
            <v>0</v>
          </cell>
        </row>
        <row r="845">
          <cell r="A845" t="str">
            <v>Retrofit</v>
          </cell>
          <cell r="B845" t="str">
            <v>NC-B-OF-2-HV-CH-EF-HV-CLT062-10</v>
          </cell>
          <cell r="C845" t="str">
            <v>NC-B-OF-2-HV-CH-EF-HV-CLT062-10</v>
          </cell>
          <cell r="D845" t="str">
            <v>NC-B-OF-2-HV-CH-EF-HV-CLT062-10</v>
          </cell>
          <cell r="E845" t="str">
            <v>Cooling Tower Optimization</v>
          </cell>
          <cell r="F845" t="str">
            <v>Large_Office</v>
          </cell>
          <cell r="G845" t="str">
            <v>Heating</v>
          </cell>
          <cell r="H845" t="str">
            <v>Existing</v>
          </cell>
          <cell r="I845" t="str">
            <v>Burn Out</v>
          </cell>
          <cell r="J845">
            <v>1</v>
          </cell>
          <cell r="K845">
            <v>1</v>
          </cell>
          <cell r="L845">
            <v>0.5</v>
          </cell>
          <cell r="M845">
            <v>1</v>
          </cell>
          <cell r="N845">
            <v>0.9356756132081433</v>
          </cell>
          <cell r="O845">
            <v>0.5</v>
          </cell>
          <cell r="P845">
            <v>3.2162193395928351E-2</v>
          </cell>
        </row>
        <row r="846">
          <cell r="A846" t="str">
            <v>Retrofit</v>
          </cell>
          <cell r="B846" t="str">
            <v>NC-E-OF-2-HV-CH-EF-HV-CLT062-10</v>
          </cell>
          <cell r="C846" t="str">
            <v>NC-B-OF-2-HV-CH-EF-HV-CLT062-10</v>
          </cell>
          <cell r="D846" t="str">
            <v>NC-B-OF-2-HV-CH-EF-HV-CLT062-10</v>
          </cell>
          <cell r="E846" t="str">
            <v>Cooling Tower Optimization</v>
          </cell>
          <cell r="F846" t="str">
            <v>Large_Office</v>
          </cell>
          <cell r="G846" t="str">
            <v>Heating</v>
          </cell>
          <cell r="H846" t="str">
            <v>Existing</v>
          </cell>
          <cell r="I846" t="str">
            <v>Early Replacement</v>
          </cell>
          <cell r="J846">
            <v>1</v>
          </cell>
          <cell r="K846">
            <v>1</v>
          </cell>
          <cell r="L846">
            <v>0</v>
          </cell>
          <cell r="M846">
            <v>1</v>
          </cell>
          <cell r="N846">
            <v>0.9356756132081433</v>
          </cell>
          <cell r="O846">
            <v>0</v>
          </cell>
          <cell r="P846">
            <v>0</v>
          </cell>
        </row>
        <row r="847">
          <cell r="A847" t="str">
            <v>Retrofit</v>
          </cell>
          <cell r="B847" t="str">
            <v>NC-N-OF-2-HV-CH-EF-HV-CLT062-10</v>
          </cell>
          <cell r="C847" t="str">
            <v>NC-B-OF-2-HV-CH-EF-HV-CLT062-10</v>
          </cell>
          <cell r="D847" t="str">
            <v>NC-B-OF-2-HV-CH-EF-HV-CLT062-10</v>
          </cell>
          <cell r="E847" t="str">
            <v>Cooling Tower Optimization</v>
          </cell>
          <cell r="F847" t="str">
            <v>Large_Office</v>
          </cell>
          <cell r="G847" t="str">
            <v>Heating</v>
          </cell>
          <cell r="H847" t="str">
            <v>New</v>
          </cell>
          <cell r="I847" t="str">
            <v>New</v>
          </cell>
          <cell r="J847">
            <v>1</v>
          </cell>
          <cell r="K847">
            <v>1</v>
          </cell>
          <cell r="L847">
            <v>0</v>
          </cell>
          <cell r="M847">
            <v>1</v>
          </cell>
          <cell r="N847">
            <v>0.9356756132081433</v>
          </cell>
          <cell r="O847">
            <v>0</v>
          </cell>
          <cell r="P847">
            <v>0</v>
          </cell>
        </row>
        <row r="848">
          <cell r="A848" t="str">
            <v>Retrofit</v>
          </cell>
          <cell r="B848" t="str">
            <v>NC-B-RL-2-HV-CH-EF-HV-CLT062-10</v>
          </cell>
          <cell r="C848" t="str">
            <v>NC-B-OF-2-HV-CH-EF-HV-CLT062-10</v>
          </cell>
          <cell r="D848" t="str">
            <v>NC-B-OF-2-HV-CH-EF-HV-CLT062-10</v>
          </cell>
          <cell r="E848" t="str">
            <v>Cooling Tower Optimization</v>
          </cell>
          <cell r="F848" t="str">
            <v>Religious</v>
          </cell>
          <cell r="G848" t="str">
            <v>Heating</v>
          </cell>
          <cell r="H848" t="str">
            <v>Existing</v>
          </cell>
          <cell r="I848" t="str">
            <v>Burn Out</v>
          </cell>
          <cell r="J848">
            <v>1</v>
          </cell>
          <cell r="K848">
            <v>1</v>
          </cell>
          <cell r="L848">
            <v>0.5</v>
          </cell>
          <cell r="M848">
            <v>1</v>
          </cell>
          <cell r="N848">
            <v>0.9356756132081433</v>
          </cell>
          <cell r="O848">
            <v>0.5</v>
          </cell>
          <cell r="P848">
            <v>3.2162193395928351E-2</v>
          </cell>
        </row>
        <row r="849">
          <cell r="A849" t="str">
            <v>Retrofit</v>
          </cell>
          <cell r="B849" t="str">
            <v>NC-E-RL-2-HV-CH-EF-HV-CLT062-10</v>
          </cell>
          <cell r="C849" t="str">
            <v>NC-B-OF-2-HV-CH-EF-HV-CLT062-10</v>
          </cell>
          <cell r="D849" t="str">
            <v>NC-B-OF-2-HV-CH-EF-HV-CLT062-10</v>
          </cell>
          <cell r="E849" t="str">
            <v>Cooling Tower Optimization</v>
          </cell>
          <cell r="F849" t="str">
            <v>Religious</v>
          </cell>
          <cell r="G849" t="str">
            <v>Heating</v>
          </cell>
          <cell r="H849" t="str">
            <v>Existing</v>
          </cell>
          <cell r="I849" t="str">
            <v>Early Replacement</v>
          </cell>
          <cell r="J849">
            <v>1</v>
          </cell>
          <cell r="K849">
            <v>1</v>
          </cell>
          <cell r="L849">
            <v>0</v>
          </cell>
          <cell r="M849">
            <v>1</v>
          </cell>
          <cell r="N849">
            <v>0.9356756132081433</v>
          </cell>
          <cell r="O849">
            <v>0</v>
          </cell>
          <cell r="P849">
            <v>0</v>
          </cell>
        </row>
        <row r="850">
          <cell r="A850" t="str">
            <v>Retrofit</v>
          </cell>
          <cell r="B850" t="str">
            <v>NC-N-RL-2-HV-CH-EF-HV-CLT062-10</v>
          </cell>
          <cell r="C850" t="str">
            <v>NC-B-OF-2-HV-CH-EF-HV-CLT062-10</v>
          </cell>
          <cell r="D850" t="str">
            <v>NC-B-OF-2-HV-CH-EF-HV-CLT062-10</v>
          </cell>
          <cell r="E850" t="str">
            <v>Cooling Tower Optimization</v>
          </cell>
          <cell r="F850" t="str">
            <v>Religious</v>
          </cell>
          <cell r="G850" t="str">
            <v>Heating</v>
          </cell>
          <cell r="H850" t="str">
            <v>New</v>
          </cell>
          <cell r="I850" t="str">
            <v>New</v>
          </cell>
          <cell r="J850">
            <v>1</v>
          </cell>
          <cell r="K850">
            <v>1</v>
          </cell>
          <cell r="L850">
            <v>0</v>
          </cell>
          <cell r="M850">
            <v>1</v>
          </cell>
          <cell r="N850">
            <v>0.9356756132081433</v>
          </cell>
          <cell r="O850">
            <v>0</v>
          </cell>
          <cell r="P850">
            <v>0</v>
          </cell>
        </row>
        <row r="851">
          <cell r="A851" t="str">
            <v>Retrofit</v>
          </cell>
          <cell r="B851" t="str">
            <v>NC-B-RS-4-HV-WS-GH-HV-CLT062-10</v>
          </cell>
          <cell r="C851" t="str">
            <v>NC-B-RT-4-HV-WS-GH-HV-CLT062-10</v>
          </cell>
          <cell r="D851" t="str">
            <v>NC-B-RT-4-HV-WS-GH-HV-CLT062-10</v>
          </cell>
          <cell r="E851" t="str">
            <v>Cooling Tower Optimization</v>
          </cell>
          <cell r="F851" t="str">
            <v>Restaurant</v>
          </cell>
          <cell r="G851" t="str">
            <v>Cooling</v>
          </cell>
          <cell r="H851" t="str">
            <v>Existing</v>
          </cell>
          <cell r="I851" t="str">
            <v>Burn Out</v>
          </cell>
          <cell r="J851">
            <v>1</v>
          </cell>
          <cell r="K851">
            <v>1</v>
          </cell>
          <cell r="L851">
            <v>0.25</v>
          </cell>
          <cell r="M851">
            <v>1</v>
          </cell>
          <cell r="N851">
            <v>0.94562960909333638</v>
          </cell>
          <cell r="O851">
            <v>0.25</v>
          </cell>
          <cell r="P851">
            <v>1.3592597726665906E-2</v>
          </cell>
        </row>
        <row r="852">
          <cell r="A852" t="str">
            <v>Retrofit</v>
          </cell>
          <cell r="B852" t="str">
            <v>NC-E-RS-4-HV-WS-GH-HV-CLT062-10</v>
          </cell>
          <cell r="C852" t="str">
            <v>NC-B-RT-4-HV-WS-GH-HV-CLT062-10</v>
          </cell>
          <cell r="D852" t="str">
            <v>NC-B-RT-4-HV-WS-GH-HV-CLT062-10</v>
          </cell>
          <cell r="E852" t="str">
            <v>Cooling Tower Optimization</v>
          </cell>
          <cell r="F852" t="str">
            <v>Restaurant</v>
          </cell>
          <cell r="G852" t="str">
            <v>Cooling</v>
          </cell>
          <cell r="H852" t="str">
            <v>Existing</v>
          </cell>
          <cell r="I852" t="str">
            <v>Early Replacement</v>
          </cell>
          <cell r="J852">
            <v>1</v>
          </cell>
          <cell r="K852">
            <v>1</v>
          </cell>
          <cell r="L852">
            <v>0</v>
          </cell>
          <cell r="M852">
            <v>1</v>
          </cell>
          <cell r="N852">
            <v>0.94562960909333638</v>
          </cell>
          <cell r="O852">
            <v>0</v>
          </cell>
          <cell r="P852">
            <v>0</v>
          </cell>
        </row>
        <row r="853">
          <cell r="A853" t="str">
            <v>Retrofit</v>
          </cell>
          <cell r="B853" t="str">
            <v>NC-N-RS-4-HV-WS-GH-HV-CLT062-10</v>
          </cell>
          <cell r="C853" t="str">
            <v>NC-B-RT-4-HV-WS-GH-HV-CLT062-10</v>
          </cell>
          <cell r="D853" t="str">
            <v>NC-B-RT-4-HV-WS-GH-HV-CLT062-10</v>
          </cell>
          <cell r="E853" t="str">
            <v>Cooling Tower Optimization</v>
          </cell>
          <cell r="F853" t="str">
            <v>Restaurant</v>
          </cell>
          <cell r="G853" t="str">
            <v>Cooling</v>
          </cell>
          <cell r="H853" t="str">
            <v>New</v>
          </cell>
          <cell r="I853" t="str">
            <v>New</v>
          </cell>
          <cell r="J853">
            <v>1</v>
          </cell>
          <cell r="K853">
            <v>1</v>
          </cell>
          <cell r="L853">
            <v>0</v>
          </cell>
          <cell r="M853">
            <v>1</v>
          </cell>
          <cell r="N853">
            <v>0.94562960909333638</v>
          </cell>
          <cell r="O853">
            <v>0</v>
          </cell>
          <cell r="P853">
            <v>0</v>
          </cell>
        </row>
        <row r="854">
          <cell r="A854" t="str">
            <v>Retrofit</v>
          </cell>
          <cell r="B854" t="str">
            <v>NC-B-RT-4-HV-WS-GH-HV-CLT062-10</v>
          </cell>
          <cell r="C854" t="str">
            <v>NC-B-RT-4-HV-WS-GH-HV-CLT062-10</v>
          </cell>
          <cell r="D854" t="str">
            <v>NC-B-RT-4-HV-WS-GH-HV-CLT062-10</v>
          </cell>
          <cell r="E854" t="str">
            <v>Cooling Tower Optimization</v>
          </cell>
          <cell r="F854" t="str">
            <v>Large_Retail</v>
          </cell>
          <cell r="G854" t="str">
            <v>Cooling</v>
          </cell>
          <cell r="H854" t="str">
            <v>Existing</v>
          </cell>
          <cell r="I854" t="str">
            <v>Burn Out</v>
          </cell>
          <cell r="J854">
            <v>1</v>
          </cell>
          <cell r="K854">
            <v>1</v>
          </cell>
          <cell r="L854">
            <v>0.5</v>
          </cell>
          <cell r="M854">
            <v>1</v>
          </cell>
          <cell r="N854">
            <v>0.94562960909333638</v>
          </cell>
          <cell r="O854">
            <v>0.5</v>
          </cell>
          <cell r="P854">
            <v>2.7185195453331812E-2</v>
          </cell>
        </row>
        <row r="855">
          <cell r="A855" t="str">
            <v>Retrofit</v>
          </cell>
          <cell r="B855" t="str">
            <v>NC-E-RT-4-HV-WS-GH-HV-CLT062-10</v>
          </cell>
          <cell r="C855" t="str">
            <v>NC-B-RT-4-HV-WS-GH-HV-CLT062-10</v>
          </cell>
          <cell r="D855" t="str">
            <v>NC-B-RT-4-HV-WS-GH-HV-CLT062-10</v>
          </cell>
          <cell r="E855" t="str">
            <v>Cooling Tower Optimization</v>
          </cell>
          <cell r="F855" t="str">
            <v>Large_Retail</v>
          </cell>
          <cell r="G855" t="str">
            <v>Cooling</v>
          </cell>
          <cell r="H855" t="str">
            <v>Existing</v>
          </cell>
          <cell r="I855" t="str">
            <v>Early Replacement</v>
          </cell>
          <cell r="J855">
            <v>1</v>
          </cell>
          <cell r="K855">
            <v>1</v>
          </cell>
          <cell r="L855">
            <v>0</v>
          </cell>
          <cell r="M855">
            <v>1</v>
          </cell>
          <cell r="N855">
            <v>0.94562960909333638</v>
          </cell>
          <cell r="O855">
            <v>0</v>
          </cell>
          <cell r="P855">
            <v>0</v>
          </cell>
        </row>
        <row r="856">
          <cell r="A856" t="str">
            <v>Retrofit</v>
          </cell>
          <cell r="B856" t="str">
            <v>NC-N-RT-4-HV-WS-GH-HV-CLT062-10</v>
          </cell>
          <cell r="C856" t="str">
            <v>NC-B-RT-4-HV-WS-GH-HV-CLT062-10</v>
          </cell>
          <cell r="D856" t="str">
            <v>NC-B-RT-4-HV-WS-GH-HV-CLT062-10</v>
          </cell>
          <cell r="E856" t="str">
            <v>Cooling Tower Optimization</v>
          </cell>
          <cell r="F856" t="str">
            <v>Large_Retail</v>
          </cell>
          <cell r="G856" t="str">
            <v>Cooling</v>
          </cell>
          <cell r="H856" t="str">
            <v>New</v>
          </cell>
          <cell r="I856" t="str">
            <v>New</v>
          </cell>
          <cell r="J856">
            <v>1</v>
          </cell>
          <cell r="K856">
            <v>1</v>
          </cell>
          <cell r="L856">
            <v>0</v>
          </cell>
          <cell r="M856">
            <v>1</v>
          </cell>
          <cell r="N856">
            <v>0.94562960909333638</v>
          </cell>
          <cell r="O856">
            <v>0</v>
          </cell>
          <cell r="P856">
            <v>0</v>
          </cell>
        </row>
        <row r="857">
          <cell r="A857" t="str">
            <v>Retrofit</v>
          </cell>
          <cell r="B857" t="str">
            <v>NC-B-SO-4-HV-WS-GH-HV-CLT062-10</v>
          </cell>
          <cell r="C857" t="str">
            <v>NC-B-RT-4-HV-WS-GH-HV-CLT062-10</v>
          </cell>
          <cell r="D857" t="str">
            <v>NC-B-RT-4-HV-WS-GH-HV-CLT062-10</v>
          </cell>
          <cell r="E857" t="str">
            <v>Cooling Tower Optimization</v>
          </cell>
          <cell r="F857" t="str">
            <v>Small_Office</v>
          </cell>
          <cell r="G857" t="str">
            <v>Cooling</v>
          </cell>
          <cell r="H857" t="str">
            <v>Existing</v>
          </cell>
          <cell r="I857" t="str">
            <v>Burn Out</v>
          </cell>
          <cell r="J857">
            <v>1</v>
          </cell>
          <cell r="K857">
            <v>1</v>
          </cell>
          <cell r="L857">
            <v>0.25</v>
          </cell>
          <cell r="M857">
            <v>1</v>
          </cell>
          <cell r="N857">
            <v>0.94562960909333638</v>
          </cell>
          <cell r="O857">
            <v>0.25</v>
          </cell>
          <cell r="P857">
            <v>1.3592597726665906E-2</v>
          </cell>
        </row>
        <row r="858">
          <cell r="A858" t="str">
            <v>Retrofit</v>
          </cell>
          <cell r="B858" t="str">
            <v>NC-E-SO-4-HV-WS-GH-HV-CLT062-10</v>
          </cell>
          <cell r="C858" t="str">
            <v>NC-B-RT-4-HV-WS-GH-HV-CLT062-10</v>
          </cell>
          <cell r="D858" t="str">
            <v>NC-B-RT-4-HV-WS-GH-HV-CLT062-10</v>
          </cell>
          <cell r="E858" t="str">
            <v>Cooling Tower Optimization</v>
          </cell>
          <cell r="F858" t="str">
            <v>Small_Office</v>
          </cell>
          <cell r="G858" t="str">
            <v>Cooling</v>
          </cell>
          <cell r="H858" t="str">
            <v>Existing</v>
          </cell>
          <cell r="I858" t="str">
            <v>Early Replacement</v>
          </cell>
          <cell r="J858">
            <v>1</v>
          </cell>
          <cell r="K858">
            <v>1</v>
          </cell>
          <cell r="L858">
            <v>0</v>
          </cell>
          <cell r="M858">
            <v>1</v>
          </cell>
          <cell r="N858">
            <v>0.94562960909333638</v>
          </cell>
          <cell r="O858">
            <v>0</v>
          </cell>
          <cell r="P858">
            <v>0</v>
          </cell>
        </row>
        <row r="859">
          <cell r="A859" t="str">
            <v>Retrofit</v>
          </cell>
          <cell r="B859" t="str">
            <v>NC-N-SO-4-HV-WS-GH-HV-CLT062-10</v>
          </cell>
          <cell r="C859" t="str">
            <v>NC-B-RT-4-HV-WS-GH-HV-CLT062-10</v>
          </cell>
          <cell r="D859" t="str">
            <v>NC-B-RT-4-HV-WS-GH-HV-CLT062-10</v>
          </cell>
          <cell r="E859" t="str">
            <v>Cooling Tower Optimization</v>
          </cell>
          <cell r="F859" t="str">
            <v>Small_Office</v>
          </cell>
          <cell r="G859" t="str">
            <v>Cooling</v>
          </cell>
          <cell r="H859" t="str">
            <v>New</v>
          </cell>
          <cell r="I859" t="str">
            <v>New</v>
          </cell>
          <cell r="J859">
            <v>1</v>
          </cell>
          <cell r="K859">
            <v>1</v>
          </cell>
          <cell r="L859">
            <v>0</v>
          </cell>
          <cell r="M859">
            <v>1</v>
          </cell>
          <cell r="N859">
            <v>0.94562960909333638</v>
          </cell>
          <cell r="O859">
            <v>0</v>
          </cell>
          <cell r="P859">
            <v>0</v>
          </cell>
        </row>
        <row r="860">
          <cell r="A860" t="str">
            <v>Retrofit</v>
          </cell>
          <cell r="B860" t="str">
            <v>NC-B-SR-4-HV-WS-GH-HV-CLT062-10</v>
          </cell>
          <cell r="C860" t="str">
            <v>NC-B-RT-4-HV-WS-GH-HV-CLT062-10</v>
          </cell>
          <cell r="D860" t="str">
            <v>NC-B-RT-4-HV-WS-GH-HV-CLT062-10</v>
          </cell>
          <cell r="E860" t="str">
            <v>Cooling Tower Optimization</v>
          </cell>
          <cell r="F860" t="str">
            <v>Small_Retail</v>
          </cell>
          <cell r="G860" t="str">
            <v>Cooling</v>
          </cell>
          <cell r="H860" t="str">
            <v>Existing</v>
          </cell>
          <cell r="I860" t="str">
            <v>Burn Out</v>
          </cell>
          <cell r="J860">
            <v>1</v>
          </cell>
          <cell r="K860">
            <v>1</v>
          </cell>
          <cell r="L860">
            <v>0.25</v>
          </cell>
          <cell r="M860">
            <v>1</v>
          </cell>
          <cell r="N860">
            <v>0.94562960909333638</v>
          </cell>
          <cell r="O860">
            <v>0.25</v>
          </cell>
          <cell r="P860">
            <v>1.3592597726665906E-2</v>
          </cell>
        </row>
        <row r="861">
          <cell r="A861" t="str">
            <v>Retrofit</v>
          </cell>
          <cell r="B861" t="str">
            <v>NC-E-SR-4-HV-WS-GH-HV-CLT062-10</v>
          </cell>
          <cell r="C861" t="str">
            <v>NC-B-RT-4-HV-WS-GH-HV-CLT062-10</v>
          </cell>
          <cell r="D861" t="str">
            <v>NC-B-RT-4-HV-WS-GH-HV-CLT062-10</v>
          </cell>
          <cell r="E861" t="str">
            <v>Cooling Tower Optimization</v>
          </cell>
          <cell r="F861" t="str">
            <v>Small_Retail</v>
          </cell>
          <cell r="G861" t="str">
            <v>Cooling</v>
          </cell>
          <cell r="H861" t="str">
            <v>Existing</v>
          </cell>
          <cell r="I861" t="str">
            <v>Early Replacement</v>
          </cell>
          <cell r="J861">
            <v>1</v>
          </cell>
          <cell r="K861">
            <v>1</v>
          </cell>
          <cell r="L861">
            <v>0</v>
          </cell>
          <cell r="M861">
            <v>1</v>
          </cell>
          <cell r="N861">
            <v>0.94562960909333638</v>
          </cell>
          <cell r="O861">
            <v>0</v>
          </cell>
          <cell r="P861">
            <v>0</v>
          </cell>
        </row>
        <row r="862">
          <cell r="A862" t="str">
            <v>Retrofit</v>
          </cell>
          <cell r="B862" t="str">
            <v>NC-N-SR-4-HV-WS-GH-HV-CLT062-10</v>
          </cell>
          <cell r="C862" t="str">
            <v>NC-B-RT-4-HV-WS-GH-HV-CLT062-10</v>
          </cell>
          <cell r="D862" t="str">
            <v>NC-B-RT-4-HV-WS-GH-HV-CLT062-10</v>
          </cell>
          <cell r="E862" t="str">
            <v>Cooling Tower Optimization</v>
          </cell>
          <cell r="F862" t="str">
            <v>Small_Retail</v>
          </cell>
          <cell r="G862" t="str">
            <v>Cooling</v>
          </cell>
          <cell r="H862" t="str">
            <v>New</v>
          </cell>
          <cell r="I862" t="str">
            <v>New</v>
          </cell>
          <cell r="J862">
            <v>1</v>
          </cell>
          <cell r="K862">
            <v>1</v>
          </cell>
          <cell r="L862">
            <v>0</v>
          </cell>
          <cell r="M862">
            <v>1</v>
          </cell>
          <cell r="N862">
            <v>0.94562960909333638</v>
          </cell>
          <cell r="O862">
            <v>0</v>
          </cell>
          <cell r="P862">
            <v>0</v>
          </cell>
        </row>
        <row r="863">
          <cell r="A863" t="str">
            <v>Retrofit</v>
          </cell>
          <cell r="B863" t="str">
            <v>NC-B-WR-4-HV-WS-GH-HV-CLT062-10</v>
          </cell>
          <cell r="C863" t="str">
            <v>NC-B-RT-4-HV-WS-GH-HV-CLT062-10</v>
          </cell>
          <cell r="D863" t="str">
            <v>NC-B-RT-4-HV-WS-GH-HV-CLT062-10</v>
          </cell>
          <cell r="E863" t="str">
            <v>Cooling Tower Optimization</v>
          </cell>
          <cell r="F863" t="str">
            <v>Warehouse</v>
          </cell>
          <cell r="G863" t="str">
            <v>Cooling</v>
          </cell>
          <cell r="H863" t="str">
            <v>Existing</v>
          </cell>
          <cell r="I863" t="str">
            <v>Burn Out</v>
          </cell>
          <cell r="J863">
            <v>1</v>
          </cell>
          <cell r="K863">
            <v>1</v>
          </cell>
          <cell r="L863">
            <v>0.5</v>
          </cell>
          <cell r="M863">
            <v>1</v>
          </cell>
          <cell r="N863">
            <v>0.94562960909333638</v>
          </cell>
          <cell r="O863">
            <v>0.5</v>
          </cell>
          <cell r="P863">
            <v>2.7185195453331812E-2</v>
          </cell>
        </row>
        <row r="864">
          <cell r="A864" t="str">
            <v>Retrofit</v>
          </cell>
          <cell r="B864" t="str">
            <v>NC-E-WR-4-HV-WS-GH-HV-CLT062-10</v>
          </cell>
          <cell r="C864" t="str">
            <v>NC-B-RT-4-HV-WS-GH-HV-CLT062-10</v>
          </cell>
          <cell r="D864" t="str">
            <v>NC-B-RT-4-HV-WS-GH-HV-CLT062-10</v>
          </cell>
          <cell r="E864" t="str">
            <v>Cooling Tower Optimization</v>
          </cell>
          <cell r="F864" t="str">
            <v>Warehouse</v>
          </cell>
          <cell r="G864" t="str">
            <v>Cooling</v>
          </cell>
          <cell r="H864" t="str">
            <v>Existing</v>
          </cell>
          <cell r="I864" t="str">
            <v>Early Replacement</v>
          </cell>
          <cell r="J864">
            <v>1</v>
          </cell>
          <cell r="K864">
            <v>1</v>
          </cell>
          <cell r="L864">
            <v>0</v>
          </cell>
          <cell r="M864">
            <v>1</v>
          </cell>
          <cell r="N864">
            <v>0.94562960909333638</v>
          </cell>
          <cell r="O864">
            <v>0</v>
          </cell>
          <cell r="P864">
            <v>0</v>
          </cell>
        </row>
        <row r="865">
          <cell r="A865" t="str">
            <v>Retrofit</v>
          </cell>
          <cell r="B865" t="str">
            <v>NC-N-WR-4-HV-WS-GH-HV-CLT062-10</v>
          </cell>
          <cell r="C865" t="str">
            <v>NC-B-RT-4-HV-WS-GH-HV-CLT062-10</v>
          </cell>
          <cell r="D865" t="str">
            <v>NC-B-RT-4-HV-WS-GH-HV-CLT062-10</v>
          </cell>
          <cell r="E865" t="str">
            <v>Cooling Tower Optimization</v>
          </cell>
          <cell r="F865" t="str">
            <v>Warehouse</v>
          </cell>
          <cell r="G865" t="str">
            <v>Cooling</v>
          </cell>
          <cell r="H865" t="str">
            <v>New</v>
          </cell>
          <cell r="I865" t="str">
            <v>New</v>
          </cell>
          <cell r="J865">
            <v>1</v>
          </cell>
          <cell r="K865">
            <v>1</v>
          </cell>
          <cell r="L865">
            <v>0</v>
          </cell>
          <cell r="M865">
            <v>1</v>
          </cell>
          <cell r="N865">
            <v>0.94562960909333638</v>
          </cell>
          <cell r="O865">
            <v>0</v>
          </cell>
          <cell r="P865">
            <v>0</v>
          </cell>
        </row>
        <row r="866">
          <cell r="A866" t="str">
            <v>Retrofit</v>
          </cell>
          <cell r="B866" t="str">
            <v>NC-B-DC-2-OA-CH-GH-OT-DAT018-05</v>
          </cell>
          <cell r="C866" t="str">
            <v>NC-B-DC-2-OA-CH-GH-OT-DAT018-05</v>
          </cell>
          <cell r="D866" t="str">
            <v>NC-B-DC-2-OA-CH-GH-OT-DAT018-05</v>
          </cell>
          <cell r="E866" t="str">
            <v>Data Center - Energy efficient design (even loading on servers, HVAC system)</v>
          </cell>
          <cell r="F866" t="str">
            <v>Data Center</v>
          </cell>
          <cell r="G866" t="str">
            <v>Office Equipment</v>
          </cell>
          <cell r="H866" t="str">
            <v>Existing</v>
          </cell>
          <cell r="I866" t="str">
            <v>Burn Out</v>
          </cell>
          <cell r="J866">
            <v>1</v>
          </cell>
          <cell r="K866">
            <v>1</v>
          </cell>
          <cell r="L866">
            <v>0.2</v>
          </cell>
          <cell r="M866">
            <v>1</v>
          </cell>
          <cell r="N866">
            <v>0.94562960909333638</v>
          </cell>
          <cell r="O866">
            <v>0.2</v>
          </cell>
          <cell r="P866">
            <v>1.0874078181332725E-2</v>
          </cell>
        </row>
        <row r="867">
          <cell r="A867" t="str">
            <v>Retrofit</v>
          </cell>
          <cell r="B867" t="str">
            <v>NC-E-DC-2-OA-CH-GH-OT-DAT018-05</v>
          </cell>
          <cell r="C867" t="str">
            <v>NC-B-DC-2-OA-CH-GH-OT-DAT018-05</v>
          </cell>
          <cell r="D867" t="str">
            <v>NC-B-DC-2-OA-CH-GH-OT-DAT018-05</v>
          </cell>
          <cell r="E867" t="str">
            <v>Data Center - Energy efficient design (even loading on servers, HVAC system)</v>
          </cell>
          <cell r="F867" t="str">
            <v>Data Center</v>
          </cell>
          <cell r="G867" t="str">
            <v>Office Equipment</v>
          </cell>
          <cell r="H867" t="str">
            <v>Existing</v>
          </cell>
          <cell r="I867" t="str">
            <v>Early Replacement</v>
          </cell>
          <cell r="J867">
            <v>1</v>
          </cell>
          <cell r="K867">
            <v>1</v>
          </cell>
          <cell r="L867">
            <v>0</v>
          </cell>
          <cell r="M867">
            <v>1</v>
          </cell>
          <cell r="N867">
            <v>0.94562960909333638</v>
          </cell>
          <cell r="O867">
            <v>0</v>
          </cell>
          <cell r="P867">
            <v>0</v>
          </cell>
        </row>
        <row r="868">
          <cell r="A868" t="str">
            <v>Retrofit</v>
          </cell>
          <cell r="B868" t="str">
            <v>NC-N-DC-2-OA-CH-GH-OT-DAT018-05</v>
          </cell>
          <cell r="C868" t="str">
            <v>NC-B-DC-2-OA-CH-GH-OT-DAT018-05</v>
          </cell>
          <cell r="D868" t="str">
            <v>NC-B-DC-2-OA-CH-GH-OT-DAT018-05</v>
          </cell>
          <cell r="E868" t="str">
            <v>Data Center - Energy efficient design (even loading on servers, HVAC system)</v>
          </cell>
          <cell r="F868" t="str">
            <v>Data Center</v>
          </cell>
          <cell r="G868" t="str">
            <v>Office Equipment</v>
          </cell>
          <cell r="H868" t="str">
            <v>New</v>
          </cell>
          <cell r="I868" t="str">
            <v>New</v>
          </cell>
          <cell r="J868">
            <v>1</v>
          </cell>
          <cell r="K868">
            <v>1</v>
          </cell>
          <cell r="L868">
            <v>0</v>
          </cell>
          <cell r="M868">
            <v>1</v>
          </cell>
          <cell r="N868">
            <v>0.94562960909333638</v>
          </cell>
          <cell r="O868">
            <v>0</v>
          </cell>
          <cell r="P868">
            <v>0</v>
          </cell>
        </row>
        <row r="869">
          <cell r="A869" t="str">
            <v>Retrofit</v>
          </cell>
          <cell r="B869" t="str">
            <v>NC-B-AM-2-OA-CH-GH-OT-DAT017-05</v>
          </cell>
          <cell r="C869" t="str">
            <v>NC-B-OF-2-OA-CH-GH-OT-DAT017-05</v>
          </cell>
          <cell r="D869" t="str">
            <v>NC-B-OF-2-OA-CH-GH-OT-DAT017-05</v>
          </cell>
          <cell r="E869" t="str">
            <v>Data Center - Energy efficient servers</v>
          </cell>
          <cell r="F869" t="str">
            <v>Amusement</v>
          </cell>
          <cell r="G869" t="str">
            <v>Office Equipment</v>
          </cell>
          <cell r="H869" t="str">
            <v>Existing</v>
          </cell>
          <cell r="I869" t="str">
            <v>Burn Out</v>
          </cell>
          <cell r="J869">
            <v>1</v>
          </cell>
          <cell r="K869">
            <v>1</v>
          </cell>
          <cell r="L869">
            <v>0.95</v>
          </cell>
          <cell r="M869">
            <v>1</v>
          </cell>
          <cell r="N869">
            <v>0.49769979425965072</v>
          </cell>
          <cell r="O869">
            <v>0.95</v>
          </cell>
          <cell r="P869">
            <v>0.47718519545333177</v>
          </cell>
        </row>
        <row r="870">
          <cell r="A870" t="str">
            <v>Retrofit</v>
          </cell>
          <cell r="B870" t="str">
            <v>NC-E-AM-2-OA-CH-GH-OT-DAT017-05</v>
          </cell>
          <cell r="C870" t="str">
            <v>NC-B-OF-2-OA-CH-GH-OT-DAT017-05</v>
          </cell>
          <cell r="D870" t="str">
            <v>NC-B-OF-2-OA-CH-GH-OT-DAT017-05</v>
          </cell>
          <cell r="E870" t="str">
            <v>Data Center - Energy efficient servers</v>
          </cell>
          <cell r="F870" t="str">
            <v>Amusement</v>
          </cell>
          <cell r="G870" t="str">
            <v>Office Equipment</v>
          </cell>
          <cell r="H870" t="str">
            <v>Existing</v>
          </cell>
          <cell r="I870" t="str">
            <v>Early Replacement</v>
          </cell>
          <cell r="J870">
            <v>1</v>
          </cell>
          <cell r="K870">
            <v>1</v>
          </cell>
          <cell r="L870">
            <v>0</v>
          </cell>
          <cell r="M870">
            <v>1</v>
          </cell>
          <cell r="N870">
            <v>0.49769979425965072</v>
          </cell>
          <cell r="O870">
            <v>0</v>
          </cell>
          <cell r="P870">
            <v>0</v>
          </cell>
        </row>
        <row r="871">
          <cell r="A871" t="str">
            <v>Retrofit</v>
          </cell>
          <cell r="B871" t="str">
            <v>NC-N-AM-2-OA-CH-GH-OT-DAT017-05</v>
          </cell>
          <cell r="C871" t="str">
            <v>NC-B-OF-2-OA-CH-GH-OT-DAT017-05</v>
          </cell>
          <cell r="D871" t="str">
            <v>NC-B-OF-2-OA-CH-GH-OT-DAT017-05</v>
          </cell>
          <cell r="E871" t="str">
            <v>Data Center - Energy efficient servers</v>
          </cell>
          <cell r="F871" t="str">
            <v>Amusement</v>
          </cell>
          <cell r="G871" t="str">
            <v>Office Equipment</v>
          </cell>
          <cell r="H871" t="str">
            <v>New</v>
          </cell>
          <cell r="I871" t="str">
            <v>New</v>
          </cell>
          <cell r="J871">
            <v>1</v>
          </cell>
          <cell r="K871">
            <v>1</v>
          </cell>
          <cell r="L871">
            <v>0</v>
          </cell>
          <cell r="M871">
            <v>1</v>
          </cell>
          <cell r="N871">
            <v>0.49769979425965072</v>
          </cell>
          <cell r="O871">
            <v>0</v>
          </cell>
          <cell r="P871">
            <v>0</v>
          </cell>
        </row>
        <row r="872">
          <cell r="A872" t="str">
            <v>Retrofit</v>
          </cell>
          <cell r="B872" t="str">
            <v>NC-B-DC-2-OA-CH-GH-OT-DAT017-05</v>
          </cell>
          <cell r="C872" t="str">
            <v>NC-B-DC-2-OA-CH-GH-OT-DAT017-05</v>
          </cell>
          <cell r="D872" t="str">
            <v>NC-B-DC-2-OA-CH-GH-OT-DAT017-05</v>
          </cell>
          <cell r="E872" t="str">
            <v>Data Center - Energy efficient servers</v>
          </cell>
          <cell r="F872" t="str">
            <v>Data Center</v>
          </cell>
          <cell r="G872" t="str">
            <v>Office Equipment</v>
          </cell>
          <cell r="H872" t="str">
            <v>Existing</v>
          </cell>
          <cell r="I872" t="str">
            <v>Burn Out</v>
          </cell>
          <cell r="J872">
            <v>1</v>
          </cell>
          <cell r="K872">
            <v>1</v>
          </cell>
          <cell r="L872">
            <v>0.95</v>
          </cell>
          <cell r="M872">
            <v>1</v>
          </cell>
          <cell r="N872">
            <v>0.49769979425965072</v>
          </cell>
          <cell r="O872">
            <v>0.95</v>
          </cell>
          <cell r="P872">
            <v>0.47718519545333177</v>
          </cell>
        </row>
        <row r="873">
          <cell r="A873" t="str">
            <v>Retrofit</v>
          </cell>
          <cell r="B873" t="str">
            <v>NC-E-DC-2-OA-CH-GH-OT-DAT017-05</v>
          </cell>
          <cell r="C873" t="str">
            <v>NC-B-DC-2-OA-CH-GH-OT-DAT017-05</v>
          </cell>
          <cell r="D873" t="str">
            <v>NC-B-DC-2-OA-CH-GH-OT-DAT017-05</v>
          </cell>
          <cell r="E873" t="str">
            <v>Data Center - Energy efficient servers</v>
          </cell>
          <cell r="F873" t="str">
            <v>Data Center</v>
          </cell>
          <cell r="G873" t="str">
            <v>Office Equipment</v>
          </cell>
          <cell r="H873" t="str">
            <v>Existing</v>
          </cell>
          <cell r="I873" t="str">
            <v>Early Replacement</v>
          </cell>
          <cell r="J873">
            <v>1</v>
          </cell>
          <cell r="K873">
            <v>1</v>
          </cell>
          <cell r="L873">
            <v>0</v>
          </cell>
          <cell r="M873">
            <v>1</v>
          </cell>
          <cell r="N873">
            <v>0.49769979425965072</v>
          </cell>
          <cell r="O873">
            <v>0</v>
          </cell>
          <cell r="P873">
            <v>0</v>
          </cell>
        </row>
        <row r="874">
          <cell r="A874" t="str">
            <v>Retrofit</v>
          </cell>
          <cell r="B874" t="str">
            <v>NC-N-DC-2-OA-CH-GH-OT-DAT017-05</v>
          </cell>
          <cell r="C874" t="str">
            <v>NC-B-DC-2-OA-CH-GH-OT-DAT017-05</v>
          </cell>
          <cell r="D874" t="str">
            <v>NC-B-DC-2-OA-CH-GH-OT-DAT017-05</v>
          </cell>
          <cell r="E874" t="str">
            <v>Data Center - Energy efficient servers</v>
          </cell>
          <cell r="F874" t="str">
            <v>Data Center</v>
          </cell>
          <cell r="G874" t="str">
            <v>Office Equipment</v>
          </cell>
          <cell r="H874" t="str">
            <v>New</v>
          </cell>
          <cell r="I874" t="str">
            <v>New</v>
          </cell>
          <cell r="J874">
            <v>1</v>
          </cell>
          <cell r="K874">
            <v>1</v>
          </cell>
          <cell r="L874">
            <v>0</v>
          </cell>
          <cell r="M874">
            <v>1</v>
          </cell>
          <cell r="N874">
            <v>0.49769979425965072</v>
          </cell>
          <cell r="O874">
            <v>0</v>
          </cell>
          <cell r="P874">
            <v>0</v>
          </cell>
        </row>
        <row r="875">
          <cell r="A875" t="str">
            <v>Retrofit</v>
          </cell>
          <cell r="B875" t="str">
            <v>NC-B-GR-2-OA-CH-GH-OT-DAT017-05</v>
          </cell>
          <cell r="C875" t="str">
            <v>NC-B-OF-2-OA-CH-GH-OT-DAT017-05</v>
          </cell>
          <cell r="D875" t="str">
            <v>NC-B-OF-2-OA-CH-GH-OT-DAT017-05</v>
          </cell>
          <cell r="E875" t="str">
            <v>Data Center - Energy efficient servers</v>
          </cell>
          <cell r="F875" t="str">
            <v>Grocery</v>
          </cell>
          <cell r="G875" t="str">
            <v>Office Equipment</v>
          </cell>
          <cell r="H875" t="str">
            <v>Existing</v>
          </cell>
          <cell r="I875" t="str">
            <v>Burn Out</v>
          </cell>
          <cell r="J875">
            <v>1</v>
          </cell>
          <cell r="K875">
            <v>1</v>
          </cell>
          <cell r="L875">
            <v>0.95</v>
          </cell>
          <cell r="M875">
            <v>1</v>
          </cell>
          <cell r="N875">
            <v>0.49769979425965072</v>
          </cell>
          <cell r="O875">
            <v>0.95</v>
          </cell>
          <cell r="P875">
            <v>0.47718519545333177</v>
          </cell>
        </row>
        <row r="876">
          <cell r="A876" t="str">
            <v>Retrofit</v>
          </cell>
          <cell r="B876" t="str">
            <v>NC-E-GR-2-OA-CH-GH-OT-DAT017-05</v>
          </cell>
          <cell r="C876" t="str">
            <v>NC-B-OF-2-OA-CH-GH-OT-DAT017-05</v>
          </cell>
          <cell r="D876" t="str">
            <v>NC-B-OF-2-OA-CH-GH-OT-DAT017-05</v>
          </cell>
          <cell r="E876" t="str">
            <v>Data Center - Energy efficient servers</v>
          </cell>
          <cell r="F876" t="str">
            <v>Grocery</v>
          </cell>
          <cell r="G876" t="str">
            <v>Office Equipment</v>
          </cell>
          <cell r="H876" t="str">
            <v>Existing</v>
          </cell>
          <cell r="I876" t="str">
            <v>Early Replacement</v>
          </cell>
          <cell r="J876">
            <v>1</v>
          </cell>
          <cell r="K876">
            <v>1</v>
          </cell>
          <cell r="L876">
            <v>0</v>
          </cell>
          <cell r="M876">
            <v>1</v>
          </cell>
          <cell r="N876">
            <v>0.49769979425965072</v>
          </cell>
          <cell r="O876">
            <v>0</v>
          </cell>
          <cell r="P876">
            <v>0</v>
          </cell>
        </row>
        <row r="877">
          <cell r="A877" t="str">
            <v>Retrofit</v>
          </cell>
          <cell r="B877" t="str">
            <v>NC-N-GR-2-OA-CH-GH-OT-DAT017-05</v>
          </cell>
          <cell r="C877" t="str">
            <v>NC-B-OF-2-OA-CH-GH-OT-DAT017-05</v>
          </cell>
          <cell r="D877" t="str">
            <v>NC-B-OF-2-OA-CH-GH-OT-DAT017-05</v>
          </cell>
          <cell r="E877" t="str">
            <v>Data Center - Energy efficient servers</v>
          </cell>
          <cell r="F877" t="str">
            <v>Grocery</v>
          </cell>
          <cell r="G877" t="str">
            <v>Office Equipment</v>
          </cell>
          <cell r="H877" t="str">
            <v>New</v>
          </cell>
          <cell r="I877" t="str">
            <v>New</v>
          </cell>
          <cell r="J877">
            <v>1</v>
          </cell>
          <cell r="K877">
            <v>1</v>
          </cell>
          <cell r="L877">
            <v>0</v>
          </cell>
          <cell r="M877">
            <v>1</v>
          </cell>
          <cell r="N877">
            <v>0.49769979425965072</v>
          </cell>
          <cell r="O877">
            <v>0</v>
          </cell>
          <cell r="P877">
            <v>0</v>
          </cell>
        </row>
        <row r="878">
          <cell r="A878" t="str">
            <v>Retrofit</v>
          </cell>
          <cell r="B878" t="str">
            <v>NC-B-GV-2-OA-CH-GH-OT-DAT017-05</v>
          </cell>
          <cell r="C878" t="str">
            <v>NC-B-OF-2-OA-CH-GH-OT-DAT017-05</v>
          </cell>
          <cell r="D878" t="str">
            <v>NC-B-OF-2-OA-CH-GH-OT-DAT017-05</v>
          </cell>
          <cell r="E878" t="str">
            <v>Data Center - Energy efficient servers</v>
          </cell>
          <cell r="F878" t="str">
            <v>Public</v>
          </cell>
          <cell r="G878" t="str">
            <v>Office Equipment</v>
          </cell>
          <cell r="H878" t="str">
            <v>Existing</v>
          </cell>
          <cell r="I878" t="str">
            <v>Burn Out</v>
          </cell>
          <cell r="J878">
            <v>1</v>
          </cell>
          <cell r="K878">
            <v>1</v>
          </cell>
          <cell r="L878">
            <v>0.95</v>
          </cell>
          <cell r="M878">
            <v>1</v>
          </cell>
          <cell r="N878">
            <v>0.49769979425965072</v>
          </cell>
          <cell r="O878">
            <v>0.95</v>
          </cell>
          <cell r="P878">
            <v>0.47718519545333177</v>
          </cell>
        </row>
        <row r="879">
          <cell r="A879" t="str">
            <v>Retrofit</v>
          </cell>
          <cell r="B879" t="str">
            <v>NC-E-GV-2-OA-CH-GH-OT-DAT017-05</v>
          </cell>
          <cell r="C879" t="str">
            <v>NC-B-OF-2-OA-CH-GH-OT-DAT017-05</v>
          </cell>
          <cell r="D879" t="str">
            <v>NC-B-OF-2-OA-CH-GH-OT-DAT017-05</v>
          </cell>
          <cell r="E879" t="str">
            <v>Data Center - Energy efficient servers</v>
          </cell>
          <cell r="F879" t="str">
            <v>Public</v>
          </cell>
          <cell r="G879" t="str">
            <v>Office Equipment</v>
          </cell>
          <cell r="H879" t="str">
            <v>Existing</v>
          </cell>
          <cell r="I879" t="str">
            <v>Early Replacement</v>
          </cell>
          <cell r="J879">
            <v>1</v>
          </cell>
          <cell r="K879">
            <v>1</v>
          </cell>
          <cell r="L879">
            <v>0</v>
          </cell>
          <cell r="M879">
            <v>1</v>
          </cell>
          <cell r="N879">
            <v>0.49769979425965072</v>
          </cell>
          <cell r="O879">
            <v>0</v>
          </cell>
          <cell r="P879">
            <v>0</v>
          </cell>
        </row>
        <row r="880">
          <cell r="A880" t="str">
            <v>Retrofit</v>
          </cell>
          <cell r="B880" t="str">
            <v>NC-N-GV-2-OA-CH-GH-OT-DAT017-05</v>
          </cell>
          <cell r="C880" t="str">
            <v>NC-B-OF-2-OA-CH-GH-OT-DAT017-05</v>
          </cell>
          <cell r="D880" t="str">
            <v>NC-B-OF-2-OA-CH-GH-OT-DAT017-05</v>
          </cell>
          <cell r="E880" t="str">
            <v>Data Center - Energy efficient servers</v>
          </cell>
          <cell r="F880" t="str">
            <v>Public</v>
          </cell>
          <cell r="G880" t="str">
            <v>Office Equipment</v>
          </cell>
          <cell r="H880" t="str">
            <v>New</v>
          </cell>
          <cell r="I880" t="str">
            <v>New</v>
          </cell>
          <cell r="J880">
            <v>1</v>
          </cell>
          <cell r="K880">
            <v>1</v>
          </cell>
          <cell r="L880">
            <v>0</v>
          </cell>
          <cell r="M880">
            <v>1</v>
          </cell>
          <cell r="N880">
            <v>0.49769979425965072</v>
          </cell>
          <cell r="O880">
            <v>0</v>
          </cell>
          <cell r="P880">
            <v>0</v>
          </cell>
        </row>
        <row r="881">
          <cell r="A881" t="str">
            <v>Retrofit</v>
          </cell>
          <cell r="B881" t="str">
            <v>NC-B-HS-2-OA-CH-GH-OT-DAT017-05</v>
          </cell>
          <cell r="C881" t="str">
            <v>NC-B-OF-2-OA-CH-GH-OT-DAT017-05</v>
          </cell>
          <cell r="D881" t="str">
            <v>NC-B-OF-2-OA-CH-GH-OT-DAT017-05</v>
          </cell>
          <cell r="E881" t="str">
            <v>Data Center - Energy efficient servers</v>
          </cell>
          <cell r="F881" t="str">
            <v>Hospital</v>
          </cell>
          <cell r="G881" t="str">
            <v>Office Equipment</v>
          </cell>
          <cell r="H881" t="str">
            <v>Existing</v>
          </cell>
          <cell r="I881" t="str">
            <v>Burn Out</v>
          </cell>
          <cell r="J881">
            <v>1</v>
          </cell>
          <cell r="K881">
            <v>1</v>
          </cell>
          <cell r="L881">
            <v>0.95</v>
          </cell>
          <cell r="M881">
            <v>1</v>
          </cell>
          <cell r="N881">
            <v>0.49769979425965072</v>
          </cell>
          <cell r="O881">
            <v>0.95</v>
          </cell>
          <cell r="P881">
            <v>0.47718519545333177</v>
          </cell>
        </row>
        <row r="882">
          <cell r="A882" t="str">
            <v>Retrofit</v>
          </cell>
          <cell r="B882" t="str">
            <v>NC-E-HS-2-OA-CH-GH-OT-DAT017-05</v>
          </cell>
          <cell r="C882" t="str">
            <v>NC-B-OF-2-OA-CH-GH-OT-DAT017-05</v>
          </cell>
          <cell r="D882" t="str">
            <v>NC-B-OF-2-OA-CH-GH-OT-DAT017-05</v>
          </cell>
          <cell r="E882" t="str">
            <v>Data Center - Energy efficient servers</v>
          </cell>
          <cell r="F882" t="str">
            <v>Hospital</v>
          </cell>
          <cell r="G882" t="str">
            <v>Office Equipment</v>
          </cell>
          <cell r="H882" t="str">
            <v>Existing</v>
          </cell>
          <cell r="I882" t="str">
            <v>Early Replacement</v>
          </cell>
          <cell r="J882">
            <v>1</v>
          </cell>
          <cell r="K882">
            <v>1</v>
          </cell>
          <cell r="L882">
            <v>0</v>
          </cell>
          <cell r="M882">
            <v>1</v>
          </cell>
          <cell r="N882">
            <v>0.49769979425965072</v>
          </cell>
          <cell r="O882">
            <v>0</v>
          </cell>
          <cell r="P882">
            <v>0</v>
          </cell>
        </row>
        <row r="883">
          <cell r="A883" t="str">
            <v>Retrofit</v>
          </cell>
          <cell r="B883" t="str">
            <v>NC-N-HS-2-OA-CH-GH-OT-DAT017-05</v>
          </cell>
          <cell r="C883" t="str">
            <v>NC-B-OF-2-OA-CH-GH-OT-DAT017-05</v>
          </cell>
          <cell r="D883" t="str">
            <v>NC-B-OF-2-OA-CH-GH-OT-DAT017-05</v>
          </cell>
          <cell r="E883" t="str">
            <v>Data Center - Energy efficient servers</v>
          </cell>
          <cell r="F883" t="str">
            <v>Hospital</v>
          </cell>
          <cell r="G883" t="str">
            <v>Office Equipment</v>
          </cell>
          <cell r="H883" t="str">
            <v>New</v>
          </cell>
          <cell r="I883" t="str">
            <v>New</v>
          </cell>
          <cell r="J883">
            <v>1</v>
          </cell>
          <cell r="K883">
            <v>1</v>
          </cell>
          <cell r="L883">
            <v>0</v>
          </cell>
          <cell r="M883">
            <v>1</v>
          </cell>
          <cell r="N883">
            <v>0.49769979425965072</v>
          </cell>
          <cell r="O883">
            <v>0</v>
          </cell>
          <cell r="P883">
            <v>0</v>
          </cell>
        </row>
        <row r="884">
          <cell r="A884" t="str">
            <v>Retrofit</v>
          </cell>
          <cell r="B884" t="str">
            <v>NC-B-LG-2-OA-CH-GH-OT-DAT017-05</v>
          </cell>
          <cell r="C884" t="str">
            <v>NC-B-OF-2-OA-CH-GH-OT-DAT017-05</v>
          </cell>
          <cell r="D884" t="str">
            <v>NC-B-OF-2-OA-CH-GH-OT-DAT017-05</v>
          </cell>
          <cell r="E884" t="str">
            <v>Data Center - Energy efficient servers</v>
          </cell>
          <cell r="F884" t="str">
            <v>Lodging</v>
          </cell>
          <cell r="G884" t="str">
            <v>Office Equipment</v>
          </cell>
          <cell r="H884" t="str">
            <v>Existing</v>
          </cell>
          <cell r="I884" t="str">
            <v>Burn Out</v>
          </cell>
          <cell r="J884">
            <v>1</v>
          </cell>
          <cell r="K884">
            <v>1</v>
          </cell>
          <cell r="L884">
            <v>0.95</v>
          </cell>
          <cell r="M884">
            <v>1</v>
          </cell>
          <cell r="N884">
            <v>0.49769979425965072</v>
          </cell>
          <cell r="O884">
            <v>0.95</v>
          </cell>
          <cell r="P884">
            <v>0.47718519545333177</v>
          </cell>
        </row>
        <row r="885">
          <cell r="A885" t="str">
            <v>Retrofit</v>
          </cell>
          <cell r="B885" t="str">
            <v>NC-E-LG-2-OA-CH-GH-OT-DAT017-05</v>
          </cell>
          <cell r="C885" t="str">
            <v>NC-B-OF-2-OA-CH-GH-OT-DAT017-05</v>
          </cell>
          <cell r="D885" t="str">
            <v>NC-B-OF-2-OA-CH-GH-OT-DAT017-05</v>
          </cell>
          <cell r="E885" t="str">
            <v>Data Center - Energy efficient servers</v>
          </cell>
          <cell r="F885" t="str">
            <v>Lodging</v>
          </cell>
          <cell r="G885" t="str">
            <v>Office Equipment</v>
          </cell>
          <cell r="H885" t="str">
            <v>Existing</v>
          </cell>
          <cell r="I885" t="str">
            <v>Early Replacement</v>
          </cell>
          <cell r="J885">
            <v>1</v>
          </cell>
          <cell r="K885">
            <v>1</v>
          </cell>
          <cell r="L885">
            <v>0</v>
          </cell>
          <cell r="M885">
            <v>1</v>
          </cell>
          <cell r="N885">
            <v>0.49769979425965072</v>
          </cell>
          <cell r="O885">
            <v>0</v>
          </cell>
          <cell r="P885">
            <v>0</v>
          </cell>
        </row>
        <row r="886">
          <cell r="A886" t="str">
            <v>Retrofit</v>
          </cell>
          <cell r="B886" t="str">
            <v>NC-N-LG-2-OA-CH-GH-OT-DAT017-05</v>
          </cell>
          <cell r="C886" t="str">
            <v>NC-B-OF-2-OA-CH-GH-OT-DAT017-05</v>
          </cell>
          <cell r="D886" t="str">
            <v>NC-B-OF-2-OA-CH-GH-OT-DAT017-05</v>
          </cell>
          <cell r="E886" t="str">
            <v>Data Center - Energy efficient servers</v>
          </cell>
          <cell r="F886" t="str">
            <v>Lodging</v>
          </cell>
          <cell r="G886" t="str">
            <v>Office Equipment</v>
          </cell>
          <cell r="H886" t="str">
            <v>New</v>
          </cell>
          <cell r="I886" t="str">
            <v>New</v>
          </cell>
          <cell r="J886">
            <v>1</v>
          </cell>
          <cell r="K886">
            <v>1</v>
          </cell>
          <cell r="L886">
            <v>0</v>
          </cell>
          <cell r="M886">
            <v>1</v>
          </cell>
          <cell r="N886">
            <v>0.49769979425965072</v>
          </cell>
          <cell r="O886">
            <v>0</v>
          </cell>
          <cell r="P886">
            <v>0</v>
          </cell>
        </row>
        <row r="887">
          <cell r="A887" t="str">
            <v>Retrofit</v>
          </cell>
          <cell r="B887" t="str">
            <v>NC-B-MO-2-OA-CH-GH-OT-DAT017-05</v>
          </cell>
          <cell r="C887" t="str">
            <v>NC-B-OF-2-OA-CH-GH-OT-DAT017-05</v>
          </cell>
          <cell r="D887" t="str">
            <v>NC-B-OF-2-OA-CH-GH-OT-DAT017-05</v>
          </cell>
          <cell r="E887" t="str">
            <v>Data Center - Energy efficient servers</v>
          </cell>
          <cell r="F887" t="str">
            <v>Medical_Office</v>
          </cell>
          <cell r="G887" t="str">
            <v>Office Equipment</v>
          </cell>
          <cell r="H887" t="str">
            <v>Existing</v>
          </cell>
          <cell r="I887" t="str">
            <v>Burn Out</v>
          </cell>
          <cell r="J887">
            <v>1</v>
          </cell>
          <cell r="K887">
            <v>1</v>
          </cell>
          <cell r="L887">
            <v>0.95</v>
          </cell>
          <cell r="M887">
            <v>1</v>
          </cell>
          <cell r="N887">
            <v>0.49769979425965072</v>
          </cell>
          <cell r="O887">
            <v>0.95</v>
          </cell>
          <cell r="P887">
            <v>0.47718519545333177</v>
          </cell>
        </row>
        <row r="888">
          <cell r="A888" t="str">
            <v>Retrofit</v>
          </cell>
          <cell r="B888" t="str">
            <v>NC-E-MO-2-OA-CH-GH-OT-DAT017-05</v>
          </cell>
          <cell r="C888" t="str">
            <v>NC-B-OF-2-OA-CH-GH-OT-DAT017-05</v>
          </cell>
          <cell r="D888" t="str">
            <v>NC-B-OF-2-OA-CH-GH-OT-DAT017-05</v>
          </cell>
          <cell r="E888" t="str">
            <v>Data Center - Energy efficient servers</v>
          </cell>
          <cell r="F888" t="str">
            <v>Medical_Office</v>
          </cell>
          <cell r="G888" t="str">
            <v>Office Equipment</v>
          </cell>
          <cell r="H888" t="str">
            <v>Existing</v>
          </cell>
          <cell r="I888" t="str">
            <v>Early Replacement</v>
          </cell>
          <cell r="J888">
            <v>1</v>
          </cell>
          <cell r="K888">
            <v>1</v>
          </cell>
          <cell r="L888">
            <v>0</v>
          </cell>
          <cell r="M888">
            <v>1</v>
          </cell>
          <cell r="N888">
            <v>0.49769979425965072</v>
          </cell>
          <cell r="O888">
            <v>0</v>
          </cell>
          <cell r="P888">
            <v>0</v>
          </cell>
        </row>
        <row r="889">
          <cell r="A889" t="str">
            <v>Retrofit</v>
          </cell>
          <cell r="B889" t="str">
            <v>NC-N-MO-2-OA-CH-GH-OT-DAT017-05</v>
          </cell>
          <cell r="C889" t="str">
            <v>NC-B-OF-2-OA-CH-GH-OT-DAT017-05</v>
          </cell>
          <cell r="D889" t="str">
            <v>NC-B-OF-2-OA-CH-GH-OT-DAT017-05</v>
          </cell>
          <cell r="E889" t="str">
            <v>Data Center - Energy efficient servers</v>
          </cell>
          <cell r="F889" t="str">
            <v>Medical_Office</v>
          </cell>
          <cell r="G889" t="str">
            <v>Office Equipment</v>
          </cell>
          <cell r="H889" t="str">
            <v>New</v>
          </cell>
          <cell r="I889" t="str">
            <v>New</v>
          </cell>
          <cell r="J889">
            <v>1</v>
          </cell>
          <cell r="K889">
            <v>1</v>
          </cell>
          <cell r="L889">
            <v>0</v>
          </cell>
          <cell r="M889">
            <v>1</v>
          </cell>
          <cell r="N889">
            <v>0.49769979425965072</v>
          </cell>
          <cell r="O889">
            <v>0</v>
          </cell>
          <cell r="P889">
            <v>0</v>
          </cell>
        </row>
        <row r="890">
          <cell r="A890" t="str">
            <v>Retrofit</v>
          </cell>
          <cell r="B890" t="str">
            <v>NC-B-OF-2-OA-CH-GH-OT-DAT017-05</v>
          </cell>
          <cell r="C890" t="str">
            <v>NC-B-OF-2-OA-CH-GH-OT-DAT017-05</v>
          </cell>
          <cell r="D890" t="str">
            <v>NC-B-OF-2-OA-CH-GH-OT-DAT017-05</v>
          </cell>
          <cell r="E890" t="str">
            <v>Data Center - Energy efficient servers</v>
          </cell>
          <cell r="F890" t="str">
            <v>Large_Office</v>
          </cell>
          <cell r="G890" t="str">
            <v>Office Equipment</v>
          </cell>
          <cell r="H890" t="str">
            <v>Existing</v>
          </cell>
          <cell r="I890" t="str">
            <v>Burn Out</v>
          </cell>
          <cell r="J890">
            <v>1</v>
          </cell>
          <cell r="K890">
            <v>1</v>
          </cell>
          <cell r="L890">
            <v>0.95</v>
          </cell>
          <cell r="M890">
            <v>1</v>
          </cell>
          <cell r="N890">
            <v>0.49769979425965072</v>
          </cell>
          <cell r="O890">
            <v>0.95</v>
          </cell>
          <cell r="P890">
            <v>0.47718519545333177</v>
          </cell>
        </row>
        <row r="891">
          <cell r="A891" t="str">
            <v>Retrofit</v>
          </cell>
          <cell r="B891" t="str">
            <v>NC-E-OF-2-OA-CH-GH-OT-DAT017-05</v>
          </cell>
          <cell r="C891" t="str">
            <v>NC-B-OF-2-OA-CH-GH-OT-DAT017-05</v>
          </cell>
          <cell r="D891" t="str">
            <v>NC-B-OF-2-OA-CH-GH-OT-DAT017-05</v>
          </cell>
          <cell r="E891" t="str">
            <v>Data Center - Energy efficient servers</v>
          </cell>
          <cell r="F891" t="str">
            <v>Large_Office</v>
          </cell>
          <cell r="G891" t="str">
            <v>Office Equipment</v>
          </cell>
          <cell r="H891" t="str">
            <v>Existing</v>
          </cell>
          <cell r="I891" t="str">
            <v>Early Replacement</v>
          </cell>
          <cell r="J891">
            <v>1</v>
          </cell>
          <cell r="K891">
            <v>1</v>
          </cell>
          <cell r="L891">
            <v>0</v>
          </cell>
          <cell r="M891">
            <v>1</v>
          </cell>
          <cell r="N891">
            <v>0.49769979425965072</v>
          </cell>
          <cell r="O891">
            <v>0</v>
          </cell>
          <cell r="P891">
            <v>0</v>
          </cell>
        </row>
        <row r="892">
          <cell r="A892" t="str">
            <v>Retrofit</v>
          </cell>
          <cell r="B892" t="str">
            <v>NC-N-OF-2-OA-CH-GH-OT-DAT017-05</v>
          </cell>
          <cell r="C892" t="str">
            <v>NC-B-OF-2-OA-CH-GH-OT-DAT017-05</v>
          </cell>
          <cell r="D892" t="str">
            <v>NC-B-OF-2-OA-CH-GH-OT-DAT017-05</v>
          </cell>
          <cell r="E892" t="str">
            <v>Data Center - Energy efficient servers</v>
          </cell>
          <cell r="F892" t="str">
            <v>Large_Office</v>
          </cell>
          <cell r="G892" t="str">
            <v>Office Equipment</v>
          </cell>
          <cell r="H892" t="str">
            <v>New</v>
          </cell>
          <cell r="I892" t="str">
            <v>New</v>
          </cell>
          <cell r="J892">
            <v>1</v>
          </cell>
          <cell r="K892">
            <v>1</v>
          </cell>
          <cell r="L892">
            <v>0</v>
          </cell>
          <cell r="M892">
            <v>1</v>
          </cell>
          <cell r="N892">
            <v>0.49769979425965072</v>
          </cell>
          <cell r="O892">
            <v>0</v>
          </cell>
          <cell r="P892">
            <v>0</v>
          </cell>
        </row>
        <row r="893">
          <cell r="A893" t="str">
            <v>Retrofit</v>
          </cell>
          <cell r="B893" t="str">
            <v>NC-B-RT-2-OA-CH-GH-OT-DAT017-05</v>
          </cell>
          <cell r="C893" t="str">
            <v>NC-B-OF-2-OA-CH-GH-OT-DAT017-05</v>
          </cell>
          <cell r="D893" t="str">
            <v>NC-B-OF-2-OA-CH-GH-OT-DAT017-05</v>
          </cell>
          <cell r="E893" t="str">
            <v>Data Center - Energy efficient servers</v>
          </cell>
          <cell r="F893" t="str">
            <v>Large_Retail</v>
          </cell>
          <cell r="G893" t="str">
            <v>Office Equipment</v>
          </cell>
          <cell r="H893" t="str">
            <v>Existing</v>
          </cell>
          <cell r="I893" t="str">
            <v>Burn Out</v>
          </cell>
          <cell r="J893">
            <v>1</v>
          </cell>
          <cell r="K893">
            <v>1</v>
          </cell>
          <cell r="L893">
            <v>0.95</v>
          </cell>
          <cell r="M893">
            <v>1</v>
          </cell>
          <cell r="N893">
            <v>0.49769979425965072</v>
          </cell>
          <cell r="O893">
            <v>0.95</v>
          </cell>
          <cell r="P893">
            <v>0.47718519545333177</v>
          </cell>
        </row>
        <row r="894">
          <cell r="A894" t="str">
            <v>Retrofit</v>
          </cell>
          <cell r="B894" t="str">
            <v>NC-E-RT-2-OA-CH-GH-OT-DAT017-05</v>
          </cell>
          <cell r="C894" t="str">
            <v>NC-B-OF-2-OA-CH-GH-OT-DAT017-05</v>
          </cell>
          <cell r="D894" t="str">
            <v>NC-B-OF-2-OA-CH-GH-OT-DAT017-05</v>
          </cell>
          <cell r="E894" t="str">
            <v>Data Center - Energy efficient servers</v>
          </cell>
          <cell r="F894" t="str">
            <v>Large_Retail</v>
          </cell>
          <cell r="G894" t="str">
            <v>Office Equipment</v>
          </cell>
          <cell r="H894" t="str">
            <v>Existing</v>
          </cell>
          <cell r="I894" t="str">
            <v>Early Replacement</v>
          </cell>
          <cell r="J894">
            <v>1</v>
          </cell>
          <cell r="K894">
            <v>1</v>
          </cell>
          <cell r="L894">
            <v>0</v>
          </cell>
          <cell r="M894">
            <v>1</v>
          </cell>
          <cell r="N894">
            <v>0.49769979425965072</v>
          </cell>
          <cell r="O894">
            <v>0</v>
          </cell>
          <cell r="P894">
            <v>0</v>
          </cell>
        </row>
        <row r="895">
          <cell r="A895" t="str">
            <v>Retrofit</v>
          </cell>
          <cell r="B895" t="str">
            <v>NC-N-RT-2-OA-CH-GH-OT-DAT017-05</v>
          </cell>
          <cell r="C895" t="str">
            <v>NC-B-OF-2-OA-CH-GH-OT-DAT017-05</v>
          </cell>
          <cell r="D895" t="str">
            <v>NC-B-OF-2-OA-CH-GH-OT-DAT017-05</v>
          </cell>
          <cell r="E895" t="str">
            <v>Data Center - Energy efficient servers</v>
          </cell>
          <cell r="F895" t="str">
            <v>Large_Retail</v>
          </cell>
          <cell r="G895" t="str">
            <v>Office Equipment</v>
          </cell>
          <cell r="H895" t="str">
            <v>New</v>
          </cell>
          <cell r="I895" t="str">
            <v>New</v>
          </cell>
          <cell r="J895">
            <v>1</v>
          </cell>
          <cell r="K895">
            <v>1</v>
          </cell>
          <cell r="L895">
            <v>0</v>
          </cell>
          <cell r="M895">
            <v>1</v>
          </cell>
          <cell r="N895">
            <v>0.49769979425965072</v>
          </cell>
          <cell r="O895">
            <v>0</v>
          </cell>
          <cell r="P895">
            <v>0</v>
          </cell>
        </row>
        <row r="896">
          <cell r="A896" t="str">
            <v>Retrofit</v>
          </cell>
          <cell r="B896" t="str">
            <v>NC-B-SO-2-OA-CH-GH-OT-DAT017-05</v>
          </cell>
          <cell r="C896" t="str">
            <v>NC-B-OF-2-OA-CH-GH-OT-DAT017-05</v>
          </cell>
          <cell r="D896" t="str">
            <v>NC-B-OF-2-OA-CH-GH-OT-DAT017-05</v>
          </cell>
          <cell r="E896" t="str">
            <v>Data Center - Energy efficient servers</v>
          </cell>
          <cell r="F896" t="str">
            <v>Small_Office</v>
          </cell>
          <cell r="G896" t="str">
            <v>Office Equipment</v>
          </cell>
          <cell r="H896" t="str">
            <v>Existing</v>
          </cell>
          <cell r="I896" t="str">
            <v>Burn Out</v>
          </cell>
          <cell r="J896">
            <v>1</v>
          </cell>
          <cell r="K896">
            <v>1</v>
          </cell>
          <cell r="L896">
            <v>0.95</v>
          </cell>
          <cell r="M896">
            <v>1</v>
          </cell>
          <cell r="N896">
            <v>0.49769979425965072</v>
          </cell>
          <cell r="O896">
            <v>0.95</v>
          </cell>
          <cell r="P896">
            <v>0.47718519545333177</v>
          </cell>
        </row>
        <row r="897">
          <cell r="A897" t="str">
            <v>Retrofit</v>
          </cell>
          <cell r="B897" t="str">
            <v>NC-E-SO-2-OA-CH-GH-OT-DAT017-05</v>
          </cell>
          <cell r="C897" t="str">
            <v>NC-B-OF-2-OA-CH-GH-OT-DAT017-05</v>
          </cell>
          <cell r="D897" t="str">
            <v>NC-B-OF-2-OA-CH-GH-OT-DAT017-05</v>
          </cell>
          <cell r="E897" t="str">
            <v>Data Center - Energy efficient servers</v>
          </cell>
          <cell r="F897" t="str">
            <v>Small_Office</v>
          </cell>
          <cell r="G897" t="str">
            <v>Office Equipment</v>
          </cell>
          <cell r="H897" t="str">
            <v>Existing</v>
          </cell>
          <cell r="I897" t="str">
            <v>Early Replacement</v>
          </cell>
          <cell r="J897">
            <v>1</v>
          </cell>
          <cell r="K897">
            <v>1</v>
          </cell>
          <cell r="L897">
            <v>0</v>
          </cell>
          <cell r="M897">
            <v>1</v>
          </cell>
          <cell r="N897">
            <v>0.49769979425965072</v>
          </cell>
          <cell r="O897">
            <v>0</v>
          </cell>
          <cell r="P897">
            <v>0</v>
          </cell>
        </row>
        <row r="898">
          <cell r="A898" t="str">
            <v>Retrofit</v>
          </cell>
          <cell r="B898" t="str">
            <v>NC-N-SO-2-OA-CH-GH-OT-DAT017-05</v>
          </cell>
          <cell r="C898" t="str">
            <v>NC-B-OF-2-OA-CH-GH-OT-DAT017-05</v>
          </cell>
          <cell r="D898" t="str">
            <v>NC-B-OF-2-OA-CH-GH-OT-DAT017-05</v>
          </cell>
          <cell r="E898" t="str">
            <v>Data Center - Energy efficient servers</v>
          </cell>
          <cell r="F898" t="str">
            <v>Small_Office</v>
          </cell>
          <cell r="G898" t="str">
            <v>Office Equipment</v>
          </cell>
          <cell r="H898" t="str">
            <v>New</v>
          </cell>
          <cell r="I898" t="str">
            <v>New</v>
          </cell>
          <cell r="J898">
            <v>1</v>
          </cell>
          <cell r="K898">
            <v>1</v>
          </cell>
          <cell r="L898">
            <v>0</v>
          </cell>
          <cell r="M898">
            <v>1</v>
          </cell>
          <cell r="N898">
            <v>0.49769979425965072</v>
          </cell>
          <cell r="O898">
            <v>0</v>
          </cell>
          <cell r="P898">
            <v>0</v>
          </cell>
        </row>
        <row r="899">
          <cell r="A899" t="str">
            <v>Retrofit</v>
          </cell>
          <cell r="B899" t="str">
            <v>NC-B-SR-2-OA-CH-GH-OT-DAT017-05</v>
          </cell>
          <cell r="C899" t="str">
            <v>NC-B-OF-2-OA-CH-GH-OT-DAT017-05</v>
          </cell>
          <cell r="D899" t="str">
            <v>NC-B-OF-2-OA-CH-GH-OT-DAT017-05</v>
          </cell>
          <cell r="E899" t="str">
            <v>Data Center - Energy efficient servers</v>
          </cell>
          <cell r="F899" t="str">
            <v>Small_Retail</v>
          </cell>
          <cell r="G899" t="str">
            <v>Office Equipment</v>
          </cell>
          <cell r="H899" t="str">
            <v>Existing</v>
          </cell>
          <cell r="I899" t="str">
            <v>Burn Out</v>
          </cell>
          <cell r="J899">
            <v>1</v>
          </cell>
          <cell r="K899">
            <v>1</v>
          </cell>
          <cell r="L899">
            <v>0.95</v>
          </cell>
          <cell r="M899">
            <v>1</v>
          </cell>
          <cell r="N899">
            <v>0.49769979425965072</v>
          </cell>
          <cell r="O899">
            <v>0.95</v>
          </cell>
          <cell r="P899">
            <v>0.47718519545333177</v>
          </cell>
        </row>
        <row r="900">
          <cell r="A900" t="str">
            <v>Retrofit</v>
          </cell>
          <cell r="B900" t="str">
            <v>NC-E-SR-2-OA-CH-GH-OT-DAT017-05</v>
          </cell>
          <cell r="C900" t="str">
            <v>NC-B-OF-2-OA-CH-GH-OT-DAT017-05</v>
          </cell>
          <cell r="D900" t="str">
            <v>NC-B-OF-2-OA-CH-GH-OT-DAT017-05</v>
          </cell>
          <cell r="E900" t="str">
            <v>Data Center - Energy efficient servers</v>
          </cell>
          <cell r="F900" t="str">
            <v>Small_Retail</v>
          </cell>
          <cell r="G900" t="str">
            <v>Office Equipment</v>
          </cell>
          <cell r="H900" t="str">
            <v>Existing</v>
          </cell>
          <cell r="I900" t="str">
            <v>Early Replacement</v>
          </cell>
          <cell r="J900">
            <v>1</v>
          </cell>
          <cell r="K900">
            <v>1</v>
          </cell>
          <cell r="L900">
            <v>0</v>
          </cell>
          <cell r="M900">
            <v>1</v>
          </cell>
          <cell r="N900">
            <v>0.49769979425965072</v>
          </cell>
          <cell r="O900">
            <v>0</v>
          </cell>
          <cell r="P900">
            <v>0</v>
          </cell>
        </row>
        <row r="901">
          <cell r="A901" t="str">
            <v>Retrofit</v>
          </cell>
          <cell r="B901" t="str">
            <v>NC-N-SR-2-OA-CH-GH-OT-DAT017-05</v>
          </cell>
          <cell r="C901" t="str">
            <v>NC-B-OF-2-OA-CH-GH-OT-DAT017-05</v>
          </cell>
          <cell r="D901" t="str">
            <v>NC-B-OF-2-OA-CH-GH-OT-DAT017-05</v>
          </cell>
          <cell r="E901" t="str">
            <v>Data Center - Energy efficient servers</v>
          </cell>
          <cell r="F901" t="str">
            <v>Small_Retail</v>
          </cell>
          <cell r="G901" t="str">
            <v>Office Equipment</v>
          </cell>
          <cell r="H901" t="str">
            <v>New</v>
          </cell>
          <cell r="I901" t="str">
            <v>New</v>
          </cell>
          <cell r="J901">
            <v>1</v>
          </cell>
          <cell r="K901">
            <v>1</v>
          </cell>
          <cell r="L901">
            <v>0</v>
          </cell>
          <cell r="M901">
            <v>1</v>
          </cell>
          <cell r="N901">
            <v>0.49769979425965072</v>
          </cell>
          <cell r="O901">
            <v>0</v>
          </cell>
          <cell r="P901">
            <v>0</v>
          </cell>
        </row>
        <row r="902">
          <cell r="A902" t="str">
            <v>Retrofit</v>
          </cell>
          <cell r="B902" t="str">
            <v>NC-B-AM-2-OA-CH-GH-OT-DAT015-05</v>
          </cell>
          <cell r="C902" t="str">
            <v>NC-B-OF-2-OA-CH-GH-OT-DAT015-05</v>
          </cell>
          <cell r="D902" t="str">
            <v>NC-B-OF-2-OA-CH-GH-OT-DAT015-05</v>
          </cell>
          <cell r="E902" t="str">
            <v>Data Center - Server/Storage consolidation</v>
          </cell>
          <cell r="F902" t="str">
            <v>Amusement</v>
          </cell>
          <cell r="G902" t="str">
            <v>Office Equipment</v>
          </cell>
          <cell r="H902" t="str">
            <v>Existing</v>
          </cell>
          <cell r="I902" t="str">
            <v>Burn Out</v>
          </cell>
          <cell r="J902">
            <v>1</v>
          </cell>
          <cell r="K902">
            <v>1</v>
          </cell>
          <cell r="L902">
            <v>0.5</v>
          </cell>
          <cell r="M902">
            <v>1</v>
          </cell>
          <cell r="N902">
            <v>0.49769979425965072</v>
          </cell>
          <cell r="O902">
            <v>0.5</v>
          </cell>
          <cell r="P902">
            <v>0.25115010287017464</v>
          </cell>
        </row>
        <row r="903">
          <cell r="A903" t="str">
            <v>Retrofit</v>
          </cell>
          <cell r="B903" t="str">
            <v>NC-E-AM-2-OA-CH-GH-OT-DAT015-05</v>
          </cell>
          <cell r="C903" t="str">
            <v>NC-B-OF-2-OA-CH-GH-OT-DAT015-05</v>
          </cell>
          <cell r="D903" t="str">
            <v>NC-B-OF-2-OA-CH-GH-OT-DAT015-05</v>
          </cell>
          <cell r="E903" t="str">
            <v>Data Center - Server/Storage consolidation</v>
          </cell>
          <cell r="F903" t="str">
            <v>Amusement</v>
          </cell>
          <cell r="G903" t="str">
            <v>Office Equipment</v>
          </cell>
          <cell r="H903" t="str">
            <v>Existing</v>
          </cell>
          <cell r="I903" t="str">
            <v>Early Replacement</v>
          </cell>
          <cell r="J903">
            <v>1</v>
          </cell>
          <cell r="K903">
            <v>1</v>
          </cell>
          <cell r="L903">
            <v>0</v>
          </cell>
          <cell r="M903">
            <v>1</v>
          </cell>
          <cell r="N903">
            <v>0.49769979425965072</v>
          </cell>
          <cell r="O903">
            <v>0</v>
          </cell>
          <cell r="P903">
            <v>0</v>
          </cell>
        </row>
        <row r="904">
          <cell r="A904" t="str">
            <v>Retrofit</v>
          </cell>
          <cell r="B904" t="str">
            <v>NC-N-AM-2-OA-CH-GH-OT-DAT015-05</v>
          </cell>
          <cell r="C904" t="str">
            <v>NC-B-OF-2-OA-CH-GH-OT-DAT015-05</v>
          </cell>
          <cell r="D904" t="str">
            <v>NC-B-OF-2-OA-CH-GH-OT-DAT015-05</v>
          </cell>
          <cell r="E904" t="str">
            <v>Data Center - Server/Storage consolidation</v>
          </cell>
          <cell r="F904" t="str">
            <v>Amusement</v>
          </cell>
          <cell r="G904" t="str">
            <v>Office Equipment</v>
          </cell>
          <cell r="H904" t="str">
            <v>New</v>
          </cell>
          <cell r="I904" t="str">
            <v>New</v>
          </cell>
          <cell r="J904">
            <v>1</v>
          </cell>
          <cell r="K904">
            <v>1</v>
          </cell>
          <cell r="L904">
            <v>0</v>
          </cell>
          <cell r="M904">
            <v>1</v>
          </cell>
          <cell r="N904">
            <v>0.49769979425965072</v>
          </cell>
          <cell r="O904">
            <v>0</v>
          </cell>
          <cell r="P904">
            <v>0</v>
          </cell>
        </row>
        <row r="905">
          <cell r="A905" t="str">
            <v>Retrofit</v>
          </cell>
          <cell r="B905" t="str">
            <v>NC-B-DC-2-OA-CH-GH-OT-DAT015-05</v>
          </cell>
          <cell r="C905" t="str">
            <v>NC-B-DC-2-OA-CH-GH-OT-DAT015-05</v>
          </cell>
          <cell r="D905" t="str">
            <v>NC-B-DC-2-OA-CH-GH-OT-DAT015-05</v>
          </cell>
          <cell r="E905" t="str">
            <v>Data Center - Server/Storage consolidation</v>
          </cell>
          <cell r="F905" t="str">
            <v>Data Center</v>
          </cell>
          <cell r="G905" t="str">
            <v>Office Equipment</v>
          </cell>
          <cell r="H905" t="str">
            <v>Existing</v>
          </cell>
          <cell r="I905" t="str">
            <v>Burn Out</v>
          </cell>
          <cell r="J905">
            <v>1</v>
          </cell>
          <cell r="K905">
            <v>1</v>
          </cell>
          <cell r="L905">
            <v>0.5</v>
          </cell>
          <cell r="M905">
            <v>1</v>
          </cell>
          <cell r="N905">
            <v>0.49769979425965072</v>
          </cell>
          <cell r="O905">
            <v>0.5</v>
          </cell>
          <cell r="P905">
            <v>0.25115010287017464</v>
          </cell>
        </row>
        <row r="906">
          <cell r="A906" t="str">
            <v>Retrofit</v>
          </cell>
          <cell r="B906" t="str">
            <v>NC-E-DC-2-OA-CH-GH-OT-DAT015-05</v>
          </cell>
          <cell r="C906" t="str">
            <v>NC-B-DC-2-OA-CH-GH-OT-DAT015-05</v>
          </cell>
          <cell r="D906" t="str">
            <v>NC-B-DC-2-OA-CH-GH-OT-DAT015-05</v>
          </cell>
          <cell r="E906" t="str">
            <v>Data Center - Server/Storage consolidation</v>
          </cell>
          <cell r="F906" t="str">
            <v>Data Center</v>
          </cell>
          <cell r="G906" t="str">
            <v>Office Equipment</v>
          </cell>
          <cell r="H906" t="str">
            <v>Existing</v>
          </cell>
          <cell r="I906" t="str">
            <v>Early Replacement</v>
          </cell>
          <cell r="J906">
            <v>1</v>
          </cell>
          <cell r="K906">
            <v>1</v>
          </cell>
          <cell r="L906">
            <v>0</v>
          </cell>
          <cell r="M906">
            <v>1</v>
          </cell>
          <cell r="N906">
            <v>0.49769979425965072</v>
          </cell>
          <cell r="O906">
            <v>0</v>
          </cell>
          <cell r="P906">
            <v>0</v>
          </cell>
        </row>
        <row r="907">
          <cell r="A907" t="str">
            <v>Retrofit</v>
          </cell>
          <cell r="B907" t="str">
            <v>NC-N-DC-2-OA-CH-GH-OT-DAT015-05</v>
          </cell>
          <cell r="C907" t="str">
            <v>NC-B-DC-2-OA-CH-GH-OT-DAT015-05</v>
          </cell>
          <cell r="D907" t="str">
            <v>NC-B-DC-2-OA-CH-GH-OT-DAT015-05</v>
          </cell>
          <cell r="E907" t="str">
            <v>Data Center - Server/Storage consolidation</v>
          </cell>
          <cell r="F907" t="str">
            <v>Data Center</v>
          </cell>
          <cell r="G907" t="str">
            <v>Office Equipment</v>
          </cell>
          <cell r="H907" t="str">
            <v>New</v>
          </cell>
          <cell r="I907" t="str">
            <v>New</v>
          </cell>
          <cell r="J907">
            <v>1</v>
          </cell>
          <cell r="K907">
            <v>1</v>
          </cell>
          <cell r="L907">
            <v>0</v>
          </cell>
          <cell r="M907">
            <v>1</v>
          </cell>
          <cell r="N907">
            <v>0.49769979425965072</v>
          </cell>
          <cell r="O907">
            <v>0</v>
          </cell>
          <cell r="P907">
            <v>0</v>
          </cell>
        </row>
        <row r="908">
          <cell r="A908" t="str">
            <v>Retrofit</v>
          </cell>
          <cell r="B908" t="str">
            <v>NC-B-GR-2-OA-CH-GH-OT-DAT015-05</v>
          </cell>
          <cell r="C908" t="str">
            <v>NC-B-OF-2-OA-CH-GH-OT-DAT015-05</v>
          </cell>
          <cell r="D908" t="str">
            <v>NC-B-OF-2-OA-CH-GH-OT-DAT015-05</v>
          </cell>
          <cell r="E908" t="str">
            <v>Data Center - Server/Storage consolidation</v>
          </cell>
          <cell r="F908" t="str">
            <v>Grocery</v>
          </cell>
          <cell r="G908" t="str">
            <v>Office Equipment</v>
          </cell>
          <cell r="H908" t="str">
            <v>Existing</v>
          </cell>
          <cell r="I908" t="str">
            <v>Burn Out</v>
          </cell>
          <cell r="J908">
            <v>1</v>
          </cell>
          <cell r="K908">
            <v>1</v>
          </cell>
          <cell r="L908">
            <v>0.5</v>
          </cell>
          <cell r="M908">
            <v>1</v>
          </cell>
          <cell r="N908">
            <v>0.49769979425965072</v>
          </cell>
          <cell r="O908">
            <v>0.5</v>
          </cell>
          <cell r="P908">
            <v>0.25115010287017464</v>
          </cell>
        </row>
        <row r="909">
          <cell r="A909" t="str">
            <v>Retrofit</v>
          </cell>
          <cell r="B909" t="str">
            <v>NC-E-GR-2-OA-CH-GH-OT-DAT015-05</v>
          </cell>
          <cell r="C909" t="str">
            <v>NC-B-OF-2-OA-CH-GH-OT-DAT015-05</v>
          </cell>
          <cell r="D909" t="str">
            <v>NC-B-OF-2-OA-CH-GH-OT-DAT015-05</v>
          </cell>
          <cell r="E909" t="str">
            <v>Data Center - Server/Storage consolidation</v>
          </cell>
          <cell r="F909" t="str">
            <v>Grocery</v>
          </cell>
          <cell r="G909" t="str">
            <v>Office Equipment</v>
          </cell>
          <cell r="H909" t="str">
            <v>Existing</v>
          </cell>
          <cell r="I909" t="str">
            <v>Early Replacement</v>
          </cell>
          <cell r="J909">
            <v>1</v>
          </cell>
          <cell r="K909">
            <v>1</v>
          </cell>
          <cell r="L909">
            <v>0</v>
          </cell>
          <cell r="M909">
            <v>1</v>
          </cell>
          <cell r="N909">
            <v>0.49769979425965072</v>
          </cell>
          <cell r="O909">
            <v>0</v>
          </cell>
          <cell r="P909">
            <v>0</v>
          </cell>
        </row>
        <row r="910">
          <cell r="A910" t="str">
            <v>Retrofit</v>
          </cell>
          <cell r="B910" t="str">
            <v>NC-N-GR-2-OA-CH-GH-OT-DAT015-05</v>
          </cell>
          <cell r="C910" t="str">
            <v>NC-B-OF-2-OA-CH-GH-OT-DAT015-05</v>
          </cell>
          <cell r="D910" t="str">
            <v>NC-B-OF-2-OA-CH-GH-OT-DAT015-05</v>
          </cell>
          <cell r="E910" t="str">
            <v>Data Center - Server/Storage consolidation</v>
          </cell>
          <cell r="F910" t="str">
            <v>Grocery</v>
          </cell>
          <cell r="G910" t="str">
            <v>Office Equipment</v>
          </cell>
          <cell r="H910" t="str">
            <v>New</v>
          </cell>
          <cell r="I910" t="str">
            <v>New</v>
          </cell>
          <cell r="J910">
            <v>1</v>
          </cell>
          <cell r="K910">
            <v>1</v>
          </cell>
          <cell r="L910">
            <v>0</v>
          </cell>
          <cell r="M910">
            <v>1</v>
          </cell>
          <cell r="N910">
            <v>0.49769979425965072</v>
          </cell>
          <cell r="O910">
            <v>0</v>
          </cell>
          <cell r="P910">
            <v>0</v>
          </cell>
        </row>
        <row r="911">
          <cell r="A911" t="str">
            <v>Retrofit</v>
          </cell>
          <cell r="B911" t="str">
            <v>NC-B-GV-2-OA-CH-GH-OT-DAT015-05</v>
          </cell>
          <cell r="C911" t="str">
            <v>NC-B-OF-2-OA-CH-GH-OT-DAT015-05</v>
          </cell>
          <cell r="D911" t="str">
            <v>NC-B-OF-2-OA-CH-GH-OT-DAT015-05</v>
          </cell>
          <cell r="E911" t="str">
            <v>Data Center - Server/Storage consolidation</v>
          </cell>
          <cell r="F911" t="str">
            <v>Public</v>
          </cell>
          <cell r="G911" t="str">
            <v>Office Equipment</v>
          </cell>
          <cell r="H911" t="str">
            <v>Existing</v>
          </cell>
          <cell r="I911" t="str">
            <v>Burn Out</v>
          </cell>
          <cell r="J911">
            <v>1</v>
          </cell>
          <cell r="K911">
            <v>1</v>
          </cell>
          <cell r="L911">
            <v>0.5</v>
          </cell>
          <cell r="M911">
            <v>1</v>
          </cell>
          <cell r="N911">
            <v>0.49769979425965072</v>
          </cell>
          <cell r="O911">
            <v>0.5</v>
          </cell>
          <cell r="P911">
            <v>0.25115010287017464</v>
          </cell>
        </row>
        <row r="912">
          <cell r="A912" t="str">
            <v>Retrofit</v>
          </cell>
          <cell r="B912" t="str">
            <v>NC-E-GV-2-OA-CH-GH-OT-DAT015-05</v>
          </cell>
          <cell r="C912" t="str">
            <v>NC-B-OF-2-OA-CH-GH-OT-DAT015-05</v>
          </cell>
          <cell r="D912" t="str">
            <v>NC-B-OF-2-OA-CH-GH-OT-DAT015-05</v>
          </cell>
          <cell r="E912" t="str">
            <v>Data Center - Server/Storage consolidation</v>
          </cell>
          <cell r="F912" t="str">
            <v>Public</v>
          </cell>
          <cell r="G912" t="str">
            <v>Office Equipment</v>
          </cell>
          <cell r="H912" t="str">
            <v>Existing</v>
          </cell>
          <cell r="I912" t="str">
            <v>Early Replacement</v>
          </cell>
          <cell r="J912">
            <v>1</v>
          </cell>
          <cell r="K912">
            <v>1</v>
          </cell>
          <cell r="L912">
            <v>0</v>
          </cell>
          <cell r="M912">
            <v>1</v>
          </cell>
          <cell r="N912">
            <v>0.49769979425965072</v>
          </cell>
          <cell r="O912">
            <v>0</v>
          </cell>
          <cell r="P912">
            <v>0</v>
          </cell>
        </row>
        <row r="913">
          <cell r="A913" t="str">
            <v>Retrofit</v>
          </cell>
          <cell r="B913" t="str">
            <v>NC-N-GV-2-OA-CH-GH-OT-DAT015-05</v>
          </cell>
          <cell r="C913" t="str">
            <v>NC-B-OF-2-OA-CH-GH-OT-DAT015-05</v>
          </cell>
          <cell r="D913" t="str">
            <v>NC-B-OF-2-OA-CH-GH-OT-DAT015-05</v>
          </cell>
          <cell r="E913" t="str">
            <v>Data Center - Server/Storage consolidation</v>
          </cell>
          <cell r="F913" t="str">
            <v>Public</v>
          </cell>
          <cell r="G913" t="str">
            <v>Office Equipment</v>
          </cell>
          <cell r="H913" t="str">
            <v>New</v>
          </cell>
          <cell r="I913" t="str">
            <v>New</v>
          </cell>
          <cell r="J913">
            <v>1</v>
          </cell>
          <cell r="K913">
            <v>1</v>
          </cell>
          <cell r="L913">
            <v>0</v>
          </cell>
          <cell r="M913">
            <v>1</v>
          </cell>
          <cell r="N913">
            <v>0.49769979425965072</v>
          </cell>
          <cell r="O913">
            <v>0</v>
          </cell>
          <cell r="P913">
            <v>0</v>
          </cell>
        </row>
        <row r="914">
          <cell r="A914" t="str">
            <v>Retrofit</v>
          </cell>
          <cell r="B914" t="str">
            <v>NC-B-HS-2-OA-CH-GH-OT-DAT015-05</v>
          </cell>
          <cell r="C914" t="str">
            <v>NC-B-OF-2-OA-CH-GH-OT-DAT015-05</v>
          </cell>
          <cell r="D914" t="str">
            <v>NC-B-OF-2-OA-CH-GH-OT-DAT015-05</v>
          </cell>
          <cell r="E914" t="str">
            <v>Data Center - Server/Storage consolidation</v>
          </cell>
          <cell r="F914" t="str">
            <v>Hospital</v>
          </cell>
          <cell r="G914" t="str">
            <v>Office Equipment</v>
          </cell>
          <cell r="H914" t="str">
            <v>Existing</v>
          </cell>
          <cell r="I914" t="str">
            <v>Burn Out</v>
          </cell>
          <cell r="J914">
            <v>1</v>
          </cell>
          <cell r="K914">
            <v>1</v>
          </cell>
          <cell r="L914">
            <v>0.5</v>
          </cell>
          <cell r="M914">
            <v>1</v>
          </cell>
          <cell r="N914">
            <v>0.49769979425965072</v>
          </cell>
          <cell r="O914">
            <v>0.5</v>
          </cell>
          <cell r="P914">
            <v>0.25115010287017464</v>
          </cell>
        </row>
        <row r="915">
          <cell r="A915" t="str">
            <v>Retrofit</v>
          </cell>
          <cell r="B915" t="str">
            <v>NC-E-HS-2-OA-CH-GH-OT-DAT015-05</v>
          </cell>
          <cell r="C915" t="str">
            <v>NC-B-OF-2-OA-CH-GH-OT-DAT015-05</v>
          </cell>
          <cell r="D915" t="str">
            <v>NC-B-OF-2-OA-CH-GH-OT-DAT015-05</v>
          </cell>
          <cell r="E915" t="str">
            <v>Data Center - Server/Storage consolidation</v>
          </cell>
          <cell r="F915" t="str">
            <v>Hospital</v>
          </cell>
          <cell r="G915" t="str">
            <v>Office Equipment</v>
          </cell>
          <cell r="H915" t="str">
            <v>Existing</v>
          </cell>
          <cell r="I915" t="str">
            <v>Early Replacement</v>
          </cell>
          <cell r="J915">
            <v>1</v>
          </cell>
          <cell r="K915">
            <v>1</v>
          </cell>
          <cell r="L915">
            <v>0</v>
          </cell>
          <cell r="M915">
            <v>1</v>
          </cell>
          <cell r="N915">
            <v>0.49769979425965072</v>
          </cell>
          <cell r="O915">
            <v>0</v>
          </cell>
          <cell r="P915">
            <v>0</v>
          </cell>
        </row>
        <row r="916">
          <cell r="A916" t="str">
            <v>Retrofit</v>
          </cell>
          <cell r="B916" t="str">
            <v>NC-N-HS-2-OA-CH-GH-OT-DAT015-05</v>
          </cell>
          <cell r="C916" t="str">
            <v>NC-B-OF-2-OA-CH-GH-OT-DAT015-05</v>
          </cell>
          <cell r="D916" t="str">
            <v>NC-B-OF-2-OA-CH-GH-OT-DAT015-05</v>
          </cell>
          <cell r="E916" t="str">
            <v>Data Center - Server/Storage consolidation</v>
          </cell>
          <cell r="F916" t="str">
            <v>Hospital</v>
          </cell>
          <cell r="G916" t="str">
            <v>Office Equipment</v>
          </cell>
          <cell r="H916" t="str">
            <v>New</v>
          </cell>
          <cell r="I916" t="str">
            <v>New</v>
          </cell>
          <cell r="J916">
            <v>1</v>
          </cell>
          <cell r="K916">
            <v>1</v>
          </cell>
          <cell r="L916">
            <v>0</v>
          </cell>
          <cell r="M916">
            <v>1</v>
          </cell>
          <cell r="N916">
            <v>0.49769979425965072</v>
          </cell>
          <cell r="O916">
            <v>0</v>
          </cell>
          <cell r="P916">
            <v>0</v>
          </cell>
        </row>
        <row r="917">
          <cell r="A917" t="str">
            <v>Retrofit</v>
          </cell>
          <cell r="B917" t="str">
            <v>NC-B-LG-2-OA-CH-GH-OT-DAT015-05</v>
          </cell>
          <cell r="C917" t="str">
            <v>NC-B-OF-2-OA-CH-GH-OT-DAT015-05</v>
          </cell>
          <cell r="D917" t="str">
            <v>NC-B-OF-2-OA-CH-GH-OT-DAT015-05</v>
          </cell>
          <cell r="E917" t="str">
            <v>Data Center - Server/Storage consolidation</v>
          </cell>
          <cell r="F917" t="str">
            <v>Lodging</v>
          </cell>
          <cell r="G917" t="str">
            <v>Office Equipment</v>
          </cell>
          <cell r="H917" t="str">
            <v>Existing</v>
          </cell>
          <cell r="I917" t="str">
            <v>Burn Out</v>
          </cell>
          <cell r="J917">
            <v>1</v>
          </cell>
          <cell r="K917">
            <v>1</v>
          </cell>
          <cell r="L917">
            <v>0.5</v>
          </cell>
          <cell r="M917">
            <v>1</v>
          </cell>
          <cell r="N917">
            <v>0.49769979425965072</v>
          </cell>
          <cell r="O917">
            <v>0.5</v>
          </cell>
          <cell r="P917">
            <v>0.25115010287017464</v>
          </cell>
        </row>
        <row r="918">
          <cell r="A918" t="str">
            <v>Retrofit</v>
          </cell>
          <cell r="B918" t="str">
            <v>NC-E-LG-2-OA-CH-GH-OT-DAT015-05</v>
          </cell>
          <cell r="C918" t="str">
            <v>NC-B-OF-2-OA-CH-GH-OT-DAT015-05</v>
          </cell>
          <cell r="D918" t="str">
            <v>NC-B-OF-2-OA-CH-GH-OT-DAT015-05</v>
          </cell>
          <cell r="E918" t="str">
            <v>Data Center - Server/Storage consolidation</v>
          </cell>
          <cell r="F918" t="str">
            <v>Lodging</v>
          </cell>
          <cell r="G918" t="str">
            <v>Office Equipment</v>
          </cell>
          <cell r="H918" t="str">
            <v>Existing</v>
          </cell>
          <cell r="I918" t="str">
            <v>Early Replacement</v>
          </cell>
          <cell r="J918">
            <v>1</v>
          </cell>
          <cell r="K918">
            <v>1</v>
          </cell>
          <cell r="L918">
            <v>0</v>
          </cell>
          <cell r="M918">
            <v>1</v>
          </cell>
          <cell r="N918">
            <v>0.49769979425965072</v>
          </cell>
          <cell r="O918">
            <v>0</v>
          </cell>
          <cell r="P918">
            <v>0</v>
          </cell>
        </row>
        <row r="919">
          <cell r="A919" t="str">
            <v>Retrofit</v>
          </cell>
          <cell r="B919" t="str">
            <v>NC-N-LG-2-OA-CH-GH-OT-DAT015-05</v>
          </cell>
          <cell r="C919" t="str">
            <v>NC-B-OF-2-OA-CH-GH-OT-DAT015-05</v>
          </cell>
          <cell r="D919" t="str">
            <v>NC-B-OF-2-OA-CH-GH-OT-DAT015-05</v>
          </cell>
          <cell r="E919" t="str">
            <v>Data Center - Server/Storage consolidation</v>
          </cell>
          <cell r="F919" t="str">
            <v>Lodging</v>
          </cell>
          <cell r="G919" t="str">
            <v>Office Equipment</v>
          </cell>
          <cell r="H919" t="str">
            <v>New</v>
          </cell>
          <cell r="I919" t="str">
            <v>New</v>
          </cell>
          <cell r="J919">
            <v>1</v>
          </cell>
          <cell r="K919">
            <v>1</v>
          </cell>
          <cell r="L919">
            <v>0</v>
          </cell>
          <cell r="M919">
            <v>1</v>
          </cell>
          <cell r="N919">
            <v>0.49769979425965072</v>
          </cell>
          <cell r="O919">
            <v>0</v>
          </cell>
          <cell r="P919">
            <v>0</v>
          </cell>
        </row>
        <row r="920">
          <cell r="A920" t="str">
            <v>Retrofit</v>
          </cell>
          <cell r="B920" t="str">
            <v>NC-B-MO-2-OA-CH-GH-OT-DAT015-05</v>
          </cell>
          <cell r="C920" t="str">
            <v>NC-B-OF-2-OA-CH-GH-OT-DAT015-05</v>
          </cell>
          <cell r="D920" t="str">
            <v>NC-B-OF-2-OA-CH-GH-OT-DAT015-05</v>
          </cell>
          <cell r="E920" t="str">
            <v>Data Center - Server/Storage consolidation</v>
          </cell>
          <cell r="F920" t="str">
            <v>Medical_Office</v>
          </cell>
          <cell r="G920" t="str">
            <v>Office Equipment</v>
          </cell>
          <cell r="H920" t="str">
            <v>Existing</v>
          </cell>
          <cell r="I920" t="str">
            <v>Burn Out</v>
          </cell>
          <cell r="J920">
            <v>1</v>
          </cell>
          <cell r="K920">
            <v>1</v>
          </cell>
          <cell r="L920">
            <v>0.5</v>
          </cell>
          <cell r="M920">
            <v>1</v>
          </cell>
          <cell r="N920">
            <v>0.49769979425965072</v>
          </cell>
          <cell r="O920">
            <v>0.5</v>
          </cell>
          <cell r="P920">
            <v>0.25115010287017464</v>
          </cell>
        </row>
        <row r="921">
          <cell r="A921" t="str">
            <v>Retrofit</v>
          </cell>
          <cell r="B921" t="str">
            <v>NC-E-MO-2-OA-CH-GH-OT-DAT015-05</v>
          </cell>
          <cell r="C921" t="str">
            <v>NC-B-OF-2-OA-CH-GH-OT-DAT015-05</v>
          </cell>
          <cell r="D921" t="str">
            <v>NC-B-OF-2-OA-CH-GH-OT-DAT015-05</v>
          </cell>
          <cell r="E921" t="str">
            <v>Data Center - Server/Storage consolidation</v>
          </cell>
          <cell r="F921" t="str">
            <v>Medical_Office</v>
          </cell>
          <cell r="G921" t="str">
            <v>Office Equipment</v>
          </cell>
          <cell r="H921" t="str">
            <v>Existing</v>
          </cell>
          <cell r="I921" t="str">
            <v>Early Replacement</v>
          </cell>
          <cell r="J921">
            <v>1</v>
          </cell>
          <cell r="K921">
            <v>1</v>
          </cell>
          <cell r="L921">
            <v>0</v>
          </cell>
          <cell r="M921">
            <v>1</v>
          </cell>
          <cell r="N921">
            <v>0.49769979425965072</v>
          </cell>
          <cell r="O921">
            <v>0</v>
          </cell>
          <cell r="P921">
            <v>0</v>
          </cell>
        </row>
        <row r="922">
          <cell r="A922" t="str">
            <v>Retrofit</v>
          </cell>
          <cell r="B922" t="str">
            <v>NC-N-MO-2-OA-CH-GH-OT-DAT015-05</v>
          </cell>
          <cell r="C922" t="str">
            <v>NC-B-OF-2-OA-CH-GH-OT-DAT015-05</v>
          </cell>
          <cell r="D922" t="str">
            <v>NC-B-OF-2-OA-CH-GH-OT-DAT015-05</v>
          </cell>
          <cell r="E922" t="str">
            <v>Data Center - Server/Storage consolidation</v>
          </cell>
          <cell r="F922" t="str">
            <v>Medical_Office</v>
          </cell>
          <cell r="G922" t="str">
            <v>Office Equipment</v>
          </cell>
          <cell r="H922" t="str">
            <v>New</v>
          </cell>
          <cell r="I922" t="str">
            <v>New</v>
          </cell>
          <cell r="J922">
            <v>1</v>
          </cell>
          <cell r="K922">
            <v>1</v>
          </cell>
          <cell r="L922">
            <v>0</v>
          </cell>
          <cell r="M922">
            <v>1</v>
          </cell>
          <cell r="N922">
            <v>0.49769979425965072</v>
          </cell>
          <cell r="O922">
            <v>0</v>
          </cell>
          <cell r="P922">
            <v>0</v>
          </cell>
        </row>
        <row r="923">
          <cell r="A923" t="str">
            <v>Retrofit</v>
          </cell>
          <cell r="B923" t="str">
            <v>NC-B-OF-2-OA-CH-GH-OT-DAT015-05</v>
          </cell>
          <cell r="C923" t="str">
            <v>NC-B-OF-2-OA-CH-GH-OT-DAT015-05</v>
          </cell>
          <cell r="D923" t="str">
            <v>NC-B-OF-2-OA-CH-GH-OT-DAT015-05</v>
          </cell>
          <cell r="E923" t="str">
            <v>Data Center - Server/Storage consolidation</v>
          </cell>
          <cell r="F923" t="str">
            <v>Large_Office</v>
          </cell>
          <cell r="G923" t="str">
            <v>Office Equipment</v>
          </cell>
          <cell r="H923" t="str">
            <v>Existing</v>
          </cell>
          <cell r="I923" t="str">
            <v>Burn Out</v>
          </cell>
          <cell r="J923">
            <v>1</v>
          </cell>
          <cell r="K923">
            <v>1</v>
          </cell>
          <cell r="L923">
            <v>0.5</v>
          </cell>
          <cell r="M923">
            <v>1</v>
          </cell>
          <cell r="N923">
            <v>0.49769979425965072</v>
          </cell>
          <cell r="O923">
            <v>0.5</v>
          </cell>
          <cell r="P923">
            <v>0.25115010287017464</v>
          </cell>
        </row>
        <row r="924">
          <cell r="A924" t="str">
            <v>Retrofit</v>
          </cell>
          <cell r="B924" t="str">
            <v>NC-E-OF-2-OA-CH-GH-OT-DAT015-05</v>
          </cell>
          <cell r="C924" t="str">
            <v>NC-B-OF-2-OA-CH-GH-OT-DAT015-05</v>
          </cell>
          <cell r="D924" t="str">
            <v>NC-B-OF-2-OA-CH-GH-OT-DAT015-05</v>
          </cell>
          <cell r="E924" t="str">
            <v>Data Center - Server/Storage consolidation</v>
          </cell>
          <cell r="F924" t="str">
            <v>Large_Office</v>
          </cell>
          <cell r="G924" t="str">
            <v>Office Equipment</v>
          </cell>
          <cell r="H924" t="str">
            <v>Existing</v>
          </cell>
          <cell r="I924" t="str">
            <v>Early Replacement</v>
          </cell>
          <cell r="J924">
            <v>1</v>
          </cell>
          <cell r="K924">
            <v>1</v>
          </cell>
          <cell r="L924">
            <v>0</v>
          </cell>
          <cell r="M924">
            <v>1</v>
          </cell>
          <cell r="N924">
            <v>0.49769979425965072</v>
          </cell>
          <cell r="O924">
            <v>0</v>
          </cell>
          <cell r="P924">
            <v>0</v>
          </cell>
        </row>
        <row r="925">
          <cell r="A925" t="str">
            <v>Retrofit</v>
          </cell>
          <cell r="B925" t="str">
            <v>NC-N-OF-2-OA-CH-GH-OT-DAT015-05</v>
          </cell>
          <cell r="C925" t="str">
            <v>NC-B-OF-2-OA-CH-GH-OT-DAT015-05</v>
          </cell>
          <cell r="D925" t="str">
            <v>NC-B-OF-2-OA-CH-GH-OT-DAT015-05</v>
          </cell>
          <cell r="E925" t="str">
            <v>Data Center - Server/Storage consolidation</v>
          </cell>
          <cell r="F925" t="str">
            <v>Large_Office</v>
          </cell>
          <cell r="G925" t="str">
            <v>Office Equipment</v>
          </cell>
          <cell r="H925" t="str">
            <v>New</v>
          </cell>
          <cell r="I925" t="str">
            <v>New</v>
          </cell>
          <cell r="J925">
            <v>1</v>
          </cell>
          <cell r="K925">
            <v>1</v>
          </cell>
          <cell r="L925">
            <v>0</v>
          </cell>
          <cell r="M925">
            <v>1</v>
          </cell>
          <cell r="N925">
            <v>0.49769979425965072</v>
          </cell>
          <cell r="O925">
            <v>0</v>
          </cell>
          <cell r="P925">
            <v>0</v>
          </cell>
        </row>
        <row r="926">
          <cell r="A926" t="str">
            <v>Retrofit</v>
          </cell>
          <cell r="B926" t="str">
            <v>NC-B-RT-2-OA-CH-GH-OT-DAT015-05</v>
          </cell>
          <cell r="C926" t="str">
            <v>NC-B-OF-2-OA-CH-GH-OT-DAT015-05</v>
          </cell>
          <cell r="D926" t="str">
            <v>NC-B-OF-2-OA-CH-GH-OT-DAT015-05</v>
          </cell>
          <cell r="E926" t="str">
            <v>Data Center - Server/Storage consolidation</v>
          </cell>
          <cell r="F926" t="str">
            <v>Large_Retail</v>
          </cell>
          <cell r="G926" t="str">
            <v>Office Equipment</v>
          </cell>
          <cell r="H926" t="str">
            <v>Existing</v>
          </cell>
          <cell r="I926" t="str">
            <v>Burn Out</v>
          </cell>
          <cell r="J926">
            <v>1</v>
          </cell>
          <cell r="K926">
            <v>1</v>
          </cell>
          <cell r="L926">
            <v>0.5</v>
          </cell>
          <cell r="M926">
            <v>1</v>
          </cell>
          <cell r="N926">
            <v>0.49769979425965072</v>
          </cell>
          <cell r="O926">
            <v>0.5</v>
          </cell>
          <cell r="P926">
            <v>0.25115010287017464</v>
          </cell>
        </row>
        <row r="927">
          <cell r="A927" t="str">
            <v>Retrofit</v>
          </cell>
          <cell r="B927" t="str">
            <v>NC-E-RT-2-OA-CH-GH-OT-DAT015-05</v>
          </cell>
          <cell r="C927" t="str">
            <v>NC-B-OF-2-OA-CH-GH-OT-DAT015-05</v>
          </cell>
          <cell r="D927" t="str">
            <v>NC-B-OF-2-OA-CH-GH-OT-DAT015-05</v>
          </cell>
          <cell r="E927" t="str">
            <v>Data Center - Server/Storage consolidation</v>
          </cell>
          <cell r="F927" t="str">
            <v>Large_Retail</v>
          </cell>
          <cell r="G927" t="str">
            <v>Office Equipment</v>
          </cell>
          <cell r="H927" t="str">
            <v>Existing</v>
          </cell>
          <cell r="I927" t="str">
            <v>Early Replacement</v>
          </cell>
          <cell r="J927">
            <v>1</v>
          </cell>
          <cell r="K927">
            <v>1</v>
          </cell>
          <cell r="L927">
            <v>0</v>
          </cell>
          <cell r="M927">
            <v>1</v>
          </cell>
          <cell r="N927">
            <v>0.49769979425965072</v>
          </cell>
          <cell r="O927">
            <v>0</v>
          </cell>
          <cell r="P927">
            <v>0</v>
          </cell>
        </row>
        <row r="928">
          <cell r="A928" t="str">
            <v>Retrofit</v>
          </cell>
          <cell r="B928" t="str">
            <v>NC-N-RT-2-OA-CH-GH-OT-DAT015-05</v>
          </cell>
          <cell r="C928" t="str">
            <v>NC-B-OF-2-OA-CH-GH-OT-DAT015-05</v>
          </cell>
          <cell r="D928" t="str">
            <v>NC-B-OF-2-OA-CH-GH-OT-DAT015-05</v>
          </cell>
          <cell r="E928" t="str">
            <v>Data Center - Server/Storage consolidation</v>
          </cell>
          <cell r="F928" t="str">
            <v>Large_Retail</v>
          </cell>
          <cell r="G928" t="str">
            <v>Office Equipment</v>
          </cell>
          <cell r="H928" t="str">
            <v>New</v>
          </cell>
          <cell r="I928" t="str">
            <v>New</v>
          </cell>
          <cell r="J928">
            <v>1</v>
          </cell>
          <cell r="K928">
            <v>1</v>
          </cell>
          <cell r="L928">
            <v>0</v>
          </cell>
          <cell r="M928">
            <v>1</v>
          </cell>
          <cell r="N928">
            <v>0.49769979425965072</v>
          </cell>
          <cell r="O928">
            <v>0</v>
          </cell>
          <cell r="P928">
            <v>0</v>
          </cell>
        </row>
        <row r="929">
          <cell r="A929" t="str">
            <v>Retrofit</v>
          </cell>
          <cell r="B929" t="str">
            <v>NC-B-SO-2-OA-CH-GH-OT-DAT015-05</v>
          </cell>
          <cell r="C929" t="str">
            <v>NC-B-OF-2-OA-CH-GH-OT-DAT015-05</v>
          </cell>
          <cell r="D929" t="str">
            <v>NC-B-OF-2-OA-CH-GH-OT-DAT015-05</v>
          </cell>
          <cell r="E929" t="str">
            <v>Data Center - Server/Storage consolidation</v>
          </cell>
          <cell r="F929" t="str">
            <v>Small_Office</v>
          </cell>
          <cell r="G929" t="str">
            <v>Office Equipment</v>
          </cell>
          <cell r="H929" t="str">
            <v>Existing</v>
          </cell>
          <cell r="I929" t="str">
            <v>Burn Out</v>
          </cell>
          <cell r="J929">
            <v>1</v>
          </cell>
          <cell r="K929">
            <v>1</v>
          </cell>
          <cell r="L929">
            <v>0.5</v>
          </cell>
          <cell r="M929">
            <v>1</v>
          </cell>
          <cell r="N929">
            <v>0.49769979425965072</v>
          </cell>
          <cell r="O929">
            <v>0.5</v>
          </cell>
          <cell r="P929">
            <v>0.25115010287017464</v>
          </cell>
        </row>
        <row r="930">
          <cell r="A930" t="str">
            <v>Retrofit</v>
          </cell>
          <cell r="B930" t="str">
            <v>NC-E-SO-2-OA-CH-GH-OT-DAT015-05</v>
          </cell>
          <cell r="C930" t="str">
            <v>NC-B-OF-2-OA-CH-GH-OT-DAT015-05</v>
          </cell>
          <cell r="D930" t="str">
            <v>NC-B-OF-2-OA-CH-GH-OT-DAT015-05</v>
          </cell>
          <cell r="E930" t="str">
            <v>Data Center - Server/Storage consolidation</v>
          </cell>
          <cell r="F930" t="str">
            <v>Small_Office</v>
          </cell>
          <cell r="G930" t="str">
            <v>Office Equipment</v>
          </cell>
          <cell r="H930" t="str">
            <v>Existing</v>
          </cell>
          <cell r="I930" t="str">
            <v>Early Replacement</v>
          </cell>
          <cell r="J930">
            <v>1</v>
          </cell>
          <cell r="K930">
            <v>1</v>
          </cell>
          <cell r="L930">
            <v>0</v>
          </cell>
          <cell r="M930">
            <v>1</v>
          </cell>
          <cell r="N930">
            <v>0.49769979425965072</v>
          </cell>
          <cell r="O930">
            <v>0</v>
          </cell>
          <cell r="P930">
            <v>0</v>
          </cell>
        </row>
        <row r="931">
          <cell r="A931" t="str">
            <v>Retrofit</v>
          </cell>
          <cell r="B931" t="str">
            <v>NC-N-SO-2-OA-CH-GH-OT-DAT015-05</v>
          </cell>
          <cell r="C931" t="str">
            <v>NC-B-OF-2-OA-CH-GH-OT-DAT015-05</v>
          </cell>
          <cell r="D931" t="str">
            <v>NC-B-OF-2-OA-CH-GH-OT-DAT015-05</v>
          </cell>
          <cell r="E931" t="str">
            <v>Data Center - Server/Storage consolidation</v>
          </cell>
          <cell r="F931" t="str">
            <v>Small_Office</v>
          </cell>
          <cell r="G931" t="str">
            <v>Office Equipment</v>
          </cell>
          <cell r="H931" t="str">
            <v>New</v>
          </cell>
          <cell r="I931" t="str">
            <v>New</v>
          </cell>
          <cell r="J931">
            <v>1</v>
          </cell>
          <cell r="K931">
            <v>1</v>
          </cell>
          <cell r="L931">
            <v>0</v>
          </cell>
          <cell r="M931">
            <v>1</v>
          </cell>
          <cell r="N931">
            <v>0.49769979425965072</v>
          </cell>
          <cell r="O931">
            <v>0</v>
          </cell>
          <cell r="P931">
            <v>0</v>
          </cell>
        </row>
        <row r="932">
          <cell r="A932" t="str">
            <v>Retrofit</v>
          </cell>
          <cell r="B932" t="str">
            <v>NC-B-SR-2-OA-CH-GH-OT-DAT015-05</v>
          </cell>
          <cell r="C932" t="str">
            <v>NC-B-OF-2-OA-CH-GH-OT-DAT015-05</v>
          </cell>
          <cell r="D932" t="str">
            <v>NC-B-OF-2-OA-CH-GH-OT-DAT015-05</v>
          </cell>
          <cell r="E932" t="str">
            <v>Data Center - Server/Storage consolidation</v>
          </cell>
          <cell r="F932" t="str">
            <v>Small_Retail</v>
          </cell>
          <cell r="G932" t="str">
            <v>Office Equipment</v>
          </cell>
          <cell r="H932" t="str">
            <v>Existing</v>
          </cell>
          <cell r="I932" t="str">
            <v>Burn Out</v>
          </cell>
          <cell r="J932">
            <v>1</v>
          </cell>
          <cell r="K932">
            <v>1</v>
          </cell>
          <cell r="L932">
            <v>0.5</v>
          </cell>
          <cell r="M932">
            <v>1</v>
          </cell>
          <cell r="N932">
            <v>0.49769979425965072</v>
          </cell>
          <cell r="O932">
            <v>0.5</v>
          </cell>
          <cell r="P932">
            <v>0.25115010287017464</v>
          </cell>
        </row>
        <row r="933">
          <cell r="A933" t="str">
            <v>Retrofit</v>
          </cell>
          <cell r="B933" t="str">
            <v>NC-E-SR-2-OA-CH-GH-OT-DAT015-05</v>
          </cell>
          <cell r="C933" t="str">
            <v>NC-B-OF-2-OA-CH-GH-OT-DAT015-05</v>
          </cell>
          <cell r="D933" t="str">
            <v>NC-B-OF-2-OA-CH-GH-OT-DAT015-05</v>
          </cell>
          <cell r="E933" t="str">
            <v>Data Center - Server/Storage consolidation</v>
          </cell>
          <cell r="F933" t="str">
            <v>Small_Retail</v>
          </cell>
          <cell r="G933" t="str">
            <v>Office Equipment</v>
          </cell>
          <cell r="H933" t="str">
            <v>Existing</v>
          </cell>
          <cell r="I933" t="str">
            <v>Early Replacement</v>
          </cell>
          <cell r="J933">
            <v>1</v>
          </cell>
          <cell r="K933">
            <v>1</v>
          </cell>
          <cell r="L933">
            <v>0</v>
          </cell>
          <cell r="M933">
            <v>1</v>
          </cell>
          <cell r="N933">
            <v>0.49769979425965072</v>
          </cell>
          <cell r="O933">
            <v>0</v>
          </cell>
          <cell r="P933">
            <v>0</v>
          </cell>
        </row>
        <row r="934">
          <cell r="A934" t="str">
            <v>Retrofit</v>
          </cell>
          <cell r="B934" t="str">
            <v>NC-N-SR-2-OA-CH-GH-OT-DAT015-05</v>
          </cell>
          <cell r="C934" t="str">
            <v>NC-B-OF-2-OA-CH-GH-OT-DAT015-05</v>
          </cell>
          <cell r="D934" t="str">
            <v>NC-B-OF-2-OA-CH-GH-OT-DAT015-05</v>
          </cell>
          <cell r="E934" t="str">
            <v>Data Center - Server/Storage consolidation</v>
          </cell>
          <cell r="F934" t="str">
            <v>Small_Retail</v>
          </cell>
          <cell r="G934" t="str">
            <v>Office Equipment</v>
          </cell>
          <cell r="H934" t="str">
            <v>New</v>
          </cell>
          <cell r="I934" t="str">
            <v>New</v>
          </cell>
          <cell r="J934">
            <v>1</v>
          </cell>
          <cell r="K934">
            <v>1</v>
          </cell>
          <cell r="L934">
            <v>0</v>
          </cell>
          <cell r="M934">
            <v>1</v>
          </cell>
          <cell r="N934">
            <v>0.49769979425965072</v>
          </cell>
          <cell r="O934">
            <v>0</v>
          </cell>
          <cell r="P934">
            <v>0</v>
          </cell>
        </row>
        <row r="935">
          <cell r="A935" t="str">
            <v>Retrofit</v>
          </cell>
          <cell r="B935" t="str">
            <v>NC-B-AM-2-OA-CH-GH-OT-DAT016-05</v>
          </cell>
          <cell r="C935" t="str">
            <v>NC-B-OF-2-OA-CH-GH-OT-DAT016-05</v>
          </cell>
          <cell r="D935" t="str">
            <v>NC-B-OF-2-OA-CH-GH-OT-DAT016-05</v>
          </cell>
          <cell r="E935" t="str">
            <v>Data Center - Server/Storage virtualization</v>
          </cell>
          <cell r="F935" t="str">
            <v>Amusement</v>
          </cell>
          <cell r="G935" t="str">
            <v>Office Equipment</v>
          </cell>
          <cell r="H935" t="str">
            <v>Existing</v>
          </cell>
          <cell r="I935" t="str">
            <v>Burn Out</v>
          </cell>
          <cell r="J935">
            <v>1</v>
          </cell>
          <cell r="K935">
            <v>1</v>
          </cell>
          <cell r="L935">
            <v>0.5</v>
          </cell>
          <cell r="M935">
            <v>1</v>
          </cell>
          <cell r="N935">
            <v>0.74654969138947602</v>
          </cell>
          <cell r="O935">
            <v>0.5</v>
          </cell>
          <cell r="P935">
            <v>0.12672515430526199</v>
          </cell>
        </row>
        <row r="936">
          <cell r="A936" t="str">
            <v>Retrofit</v>
          </cell>
          <cell r="B936" t="str">
            <v>NC-E-AM-2-OA-CH-GH-OT-DAT016-05</v>
          </cell>
          <cell r="C936" t="str">
            <v>NC-B-OF-2-OA-CH-GH-OT-DAT016-05</v>
          </cell>
          <cell r="D936" t="str">
            <v>NC-B-OF-2-OA-CH-GH-OT-DAT016-05</v>
          </cell>
          <cell r="E936" t="str">
            <v>Data Center - Server/Storage virtualization</v>
          </cell>
          <cell r="F936" t="str">
            <v>Amusement</v>
          </cell>
          <cell r="G936" t="str">
            <v>Office Equipment</v>
          </cell>
          <cell r="H936" t="str">
            <v>Existing</v>
          </cell>
          <cell r="I936" t="str">
            <v>Early Replacement</v>
          </cell>
          <cell r="J936">
            <v>1</v>
          </cell>
          <cell r="K936">
            <v>1</v>
          </cell>
          <cell r="L936">
            <v>0</v>
          </cell>
          <cell r="M936">
            <v>1</v>
          </cell>
          <cell r="N936">
            <v>0.74654969138947602</v>
          </cell>
          <cell r="O936">
            <v>0</v>
          </cell>
          <cell r="P936">
            <v>0</v>
          </cell>
        </row>
        <row r="937">
          <cell r="A937" t="str">
            <v>Retrofit</v>
          </cell>
          <cell r="B937" t="str">
            <v>NC-N-AM-2-OA-CH-GH-OT-DAT016-05</v>
          </cell>
          <cell r="C937" t="str">
            <v>NC-B-OF-2-OA-CH-GH-OT-DAT016-05</v>
          </cell>
          <cell r="D937" t="str">
            <v>NC-B-OF-2-OA-CH-GH-OT-DAT016-05</v>
          </cell>
          <cell r="E937" t="str">
            <v>Data Center - Server/Storage virtualization</v>
          </cell>
          <cell r="F937" t="str">
            <v>Amusement</v>
          </cell>
          <cell r="G937" t="str">
            <v>Office Equipment</v>
          </cell>
          <cell r="H937" t="str">
            <v>New</v>
          </cell>
          <cell r="I937" t="str">
            <v>New</v>
          </cell>
          <cell r="J937">
            <v>1</v>
          </cell>
          <cell r="K937">
            <v>1</v>
          </cell>
          <cell r="L937">
            <v>0</v>
          </cell>
          <cell r="M937">
            <v>1</v>
          </cell>
          <cell r="N937">
            <v>0.74654969138947602</v>
          </cell>
          <cell r="O937">
            <v>0</v>
          </cell>
          <cell r="P937">
            <v>0</v>
          </cell>
        </row>
        <row r="938">
          <cell r="A938" t="str">
            <v>Retrofit</v>
          </cell>
          <cell r="B938" t="str">
            <v>NC-B-DC-2-OA-CH-GH-OT-DAT016-05</v>
          </cell>
          <cell r="C938" t="str">
            <v>NC-B-DC-2-OA-CH-GH-OT-DAT016-05</v>
          </cell>
          <cell r="D938" t="str">
            <v>NC-B-DC-2-OA-CH-GH-OT-DAT016-05</v>
          </cell>
          <cell r="E938" t="str">
            <v>Data Center - Server/Storage virtualization</v>
          </cell>
          <cell r="F938" t="str">
            <v>Data Center</v>
          </cell>
          <cell r="G938" t="str">
            <v>Office Equipment</v>
          </cell>
          <cell r="H938" t="str">
            <v>Existing</v>
          </cell>
          <cell r="I938" t="str">
            <v>Burn Out</v>
          </cell>
          <cell r="J938">
            <v>1</v>
          </cell>
          <cell r="K938">
            <v>1</v>
          </cell>
          <cell r="L938">
            <v>0.75</v>
          </cell>
          <cell r="M938">
            <v>1</v>
          </cell>
          <cell r="N938">
            <v>0.74654969138947602</v>
          </cell>
          <cell r="O938">
            <v>0.75</v>
          </cell>
          <cell r="P938">
            <v>0.19008773145789298</v>
          </cell>
        </row>
        <row r="939">
          <cell r="A939" t="str">
            <v>Retrofit</v>
          </cell>
          <cell r="B939" t="str">
            <v>NC-E-DC-2-OA-CH-GH-OT-DAT016-05</v>
          </cell>
          <cell r="C939" t="str">
            <v>NC-B-DC-2-OA-CH-GH-OT-DAT016-05</v>
          </cell>
          <cell r="D939" t="str">
            <v>NC-B-DC-2-OA-CH-GH-OT-DAT016-05</v>
          </cell>
          <cell r="E939" t="str">
            <v>Data Center - Server/Storage virtualization</v>
          </cell>
          <cell r="F939" t="str">
            <v>Data Center</v>
          </cell>
          <cell r="G939" t="str">
            <v>Office Equipment</v>
          </cell>
          <cell r="H939" t="str">
            <v>Existing</v>
          </cell>
          <cell r="I939" t="str">
            <v>Early Replacement</v>
          </cell>
          <cell r="J939">
            <v>1</v>
          </cell>
          <cell r="K939">
            <v>1</v>
          </cell>
          <cell r="L939">
            <v>0</v>
          </cell>
          <cell r="M939">
            <v>1</v>
          </cell>
          <cell r="N939">
            <v>0.74654969138947602</v>
          </cell>
          <cell r="O939">
            <v>0</v>
          </cell>
          <cell r="P939">
            <v>0</v>
          </cell>
        </row>
        <row r="940">
          <cell r="A940" t="str">
            <v>Retrofit</v>
          </cell>
          <cell r="B940" t="str">
            <v>NC-N-DC-2-OA-CH-GH-OT-DAT016-05</v>
          </cell>
          <cell r="C940" t="str">
            <v>NC-B-DC-2-OA-CH-GH-OT-DAT016-05</v>
          </cell>
          <cell r="D940" t="str">
            <v>NC-B-DC-2-OA-CH-GH-OT-DAT016-05</v>
          </cell>
          <cell r="E940" t="str">
            <v>Data Center - Server/Storage virtualization</v>
          </cell>
          <cell r="F940" t="str">
            <v>Data Center</v>
          </cell>
          <cell r="G940" t="str">
            <v>Office Equipment</v>
          </cell>
          <cell r="H940" t="str">
            <v>New</v>
          </cell>
          <cell r="I940" t="str">
            <v>New</v>
          </cell>
          <cell r="J940">
            <v>1</v>
          </cell>
          <cell r="K940">
            <v>1</v>
          </cell>
          <cell r="L940">
            <v>0</v>
          </cell>
          <cell r="M940">
            <v>1</v>
          </cell>
          <cell r="N940">
            <v>0.74654969138947602</v>
          </cell>
          <cell r="O940">
            <v>0</v>
          </cell>
          <cell r="P940">
            <v>0</v>
          </cell>
        </row>
        <row r="941">
          <cell r="A941" t="str">
            <v>Retrofit</v>
          </cell>
          <cell r="B941" t="str">
            <v>NC-B-GR-2-OA-CH-GH-OT-DAT016-05</v>
          </cell>
          <cell r="C941" t="str">
            <v>NC-B-OF-2-OA-CH-GH-OT-DAT016-05</v>
          </cell>
          <cell r="D941" t="str">
            <v>NC-B-OF-2-OA-CH-GH-OT-DAT016-05</v>
          </cell>
          <cell r="E941" t="str">
            <v>Data Center - Server/Storage virtualization</v>
          </cell>
          <cell r="F941" t="str">
            <v>Grocery</v>
          </cell>
          <cell r="G941" t="str">
            <v>Office Equipment</v>
          </cell>
          <cell r="H941" t="str">
            <v>Existing</v>
          </cell>
          <cell r="I941" t="str">
            <v>Burn Out</v>
          </cell>
          <cell r="J941">
            <v>1</v>
          </cell>
          <cell r="K941">
            <v>1</v>
          </cell>
          <cell r="L941">
            <v>0.5</v>
          </cell>
          <cell r="M941">
            <v>1</v>
          </cell>
          <cell r="N941">
            <v>0.74654969138947602</v>
          </cell>
          <cell r="O941">
            <v>0.5</v>
          </cell>
          <cell r="P941">
            <v>0.12672515430526199</v>
          </cell>
        </row>
        <row r="942">
          <cell r="A942" t="str">
            <v>Retrofit</v>
          </cell>
          <cell r="B942" t="str">
            <v>NC-E-GR-2-OA-CH-GH-OT-DAT016-05</v>
          </cell>
          <cell r="C942" t="str">
            <v>NC-B-OF-2-OA-CH-GH-OT-DAT016-05</v>
          </cell>
          <cell r="D942" t="str">
            <v>NC-B-OF-2-OA-CH-GH-OT-DAT016-05</v>
          </cell>
          <cell r="E942" t="str">
            <v>Data Center - Server/Storage virtualization</v>
          </cell>
          <cell r="F942" t="str">
            <v>Grocery</v>
          </cell>
          <cell r="G942" t="str">
            <v>Office Equipment</v>
          </cell>
          <cell r="H942" t="str">
            <v>Existing</v>
          </cell>
          <cell r="I942" t="str">
            <v>Early Replacement</v>
          </cell>
          <cell r="J942">
            <v>1</v>
          </cell>
          <cell r="K942">
            <v>1</v>
          </cell>
          <cell r="L942">
            <v>0</v>
          </cell>
          <cell r="M942">
            <v>1</v>
          </cell>
          <cell r="N942">
            <v>0.74654969138947602</v>
          </cell>
          <cell r="O942">
            <v>0</v>
          </cell>
          <cell r="P942">
            <v>0</v>
          </cell>
        </row>
        <row r="943">
          <cell r="A943" t="str">
            <v>Retrofit</v>
          </cell>
          <cell r="B943" t="str">
            <v>NC-N-GR-2-OA-CH-GH-OT-DAT016-05</v>
          </cell>
          <cell r="C943" t="str">
            <v>NC-B-OF-2-OA-CH-GH-OT-DAT016-05</v>
          </cell>
          <cell r="D943" t="str">
            <v>NC-B-OF-2-OA-CH-GH-OT-DAT016-05</v>
          </cell>
          <cell r="E943" t="str">
            <v>Data Center - Server/Storage virtualization</v>
          </cell>
          <cell r="F943" t="str">
            <v>Grocery</v>
          </cell>
          <cell r="G943" t="str">
            <v>Office Equipment</v>
          </cell>
          <cell r="H943" t="str">
            <v>New</v>
          </cell>
          <cell r="I943" t="str">
            <v>New</v>
          </cell>
          <cell r="J943">
            <v>1</v>
          </cell>
          <cell r="K943">
            <v>1</v>
          </cell>
          <cell r="L943">
            <v>0</v>
          </cell>
          <cell r="M943">
            <v>1</v>
          </cell>
          <cell r="N943">
            <v>0.74654969138947602</v>
          </cell>
          <cell r="O943">
            <v>0</v>
          </cell>
          <cell r="P943">
            <v>0</v>
          </cell>
        </row>
        <row r="944">
          <cell r="A944" t="str">
            <v>Retrofit</v>
          </cell>
          <cell r="B944" t="str">
            <v>NC-B-GV-2-OA-CH-GH-OT-DAT016-05</v>
          </cell>
          <cell r="C944" t="str">
            <v>NC-B-OF-2-OA-CH-GH-OT-DAT016-05</v>
          </cell>
          <cell r="D944" t="str">
            <v>NC-B-OF-2-OA-CH-GH-OT-DAT016-05</v>
          </cell>
          <cell r="E944" t="str">
            <v>Data Center - Server/Storage virtualization</v>
          </cell>
          <cell r="F944" t="str">
            <v>Public</v>
          </cell>
          <cell r="G944" t="str">
            <v>Office Equipment</v>
          </cell>
          <cell r="H944" t="str">
            <v>Existing</v>
          </cell>
          <cell r="I944" t="str">
            <v>Burn Out</v>
          </cell>
          <cell r="J944">
            <v>1</v>
          </cell>
          <cell r="K944">
            <v>1</v>
          </cell>
          <cell r="L944">
            <v>0.5</v>
          </cell>
          <cell r="M944">
            <v>1</v>
          </cell>
          <cell r="N944">
            <v>0.74654969138947602</v>
          </cell>
          <cell r="O944">
            <v>0.5</v>
          </cell>
          <cell r="P944">
            <v>0.12672515430526199</v>
          </cell>
        </row>
        <row r="945">
          <cell r="A945" t="str">
            <v>Retrofit</v>
          </cell>
          <cell r="B945" t="str">
            <v>NC-E-GV-2-OA-CH-GH-OT-DAT016-05</v>
          </cell>
          <cell r="C945" t="str">
            <v>NC-B-OF-2-OA-CH-GH-OT-DAT016-05</v>
          </cell>
          <cell r="D945" t="str">
            <v>NC-B-OF-2-OA-CH-GH-OT-DAT016-05</v>
          </cell>
          <cell r="E945" t="str">
            <v>Data Center - Server/Storage virtualization</v>
          </cell>
          <cell r="F945" t="str">
            <v>Public</v>
          </cell>
          <cell r="G945" t="str">
            <v>Office Equipment</v>
          </cell>
          <cell r="H945" t="str">
            <v>Existing</v>
          </cell>
          <cell r="I945" t="str">
            <v>Early Replacement</v>
          </cell>
          <cell r="J945">
            <v>1</v>
          </cell>
          <cell r="K945">
            <v>1</v>
          </cell>
          <cell r="L945">
            <v>0</v>
          </cell>
          <cell r="M945">
            <v>1</v>
          </cell>
          <cell r="N945">
            <v>0.74654969138947602</v>
          </cell>
          <cell r="O945">
            <v>0</v>
          </cell>
          <cell r="P945">
            <v>0</v>
          </cell>
        </row>
        <row r="946">
          <cell r="A946" t="str">
            <v>Retrofit</v>
          </cell>
          <cell r="B946" t="str">
            <v>NC-N-GV-2-OA-CH-GH-OT-DAT016-05</v>
          </cell>
          <cell r="C946" t="str">
            <v>NC-B-OF-2-OA-CH-GH-OT-DAT016-05</v>
          </cell>
          <cell r="D946" t="str">
            <v>NC-B-OF-2-OA-CH-GH-OT-DAT016-05</v>
          </cell>
          <cell r="E946" t="str">
            <v>Data Center - Server/Storage virtualization</v>
          </cell>
          <cell r="F946" t="str">
            <v>Public</v>
          </cell>
          <cell r="G946" t="str">
            <v>Office Equipment</v>
          </cell>
          <cell r="H946" t="str">
            <v>New</v>
          </cell>
          <cell r="I946" t="str">
            <v>New</v>
          </cell>
          <cell r="J946">
            <v>1</v>
          </cell>
          <cell r="K946">
            <v>1</v>
          </cell>
          <cell r="L946">
            <v>0</v>
          </cell>
          <cell r="M946">
            <v>1</v>
          </cell>
          <cell r="N946">
            <v>0.74654969138947602</v>
          </cell>
          <cell r="O946">
            <v>0</v>
          </cell>
          <cell r="P946">
            <v>0</v>
          </cell>
        </row>
        <row r="947">
          <cell r="A947" t="str">
            <v>Retrofit</v>
          </cell>
          <cell r="B947" t="str">
            <v>NC-B-HS-2-OA-CH-GH-OT-DAT016-05</v>
          </cell>
          <cell r="C947" t="str">
            <v>NC-B-OF-2-OA-CH-GH-OT-DAT016-05</v>
          </cell>
          <cell r="D947" t="str">
            <v>NC-B-OF-2-OA-CH-GH-OT-DAT016-05</v>
          </cell>
          <cell r="E947" t="str">
            <v>Data Center - Server/Storage virtualization</v>
          </cell>
          <cell r="F947" t="str">
            <v>Hospital</v>
          </cell>
          <cell r="G947" t="str">
            <v>Office Equipment</v>
          </cell>
          <cell r="H947" t="str">
            <v>Existing</v>
          </cell>
          <cell r="I947" t="str">
            <v>Burn Out</v>
          </cell>
          <cell r="J947">
            <v>1</v>
          </cell>
          <cell r="K947">
            <v>1</v>
          </cell>
          <cell r="L947">
            <v>0.5</v>
          </cell>
          <cell r="M947">
            <v>1</v>
          </cell>
          <cell r="N947">
            <v>0.74654969138947602</v>
          </cell>
          <cell r="O947">
            <v>0.5</v>
          </cell>
          <cell r="P947">
            <v>0.12672515430526199</v>
          </cell>
        </row>
        <row r="948">
          <cell r="A948" t="str">
            <v>Retrofit</v>
          </cell>
          <cell r="B948" t="str">
            <v>NC-E-HS-2-OA-CH-GH-OT-DAT016-05</v>
          </cell>
          <cell r="C948" t="str">
            <v>NC-B-OF-2-OA-CH-GH-OT-DAT016-05</v>
          </cell>
          <cell r="D948" t="str">
            <v>NC-B-OF-2-OA-CH-GH-OT-DAT016-05</v>
          </cell>
          <cell r="E948" t="str">
            <v>Data Center - Server/Storage virtualization</v>
          </cell>
          <cell r="F948" t="str">
            <v>Hospital</v>
          </cell>
          <cell r="G948" t="str">
            <v>Office Equipment</v>
          </cell>
          <cell r="H948" t="str">
            <v>Existing</v>
          </cell>
          <cell r="I948" t="str">
            <v>Early Replacement</v>
          </cell>
          <cell r="J948">
            <v>1</v>
          </cell>
          <cell r="K948">
            <v>1</v>
          </cell>
          <cell r="L948">
            <v>0</v>
          </cell>
          <cell r="M948">
            <v>1</v>
          </cell>
          <cell r="N948">
            <v>0.74654969138947602</v>
          </cell>
          <cell r="O948">
            <v>0</v>
          </cell>
          <cell r="P948">
            <v>0</v>
          </cell>
        </row>
        <row r="949">
          <cell r="A949" t="str">
            <v>Retrofit</v>
          </cell>
          <cell r="B949" t="str">
            <v>NC-N-HS-2-OA-CH-GH-OT-DAT016-05</v>
          </cell>
          <cell r="C949" t="str">
            <v>NC-B-OF-2-OA-CH-GH-OT-DAT016-05</v>
          </cell>
          <cell r="D949" t="str">
            <v>NC-B-OF-2-OA-CH-GH-OT-DAT016-05</v>
          </cell>
          <cell r="E949" t="str">
            <v>Data Center - Server/Storage virtualization</v>
          </cell>
          <cell r="F949" t="str">
            <v>Hospital</v>
          </cell>
          <cell r="G949" t="str">
            <v>Office Equipment</v>
          </cell>
          <cell r="H949" t="str">
            <v>New</v>
          </cell>
          <cell r="I949" t="str">
            <v>New</v>
          </cell>
          <cell r="J949">
            <v>1</v>
          </cell>
          <cell r="K949">
            <v>1</v>
          </cell>
          <cell r="L949">
            <v>0</v>
          </cell>
          <cell r="M949">
            <v>1</v>
          </cell>
          <cell r="N949">
            <v>0.74654969138947602</v>
          </cell>
          <cell r="O949">
            <v>0</v>
          </cell>
          <cell r="P949">
            <v>0</v>
          </cell>
        </row>
        <row r="950">
          <cell r="A950" t="str">
            <v>Retrofit</v>
          </cell>
          <cell r="B950" t="str">
            <v>NC-B-LG-2-OA-CH-GH-OT-DAT016-05</v>
          </cell>
          <cell r="C950" t="str">
            <v>NC-B-OF-2-OA-CH-GH-OT-DAT016-05</v>
          </cell>
          <cell r="D950" t="str">
            <v>NC-B-OF-2-OA-CH-GH-OT-DAT016-05</v>
          </cell>
          <cell r="E950" t="str">
            <v>Data Center - Server/Storage virtualization</v>
          </cell>
          <cell r="F950" t="str">
            <v>Lodging</v>
          </cell>
          <cell r="G950" t="str">
            <v>Office Equipment</v>
          </cell>
          <cell r="H950" t="str">
            <v>Existing</v>
          </cell>
          <cell r="I950" t="str">
            <v>Burn Out</v>
          </cell>
          <cell r="J950">
            <v>1</v>
          </cell>
          <cell r="K950">
            <v>1</v>
          </cell>
          <cell r="L950">
            <v>0.5</v>
          </cell>
          <cell r="M950">
            <v>1</v>
          </cell>
          <cell r="N950">
            <v>0.74654969138947602</v>
          </cell>
          <cell r="O950">
            <v>0.5</v>
          </cell>
          <cell r="P950">
            <v>0.12672515430526199</v>
          </cell>
        </row>
        <row r="951">
          <cell r="A951" t="str">
            <v>Retrofit</v>
          </cell>
          <cell r="B951" t="str">
            <v>NC-E-LG-2-OA-CH-GH-OT-DAT016-05</v>
          </cell>
          <cell r="C951" t="str">
            <v>NC-B-OF-2-OA-CH-GH-OT-DAT016-05</v>
          </cell>
          <cell r="D951" t="str">
            <v>NC-B-OF-2-OA-CH-GH-OT-DAT016-05</v>
          </cell>
          <cell r="E951" t="str">
            <v>Data Center - Server/Storage virtualization</v>
          </cell>
          <cell r="F951" t="str">
            <v>Lodging</v>
          </cell>
          <cell r="G951" t="str">
            <v>Office Equipment</v>
          </cell>
          <cell r="H951" t="str">
            <v>Existing</v>
          </cell>
          <cell r="I951" t="str">
            <v>Early Replacement</v>
          </cell>
          <cell r="J951">
            <v>1</v>
          </cell>
          <cell r="K951">
            <v>1</v>
          </cell>
          <cell r="L951">
            <v>0</v>
          </cell>
          <cell r="M951">
            <v>1</v>
          </cell>
          <cell r="N951">
            <v>0.74654969138947602</v>
          </cell>
          <cell r="O951">
            <v>0</v>
          </cell>
          <cell r="P951">
            <v>0</v>
          </cell>
        </row>
        <row r="952">
          <cell r="A952" t="str">
            <v>Retrofit</v>
          </cell>
          <cell r="B952" t="str">
            <v>NC-N-LG-2-OA-CH-GH-OT-DAT016-05</v>
          </cell>
          <cell r="C952" t="str">
            <v>NC-B-OF-2-OA-CH-GH-OT-DAT016-05</v>
          </cell>
          <cell r="D952" t="str">
            <v>NC-B-OF-2-OA-CH-GH-OT-DAT016-05</v>
          </cell>
          <cell r="E952" t="str">
            <v>Data Center - Server/Storage virtualization</v>
          </cell>
          <cell r="F952" t="str">
            <v>Lodging</v>
          </cell>
          <cell r="G952" t="str">
            <v>Office Equipment</v>
          </cell>
          <cell r="H952" t="str">
            <v>New</v>
          </cell>
          <cell r="I952" t="str">
            <v>New</v>
          </cell>
          <cell r="J952">
            <v>1</v>
          </cell>
          <cell r="K952">
            <v>1</v>
          </cell>
          <cell r="L952">
            <v>0</v>
          </cell>
          <cell r="M952">
            <v>1</v>
          </cell>
          <cell r="N952">
            <v>0.74654969138947602</v>
          </cell>
          <cell r="O952">
            <v>0</v>
          </cell>
          <cell r="P952">
            <v>0</v>
          </cell>
        </row>
        <row r="953">
          <cell r="A953" t="str">
            <v>Retrofit</v>
          </cell>
          <cell r="B953" t="str">
            <v>NC-B-MO-2-OA-CH-GH-OT-DAT016-05</v>
          </cell>
          <cell r="C953" t="str">
            <v>NC-B-OF-2-OA-CH-GH-OT-DAT016-05</v>
          </cell>
          <cell r="D953" t="str">
            <v>NC-B-OF-2-OA-CH-GH-OT-DAT016-05</v>
          </cell>
          <cell r="E953" t="str">
            <v>Data Center - Server/Storage virtualization</v>
          </cell>
          <cell r="F953" t="str">
            <v>Medical_Office</v>
          </cell>
          <cell r="G953" t="str">
            <v>Office Equipment</v>
          </cell>
          <cell r="H953" t="str">
            <v>Existing</v>
          </cell>
          <cell r="I953" t="str">
            <v>Burn Out</v>
          </cell>
          <cell r="J953">
            <v>1</v>
          </cell>
          <cell r="K953">
            <v>1</v>
          </cell>
          <cell r="L953">
            <v>0.5</v>
          </cell>
          <cell r="M953">
            <v>1</v>
          </cell>
          <cell r="N953">
            <v>0.74654969138947602</v>
          </cell>
          <cell r="O953">
            <v>0.5</v>
          </cell>
          <cell r="P953">
            <v>0.12672515430526199</v>
          </cell>
        </row>
        <row r="954">
          <cell r="A954" t="str">
            <v>Retrofit</v>
          </cell>
          <cell r="B954" t="str">
            <v>NC-E-MO-2-OA-CH-GH-OT-DAT016-05</v>
          </cell>
          <cell r="C954" t="str">
            <v>NC-B-OF-2-OA-CH-GH-OT-DAT016-05</v>
          </cell>
          <cell r="D954" t="str">
            <v>NC-B-OF-2-OA-CH-GH-OT-DAT016-05</v>
          </cell>
          <cell r="E954" t="str">
            <v>Data Center - Server/Storage virtualization</v>
          </cell>
          <cell r="F954" t="str">
            <v>Medical_Office</v>
          </cell>
          <cell r="G954" t="str">
            <v>Office Equipment</v>
          </cell>
          <cell r="H954" t="str">
            <v>Existing</v>
          </cell>
          <cell r="I954" t="str">
            <v>Early Replacement</v>
          </cell>
          <cell r="J954">
            <v>1</v>
          </cell>
          <cell r="K954">
            <v>1</v>
          </cell>
          <cell r="L954">
            <v>0</v>
          </cell>
          <cell r="M954">
            <v>1</v>
          </cell>
          <cell r="N954">
            <v>0.74654969138947602</v>
          </cell>
          <cell r="O954">
            <v>0</v>
          </cell>
          <cell r="P954">
            <v>0</v>
          </cell>
        </row>
        <row r="955">
          <cell r="A955" t="str">
            <v>Retrofit</v>
          </cell>
          <cell r="B955" t="str">
            <v>NC-N-MO-2-OA-CH-GH-OT-DAT016-05</v>
          </cell>
          <cell r="C955" t="str">
            <v>NC-B-OF-2-OA-CH-GH-OT-DAT016-05</v>
          </cell>
          <cell r="D955" t="str">
            <v>NC-B-OF-2-OA-CH-GH-OT-DAT016-05</v>
          </cell>
          <cell r="E955" t="str">
            <v>Data Center - Server/Storage virtualization</v>
          </cell>
          <cell r="F955" t="str">
            <v>Medical_Office</v>
          </cell>
          <cell r="G955" t="str">
            <v>Office Equipment</v>
          </cell>
          <cell r="H955" t="str">
            <v>New</v>
          </cell>
          <cell r="I955" t="str">
            <v>New</v>
          </cell>
          <cell r="J955">
            <v>1</v>
          </cell>
          <cell r="K955">
            <v>1</v>
          </cell>
          <cell r="L955">
            <v>0</v>
          </cell>
          <cell r="M955">
            <v>1</v>
          </cell>
          <cell r="N955">
            <v>0.74654969138947602</v>
          </cell>
          <cell r="O955">
            <v>0</v>
          </cell>
          <cell r="P955">
            <v>0</v>
          </cell>
        </row>
        <row r="956">
          <cell r="A956" t="str">
            <v>Retrofit</v>
          </cell>
          <cell r="B956" t="str">
            <v>NC-B-OF-2-OA-CH-GH-OT-DAT016-05</v>
          </cell>
          <cell r="C956" t="str">
            <v>NC-B-OF-2-OA-CH-GH-OT-DAT016-05</v>
          </cell>
          <cell r="D956" t="str">
            <v>NC-B-OF-2-OA-CH-GH-OT-DAT016-05</v>
          </cell>
          <cell r="E956" t="str">
            <v>Data Center - Server/Storage virtualization</v>
          </cell>
          <cell r="F956" t="str">
            <v>Large_Office</v>
          </cell>
          <cell r="G956" t="str">
            <v>Office Equipment</v>
          </cell>
          <cell r="H956" t="str">
            <v>Existing</v>
          </cell>
          <cell r="I956" t="str">
            <v>Burn Out</v>
          </cell>
          <cell r="J956">
            <v>1</v>
          </cell>
          <cell r="K956">
            <v>1</v>
          </cell>
          <cell r="L956">
            <v>0.5</v>
          </cell>
          <cell r="M956">
            <v>1</v>
          </cell>
          <cell r="N956">
            <v>0.74654969138947602</v>
          </cell>
          <cell r="O956">
            <v>0.5</v>
          </cell>
          <cell r="P956">
            <v>0.12672515430526199</v>
          </cell>
        </row>
        <row r="957">
          <cell r="A957" t="str">
            <v>Retrofit</v>
          </cell>
          <cell r="B957" t="str">
            <v>NC-E-OF-2-OA-CH-GH-OT-DAT016-05</v>
          </cell>
          <cell r="C957" t="str">
            <v>NC-B-OF-2-OA-CH-GH-OT-DAT016-05</v>
          </cell>
          <cell r="D957" t="str">
            <v>NC-B-OF-2-OA-CH-GH-OT-DAT016-05</v>
          </cell>
          <cell r="E957" t="str">
            <v>Data Center - Server/Storage virtualization</v>
          </cell>
          <cell r="F957" t="str">
            <v>Large_Office</v>
          </cell>
          <cell r="G957" t="str">
            <v>Office Equipment</v>
          </cell>
          <cell r="H957" t="str">
            <v>Existing</v>
          </cell>
          <cell r="I957" t="str">
            <v>Early Replacement</v>
          </cell>
          <cell r="J957">
            <v>1</v>
          </cell>
          <cell r="K957">
            <v>1</v>
          </cell>
          <cell r="L957">
            <v>0</v>
          </cell>
          <cell r="M957">
            <v>1</v>
          </cell>
          <cell r="N957">
            <v>0.74654969138947602</v>
          </cell>
          <cell r="O957">
            <v>0</v>
          </cell>
          <cell r="P957">
            <v>0</v>
          </cell>
        </row>
        <row r="958">
          <cell r="A958" t="str">
            <v>Retrofit</v>
          </cell>
          <cell r="B958" t="str">
            <v>NC-N-OF-2-OA-CH-GH-OT-DAT016-05</v>
          </cell>
          <cell r="C958" t="str">
            <v>NC-B-OF-2-OA-CH-GH-OT-DAT016-05</v>
          </cell>
          <cell r="D958" t="str">
            <v>NC-B-OF-2-OA-CH-GH-OT-DAT016-05</v>
          </cell>
          <cell r="E958" t="str">
            <v>Data Center - Server/Storage virtualization</v>
          </cell>
          <cell r="F958" t="str">
            <v>Large_Office</v>
          </cell>
          <cell r="G958" t="str">
            <v>Office Equipment</v>
          </cell>
          <cell r="H958" t="str">
            <v>New</v>
          </cell>
          <cell r="I958" t="str">
            <v>New</v>
          </cell>
          <cell r="J958">
            <v>1</v>
          </cell>
          <cell r="K958">
            <v>1</v>
          </cell>
          <cell r="L958">
            <v>0</v>
          </cell>
          <cell r="M958">
            <v>1</v>
          </cell>
          <cell r="N958">
            <v>0.74654969138947602</v>
          </cell>
          <cell r="O958">
            <v>0</v>
          </cell>
          <cell r="P958">
            <v>0</v>
          </cell>
        </row>
        <row r="959">
          <cell r="A959" t="str">
            <v>Retrofit</v>
          </cell>
          <cell r="B959" t="str">
            <v>NC-B-RT-2-OA-CH-GH-OT-DAT016-05</v>
          </cell>
          <cell r="C959" t="str">
            <v>NC-B-OF-2-OA-CH-GH-OT-DAT016-05</v>
          </cell>
          <cell r="D959" t="str">
            <v>NC-B-OF-2-OA-CH-GH-OT-DAT016-05</v>
          </cell>
          <cell r="E959" t="str">
            <v>Data Center - Server/Storage virtualization</v>
          </cell>
          <cell r="F959" t="str">
            <v>Large_Retail</v>
          </cell>
          <cell r="G959" t="str">
            <v>Office Equipment</v>
          </cell>
          <cell r="H959" t="str">
            <v>Existing</v>
          </cell>
          <cell r="I959" t="str">
            <v>Burn Out</v>
          </cell>
          <cell r="J959">
            <v>1</v>
          </cell>
          <cell r="K959">
            <v>1</v>
          </cell>
          <cell r="L959">
            <v>0.5</v>
          </cell>
          <cell r="M959">
            <v>1</v>
          </cell>
          <cell r="N959">
            <v>0.74654969138947602</v>
          </cell>
          <cell r="O959">
            <v>0.5</v>
          </cell>
          <cell r="P959">
            <v>0.12672515430526199</v>
          </cell>
        </row>
        <row r="960">
          <cell r="A960" t="str">
            <v>Retrofit</v>
          </cell>
          <cell r="B960" t="str">
            <v>NC-E-RT-2-OA-CH-GH-OT-DAT016-05</v>
          </cell>
          <cell r="C960" t="str">
            <v>NC-B-OF-2-OA-CH-GH-OT-DAT016-05</v>
          </cell>
          <cell r="D960" t="str">
            <v>NC-B-OF-2-OA-CH-GH-OT-DAT016-05</v>
          </cell>
          <cell r="E960" t="str">
            <v>Data Center - Server/Storage virtualization</v>
          </cell>
          <cell r="F960" t="str">
            <v>Large_Retail</v>
          </cell>
          <cell r="G960" t="str">
            <v>Office Equipment</v>
          </cell>
          <cell r="H960" t="str">
            <v>Existing</v>
          </cell>
          <cell r="I960" t="str">
            <v>Early Replacement</v>
          </cell>
          <cell r="J960">
            <v>1</v>
          </cell>
          <cell r="K960">
            <v>1</v>
          </cell>
          <cell r="L960">
            <v>0</v>
          </cell>
          <cell r="M960">
            <v>1</v>
          </cell>
          <cell r="N960">
            <v>0.74654969138947602</v>
          </cell>
          <cell r="O960">
            <v>0</v>
          </cell>
          <cell r="P960">
            <v>0</v>
          </cell>
        </row>
        <row r="961">
          <cell r="A961" t="str">
            <v>Retrofit</v>
          </cell>
          <cell r="B961" t="str">
            <v>NC-N-RT-2-OA-CH-GH-OT-DAT016-05</v>
          </cell>
          <cell r="C961" t="str">
            <v>NC-B-OF-2-OA-CH-GH-OT-DAT016-05</v>
          </cell>
          <cell r="D961" t="str">
            <v>NC-B-OF-2-OA-CH-GH-OT-DAT016-05</v>
          </cell>
          <cell r="E961" t="str">
            <v>Data Center - Server/Storage virtualization</v>
          </cell>
          <cell r="F961" t="str">
            <v>Large_Retail</v>
          </cell>
          <cell r="G961" t="str">
            <v>Office Equipment</v>
          </cell>
          <cell r="H961" t="str">
            <v>New</v>
          </cell>
          <cell r="I961" t="str">
            <v>New</v>
          </cell>
          <cell r="J961">
            <v>1</v>
          </cell>
          <cell r="K961">
            <v>1</v>
          </cell>
          <cell r="L961">
            <v>0</v>
          </cell>
          <cell r="M961">
            <v>1</v>
          </cell>
          <cell r="N961">
            <v>0.74654969138947602</v>
          </cell>
          <cell r="O961">
            <v>0</v>
          </cell>
          <cell r="P961">
            <v>0</v>
          </cell>
        </row>
        <row r="962">
          <cell r="A962" t="str">
            <v>Retrofit</v>
          </cell>
          <cell r="B962" t="str">
            <v>NC-B-SO-2-OA-CH-GH-OT-DAT016-05</v>
          </cell>
          <cell r="C962" t="str">
            <v>NC-B-OF-2-OA-CH-GH-OT-DAT016-05</v>
          </cell>
          <cell r="D962" t="str">
            <v>NC-B-OF-2-OA-CH-GH-OT-DAT016-05</v>
          </cell>
          <cell r="E962" t="str">
            <v>Data Center - Server/Storage virtualization</v>
          </cell>
          <cell r="F962" t="str">
            <v>Small_Office</v>
          </cell>
          <cell r="G962" t="str">
            <v>Office Equipment</v>
          </cell>
          <cell r="H962" t="str">
            <v>Existing</v>
          </cell>
          <cell r="I962" t="str">
            <v>Burn Out</v>
          </cell>
          <cell r="J962">
            <v>1</v>
          </cell>
          <cell r="K962">
            <v>1</v>
          </cell>
          <cell r="L962">
            <v>0.5</v>
          </cell>
          <cell r="M962">
            <v>1</v>
          </cell>
          <cell r="N962">
            <v>0.74654969138947602</v>
          </cell>
          <cell r="O962">
            <v>0.5</v>
          </cell>
          <cell r="P962">
            <v>0.12672515430526199</v>
          </cell>
        </row>
        <row r="963">
          <cell r="A963" t="str">
            <v>Retrofit</v>
          </cell>
          <cell r="B963" t="str">
            <v>NC-E-SO-2-OA-CH-GH-OT-DAT016-05</v>
          </cell>
          <cell r="C963" t="str">
            <v>NC-B-OF-2-OA-CH-GH-OT-DAT016-05</v>
          </cell>
          <cell r="D963" t="str">
            <v>NC-B-OF-2-OA-CH-GH-OT-DAT016-05</v>
          </cell>
          <cell r="E963" t="str">
            <v>Data Center - Server/Storage virtualization</v>
          </cell>
          <cell r="F963" t="str">
            <v>Small_Office</v>
          </cell>
          <cell r="G963" t="str">
            <v>Office Equipment</v>
          </cell>
          <cell r="H963" t="str">
            <v>Existing</v>
          </cell>
          <cell r="I963" t="str">
            <v>Early Replacement</v>
          </cell>
          <cell r="J963">
            <v>1</v>
          </cell>
          <cell r="K963">
            <v>1</v>
          </cell>
          <cell r="L963">
            <v>0</v>
          </cell>
          <cell r="M963">
            <v>1</v>
          </cell>
          <cell r="N963">
            <v>0.74654969138947602</v>
          </cell>
          <cell r="O963">
            <v>0</v>
          </cell>
          <cell r="P963">
            <v>0</v>
          </cell>
        </row>
        <row r="964">
          <cell r="A964" t="str">
            <v>Retrofit</v>
          </cell>
          <cell r="B964" t="str">
            <v>NC-N-SO-2-OA-CH-GH-OT-DAT016-05</v>
          </cell>
          <cell r="C964" t="str">
            <v>NC-B-OF-2-OA-CH-GH-OT-DAT016-05</v>
          </cell>
          <cell r="D964" t="str">
            <v>NC-B-OF-2-OA-CH-GH-OT-DAT016-05</v>
          </cell>
          <cell r="E964" t="str">
            <v>Data Center - Server/Storage virtualization</v>
          </cell>
          <cell r="F964" t="str">
            <v>Small_Office</v>
          </cell>
          <cell r="G964" t="str">
            <v>Office Equipment</v>
          </cell>
          <cell r="H964" t="str">
            <v>New</v>
          </cell>
          <cell r="I964" t="str">
            <v>New</v>
          </cell>
          <cell r="J964">
            <v>1</v>
          </cell>
          <cell r="K964">
            <v>1</v>
          </cell>
          <cell r="L964">
            <v>0</v>
          </cell>
          <cell r="M964">
            <v>1</v>
          </cell>
          <cell r="N964">
            <v>0.74654969138947602</v>
          </cell>
          <cell r="O964">
            <v>0</v>
          </cell>
          <cell r="P964">
            <v>0</v>
          </cell>
        </row>
        <row r="965">
          <cell r="A965" t="str">
            <v>Retrofit</v>
          </cell>
          <cell r="B965" t="str">
            <v>NC-B-SR-2-OA-CH-GH-OT-DAT016-05</v>
          </cell>
          <cell r="C965" t="str">
            <v>NC-B-OF-2-OA-CH-GH-OT-DAT016-05</v>
          </cell>
          <cell r="D965" t="str">
            <v>NC-B-OF-2-OA-CH-GH-OT-DAT016-05</v>
          </cell>
          <cell r="E965" t="str">
            <v>Data Center - Server/Storage virtualization</v>
          </cell>
          <cell r="F965" t="str">
            <v>Small_Retail</v>
          </cell>
          <cell r="G965" t="str">
            <v>Office Equipment</v>
          </cell>
          <cell r="H965" t="str">
            <v>Existing</v>
          </cell>
          <cell r="I965" t="str">
            <v>Burn Out</v>
          </cell>
          <cell r="J965">
            <v>1</v>
          </cell>
          <cell r="K965">
            <v>1</v>
          </cell>
          <cell r="L965">
            <v>0.5</v>
          </cell>
          <cell r="M965">
            <v>1</v>
          </cell>
          <cell r="N965">
            <v>0.74654969138947602</v>
          </cell>
          <cell r="O965">
            <v>0.5</v>
          </cell>
          <cell r="P965">
            <v>0.12672515430526199</v>
          </cell>
        </row>
        <row r="966">
          <cell r="A966" t="str">
            <v>Retrofit</v>
          </cell>
          <cell r="B966" t="str">
            <v>NC-E-SR-2-OA-CH-GH-OT-DAT016-05</v>
          </cell>
          <cell r="C966" t="str">
            <v>NC-B-OF-2-OA-CH-GH-OT-DAT016-05</v>
          </cell>
          <cell r="D966" t="str">
            <v>NC-B-OF-2-OA-CH-GH-OT-DAT016-05</v>
          </cell>
          <cell r="E966" t="str">
            <v>Data Center - Server/Storage virtualization</v>
          </cell>
          <cell r="F966" t="str">
            <v>Small_Retail</v>
          </cell>
          <cell r="G966" t="str">
            <v>Office Equipment</v>
          </cell>
          <cell r="H966" t="str">
            <v>Existing</v>
          </cell>
          <cell r="I966" t="str">
            <v>Early Replacement</v>
          </cell>
          <cell r="J966">
            <v>1</v>
          </cell>
          <cell r="K966">
            <v>1</v>
          </cell>
          <cell r="L966">
            <v>0</v>
          </cell>
          <cell r="M966">
            <v>1</v>
          </cell>
          <cell r="N966">
            <v>0.74654969138947602</v>
          </cell>
          <cell r="O966">
            <v>0</v>
          </cell>
          <cell r="P966">
            <v>0</v>
          </cell>
        </row>
        <row r="967">
          <cell r="A967" t="str">
            <v>Retrofit</v>
          </cell>
          <cell r="B967" t="str">
            <v>NC-N-SR-2-OA-CH-GH-OT-DAT016-05</v>
          </cell>
          <cell r="C967" t="str">
            <v>NC-B-OF-2-OA-CH-GH-OT-DAT016-05</v>
          </cell>
          <cell r="D967" t="str">
            <v>NC-B-OF-2-OA-CH-GH-OT-DAT016-05</v>
          </cell>
          <cell r="E967" t="str">
            <v>Data Center - Server/Storage virtualization</v>
          </cell>
          <cell r="F967" t="str">
            <v>Small_Retail</v>
          </cell>
          <cell r="G967" t="str">
            <v>Office Equipment</v>
          </cell>
          <cell r="H967" t="str">
            <v>New</v>
          </cell>
          <cell r="I967" t="str">
            <v>New</v>
          </cell>
          <cell r="J967">
            <v>1</v>
          </cell>
          <cell r="K967">
            <v>1</v>
          </cell>
          <cell r="L967">
            <v>0</v>
          </cell>
          <cell r="M967">
            <v>1</v>
          </cell>
          <cell r="N967">
            <v>0.74654969138947602</v>
          </cell>
          <cell r="O967">
            <v>0</v>
          </cell>
          <cell r="P967">
            <v>0</v>
          </cell>
        </row>
        <row r="968">
          <cell r="A968" t="str">
            <v>Retrofit</v>
          </cell>
          <cell r="B968" t="str">
            <v>NC-B-AM-4-HV-WS-GH-HV-OTH009-10</v>
          </cell>
          <cell r="C968" t="str">
            <v>NC-B-RT-4-HV-WS-GH-HV-OTH009-10</v>
          </cell>
          <cell r="D968" t="str">
            <v>NC-B-RT-4-HV-WS-GH-HV-OTH009-10</v>
          </cell>
          <cell r="E968" t="str">
            <v>Dehumidification system</v>
          </cell>
          <cell r="F968" t="str">
            <v>Amusement</v>
          </cell>
          <cell r="G968" t="str">
            <v>Heating</v>
          </cell>
          <cell r="H968" t="str">
            <v>Existing</v>
          </cell>
          <cell r="I968" t="str">
            <v>Burn Out</v>
          </cell>
          <cell r="J968">
            <v>1</v>
          </cell>
          <cell r="K968">
            <v>1</v>
          </cell>
          <cell r="L968">
            <v>0.5</v>
          </cell>
          <cell r="M968">
            <v>1</v>
          </cell>
          <cell r="N968">
            <v>0.89585962966737132</v>
          </cell>
          <cell r="O968">
            <v>0.5</v>
          </cell>
          <cell r="P968">
            <v>5.2070185166314342E-2</v>
          </cell>
        </row>
        <row r="969">
          <cell r="A969" t="str">
            <v>Retrofit</v>
          </cell>
          <cell r="B969" t="str">
            <v>NC-E-AM-4-HV-WS-GH-HV-OTH009-10</v>
          </cell>
          <cell r="C969" t="str">
            <v>NC-B-RT-4-HV-WS-GH-HV-OTH009-10</v>
          </cell>
          <cell r="D969" t="str">
            <v>NC-B-RT-4-HV-WS-GH-HV-OTH009-10</v>
          </cell>
          <cell r="E969" t="str">
            <v>Dehumidification system</v>
          </cell>
          <cell r="F969" t="str">
            <v>Amusement</v>
          </cell>
          <cell r="G969" t="str">
            <v>Heating</v>
          </cell>
          <cell r="H969" t="str">
            <v>Existing</v>
          </cell>
          <cell r="I969" t="str">
            <v>Early Replacement</v>
          </cell>
          <cell r="J969">
            <v>1</v>
          </cell>
          <cell r="K969">
            <v>1</v>
          </cell>
          <cell r="L969">
            <v>0</v>
          </cell>
          <cell r="M969">
            <v>1</v>
          </cell>
          <cell r="N969">
            <v>0.89585962966737132</v>
          </cell>
          <cell r="O969">
            <v>0</v>
          </cell>
          <cell r="P969">
            <v>0</v>
          </cell>
        </row>
        <row r="970">
          <cell r="A970" t="str">
            <v>Retrofit</v>
          </cell>
          <cell r="B970" t="str">
            <v>NC-N-AM-4-HV-WS-GH-HV-OTH009-10</v>
          </cell>
          <cell r="C970" t="str">
            <v>NC-B-RT-4-HV-WS-GH-HV-OTH009-10</v>
          </cell>
          <cell r="D970" t="str">
            <v>NC-B-RT-4-HV-WS-GH-HV-OTH009-10</v>
          </cell>
          <cell r="E970" t="str">
            <v>Dehumidification system</v>
          </cell>
          <cell r="F970" t="str">
            <v>Amusement</v>
          </cell>
          <cell r="G970" t="str">
            <v>Heating</v>
          </cell>
          <cell r="H970" t="str">
            <v>New</v>
          </cell>
          <cell r="I970" t="str">
            <v>New</v>
          </cell>
          <cell r="J970">
            <v>1</v>
          </cell>
          <cell r="K970">
            <v>1</v>
          </cell>
          <cell r="L970">
            <v>0</v>
          </cell>
          <cell r="M970">
            <v>1</v>
          </cell>
          <cell r="N970">
            <v>0.89585962966737132</v>
          </cell>
          <cell r="O970">
            <v>0</v>
          </cell>
          <cell r="P970">
            <v>0</v>
          </cell>
        </row>
        <row r="971">
          <cell r="A971" t="str">
            <v>Retrofit</v>
          </cell>
          <cell r="B971" t="str">
            <v>NC-B-DC-2-HV-WS-GH-HV-OTH009-10</v>
          </cell>
          <cell r="C971" t="str">
            <v>NC-B-DC-2-HV-WS-GH-HV-OTH009-10</v>
          </cell>
          <cell r="D971" t="str">
            <v>NC-B-DC-2-HV-WS-GH-HV-OTH009-10</v>
          </cell>
          <cell r="E971" t="str">
            <v>Dehumidification system</v>
          </cell>
          <cell r="F971" t="str">
            <v>Data Center</v>
          </cell>
          <cell r="G971" t="str">
            <v>Heating</v>
          </cell>
          <cell r="H971" t="str">
            <v>Existing</v>
          </cell>
          <cell r="I971" t="str">
            <v>Burn Out</v>
          </cell>
          <cell r="J971">
            <v>1</v>
          </cell>
          <cell r="K971">
            <v>1</v>
          </cell>
          <cell r="L971">
            <v>0.5</v>
          </cell>
          <cell r="M971">
            <v>1</v>
          </cell>
          <cell r="N971">
            <v>0.89585962966737132</v>
          </cell>
          <cell r="O971">
            <v>0.5</v>
          </cell>
          <cell r="P971">
            <v>5.2070185166314342E-2</v>
          </cell>
        </row>
        <row r="972">
          <cell r="A972" t="str">
            <v>Retrofit</v>
          </cell>
          <cell r="B972" t="str">
            <v>NC-E-DC-2-HV-WS-GH-HV-OTH009-10</v>
          </cell>
          <cell r="C972" t="str">
            <v>NC-B-DC-2-HV-WS-GH-HV-OTH009-10</v>
          </cell>
          <cell r="D972" t="str">
            <v>NC-B-DC-2-HV-WS-GH-HV-OTH009-10</v>
          </cell>
          <cell r="E972" t="str">
            <v>Dehumidification system</v>
          </cell>
          <cell r="F972" t="str">
            <v>Data Center</v>
          </cell>
          <cell r="G972" t="str">
            <v>Heating</v>
          </cell>
          <cell r="H972" t="str">
            <v>Existing</v>
          </cell>
          <cell r="I972" t="str">
            <v>Early Replacement</v>
          </cell>
          <cell r="J972">
            <v>1</v>
          </cell>
          <cell r="K972">
            <v>1</v>
          </cell>
          <cell r="L972">
            <v>0</v>
          </cell>
          <cell r="M972">
            <v>1</v>
          </cell>
          <cell r="N972">
            <v>0.89585962966737132</v>
          </cell>
          <cell r="O972">
            <v>0</v>
          </cell>
          <cell r="P972">
            <v>0</v>
          </cell>
        </row>
        <row r="973">
          <cell r="A973" t="str">
            <v>Retrofit</v>
          </cell>
          <cell r="B973" t="str">
            <v>NC-N-DC-2-HV-WS-GH-HV-OTH009-10</v>
          </cell>
          <cell r="C973" t="str">
            <v>NC-B-DC-2-HV-WS-GH-HV-OTH009-10</v>
          </cell>
          <cell r="D973" t="str">
            <v>NC-B-DC-2-HV-WS-GH-HV-OTH009-10</v>
          </cell>
          <cell r="E973" t="str">
            <v>Dehumidification system</v>
          </cell>
          <cell r="F973" t="str">
            <v>Data Center</v>
          </cell>
          <cell r="G973" t="str">
            <v>Heating</v>
          </cell>
          <cell r="H973" t="str">
            <v>New</v>
          </cell>
          <cell r="I973" t="str">
            <v>New</v>
          </cell>
          <cell r="J973">
            <v>1</v>
          </cell>
          <cell r="K973">
            <v>1</v>
          </cell>
          <cell r="L973">
            <v>0</v>
          </cell>
          <cell r="M973">
            <v>1</v>
          </cell>
          <cell r="N973">
            <v>0.89585962966737132</v>
          </cell>
          <cell r="O973">
            <v>0</v>
          </cell>
          <cell r="P973">
            <v>0</v>
          </cell>
        </row>
        <row r="974">
          <cell r="A974" t="str">
            <v>Retrofit</v>
          </cell>
          <cell r="B974" t="str">
            <v>NC-B-ED-4-HV-WS-GH-HV-OTH009-10</v>
          </cell>
          <cell r="C974" t="str">
            <v>NC-B-RT-4-HV-WS-GH-HV-OTH009-10</v>
          </cell>
          <cell r="D974" t="str">
            <v>NC-B-RT-4-HV-WS-GH-HV-OTH009-10</v>
          </cell>
          <cell r="E974" t="str">
            <v>Dehumidification system</v>
          </cell>
          <cell r="F974" t="str">
            <v>Education</v>
          </cell>
          <cell r="G974" t="str">
            <v>Heating</v>
          </cell>
          <cell r="H974" t="str">
            <v>Existing</v>
          </cell>
          <cell r="I974" t="str">
            <v>Burn Out</v>
          </cell>
          <cell r="J974">
            <v>1</v>
          </cell>
          <cell r="K974">
            <v>1</v>
          </cell>
          <cell r="L974">
            <v>0.5</v>
          </cell>
          <cell r="M974">
            <v>1</v>
          </cell>
          <cell r="N974">
            <v>0.89585962966737132</v>
          </cell>
          <cell r="O974">
            <v>0.5</v>
          </cell>
          <cell r="P974">
            <v>5.2070185166314342E-2</v>
          </cell>
        </row>
        <row r="975">
          <cell r="A975" t="str">
            <v>Retrofit</v>
          </cell>
          <cell r="B975" t="str">
            <v>NC-E-ED-4-HV-WS-GH-HV-OTH009-10</v>
          </cell>
          <cell r="C975" t="str">
            <v>NC-B-RT-4-HV-WS-GH-HV-OTH009-10</v>
          </cell>
          <cell r="D975" t="str">
            <v>NC-B-RT-4-HV-WS-GH-HV-OTH009-10</v>
          </cell>
          <cell r="E975" t="str">
            <v>Dehumidification system</v>
          </cell>
          <cell r="F975" t="str">
            <v>Education</v>
          </cell>
          <cell r="G975" t="str">
            <v>Heating</v>
          </cell>
          <cell r="H975" t="str">
            <v>Existing</v>
          </cell>
          <cell r="I975" t="str">
            <v>Early Replacement</v>
          </cell>
          <cell r="J975">
            <v>1</v>
          </cell>
          <cell r="K975">
            <v>1</v>
          </cell>
          <cell r="L975">
            <v>0</v>
          </cell>
          <cell r="M975">
            <v>1</v>
          </cell>
          <cell r="N975">
            <v>0.89585962966737132</v>
          </cell>
          <cell r="O975">
            <v>0</v>
          </cell>
          <cell r="P975">
            <v>0</v>
          </cell>
        </row>
        <row r="976">
          <cell r="A976" t="str">
            <v>Retrofit</v>
          </cell>
          <cell r="B976" t="str">
            <v>NC-N-ED-4-HV-WS-GH-HV-OTH009-10</v>
          </cell>
          <cell r="C976" t="str">
            <v>NC-B-RT-4-HV-WS-GH-HV-OTH009-10</v>
          </cell>
          <cell r="D976" t="str">
            <v>NC-B-RT-4-HV-WS-GH-HV-OTH009-10</v>
          </cell>
          <cell r="E976" t="str">
            <v>Dehumidification system</v>
          </cell>
          <cell r="F976" t="str">
            <v>Education</v>
          </cell>
          <cell r="G976" t="str">
            <v>Heating</v>
          </cell>
          <cell r="H976" t="str">
            <v>New</v>
          </cell>
          <cell r="I976" t="str">
            <v>New</v>
          </cell>
          <cell r="J976">
            <v>1</v>
          </cell>
          <cell r="K976">
            <v>1</v>
          </cell>
          <cell r="L976">
            <v>0</v>
          </cell>
          <cell r="M976">
            <v>1</v>
          </cell>
          <cell r="N976">
            <v>0.89585962966737132</v>
          </cell>
          <cell r="O976">
            <v>0</v>
          </cell>
          <cell r="P976">
            <v>0</v>
          </cell>
        </row>
        <row r="977">
          <cell r="A977" t="str">
            <v>Retrofit</v>
          </cell>
          <cell r="B977" t="str">
            <v>NC-B-LG-4-HV-WS-GH-HV-OTH009-10</v>
          </cell>
          <cell r="C977" t="str">
            <v>NC-B-RT-4-HV-WS-GH-HV-OTH009-10</v>
          </cell>
          <cell r="D977" t="str">
            <v>NC-B-RT-4-HV-WS-GH-HV-OTH009-10</v>
          </cell>
          <cell r="E977" t="str">
            <v>Dehumidification system</v>
          </cell>
          <cell r="F977" t="str">
            <v>Lodging</v>
          </cell>
          <cell r="G977" t="str">
            <v>Heating</v>
          </cell>
          <cell r="H977" t="str">
            <v>Existing</v>
          </cell>
          <cell r="I977" t="str">
            <v>Burn Out</v>
          </cell>
          <cell r="J977">
            <v>1</v>
          </cell>
          <cell r="K977">
            <v>1</v>
          </cell>
          <cell r="L977">
            <v>0.5</v>
          </cell>
          <cell r="M977">
            <v>1</v>
          </cell>
          <cell r="N977">
            <v>0.89585962966737132</v>
          </cell>
          <cell r="O977">
            <v>0.5</v>
          </cell>
          <cell r="P977">
            <v>5.2070185166314342E-2</v>
          </cell>
        </row>
        <row r="978">
          <cell r="A978" t="str">
            <v>Retrofit</v>
          </cell>
          <cell r="B978" t="str">
            <v>NC-E-LG-4-HV-WS-GH-HV-OTH009-10</v>
          </cell>
          <cell r="C978" t="str">
            <v>NC-B-RT-4-HV-WS-GH-HV-OTH009-10</v>
          </cell>
          <cell r="D978" t="str">
            <v>NC-B-RT-4-HV-WS-GH-HV-OTH009-10</v>
          </cell>
          <cell r="E978" t="str">
            <v>Dehumidification system</v>
          </cell>
          <cell r="F978" t="str">
            <v>Lodging</v>
          </cell>
          <cell r="G978" t="str">
            <v>Heating</v>
          </cell>
          <cell r="H978" t="str">
            <v>Existing</v>
          </cell>
          <cell r="I978" t="str">
            <v>Early Replacement</v>
          </cell>
          <cell r="J978">
            <v>1</v>
          </cell>
          <cell r="K978">
            <v>1</v>
          </cell>
          <cell r="L978">
            <v>0</v>
          </cell>
          <cell r="M978">
            <v>1</v>
          </cell>
          <cell r="N978">
            <v>0.89585962966737132</v>
          </cell>
          <cell r="O978">
            <v>0</v>
          </cell>
          <cell r="P978">
            <v>0</v>
          </cell>
        </row>
        <row r="979">
          <cell r="A979" t="str">
            <v>Retrofit</v>
          </cell>
          <cell r="B979" t="str">
            <v>NC-N-LG-4-HV-WS-GH-HV-OTH009-10</v>
          </cell>
          <cell r="C979" t="str">
            <v>NC-B-RT-4-HV-WS-GH-HV-OTH009-10</v>
          </cell>
          <cell r="D979" t="str">
            <v>NC-B-RT-4-HV-WS-GH-HV-OTH009-10</v>
          </cell>
          <cell r="E979" t="str">
            <v>Dehumidification system</v>
          </cell>
          <cell r="F979" t="str">
            <v>Lodging</v>
          </cell>
          <cell r="G979" t="str">
            <v>Heating</v>
          </cell>
          <cell r="H979" t="str">
            <v>New</v>
          </cell>
          <cell r="I979" t="str">
            <v>New</v>
          </cell>
          <cell r="J979">
            <v>1</v>
          </cell>
          <cell r="K979">
            <v>1</v>
          </cell>
          <cell r="L979">
            <v>0</v>
          </cell>
          <cell r="M979">
            <v>1</v>
          </cell>
          <cell r="N979">
            <v>0.89585962966737132</v>
          </cell>
          <cell r="O979">
            <v>0</v>
          </cell>
          <cell r="P979">
            <v>0</v>
          </cell>
        </row>
        <row r="980">
          <cell r="A980" t="str">
            <v>Retrofit</v>
          </cell>
          <cell r="B980" t="str">
            <v>NC-B-MO-4-HV-WS-GH-HV-OTH009-10</v>
          </cell>
          <cell r="C980" t="str">
            <v>NC-B-RT-4-HV-WS-GH-HV-OTH009-10</v>
          </cell>
          <cell r="D980" t="str">
            <v>NC-B-RT-4-HV-WS-GH-HV-OTH009-10</v>
          </cell>
          <cell r="E980" t="str">
            <v>Dehumidification system</v>
          </cell>
          <cell r="F980" t="str">
            <v>Medical_Office</v>
          </cell>
          <cell r="G980" t="str">
            <v>Heating</v>
          </cell>
          <cell r="H980" t="str">
            <v>Existing</v>
          </cell>
          <cell r="I980" t="str">
            <v>Burn Out</v>
          </cell>
          <cell r="J980">
            <v>1</v>
          </cell>
          <cell r="K980">
            <v>1</v>
          </cell>
          <cell r="L980">
            <v>0.5</v>
          </cell>
          <cell r="M980">
            <v>1</v>
          </cell>
          <cell r="N980">
            <v>0.89585962966737132</v>
          </cell>
          <cell r="O980">
            <v>0.5</v>
          </cell>
          <cell r="P980">
            <v>5.2070185166314342E-2</v>
          </cell>
        </row>
        <row r="981">
          <cell r="A981" t="str">
            <v>Retrofit</v>
          </cell>
          <cell r="B981" t="str">
            <v>NC-E-MO-4-HV-WS-GH-HV-OTH009-10</v>
          </cell>
          <cell r="C981" t="str">
            <v>NC-B-RT-4-HV-WS-GH-HV-OTH009-10</v>
          </cell>
          <cell r="D981" t="str">
            <v>NC-B-RT-4-HV-WS-GH-HV-OTH009-10</v>
          </cell>
          <cell r="E981" t="str">
            <v>Dehumidification system</v>
          </cell>
          <cell r="F981" t="str">
            <v>Medical_Office</v>
          </cell>
          <cell r="G981" t="str">
            <v>Heating</v>
          </cell>
          <cell r="H981" t="str">
            <v>Existing</v>
          </cell>
          <cell r="I981" t="str">
            <v>Early Replacement</v>
          </cell>
          <cell r="J981">
            <v>1</v>
          </cell>
          <cell r="K981">
            <v>1</v>
          </cell>
          <cell r="L981">
            <v>0</v>
          </cell>
          <cell r="M981">
            <v>1</v>
          </cell>
          <cell r="N981">
            <v>0.89585962966737132</v>
          </cell>
          <cell r="O981">
            <v>0</v>
          </cell>
          <cell r="P981">
            <v>0</v>
          </cell>
        </row>
        <row r="982">
          <cell r="A982" t="str">
            <v>Retrofit</v>
          </cell>
          <cell r="B982" t="str">
            <v>NC-N-MO-4-HV-WS-GH-HV-OTH009-10</v>
          </cell>
          <cell r="C982" t="str">
            <v>NC-B-RT-4-HV-WS-GH-HV-OTH009-10</v>
          </cell>
          <cell r="D982" t="str">
            <v>NC-B-RT-4-HV-WS-GH-HV-OTH009-10</v>
          </cell>
          <cell r="E982" t="str">
            <v>Dehumidification system</v>
          </cell>
          <cell r="F982" t="str">
            <v>Medical_Office</v>
          </cell>
          <cell r="G982" t="str">
            <v>Heating</v>
          </cell>
          <cell r="H982" t="str">
            <v>New</v>
          </cell>
          <cell r="I982" t="str">
            <v>New</v>
          </cell>
          <cell r="J982">
            <v>1</v>
          </cell>
          <cell r="K982">
            <v>1</v>
          </cell>
          <cell r="L982">
            <v>0</v>
          </cell>
          <cell r="M982">
            <v>1</v>
          </cell>
          <cell r="N982">
            <v>0.89585962966737132</v>
          </cell>
          <cell r="O982">
            <v>0</v>
          </cell>
          <cell r="P982">
            <v>0</v>
          </cell>
        </row>
        <row r="983">
          <cell r="A983" t="str">
            <v>Retrofit</v>
          </cell>
          <cell r="B983" t="str">
            <v>NC-B-OF-4-HV-WS-GH-HV-OTH009-10</v>
          </cell>
          <cell r="C983" t="str">
            <v>NC-B-RT-4-HV-WS-GH-HV-OTH009-10</v>
          </cell>
          <cell r="D983" t="str">
            <v>NC-B-RT-4-HV-WS-GH-HV-OTH009-10</v>
          </cell>
          <cell r="E983" t="str">
            <v>Dehumidification system</v>
          </cell>
          <cell r="F983" t="str">
            <v>Large_Office</v>
          </cell>
          <cell r="G983" t="str">
            <v>Heating</v>
          </cell>
          <cell r="H983" t="str">
            <v>Existing</v>
          </cell>
          <cell r="I983" t="str">
            <v>Burn Out</v>
          </cell>
          <cell r="J983">
            <v>1</v>
          </cell>
          <cell r="K983">
            <v>1</v>
          </cell>
          <cell r="L983">
            <v>0.5</v>
          </cell>
          <cell r="M983">
            <v>1</v>
          </cell>
          <cell r="N983">
            <v>0.89585962966737132</v>
          </cell>
          <cell r="O983">
            <v>0.5</v>
          </cell>
          <cell r="P983">
            <v>5.2070185166314342E-2</v>
          </cell>
        </row>
        <row r="984">
          <cell r="A984" t="str">
            <v>Retrofit</v>
          </cell>
          <cell r="B984" t="str">
            <v>NC-E-OF-4-HV-WS-GH-HV-OTH009-10</v>
          </cell>
          <cell r="C984" t="str">
            <v>NC-B-RT-4-HV-WS-GH-HV-OTH009-10</v>
          </cell>
          <cell r="D984" t="str">
            <v>NC-B-RT-4-HV-WS-GH-HV-OTH009-10</v>
          </cell>
          <cell r="E984" t="str">
            <v>Dehumidification system</v>
          </cell>
          <cell r="F984" t="str">
            <v>Large_Office</v>
          </cell>
          <cell r="G984" t="str">
            <v>Heating</v>
          </cell>
          <cell r="H984" t="str">
            <v>Existing</v>
          </cell>
          <cell r="I984" t="str">
            <v>Early Replacement</v>
          </cell>
          <cell r="J984">
            <v>1</v>
          </cell>
          <cell r="K984">
            <v>1</v>
          </cell>
          <cell r="L984">
            <v>0</v>
          </cell>
          <cell r="M984">
            <v>1</v>
          </cell>
          <cell r="N984">
            <v>0.89585962966737132</v>
          </cell>
          <cell r="O984">
            <v>0</v>
          </cell>
          <cell r="P984">
            <v>0</v>
          </cell>
        </row>
        <row r="985">
          <cell r="A985" t="str">
            <v>Retrofit</v>
          </cell>
          <cell r="B985" t="str">
            <v>NC-N-OF-4-HV-WS-GH-HV-OTH009-10</v>
          </cell>
          <cell r="C985" t="str">
            <v>NC-B-RT-4-HV-WS-GH-HV-OTH009-10</v>
          </cell>
          <cell r="D985" t="str">
            <v>NC-B-RT-4-HV-WS-GH-HV-OTH009-10</v>
          </cell>
          <cell r="E985" t="str">
            <v>Dehumidification system</v>
          </cell>
          <cell r="F985" t="str">
            <v>Large_Office</v>
          </cell>
          <cell r="G985" t="str">
            <v>Heating</v>
          </cell>
          <cell r="H985" t="str">
            <v>New</v>
          </cell>
          <cell r="I985" t="str">
            <v>New</v>
          </cell>
          <cell r="J985">
            <v>1</v>
          </cell>
          <cell r="K985">
            <v>1</v>
          </cell>
          <cell r="L985">
            <v>0</v>
          </cell>
          <cell r="M985">
            <v>1</v>
          </cell>
          <cell r="N985">
            <v>0.89585962966737132</v>
          </cell>
          <cell r="O985">
            <v>0</v>
          </cell>
          <cell r="P985">
            <v>0</v>
          </cell>
        </row>
        <row r="986">
          <cell r="A986" t="str">
            <v>Retrofit</v>
          </cell>
          <cell r="B986" t="str">
            <v>NC-B-RL-4-HV-WS-GH-HV-OTH009-10</v>
          </cell>
          <cell r="C986" t="str">
            <v>NC-B-RT-4-HV-WS-GH-HV-OTH009-10</v>
          </cell>
          <cell r="D986" t="str">
            <v>NC-B-RT-4-HV-WS-GH-HV-OTH009-10</v>
          </cell>
          <cell r="E986" t="str">
            <v>Dehumidification system</v>
          </cell>
          <cell r="F986" t="str">
            <v>Religious</v>
          </cell>
          <cell r="G986" t="str">
            <v>Heating</v>
          </cell>
          <cell r="H986" t="str">
            <v>Existing</v>
          </cell>
          <cell r="I986" t="str">
            <v>Burn Out</v>
          </cell>
          <cell r="J986">
            <v>1</v>
          </cell>
          <cell r="K986">
            <v>1</v>
          </cell>
          <cell r="L986">
            <v>0.5</v>
          </cell>
          <cell r="M986">
            <v>1</v>
          </cell>
          <cell r="N986">
            <v>0.89585962966737132</v>
          </cell>
          <cell r="O986">
            <v>0.5</v>
          </cell>
          <cell r="P986">
            <v>5.2070185166314342E-2</v>
          </cell>
        </row>
        <row r="987">
          <cell r="A987" t="str">
            <v>Retrofit</v>
          </cell>
          <cell r="B987" t="str">
            <v>NC-E-RL-4-HV-WS-GH-HV-OTH009-10</v>
          </cell>
          <cell r="C987" t="str">
            <v>NC-B-RT-4-HV-WS-GH-HV-OTH009-10</v>
          </cell>
          <cell r="D987" t="str">
            <v>NC-B-RT-4-HV-WS-GH-HV-OTH009-10</v>
          </cell>
          <cell r="E987" t="str">
            <v>Dehumidification system</v>
          </cell>
          <cell r="F987" t="str">
            <v>Religious</v>
          </cell>
          <cell r="G987" t="str">
            <v>Heating</v>
          </cell>
          <cell r="H987" t="str">
            <v>Existing</v>
          </cell>
          <cell r="I987" t="str">
            <v>Early Replacement</v>
          </cell>
          <cell r="J987">
            <v>1</v>
          </cell>
          <cell r="K987">
            <v>1</v>
          </cell>
          <cell r="L987">
            <v>0</v>
          </cell>
          <cell r="M987">
            <v>1</v>
          </cell>
          <cell r="N987">
            <v>0.89585962966737132</v>
          </cell>
          <cell r="O987">
            <v>0</v>
          </cell>
          <cell r="P987">
            <v>0</v>
          </cell>
        </row>
        <row r="988">
          <cell r="A988" t="str">
            <v>Retrofit</v>
          </cell>
          <cell r="B988" t="str">
            <v>NC-N-RL-4-HV-WS-GH-HV-OTH009-10</v>
          </cell>
          <cell r="C988" t="str">
            <v>NC-B-RT-4-HV-WS-GH-HV-OTH009-10</v>
          </cell>
          <cell r="D988" t="str">
            <v>NC-B-RT-4-HV-WS-GH-HV-OTH009-10</v>
          </cell>
          <cell r="E988" t="str">
            <v>Dehumidification system</v>
          </cell>
          <cell r="F988" t="str">
            <v>Religious</v>
          </cell>
          <cell r="G988" t="str">
            <v>Heating</v>
          </cell>
          <cell r="H988" t="str">
            <v>New</v>
          </cell>
          <cell r="I988" t="str">
            <v>New</v>
          </cell>
          <cell r="J988">
            <v>1</v>
          </cell>
          <cell r="K988">
            <v>1</v>
          </cell>
          <cell r="L988">
            <v>0</v>
          </cell>
          <cell r="M988">
            <v>1</v>
          </cell>
          <cell r="N988">
            <v>0.89585962966737132</v>
          </cell>
          <cell r="O988">
            <v>0</v>
          </cell>
          <cell r="P988">
            <v>0</v>
          </cell>
        </row>
        <row r="989">
          <cell r="A989" t="str">
            <v>Retrofit</v>
          </cell>
          <cell r="B989" t="str">
            <v>NC-B-RS-4-HV-WS-GH-HV-OTH009-10</v>
          </cell>
          <cell r="C989" t="str">
            <v>NC-B-RT-4-HV-WS-GH-HV-OTH009-10</v>
          </cell>
          <cell r="D989" t="str">
            <v>NC-B-RT-4-HV-WS-GH-HV-OTH009-10</v>
          </cell>
          <cell r="E989" t="str">
            <v>Dehumidification system</v>
          </cell>
          <cell r="F989" t="str">
            <v>Restaurant</v>
          </cell>
          <cell r="G989" t="str">
            <v>Heating</v>
          </cell>
          <cell r="H989" t="str">
            <v>Existing</v>
          </cell>
          <cell r="I989" t="str">
            <v>Burn Out</v>
          </cell>
          <cell r="J989">
            <v>1</v>
          </cell>
          <cell r="K989">
            <v>1</v>
          </cell>
          <cell r="L989">
            <v>0.5</v>
          </cell>
          <cell r="M989">
            <v>1</v>
          </cell>
          <cell r="N989">
            <v>0.89585962966737132</v>
          </cell>
          <cell r="O989">
            <v>0.5</v>
          </cell>
          <cell r="P989">
            <v>5.2070185166314342E-2</v>
          </cell>
        </row>
        <row r="990">
          <cell r="A990" t="str">
            <v>Retrofit</v>
          </cell>
          <cell r="B990" t="str">
            <v>NC-E-RS-4-HV-WS-GH-HV-OTH009-10</v>
          </cell>
          <cell r="C990" t="str">
            <v>NC-B-RT-4-HV-WS-GH-HV-OTH009-10</v>
          </cell>
          <cell r="D990" t="str">
            <v>NC-B-RT-4-HV-WS-GH-HV-OTH009-10</v>
          </cell>
          <cell r="E990" t="str">
            <v>Dehumidification system</v>
          </cell>
          <cell r="F990" t="str">
            <v>Restaurant</v>
          </cell>
          <cell r="G990" t="str">
            <v>Heating</v>
          </cell>
          <cell r="H990" t="str">
            <v>Existing</v>
          </cell>
          <cell r="I990" t="str">
            <v>Early Replacement</v>
          </cell>
          <cell r="J990">
            <v>1</v>
          </cell>
          <cell r="K990">
            <v>1</v>
          </cell>
          <cell r="L990">
            <v>0</v>
          </cell>
          <cell r="M990">
            <v>1</v>
          </cell>
          <cell r="N990">
            <v>0.89585962966737132</v>
          </cell>
          <cell r="O990">
            <v>0</v>
          </cell>
          <cell r="P990">
            <v>0</v>
          </cell>
        </row>
        <row r="991">
          <cell r="A991" t="str">
            <v>Retrofit</v>
          </cell>
          <cell r="B991" t="str">
            <v>NC-N-RS-4-HV-WS-GH-HV-OTH009-10</v>
          </cell>
          <cell r="C991" t="str">
            <v>NC-B-RT-4-HV-WS-GH-HV-OTH009-10</v>
          </cell>
          <cell r="D991" t="str">
            <v>NC-B-RT-4-HV-WS-GH-HV-OTH009-10</v>
          </cell>
          <cell r="E991" t="str">
            <v>Dehumidification system</v>
          </cell>
          <cell r="F991" t="str">
            <v>Restaurant</v>
          </cell>
          <cell r="G991" t="str">
            <v>Heating</v>
          </cell>
          <cell r="H991" t="str">
            <v>New</v>
          </cell>
          <cell r="I991" t="str">
            <v>New</v>
          </cell>
          <cell r="J991">
            <v>1</v>
          </cell>
          <cell r="K991">
            <v>1</v>
          </cell>
          <cell r="L991">
            <v>0</v>
          </cell>
          <cell r="M991">
            <v>1</v>
          </cell>
          <cell r="N991">
            <v>0.89585962966737132</v>
          </cell>
          <cell r="O991">
            <v>0</v>
          </cell>
          <cell r="P991">
            <v>0</v>
          </cell>
        </row>
        <row r="992">
          <cell r="A992" t="str">
            <v>Retrofit</v>
          </cell>
          <cell r="B992" t="str">
            <v>NC-B-RT-4-HV-WS-GH-HV-OTH009-10</v>
          </cell>
          <cell r="C992" t="str">
            <v>NC-B-RT-4-HV-WS-GH-HV-OTH009-10</v>
          </cell>
          <cell r="D992" t="str">
            <v>NC-B-RT-4-HV-WS-GH-HV-OTH009-10</v>
          </cell>
          <cell r="E992" t="str">
            <v>Dehumidification system</v>
          </cell>
          <cell r="F992" t="str">
            <v>Large_Retail</v>
          </cell>
          <cell r="G992" t="str">
            <v>Heating</v>
          </cell>
          <cell r="H992" t="str">
            <v>Existing</v>
          </cell>
          <cell r="I992" t="str">
            <v>Burn Out</v>
          </cell>
          <cell r="J992">
            <v>1</v>
          </cell>
          <cell r="K992">
            <v>1</v>
          </cell>
          <cell r="L992">
            <v>0.5</v>
          </cell>
          <cell r="M992">
            <v>1</v>
          </cell>
          <cell r="N992">
            <v>0.89585962966737132</v>
          </cell>
          <cell r="O992">
            <v>0.5</v>
          </cell>
          <cell r="P992">
            <v>5.2070185166314342E-2</v>
          </cell>
        </row>
        <row r="993">
          <cell r="A993" t="str">
            <v>Retrofit</v>
          </cell>
          <cell r="B993" t="str">
            <v>NC-E-RT-4-HV-WS-GH-HV-OTH009-10</v>
          </cell>
          <cell r="C993" t="str">
            <v>NC-B-RT-4-HV-WS-GH-HV-OTH009-10</v>
          </cell>
          <cell r="D993" t="str">
            <v>NC-B-RT-4-HV-WS-GH-HV-OTH009-10</v>
          </cell>
          <cell r="E993" t="str">
            <v>Dehumidification system</v>
          </cell>
          <cell r="F993" t="str">
            <v>Large_Retail</v>
          </cell>
          <cell r="G993" t="str">
            <v>Heating</v>
          </cell>
          <cell r="H993" t="str">
            <v>Existing</v>
          </cell>
          <cell r="I993" t="str">
            <v>Early Replacement</v>
          </cell>
          <cell r="J993">
            <v>1</v>
          </cell>
          <cell r="K993">
            <v>1</v>
          </cell>
          <cell r="L993">
            <v>0</v>
          </cell>
          <cell r="M993">
            <v>1</v>
          </cell>
          <cell r="N993">
            <v>0.89585962966737132</v>
          </cell>
          <cell r="O993">
            <v>0</v>
          </cell>
          <cell r="P993">
            <v>0</v>
          </cell>
        </row>
        <row r="994">
          <cell r="A994" t="str">
            <v>Retrofit</v>
          </cell>
          <cell r="B994" t="str">
            <v>NC-N-RT-4-HV-WS-GH-HV-OTH009-10</v>
          </cell>
          <cell r="C994" t="str">
            <v>NC-B-RT-4-HV-WS-GH-HV-OTH009-10</v>
          </cell>
          <cell r="D994" t="str">
            <v>NC-B-RT-4-HV-WS-GH-HV-OTH009-10</v>
          </cell>
          <cell r="E994" t="str">
            <v>Dehumidification system</v>
          </cell>
          <cell r="F994" t="str">
            <v>Large_Retail</v>
          </cell>
          <cell r="G994" t="str">
            <v>Heating</v>
          </cell>
          <cell r="H994" t="str">
            <v>New</v>
          </cell>
          <cell r="I994" t="str">
            <v>New</v>
          </cell>
          <cell r="J994">
            <v>1</v>
          </cell>
          <cell r="K994">
            <v>1</v>
          </cell>
          <cell r="L994">
            <v>0</v>
          </cell>
          <cell r="M994">
            <v>1</v>
          </cell>
          <cell r="N994">
            <v>0.89585962966737132</v>
          </cell>
          <cell r="O994">
            <v>0</v>
          </cell>
          <cell r="P994">
            <v>0</v>
          </cell>
        </row>
        <row r="995">
          <cell r="A995" t="str">
            <v>Retrofit</v>
          </cell>
          <cell r="B995" t="str">
            <v>NC-B-SO-4-HV-WS-GH-HV-OTH009-10</v>
          </cell>
          <cell r="C995" t="str">
            <v>NC-B-RT-4-HV-WS-GH-HV-OTH009-10</v>
          </cell>
          <cell r="D995" t="str">
            <v>NC-B-RT-4-HV-WS-GH-HV-OTH009-10</v>
          </cell>
          <cell r="E995" t="str">
            <v>Dehumidification system</v>
          </cell>
          <cell r="F995" t="str">
            <v>Small_Office</v>
          </cell>
          <cell r="G995" t="str">
            <v>Heating</v>
          </cell>
          <cell r="H995" t="str">
            <v>Existing</v>
          </cell>
          <cell r="I995" t="str">
            <v>Burn Out</v>
          </cell>
          <cell r="J995">
            <v>1</v>
          </cell>
          <cell r="K995">
            <v>1</v>
          </cell>
          <cell r="L995">
            <v>0.5</v>
          </cell>
          <cell r="M995">
            <v>1</v>
          </cell>
          <cell r="N995">
            <v>0.89585962966737132</v>
          </cell>
          <cell r="O995">
            <v>0.5</v>
          </cell>
          <cell r="P995">
            <v>5.2070185166314342E-2</v>
          </cell>
        </row>
        <row r="996">
          <cell r="A996" t="str">
            <v>Retrofit</v>
          </cell>
          <cell r="B996" t="str">
            <v>NC-E-SO-4-HV-WS-GH-HV-OTH009-10</v>
          </cell>
          <cell r="C996" t="str">
            <v>NC-B-RT-4-HV-WS-GH-HV-OTH009-10</v>
          </cell>
          <cell r="D996" t="str">
            <v>NC-B-RT-4-HV-WS-GH-HV-OTH009-10</v>
          </cell>
          <cell r="E996" t="str">
            <v>Dehumidification system</v>
          </cell>
          <cell r="F996" t="str">
            <v>Small_Office</v>
          </cell>
          <cell r="G996" t="str">
            <v>Heating</v>
          </cell>
          <cell r="H996" t="str">
            <v>Existing</v>
          </cell>
          <cell r="I996" t="str">
            <v>Early Replacement</v>
          </cell>
          <cell r="J996">
            <v>1</v>
          </cell>
          <cell r="K996">
            <v>1</v>
          </cell>
          <cell r="L996">
            <v>0</v>
          </cell>
          <cell r="M996">
            <v>1</v>
          </cell>
          <cell r="N996">
            <v>0.89585962966737132</v>
          </cell>
          <cell r="O996">
            <v>0</v>
          </cell>
          <cell r="P996">
            <v>0</v>
          </cell>
        </row>
        <row r="997">
          <cell r="A997" t="str">
            <v>Retrofit</v>
          </cell>
          <cell r="B997" t="str">
            <v>NC-N-SO-4-HV-WS-GH-HV-OTH009-10</v>
          </cell>
          <cell r="C997" t="str">
            <v>NC-B-RT-4-HV-WS-GH-HV-OTH009-10</v>
          </cell>
          <cell r="D997" t="str">
            <v>NC-B-RT-4-HV-WS-GH-HV-OTH009-10</v>
          </cell>
          <cell r="E997" t="str">
            <v>Dehumidification system</v>
          </cell>
          <cell r="F997" t="str">
            <v>Small_Office</v>
          </cell>
          <cell r="G997" t="str">
            <v>Heating</v>
          </cell>
          <cell r="H997" t="str">
            <v>New</v>
          </cell>
          <cell r="I997" t="str">
            <v>New</v>
          </cell>
          <cell r="J997">
            <v>1</v>
          </cell>
          <cell r="K997">
            <v>1</v>
          </cell>
          <cell r="L997">
            <v>0</v>
          </cell>
          <cell r="M997">
            <v>1</v>
          </cell>
          <cell r="N997">
            <v>0.89585962966737132</v>
          </cell>
          <cell r="O997">
            <v>0</v>
          </cell>
          <cell r="P997">
            <v>0</v>
          </cell>
        </row>
        <row r="998">
          <cell r="A998" t="str">
            <v>Retrofit</v>
          </cell>
          <cell r="B998" t="str">
            <v>NC-B-SR-4-HV-WS-GH-HV-OTH009-10</v>
          </cell>
          <cell r="C998" t="str">
            <v>NC-B-RT-4-HV-WS-GH-HV-OTH009-10</v>
          </cell>
          <cell r="D998" t="str">
            <v>NC-B-RT-4-HV-WS-GH-HV-OTH009-10</v>
          </cell>
          <cell r="E998" t="str">
            <v>Dehumidification system</v>
          </cell>
          <cell r="F998" t="str">
            <v>Small_Retail</v>
          </cell>
          <cell r="G998" t="str">
            <v>Heating</v>
          </cell>
          <cell r="H998" t="str">
            <v>Existing</v>
          </cell>
          <cell r="I998" t="str">
            <v>Burn Out</v>
          </cell>
          <cell r="J998">
            <v>1</v>
          </cell>
          <cell r="K998">
            <v>1</v>
          </cell>
          <cell r="L998">
            <v>0.5</v>
          </cell>
          <cell r="M998">
            <v>1</v>
          </cell>
          <cell r="N998">
            <v>0.89585962966737132</v>
          </cell>
          <cell r="O998">
            <v>0.5</v>
          </cell>
          <cell r="P998">
            <v>5.2070185166314342E-2</v>
          </cell>
        </row>
        <row r="999">
          <cell r="A999" t="str">
            <v>Retrofit</v>
          </cell>
          <cell r="B999" t="str">
            <v>NC-E-SR-4-HV-WS-GH-HV-OTH009-10</v>
          </cell>
          <cell r="C999" t="str">
            <v>NC-B-RT-4-HV-WS-GH-HV-OTH009-10</v>
          </cell>
          <cell r="D999" t="str">
            <v>NC-B-RT-4-HV-WS-GH-HV-OTH009-10</v>
          </cell>
          <cell r="E999" t="str">
            <v>Dehumidification system</v>
          </cell>
          <cell r="F999" t="str">
            <v>Small_Retail</v>
          </cell>
          <cell r="G999" t="str">
            <v>Heating</v>
          </cell>
          <cell r="H999" t="str">
            <v>Existing</v>
          </cell>
          <cell r="I999" t="str">
            <v>Early Replacement</v>
          </cell>
          <cell r="J999">
            <v>1</v>
          </cell>
          <cell r="K999">
            <v>1</v>
          </cell>
          <cell r="L999">
            <v>0</v>
          </cell>
          <cell r="M999">
            <v>1</v>
          </cell>
          <cell r="N999">
            <v>0.89585962966737132</v>
          </cell>
          <cell r="O999">
            <v>0</v>
          </cell>
          <cell r="P999">
            <v>0</v>
          </cell>
        </row>
        <row r="1000">
          <cell r="A1000" t="str">
            <v>Retrofit</v>
          </cell>
          <cell r="B1000" t="str">
            <v>NC-N-SR-4-HV-WS-GH-HV-OTH009-10</v>
          </cell>
          <cell r="C1000" t="str">
            <v>NC-B-RT-4-HV-WS-GH-HV-OTH009-10</v>
          </cell>
          <cell r="D1000" t="str">
            <v>NC-B-RT-4-HV-WS-GH-HV-OTH009-10</v>
          </cell>
          <cell r="E1000" t="str">
            <v>Dehumidification system</v>
          </cell>
          <cell r="F1000" t="str">
            <v>Small_Retail</v>
          </cell>
          <cell r="G1000" t="str">
            <v>Heating</v>
          </cell>
          <cell r="H1000" t="str">
            <v>New</v>
          </cell>
          <cell r="I1000" t="str">
            <v>New</v>
          </cell>
          <cell r="J1000">
            <v>1</v>
          </cell>
          <cell r="K1000">
            <v>1</v>
          </cell>
          <cell r="L1000">
            <v>0</v>
          </cell>
          <cell r="M1000">
            <v>1</v>
          </cell>
          <cell r="N1000">
            <v>0.89585962966737132</v>
          </cell>
          <cell r="O1000">
            <v>0</v>
          </cell>
          <cell r="P1000">
            <v>0</v>
          </cell>
        </row>
        <row r="1001">
          <cell r="A1001" t="str">
            <v>Retrofit</v>
          </cell>
          <cell r="B1001" t="str">
            <v>NC-B-WR-4-HV-WS-GH-HV-OTH009-10</v>
          </cell>
          <cell r="C1001" t="str">
            <v>NC-B-RT-4-HV-WS-GH-HV-OTH009-10</v>
          </cell>
          <cell r="D1001" t="str">
            <v>NC-B-RT-4-HV-WS-GH-HV-OTH009-10</v>
          </cell>
          <cell r="E1001" t="str">
            <v>Dehumidification system</v>
          </cell>
          <cell r="F1001" t="str">
            <v>Warehouse</v>
          </cell>
          <cell r="G1001" t="str">
            <v>Heating</v>
          </cell>
          <cell r="H1001" t="str">
            <v>Existing</v>
          </cell>
          <cell r="I1001" t="str">
            <v>Burn Out</v>
          </cell>
          <cell r="J1001">
            <v>1</v>
          </cell>
          <cell r="K1001">
            <v>1</v>
          </cell>
          <cell r="L1001">
            <v>0.5</v>
          </cell>
          <cell r="M1001">
            <v>1</v>
          </cell>
          <cell r="N1001">
            <v>0.89585962966737132</v>
          </cell>
          <cell r="O1001">
            <v>0.5</v>
          </cell>
          <cell r="P1001">
            <v>5.2070185166314342E-2</v>
          </cell>
        </row>
        <row r="1002">
          <cell r="A1002" t="str">
            <v>Retrofit</v>
          </cell>
          <cell r="B1002" t="str">
            <v>NC-E-WR-4-HV-WS-GH-HV-OTH009-10</v>
          </cell>
          <cell r="C1002" t="str">
            <v>NC-B-RT-4-HV-WS-GH-HV-OTH009-10</v>
          </cell>
          <cell r="D1002" t="str">
            <v>NC-B-RT-4-HV-WS-GH-HV-OTH009-10</v>
          </cell>
          <cell r="E1002" t="str">
            <v>Dehumidification system</v>
          </cell>
          <cell r="F1002" t="str">
            <v>Warehouse</v>
          </cell>
          <cell r="G1002" t="str">
            <v>Heating</v>
          </cell>
          <cell r="H1002" t="str">
            <v>Existing</v>
          </cell>
          <cell r="I1002" t="str">
            <v>Early Replacement</v>
          </cell>
          <cell r="J1002">
            <v>1</v>
          </cell>
          <cell r="K1002">
            <v>1</v>
          </cell>
          <cell r="L1002">
            <v>0</v>
          </cell>
          <cell r="M1002">
            <v>1</v>
          </cell>
          <cell r="N1002">
            <v>0.89585962966737132</v>
          </cell>
          <cell r="O1002">
            <v>0</v>
          </cell>
          <cell r="P1002">
            <v>0</v>
          </cell>
        </row>
        <row r="1003">
          <cell r="A1003" t="str">
            <v>Retrofit</v>
          </cell>
          <cell r="B1003" t="str">
            <v>NC-N-WR-4-HV-WS-GH-HV-OTH009-10</v>
          </cell>
          <cell r="C1003" t="str">
            <v>NC-B-RT-4-HV-WS-GH-HV-OTH009-10</v>
          </cell>
          <cell r="D1003" t="str">
            <v>NC-B-RT-4-HV-WS-GH-HV-OTH009-10</v>
          </cell>
          <cell r="E1003" t="str">
            <v>Dehumidification system</v>
          </cell>
          <cell r="F1003" t="str">
            <v>Warehouse</v>
          </cell>
          <cell r="G1003" t="str">
            <v>Heating</v>
          </cell>
          <cell r="H1003" t="str">
            <v>New</v>
          </cell>
          <cell r="I1003" t="str">
            <v>New</v>
          </cell>
          <cell r="J1003">
            <v>1</v>
          </cell>
          <cell r="K1003">
            <v>1</v>
          </cell>
          <cell r="L1003">
            <v>0</v>
          </cell>
          <cell r="M1003">
            <v>1</v>
          </cell>
          <cell r="N1003">
            <v>0.89585962966737132</v>
          </cell>
          <cell r="O1003">
            <v>0</v>
          </cell>
          <cell r="P1003">
            <v>0</v>
          </cell>
        </row>
        <row r="1004">
          <cell r="A1004" t="str">
            <v>Retrofit</v>
          </cell>
          <cell r="B1004" t="str">
            <v>NC-B-ED-2-HV-RT-GH-HV-OTH071-10</v>
          </cell>
          <cell r="C1004" t="str">
            <v>NC-B-SO-2-HV-RT-GH-HV-OTH071-10</v>
          </cell>
          <cell r="D1004" t="str">
            <v>NC-B-SO-2-HV-RT-GH-HV-OTH071-10</v>
          </cell>
          <cell r="E1004" t="str">
            <v>demand controlled ventilation</v>
          </cell>
          <cell r="F1004" t="str">
            <v>Education</v>
          </cell>
          <cell r="G1004" t="str">
            <v>Cooling</v>
          </cell>
          <cell r="H1004" t="str">
            <v>Existing</v>
          </cell>
          <cell r="I1004" t="str">
            <v>Burn Out</v>
          </cell>
          <cell r="J1004">
            <v>1</v>
          </cell>
          <cell r="K1004">
            <v>1</v>
          </cell>
          <cell r="L1004">
            <v>0.25</v>
          </cell>
          <cell r="M1004">
            <v>1</v>
          </cell>
          <cell r="N1004">
            <v>0.9356756132081433</v>
          </cell>
          <cell r="O1004">
            <v>0.25</v>
          </cell>
          <cell r="P1004">
            <v>1.6081096697964176E-2</v>
          </cell>
        </row>
        <row r="1005">
          <cell r="A1005" t="str">
            <v>Retrofit</v>
          </cell>
          <cell r="B1005" t="str">
            <v>NC-B-ED-2-HV-RT-HP-HV-OTH071-10</v>
          </cell>
          <cell r="C1005" t="str">
            <v>NC-B-SO-2-HV-RT-HP-HV-OTH071-10</v>
          </cell>
          <cell r="D1005" t="str">
            <v>NC-B-SO-2-HV-RT-HP-HV-OTH071-10</v>
          </cell>
          <cell r="E1005" t="str">
            <v>demand controlled ventilation</v>
          </cell>
          <cell r="F1005" t="str">
            <v>Education</v>
          </cell>
          <cell r="G1005" t="str">
            <v>Heating</v>
          </cell>
          <cell r="H1005" t="str">
            <v>Existing</v>
          </cell>
          <cell r="I1005" t="str">
            <v>Burn Out</v>
          </cell>
          <cell r="J1005">
            <v>1</v>
          </cell>
          <cell r="K1005">
            <v>1</v>
          </cell>
          <cell r="L1005">
            <v>0.75</v>
          </cell>
          <cell r="M1005">
            <v>1</v>
          </cell>
          <cell r="N1005">
            <v>0.9356756132081433</v>
          </cell>
          <cell r="O1005">
            <v>0.75</v>
          </cell>
          <cell r="P1005">
            <v>4.8243290093892527E-2</v>
          </cell>
        </row>
        <row r="1006">
          <cell r="A1006" t="str">
            <v>Retrofit</v>
          </cell>
          <cell r="B1006" t="str">
            <v>NC-E-ED-2-HV-RT-GH-HV-OTH071-10</v>
          </cell>
          <cell r="C1006" t="str">
            <v>NC-B-SO-2-HV-RT-GH-HV-OTH071-10</v>
          </cell>
          <cell r="D1006" t="str">
            <v>NC-B-SO-2-HV-RT-GH-HV-OTH071-10</v>
          </cell>
          <cell r="E1006" t="str">
            <v>demand controlled ventilation</v>
          </cell>
          <cell r="F1006" t="str">
            <v>Education</v>
          </cell>
          <cell r="G1006" t="str">
            <v>Cooling</v>
          </cell>
          <cell r="H1006" t="str">
            <v>Existing</v>
          </cell>
          <cell r="I1006" t="str">
            <v>Early Replacement</v>
          </cell>
          <cell r="J1006">
            <v>1</v>
          </cell>
          <cell r="K1006">
            <v>1</v>
          </cell>
          <cell r="L1006">
            <v>0</v>
          </cell>
          <cell r="M1006">
            <v>1</v>
          </cell>
          <cell r="N1006">
            <v>0.9356756132081433</v>
          </cell>
          <cell r="O1006">
            <v>0</v>
          </cell>
          <cell r="P1006">
            <v>0</v>
          </cell>
        </row>
        <row r="1007">
          <cell r="A1007" t="str">
            <v>Retrofit</v>
          </cell>
          <cell r="B1007" t="str">
            <v>NC-E-ED-2-HV-RT-HP-HV-OTH071-10</v>
          </cell>
          <cell r="C1007" t="str">
            <v>NC-B-SO-2-HV-RT-HP-HV-OTH071-10</v>
          </cell>
          <cell r="D1007" t="str">
            <v>NC-B-SO-2-HV-RT-HP-HV-OTH071-10</v>
          </cell>
          <cell r="E1007" t="str">
            <v>demand controlled ventilation</v>
          </cell>
          <cell r="F1007" t="str">
            <v>Education</v>
          </cell>
          <cell r="G1007" t="str">
            <v>Heating</v>
          </cell>
          <cell r="H1007" t="str">
            <v>Existing</v>
          </cell>
          <cell r="I1007" t="str">
            <v>Early Replacement</v>
          </cell>
          <cell r="J1007">
            <v>1</v>
          </cell>
          <cell r="K1007">
            <v>1</v>
          </cell>
          <cell r="L1007">
            <v>0</v>
          </cell>
          <cell r="M1007">
            <v>1</v>
          </cell>
          <cell r="N1007">
            <v>0.9356756132081433</v>
          </cell>
          <cell r="O1007">
            <v>0</v>
          </cell>
          <cell r="P1007">
            <v>0</v>
          </cell>
        </row>
        <row r="1008">
          <cell r="A1008" t="str">
            <v>Retrofit</v>
          </cell>
          <cell r="B1008" t="str">
            <v>NC-N-ED-2-HV-RT-GH-HV-OTH071-10</v>
          </cell>
          <cell r="C1008" t="str">
            <v>NC-B-SO-2-HV-RT-GH-HV-OTH071-10</v>
          </cell>
          <cell r="D1008" t="str">
            <v>NC-B-SO-2-HV-RT-GH-HV-OTH071-10</v>
          </cell>
          <cell r="E1008" t="str">
            <v>demand controlled ventilation</v>
          </cell>
          <cell r="F1008" t="str">
            <v>Education</v>
          </cell>
          <cell r="G1008" t="str">
            <v>Cooling</v>
          </cell>
          <cell r="H1008" t="str">
            <v>New</v>
          </cell>
          <cell r="I1008" t="str">
            <v>New</v>
          </cell>
          <cell r="J1008">
            <v>1</v>
          </cell>
          <cell r="K1008">
            <v>1</v>
          </cell>
          <cell r="L1008">
            <v>0.25</v>
          </cell>
          <cell r="M1008">
            <v>1</v>
          </cell>
          <cell r="N1008">
            <v>0.9356756132081433</v>
          </cell>
          <cell r="O1008">
            <v>0.25</v>
          </cell>
          <cell r="P1008">
            <v>1.6081096697964176E-2</v>
          </cell>
        </row>
        <row r="1009">
          <cell r="A1009" t="str">
            <v>Retrofit</v>
          </cell>
          <cell r="B1009" t="str">
            <v>NC-N-ED-2-HV-RT-HP-HV-OTH071-10</v>
          </cell>
          <cell r="C1009" t="str">
            <v>NC-B-SO-2-HV-RT-HP-HV-OTH071-10</v>
          </cell>
          <cell r="D1009" t="str">
            <v>NC-B-SO-2-HV-RT-HP-HV-OTH071-10</v>
          </cell>
          <cell r="E1009" t="str">
            <v>demand controlled ventilation</v>
          </cell>
          <cell r="F1009" t="str">
            <v>Education</v>
          </cell>
          <cell r="G1009" t="str">
            <v>Heating</v>
          </cell>
          <cell r="H1009" t="str">
            <v>New</v>
          </cell>
          <cell r="I1009" t="str">
            <v>New</v>
          </cell>
          <cell r="J1009">
            <v>1</v>
          </cell>
          <cell r="K1009">
            <v>1</v>
          </cell>
          <cell r="L1009">
            <v>0.75</v>
          </cell>
          <cell r="M1009">
            <v>1</v>
          </cell>
          <cell r="N1009">
            <v>0.9356756132081433</v>
          </cell>
          <cell r="O1009">
            <v>0.75</v>
          </cell>
          <cell r="P1009">
            <v>4.8243290093892527E-2</v>
          </cell>
        </row>
        <row r="1010">
          <cell r="A1010" t="str">
            <v>Retrofit</v>
          </cell>
          <cell r="B1010" t="str">
            <v>NC-B-GV-2-HV-CH-EF-HV-OTH071-10</v>
          </cell>
          <cell r="C1010" t="str">
            <v>NC-B-OF-2-HV-CH-EF-HV-OTH071-10</v>
          </cell>
          <cell r="D1010" t="str">
            <v>NC-B-OF-2-HV-CH-EF-HV-OTH071-10</v>
          </cell>
          <cell r="E1010" t="str">
            <v>demand controlled ventilation</v>
          </cell>
          <cell r="F1010" t="str">
            <v>Public</v>
          </cell>
          <cell r="G1010" t="str">
            <v>Cooling</v>
          </cell>
          <cell r="H1010" t="str">
            <v>Existing</v>
          </cell>
          <cell r="I1010" t="str">
            <v>Burn Out</v>
          </cell>
          <cell r="J1010">
            <v>1</v>
          </cell>
          <cell r="K1010">
            <v>1</v>
          </cell>
          <cell r="L1010">
            <v>0.375</v>
          </cell>
          <cell r="M1010">
            <v>1</v>
          </cell>
          <cell r="N1010">
            <v>0.9356756132081433</v>
          </cell>
          <cell r="O1010">
            <v>0.375</v>
          </cell>
          <cell r="P1010">
            <v>2.4121645046946263E-2</v>
          </cell>
        </row>
        <row r="1011">
          <cell r="A1011" t="str">
            <v>Retrofit</v>
          </cell>
          <cell r="B1011" t="str">
            <v>NC-E-GV-2-HV-CH-EF-HV-OTH071-10</v>
          </cell>
          <cell r="C1011" t="str">
            <v>NC-B-OF-2-HV-CH-EF-HV-OTH071-10</v>
          </cell>
          <cell r="D1011" t="str">
            <v>NC-B-OF-2-HV-CH-EF-HV-OTH071-10</v>
          </cell>
          <cell r="E1011" t="str">
            <v>demand controlled ventilation</v>
          </cell>
          <cell r="F1011" t="str">
            <v>Public</v>
          </cell>
          <cell r="G1011" t="str">
            <v>Cooling</v>
          </cell>
          <cell r="H1011" t="str">
            <v>Existing</v>
          </cell>
          <cell r="I1011" t="str">
            <v>Early Replacement</v>
          </cell>
          <cell r="J1011">
            <v>1</v>
          </cell>
          <cell r="K1011">
            <v>1</v>
          </cell>
          <cell r="L1011">
            <v>0</v>
          </cell>
          <cell r="M1011">
            <v>1</v>
          </cell>
          <cell r="N1011">
            <v>0.9356756132081433</v>
          </cell>
          <cell r="O1011">
            <v>0</v>
          </cell>
          <cell r="P1011">
            <v>0</v>
          </cell>
        </row>
        <row r="1012">
          <cell r="A1012" t="str">
            <v>Retrofit</v>
          </cell>
          <cell r="B1012" t="str">
            <v>NC-N-GV-2-HV-CH-EF-HV-OTH071-10</v>
          </cell>
          <cell r="C1012" t="str">
            <v>NC-B-OF-2-HV-CH-EF-HV-OTH071-10</v>
          </cell>
          <cell r="D1012" t="str">
            <v>NC-B-OF-2-HV-CH-EF-HV-OTH071-10</v>
          </cell>
          <cell r="E1012" t="str">
            <v>demand controlled ventilation</v>
          </cell>
          <cell r="F1012" t="str">
            <v>Public</v>
          </cell>
          <cell r="G1012" t="str">
            <v>Cooling</v>
          </cell>
          <cell r="H1012" t="str">
            <v>New</v>
          </cell>
          <cell r="I1012" t="str">
            <v>New</v>
          </cell>
          <cell r="J1012">
            <v>1</v>
          </cell>
          <cell r="K1012">
            <v>1</v>
          </cell>
          <cell r="L1012">
            <v>0.375</v>
          </cell>
          <cell r="M1012">
            <v>1</v>
          </cell>
          <cell r="N1012">
            <v>0.9356756132081433</v>
          </cell>
          <cell r="O1012">
            <v>0.375</v>
          </cell>
          <cell r="P1012">
            <v>2.4121645046946263E-2</v>
          </cell>
        </row>
        <row r="1013">
          <cell r="A1013" t="str">
            <v>Retrofit</v>
          </cell>
          <cell r="B1013" t="str">
            <v>NC-B-HS-2-HV-CH-EF-HV-OTH071-10</v>
          </cell>
          <cell r="C1013" t="str">
            <v>NC-B-OF-2-HV-CH-EF-HV-OTH071-10</v>
          </cell>
          <cell r="D1013" t="str">
            <v>NC-B-OF-2-HV-CH-EF-HV-OTH071-10</v>
          </cell>
          <cell r="E1013" t="str">
            <v>demand controlled ventilation</v>
          </cell>
          <cell r="F1013" t="str">
            <v>Hospital</v>
          </cell>
          <cell r="G1013" t="str">
            <v>Cooling</v>
          </cell>
          <cell r="H1013" t="str">
            <v>Existing</v>
          </cell>
          <cell r="I1013" t="str">
            <v>Burn Out</v>
          </cell>
          <cell r="J1013">
            <v>1</v>
          </cell>
          <cell r="K1013">
            <v>1</v>
          </cell>
          <cell r="L1013">
            <v>0.375</v>
          </cell>
          <cell r="M1013">
            <v>1</v>
          </cell>
          <cell r="N1013">
            <v>0.9356756132081433</v>
          </cell>
          <cell r="O1013">
            <v>0.375</v>
          </cell>
          <cell r="P1013">
            <v>2.4121645046946263E-2</v>
          </cell>
        </row>
        <row r="1014">
          <cell r="A1014" t="str">
            <v>Retrofit</v>
          </cell>
          <cell r="B1014" t="str">
            <v>NC-E-HS-2-HV-CH-EF-HV-OTH071-10</v>
          </cell>
          <cell r="C1014" t="str">
            <v>NC-B-OF-2-HV-CH-EF-HV-OTH071-10</v>
          </cell>
          <cell r="D1014" t="str">
            <v>NC-B-OF-2-HV-CH-EF-HV-OTH071-10</v>
          </cell>
          <cell r="E1014" t="str">
            <v>demand controlled ventilation</v>
          </cell>
          <cell r="F1014" t="str">
            <v>Hospital</v>
          </cell>
          <cell r="G1014" t="str">
            <v>Cooling</v>
          </cell>
          <cell r="H1014" t="str">
            <v>Existing</v>
          </cell>
          <cell r="I1014" t="str">
            <v>Early Replacement</v>
          </cell>
          <cell r="J1014">
            <v>1</v>
          </cell>
          <cell r="K1014">
            <v>1</v>
          </cell>
          <cell r="L1014">
            <v>0</v>
          </cell>
          <cell r="M1014">
            <v>1</v>
          </cell>
          <cell r="N1014">
            <v>0.9356756132081433</v>
          </cell>
          <cell r="O1014">
            <v>0</v>
          </cell>
          <cell r="P1014">
            <v>0</v>
          </cell>
        </row>
        <row r="1015">
          <cell r="A1015" t="str">
            <v>Retrofit</v>
          </cell>
          <cell r="B1015" t="str">
            <v>NC-N-HS-2-HV-CH-EF-HV-OTH071-10</v>
          </cell>
          <cell r="C1015" t="str">
            <v>NC-B-OF-2-HV-CH-EF-HV-OTH071-10</v>
          </cell>
          <cell r="D1015" t="str">
            <v>NC-B-OF-2-HV-CH-EF-HV-OTH071-10</v>
          </cell>
          <cell r="E1015" t="str">
            <v>demand controlled ventilation</v>
          </cell>
          <cell r="F1015" t="str">
            <v>Hospital</v>
          </cell>
          <cell r="G1015" t="str">
            <v>Cooling</v>
          </cell>
          <cell r="H1015" t="str">
            <v>New</v>
          </cell>
          <cell r="I1015" t="str">
            <v>New</v>
          </cell>
          <cell r="J1015">
            <v>1</v>
          </cell>
          <cell r="K1015">
            <v>1</v>
          </cell>
          <cell r="L1015">
            <v>0.375</v>
          </cell>
          <cell r="M1015">
            <v>1</v>
          </cell>
          <cell r="N1015">
            <v>0.9356756132081433</v>
          </cell>
          <cell r="O1015">
            <v>0.375</v>
          </cell>
          <cell r="P1015">
            <v>2.4121645046946263E-2</v>
          </cell>
        </row>
        <row r="1016">
          <cell r="A1016" t="str">
            <v>Retrofit</v>
          </cell>
          <cell r="B1016" t="str">
            <v>NC-B-LG-2-HV-RT-GH-HV-OTH071-10</v>
          </cell>
          <cell r="C1016" t="str">
            <v>NC-B-SO-2-HV-RT-GH-HV-OTH071-10</v>
          </cell>
          <cell r="D1016" t="str">
            <v>NC-B-SO-2-HV-RT-GH-HV-OTH071-10</v>
          </cell>
          <cell r="E1016" t="str">
            <v>demand controlled ventilation</v>
          </cell>
          <cell r="F1016" t="str">
            <v>Lodging</v>
          </cell>
          <cell r="G1016" t="str">
            <v>Cooling</v>
          </cell>
          <cell r="H1016" t="str">
            <v>Existing</v>
          </cell>
          <cell r="I1016" t="str">
            <v>Burn Out</v>
          </cell>
          <cell r="J1016">
            <v>1</v>
          </cell>
          <cell r="K1016">
            <v>1</v>
          </cell>
          <cell r="L1016">
            <v>0.25</v>
          </cell>
          <cell r="M1016">
            <v>1</v>
          </cell>
          <cell r="N1016">
            <v>0.9356756132081433</v>
          </cell>
          <cell r="O1016">
            <v>0.25</v>
          </cell>
          <cell r="P1016">
            <v>1.6081096697964176E-2</v>
          </cell>
        </row>
        <row r="1017">
          <cell r="A1017" t="str">
            <v>Retrofit</v>
          </cell>
          <cell r="B1017" t="str">
            <v>NC-B-LG-2-HV-RT-HP-HV-OTH071-10</v>
          </cell>
          <cell r="C1017" t="str">
            <v>NC-B-SO-2-HV-RT-HP-HV-OTH071-10</v>
          </cell>
          <cell r="D1017" t="str">
            <v>NC-B-SO-2-HV-RT-HP-HV-OTH071-10</v>
          </cell>
          <cell r="E1017" t="str">
            <v>demand controlled ventilation</v>
          </cell>
          <cell r="F1017" t="str">
            <v>Lodging</v>
          </cell>
          <cell r="G1017" t="str">
            <v>Heating</v>
          </cell>
          <cell r="H1017" t="str">
            <v>Existing</v>
          </cell>
          <cell r="I1017" t="str">
            <v>Burn Out</v>
          </cell>
          <cell r="J1017">
            <v>1</v>
          </cell>
          <cell r="K1017">
            <v>1</v>
          </cell>
          <cell r="L1017">
            <v>0.75</v>
          </cell>
          <cell r="M1017">
            <v>1</v>
          </cell>
          <cell r="N1017">
            <v>0.9356756132081433</v>
          </cell>
          <cell r="O1017">
            <v>0.75</v>
          </cell>
          <cell r="P1017">
            <v>4.8243290093892527E-2</v>
          </cell>
        </row>
        <row r="1018">
          <cell r="A1018" t="str">
            <v>Retrofit</v>
          </cell>
          <cell r="B1018" t="str">
            <v>NC-E-LG-2-HV-RT-GH-HV-OTH071-10</v>
          </cell>
          <cell r="C1018" t="str">
            <v>NC-B-SO-2-HV-RT-GH-HV-OTH071-10</v>
          </cell>
          <cell r="D1018" t="str">
            <v>NC-B-SO-2-HV-RT-GH-HV-OTH071-10</v>
          </cell>
          <cell r="E1018" t="str">
            <v>demand controlled ventilation</v>
          </cell>
          <cell r="F1018" t="str">
            <v>Lodging</v>
          </cell>
          <cell r="G1018" t="str">
            <v>Cooling</v>
          </cell>
          <cell r="H1018" t="str">
            <v>Existing</v>
          </cell>
          <cell r="I1018" t="str">
            <v>Early Replacement</v>
          </cell>
          <cell r="J1018">
            <v>1</v>
          </cell>
          <cell r="K1018">
            <v>1</v>
          </cell>
          <cell r="L1018">
            <v>0</v>
          </cell>
          <cell r="M1018">
            <v>1</v>
          </cell>
          <cell r="N1018">
            <v>0.9356756132081433</v>
          </cell>
          <cell r="O1018">
            <v>0</v>
          </cell>
          <cell r="P1018">
            <v>0</v>
          </cell>
        </row>
        <row r="1019">
          <cell r="A1019" t="str">
            <v>Retrofit</v>
          </cell>
          <cell r="B1019" t="str">
            <v>NC-E-LG-2-HV-RT-HP-HV-OTH071-10</v>
          </cell>
          <cell r="C1019" t="str">
            <v>NC-B-SO-2-HV-RT-HP-HV-OTH071-10</v>
          </cell>
          <cell r="D1019" t="str">
            <v>NC-B-SO-2-HV-RT-HP-HV-OTH071-10</v>
          </cell>
          <cell r="E1019" t="str">
            <v>demand controlled ventilation</v>
          </cell>
          <cell r="F1019" t="str">
            <v>Lodging</v>
          </cell>
          <cell r="G1019" t="str">
            <v>Heating</v>
          </cell>
          <cell r="H1019" t="str">
            <v>Existing</v>
          </cell>
          <cell r="I1019" t="str">
            <v>Early Replacement</v>
          </cell>
          <cell r="J1019">
            <v>1</v>
          </cell>
          <cell r="K1019">
            <v>1</v>
          </cell>
          <cell r="L1019">
            <v>0</v>
          </cell>
          <cell r="M1019">
            <v>1</v>
          </cell>
          <cell r="N1019">
            <v>0.9356756132081433</v>
          </cell>
          <cell r="O1019">
            <v>0</v>
          </cell>
          <cell r="P1019">
            <v>0</v>
          </cell>
        </row>
        <row r="1020">
          <cell r="A1020" t="str">
            <v>Retrofit</v>
          </cell>
          <cell r="B1020" t="str">
            <v>NC-N-LG-2-HV-RT-GH-HV-OTH071-10</v>
          </cell>
          <cell r="C1020" t="str">
            <v>NC-B-SO-2-HV-RT-GH-HV-OTH071-10</v>
          </cell>
          <cell r="D1020" t="str">
            <v>NC-B-SO-2-HV-RT-GH-HV-OTH071-10</v>
          </cell>
          <cell r="E1020" t="str">
            <v>demand controlled ventilation</v>
          </cell>
          <cell r="F1020" t="str">
            <v>Lodging</v>
          </cell>
          <cell r="G1020" t="str">
            <v>Cooling</v>
          </cell>
          <cell r="H1020" t="str">
            <v>New</v>
          </cell>
          <cell r="I1020" t="str">
            <v>New</v>
          </cell>
          <cell r="J1020">
            <v>1</v>
          </cell>
          <cell r="K1020">
            <v>1</v>
          </cell>
          <cell r="L1020">
            <v>0.25</v>
          </cell>
          <cell r="M1020">
            <v>1</v>
          </cell>
          <cell r="N1020">
            <v>0.9356756132081433</v>
          </cell>
          <cell r="O1020">
            <v>0.25</v>
          </cell>
          <cell r="P1020">
            <v>1.6081096697964176E-2</v>
          </cell>
        </row>
        <row r="1021">
          <cell r="A1021" t="str">
            <v>Retrofit</v>
          </cell>
          <cell r="B1021" t="str">
            <v>NC-N-LG-2-HV-RT-HP-HV-OTH071-10</v>
          </cell>
          <cell r="C1021" t="str">
            <v>NC-B-SO-2-HV-RT-HP-HV-OTH071-10</v>
          </cell>
          <cell r="D1021" t="str">
            <v>NC-B-SO-2-HV-RT-HP-HV-OTH071-10</v>
          </cell>
          <cell r="E1021" t="str">
            <v>demand controlled ventilation</v>
          </cell>
          <cell r="F1021" t="str">
            <v>Lodging</v>
          </cell>
          <cell r="G1021" t="str">
            <v>Heating</v>
          </cell>
          <cell r="H1021" t="str">
            <v>New</v>
          </cell>
          <cell r="I1021" t="str">
            <v>New</v>
          </cell>
          <cell r="J1021">
            <v>1</v>
          </cell>
          <cell r="K1021">
            <v>1</v>
          </cell>
          <cell r="L1021">
            <v>0.75</v>
          </cell>
          <cell r="M1021">
            <v>1</v>
          </cell>
          <cell r="N1021">
            <v>0.9356756132081433</v>
          </cell>
          <cell r="O1021">
            <v>0.75</v>
          </cell>
          <cell r="P1021">
            <v>4.8243290093892527E-2</v>
          </cell>
        </row>
        <row r="1022">
          <cell r="A1022" t="str">
            <v>Retrofit</v>
          </cell>
          <cell r="B1022" t="str">
            <v>NC-B-MO-2-HV-RT-GH-HV-OTH071-10</v>
          </cell>
          <cell r="C1022" t="str">
            <v>NC-B-SO-2-HV-RT-GH-HV-OTH071-10</v>
          </cell>
          <cell r="D1022" t="str">
            <v>NC-B-SO-2-HV-RT-GH-HV-OTH071-10</v>
          </cell>
          <cell r="E1022" t="str">
            <v>demand controlled ventilation</v>
          </cell>
          <cell r="F1022" t="str">
            <v>Medical_Office</v>
          </cell>
          <cell r="G1022" t="str">
            <v>Cooling</v>
          </cell>
          <cell r="H1022" t="str">
            <v>Existing</v>
          </cell>
          <cell r="I1022" t="str">
            <v>Burn Out</v>
          </cell>
          <cell r="J1022">
            <v>1</v>
          </cell>
          <cell r="K1022">
            <v>1</v>
          </cell>
          <cell r="L1022">
            <v>0.25</v>
          </cell>
          <cell r="M1022">
            <v>1</v>
          </cell>
          <cell r="N1022">
            <v>0.9356756132081433</v>
          </cell>
          <cell r="O1022">
            <v>0.25</v>
          </cell>
          <cell r="P1022">
            <v>1.6081096697964176E-2</v>
          </cell>
        </row>
        <row r="1023">
          <cell r="A1023" t="str">
            <v>Retrofit</v>
          </cell>
          <cell r="B1023" t="str">
            <v>NC-B-MO-2-HV-RT-HP-HV-OTH071-10</v>
          </cell>
          <cell r="C1023" t="str">
            <v>NC-B-SO-2-HV-RT-HP-HV-OTH071-10</v>
          </cell>
          <cell r="D1023" t="str">
            <v>NC-B-SO-2-HV-RT-HP-HV-OTH071-10</v>
          </cell>
          <cell r="E1023" t="str">
            <v>demand controlled ventilation</v>
          </cell>
          <cell r="F1023" t="str">
            <v>Medical_Office</v>
          </cell>
          <cell r="G1023" t="str">
            <v>Heating</v>
          </cell>
          <cell r="H1023" t="str">
            <v>Existing</v>
          </cell>
          <cell r="I1023" t="str">
            <v>Burn Out</v>
          </cell>
          <cell r="J1023">
            <v>1</v>
          </cell>
          <cell r="K1023">
            <v>1</v>
          </cell>
          <cell r="L1023">
            <v>0.75</v>
          </cell>
          <cell r="M1023">
            <v>1</v>
          </cell>
          <cell r="N1023">
            <v>0.9356756132081433</v>
          </cell>
          <cell r="O1023">
            <v>0.75</v>
          </cell>
          <cell r="P1023">
            <v>4.8243290093892527E-2</v>
          </cell>
        </row>
        <row r="1024">
          <cell r="A1024" t="str">
            <v>Retrofit</v>
          </cell>
          <cell r="B1024" t="str">
            <v>NC-E-MO-2-HV-RT-GH-HV-OTH071-10</v>
          </cell>
          <cell r="C1024" t="str">
            <v>NC-B-SO-2-HV-RT-GH-HV-OTH071-10</v>
          </cell>
          <cell r="D1024" t="str">
            <v>NC-B-SO-2-HV-RT-GH-HV-OTH071-10</v>
          </cell>
          <cell r="E1024" t="str">
            <v>demand controlled ventilation</v>
          </cell>
          <cell r="F1024" t="str">
            <v>Medical_Office</v>
          </cell>
          <cell r="G1024" t="str">
            <v>Cooling</v>
          </cell>
          <cell r="H1024" t="str">
            <v>Existing</v>
          </cell>
          <cell r="I1024" t="str">
            <v>Early Replacement</v>
          </cell>
          <cell r="J1024">
            <v>1</v>
          </cell>
          <cell r="K1024">
            <v>1</v>
          </cell>
          <cell r="L1024">
            <v>0</v>
          </cell>
          <cell r="M1024">
            <v>1</v>
          </cell>
          <cell r="N1024">
            <v>0.9356756132081433</v>
          </cell>
          <cell r="O1024">
            <v>0</v>
          </cell>
          <cell r="P1024">
            <v>0</v>
          </cell>
        </row>
        <row r="1025">
          <cell r="A1025" t="str">
            <v>Retrofit</v>
          </cell>
          <cell r="B1025" t="str">
            <v>NC-E-MO-2-HV-RT-HP-HV-OTH071-10</v>
          </cell>
          <cell r="C1025" t="str">
            <v>NC-B-SO-2-HV-RT-HP-HV-OTH071-10</v>
          </cell>
          <cell r="D1025" t="str">
            <v>NC-B-SO-2-HV-RT-HP-HV-OTH071-10</v>
          </cell>
          <cell r="E1025" t="str">
            <v>demand controlled ventilation</v>
          </cell>
          <cell r="F1025" t="str">
            <v>Medical_Office</v>
          </cell>
          <cell r="G1025" t="str">
            <v>Heating</v>
          </cell>
          <cell r="H1025" t="str">
            <v>Existing</v>
          </cell>
          <cell r="I1025" t="str">
            <v>Early Replacement</v>
          </cell>
          <cell r="J1025">
            <v>1</v>
          </cell>
          <cell r="K1025">
            <v>1</v>
          </cell>
          <cell r="L1025">
            <v>0</v>
          </cell>
          <cell r="M1025">
            <v>1</v>
          </cell>
          <cell r="N1025">
            <v>0.9356756132081433</v>
          </cell>
          <cell r="O1025">
            <v>0</v>
          </cell>
          <cell r="P1025">
            <v>0</v>
          </cell>
        </row>
        <row r="1026">
          <cell r="A1026" t="str">
            <v>Retrofit</v>
          </cell>
          <cell r="B1026" t="str">
            <v>NC-N-MO-2-HV-RT-GH-HV-OTH071-10</v>
          </cell>
          <cell r="C1026" t="str">
            <v>NC-B-SO-2-HV-RT-GH-HV-OTH071-10</v>
          </cell>
          <cell r="D1026" t="str">
            <v>NC-B-SO-2-HV-RT-GH-HV-OTH071-10</v>
          </cell>
          <cell r="E1026" t="str">
            <v>demand controlled ventilation</v>
          </cell>
          <cell r="F1026" t="str">
            <v>Medical_Office</v>
          </cell>
          <cell r="G1026" t="str">
            <v>Cooling</v>
          </cell>
          <cell r="H1026" t="str">
            <v>New</v>
          </cell>
          <cell r="I1026" t="str">
            <v>New</v>
          </cell>
          <cell r="J1026">
            <v>1</v>
          </cell>
          <cell r="K1026">
            <v>1</v>
          </cell>
          <cell r="L1026">
            <v>0.25</v>
          </cell>
          <cell r="M1026">
            <v>1</v>
          </cell>
          <cell r="N1026">
            <v>0.9356756132081433</v>
          </cell>
          <cell r="O1026">
            <v>0.25</v>
          </cell>
          <cell r="P1026">
            <v>1.6081096697964176E-2</v>
          </cell>
        </row>
        <row r="1027">
          <cell r="A1027" t="str">
            <v>Retrofit</v>
          </cell>
          <cell r="B1027" t="str">
            <v>NC-N-MO-2-HV-RT-HP-HV-OTH071-10</v>
          </cell>
          <cell r="C1027" t="str">
            <v>NC-B-SO-2-HV-RT-HP-HV-OTH071-10</v>
          </cell>
          <cell r="D1027" t="str">
            <v>NC-B-SO-2-HV-RT-HP-HV-OTH071-10</v>
          </cell>
          <cell r="E1027" t="str">
            <v>demand controlled ventilation</v>
          </cell>
          <cell r="F1027" t="str">
            <v>Medical_Office</v>
          </cell>
          <cell r="G1027" t="str">
            <v>Heating</v>
          </cell>
          <cell r="H1027" t="str">
            <v>New</v>
          </cell>
          <cell r="I1027" t="str">
            <v>New</v>
          </cell>
          <cell r="J1027">
            <v>1</v>
          </cell>
          <cell r="K1027">
            <v>1</v>
          </cell>
          <cell r="L1027">
            <v>0.75</v>
          </cell>
          <cell r="M1027">
            <v>1</v>
          </cell>
          <cell r="N1027">
            <v>0.9356756132081433</v>
          </cell>
          <cell r="O1027">
            <v>0.75</v>
          </cell>
          <cell r="P1027">
            <v>4.8243290093892527E-2</v>
          </cell>
        </row>
        <row r="1028">
          <cell r="A1028" t="str">
            <v>Retrofit</v>
          </cell>
          <cell r="B1028" t="str">
            <v>NC-B-OF-2-HV-CH-EF-HV-OTH071-10</v>
          </cell>
          <cell r="C1028" t="str">
            <v>NC-B-OF-2-HV-CH-EF-HV-OTH071-10</v>
          </cell>
          <cell r="D1028" t="str">
            <v>NC-B-OF-2-HV-CH-EF-HV-OTH071-10</v>
          </cell>
          <cell r="E1028" t="str">
            <v>demand controlled ventilation</v>
          </cell>
          <cell r="F1028" t="str">
            <v>Large_Office</v>
          </cell>
          <cell r="G1028" t="str">
            <v>Cooling</v>
          </cell>
          <cell r="H1028" t="str">
            <v>Existing</v>
          </cell>
          <cell r="I1028" t="str">
            <v>Burn Out</v>
          </cell>
          <cell r="J1028">
            <v>1</v>
          </cell>
          <cell r="K1028">
            <v>1</v>
          </cell>
          <cell r="L1028">
            <v>0.375</v>
          </cell>
          <cell r="M1028">
            <v>1</v>
          </cell>
          <cell r="N1028">
            <v>0.9356756132081433</v>
          </cell>
          <cell r="O1028">
            <v>0.375</v>
          </cell>
          <cell r="P1028">
            <v>2.4121645046946263E-2</v>
          </cell>
        </row>
        <row r="1029">
          <cell r="A1029" t="str">
            <v>Retrofit</v>
          </cell>
          <cell r="B1029" t="str">
            <v>NC-E-OF-2-HV-CH-EF-HV-OTH071-10</v>
          </cell>
          <cell r="C1029" t="str">
            <v>NC-B-OF-2-HV-CH-EF-HV-OTH071-10</v>
          </cell>
          <cell r="D1029" t="str">
            <v>NC-B-OF-2-HV-CH-EF-HV-OTH071-10</v>
          </cell>
          <cell r="E1029" t="str">
            <v>demand controlled ventilation</v>
          </cell>
          <cell r="F1029" t="str">
            <v>Large_Office</v>
          </cell>
          <cell r="G1029" t="str">
            <v>Cooling</v>
          </cell>
          <cell r="H1029" t="str">
            <v>Existing</v>
          </cell>
          <cell r="I1029" t="str">
            <v>Early Replacement</v>
          </cell>
          <cell r="J1029">
            <v>1</v>
          </cell>
          <cell r="K1029">
            <v>1</v>
          </cell>
          <cell r="L1029">
            <v>0</v>
          </cell>
          <cell r="M1029">
            <v>1</v>
          </cell>
          <cell r="N1029">
            <v>0.9356756132081433</v>
          </cell>
          <cell r="O1029">
            <v>0</v>
          </cell>
          <cell r="P1029">
            <v>0</v>
          </cell>
        </row>
        <row r="1030">
          <cell r="A1030" t="str">
            <v>Retrofit</v>
          </cell>
          <cell r="B1030" t="str">
            <v>NC-N-OF-2-HV-CH-EF-HV-OTH071-10</v>
          </cell>
          <cell r="C1030" t="str">
            <v>NC-B-OF-2-HV-CH-EF-HV-OTH071-10</v>
          </cell>
          <cell r="D1030" t="str">
            <v>NC-B-OF-2-HV-CH-EF-HV-OTH071-10</v>
          </cell>
          <cell r="E1030" t="str">
            <v>demand controlled ventilation</v>
          </cell>
          <cell r="F1030" t="str">
            <v>Large_Office</v>
          </cell>
          <cell r="G1030" t="str">
            <v>Cooling</v>
          </cell>
          <cell r="H1030" t="str">
            <v>New</v>
          </cell>
          <cell r="I1030" t="str">
            <v>New</v>
          </cell>
          <cell r="J1030">
            <v>1</v>
          </cell>
          <cell r="K1030">
            <v>1</v>
          </cell>
          <cell r="L1030">
            <v>0.375</v>
          </cell>
          <cell r="M1030">
            <v>1</v>
          </cell>
          <cell r="N1030">
            <v>0.9356756132081433</v>
          </cell>
          <cell r="O1030">
            <v>0.375</v>
          </cell>
          <cell r="P1030">
            <v>2.4121645046946263E-2</v>
          </cell>
        </row>
        <row r="1031">
          <cell r="A1031" t="str">
            <v>Retrofit</v>
          </cell>
          <cell r="B1031" t="str">
            <v>NC-B-RL-2-HV-CH-EF-HV-OTH071-10</v>
          </cell>
          <cell r="C1031" t="str">
            <v>NC-B-OF-2-HV-CH-EF-HV-OTH071-10</v>
          </cell>
          <cell r="D1031" t="str">
            <v>NC-B-OF-2-HV-CH-EF-HV-OTH071-10</v>
          </cell>
          <cell r="E1031" t="str">
            <v>demand controlled ventilation</v>
          </cell>
          <cell r="F1031" t="str">
            <v>Religious</v>
          </cell>
          <cell r="G1031" t="str">
            <v>Cooling</v>
          </cell>
          <cell r="H1031" t="str">
            <v>Existing</v>
          </cell>
          <cell r="I1031" t="str">
            <v>Burn Out</v>
          </cell>
          <cell r="J1031">
            <v>1</v>
          </cell>
          <cell r="K1031">
            <v>1</v>
          </cell>
          <cell r="L1031">
            <v>0.375</v>
          </cell>
          <cell r="M1031">
            <v>1</v>
          </cell>
          <cell r="N1031">
            <v>0.9356756132081433</v>
          </cell>
          <cell r="O1031">
            <v>0.375</v>
          </cell>
          <cell r="P1031">
            <v>2.4121645046946263E-2</v>
          </cell>
        </row>
        <row r="1032">
          <cell r="A1032" t="str">
            <v>Retrofit</v>
          </cell>
          <cell r="B1032" t="str">
            <v>NC-E-RL-2-HV-CH-EF-HV-OTH071-10</v>
          </cell>
          <cell r="C1032" t="str">
            <v>NC-B-OF-2-HV-CH-EF-HV-OTH071-10</v>
          </cell>
          <cell r="D1032" t="str">
            <v>NC-B-OF-2-HV-CH-EF-HV-OTH071-10</v>
          </cell>
          <cell r="E1032" t="str">
            <v>demand controlled ventilation</v>
          </cell>
          <cell r="F1032" t="str">
            <v>Religious</v>
          </cell>
          <cell r="G1032" t="str">
            <v>Cooling</v>
          </cell>
          <cell r="H1032" t="str">
            <v>Existing</v>
          </cell>
          <cell r="I1032" t="str">
            <v>Early Replacement</v>
          </cell>
          <cell r="J1032">
            <v>1</v>
          </cell>
          <cell r="K1032">
            <v>1</v>
          </cell>
          <cell r="L1032">
            <v>0</v>
          </cell>
          <cell r="M1032">
            <v>1</v>
          </cell>
          <cell r="N1032">
            <v>0.9356756132081433</v>
          </cell>
          <cell r="O1032">
            <v>0</v>
          </cell>
          <cell r="P1032">
            <v>0</v>
          </cell>
        </row>
        <row r="1033">
          <cell r="A1033" t="str">
            <v>Retrofit</v>
          </cell>
          <cell r="B1033" t="str">
            <v>NC-N-RL-2-HV-CH-EF-HV-OTH071-10</v>
          </cell>
          <cell r="C1033" t="str">
            <v>NC-B-OF-2-HV-CH-EF-HV-OTH071-10</v>
          </cell>
          <cell r="D1033" t="str">
            <v>NC-B-OF-2-HV-CH-EF-HV-OTH071-10</v>
          </cell>
          <cell r="E1033" t="str">
            <v>demand controlled ventilation</v>
          </cell>
          <cell r="F1033" t="str">
            <v>Religious</v>
          </cell>
          <cell r="G1033" t="str">
            <v>Cooling</v>
          </cell>
          <cell r="H1033" t="str">
            <v>New</v>
          </cell>
          <cell r="I1033" t="str">
            <v>New</v>
          </cell>
          <cell r="J1033">
            <v>1</v>
          </cell>
          <cell r="K1033">
            <v>1</v>
          </cell>
          <cell r="L1033">
            <v>0.375</v>
          </cell>
          <cell r="M1033">
            <v>1</v>
          </cell>
          <cell r="N1033">
            <v>0.9356756132081433</v>
          </cell>
          <cell r="O1033">
            <v>0.375</v>
          </cell>
          <cell r="P1033">
            <v>2.4121645046946263E-2</v>
          </cell>
        </row>
        <row r="1034">
          <cell r="A1034" t="str">
            <v>Retrofit</v>
          </cell>
          <cell r="B1034" t="str">
            <v>NC-B-RS-2-HV-RT-GH-HV-OTH071-10</v>
          </cell>
          <cell r="C1034" t="str">
            <v>NC-B-SO-2-HV-RT-GH-HV-OTH071-10</v>
          </cell>
          <cell r="D1034" t="str">
            <v>NC-B-SO-2-HV-RT-GH-HV-OTH071-10</v>
          </cell>
          <cell r="E1034" t="str">
            <v>demand controlled ventilation</v>
          </cell>
          <cell r="F1034" t="str">
            <v>Restaurant</v>
          </cell>
          <cell r="G1034" t="str">
            <v>Cooling</v>
          </cell>
          <cell r="H1034" t="str">
            <v>Existing</v>
          </cell>
          <cell r="I1034" t="str">
            <v>Burn Out</v>
          </cell>
          <cell r="J1034">
            <v>1</v>
          </cell>
          <cell r="K1034">
            <v>1</v>
          </cell>
          <cell r="L1034">
            <v>0.25</v>
          </cell>
          <cell r="M1034">
            <v>1</v>
          </cell>
          <cell r="N1034">
            <v>0.9356756132081433</v>
          </cell>
          <cell r="O1034">
            <v>0.25</v>
          </cell>
          <cell r="P1034">
            <v>1.6081096697964176E-2</v>
          </cell>
        </row>
        <row r="1035">
          <cell r="A1035" t="str">
            <v>Retrofit</v>
          </cell>
          <cell r="B1035" t="str">
            <v>NC-B-RS-2-HV-RT-HP-HV-OTH071-10</v>
          </cell>
          <cell r="C1035" t="str">
            <v>NC-B-SO-2-HV-RT-HP-HV-OTH071-10</v>
          </cell>
          <cell r="D1035" t="str">
            <v>NC-B-SO-2-HV-RT-HP-HV-OTH071-10</v>
          </cell>
          <cell r="E1035" t="str">
            <v>demand controlled ventilation</v>
          </cell>
          <cell r="F1035" t="str">
            <v>Restaurant</v>
          </cell>
          <cell r="G1035" t="str">
            <v>Heating</v>
          </cell>
          <cell r="H1035" t="str">
            <v>Existing</v>
          </cell>
          <cell r="I1035" t="str">
            <v>Burn Out</v>
          </cell>
          <cell r="J1035">
            <v>1</v>
          </cell>
          <cell r="K1035">
            <v>1</v>
          </cell>
          <cell r="L1035">
            <v>0.75</v>
          </cell>
          <cell r="M1035">
            <v>1</v>
          </cell>
          <cell r="N1035">
            <v>0.9356756132081433</v>
          </cell>
          <cell r="O1035">
            <v>0.75</v>
          </cell>
          <cell r="P1035">
            <v>4.8243290093892527E-2</v>
          </cell>
        </row>
        <row r="1036">
          <cell r="A1036" t="str">
            <v>Retrofit</v>
          </cell>
          <cell r="B1036" t="str">
            <v>NC-E-RS-2-HV-RT-GH-HV-OTH071-10</v>
          </cell>
          <cell r="C1036" t="str">
            <v>NC-B-SO-2-HV-RT-GH-HV-OTH071-10</v>
          </cell>
          <cell r="D1036" t="str">
            <v>NC-B-SO-2-HV-RT-GH-HV-OTH071-10</v>
          </cell>
          <cell r="E1036" t="str">
            <v>demand controlled ventilation</v>
          </cell>
          <cell r="F1036" t="str">
            <v>Restaurant</v>
          </cell>
          <cell r="G1036" t="str">
            <v>Cooling</v>
          </cell>
          <cell r="H1036" t="str">
            <v>Existing</v>
          </cell>
          <cell r="I1036" t="str">
            <v>Early Replacement</v>
          </cell>
          <cell r="J1036">
            <v>1</v>
          </cell>
          <cell r="K1036">
            <v>1</v>
          </cell>
          <cell r="L1036">
            <v>0</v>
          </cell>
          <cell r="M1036">
            <v>1</v>
          </cell>
          <cell r="N1036">
            <v>0.9356756132081433</v>
          </cell>
          <cell r="O1036">
            <v>0</v>
          </cell>
          <cell r="P1036">
            <v>0</v>
          </cell>
        </row>
        <row r="1037">
          <cell r="A1037" t="str">
            <v>Retrofit</v>
          </cell>
          <cell r="B1037" t="str">
            <v>NC-E-RS-2-HV-RT-HP-HV-OTH071-10</v>
          </cell>
          <cell r="C1037" t="str">
            <v>NC-B-SO-2-HV-RT-HP-HV-OTH071-10</v>
          </cell>
          <cell r="D1037" t="str">
            <v>NC-B-SO-2-HV-RT-HP-HV-OTH071-10</v>
          </cell>
          <cell r="E1037" t="str">
            <v>demand controlled ventilation</v>
          </cell>
          <cell r="F1037" t="str">
            <v>Restaurant</v>
          </cell>
          <cell r="G1037" t="str">
            <v>Heating</v>
          </cell>
          <cell r="H1037" t="str">
            <v>Existing</v>
          </cell>
          <cell r="I1037" t="str">
            <v>Early Replacement</v>
          </cell>
          <cell r="J1037">
            <v>1</v>
          </cell>
          <cell r="K1037">
            <v>1</v>
          </cell>
          <cell r="L1037">
            <v>0</v>
          </cell>
          <cell r="M1037">
            <v>1</v>
          </cell>
          <cell r="N1037">
            <v>0.9356756132081433</v>
          </cell>
          <cell r="O1037">
            <v>0</v>
          </cell>
          <cell r="P1037">
            <v>0</v>
          </cell>
        </row>
        <row r="1038">
          <cell r="A1038" t="str">
            <v>Retrofit</v>
          </cell>
          <cell r="B1038" t="str">
            <v>NC-N-RS-2-HV-RT-GH-HV-OTH071-10</v>
          </cell>
          <cell r="C1038" t="str">
            <v>NC-B-SO-2-HV-RT-GH-HV-OTH071-10</v>
          </cell>
          <cell r="D1038" t="str">
            <v>NC-B-SO-2-HV-RT-GH-HV-OTH071-10</v>
          </cell>
          <cell r="E1038" t="str">
            <v>demand controlled ventilation</v>
          </cell>
          <cell r="F1038" t="str">
            <v>Restaurant</v>
          </cell>
          <cell r="G1038" t="str">
            <v>Cooling</v>
          </cell>
          <cell r="H1038" t="str">
            <v>New</v>
          </cell>
          <cell r="I1038" t="str">
            <v>New</v>
          </cell>
          <cell r="J1038">
            <v>1</v>
          </cell>
          <cell r="K1038">
            <v>1</v>
          </cell>
          <cell r="L1038">
            <v>0.25</v>
          </cell>
          <cell r="M1038">
            <v>1</v>
          </cell>
          <cell r="N1038">
            <v>0.9356756132081433</v>
          </cell>
          <cell r="O1038">
            <v>0.25</v>
          </cell>
          <cell r="P1038">
            <v>1.6081096697964176E-2</v>
          </cell>
        </row>
        <row r="1039">
          <cell r="A1039" t="str">
            <v>Retrofit</v>
          </cell>
          <cell r="B1039" t="str">
            <v>NC-N-RS-2-HV-RT-HP-HV-OTH071-10</v>
          </cell>
          <cell r="C1039" t="str">
            <v>NC-B-SO-2-HV-RT-HP-HV-OTH071-10</v>
          </cell>
          <cell r="D1039" t="str">
            <v>NC-B-SO-2-HV-RT-HP-HV-OTH071-10</v>
          </cell>
          <cell r="E1039" t="str">
            <v>demand controlled ventilation</v>
          </cell>
          <cell r="F1039" t="str">
            <v>Restaurant</v>
          </cell>
          <cell r="G1039" t="str">
            <v>Heating</v>
          </cell>
          <cell r="H1039" t="str">
            <v>New</v>
          </cell>
          <cell r="I1039" t="str">
            <v>New</v>
          </cell>
          <cell r="J1039">
            <v>1</v>
          </cell>
          <cell r="K1039">
            <v>1</v>
          </cell>
          <cell r="L1039">
            <v>0.75</v>
          </cell>
          <cell r="M1039">
            <v>1</v>
          </cell>
          <cell r="N1039">
            <v>0.9356756132081433</v>
          </cell>
          <cell r="O1039">
            <v>0.75</v>
          </cell>
          <cell r="P1039">
            <v>4.8243290093892527E-2</v>
          </cell>
        </row>
        <row r="1040">
          <cell r="A1040" t="str">
            <v>Retrofit</v>
          </cell>
          <cell r="B1040" t="str">
            <v>NC-B-SO-2-HV-RT-GH-HV-OTH071-10</v>
          </cell>
          <cell r="C1040" t="str">
            <v>NC-B-SO-2-HV-RT-GH-HV-OTH071-10</v>
          </cell>
          <cell r="D1040" t="str">
            <v>NC-B-SO-2-HV-RT-GH-HV-OTH071-10</v>
          </cell>
          <cell r="E1040" t="str">
            <v>demand controlled ventilation</v>
          </cell>
          <cell r="F1040" t="str">
            <v>Small_Office</v>
          </cell>
          <cell r="G1040" t="str">
            <v>Cooling</v>
          </cell>
          <cell r="H1040" t="str">
            <v>Existing</v>
          </cell>
          <cell r="I1040" t="str">
            <v>Burn Out</v>
          </cell>
          <cell r="J1040">
            <v>1</v>
          </cell>
          <cell r="K1040">
            <v>1</v>
          </cell>
          <cell r="L1040">
            <v>0.25</v>
          </cell>
          <cell r="M1040">
            <v>1</v>
          </cell>
          <cell r="N1040">
            <v>0.9356756132081433</v>
          </cell>
          <cell r="O1040">
            <v>0.25</v>
          </cell>
          <cell r="P1040">
            <v>1.6081096697964176E-2</v>
          </cell>
        </row>
        <row r="1041">
          <cell r="A1041" t="str">
            <v>Retrofit</v>
          </cell>
          <cell r="B1041" t="str">
            <v>NC-B-SO-2-HV-RT-HP-HV-OTH071-10</v>
          </cell>
          <cell r="C1041" t="str">
            <v>NC-B-SO-2-HV-RT-HP-HV-OTH071-10</v>
          </cell>
          <cell r="D1041" t="str">
            <v>NC-B-SO-2-HV-RT-HP-HV-OTH071-10</v>
          </cell>
          <cell r="E1041" t="str">
            <v>demand controlled ventilation</v>
          </cell>
          <cell r="F1041" t="str">
            <v>Small_Office</v>
          </cell>
          <cell r="G1041" t="str">
            <v>Heating</v>
          </cell>
          <cell r="H1041" t="str">
            <v>Existing</v>
          </cell>
          <cell r="I1041" t="str">
            <v>Burn Out</v>
          </cell>
          <cell r="J1041">
            <v>1</v>
          </cell>
          <cell r="K1041">
            <v>1</v>
          </cell>
          <cell r="L1041">
            <v>0.75</v>
          </cell>
          <cell r="M1041">
            <v>1</v>
          </cell>
          <cell r="N1041">
            <v>0.9356756132081433</v>
          </cell>
          <cell r="O1041">
            <v>0.75</v>
          </cell>
          <cell r="P1041">
            <v>4.8243290093892527E-2</v>
          </cell>
        </row>
        <row r="1042">
          <cell r="A1042" t="str">
            <v>Retrofit</v>
          </cell>
          <cell r="B1042" t="str">
            <v>NC-E-SO-2-HV-RT-GH-HV-OTH071-10</v>
          </cell>
          <cell r="C1042" t="str">
            <v>NC-B-SO-2-HV-RT-GH-HV-OTH071-10</v>
          </cell>
          <cell r="D1042" t="str">
            <v>NC-B-SO-2-HV-RT-GH-HV-OTH071-10</v>
          </cell>
          <cell r="E1042" t="str">
            <v>demand controlled ventilation</v>
          </cell>
          <cell r="F1042" t="str">
            <v>Small_Office</v>
          </cell>
          <cell r="G1042" t="str">
            <v>Cooling</v>
          </cell>
          <cell r="H1042" t="str">
            <v>Existing</v>
          </cell>
          <cell r="I1042" t="str">
            <v>Early Replacement</v>
          </cell>
          <cell r="J1042">
            <v>1</v>
          </cell>
          <cell r="K1042">
            <v>1</v>
          </cell>
          <cell r="L1042">
            <v>0</v>
          </cell>
          <cell r="M1042">
            <v>1</v>
          </cell>
          <cell r="N1042">
            <v>0.9356756132081433</v>
          </cell>
          <cell r="O1042">
            <v>0</v>
          </cell>
          <cell r="P1042">
            <v>0</v>
          </cell>
        </row>
        <row r="1043">
          <cell r="A1043" t="str">
            <v>Retrofit</v>
          </cell>
          <cell r="B1043" t="str">
            <v>NC-E-SO-2-HV-RT-HP-HV-OTH071-10</v>
          </cell>
          <cell r="C1043" t="str">
            <v>NC-B-SO-2-HV-RT-HP-HV-OTH071-10</v>
          </cell>
          <cell r="D1043" t="str">
            <v>NC-B-SO-2-HV-RT-HP-HV-OTH071-10</v>
          </cell>
          <cell r="E1043" t="str">
            <v>demand controlled ventilation</v>
          </cell>
          <cell r="F1043" t="str">
            <v>Small_Office</v>
          </cell>
          <cell r="G1043" t="str">
            <v>Heating</v>
          </cell>
          <cell r="H1043" t="str">
            <v>Existing</v>
          </cell>
          <cell r="I1043" t="str">
            <v>Early Replacement</v>
          </cell>
          <cell r="J1043">
            <v>1</v>
          </cell>
          <cell r="K1043">
            <v>1</v>
          </cell>
          <cell r="L1043">
            <v>0</v>
          </cell>
          <cell r="M1043">
            <v>1</v>
          </cell>
          <cell r="N1043">
            <v>0.9356756132081433</v>
          </cell>
          <cell r="O1043">
            <v>0</v>
          </cell>
          <cell r="P1043">
            <v>0</v>
          </cell>
        </row>
        <row r="1044">
          <cell r="A1044" t="str">
            <v>Retrofit</v>
          </cell>
          <cell r="B1044" t="str">
            <v>NC-N-SO-2-HV-RT-GH-HV-OTH071-10</v>
          </cell>
          <cell r="C1044" t="str">
            <v>NC-B-SO-2-HV-RT-GH-HV-OTH071-10</v>
          </cell>
          <cell r="D1044" t="str">
            <v>NC-B-SO-2-HV-RT-GH-HV-OTH071-10</v>
          </cell>
          <cell r="E1044" t="str">
            <v>demand controlled ventilation</v>
          </cell>
          <cell r="F1044" t="str">
            <v>Small_Office</v>
          </cell>
          <cell r="G1044" t="str">
            <v>Cooling</v>
          </cell>
          <cell r="H1044" t="str">
            <v>New</v>
          </cell>
          <cell r="I1044" t="str">
            <v>New</v>
          </cell>
          <cell r="J1044">
            <v>1</v>
          </cell>
          <cell r="K1044">
            <v>1</v>
          </cell>
          <cell r="L1044">
            <v>0.25</v>
          </cell>
          <cell r="M1044">
            <v>1</v>
          </cell>
          <cell r="N1044">
            <v>0.9356756132081433</v>
          </cell>
          <cell r="O1044">
            <v>0.25</v>
          </cell>
          <cell r="P1044">
            <v>1.6081096697964176E-2</v>
          </cell>
        </row>
        <row r="1045">
          <cell r="A1045" t="str">
            <v>Retrofit</v>
          </cell>
          <cell r="B1045" t="str">
            <v>NC-N-SO-2-HV-RT-HP-HV-OTH071-10</v>
          </cell>
          <cell r="C1045" t="str">
            <v>NC-B-SO-2-HV-RT-HP-HV-OTH071-10</v>
          </cell>
          <cell r="D1045" t="str">
            <v>NC-B-SO-2-HV-RT-HP-HV-OTH071-10</v>
          </cell>
          <cell r="E1045" t="str">
            <v>demand controlled ventilation</v>
          </cell>
          <cell r="F1045" t="str">
            <v>Small_Office</v>
          </cell>
          <cell r="G1045" t="str">
            <v>Heating</v>
          </cell>
          <cell r="H1045" t="str">
            <v>New</v>
          </cell>
          <cell r="I1045" t="str">
            <v>New</v>
          </cell>
          <cell r="J1045">
            <v>1</v>
          </cell>
          <cell r="K1045">
            <v>1</v>
          </cell>
          <cell r="L1045">
            <v>0.75</v>
          </cell>
          <cell r="M1045">
            <v>1</v>
          </cell>
          <cell r="N1045">
            <v>0.9356756132081433</v>
          </cell>
          <cell r="O1045">
            <v>0.75</v>
          </cell>
          <cell r="P1045">
            <v>4.8243290093892527E-2</v>
          </cell>
        </row>
        <row r="1046">
          <cell r="A1046" t="str">
            <v>Retrofit</v>
          </cell>
          <cell r="B1046" t="str">
            <v>NC-B-SR-2-HV-RT-GH-HV-OTH071-10</v>
          </cell>
          <cell r="C1046" t="str">
            <v>NC-B-SO-2-HV-RT-GH-HV-OTH071-10</v>
          </cell>
          <cell r="D1046" t="str">
            <v>NC-B-SO-2-HV-RT-GH-HV-OTH071-10</v>
          </cell>
          <cell r="E1046" t="str">
            <v>demand controlled ventilation</v>
          </cell>
          <cell r="F1046" t="str">
            <v>Small_Retail</v>
          </cell>
          <cell r="G1046" t="str">
            <v>Cooling</v>
          </cell>
          <cell r="H1046" t="str">
            <v>Existing</v>
          </cell>
          <cell r="I1046" t="str">
            <v>Burn Out</v>
          </cell>
          <cell r="J1046">
            <v>1</v>
          </cell>
          <cell r="K1046">
            <v>1</v>
          </cell>
          <cell r="L1046">
            <v>0.25</v>
          </cell>
          <cell r="M1046">
            <v>1</v>
          </cell>
          <cell r="N1046">
            <v>0.9356756132081433</v>
          </cell>
          <cell r="O1046">
            <v>0.25</v>
          </cell>
          <cell r="P1046">
            <v>1.6081096697964176E-2</v>
          </cell>
        </row>
        <row r="1047">
          <cell r="A1047" t="str">
            <v>Retrofit</v>
          </cell>
          <cell r="B1047" t="str">
            <v>NC-B-SR-2-HV-RT-HP-HV-OTH071-10</v>
          </cell>
          <cell r="C1047" t="str">
            <v>NC-B-SO-2-HV-RT-HP-HV-OTH071-10</v>
          </cell>
          <cell r="D1047" t="str">
            <v>NC-B-SO-2-HV-RT-HP-HV-OTH071-10</v>
          </cell>
          <cell r="E1047" t="str">
            <v>demand controlled ventilation</v>
          </cell>
          <cell r="F1047" t="str">
            <v>Small_Retail</v>
          </cell>
          <cell r="G1047" t="str">
            <v>Heating</v>
          </cell>
          <cell r="H1047" t="str">
            <v>Existing</v>
          </cell>
          <cell r="I1047" t="str">
            <v>Burn Out</v>
          </cell>
          <cell r="J1047">
            <v>1</v>
          </cell>
          <cell r="K1047">
            <v>1</v>
          </cell>
          <cell r="L1047">
            <v>0.75</v>
          </cell>
          <cell r="M1047">
            <v>1</v>
          </cell>
          <cell r="N1047">
            <v>0.9356756132081433</v>
          </cell>
          <cell r="O1047">
            <v>0.75</v>
          </cell>
          <cell r="P1047">
            <v>4.8243290093892527E-2</v>
          </cell>
        </row>
        <row r="1048">
          <cell r="A1048" t="str">
            <v>Retrofit</v>
          </cell>
          <cell r="B1048" t="str">
            <v>NC-E-SR-2-HV-RT-GH-HV-OTH071-10</v>
          </cell>
          <cell r="C1048" t="str">
            <v>NC-B-SO-2-HV-RT-GH-HV-OTH071-10</v>
          </cell>
          <cell r="D1048" t="str">
            <v>NC-B-SO-2-HV-RT-GH-HV-OTH071-10</v>
          </cell>
          <cell r="E1048" t="str">
            <v>demand controlled ventilation</v>
          </cell>
          <cell r="F1048" t="str">
            <v>Small_Retail</v>
          </cell>
          <cell r="G1048" t="str">
            <v>Cooling</v>
          </cell>
          <cell r="H1048" t="str">
            <v>Existing</v>
          </cell>
          <cell r="I1048" t="str">
            <v>Early Replacement</v>
          </cell>
          <cell r="J1048">
            <v>1</v>
          </cell>
          <cell r="K1048">
            <v>1</v>
          </cell>
          <cell r="L1048">
            <v>0</v>
          </cell>
          <cell r="M1048">
            <v>1</v>
          </cell>
          <cell r="N1048">
            <v>0.9356756132081433</v>
          </cell>
          <cell r="O1048">
            <v>0</v>
          </cell>
          <cell r="P1048">
            <v>0</v>
          </cell>
        </row>
        <row r="1049">
          <cell r="A1049" t="str">
            <v>Retrofit</v>
          </cell>
          <cell r="B1049" t="str">
            <v>NC-E-SR-2-HV-RT-HP-HV-OTH071-10</v>
          </cell>
          <cell r="C1049" t="str">
            <v>NC-B-SO-2-HV-RT-HP-HV-OTH071-10</v>
          </cell>
          <cell r="D1049" t="str">
            <v>NC-B-SO-2-HV-RT-HP-HV-OTH071-10</v>
          </cell>
          <cell r="E1049" t="str">
            <v>demand controlled ventilation</v>
          </cell>
          <cell r="F1049" t="str">
            <v>Small_Retail</v>
          </cell>
          <cell r="G1049" t="str">
            <v>Heating</v>
          </cell>
          <cell r="H1049" t="str">
            <v>Existing</v>
          </cell>
          <cell r="I1049" t="str">
            <v>Early Replacement</v>
          </cell>
          <cell r="J1049">
            <v>1</v>
          </cell>
          <cell r="K1049">
            <v>1</v>
          </cell>
          <cell r="L1049">
            <v>0</v>
          </cell>
          <cell r="M1049">
            <v>1</v>
          </cell>
          <cell r="N1049">
            <v>0.9356756132081433</v>
          </cell>
          <cell r="O1049">
            <v>0</v>
          </cell>
          <cell r="P1049">
            <v>0</v>
          </cell>
        </row>
        <row r="1050">
          <cell r="A1050" t="str">
            <v>Retrofit</v>
          </cell>
          <cell r="B1050" t="str">
            <v>NC-N-SR-2-HV-RT-GH-HV-OTH071-10</v>
          </cell>
          <cell r="C1050" t="str">
            <v>NC-B-SO-2-HV-RT-GH-HV-OTH071-10</v>
          </cell>
          <cell r="D1050" t="str">
            <v>NC-B-SO-2-HV-RT-GH-HV-OTH071-10</v>
          </cell>
          <cell r="E1050" t="str">
            <v>demand controlled ventilation</v>
          </cell>
          <cell r="F1050" t="str">
            <v>Small_Retail</v>
          </cell>
          <cell r="G1050" t="str">
            <v>Cooling</v>
          </cell>
          <cell r="H1050" t="str">
            <v>New</v>
          </cell>
          <cell r="I1050" t="str">
            <v>New</v>
          </cell>
          <cell r="J1050">
            <v>1</v>
          </cell>
          <cell r="K1050">
            <v>1</v>
          </cell>
          <cell r="L1050">
            <v>0.25</v>
          </cell>
          <cell r="M1050">
            <v>1</v>
          </cell>
          <cell r="N1050">
            <v>0.9356756132081433</v>
          </cell>
          <cell r="O1050">
            <v>0.25</v>
          </cell>
          <cell r="P1050">
            <v>1.6081096697964176E-2</v>
          </cell>
        </row>
        <row r="1051">
          <cell r="A1051" t="str">
            <v>Retrofit</v>
          </cell>
          <cell r="B1051" t="str">
            <v>NC-N-SR-2-HV-RT-HP-HV-OTH071-10</v>
          </cell>
          <cell r="C1051" t="str">
            <v>NC-B-SO-2-HV-RT-HP-HV-OTH071-10</v>
          </cell>
          <cell r="D1051" t="str">
            <v>NC-B-SO-2-HV-RT-HP-HV-OTH071-10</v>
          </cell>
          <cell r="E1051" t="str">
            <v>demand controlled ventilation</v>
          </cell>
          <cell r="F1051" t="str">
            <v>Small_Retail</v>
          </cell>
          <cell r="G1051" t="str">
            <v>Heating</v>
          </cell>
          <cell r="H1051" t="str">
            <v>New</v>
          </cell>
          <cell r="I1051" t="str">
            <v>New</v>
          </cell>
          <cell r="J1051">
            <v>1</v>
          </cell>
          <cell r="K1051">
            <v>1</v>
          </cell>
          <cell r="L1051">
            <v>0.75</v>
          </cell>
          <cell r="M1051">
            <v>1</v>
          </cell>
          <cell r="N1051">
            <v>0.9356756132081433</v>
          </cell>
          <cell r="O1051">
            <v>0.75</v>
          </cell>
          <cell r="P1051">
            <v>4.8243290093892527E-2</v>
          </cell>
        </row>
        <row r="1052">
          <cell r="A1052" t="str">
            <v>Retrofit</v>
          </cell>
          <cell r="B1052" t="str">
            <v>NC-B-AM-2-WA-CH-GH-WA-OTH248-29</v>
          </cell>
          <cell r="C1052" t="str">
            <v>NC-B-OF-2-WA-CH-GH-WA-OTH248-29</v>
          </cell>
          <cell r="D1052" t="str">
            <v>NC-B-OF-2-WA-CH-GH-WA-OTH248-29</v>
          </cell>
          <cell r="E1052" t="str">
            <v>Drain Heat Exchanger</v>
          </cell>
          <cell r="F1052" t="str">
            <v>Amusement</v>
          </cell>
          <cell r="G1052" t="str">
            <v>Water Heat</v>
          </cell>
          <cell r="H1052" t="str">
            <v>Existing</v>
          </cell>
          <cell r="I1052" t="str">
            <v>Burn Out</v>
          </cell>
          <cell r="J1052">
            <v>1</v>
          </cell>
          <cell r="K1052">
            <v>1</v>
          </cell>
          <cell r="L1052">
            <v>2.0689655172413796E-2</v>
          </cell>
          <cell r="M1052">
            <v>1</v>
          </cell>
          <cell r="N1052">
            <v>0.91758408255250268</v>
          </cell>
          <cell r="O1052">
            <v>2.0689655172413796E-2</v>
          </cell>
          <cell r="P1052">
            <v>1.7051569127068415E-3</v>
          </cell>
        </row>
        <row r="1053">
          <cell r="A1053" t="str">
            <v>Retrofit</v>
          </cell>
          <cell r="B1053" t="str">
            <v>NC-E-AM-2-WA-CH-GH-WA-OTH248-29</v>
          </cell>
          <cell r="C1053" t="str">
            <v>NC-B-OF-2-WA-CH-GH-WA-OTH248-29</v>
          </cell>
          <cell r="D1053" t="str">
            <v>NC-B-OF-2-WA-CH-GH-WA-OTH248-29</v>
          </cell>
          <cell r="E1053" t="str">
            <v>Drain Heat Exchanger</v>
          </cell>
          <cell r="F1053" t="str">
            <v>Amusement</v>
          </cell>
          <cell r="G1053" t="str">
            <v>Water Heat</v>
          </cell>
          <cell r="H1053" t="str">
            <v>Existing</v>
          </cell>
          <cell r="I1053" t="str">
            <v>Early Replacement</v>
          </cell>
          <cell r="J1053">
            <v>1</v>
          </cell>
          <cell r="K1053">
            <v>1</v>
          </cell>
          <cell r="L1053">
            <v>2.9310344827586217E-2</v>
          </cell>
          <cell r="M1053">
            <v>1</v>
          </cell>
          <cell r="N1053">
            <v>0.91758408255250268</v>
          </cell>
          <cell r="O1053">
            <v>2.9310344827586217E-2</v>
          </cell>
          <cell r="P1053">
            <v>2.4156389596680259E-3</v>
          </cell>
        </row>
        <row r="1054">
          <cell r="A1054" t="str">
            <v>Retrofit</v>
          </cell>
          <cell r="B1054" t="str">
            <v>NC-N-AM-2-WA-CH-GH-WA-OTH248-29</v>
          </cell>
          <cell r="C1054" t="str">
            <v>NC-B-OF-2-WA-CH-GH-WA-OTH248-29</v>
          </cell>
          <cell r="D1054" t="str">
            <v>NC-B-OF-2-WA-CH-GH-WA-OTH248-29</v>
          </cell>
          <cell r="E1054" t="str">
            <v>Drain Heat Exchanger</v>
          </cell>
          <cell r="F1054" t="str">
            <v>Amusement</v>
          </cell>
          <cell r="G1054" t="str">
            <v>Water Heat</v>
          </cell>
          <cell r="H1054" t="str">
            <v>New</v>
          </cell>
          <cell r="I1054" t="str">
            <v>New</v>
          </cell>
          <cell r="J1054">
            <v>1</v>
          </cell>
          <cell r="K1054">
            <v>1</v>
          </cell>
          <cell r="L1054">
            <v>5.000000000000001E-2</v>
          </cell>
          <cell r="M1054">
            <v>1</v>
          </cell>
          <cell r="N1054">
            <v>0.91758408255250268</v>
          </cell>
          <cell r="O1054">
            <v>5.000000000000001E-2</v>
          </cell>
          <cell r="P1054">
            <v>4.1207958723748668E-3</v>
          </cell>
        </row>
        <row r="1055">
          <cell r="A1055" t="str">
            <v>Retrofit</v>
          </cell>
          <cell r="B1055" t="str">
            <v>NC-B-DC-2-WA-CH-GH-WA-OTH248-29</v>
          </cell>
          <cell r="C1055" t="str">
            <v>NC-B-OF-2-WA-CH-GH-WA-OTH248-29</v>
          </cell>
          <cell r="D1055" t="str">
            <v>NC-B-OF-2-WA-CH-GH-WA-OTH248-29</v>
          </cell>
          <cell r="E1055" t="str">
            <v>Drain Heat Exchanger</v>
          </cell>
          <cell r="F1055" t="str">
            <v>Data Center</v>
          </cell>
          <cell r="G1055" t="str">
            <v>Water Heat</v>
          </cell>
          <cell r="H1055" t="str">
            <v>Existing</v>
          </cell>
          <cell r="I1055" t="str">
            <v>Burn Out</v>
          </cell>
          <cell r="J1055">
            <v>1</v>
          </cell>
          <cell r="K1055">
            <v>1</v>
          </cell>
          <cell r="L1055">
            <v>2.0689655172413796E-2</v>
          </cell>
          <cell r="M1055">
            <v>1</v>
          </cell>
          <cell r="N1055">
            <v>0.91758408255250268</v>
          </cell>
          <cell r="O1055">
            <v>2.0689655172413796E-2</v>
          </cell>
          <cell r="P1055">
            <v>1.7051569127068415E-3</v>
          </cell>
        </row>
        <row r="1056">
          <cell r="A1056" t="str">
            <v>Retrofit</v>
          </cell>
          <cell r="B1056" t="str">
            <v>NC-E-DC-2-WA-CH-GH-WA-OTH248-29</v>
          </cell>
          <cell r="C1056" t="str">
            <v>NC-B-OF-2-WA-CH-GH-WA-OTH248-29</v>
          </cell>
          <cell r="D1056" t="str">
            <v>NC-B-OF-2-WA-CH-GH-WA-OTH248-29</v>
          </cell>
          <cell r="E1056" t="str">
            <v>Drain Heat Exchanger</v>
          </cell>
          <cell r="F1056" t="str">
            <v>Data Center</v>
          </cell>
          <cell r="G1056" t="str">
            <v>Water Heat</v>
          </cell>
          <cell r="H1056" t="str">
            <v>Existing</v>
          </cell>
          <cell r="I1056" t="str">
            <v>Early Replacement</v>
          </cell>
          <cell r="J1056">
            <v>1</v>
          </cell>
          <cell r="K1056">
            <v>1</v>
          </cell>
          <cell r="L1056">
            <v>2.9310344827586217E-2</v>
          </cell>
          <cell r="M1056">
            <v>1</v>
          </cell>
          <cell r="N1056">
            <v>0.91758408255250268</v>
          </cell>
          <cell r="O1056">
            <v>2.9310344827586217E-2</v>
          </cell>
          <cell r="P1056">
            <v>2.4156389596680259E-3</v>
          </cell>
        </row>
        <row r="1057">
          <cell r="A1057" t="str">
            <v>Retrofit</v>
          </cell>
          <cell r="B1057" t="str">
            <v>NC-N-DC-2-WA-CH-GH-WA-OTH248-29</v>
          </cell>
          <cell r="C1057" t="str">
            <v>NC-B-OF-2-WA-CH-GH-WA-OTH248-29</v>
          </cell>
          <cell r="D1057" t="str">
            <v>NC-B-OF-2-WA-CH-GH-WA-OTH248-29</v>
          </cell>
          <cell r="E1057" t="str">
            <v>Drain Heat Exchanger</v>
          </cell>
          <cell r="F1057" t="str">
            <v>Data Center</v>
          </cell>
          <cell r="G1057" t="str">
            <v>Water Heat</v>
          </cell>
          <cell r="H1057" t="str">
            <v>New</v>
          </cell>
          <cell r="I1057" t="str">
            <v>New</v>
          </cell>
          <cell r="J1057">
            <v>1</v>
          </cell>
          <cell r="K1057">
            <v>1</v>
          </cell>
          <cell r="L1057">
            <v>5.000000000000001E-2</v>
          </cell>
          <cell r="M1057">
            <v>1</v>
          </cell>
          <cell r="N1057">
            <v>0.91758408255250268</v>
          </cell>
          <cell r="O1057">
            <v>5.000000000000001E-2</v>
          </cell>
          <cell r="P1057">
            <v>4.1207958723748668E-3</v>
          </cell>
        </row>
        <row r="1058">
          <cell r="A1058" t="str">
            <v>Retrofit</v>
          </cell>
          <cell r="B1058" t="str">
            <v>NC-B-ED-2-WA-CH-GH-WA-OTH248-29</v>
          </cell>
          <cell r="C1058" t="str">
            <v>NC-B-OF-2-WA-CH-GH-WA-OTH248-29</v>
          </cell>
          <cell r="D1058" t="str">
            <v>NC-B-OF-2-WA-CH-GH-WA-OTH248-29</v>
          </cell>
          <cell r="E1058" t="str">
            <v>Drain Heat Exchanger</v>
          </cell>
          <cell r="F1058" t="str">
            <v>Education</v>
          </cell>
          <cell r="G1058" t="str">
            <v>Water Heat</v>
          </cell>
          <cell r="H1058" t="str">
            <v>Existing</v>
          </cell>
          <cell r="I1058" t="str">
            <v>Burn Out</v>
          </cell>
          <cell r="J1058">
            <v>1</v>
          </cell>
          <cell r="K1058">
            <v>1</v>
          </cell>
          <cell r="L1058">
            <v>2.0689655172413796E-2</v>
          </cell>
          <cell r="M1058">
            <v>1</v>
          </cell>
          <cell r="N1058">
            <v>0.91758408255250268</v>
          </cell>
          <cell r="O1058">
            <v>2.0689655172413796E-2</v>
          </cell>
          <cell r="P1058">
            <v>1.7051569127068415E-3</v>
          </cell>
        </row>
        <row r="1059">
          <cell r="A1059" t="str">
            <v>Retrofit</v>
          </cell>
          <cell r="B1059" t="str">
            <v>NC-E-ED-2-WA-CH-GH-WA-OTH248-29</v>
          </cell>
          <cell r="C1059" t="str">
            <v>NC-B-OF-2-WA-CH-GH-WA-OTH248-29</v>
          </cell>
          <cell r="D1059" t="str">
            <v>NC-B-OF-2-WA-CH-GH-WA-OTH248-29</v>
          </cell>
          <cell r="E1059" t="str">
            <v>Drain Heat Exchanger</v>
          </cell>
          <cell r="F1059" t="str">
            <v>Education</v>
          </cell>
          <cell r="G1059" t="str">
            <v>Water Heat</v>
          </cell>
          <cell r="H1059" t="str">
            <v>Existing</v>
          </cell>
          <cell r="I1059" t="str">
            <v>Early Replacement</v>
          </cell>
          <cell r="J1059">
            <v>1</v>
          </cell>
          <cell r="K1059">
            <v>1</v>
          </cell>
          <cell r="L1059">
            <v>2.9310344827586217E-2</v>
          </cell>
          <cell r="M1059">
            <v>1</v>
          </cell>
          <cell r="N1059">
            <v>0.91758408255250268</v>
          </cell>
          <cell r="O1059">
            <v>2.9310344827586217E-2</v>
          </cell>
          <cell r="P1059">
            <v>2.4156389596680259E-3</v>
          </cell>
        </row>
        <row r="1060">
          <cell r="A1060" t="str">
            <v>Retrofit</v>
          </cell>
          <cell r="B1060" t="str">
            <v>NC-N-ED-2-WA-CH-GH-WA-OTH248-29</v>
          </cell>
          <cell r="C1060" t="str">
            <v>NC-B-OF-2-WA-CH-GH-WA-OTH248-29</v>
          </cell>
          <cell r="D1060" t="str">
            <v>NC-B-OF-2-WA-CH-GH-WA-OTH248-29</v>
          </cell>
          <cell r="E1060" t="str">
            <v>Drain Heat Exchanger</v>
          </cell>
          <cell r="F1060" t="str">
            <v>Education</v>
          </cell>
          <cell r="G1060" t="str">
            <v>Water Heat</v>
          </cell>
          <cell r="H1060" t="str">
            <v>New</v>
          </cell>
          <cell r="I1060" t="str">
            <v>New</v>
          </cell>
          <cell r="J1060">
            <v>1</v>
          </cell>
          <cell r="K1060">
            <v>1</v>
          </cell>
          <cell r="L1060">
            <v>5.000000000000001E-2</v>
          </cell>
          <cell r="M1060">
            <v>1</v>
          </cell>
          <cell r="N1060">
            <v>0.91758408255250268</v>
          </cell>
          <cell r="O1060">
            <v>5.000000000000001E-2</v>
          </cell>
          <cell r="P1060">
            <v>4.1207958723748668E-3</v>
          </cell>
        </row>
        <row r="1061">
          <cell r="A1061" t="str">
            <v>Retrofit</v>
          </cell>
          <cell r="B1061" t="str">
            <v>NC-B-GR-2-WA-CH-GH-WA-OTH248-29</v>
          </cell>
          <cell r="C1061" t="str">
            <v>NC-B-OF-2-WA-CH-GH-WA-OTH248-29</v>
          </cell>
          <cell r="D1061" t="str">
            <v>NC-B-OF-2-WA-CH-GH-WA-OTH248-29</v>
          </cell>
          <cell r="E1061" t="str">
            <v>Drain Heat Exchanger</v>
          </cell>
          <cell r="F1061" t="str">
            <v>Grocery</v>
          </cell>
          <cell r="G1061" t="str">
            <v>Water Heat</v>
          </cell>
          <cell r="H1061" t="str">
            <v>Existing</v>
          </cell>
          <cell r="I1061" t="str">
            <v>Burn Out</v>
          </cell>
          <cell r="J1061">
            <v>1</v>
          </cell>
          <cell r="K1061">
            <v>1</v>
          </cell>
          <cell r="L1061">
            <v>2.0689655172413796E-2</v>
          </cell>
          <cell r="M1061">
            <v>1</v>
          </cell>
          <cell r="N1061">
            <v>0.91758408255250268</v>
          </cell>
          <cell r="O1061">
            <v>2.0689655172413796E-2</v>
          </cell>
          <cell r="P1061">
            <v>1.7051569127068415E-3</v>
          </cell>
        </row>
        <row r="1062">
          <cell r="A1062" t="str">
            <v>Retrofit</v>
          </cell>
          <cell r="B1062" t="str">
            <v>NC-E-GR-2-WA-CH-GH-WA-OTH248-29</v>
          </cell>
          <cell r="C1062" t="str">
            <v>NC-B-OF-2-WA-CH-GH-WA-OTH248-29</v>
          </cell>
          <cell r="D1062" t="str">
            <v>NC-B-OF-2-WA-CH-GH-WA-OTH248-29</v>
          </cell>
          <cell r="E1062" t="str">
            <v>Drain Heat Exchanger</v>
          </cell>
          <cell r="F1062" t="str">
            <v>Grocery</v>
          </cell>
          <cell r="G1062" t="str">
            <v>Water Heat</v>
          </cell>
          <cell r="H1062" t="str">
            <v>Existing</v>
          </cell>
          <cell r="I1062" t="str">
            <v>Early Replacement</v>
          </cell>
          <cell r="J1062">
            <v>1</v>
          </cell>
          <cell r="K1062">
            <v>1</v>
          </cell>
          <cell r="L1062">
            <v>2.9310344827586217E-2</v>
          </cell>
          <cell r="M1062">
            <v>1</v>
          </cell>
          <cell r="N1062">
            <v>0.91758408255250268</v>
          </cell>
          <cell r="O1062">
            <v>2.9310344827586217E-2</v>
          </cell>
          <cell r="P1062">
            <v>2.4156389596680259E-3</v>
          </cell>
        </row>
        <row r="1063">
          <cell r="A1063" t="str">
            <v>Retrofit</v>
          </cell>
          <cell r="B1063" t="str">
            <v>NC-N-GR-2-WA-CH-GH-WA-OTH248-29</v>
          </cell>
          <cell r="C1063" t="str">
            <v>NC-B-OF-2-WA-CH-GH-WA-OTH248-29</v>
          </cell>
          <cell r="D1063" t="str">
            <v>NC-B-OF-2-WA-CH-GH-WA-OTH248-29</v>
          </cell>
          <cell r="E1063" t="str">
            <v>Drain Heat Exchanger</v>
          </cell>
          <cell r="F1063" t="str">
            <v>Grocery</v>
          </cell>
          <cell r="G1063" t="str">
            <v>Water Heat</v>
          </cell>
          <cell r="H1063" t="str">
            <v>New</v>
          </cell>
          <cell r="I1063" t="str">
            <v>New</v>
          </cell>
          <cell r="J1063">
            <v>1</v>
          </cell>
          <cell r="K1063">
            <v>1</v>
          </cell>
          <cell r="L1063">
            <v>5.000000000000001E-2</v>
          </cell>
          <cell r="M1063">
            <v>1</v>
          </cell>
          <cell r="N1063">
            <v>0.91758408255250268</v>
          </cell>
          <cell r="O1063">
            <v>5.000000000000001E-2</v>
          </cell>
          <cell r="P1063">
            <v>4.1207958723748668E-3</v>
          </cell>
        </row>
        <row r="1064">
          <cell r="A1064" t="str">
            <v>Retrofit</v>
          </cell>
          <cell r="B1064" t="str">
            <v>NC-B-GV-2-WA-CH-GH-WA-OTH248-29</v>
          </cell>
          <cell r="C1064" t="str">
            <v>NC-B-OF-2-WA-CH-GH-WA-OTH248-29</v>
          </cell>
          <cell r="D1064" t="str">
            <v>NC-B-OF-2-WA-CH-GH-WA-OTH248-29</v>
          </cell>
          <cell r="E1064" t="str">
            <v>Drain Heat Exchanger</v>
          </cell>
          <cell r="F1064" t="str">
            <v>Public</v>
          </cell>
          <cell r="G1064" t="str">
            <v>Water Heat</v>
          </cell>
          <cell r="H1064" t="str">
            <v>Existing</v>
          </cell>
          <cell r="I1064" t="str">
            <v>Burn Out</v>
          </cell>
          <cell r="J1064">
            <v>1</v>
          </cell>
          <cell r="K1064">
            <v>1</v>
          </cell>
          <cell r="L1064">
            <v>2.0689655172413796E-2</v>
          </cell>
          <cell r="M1064">
            <v>1</v>
          </cell>
          <cell r="N1064">
            <v>0.91758408255250268</v>
          </cell>
          <cell r="O1064">
            <v>2.0689655172413796E-2</v>
          </cell>
          <cell r="P1064">
            <v>1.7051569127068415E-3</v>
          </cell>
        </row>
        <row r="1065">
          <cell r="A1065" t="str">
            <v>Retrofit</v>
          </cell>
          <cell r="B1065" t="str">
            <v>NC-E-GV-2-WA-CH-GH-WA-OTH248-29</v>
          </cell>
          <cell r="C1065" t="str">
            <v>NC-B-OF-2-WA-CH-GH-WA-OTH248-29</v>
          </cell>
          <cell r="D1065" t="str">
            <v>NC-B-OF-2-WA-CH-GH-WA-OTH248-29</v>
          </cell>
          <cell r="E1065" t="str">
            <v>Drain Heat Exchanger</v>
          </cell>
          <cell r="F1065" t="str">
            <v>Public</v>
          </cell>
          <cell r="G1065" t="str">
            <v>Water Heat</v>
          </cell>
          <cell r="H1065" t="str">
            <v>Existing</v>
          </cell>
          <cell r="I1065" t="str">
            <v>Early Replacement</v>
          </cell>
          <cell r="J1065">
            <v>1</v>
          </cell>
          <cell r="K1065">
            <v>1</v>
          </cell>
          <cell r="L1065">
            <v>2.9310344827586217E-2</v>
          </cell>
          <cell r="M1065">
            <v>1</v>
          </cell>
          <cell r="N1065">
            <v>0.91758408255250268</v>
          </cell>
          <cell r="O1065">
            <v>2.9310344827586217E-2</v>
          </cell>
          <cell r="P1065">
            <v>2.4156389596680259E-3</v>
          </cell>
        </row>
        <row r="1066">
          <cell r="A1066" t="str">
            <v>Retrofit</v>
          </cell>
          <cell r="B1066" t="str">
            <v>NC-N-GV-2-WA-CH-GH-WA-OTH248-29</v>
          </cell>
          <cell r="C1066" t="str">
            <v>NC-B-OF-2-WA-CH-GH-WA-OTH248-29</v>
          </cell>
          <cell r="D1066" t="str">
            <v>NC-B-OF-2-WA-CH-GH-WA-OTH248-29</v>
          </cell>
          <cell r="E1066" t="str">
            <v>Drain Heat Exchanger</v>
          </cell>
          <cell r="F1066" t="str">
            <v>Public</v>
          </cell>
          <cell r="G1066" t="str">
            <v>Water Heat</v>
          </cell>
          <cell r="H1066" t="str">
            <v>New</v>
          </cell>
          <cell r="I1066" t="str">
            <v>New</v>
          </cell>
          <cell r="J1066">
            <v>1</v>
          </cell>
          <cell r="K1066">
            <v>1</v>
          </cell>
          <cell r="L1066">
            <v>5.000000000000001E-2</v>
          </cell>
          <cell r="M1066">
            <v>1</v>
          </cell>
          <cell r="N1066">
            <v>0.91758408255250268</v>
          </cell>
          <cell r="O1066">
            <v>5.000000000000001E-2</v>
          </cell>
          <cell r="P1066">
            <v>4.1207958723748668E-3</v>
          </cell>
        </row>
        <row r="1067">
          <cell r="A1067" t="str">
            <v>Retrofit</v>
          </cell>
          <cell r="B1067" t="str">
            <v>NC-B-HS-8-WA-CH-GH-WA-OTH248-29</v>
          </cell>
          <cell r="C1067" t="str">
            <v>NC-B-HS-8-WA-CH-GH-WA-OTH248-29</v>
          </cell>
          <cell r="D1067" t="str">
            <v>NC-B-HS-8-WA-CH-GH-WA-OTH248-29</v>
          </cell>
          <cell r="E1067" t="str">
            <v>Drain Heat Exchanger</v>
          </cell>
          <cell r="F1067" t="str">
            <v>Hospital</v>
          </cell>
          <cell r="G1067" t="str">
            <v>Water Heat</v>
          </cell>
          <cell r="H1067" t="str">
            <v>Existing</v>
          </cell>
          <cell r="I1067" t="str">
            <v>Burn Out</v>
          </cell>
          <cell r="J1067">
            <v>1</v>
          </cell>
          <cell r="K1067">
            <v>1</v>
          </cell>
          <cell r="L1067">
            <v>2.0689655172413796E-2</v>
          </cell>
          <cell r="M1067">
            <v>1</v>
          </cell>
          <cell r="N1067">
            <v>0.91758408255250268</v>
          </cell>
          <cell r="O1067">
            <v>2.0689655172413796E-2</v>
          </cell>
          <cell r="P1067">
            <v>1.7051569127068415E-3</v>
          </cell>
        </row>
        <row r="1068">
          <cell r="A1068" t="str">
            <v>Retrofit</v>
          </cell>
          <cell r="B1068" t="str">
            <v>NC-E-HS-8-WA-CH-GH-WA-OTH248-29</v>
          </cell>
          <cell r="C1068" t="str">
            <v>NC-B-HS-8-WA-CH-GH-WA-OTH248-29</v>
          </cell>
          <cell r="D1068" t="str">
            <v>NC-B-HS-8-WA-CH-GH-WA-OTH248-29</v>
          </cell>
          <cell r="E1068" t="str">
            <v>Drain Heat Exchanger</v>
          </cell>
          <cell r="F1068" t="str">
            <v>Hospital</v>
          </cell>
          <cell r="G1068" t="str">
            <v>Water Heat</v>
          </cell>
          <cell r="H1068" t="str">
            <v>Existing</v>
          </cell>
          <cell r="I1068" t="str">
            <v>Early Replacement</v>
          </cell>
          <cell r="J1068">
            <v>1</v>
          </cell>
          <cell r="K1068">
            <v>1</v>
          </cell>
          <cell r="L1068">
            <v>2.9310344827586217E-2</v>
          </cell>
          <cell r="M1068">
            <v>1</v>
          </cell>
          <cell r="N1068">
            <v>0.91758408255250268</v>
          </cell>
          <cell r="O1068">
            <v>2.9310344827586217E-2</v>
          </cell>
          <cell r="P1068">
            <v>2.4156389596680259E-3</v>
          </cell>
        </row>
        <row r="1069">
          <cell r="A1069" t="str">
            <v>Retrofit</v>
          </cell>
          <cell r="B1069" t="str">
            <v>NC-N-HS-8-WA-CH-GH-WA-OTH248-29</v>
          </cell>
          <cell r="C1069" t="str">
            <v>NC-B-HS-8-WA-CH-GH-WA-OTH248-29</v>
          </cell>
          <cell r="D1069" t="str">
            <v>NC-B-HS-8-WA-CH-GH-WA-OTH248-29</v>
          </cell>
          <cell r="E1069" t="str">
            <v>Drain Heat Exchanger</v>
          </cell>
          <cell r="F1069" t="str">
            <v>Hospital</v>
          </cell>
          <cell r="G1069" t="str">
            <v>Water Heat</v>
          </cell>
          <cell r="H1069" t="str">
            <v>New</v>
          </cell>
          <cell r="I1069" t="str">
            <v>New</v>
          </cell>
          <cell r="J1069">
            <v>1</v>
          </cell>
          <cell r="K1069">
            <v>1</v>
          </cell>
          <cell r="L1069">
            <v>5.000000000000001E-2</v>
          </cell>
          <cell r="M1069">
            <v>1</v>
          </cell>
          <cell r="N1069">
            <v>0.91758408255250268</v>
          </cell>
          <cell r="O1069">
            <v>5.000000000000001E-2</v>
          </cell>
          <cell r="P1069">
            <v>4.1207958723748668E-3</v>
          </cell>
        </row>
        <row r="1070">
          <cell r="A1070" t="str">
            <v>Retrofit</v>
          </cell>
          <cell r="B1070" t="str">
            <v>NC-B-LG-2-WA-PT-HP-WA-OTH248-29</v>
          </cell>
          <cell r="C1070" t="str">
            <v>NC-B-LG-2-WA-PT-HP-WA-OTH248-29</v>
          </cell>
          <cell r="D1070" t="str">
            <v>NC-B-LG-2-WA-PT-HP-WA-OTH248-29</v>
          </cell>
          <cell r="E1070" t="str">
            <v>Drain Heat Exchanger</v>
          </cell>
          <cell r="F1070" t="str">
            <v>Lodging</v>
          </cell>
          <cell r="G1070" t="str">
            <v>Water Heat</v>
          </cell>
          <cell r="H1070" t="str">
            <v>Existing</v>
          </cell>
          <cell r="I1070" t="str">
            <v>Burn Out</v>
          </cell>
          <cell r="J1070">
            <v>1</v>
          </cell>
          <cell r="K1070">
            <v>1</v>
          </cell>
          <cell r="L1070">
            <v>2.0689655172413796E-2</v>
          </cell>
          <cell r="M1070">
            <v>1</v>
          </cell>
          <cell r="N1070">
            <v>0.91758408255250268</v>
          </cell>
          <cell r="O1070">
            <v>2.0689655172413796E-2</v>
          </cell>
          <cell r="P1070">
            <v>1.7051569127068415E-3</v>
          </cell>
        </row>
        <row r="1071">
          <cell r="A1071" t="str">
            <v>Retrofit</v>
          </cell>
          <cell r="B1071" t="str">
            <v>NC-E-LG-2-WA-PT-HP-WA-OTH248-29</v>
          </cell>
          <cell r="C1071" t="str">
            <v>NC-B-LG-2-WA-PT-HP-WA-OTH248-29</v>
          </cell>
          <cell r="D1071" t="str">
            <v>NC-B-LG-2-WA-PT-HP-WA-OTH248-29</v>
          </cell>
          <cell r="E1071" t="str">
            <v>Drain Heat Exchanger</v>
          </cell>
          <cell r="F1071" t="str">
            <v>Lodging</v>
          </cell>
          <cell r="G1071" t="str">
            <v>Water Heat</v>
          </cell>
          <cell r="H1071" t="str">
            <v>Existing</v>
          </cell>
          <cell r="I1071" t="str">
            <v>Early Replacement</v>
          </cell>
          <cell r="J1071">
            <v>1</v>
          </cell>
          <cell r="K1071">
            <v>1</v>
          </cell>
          <cell r="L1071">
            <v>2.9310344827586217E-2</v>
          </cell>
          <cell r="M1071">
            <v>1</v>
          </cell>
          <cell r="N1071">
            <v>0.91758408255250268</v>
          </cell>
          <cell r="O1071">
            <v>2.9310344827586217E-2</v>
          </cell>
          <cell r="P1071">
            <v>2.4156389596680259E-3</v>
          </cell>
        </row>
        <row r="1072">
          <cell r="A1072" t="str">
            <v>Retrofit</v>
          </cell>
          <cell r="B1072" t="str">
            <v>NC-N-LG-2-WA-PT-HP-WA-OTH248-29</v>
          </cell>
          <cell r="C1072" t="str">
            <v>NC-B-LG-2-WA-PT-HP-WA-OTH248-29</v>
          </cell>
          <cell r="D1072" t="str">
            <v>NC-B-LG-2-WA-PT-HP-WA-OTH248-29</v>
          </cell>
          <cell r="E1072" t="str">
            <v>Drain Heat Exchanger</v>
          </cell>
          <cell r="F1072" t="str">
            <v>Lodging</v>
          </cell>
          <cell r="G1072" t="str">
            <v>Water Heat</v>
          </cell>
          <cell r="H1072" t="str">
            <v>New</v>
          </cell>
          <cell r="I1072" t="str">
            <v>New</v>
          </cell>
          <cell r="J1072">
            <v>1</v>
          </cell>
          <cell r="K1072">
            <v>1</v>
          </cell>
          <cell r="L1072">
            <v>5.000000000000001E-2</v>
          </cell>
          <cell r="M1072">
            <v>1</v>
          </cell>
          <cell r="N1072">
            <v>0.91758408255250268</v>
          </cell>
          <cell r="O1072">
            <v>5.000000000000001E-2</v>
          </cell>
          <cell r="P1072">
            <v>4.1207958723748668E-3</v>
          </cell>
        </row>
        <row r="1073">
          <cell r="A1073" t="str">
            <v>Retrofit</v>
          </cell>
          <cell r="B1073" t="str">
            <v>NC-B-MO-2-WA-CH-GH-WA-OTH248-29</v>
          </cell>
          <cell r="C1073" t="str">
            <v>NC-B-OF-2-WA-CH-GH-WA-OTH248-29</v>
          </cell>
          <cell r="D1073" t="str">
            <v>NC-B-OF-2-WA-CH-GH-WA-OTH248-29</v>
          </cell>
          <cell r="E1073" t="str">
            <v>Drain Heat Exchanger</v>
          </cell>
          <cell r="F1073" t="str">
            <v>Medical_Office</v>
          </cell>
          <cell r="G1073" t="str">
            <v>Water Heat</v>
          </cell>
          <cell r="H1073" t="str">
            <v>Existing</v>
          </cell>
          <cell r="I1073" t="str">
            <v>Burn Out</v>
          </cell>
          <cell r="J1073">
            <v>1</v>
          </cell>
          <cell r="K1073">
            <v>1</v>
          </cell>
          <cell r="L1073">
            <v>2.0689655172413796E-2</v>
          </cell>
          <cell r="M1073">
            <v>1</v>
          </cell>
          <cell r="N1073">
            <v>0.91758408255250268</v>
          </cell>
          <cell r="O1073">
            <v>2.0689655172413796E-2</v>
          </cell>
          <cell r="P1073">
            <v>1.7051569127068415E-3</v>
          </cell>
        </row>
        <row r="1074">
          <cell r="A1074" t="str">
            <v>Retrofit</v>
          </cell>
          <cell r="B1074" t="str">
            <v>NC-E-MO-2-WA-CH-GH-WA-OTH248-29</v>
          </cell>
          <cell r="C1074" t="str">
            <v>NC-B-OF-2-WA-CH-GH-WA-OTH248-29</v>
          </cell>
          <cell r="D1074" t="str">
            <v>NC-B-OF-2-WA-CH-GH-WA-OTH248-29</v>
          </cell>
          <cell r="E1074" t="str">
            <v>Drain Heat Exchanger</v>
          </cell>
          <cell r="F1074" t="str">
            <v>Medical_Office</v>
          </cell>
          <cell r="G1074" t="str">
            <v>Water Heat</v>
          </cell>
          <cell r="H1074" t="str">
            <v>Existing</v>
          </cell>
          <cell r="I1074" t="str">
            <v>Early Replacement</v>
          </cell>
          <cell r="J1074">
            <v>1</v>
          </cell>
          <cell r="K1074">
            <v>1</v>
          </cell>
          <cell r="L1074">
            <v>2.9310344827586217E-2</v>
          </cell>
          <cell r="M1074">
            <v>1</v>
          </cell>
          <cell r="N1074">
            <v>0.91758408255250268</v>
          </cell>
          <cell r="O1074">
            <v>2.9310344827586217E-2</v>
          </cell>
          <cell r="P1074">
            <v>2.4156389596680259E-3</v>
          </cell>
        </row>
        <row r="1075">
          <cell r="A1075" t="str">
            <v>Retrofit</v>
          </cell>
          <cell r="B1075" t="str">
            <v>NC-N-MO-2-WA-CH-GH-WA-OTH248-29</v>
          </cell>
          <cell r="C1075" t="str">
            <v>NC-B-OF-2-WA-CH-GH-WA-OTH248-29</v>
          </cell>
          <cell r="D1075" t="str">
            <v>NC-B-OF-2-WA-CH-GH-WA-OTH248-29</v>
          </cell>
          <cell r="E1075" t="str">
            <v>Drain Heat Exchanger</v>
          </cell>
          <cell r="F1075" t="str">
            <v>Medical_Office</v>
          </cell>
          <cell r="G1075" t="str">
            <v>Water Heat</v>
          </cell>
          <cell r="H1075" t="str">
            <v>New</v>
          </cell>
          <cell r="I1075" t="str">
            <v>New</v>
          </cell>
          <cell r="J1075">
            <v>1</v>
          </cell>
          <cell r="K1075">
            <v>1</v>
          </cell>
          <cell r="L1075">
            <v>5.000000000000001E-2</v>
          </cell>
          <cell r="M1075">
            <v>1</v>
          </cell>
          <cell r="N1075">
            <v>0.91758408255250268</v>
          </cell>
          <cell r="O1075">
            <v>5.000000000000001E-2</v>
          </cell>
          <cell r="P1075">
            <v>4.1207958723748668E-3</v>
          </cell>
        </row>
        <row r="1076">
          <cell r="A1076" t="str">
            <v>Retrofit</v>
          </cell>
          <cell r="B1076" t="str">
            <v>NC-B-OF-2-WA-CH-GH-WA-OTH248-29</v>
          </cell>
          <cell r="C1076" t="str">
            <v>NC-B-OF-2-WA-CH-GH-WA-OTH248-29</v>
          </cell>
          <cell r="D1076" t="str">
            <v>NC-B-OF-2-WA-CH-GH-WA-OTH248-29</v>
          </cell>
          <cell r="E1076" t="str">
            <v>Drain Heat Exchanger</v>
          </cell>
          <cell r="F1076" t="str">
            <v>Large_Office</v>
          </cell>
          <cell r="G1076" t="str">
            <v>Water Heat</v>
          </cell>
          <cell r="H1076" t="str">
            <v>Existing</v>
          </cell>
          <cell r="I1076" t="str">
            <v>Burn Out</v>
          </cell>
          <cell r="J1076">
            <v>1</v>
          </cell>
          <cell r="K1076">
            <v>1</v>
          </cell>
          <cell r="L1076">
            <v>2.0689655172413796E-2</v>
          </cell>
          <cell r="M1076">
            <v>1</v>
          </cell>
          <cell r="N1076">
            <v>0.91758408255250268</v>
          </cell>
          <cell r="O1076">
            <v>2.0689655172413796E-2</v>
          </cell>
          <cell r="P1076">
            <v>1.7051569127068415E-3</v>
          </cell>
        </row>
        <row r="1077">
          <cell r="A1077" t="str">
            <v>Retrofit</v>
          </cell>
          <cell r="B1077" t="str">
            <v>NC-E-OF-2-WA-CH-GH-WA-OTH248-29</v>
          </cell>
          <cell r="C1077" t="str">
            <v>NC-B-OF-2-WA-CH-GH-WA-OTH248-29</v>
          </cell>
          <cell r="D1077" t="str">
            <v>NC-B-OF-2-WA-CH-GH-WA-OTH248-29</v>
          </cell>
          <cell r="E1077" t="str">
            <v>Drain Heat Exchanger</v>
          </cell>
          <cell r="F1077" t="str">
            <v>Large_Office</v>
          </cell>
          <cell r="G1077" t="str">
            <v>Water Heat</v>
          </cell>
          <cell r="H1077" t="str">
            <v>Existing</v>
          </cell>
          <cell r="I1077" t="str">
            <v>Early Replacement</v>
          </cell>
          <cell r="J1077">
            <v>1</v>
          </cell>
          <cell r="K1077">
            <v>1</v>
          </cell>
          <cell r="L1077">
            <v>2.9310344827586217E-2</v>
          </cell>
          <cell r="M1077">
            <v>1</v>
          </cell>
          <cell r="N1077">
            <v>0.91758408255250268</v>
          </cell>
          <cell r="O1077">
            <v>2.9310344827586217E-2</v>
          </cell>
          <cell r="P1077">
            <v>2.4156389596680259E-3</v>
          </cell>
        </row>
        <row r="1078">
          <cell r="A1078" t="str">
            <v>Retrofit</v>
          </cell>
          <cell r="B1078" t="str">
            <v>NC-N-OF-2-WA-CH-GH-WA-OTH248-29</v>
          </cell>
          <cell r="C1078" t="str">
            <v>NC-B-OF-2-WA-CH-GH-WA-OTH248-29</v>
          </cell>
          <cell r="D1078" t="str">
            <v>NC-B-OF-2-WA-CH-GH-WA-OTH248-29</v>
          </cell>
          <cell r="E1078" t="str">
            <v>Drain Heat Exchanger</v>
          </cell>
          <cell r="F1078" t="str">
            <v>Large_Office</v>
          </cell>
          <cell r="G1078" t="str">
            <v>Water Heat</v>
          </cell>
          <cell r="H1078" t="str">
            <v>New</v>
          </cell>
          <cell r="I1078" t="str">
            <v>New</v>
          </cell>
          <cell r="J1078">
            <v>1</v>
          </cell>
          <cell r="K1078">
            <v>1</v>
          </cell>
          <cell r="L1078">
            <v>5.000000000000001E-2</v>
          </cell>
          <cell r="M1078">
            <v>1</v>
          </cell>
          <cell r="N1078">
            <v>0.91758408255250268</v>
          </cell>
          <cell r="O1078">
            <v>5.000000000000001E-2</v>
          </cell>
          <cell r="P1078">
            <v>4.1207958723748668E-3</v>
          </cell>
        </row>
        <row r="1079">
          <cell r="A1079" t="str">
            <v>Retrofit</v>
          </cell>
          <cell r="B1079" t="str">
            <v>NC-B-RS-8-WA-CH-GH-WA-OTH248-29</v>
          </cell>
          <cell r="C1079" t="str">
            <v>NC-B-HS-8-WA-CH-GH-WA-OTH248-29</v>
          </cell>
          <cell r="D1079" t="str">
            <v>NC-B-HS-8-WA-CH-GH-WA-OTH248-29</v>
          </cell>
          <cell r="E1079" t="str">
            <v>Drain Heat Exchanger</v>
          </cell>
          <cell r="F1079" t="str">
            <v>Restaurant</v>
          </cell>
          <cell r="G1079" t="str">
            <v>Water Heat</v>
          </cell>
          <cell r="H1079" t="str">
            <v>Existing</v>
          </cell>
          <cell r="I1079" t="str">
            <v>Burn Out</v>
          </cell>
          <cell r="J1079">
            <v>1</v>
          </cell>
          <cell r="K1079">
            <v>1</v>
          </cell>
          <cell r="L1079">
            <v>2.0689655172413796E-2</v>
          </cell>
          <cell r="M1079">
            <v>1</v>
          </cell>
          <cell r="N1079">
            <v>0.91758408255250268</v>
          </cell>
          <cell r="O1079">
            <v>2.0689655172413796E-2</v>
          </cell>
          <cell r="P1079">
            <v>1.7051569127068415E-3</v>
          </cell>
        </row>
        <row r="1080">
          <cell r="A1080" t="str">
            <v>Retrofit</v>
          </cell>
          <cell r="B1080" t="str">
            <v>NC-E-RS-8-WA-CH-GH-WA-OTH248-29</v>
          </cell>
          <cell r="C1080" t="str">
            <v>NC-B-HS-8-WA-CH-GH-WA-OTH248-29</v>
          </cell>
          <cell r="D1080" t="str">
            <v>NC-B-HS-8-WA-CH-GH-WA-OTH248-29</v>
          </cell>
          <cell r="E1080" t="str">
            <v>Drain Heat Exchanger</v>
          </cell>
          <cell r="F1080" t="str">
            <v>Restaurant</v>
          </cell>
          <cell r="G1080" t="str">
            <v>Water Heat</v>
          </cell>
          <cell r="H1080" t="str">
            <v>Existing</v>
          </cell>
          <cell r="I1080" t="str">
            <v>Early Replacement</v>
          </cell>
          <cell r="J1080">
            <v>1</v>
          </cell>
          <cell r="K1080">
            <v>1</v>
          </cell>
          <cell r="L1080">
            <v>2.9310344827586217E-2</v>
          </cell>
          <cell r="M1080">
            <v>1</v>
          </cell>
          <cell r="N1080">
            <v>0.91758408255250268</v>
          </cell>
          <cell r="O1080">
            <v>2.9310344827586217E-2</v>
          </cell>
          <cell r="P1080">
            <v>2.4156389596680259E-3</v>
          </cell>
        </row>
        <row r="1081">
          <cell r="A1081" t="str">
            <v>Retrofit</v>
          </cell>
          <cell r="B1081" t="str">
            <v>NC-N-RS-8-WA-CH-GH-WA-OTH248-29</v>
          </cell>
          <cell r="C1081" t="str">
            <v>NC-B-HS-8-WA-CH-GH-WA-OTH248-29</v>
          </cell>
          <cell r="D1081" t="str">
            <v>NC-B-HS-8-WA-CH-GH-WA-OTH248-29</v>
          </cell>
          <cell r="E1081" t="str">
            <v>Drain Heat Exchanger</v>
          </cell>
          <cell r="F1081" t="str">
            <v>Restaurant</v>
          </cell>
          <cell r="G1081" t="str">
            <v>Water Heat</v>
          </cell>
          <cell r="H1081" t="str">
            <v>New</v>
          </cell>
          <cell r="I1081" t="str">
            <v>New</v>
          </cell>
          <cell r="J1081">
            <v>1</v>
          </cell>
          <cell r="K1081">
            <v>1</v>
          </cell>
          <cell r="L1081">
            <v>5.000000000000001E-2</v>
          </cell>
          <cell r="M1081">
            <v>1</v>
          </cell>
          <cell r="N1081">
            <v>0.91758408255250268</v>
          </cell>
          <cell r="O1081">
            <v>5.000000000000001E-2</v>
          </cell>
          <cell r="P1081">
            <v>4.1207958723748668E-3</v>
          </cell>
        </row>
        <row r="1082">
          <cell r="A1082" t="str">
            <v>Retrofit</v>
          </cell>
          <cell r="B1082" t="str">
            <v>NC-B-RT-2-WA-CH-GH-WA-OTH248-29</v>
          </cell>
          <cell r="C1082" t="str">
            <v>NC-B-OF-2-WA-CH-GH-WA-OTH248-29</v>
          </cell>
          <cell r="D1082" t="str">
            <v>NC-B-OF-2-WA-CH-GH-WA-OTH248-29</v>
          </cell>
          <cell r="E1082" t="str">
            <v>Drain Heat Exchanger</v>
          </cell>
          <cell r="F1082" t="str">
            <v>Large_Retail</v>
          </cell>
          <cell r="G1082" t="str">
            <v>Water Heat</v>
          </cell>
          <cell r="H1082" t="str">
            <v>Existing</v>
          </cell>
          <cell r="I1082" t="str">
            <v>Burn Out</v>
          </cell>
          <cell r="J1082">
            <v>1</v>
          </cell>
          <cell r="K1082">
            <v>1</v>
          </cell>
          <cell r="L1082">
            <v>2.0689655172413796E-2</v>
          </cell>
          <cell r="M1082">
            <v>1</v>
          </cell>
          <cell r="N1082">
            <v>0.91758408255250268</v>
          </cell>
          <cell r="O1082">
            <v>2.0689655172413796E-2</v>
          </cell>
          <cell r="P1082">
            <v>1.7051569127068415E-3</v>
          </cell>
        </row>
        <row r="1083">
          <cell r="A1083" t="str">
            <v>Retrofit</v>
          </cell>
          <cell r="B1083" t="str">
            <v>NC-E-RT-2-WA-CH-GH-WA-OTH248-29</v>
          </cell>
          <cell r="C1083" t="str">
            <v>NC-B-OF-2-WA-CH-GH-WA-OTH248-29</v>
          </cell>
          <cell r="D1083" t="str">
            <v>NC-B-OF-2-WA-CH-GH-WA-OTH248-29</v>
          </cell>
          <cell r="E1083" t="str">
            <v>Drain Heat Exchanger</v>
          </cell>
          <cell r="F1083" t="str">
            <v>Large_Retail</v>
          </cell>
          <cell r="G1083" t="str">
            <v>Water Heat</v>
          </cell>
          <cell r="H1083" t="str">
            <v>Existing</v>
          </cell>
          <cell r="I1083" t="str">
            <v>Early Replacement</v>
          </cell>
          <cell r="J1083">
            <v>1</v>
          </cell>
          <cell r="K1083">
            <v>1</v>
          </cell>
          <cell r="L1083">
            <v>2.9310344827586217E-2</v>
          </cell>
          <cell r="M1083">
            <v>1</v>
          </cell>
          <cell r="N1083">
            <v>0.91758408255250268</v>
          </cell>
          <cell r="O1083">
            <v>2.9310344827586217E-2</v>
          </cell>
          <cell r="P1083">
            <v>2.4156389596680259E-3</v>
          </cell>
        </row>
        <row r="1084">
          <cell r="A1084" t="str">
            <v>Retrofit</v>
          </cell>
          <cell r="B1084" t="str">
            <v>NC-N-RT-2-WA-CH-GH-WA-OTH248-29</v>
          </cell>
          <cell r="C1084" t="str">
            <v>NC-B-OF-2-WA-CH-GH-WA-OTH248-29</v>
          </cell>
          <cell r="D1084" t="str">
            <v>NC-B-OF-2-WA-CH-GH-WA-OTH248-29</v>
          </cell>
          <cell r="E1084" t="str">
            <v>Drain Heat Exchanger</v>
          </cell>
          <cell r="F1084" t="str">
            <v>Large_Retail</v>
          </cell>
          <cell r="G1084" t="str">
            <v>Water Heat</v>
          </cell>
          <cell r="H1084" t="str">
            <v>New</v>
          </cell>
          <cell r="I1084" t="str">
            <v>New</v>
          </cell>
          <cell r="J1084">
            <v>1</v>
          </cell>
          <cell r="K1084">
            <v>1</v>
          </cell>
          <cell r="L1084">
            <v>5.000000000000001E-2</v>
          </cell>
          <cell r="M1084">
            <v>1</v>
          </cell>
          <cell r="N1084">
            <v>0.91758408255250268</v>
          </cell>
          <cell r="O1084">
            <v>5.000000000000001E-2</v>
          </cell>
          <cell r="P1084">
            <v>4.1207958723748668E-3</v>
          </cell>
        </row>
        <row r="1085">
          <cell r="A1085" t="str">
            <v>Retrofit</v>
          </cell>
          <cell r="B1085" t="str">
            <v>NC-B-SO-2-WA-CH-GH-WA-OTH248-29</v>
          </cell>
          <cell r="C1085" t="str">
            <v>NC-B-OF-2-WA-CH-GH-WA-OTH248-29</v>
          </cell>
          <cell r="D1085" t="str">
            <v>NC-B-OF-2-WA-CH-GH-WA-OTH248-29</v>
          </cell>
          <cell r="E1085" t="str">
            <v>Drain Heat Exchanger</v>
          </cell>
          <cell r="F1085" t="str">
            <v>Small_Office</v>
          </cell>
          <cell r="G1085" t="str">
            <v>Water Heat</v>
          </cell>
          <cell r="H1085" t="str">
            <v>Existing</v>
          </cell>
          <cell r="I1085" t="str">
            <v>Burn Out</v>
          </cell>
          <cell r="J1085">
            <v>1</v>
          </cell>
          <cell r="K1085">
            <v>1</v>
          </cell>
          <cell r="L1085">
            <v>2.0689655172413796E-2</v>
          </cell>
          <cell r="M1085">
            <v>1</v>
          </cell>
          <cell r="N1085">
            <v>0.91758408255250268</v>
          </cell>
          <cell r="O1085">
            <v>2.0689655172413796E-2</v>
          </cell>
          <cell r="P1085">
            <v>1.7051569127068415E-3</v>
          </cell>
        </row>
        <row r="1086">
          <cell r="A1086" t="str">
            <v>Retrofit</v>
          </cell>
          <cell r="B1086" t="str">
            <v>NC-E-SO-2-WA-CH-GH-WA-OTH248-29</v>
          </cell>
          <cell r="C1086" t="str">
            <v>NC-B-OF-2-WA-CH-GH-WA-OTH248-29</v>
          </cell>
          <cell r="D1086" t="str">
            <v>NC-B-OF-2-WA-CH-GH-WA-OTH248-29</v>
          </cell>
          <cell r="E1086" t="str">
            <v>Drain Heat Exchanger</v>
          </cell>
          <cell r="F1086" t="str">
            <v>Small_Office</v>
          </cell>
          <cell r="G1086" t="str">
            <v>Water Heat</v>
          </cell>
          <cell r="H1086" t="str">
            <v>Existing</v>
          </cell>
          <cell r="I1086" t="str">
            <v>Early Replacement</v>
          </cell>
          <cell r="J1086">
            <v>1</v>
          </cell>
          <cell r="K1086">
            <v>1</v>
          </cell>
          <cell r="L1086">
            <v>2.9310344827586217E-2</v>
          </cell>
          <cell r="M1086">
            <v>1</v>
          </cell>
          <cell r="N1086">
            <v>0.91758408255250268</v>
          </cell>
          <cell r="O1086">
            <v>2.9310344827586217E-2</v>
          </cell>
          <cell r="P1086">
            <v>2.4156389596680259E-3</v>
          </cell>
        </row>
        <row r="1087">
          <cell r="A1087" t="str">
            <v>Retrofit</v>
          </cell>
          <cell r="B1087" t="str">
            <v>NC-N-SO-2-WA-CH-GH-WA-OTH248-29</v>
          </cell>
          <cell r="C1087" t="str">
            <v>NC-B-OF-2-WA-CH-GH-WA-OTH248-29</v>
          </cell>
          <cell r="D1087" t="str">
            <v>NC-B-OF-2-WA-CH-GH-WA-OTH248-29</v>
          </cell>
          <cell r="E1087" t="str">
            <v>Drain Heat Exchanger</v>
          </cell>
          <cell r="F1087" t="str">
            <v>Small_Office</v>
          </cell>
          <cell r="G1087" t="str">
            <v>Water Heat</v>
          </cell>
          <cell r="H1087" t="str">
            <v>New</v>
          </cell>
          <cell r="I1087" t="str">
            <v>New</v>
          </cell>
          <cell r="J1087">
            <v>1</v>
          </cell>
          <cell r="K1087">
            <v>1</v>
          </cell>
          <cell r="L1087">
            <v>5.000000000000001E-2</v>
          </cell>
          <cell r="M1087">
            <v>1</v>
          </cell>
          <cell r="N1087">
            <v>0.91758408255250268</v>
          </cell>
          <cell r="O1087">
            <v>5.000000000000001E-2</v>
          </cell>
          <cell r="P1087">
            <v>4.1207958723748668E-3</v>
          </cell>
        </row>
        <row r="1088">
          <cell r="A1088" t="str">
            <v>Retrofit</v>
          </cell>
          <cell r="B1088" t="str">
            <v>NC-B-SR-2-WA-CH-GH-WA-OTH248-29</v>
          </cell>
          <cell r="C1088" t="str">
            <v>NC-B-OF-2-WA-CH-GH-WA-OTH248-29</v>
          </cell>
          <cell r="D1088" t="str">
            <v>NC-B-OF-2-WA-CH-GH-WA-OTH248-29</v>
          </cell>
          <cell r="E1088" t="str">
            <v>Drain Heat Exchanger</v>
          </cell>
          <cell r="F1088" t="str">
            <v>Small_Retail</v>
          </cell>
          <cell r="G1088" t="str">
            <v>Water Heat</v>
          </cell>
          <cell r="H1088" t="str">
            <v>Existing</v>
          </cell>
          <cell r="I1088" t="str">
            <v>Burn Out</v>
          </cell>
          <cell r="J1088">
            <v>1</v>
          </cell>
          <cell r="K1088">
            <v>1</v>
          </cell>
          <cell r="L1088">
            <v>2.0689655172413796E-2</v>
          </cell>
          <cell r="M1088">
            <v>1</v>
          </cell>
          <cell r="N1088">
            <v>0.91758408255250268</v>
          </cell>
          <cell r="O1088">
            <v>2.0689655172413796E-2</v>
          </cell>
          <cell r="P1088">
            <v>1.7051569127068415E-3</v>
          </cell>
        </row>
        <row r="1089">
          <cell r="A1089" t="str">
            <v>Retrofit</v>
          </cell>
          <cell r="B1089" t="str">
            <v>NC-E-SR-2-WA-CH-GH-WA-OTH248-29</v>
          </cell>
          <cell r="C1089" t="str">
            <v>NC-B-OF-2-WA-CH-GH-WA-OTH248-29</v>
          </cell>
          <cell r="D1089" t="str">
            <v>NC-B-OF-2-WA-CH-GH-WA-OTH248-29</v>
          </cell>
          <cell r="E1089" t="str">
            <v>Drain Heat Exchanger</v>
          </cell>
          <cell r="F1089" t="str">
            <v>Small_Retail</v>
          </cell>
          <cell r="G1089" t="str">
            <v>Water Heat</v>
          </cell>
          <cell r="H1089" t="str">
            <v>Existing</v>
          </cell>
          <cell r="I1089" t="str">
            <v>Early Replacement</v>
          </cell>
          <cell r="J1089">
            <v>1</v>
          </cell>
          <cell r="K1089">
            <v>1</v>
          </cell>
          <cell r="L1089">
            <v>2.9310344827586217E-2</v>
          </cell>
          <cell r="M1089">
            <v>1</v>
          </cell>
          <cell r="N1089">
            <v>0.91758408255250268</v>
          </cell>
          <cell r="O1089">
            <v>2.9310344827586217E-2</v>
          </cell>
          <cell r="P1089">
            <v>2.4156389596680259E-3</v>
          </cell>
        </row>
        <row r="1090">
          <cell r="A1090" t="str">
            <v>Retrofit</v>
          </cell>
          <cell r="B1090" t="str">
            <v>NC-N-SR-2-WA-CH-GH-WA-OTH248-29</v>
          </cell>
          <cell r="C1090" t="str">
            <v>NC-B-OF-2-WA-CH-GH-WA-OTH248-29</v>
          </cell>
          <cell r="D1090" t="str">
            <v>NC-B-OF-2-WA-CH-GH-WA-OTH248-29</v>
          </cell>
          <cell r="E1090" t="str">
            <v>Drain Heat Exchanger</v>
          </cell>
          <cell r="F1090" t="str">
            <v>Small_Retail</v>
          </cell>
          <cell r="G1090" t="str">
            <v>Water Heat</v>
          </cell>
          <cell r="H1090" t="str">
            <v>New</v>
          </cell>
          <cell r="I1090" t="str">
            <v>New</v>
          </cell>
          <cell r="J1090">
            <v>1</v>
          </cell>
          <cell r="K1090">
            <v>1</v>
          </cell>
          <cell r="L1090">
            <v>5.000000000000001E-2</v>
          </cell>
          <cell r="M1090">
            <v>1</v>
          </cell>
          <cell r="N1090">
            <v>0.91758408255250268</v>
          </cell>
          <cell r="O1090">
            <v>5.000000000000001E-2</v>
          </cell>
          <cell r="P1090">
            <v>4.1207958723748668E-3</v>
          </cell>
        </row>
        <row r="1091">
          <cell r="A1091" t="str">
            <v>Retrofit</v>
          </cell>
          <cell r="B1091" t="str">
            <v>NC-B-WR-2-WA-CH-GH-WA-OTH248-29</v>
          </cell>
          <cell r="C1091" t="str">
            <v>NC-B-OF-2-WA-CH-GH-WA-OTH248-29</v>
          </cell>
          <cell r="D1091" t="str">
            <v>NC-B-OF-2-WA-CH-GH-WA-OTH248-29</v>
          </cell>
          <cell r="E1091" t="str">
            <v>Drain Heat Exchanger</v>
          </cell>
          <cell r="F1091" t="str">
            <v>Warehouse</v>
          </cell>
          <cell r="G1091" t="str">
            <v>Water Heat</v>
          </cell>
          <cell r="H1091" t="str">
            <v>Existing</v>
          </cell>
          <cell r="I1091" t="str">
            <v>Burn Out</v>
          </cell>
          <cell r="J1091">
            <v>1</v>
          </cell>
          <cell r="K1091">
            <v>1</v>
          </cell>
          <cell r="L1091">
            <v>2.0689655172413796E-2</v>
          </cell>
          <cell r="M1091">
            <v>1</v>
          </cell>
          <cell r="N1091">
            <v>0.91758408255250268</v>
          </cell>
          <cell r="O1091">
            <v>2.0689655172413796E-2</v>
          </cell>
          <cell r="P1091">
            <v>1.7051569127068415E-3</v>
          </cell>
        </row>
        <row r="1092">
          <cell r="A1092" t="str">
            <v>Retrofit</v>
          </cell>
          <cell r="B1092" t="str">
            <v>NC-E-WR-2-WA-CH-GH-WA-OTH248-29</v>
          </cell>
          <cell r="C1092" t="str">
            <v>NC-B-OF-2-WA-CH-GH-WA-OTH248-29</v>
          </cell>
          <cell r="D1092" t="str">
            <v>NC-B-OF-2-WA-CH-GH-WA-OTH248-29</v>
          </cell>
          <cell r="E1092" t="str">
            <v>Drain Heat Exchanger</v>
          </cell>
          <cell r="F1092" t="str">
            <v>Warehouse</v>
          </cell>
          <cell r="G1092" t="str">
            <v>Water Heat</v>
          </cell>
          <cell r="H1092" t="str">
            <v>Existing</v>
          </cell>
          <cell r="I1092" t="str">
            <v>Early Replacement</v>
          </cell>
          <cell r="J1092">
            <v>1</v>
          </cell>
          <cell r="K1092">
            <v>1</v>
          </cell>
          <cell r="L1092">
            <v>2.9310344827586217E-2</v>
          </cell>
          <cell r="M1092">
            <v>1</v>
          </cell>
          <cell r="N1092">
            <v>0.91758408255250268</v>
          </cell>
          <cell r="O1092">
            <v>2.9310344827586217E-2</v>
          </cell>
          <cell r="P1092">
            <v>2.4156389596680259E-3</v>
          </cell>
        </row>
        <row r="1093">
          <cell r="A1093" t="str">
            <v>Retrofit</v>
          </cell>
          <cell r="B1093" t="str">
            <v>NC-N-WR-2-WA-CH-GH-WA-OTH248-29</v>
          </cell>
          <cell r="C1093" t="str">
            <v>NC-B-OF-2-WA-CH-GH-WA-OTH248-29</v>
          </cell>
          <cell r="D1093" t="str">
            <v>NC-B-OF-2-WA-CH-GH-WA-OTH248-29</v>
          </cell>
          <cell r="E1093" t="str">
            <v>Drain Heat Exchanger</v>
          </cell>
          <cell r="F1093" t="str">
            <v>Warehouse</v>
          </cell>
          <cell r="G1093" t="str">
            <v>Water Heat</v>
          </cell>
          <cell r="H1093" t="str">
            <v>New</v>
          </cell>
          <cell r="I1093" t="str">
            <v>New</v>
          </cell>
          <cell r="J1093">
            <v>1</v>
          </cell>
          <cell r="K1093">
            <v>1</v>
          </cell>
          <cell r="L1093">
            <v>5.000000000000001E-2</v>
          </cell>
          <cell r="M1093">
            <v>1</v>
          </cell>
          <cell r="N1093">
            <v>0.91758408255250268</v>
          </cell>
          <cell r="O1093">
            <v>5.000000000000001E-2</v>
          </cell>
          <cell r="P1093">
            <v>4.1207958723748668E-3</v>
          </cell>
        </row>
        <row r="1094">
          <cell r="A1094" t="str">
            <v>Retrofit</v>
          </cell>
          <cell r="B1094" t="str">
            <v>NC-B-AM-4-HV-RT-GH-HV-SVC283-18</v>
          </cell>
          <cell r="C1094" t="str">
            <v>NC-B-RT-4-HV-RT-GH-HV-SVC283-18</v>
          </cell>
          <cell r="D1094" t="str">
            <v>NC-B-RT-4-HV-RT-GH-HV-SVC283-18</v>
          </cell>
          <cell r="E1094" t="str">
            <v>Duct Testing &amp; Sealing</v>
          </cell>
          <cell r="F1094" t="str">
            <v>Amusement</v>
          </cell>
          <cell r="G1094" t="str">
            <v>Cooling</v>
          </cell>
          <cell r="H1094" t="str">
            <v>Existing</v>
          </cell>
          <cell r="I1094" t="str">
            <v>Burn Out</v>
          </cell>
          <cell r="J1094">
            <v>1</v>
          </cell>
          <cell r="K1094">
            <v>1</v>
          </cell>
          <cell r="L1094">
            <v>9.3278960843766703E-2</v>
          </cell>
          <cell r="M1094">
            <v>1</v>
          </cell>
          <cell r="N1094">
            <v>0.33947630266049278</v>
          </cell>
          <cell r="O1094">
            <v>9.3278960843766703E-2</v>
          </cell>
          <cell r="P1094">
            <v>6.1612964100511904E-2</v>
          </cell>
        </row>
        <row r="1095">
          <cell r="A1095" t="str">
            <v>Retrofit</v>
          </cell>
          <cell r="B1095" t="str">
            <v>NC-B-AM-4-HV-RT-HP-HV-SVC283-18</v>
          </cell>
          <cell r="C1095" t="str">
            <v>NC-B-RT-4-HV-RT-HP-HV-SVC283-18</v>
          </cell>
          <cell r="D1095" t="str">
            <v>NC-B-RT-4-HV-RT-HP-HV-SVC283-18</v>
          </cell>
          <cell r="E1095" t="str">
            <v>Duct Testing &amp; Sealing</v>
          </cell>
          <cell r="F1095" t="str">
            <v>Amusement</v>
          </cell>
          <cell r="G1095" t="str">
            <v>Heating</v>
          </cell>
          <cell r="H1095" t="str">
            <v>Existing</v>
          </cell>
          <cell r="I1095" t="str">
            <v>Burn Out</v>
          </cell>
          <cell r="J1095">
            <v>1</v>
          </cell>
          <cell r="K1095">
            <v>1</v>
          </cell>
          <cell r="L1095">
            <v>0.24667820503121701</v>
          </cell>
          <cell r="M1095">
            <v>1</v>
          </cell>
          <cell r="N1095">
            <v>0.33947630266049278</v>
          </cell>
          <cell r="O1095">
            <v>0.24667820503121701</v>
          </cell>
          <cell r="P1095">
            <v>0.16293680004029248</v>
          </cell>
        </row>
        <row r="1096">
          <cell r="A1096" t="str">
            <v>Retrofit</v>
          </cell>
          <cell r="B1096" t="str">
            <v>NC-B-AM-4-HV-WS-GH-HV-SVC283-18</v>
          </cell>
          <cell r="C1096" t="str">
            <v>NC-B-RT-4-HV-WS-GH-HV-SVC283-18</v>
          </cell>
          <cell r="D1096" t="str">
            <v>NC-B-RT-4-HV-WS-GH-HV-SVC283-18</v>
          </cell>
          <cell r="E1096" t="str">
            <v>Duct Testing &amp; Sealing</v>
          </cell>
          <cell r="F1096" t="str">
            <v>Amusement</v>
          </cell>
          <cell r="G1096" t="str">
            <v>Heating</v>
          </cell>
          <cell r="H1096" t="str">
            <v>Existing</v>
          </cell>
          <cell r="I1096" t="str">
            <v>Burn Out</v>
          </cell>
          <cell r="J1096">
            <v>1</v>
          </cell>
          <cell r="K1096">
            <v>1</v>
          </cell>
          <cell r="L1096">
            <v>5.3321794968782983E-2</v>
          </cell>
          <cell r="M1096">
            <v>1</v>
          </cell>
          <cell r="N1096">
            <v>0.33947630266049278</v>
          </cell>
          <cell r="O1096">
            <v>5.3321794968782983E-2</v>
          </cell>
          <cell r="P1096">
            <v>3.5220309161559667E-2</v>
          </cell>
        </row>
        <row r="1097">
          <cell r="A1097" t="str">
            <v>Retrofit</v>
          </cell>
          <cell r="B1097" t="str">
            <v>NC-E-AM-4-HV-RT-GH-HV-SVC283-18</v>
          </cell>
          <cell r="C1097" t="str">
            <v>NC-B-RT-4-HV-RT-GH-HV-SVC283-18</v>
          </cell>
          <cell r="D1097" t="str">
            <v>NC-B-RT-4-HV-RT-GH-HV-SVC283-18</v>
          </cell>
          <cell r="E1097" t="str">
            <v>Duct Testing &amp; Sealing</v>
          </cell>
          <cell r="F1097" t="str">
            <v>Amusement</v>
          </cell>
          <cell r="G1097" t="str">
            <v>Cooling</v>
          </cell>
          <cell r="H1097" t="str">
            <v>Existing</v>
          </cell>
          <cell r="I1097" t="str">
            <v>Early Replacement</v>
          </cell>
          <cell r="J1097">
            <v>1</v>
          </cell>
          <cell r="K1097">
            <v>1</v>
          </cell>
          <cell r="L1097">
            <v>4.6639480421883359E-2</v>
          </cell>
          <cell r="M1097">
            <v>1</v>
          </cell>
          <cell r="N1097">
            <v>0.33947630266049278</v>
          </cell>
          <cell r="O1097">
            <v>4.6639480421883359E-2</v>
          </cell>
          <cell r="P1097">
            <v>3.0806482050255955E-2</v>
          </cell>
        </row>
        <row r="1098">
          <cell r="A1098" t="str">
            <v>Retrofit</v>
          </cell>
          <cell r="B1098" t="str">
            <v>NC-E-AM-4-HV-RT-HP-HV-SVC283-18</v>
          </cell>
          <cell r="C1098" t="str">
            <v>NC-B-RT-4-HV-RT-HP-HV-SVC283-18</v>
          </cell>
          <cell r="D1098" t="str">
            <v>NC-B-RT-4-HV-RT-HP-HV-SVC283-18</v>
          </cell>
          <cell r="E1098" t="str">
            <v>Duct Testing &amp; Sealing</v>
          </cell>
          <cell r="F1098" t="str">
            <v>Amusement</v>
          </cell>
          <cell r="G1098" t="str">
            <v>Heating</v>
          </cell>
          <cell r="H1098" t="str">
            <v>Existing</v>
          </cell>
          <cell r="I1098" t="str">
            <v>Early Replacement</v>
          </cell>
          <cell r="J1098">
            <v>1</v>
          </cell>
          <cell r="K1098">
            <v>1</v>
          </cell>
          <cell r="L1098">
            <v>0.12333910251560853</v>
          </cell>
          <cell r="M1098">
            <v>1</v>
          </cell>
          <cell r="N1098">
            <v>0.33947630266049278</v>
          </cell>
          <cell r="O1098">
            <v>0.12333910251560853</v>
          </cell>
          <cell r="P1098">
            <v>8.146840002014627E-2</v>
          </cell>
        </row>
        <row r="1099">
          <cell r="A1099" t="str">
            <v>Retrofit</v>
          </cell>
          <cell r="B1099" t="str">
            <v>NC-E-AM-4-HV-WS-GH-HV-SVC283-18</v>
          </cell>
          <cell r="C1099" t="str">
            <v>NC-B-RT-4-HV-WS-GH-HV-SVC283-18</v>
          </cell>
          <cell r="D1099" t="str">
            <v>NC-B-RT-4-HV-WS-GH-HV-SVC283-18</v>
          </cell>
          <cell r="E1099" t="str">
            <v>Duct Testing &amp; Sealing</v>
          </cell>
          <cell r="F1099" t="str">
            <v>Amusement</v>
          </cell>
          <cell r="G1099" t="str">
            <v>Heating</v>
          </cell>
          <cell r="H1099" t="str">
            <v>Existing</v>
          </cell>
          <cell r="I1099" t="str">
            <v>Early Replacement</v>
          </cell>
          <cell r="J1099">
            <v>1</v>
          </cell>
          <cell r="K1099">
            <v>1</v>
          </cell>
          <cell r="L1099">
            <v>2.6660897484391495E-2</v>
          </cell>
          <cell r="M1099">
            <v>1</v>
          </cell>
          <cell r="N1099">
            <v>0.33947630266049278</v>
          </cell>
          <cell r="O1099">
            <v>2.6660897484391495E-2</v>
          </cell>
          <cell r="P1099">
            <v>1.7610154580779837E-2</v>
          </cell>
        </row>
        <row r="1100">
          <cell r="A1100" t="str">
            <v>Retrofit</v>
          </cell>
          <cell r="B1100" t="str">
            <v>NC-N-AM-4-HV-RT-GH-HV-SVC283-18</v>
          </cell>
          <cell r="C1100" t="str">
            <v>NC-B-RT-4-HV-RT-GH-HV-SVC283-18</v>
          </cell>
          <cell r="D1100" t="str">
            <v>NC-B-RT-4-HV-RT-GH-HV-SVC283-18</v>
          </cell>
          <cell r="E1100" t="str">
            <v>Duct Testing &amp; Sealing</v>
          </cell>
          <cell r="F1100" t="str">
            <v>Amusement</v>
          </cell>
          <cell r="G1100" t="str">
            <v>Cooling</v>
          </cell>
          <cell r="H1100" t="str">
            <v>New</v>
          </cell>
          <cell r="I1100" t="str">
            <v>New</v>
          </cell>
          <cell r="J1100">
            <v>1</v>
          </cell>
          <cell r="K1100">
            <v>1</v>
          </cell>
          <cell r="L1100">
            <v>0</v>
          </cell>
          <cell r="M1100">
            <v>1</v>
          </cell>
          <cell r="N1100">
            <v>0.33947630266049278</v>
          </cell>
          <cell r="O1100">
            <v>0</v>
          </cell>
          <cell r="P1100">
            <v>0</v>
          </cell>
        </row>
        <row r="1101">
          <cell r="A1101" t="str">
            <v>Retrofit</v>
          </cell>
          <cell r="B1101" t="str">
            <v>NC-N-AM-4-HV-RT-HP-HV-SVC283-18</v>
          </cell>
          <cell r="C1101" t="str">
            <v>NC-B-RT-4-HV-RT-HP-HV-SVC283-18</v>
          </cell>
          <cell r="D1101" t="str">
            <v>NC-B-RT-4-HV-RT-HP-HV-SVC283-18</v>
          </cell>
          <cell r="E1101" t="str">
            <v>Duct Testing &amp; Sealing</v>
          </cell>
          <cell r="F1101" t="str">
            <v>Amusement</v>
          </cell>
          <cell r="G1101" t="str">
            <v>Heating</v>
          </cell>
          <cell r="H1101" t="str">
            <v>New</v>
          </cell>
          <cell r="I1101" t="str">
            <v>New</v>
          </cell>
          <cell r="J1101">
            <v>1</v>
          </cell>
          <cell r="K1101">
            <v>1</v>
          </cell>
          <cell r="L1101">
            <v>0</v>
          </cell>
          <cell r="M1101">
            <v>1</v>
          </cell>
          <cell r="N1101">
            <v>0.33947630266049278</v>
          </cell>
          <cell r="O1101">
            <v>0</v>
          </cell>
          <cell r="P1101">
            <v>0</v>
          </cell>
        </row>
        <row r="1102">
          <cell r="A1102" t="str">
            <v>Retrofit</v>
          </cell>
          <cell r="B1102" t="str">
            <v>NC-N-AM-4-HV-WS-GH-HV-SVC283-18</v>
          </cell>
          <cell r="C1102" t="str">
            <v>NC-B-RT-4-HV-WS-GH-HV-SVC283-18</v>
          </cell>
          <cell r="D1102" t="str">
            <v>NC-B-RT-4-HV-WS-GH-HV-SVC283-18</v>
          </cell>
          <cell r="E1102" t="str">
            <v>Duct Testing &amp; Sealing</v>
          </cell>
          <cell r="F1102" t="str">
            <v>Amusement</v>
          </cell>
          <cell r="G1102" t="str">
            <v>Heating</v>
          </cell>
          <cell r="H1102" t="str">
            <v>New</v>
          </cell>
          <cell r="I1102" t="str">
            <v>New</v>
          </cell>
          <cell r="J1102">
            <v>1</v>
          </cell>
          <cell r="K1102">
            <v>1</v>
          </cell>
          <cell r="L1102">
            <v>0</v>
          </cell>
          <cell r="M1102">
            <v>1</v>
          </cell>
          <cell r="N1102">
            <v>0.33947630266049278</v>
          </cell>
          <cell r="O1102">
            <v>0</v>
          </cell>
          <cell r="P1102">
            <v>0</v>
          </cell>
        </row>
        <row r="1103">
          <cell r="A1103" t="str">
            <v>Retrofit</v>
          </cell>
          <cell r="B1103" t="str">
            <v>NC-B-DC-2-HV-CH-EF-HV-SVC283-18</v>
          </cell>
          <cell r="C1103" t="str">
            <v>NC-B-DC-2-HV-CH-EF-HV-SVC283-18</v>
          </cell>
          <cell r="D1103" t="str">
            <v>NC-B-DC-2-HV-CH-EF-HV-SVC283-18</v>
          </cell>
          <cell r="E1103" t="str">
            <v>Duct Testing &amp; Sealing</v>
          </cell>
          <cell r="F1103" t="str">
            <v>Data Center</v>
          </cell>
          <cell r="G1103" t="str">
            <v>Cooling</v>
          </cell>
          <cell r="H1103" t="str">
            <v>Existing</v>
          </cell>
          <cell r="I1103" t="str">
            <v>Burn Out</v>
          </cell>
          <cell r="J1103">
            <v>1</v>
          </cell>
          <cell r="K1103">
            <v>1</v>
          </cell>
          <cell r="L1103">
            <v>9.1546983944808091E-2</v>
          </cell>
          <cell r="M1103">
            <v>1</v>
          </cell>
          <cell r="N1103">
            <v>0.33947630266049278</v>
          </cell>
          <cell r="O1103">
            <v>9.1546983944808091E-2</v>
          </cell>
          <cell r="P1103">
            <v>6.0468952315505149E-2</v>
          </cell>
        </row>
        <row r="1104">
          <cell r="A1104" t="str">
            <v>Retrofit</v>
          </cell>
          <cell r="B1104" t="str">
            <v>NC-B-DC-2-HV-RT-GH-HV-SVC283-18</v>
          </cell>
          <cell r="C1104" t="str">
            <v>NC-B-DC-2-HV-RT-GH-HV-SVC283-18</v>
          </cell>
          <cell r="D1104" t="str">
            <v>NC-B-DC-2-HV-RT-GH-HV-SVC283-18</v>
          </cell>
          <cell r="E1104" t="str">
            <v>Duct Testing &amp; Sealing</v>
          </cell>
          <cell r="F1104" t="str">
            <v>Data Center</v>
          </cell>
          <cell r="G1104" t="str">
            <v>Cooling</v>
          </cell>
          <cell r="H1104" t="str">
            <v>Existing</v>
          </cell>
          <cell r="I1104" t="str">
            <v>Burn Out</v>
          </cell>
          <cell r="J1104">
            <v>1</v>
          </cell>
          <cell r="K1104">
            <v>1</v>
          </cell>
          <cell r="L1104">
            <v>3.1159819745439049E-2</v>
          </cell>
          <cell r="M1104">
            <v>1</v>
          </cell>
          <cell r="N1104">
            <v>0.33947630266049278</v>
          </cell>
          <cell r="O1104">
            <v>3.1159819745439049E-2</v>
          </cell>
          <cell r="P1104">
            <v>2.0581799346689984E-2</v>
          </cell>
        </row>
        <row r="1105">
          <cell r="A1105" t="str">
            <v>Retrofit</v>
          </cell>
          <cell r="B1105" t="str">
            <v>NC-B-DC-2-HV-RT-HP-HV-SVC283-18</v>
          </cell>
          <cell r="C1105" t="str">
            <v>NC-B-DC-2-HV-RT-HP-HV-SVC283-18</v>
          </cell>
          <cell r="D1105" t="str">
            <v>NC-B-DC-2-HV-RT-HP-HV-SVC283-18</v>
          </cell>
          <cell r="E1105" t="str">
            <v>Duct Testing &amp; Sealing</v>
          </cell>
          <cell r="F1105" t="str">
            <v>Data Center</v>
          </cell>
          <cell r="G1105" t="str">
            <v>Heating</v>
          </cell>
          <cell r="H1105" t="str">
            <v>Existing</v>
          </cell>
          <cell r="I1105" t="str">
            <v>Burn Out</v>
          </cell>
          <cell r="J1105">
            <v>1</v>
          </cell>
          <cell r="K1105">
            <v>1</v>
          </cell>
          <cell r="L1105">
            <v>0.17125047974486146</v>
          </cell>
          <cell r="M1105">
            <v>1</v>
          </cell>
          <cell r="N1105">
            <v>0.33947630266049278</v>
          </cell>
          <cell r="O1105">
            <v>0.17125047974486146</v>
          </cell>
          <cell r="P1105">
            <v>0.11311500005224029</v>
          </cell>
        </row>
        <row r="1106">
          <cell r="A1106" t="str">
            <v>Retrofit</v>
          </cell>
          <cell r="B1106" t="str">
            <v>NC-B-DC-2-HV-WS-GH-HV-SVC283-18</v>
          </cell>
          <cell r="C1106" t="str">
            <v>NC-B-DC-2-HV-WS-GH-HV-SVC283-18</v>
          </cell>
          <cell r="D1106" t="str">
            <v>NC-B-DC-2-HV-WS-GH-HV-SVC283-18</v>
          </cell>
          <cell r="E1106" t="str">
            <v>Duct Testing &amp; Sealing</v>
          </cell>
          <cell r="F1106" t="str">
            <v>Data Center</v>
          </cell>
          <cell r="G1106" t="str">
            <v>Heating</v>
          </cell>
          <cell r="H1106" t="str">
            <v>Existing</v>
          </cell>
          <cell r="I1106" t="str">
            <v>Burn Out</v>
          </cell>
          <cell r="J1106">
            <v>1</v>
          </cell>
          <cell r="K1106">
            <v>1</v>
          </cell>
          <cell r="L1106">
            <v>0.12874952025513856</v>
          </cell>
          <cell r="M1106">
            <v>1</v>
          </cell>
          <cell r="N1106">
            <v>0.33947630266049278</v>
          </cell>
          <cell r="O1106">
            <v>0.12874952025513856</v>
          </cell>
          <cell r="P1106">
            <v>8.5042109149611897E-2</v>
          </cell>
        </row>
        <row r="1107">
          <cell r="A1107" t="str">
            <v>Retrofit</v>
          </cell>
          <cell r="B1107" t="str">
            <v>NC-E-DC-2-HV-CH-EF-HV-SVC283-18</v>
          </cell>
          <cell r="C1107" t="str">
            <v>NC-B-DC-2-HV-CH-EF-HV-SVC283-18</v>
          </cell>
          <cell r="D1107" t="str">
            <v>NC-B-DC-2-HV-CH-EF-HV-SVC283-18</v>
          </cell>
          <cell r="E1107" t="str">
            <v>Duct Testing &amp; Sealing</v>
          </cell>
          <cell r="F1107" t="str">
            <v>Data Center</v>
          </cell>
          <cell r="G1107" t="str">
            <v>Cooling</v>
          </cell>
          <cell r="H1107" t="str">
            <v>Existing</v>
          </cell>
          <cell r="I1107" t="str">
            <v>Early Replacement</v>
          </cell>
          <cell r="J1107">
            <v>1</v>
          </cell>
          <cell r="K1107">
            <v>1</v>
          </cell>
          <cell r="L1107">
            <v>3.4330118979303041E-2</v>
          </cell>
          <cell r="M1107">
            <v>1</v>
          </cell>
          <cell r="N1107">
            <v>0.33947630266049278</v>
          </cell>
          <cell r="O1107">
            <v>3.4330118979303041E-2</v>
          </cell>
          <cell r="P1107">
            <v>2.2675857118314435E-2</v>
          </cell>
        </row>
        <row r="1108">
          <cell r="A1108" t="str">
            <v>Retrofit</v>
          </cell>
          <cell r="B1108" t="str">
            <v>NC-E-DC-2-HV-RT-GH-HV-SVC283-18</v>
          </cell>
          <cell r="C1108" t="str">
            <v>NC-B-DC-2-HV-RT-GH-HV-SVC283-18</v>
          </cell>
          <cell r="D1108" t="str">
            <v>NC-B-DC-2-HV-RT-GH-HV-SVC283-18</v>
          </cell>
          <cell r="E1108" t="str">
            <v>Duct Testing &amp; Sealing</v>
          </cell>
          <cell r="F1108" t="str">
            <v>Data Center</v>
          </cell>
          <cell r="G1108" t="str">
            <v>Cooling</v>
          </cell>
          <cell r="H1108" t="str">
            <v>Existing</v>
          </cell>
          <cell r="I1108" t="str">
            <v>Early Replacement</v>
          </cell>
          <cell r="J1108">
            <v>1</v>
          </cell>
          <cell r="K1108">
            <v>1</v>
          </cell>
          <cell r="L1108">
            <v>1.1684932404539645E-2</v>
          </cell>
          <cell r="M1108">
            <v>1</v>
          </cell>
          <cell r="N1108">
            <v>0.33947630266049278</v>
          </cell>
          <cell r="O1108">
            <v>1.1684932404539645E-2</v>
          </cell>
          <cell r="P1108">
            <v>7.7181747550087451E-3</v>
          </cell>
        </row>
        <row r="1109">
          <cell r="A1109" t="str">
            <v>Retrofit</v>
          </cell>
          <cell r="B1109" t="str">
            <v>NC-E-DC-2-HV-RT-HP-HV-SVC283-18</v>
          </cell>
          <cell r="C1109" t="str">
            <v>NC-B-DC-2-HV-RT-HP-HV-SVC283-18</v>
          </cell>
          <cell r="D1109" t="str">
            <v>NC-B-DC-2-HV-RT-HP-HV-SVC283-18</v>
          </cell>
          <cell r="E1109" t="str">
            <v>Duct Testing &amp; Sealing</v>
          </cell>
          <cell r="F1109" t="str">
            <v>Data Center</v>
          </cell>
          <cell r="G1109" t="str">
            <v>Heating</v>
          </cell>
          <cell r="H1109" t="str">
            <v>Existing</v>
          </cell>
          <cell r="I1109" t="str">
            <v>Early Replacement</v>
          </cell>
          <cell r="J1109">
            <v>1</v>
          </cell>
          <cell r="K1109">
            <v>1</v>
          </cell>
          <cell r="L1109">
            <v>6.4218929904323055E-2</v>
          </cell>
          <cell r="M1109">
            <v>1</v>
          </cell>
          <cell r="N1109">
            <v>0.33947630266049278</v>
          </cell>
          <cell r="O1109">
            <v>6.4218929904323055E-2</v>
          </cell>
          <cell r="P1109">
            <v>4.2418125019590108E-2</v>
          </cell>
        </row>
        <row r="1110">
          <cell r="A1110" t="str">
            <v>Retrofit</v>
          </cell>
          <cell r="B1110" t="str">
            <v>NC-E-DC-2-HV-WS-GH-HV-SVC283-18</v>
          </cell>
          <cell r="C1110" t="str">
            <v>NC-B-DC-2-HV-WS-GH-HV-SVC283-18</v>
          </cell>
          <cell r="D1110" t="str">
            <v>NC-B-DC-2-HV-WS-GH-HV-SVC283-18</v>
          </cell>
          <cell r="E1110" t="str">
            <v>Duct Testing &amp; Sealing</v>
          </cell>
          <cell r="F1110" t="str">
            <v>Data Center</v>
          </cell>
          <cell r="G1110" t="str">
            <v>Heating</v>
          </cell>
          <cell r="H1110" t="str">
            <v>Existing</v>
          </cell>
          <cell r="I1110" t="str">
            <v>Early Replacement</v>
          </cell>
          <cell r="J1110">
            <v>1</v>
          </cell>
          <cell r="K1110">
            <v>1</v>
          </cell>
          <cell r="L1110">
            <v>4.8281070095676969E-2</v>
          </cell>
          <cell r="M1110">
            <v>1</v>
          </cell>
          <cell r="N1110">
            <v>0.33947630266049278</v>
          </cell>
          <cell r="O1110">
            <v>4.8281070095676969E-2</v>
          </cell>
          <cell r="P1110">
            <v>3.1890790931104467E-2</v>
          </cell>
        </row>
        <row r="1111">
          <cell r="A1111" t="str">
            <v>Retrofit</v>
          </cell>
          <cell r="B1111" t="str">
            <v>NC-N-DC-2-HV-CH-EF-HV-SVC283-18</v>
          </cell>
          <cell r="C1111" t="str">
            <v>NC-B-DC-2-HV-CH-EF-HV-SVC283-18</v>
          </cell>
          <cell r="D1111" t="str">
            <v>NC-B-DC-2-HV-CH-EF-HV-SVC283-18</v>
          </cell>
          <cell r="E1111" t="str">
            <v>Duct Testing &amp; Sealing</v>
          </cell>
          <cell r="F1111" t="str">
            <v>Data Center</v>
          </cell>
          <cell r="G1111" t="str">
            <v>Cooling</v>
          </cell>
          <cell r="H1111" t="str">
            <v>New</v>
          </cell>
          <cell r="I1111" t="str">
            <v>New</v>
          </cell>
          <cell r="J1111">
            <v>1</v>
          </cell>
          <cell r="K1111">
            <v>1</v>
          </cell>
          <cell r="L1111">
            <v>0</v>
          </cell>
          <cell r="M1111">
            <v>1</v>
          </cell>
          <cell r="N1111">
            <v>0.33947630266049278</v>
          </cell>
          <cell r="O1111">
            <v>0</v>
          </cell>
          <cell r="P1111">
            <v>0</v>
          </cell>
        </row>
        <row r="1112">
          <cell r="A1112" t="str">
            <v>Retrofit</v>
          </cell>
          <cell r="B1112" t="str">
            <v>NC-N-DC-2-HV-RT-GH-HV-SVC283-18</v>
          </cell>
          <cell r="C1112" t="str">
            <v>NC-B-DC-2-HV-RT-GH-HV-SVC283-18</v>
          </cell>
          <cell r="D1112" t="str">
            <v>NC-B-DC-2-HV-RT-GH-HV-SVC283-18</v>
          </cell>
          <cell r="E1112" t="str">
            <v>Duct Testing &amp; Sealing</v>
          </cell>
          <cell r="F1112" t="str">
            <v>Data Center</v>
          </cell>
          <cell r="G1112" t="str">
            <v>Cooling</v>
          </cell>
          <cell r="H1112" t="str">
            <v>New</v>
          </cell>
          <cell r="I1112" t="str">
            <v>New</v>
          </cell>
          <cell r="J1112">
            <v>1</v>
          </cell>
          <cell r="K1112">
            <v>1</v>
          </cell>
          <cell r="L1112">
            <v>0</v>
          </cell>
          <cell r="M1112">
            <v>1</v>
          </cell>
          <cell r="N1112">
            <v>0.33947630266049278</v>
          </cell>
          <cell r="O1112">
            <v>0</v>
          </cell>
          <cell r="P1112">
            <v>0</v>
          </cell>
        </row>
        <row r="1113">
          <cell r="A1113" t="str">
            <v>Retrofit</v>
          </cell>
          <cell r="B1113" t="str">
            <v>NC-N-DC-2-HV-RT-HP-HV-SVC283-18</v>
          </cell>
          <cell r="C1113" t="str">
            <v>NC-B-DC-2-HV-RT-HP-HV-SVC283-18</v>
          </cell>
          <cell r="D1113" t="str">
            <v>NC-B-DC-2-HV-RT-HP-HV-SVC283-18</v>
          </cell>
          <cell r="E1113" t="str">
            <v>Duct Testing &amp; Sealing</v>
          </cell>
          <cell r="F1113" t="str">
            <v>Data Center</v>
          </cell>
          <cell r="G1113" t="str">
            <v>Heating</v>
          </cell>
          <cell r="H1113" t="str">
            <v>New</v>
          </cell>
          <cell r="I1113" t="str">
            <v>New</v>
          </cell>
          <cell r="J1113">
            <v>1</v>
          </cell>
          <cell r="K1113">
            <v>1</v>
          </cell>
          <cell r="L1113">
            <v>0</v>
          </cell>
          <cell r="M1113">
            <v>1</v>
          </cell>
          <cell r="N1113">
            <v>0.33947630266049278</v>
          </cell>
          <cell r="O1113">
            <v>0</v>
          </cell>
          <cell r="P1113">
            <v>0</v>
          </cell>
        </row>
        <row r="1114">
          <cell r="A1114" t="str">
            <v>Retrofit</v>
          </cell>
          <cell r="B1114" t="str">
            <v>NC-N-DC-2-HV-WS-GH-HV-SVC283-18</v>
          </cell>
          <cell r="C1114" t="str">
            <v>NC-B-DC-2-HV-WS-GH-HV-SVC283-18</v>
          </cell>
          <cell r="D1114" t="str">
            <v>NC-B-DC-2-HV-WS-GH-HV-SVC283-18</v>
          </cell>
          <cell r="E1114" t="str">
            <v>Duct Testing &amp; Sealing</v>
          </cell>
          <cell r="F1114" t="str">
            <v>Data Center</v>
          </cell>
          <cell r="G1114" t="str">
            <v>Heating</v>
          </cell>
          <cell r="H1114" t="str">
            <v>New</v>
          </cell>
          <cell r="I1114" t="str">
            <v>New</v>
          </cell>
          <cell r="J1114">
            <v>1</v>
          </cell>
          <cell r="K1114">
            <v>1</v>
          </cell>
          <cell r="L1114">
            <v>0</v>
          </cell>
          <cell r="M1114">
            <v>1</v>
          </cell>
          <cell r="N1114">
            <v>0.33947630266049278</v>
          </cell>
          <cell r="O1114">
            <v>0</v>
          </cell>
          <cell r="P1114">
            <v>0</v>
          </cell>
        </row>
        <row r="1115">
          <cell r="A1115" t="str">
            <v>Retrofit</v>
          </cell>
          <cell r="B1115" t="str">
            <v>NC-B-ED-4-HV-WS-GH-HV-SVC283-18</v>
          </cell>
          <cell r="C1115" t="str">
            <v>NC-B-RT-4-HV-WS-GH-HV-SVC283-18</v>
          </cell>
          <cell r="D1115" t="str">
            <v>NC-B-RT-4-HV-WS-GH-HV-SVC283-18</v>
          </cell>
          <cell r="E1115" t="str">
            <v>Duct Testing &amp; Sealing</v>
          </cell>
          <cell r="F1115" t="str">
            <v>Education</v>
          </cell>
          <cell r="G1115" t="str">
            <v>Heating</v>
          </cell>
          <cell r="H1115" t="str">
            <v>Existing</v>
          </cell>
          <cell r="I1115" t="str">
            <v>Burn Out</v>
          </cell>
          <cell r="J1115">
            <v>1</v>
          </cell>
          <cell r="K1115">
            <v>1</v>
          </cell>
          <cell r="L1115">
            <v>0.3</v>
          </cell>
          <cell r="M1115">
            <v>1</v>
          </cell>
          <cell r="N1115">
            <v>0.33947630266049278</v>
          </cell>
          <cell r="O1115">
            <v>0.3</v>
          </cell>
          <cell r="P1115">
            <v>0.19815710920185217</v>
          </cell>
        </row>
        <row r="1116">
          <cell r="A1116" t="str">
            <v>Retrofit</v>
          </cell>
          <cell r="B1116" t="str">
            <v>NC-E-ED-4-HV-WS-GH-HV-SVC283-18</v>
          </cell>
          <cell r="C1116" t="str">
            <v>NC-B-RT-4-HV-WS-GH-HV-SVC283-18</v>
          </cell>
          <cell r="D1116" t="str">
            <v>NC-B-RT-4-HV-WS-GH-HV-SVC283-18</v>
          </cell>
          <cell r="E1116" t="str">
            <v>Duct Testing &amp; Sealing</v>
          </cell>
          <cell r="F1116" t="str">
            <v>Education</v>
          </cell>
          <cell r="G1116" t="str">
            <v>Heating</v>
          </cell>
          <cell r="H1116" t="str">
            <v>Existing</v>
          </cell>
          <cell r="I1116" t="str">
            <v>Early Replacement</v>
          </cell>
          <cell r="J1116">
            <v>1</v>
          </cell>
          <cell r="K1116">
            <v>1</v>
          </cell>
          <cell r="L1116">
            <v>0.15000000000000002</v>
          </cell>
          <cell r="M1116">
            <v>1</v>
          </cell>
          <cell r="N1116">
            <v>0.33947630266049278</v>
          </cell>
          <cell r="O1116">
            <v>0.15000000000000002</v>
          </cell>
          <cell r="P1116">
            <v>9.90785546009261E-2</v>
          </cell>
        </row>
        <row r="1117">
          <cell r="A1117" t="str">
            <v>Retrofit</v>
          </cell>
          <cell r="B1117" t="str">
            <v>NC-N-ED-4-HV-WS-GH-HV-SVC283-18</v>
          </cell>
          <cell r="C1117" t="str">
            <v>NC-B-RT-4-HV-WS-GH-HV-SVC283-18</v>
          </cell>
          <cell r="D1117" t="str">
            <v>NC-B-RT-4-HV-WS-GH-HV-SVC283-18</v>
          </cell>
          <cell r="E1117" t="str">
            <v>Duct Testing &amp; Sealing</v>
          </cell>
          <cell r="F1117" t="str">
            <v>Education</v>
          </cell>
          <cell r="G1117" t="str">
            <v>Heating</v>
          </cell>
          <cell r="H1117" t="str">
            <v>New</v>
          </cell>
          <cell r="I1117" t="str">
            <v>New</v>
          </cell>
          <cell r="J1117">
            <v>1</v>
          </cell>
          <cell r="K1117">
            <v>1</v>
          </cell>
          <cell r="L1117">
            <v>0</v>
          </cell>
          <cell r="M1117">
            <v>1</v>
          </cell>
          <cell r="N1117">
            <v>0.33947630266049278</v>
          </cell>
          <cell r="O1117">
            <v>0</v>
          </cell>
          <cell r="P1117">
            <v>0</v>
          </cell>
        </row>
        <row r="1118">
          <cell r="A1118" t="str">
            <v>Retrofit</v>
          </cell>
          <cell r="B1118" t="str">
            <v>NC-B-GR-4-HV-RT-GH-HV-SVC283-18</v>
          </cell>
          <cell r="C1118" t="str">
            <v>NC-B-RT-4-HV-RT-GH-HV-SVC283-18</v>
          </cell>
          <cell r="D1118" t="str">
            <v>NC-B-RT-4-HV-RT-GH-HV-SVC283-18</v>
          </cell>
          <cell r="E1118" t="str">
            <v>Duct Testing &amp; Sealing</v>
          </cell>
          <cell r="F1118" t="str">
            <v>Grocery</v>
          </cell>
          <cell r="G1118" t="str">
            <v>Cooling</v>
          </cell>
          <cell r="H1118" t="str">
            <v>Existing</v>
          </cell>
          <cell r="I1118" t="str">
            <v>Burn Out</v>
          </cell>
          <cell r="J1118">
            <v>1</v>
          </cell>
          <cell r="K1118">
            <v>1</v>
          </cell>
          <cell r="L1118">
            <v>9.9999999999999992E-2</v>
          </cell>
          <cell r="M1118">
            <v>1</v>
          </cell>
          <cell r="N1118">
            <v>0.33947630266049278</v>
          </cell>
          <cell r="O1118">
            <v>9.9999999999999992E-2</v>
          </cell>
          <cell r="P1118">
            <v>6.6052369733950719E-2</v>
          </cell>
        </row>
        <row r="1119">
          <cell r="A1119" t="str">
            <v>Retrofit</v>
          </cell>
          <cell r="B1119" t="str">
            <v>NC-B-GR-4-HV-RT-HP-HV-SVC283-18</v>
          </cell>
          <cell r="C1119" t="str">
            <v>NC-B-RT-4-HV-RT-HP-HV-SVC283-18</v>
          </cell>
          <cell r="D1119" t="str">
            <v>NC-B-RT-4-HV-RT-HP-HV-SVC283-18</v>
          </cell>
          <cell r="E1119" t="str">
            <v>Duct Testing &amp; Sealing</v>
          </cell>
          <cell r="F1119" t="str">
            <v>Grocery</v>
          </cell>
          <cell r="G1119" t="str">
            <v>Heating</v>
          </cell>
          <cell r="H1119" t="str">
            <v>Existing</v>
          </cell>
          <cell r="I1119" t="str">
            <v>Burn Out</v>
          </cell>
          <cell r="J1119">
            <v>1</v>
          </cell>
          <cell r="K1119">
            <v>1</v>
          </cell>
          <cell r="L1119">
            <v>0.3</v>
          </cell>
          <cell r="M1119">
            <v>1</v>
          </cell>
          <cell r="N1119">
            <v>0.33947630266049278</v>
          </cell>
          <cell r="O1119">
            <v>0.3</v>
          </cell>
          <cell r="P1119">
            <v>0.19815710920185217</v>
          </cell>
        </row>
        <row r="1120">
          <cell r="A1120" t="str">
            <v>Retrofit</v>
          </cell>
          <cell r="B1120" t="str">
            <v>NC-E-GR-4-HV-RT-GH-HV-SVC283-18</v>
          </cell>
          <cell r="C1120" t="str">
            <v>NC-B-RT-4-HV-RT-GH-HV-SVC283-18</v>
          </cell>
          <cell r="D1120" t="str">
            <v>NC-B-RT-4-HV-RT-GH-HV-SVC283-18</v>
          </cell>
          <cell r="E1120" t="str">
            <v>Duct Testing &amp; Sealing</v>
          </cell>
          <cell r="F1120" t="str">
            <v>Grocery</v>
          </cell>
          <cell r="G1120" t="str">
            <v>Cooling</v>
          </cell>
          <cell r="H1120" t="str">
            <v>Existing</v>
          </cell>
          <cell r="I1120" t="str">
            <v>Early Replacement</v>
          </cell>
          <cell r="J1120">
            <v>1</v>
          </cell>
          <cell r="K1120">
            <v>1</v>
          </cell>
          <cell r="L1120">
            <v>0.05</v>
          </cell>
          <cell r="M1120">
            <v>1</v>
          </cell>
          <cell r="N1120">
            <v>0.33947630266049278</v>
          </cell>
          <cell r="O1120">
            <v>0.05</v>
          </cell>
          <cell r="P1120">
            <v>3.302618486697536E-2</v>
          </cell>
        </row>
        <row r="1121">
          <cell r="A1121" t="str">
            <v>Retrofit</v>
          </cell>
          <cell r="B1121" t="str">
            <v>NC-E-GR-4-HV-RT-HP-HV-SVC283-18</v>
          </cell>
          <cell r="C1121" t="str">
            <v>NC-B-RT-4-HV-RT-HP-HV-SVC283-18</v>
          </cell>
          <cell r="D1121" t="str">
            <v>NC-B-RT-4-HV-RT-HP-HV-SVC283-18</v>
          </cell>
          <cell r="E1121" t="str">
            <v>Duct Testing &amp; Sealing</v>
          </cell>
          <cell r="F1121" t="str">
            <v>Grocery</v>
          </cell>
          <cell r="G1121" t="str">
            <v>Heating</v>
          </cell>
          <cell r="H1121" t="str">
            <v>Existing</v>
          </cell>
          <cell r="I1121" t="str">
            <v>Early Replacement</v>
          </cell>
          <cell r="J1121">
            <v>1</v>
          </cell>
          <cell r="K1121">
            <v>1</v>
          </cell>
          <cell r="L1121">
            <v>0.15000000000000002</v>
          </cell>
          <cell r="M1121">
            <v>1</v>
          </cell>
          <cell r="N1121">
            <v>0.33947630266049278</v>
          </cell>
          <cell r="O1121">
            <v>0.15000000000000002</v>
          </cell>
          <cell r="P1121">
            <v>9.90785546009261E-2</v>
          </cell>
        </row>
        <row r="1122">
          <cell r="A1122" t="str">
            <v>Retrofit</v>
          </cell>
          <cell r="B1122" t="str">
            <v>NC-N-GR-4-HV-RT-GH-HV-SVC283-18</v>
          </cell>
          <cell r="C1122" t="str">
            <v>NC-B-RT-4-HV-RT-GH-HV-SVC283-18</v>
          </cell>
          <cell r="D1122" t="str">
            <v>NC-B-RT-4-HV-RT-GH-HV-SVC283-18</v>
          </cell>
          <cell r="E1122" t="str">
            <v>Duct Testing &amp; Sealing</v>
          </cell>
          <cell r="F1122" t="str">
            <v>Grocery</v>
          </cell>
          <cell r="G1122" t="str">
            <v>Cooling</v>
          </cell>
          <cell r="H1122" t="str">
            <v>New</v>
          </cell>
          <cell r="I1122" t="str">
            <v>New</v>
          </cell>
          <cell r="J1122">
            <v>1</v>
          </cell>
          <cell r="K1122">
            <v>1</v>
          </cell>
          <cell r="L1122">
            <v>0</v>
          </cell>
          <cell r="M1122">
            <v>1</v>
          </cell>
          <cell r="N1122">
            <v>0.33947630266049278</v>
          </cell>
          <cell r="O1122">
            <v>0</v>
          </cell>
          <cell r="P1122">
            <v>0</v>
          </cell>
        </row>
        <row r="1123">
          <cell r="A1123" t="str">
            <v>Retrofit</v>
          </cell>
          <cell r="B1123" t="str">
            <v>NC-N-GR-4-HV-RT-HP-HV-SVC283-18</v>
          </cell>
          <cell r="C1123" t="str">
            <v>NC-B-RT-4-HV-RT-HP-HV-SVC283-18</v>
          </cell>
          <cell r="D1123" t="str">
            <v>NC-B-RT-4-HV-RT-HP-HV-SVC283-18</v>
          </cell>
          <cell r="E1123" t="str">
            <v>Duct Testing &amp; Sealing</v>
          </cell>
          <cell r="F1123" t="str">
            <v>Grocery</v>
          </cell>
          <cell r="G1123" t="str">
            <v>Heating</v>
          </cell>
          <cell r="H1123" t="str">
            <v>New</v>
          </cell>
          <cell r="I1123" t="str">
            <v>New</v>
          </cell>
          <cell r="J1123">
            <v>1</v>
          </cell>
          <cell r="K1123">
            <v>1</v>
          </cell>
          <cell r="L1123">
            <v>0</v>
          </cell>
          <cell r="M1123">
            <v>1</v>
          </cell>
          <cell r="N1123">
            <v>0.33947630266049278</v>
          </cell>
          <cell r="O1123">
            <v>0</v>
          </cell>
          <cell r="P1123">
            <v>0</v>
          </cell>
        </row>
        <row r="1124">
          <cell r="A1124" t="str">
            <v>Retrofit</v>
          </cell>
          <cell r="B1124" t="str">
            <v>NC-B-GV-2-HV-CH-EF-HV-SVC283-18</v>
          </cell>
          <cell r="C1124" t="str">
            <v>NC-B-OF-2-HV-CH-EF-HV-SVC283-18</v>
          </cell>
          <cell r="D1124" t="str">
            <v>NC-B-OF-2-HV-CH-EF-HV-SVC283-18</v>
          </cell>
          <cell r="E1124" t="str">
            <v>Duct Testing &amp; Sealing</v>
          </cell>
          <cell r="F1124" t="str">
            <v>Public</v>
          </cell>
          <cell r="G1124" t="str">
            <v>Cooling</v>
          </cell>
          <cell r="H1124" t="str">
            <v>Existing</v>
          </cell>
          <cell r="I1124" t="str">
            <v>Burn Out</v>
          </cell>
          <cell r="J1124">
            <v>1</v>
          </cell>
          <cell r="K1124">
            <v>1</v>
          </cell>
          <cell r="L1124">
            <v>0.15</v>
          </cell>
          <cell r="M1124">
            <v>1</v>
          </cell>
          <cell r="N1124">
            <v>0.33947630266049278</v>
          </cell>
          <cell r="O1124">
            <v>0.15</v>
          </cell>
          <cell r="P1124">
            <v>9.9078554600926086E-2</v>
          </cell>
        </row>
        <row r="1125">
          <cell r="A1125" t="str">
            <v>Retrofit</v>
          </cell>
          <cell r="B1125" t="str">
            <v>NC-E-GV-2-HV-CH-EF-HV-SVC283-18</v>
          </cell>
          <cell r="C1125" t="str">
            <v>NC-B-OF-2-HV-CH-EF-HV-SVC283-18</v>
          </cell>
          <cell r="D1125" t="str">
            <v>NC-B-OF-2-HV-CH-EF-HV-SVC283-18</v>
          </cell>
          <cell r="E1125" t="str">
            <v>Duct Testing &amp; Sealing</v>
          </cell>
          <cell r="F1125" t="str">
            <v>Public</v>
          </cell>
          <cell r="G1125" t="str">
            <v>Cooling</v>
          </cell>
          <cell r="H1125" t="str">
            <v>Existing</v>
          </cell>
          <cell r="I1125" t="str">
            <v>Early Replacement</v>
          </cell>
          <cell r="J1125">
            <v>1</v>
          </cell>
          <cell r="K1125">
            <v>1</v>
          </cell>
          <cell r="L1125">
            <v>5.6250000000000008E-2</v>
          </cell>
          <cell r="M1125">
            <v>1</v>
          </cell>
          <cell r="N1125">
            <v>0.33947630266049278</v>
          </cell>
          <cell r="O1125">
            <v>5.6250000000000008E-2</v>
          </cell>
          <cell r="P1125">
            <v>3.7154457975347284E-2</v>
          </cell>
        </row>
        <row r="1126">
          <cell r="A1126" t="str">
            <v>Retrofit</v>
          </cell>
          <cell r="B1126" t="str">
            <v>NC-N-GV-2-HV-CH-EF-HV-SVC283-18</v>
          </cell>
          <cell r="C1126" t="str">
            <v>NC-B-OF-2-HV-CH-EF-HV-SVC283-18</v>
          </cell>
          <cell r="D1126" t="str">
            <v>NC-B-OF-2-HV-CH-EF-HV-SVC283-18</v>
          </cell>
          <cell r="E1126" t="str">
            <v>Duct Testing &amp; Sealing</v>
          </cell>
          <cell r="F1126" t="str">
            <v>Public</v>
          </cell>
          <cell r="G1126" t="str">
            <v>Cooling</v>
          </cell>
          <cell r="H1126" t="str">
            <v>New</v>
          </cell>
          <cell r="I1126" t="str">
            <v>New</v>
          </cell>
          <cell r="J1126">
            <v>1</v>
          </cell>
          <cell r="K1126">
            <v>1</v>
          </cell>
          <cell r="L1126">
            <v>0</v>
          </cell>
          <cell r="M1126">
            <v>1</v>
          </cell>
          <cell r="N1126">
            <v>0.33947630266049278</v>
          </cell>
          <cell r="O1126">
            <v>0</v>
          </cell>
          <cell r="P1126">
            <v>0</v>
          </cell>
        </row>
        <row r="1127">
          <cell r="A1127" t="str">
            <v>Retrofit</v>
          </cell>
          <cell r="B1127" t="str">
            <v>NC-B-HS-2-HV-CH-EF-HV-SVC283-18</v>
          </cell>
          <cell r="C1127" t="str">
            <v>NC-B-OF-2-HV-CH-EF-HV-SVC283-18</v>
          </cell>
          <cell r="D1127" t="str">
            <v>NC-B-OF-2-HV-CH-EF-HV-SVC283-18</v>
          </cell>
          <cell r="E1127" t="str">
            <v>Duct Testing &amp; Sealing</v>
          </cell>
          <cell r="F1127" t="str">
            <v>Hospital</v>
          </cell>
          <cell r="G1127" t="str">
            <v>Cooling</v>
          </cell>
          <cell r="H1127" t="str">
            <v>Existing</v>
          </cell>
          <cell r="I1127" t="str">
            <v>Burn Out</v>
          </cell>
          <cell r="J1127">
            <v>1</v>
          </cell>
          <cell r="K1127">
            <v>1</v>
          </cell>
          <cell r="L1127">
            <v>0.15</v>
          </cell>
          <cell r="M1127">
            <v>1</v>
          </cell>
          <cell r="N1127">
            <v>0.33947630266049278</v>
          </cell>
          <cell r="O1127">
            <v>0.15</v>
          </cell>
          <cell r="P1127">
            <v>9.9078554600926086E-2</v>
          </cell>
        </row>
        <row r="1128">
          <cell r="A1128" t="str">
            <v>Retrofit</v>
          </cell>
          <cell r="B1128" t="str">
            <v>NC-E-HS-2-HV-CH-EF-HV-SVC283-18</v>
          </cell>
          <cell r="C1128" t="str">
            <v>NC-B-OF-2-HV-CH-EF-HV-SVC283-18</v>
          </cell>
          <cell r="D1128" t="str">
            <v>NC-B-OF-2-HV-CH-EF-HV-SVC283-18</v>
          </cell>
          <cell r="E1128" t="str">
            <v>Duct Testing &amp; Sealing</v>
          </cell>
          <cell r="F1128" t="str">
            <v>Hospital</v>
          </cell>
          <cell r="G1128" t="str">
            <v>Cooling</v>
          </cell>
          <cell r="H1128" t="str">
            <v>Existing</v>
          </cell>
          <cell r="I1128" t="str">
            <v>Early Replacement</v>
          </cell>
          <cell r="J1128">
            <v>1</v>
          </cell>
          <cell r="K1128">
            <v>1</v>
          </cell>
          <cell r="L1128">
            <v>5.6250000000000008E-2</v>
          </cell>
          <cell r="M1128">
            <v>1</v>
          </cell>
          <cell r="N1128">
            <v>0.33947630266049278</v>
          </cell>
          <cell r="O1128">
            <v>5.6250000000000008E-2</v>
          </cell>
          <cell r="P1128">
            <v>3.7154457975347284E-2</v>
          </cell>
        </row>
        <row r="1129">
          <cell r="A1129" t="str">
            <v>Retrofit</v>
          </cell>
          <cell r="B1129" t="str">
            <v>NC-N-HS-2-HV-CH-EF-HV-SVC283-18</v>
          </cell>
          <cell r="C1129" t="str">
            <v>NC-B-OF-2-HV-CH-EF-HV-SVC283-18</v>
          </cell>
          <cell r="D1129" t="str">
            <v>NC-B-OF-2-HV-CH-EF-HV-SVC283-18</v>
          </cell>
          <cell r="E1129" t="str">
            <v>Duct Testing &amp; Sealing</v>
          </cell>
          <cell r="F1129" t="str">
            <v>Hospital</v>
          </cell>
          <cell r="G1129" t="str">
            <v>Cooling</v>
          </cell>
          <cell r="H1129" t="str">
            <v>New</v>
          </cell>
          <cell r="I1129" t="str">
            <v>New</v>
          </cell>
          <cell r="J1129">
            <v>1</v>
          </cell>
          <cell r="K1129">
            <v>1</v>
          </cell>
          <cell r="L1129">
            <v>0</v>
          </cell>
          <cell r="M1129">
            <v>1</v>
          </cell>
          <cell r="N1129">
            <v>0.33947630266049278</v>
          </cell>
          <cell r="O1129">
            <v>0</v>
          </cell>
          <cell r="P1129">
            <v>0</v>
          </cell>
        </row>
        <row r="1130">
          <cell r="A1130" t="str">
            <v>Retrofit</v>
          </cell>
          <cell r="B1130" t="str">
            <v>NC-B-LG-4-HV-WS-GH-HV-SVC283-18</v>
          </cell>
          <cell r="C1130" t="str">
            <v>NC-B-RT-4-HV-WS-GH-HV-SVC283-18</v>
          </cell>
          <cell r="D1130" t="str">
            <v>NC-B-RT-4-HV-WS-GH-HV-SVC283-18</v>
          </cell>
          <cell r="E1130" t="str">
            <v>Duct Testing &amp; Sealing</v>
          </cell>
          <cell r="F1130" t="str">
            <v>Lodging</v>
          </cell>
          <cell r="G1130" t="str">
            <v>Heating</v>
          </cell>
          <cell r="H1130" t="str">
            <v>Existing</v>
          </cell>
          <cell r="I1130" t="str">
            <v>Burn Out</v>
          </cell>
          <cell r="J1130">
            <v>1</v>
          </cell>
          <cell r="K1130">
            <v>1</v>
          </cell>
          <cell r="L1130">
            <v>0.3</v>
          </cell>
          <cell r="M1130">
            <v>1</v>
          </cell>
          <cell r="N1130">
            <v>0.33947630266049278</v>
          </cell>
          <cell r="O1130">
            <v>0.3</v>
          </cell>
          <cell r="P1130">
            <v>0.19815710920185217</v>
          </cell>
        </row>
        <row r="1131">
          <cell r="A1131" t="str">
            <v>Retrofit</v>
          </cell>
          <cell r="B1131" t="str">
            <v>NC-E-LG-4-HV-WS-GH-HV-SVC283-18</v>
          </cell>
          <cell r="C1131" t="str">
            <v>NC-B-RT-4-HV-WS-GH-HV-SVC283-18</v>
          </cell>
          <cell r="D1131" t="str">
            <v>NC-B-RT-4-HV-WS-GH-HV-SVC283-18</v>
          </cell>
          <cell r="E1131" t="str">
            <v>Duct Testing &amp; Sealing</v>
          </cell>
          <cell r="F1131" t="str">
            <v>Lodging</v>
          </cell>
          <cell r="G1131" t="str">
            <v>Heating</v>
          </cell>
          <cell r="H1131" t="str">
            <v>Existing</v>
          </cell>
          <cell r="I1131" t="str">
            <v>Early Replacement</v>
          </cell>
          <cell r="J1131">
            <v>1</v>
          </cell>
          <cell r="K1131">
            <v>1</v>
          </cell>
          <cell r="L1131">
            <v>0.15000000000000002</v>
          </cell>
          <cell r="M1131">
            <v>1</v>
          </cell>
          <cell r="N1131">
            <v>0.33947630266049278</v>
          </cell>
          <cell r="O1131">
            <v>0.15000000000000002</v>
          </cell>
          <cell r="P1131">
            <v>9.90785546009261E-2</v>
          </cell>
        </row>
        <row r="1132">
          <cell r="A1132" t="str">
            <v>Retrofit</v>
          </cell>
          <cell r="B1132" t="str">
            <v>NC-N-LG-4-HV-WS-GH-HV-SVC283-18</v>
          </cell>
          <cell r="C1132" t="str">
            <v>NC-B-RT-4-HV-WS-GH-HV-SVC283-18</v>
          </cell>
          <cell r="D1132" t="str">
            <v>NC-B-RT-4-HV-WS-GH-HV-SVC283-18</v>
          </cell>
          <cell r="E1132" t="str">
            <v>Duct Testing &amp; Sealing</v>
          </cell>
          <cell r="F1132" t="str">
            <v>Lodging</v>
          </cell>
          <cell r="G1132" t="str">
            <v>Heating</v>
          </cell>
          <cell r="H1132" t="str">
            <v>New</v>
          </cell>
          <cell r="I1132" t="str">
            <v>New</v>
          </cell>
          <cell r="J1132">
            <v>1</v>
          </cell>
          <cell r="K1132">
            <v>1</v>
          </cell>
          <cell r="L1132">
            <v>0</v>
          </cell>
          <cell r="M1132">
            <v>1</v>
          </cell>
          <cell r="N1132">
            <v>0.33947630266049278</v>
          </cell>
          <cell r="O1132">
            <v>0</v>
          </cell>
          <cell r="P1132">
            <v>0</v>
          </cell>
        </row>
        <row r="1133">
          <cell r="A1133" t="str">
            <v>Retrofit</v>
          </cell>
          <cell r="B1133" t="str">
            <v>NC-B-MO-2-HV-RT-GH-HV-SVC283-18</v>
          </cell>
          <cell r="C1133" t="str">
            <v>NC-B-SO-2-HV-RT-GH-HV-SVC283-18</v>
          </cell>
          <cell r="D1133" t="str">
            <v>NC-B-SO-2-HV-RT-GH-HV-SVC283-18</v>
          </cell>
          <cell r="E1133" t="str">
            <v>Duct Testing &amp; Sealing</v>
          </cell>
          <cell r="F1133" t="str">
            <v>Medical_Office</v>
          </cell>
          <cell r="G1133" t="str">
            <v>Cooling</v>
          </cell>
          <cell r="H1133" t="str">
            <v>Existing</v>
          </cell>
          <cell r="I1133" t="str">
            <v>Burn Out</v>
          </cell>
          <cell r="J1133">
            <v>1</v>
          </cell>
          <cell r="K1133">
            <v>1</v>
          </cell>
          <cell r="L1133">
            <v>0.1</v>
          </cell>
          <cell r="M1133">
            <v>1</v>
          </cell>
          <cell r="N1133">
            <v>0.33947630266049278</v>
          </cell>
          <cell r="O1133">
            <v>0.1</v>
          </cell>
          <cell r="P1133">
            <v>6.6052369733950719E-2</v>
          </cell>
        </row>
        <row r="1134">
          <cell r="A1134" t="str">
            <v>Retrofit</v>
          </cell>
          <cell r="B1134" t="str">
            <v>NC-B-MO-2-HV-RT-HP-HV-SVC283-18</v>
          </cell>
          <cell r="C1134" t="str">
            <v>NC-B-SO-2-HV-RT-HP-HV-SVC283-18</v>
          </cell>
          <cell r="D1134" t="str">
            <v>NC-B-SO-2-HV-RT-HP-HV-SVC283-18</v>
          </cell>
          <cell r="E1134" t="str">
            <v>Duct Testing &amp; Sealing</v>
          </cell>
          <cell r="F1134" t="str">
            <v>Medical_Office</v>
          </cell>
          <cell r="G1134" t="str">
            <v>Heating</v>
          </cell>
          <cell r="H1134" t="str">
            <v>Existing</v>
          </cell>
          <cell r="I1134" t="str">
            <v>Burn Out</v>
          </cell>
          <cell r="J1134">
            <v>1</v>
          </cell>
          <cell r="K1134">
            <v>1</v>
          </cell>
          <cell r="L1134">
            <v>0.3</v>
          </cell>
          <cell r="M1134">
            <v>1</v>
          </cell>
          <cell r="N1134">
            <v>0.33947630266049278</v>
          </cell>
          <cell r="O1134">
            <v>0.3</v>
          </cell>
          <cell r="P1134">
            <v>0.19815710920185217</v>
          </cell>
        </row>
        <row r="1135">
          <cell r="A1135" t="str">
            <v>Retrofit</v>
          </cell>
          <cell r="B1135" t="str">
            <v>NC-E-MO-2-HV-RT-GH-HV-SVC283-18</v>
          </cell>
          <cell r="C1135" t="str">
            <v>NC-B-SO-2-HV-RT-GH-HV-SVC283-18</v>
          </cell>
          <cell r="D1135" t="str">
            <v>NC-B-SO-2-HV-RT-GH-HV-SVC283-18</v>
          </cell>
          <cell r="E1135" t="str">
            <v>Duct Testing &amp; Sealing</v>
          </cell>
          <cell r="F1135" t="str">
            <v>Medical_Office</v>
          </cell>
          <cell r="G1135" t="str">
            <v>Cooling</v>
          </cell>
          <cell r="H1135" t="str">
            <v>Existing</v>
          </cell>
          <cell r="I1135" t="str">
            <v>Early Replacement</v>
          </cell>
          <cell r="J1135">
            <v>1</v>
          </cell>
          <cell r="K1135">
            <v>1</v>
          </cell>
          <cell r="L1135">
            <v>5.000000000000001E-2</v>
          </cell>
          <cell r="M1135">
            <v>1</v>
          </cell>
          <cell r="N1135">
            <v>0.33947630266049278</v>
          </cell>
          <cell r="O1135">
            <v>5.000000000000001E-2</v>
          </cell>
          <cell r="P1135">
            <v>3.3026184866975367E-2</v>
          </cell>
        </row>
        <row r="1136">
          <cell r="A1136" t="str">
            <v>Retrofit</v>
          </cell>
          <cell r="B1136" t="str">
            <v>NC-E-MO-2-HV-RT-HP-HV-SVC283-18</v>
          </cell>
          <cell r="C1136" t="str">
            <v>NC-B-SO-2-HV-RT-HP-HV-SVC283-18</v>
          </cell>
          <cell r="D1136" t="str">
            <v>NC-B-SO-2-HV-RT-HP-HV-SVC283-18</v>
          </cell>
          <cell r="E1136" t="str">
            <v>Duct Testing &amp; Sealing</v>
          </cell>
          <cell r="F1136" t="str">
            <v>Medical_Office</v>
          </cell>
          <cell r="G1136" t="str">
            <v>Heating</v>
          </cell>
          <cell r="H1136" t="str">
            <v>Existing</v>
          </cell>
          <cell r="I1136" t="str">
            <v>Early Replacement</v>
          </cell>
          <cell r="J1136">
            <v>1</v>
          </cell>
          <cell r="K1136">
            <v>1</v>
          </cell>
          <cell r="L1136">
            <v>0.15000000000000002</v>
          </cell>
          <cell r="M1136">
            <v>1</v>
          </cell>
          <cell r="N1136">
            <v>0.33947630266049278</v>
          </cell>
          <cell r="O1136">
            <v>0.15000000000000002</v>
          </cell>
          <cell r="P1136">
            <v>9.90785546009261E-2</v>
          </cell>
        </row>
        <row r="1137">
          <cell r="A1137" t="str">
            <v>Retrofit</v>
          </cell>
          <cell r="B1137" t="str">
            <v>NC-N-MO-2-HV-RT-GH-HV-SVC283-18</v>
          </cell>
          <cell r="C1137" t="str">
            <v>NC-B-SO-2-HV-RT-GH-HV-SVC283-18</v>
          </cell>
          <cell r="D1137" t="str">
            <v>NC-B-SO-2-HV-RT-GH-HV-SVC283-18</v>
          </cell>
          <cell r="E1137" t="str">
            <v>Duct Testing &amp; Sealing</v>
          </cell>
          <cell r="F1137" t="str">
            <v>Medical_Office</v>
          </cell>
          <cell r="G1137" t="str">
            <v>Cooling</v>
          </cell>
          <cell r="H1137" t="str">
            <v>New</v>
          </cell>
          <cell r="I1137" t="str">
            <v>New</v>
          </cell>
          <cell r="J1137">
            <v>1</v>
          </cell>
          <cell r="K1137">
            <v>1</v>
          </cell>
          <cell r="L1137">
            <v>0</v>
          </cell>
          <cell r="M1137">
            <v>1</v>
          </cell>
          <cell r="N1137">
            <v>0.33947630266049278</v>
          </cell>
          <cell r="O1137">
            <v>0</v>
          </cell>
          <cell r="P1137">
            <v>0</v>
          </cell>
        </row>
        <row r="1138">
          <cell r="A1138" t="str">
            <v>Retrofit</v>
          </cell>
          <cell r="B1138" t="str">
            <v>NC-N-MO-2-HV-RT-HP-HV-SVC283-18</v>
          </cell>
          <cell r="C1138" t="str">
            <v>NC-B-SO-2-HV-RT-HP-HV-SVC283-18</v>
          </cell>
          <cell r="D1138" t="str">
            <v>NC-B-SO-2-HV-RT-HP-HV-SVC283-18</v>
          </cell>
          <cell r="E1138" t="str">
            <v>Duct Testing &amp; Sealing</v>
          </cell>
          <cell r="F1138" t="str">
            <v>Medical_Office</v>
          </cell>
          <cell r="G1138" t="str">
            <v>Heating</v>
          </cell>
          <cell r="H1138" t="str">
            <v>New</v>
          </cell>
          <cell r="I1138" t="str">
            <v>New</v>
          </cell>
          <cell r="J1138">
            <v>1</v>
          </cell>
          <cell r="K1138">
            <v>1</v>
          </cell>
          <cell r="L1138">
            <v>0</v>
          </cell>
          <cell r="M1138">
            <v>1</v>
          </cell>
          <cell r="N1138">
            <v>0.33947630266049278</v>
          </cell>
          <cell r="O1138">
            <v>0</v>
          </cell>
          <cell r="P1138">
            <v>0</v>
          </cell>
        </row>
        <row r="1139">
          <cell r="A1139" t="str">
            <v>Retrofit</v>
          </cell>
          <cell r="B1139" t="str">
            <v>NC-B-OF-2-HV-CH-EF-HV-SVC283-18</v>
          </cell>
          <cell r="C1139" t="str">
            <v>NC-B-OF-2-HV-CH-EF-HV-SVC283-18</v>
          </cell>
          <cell r="D1139" t="str">
            <v>NC-B-OF-2-HV-CH-EF-HV-SVC283-18</v>
          </cell>
          <cell r="E1139" t="str">
            <v>Duct Testing &amp; Sealing</v>
          </cell>
          <cell r="F1139" t="str">
            <v>Large_Office</v>
          </cell>
          <cell r="G1139" t="str">
            <v>Cooling</v>
          </cell>
          <cell r="H1139" t="str">
            <v>Existing</v>
          </cell>
          <cell r="I1139" t="str">
            <v>Burn Out</v>
          </cell>
          <cell r="J1139">
            <v>1</v>
          </cell>
          <cell r="K1139">
            <v>1</v>
          </cell>
          <cell r="L1139">
            <v>0.11249999999999999</v>
          </cell>
          <cell r="M1139">
            <v>1</v>
          </cell>
          <cell r="N1139">
            <v>0.33947630266049278</v>
          </cell>
          <cell r="O1139">
            <v>0.11249999999999999</v>
          </cell>
          <cell r="P1139">
            <v>7.4308915950694554E-2</v>
          </cell>
        </row>
        <row r="1140">
          <cell r="A1140" t="str">
            <v>Retrofit</v>
          </cell>
          <cell r="B1140" t="str">
            <v>NC-E-OF-2-HV-CH-EF-HV-SVC283-18</v>
          </cell>
          <cell r="C1140" t="str">
            <v>NC-B-OF-2-HV-CH-EF-HV-SVC283-18</v>
          </cell>
          <cell r="D1140" t="str">
            <v>NC-B-OF-2-HV-CH-EF-HV-SVC283-18</v>
          </cell>
          <cell r="E1140" t="str">
            <v>Duct Testing &amp; Sealing</v>
          </cell>
          <cell r="F1140" t="str">
            <v>Large_Office</v>
          </cell>
          <cell r="G1140" t="str">
            <v>Cooling</v>
          </cell>
          <cell r="H1140" t="str">
            <v>Existing</v>
          </cell>
          <cell r="I1140" t="str">
            <v>Early Replacement</v>
          </cell>
          <cell r="J1140">
            <v>1</v>
          </cell>
          <cell r="K1140">
            <v>1</v>
          </cell>
          <cell r="L1140">
            <v>5.6250000000000008E-2</v>
          </cell>
          <cell r="M1140">
            <v>1</v>
          </cell>
          <cell r="N1140">
            <v>0.33947630266049278</v>
          </cell>
          <cell r="O1140">
            <v>5.6250000000000008E-2</v>
          </cell>
          <cell r="P1140">
            <v>3.7154457975347284E-2</v>
          </cell>
        </row>
        <row r="1141">
          <cell r="A1141" t="str">
            <v>Retrofit</v>
          </cell>
          <cell r="B1141" t="str">
            <v>NC-N-OF-2-HV-CH-EF-HV-SVC283-18</v>
          </cell>
          <cell r="C1141" t="str">
            <v>NC-B-OF-2-HV-CH-EF-HV-SVC283-18</v>
          </cell>
          <cell r="D1141" t="str">
            <v>NC-B-OF-2-HV-CH-EF-HV-SVC283-18</v>
          </cell>
          <cell r="E1141" t="str">
            <v>Duct Testing &amp; Sealing</v>
          </cell>
          <cell r="F1141" t="str">
            <v>Large_Office</v>
          </cell>
          <cell r="G1141" t="str">
            <v>Cooling</v>
          </cell>
          <cell r="H1141" t="str">
            <v>New</v>
          </cell>
          <cell r="I1141" t="str">
            <v>New</v>
          </cell>
          <cell r="J1141">
            <v>1</v>
          </cell>
          <cell r="K1141">
            <v>1</v>
          </cell>
          <cell r="L1141">
            <v>0</v>
          </cell>
          <cell r="M1141">
            <v>1</v>
          </cell>
          <cell r="N1141">
            <v>0.33947630266049278</v>
          </cell>
          <cell r="O1141">
            <v>0</v>
          </cell>
          <cell r="P1141">
            <v>0</v>
          </cell>
        </row>
        <row r="1142">
          <cell r="A1142" t="str">
            <v>Retrofit</v>
          </cell>
          <cell r="B1142" t="str">
            <v>NC-B-RL-2-HV-CH-EF-HV-SVC283-18</v>
          </cell>
          <cell r="C1142" t="str">
            <v>NC-B-OF-2-HV-CH-EF-HV-SVC283-18</v>
          </cell>
          <cell r="D1142" t="str">
            <v>NC-B-OF-2-HV-CH-EF-HV-SVC283-18</v>
          </cell>
          <cell r="E1142" t="str">
            <v>Duct Testing &amp; Sealing</v>
          </cell>
          <cell r="F1142" t="str">
            <v>Religious</v>
          </cell>
          <cell r="G1142" t="str">
            <v>Cooling</v>
          </cell>
          <cell r="H1142" t="str">
            <v>Existing</v>
          </cell>
          <cell r="I1142" t="str">
            <v>Burn Out</v>
          </cell>
          <cell r="J1142">
            <v>1</v>
          </cell>
          <cell r="K1142">
            <v>1</v>
          </cell>
          <cell r="L1142">
            <v>0.15</v>
          </cell>
          <cell r="M1142">
            <v>1</v>
          </cell>
          <cell r="N1142">
            <v>0.33947630266049278</v>
          </cell>
          <cell r="O1142">
            <v>0.15</v>
          </cell>
          <cell r="P1142">
            <v>9.9078554600926086E-2</v>
          </cell>
        </row>
        <row r="1143">
          <cell r="A1143" t="str">
            <v>Retrofit</v>
          </cell>
          <cell r="B1143" t="str">
            <v>NC-E-RL-2-HV-CH-EF-HV-SVC283-18</v>
          </cell>
          <cell r="C1143" t="str">
            <v>NC-B-OF-2-HV-CH-EF-HV-SVC283-18</v>
          </cell>
          <cell r="D1143" t="str">
            <v>NC-B-OF-2-HV-CH-EF-HV-SVC283-18</v>
          </cell>
          <cell r="E1143" t="str">
            <v>Duct Testing &amp; Sealing</v>
          </cell>
          <cell r="F1143" t="str">
            <v>Religious</v>
          </cell>
          <cell r="G1143" t="str">
            <v>Cooling</v>
          </cell>
          <cell r="H1143" t="str">
            <v>Existing</v>
          </cell>
          <cell r="I1143" t="str">
            <v>Early Replacement</v>
          </cell>
          <cell r="J1143">
            <v>1</v>
          </cell>
          <cell r="K1143">
            <v>1</v>
          </cell>
          <cell r="L1143">
            <v>5.6250000000000008E-2</v>
          </cell>
          <cell r="M1143">
            <v>1</v>
          </cell>
          <cell r="N1143">
            <v>0.33947630266049278</v>
          </cell>
          <cell r="O1143">
            <v>5.6250000000000008E-2</v>
          </cell>
          <cell r="P1143">
            <v>3.7154457975347284E-2</v>
          </cell>
        </row>
        <row r="1144">
          <cell r="A1144" t="str">
            <v>Retrofit</v>
          </cell>
          <cell r="B1144" t="str">
            <v>NC-N-RL-2-HV-CH-EF-HV-SVC283-18</v>
          </cell>
          <cell r="C1144" t="str">
            <v>NC-B-OF-2-HV-CH-EF-HV-SVC283-18</v>
          </cell>
          <cell r="D1144" t="str">
            <v>NC-B-OF-2-HV-CH-EF-HV-SVC283-18</v>
          </cell>
          <cell r="E1144" t="str">
            <v>Duct Testing &amp; Sealing</v>
          </cell>
          <cell r="F1144" t="str">
            <v>Religious</v>
          </cell>
          <cell r="G1144" t="str">
            <v>Cooling</v>
          </cell>
          <cell r="H1144" t="str">
            <v>New</v>
          </cell>
          <cell r="I1144" t="str">
            <v>New</v>
          </cell>
          <cell r="J1144">
            <v>1</v>
          </cell>
          <cell r="K1144">
            <v>1</v>
          </cell>
          <cell r="L1144">
            <v>0</v>
          </cell>
          <cell r="M1144">
            <v>1</v>
          </cell>
          <cell r="N1144">
            <v>0.33947630266049278</v>
          </cell>
          <cell r="O1144">
            <v>0</v>
          </cell>
          <cell r="P1144">
            <v>0</v>
          </cell>
        </row>
        <row r="1145">
          <cell r="A1145" t="str">
            <v>Retrofit</v>
          </cell>
          <cell r="B1145" t="str">
            <v>NC-B-RS-2-HV-RT-GH-HV-SVC283-18</v>
          </cell>
          <cell r="C1145" t="str">
            <v>NC-B-SO-2-HV-RT-GH-HV-SVC283-18</v>
          </cell>
          <cell r="D1145" t="str">
            <v>NC-B-SO-2-HV-RT-GH-HV-SVC283-18</v>
          </cell>
          <cell r="E1145" t="str">
            <v>Duct Testing &amp; Sealing</v>
          </cell>
          <cell r="F1145" t="str">
            <v>Restaurant</v>
          </cell>
          <cell r="G1145" t="str">
            <v>Cooling</v>
          </cell>
          <cell r="H1145" t="str">
            <v>Existing</v>
          </cell>
          <cell r="I1145" t="str">
            <v>Burn Out</v>
          </cell>
          <cell r="J1145">
            <v>1</v>
          </cell>
          <cell r="K1145">
            <v>1</v>
          </cell>
          <cell r="L1145">
            <v>9.9999999999999992E-2</v>
          </cell>
          <cell r="M1145">
            <v>1</v>
          </cell>
          <cell r="N1145">
            <v>0.33947630266049278</v>
          </cell>
          <cell r="O1145">
            <v>9.9999999999999992E-2</v>
          </cell>
          <cell r="P1145">
            <v>6.6052369733950719E-2</v>
          </cell>
        </row>
        <row r="1146">
          <cell r="A1146" t="str">
            <v>Retrofit</v>
          </cell>
          <cell r="B1146" t="str">
            <v>NC-B-RS-2-HV-RT-HP-HV-SVC283-18</v>
          </cell>
          <cell r="C1146" t="str">
            <v>NC-B-SO-2-HV-RT-HP-HV-SVC283-18</v>
          </cell>
          <cell r="D1146" t="str">
            <v>NC-B-SO-2-HV-RT-HP-HV-SVC283-18</v>
          </cell>
          <cell r="E1146" t="str">
            <v>Duct Testing &amp; Sealing</v>
          </cell>
          <cell r="F1146" t="str">
            <v>Restaurant</v>
          </cell>
          <cell r="G1146" t="str">
            <v>Heating</v>
          </cell>
          <cell r="H1146" t="str">
            <v>Existing</v>
          </cell>
          <cell r="I1146" t="str">
            <v>Burn Out</v>
          </cell>
          <cell r="J1146">
            <v>1</v>
          </cell>
          <cell r="K1146">
            <v>1</v>
          </cell>
          <cell r="L1146">
            <v>0.3</v>
          </cell>
          <cell r="M1146">
            <v>1</v>
          </cell>
          <cell r="N1146">
            <v>0.33947630266049278</v>
          </cell>
          <cell r="O1146">
            <v>0.3</v>
          </cell>
          <cell r="P1146">
            <v>0.19815710920185217</v>
          </cell>
        </row>
        <row r="1147">
          <cell r="A1147" t="str">
            <v>Retrofit</v>
          </cell>
          <cell r="B1147" t="str">
            <v>NC-E-RS-2-HV-RT-GH-HV-SVC283-18</v>
          </cell>
          <cell r="C1147" t="str">
            <v>NC-B-SO-2-HV-RT-GH-HV-SVC283-18</v>
          </cell>
          <cell r="D1147" t="str">
            <v>NC-B-SO-2-HV-RT-GH-HV-SVC283-18</v>
          </cell>
          <cell r="E1147" t="str">
            <v>Duct Testing &amp; Sealing</v>
          </cell>
          <cell r="F1147" t="str">
            <v>Restaurant</v>
          </cell>
          <cell r="G1147" t="str">
            <v>Cooling</v>
          </cell>
          <cell r="H1147" t="str">
            <v>Existing</v>
          </cell>
          <cell r="I1147" t="str">
            <v>Early Replacement</v>
          </cell>
          <cell r="J1147">
            <v>1</v>
          </cell>
          <cell r="K1147">
            <v>1</v>
          </cell>
          <cell r="L1147">
            <v>0.05</v>
          </cell>
          <cell r="M1147">
            <v>1</v>
          </cell>
          <cell r="N1147">
            <v>0.33947630266049278</v>
          </cell>
          <cell r="O1147">
            <v>0.05</v>
          </cell>
          <cell r="P1147">
            <v>3.302618486697536E-2</v>
          </cell>
        </row>
        <row r="1148">
          <cell r="A1148" t="str">
            <v>Retrofit</v>
          </cell>
          <cell r="B1148" t="str">
            <v>NC-E-RS-2-HV-RT-HP-HV-SVC283-18</v>
          </cell>
          <cell r="C1148" t="str">
            <v>NC-B-SO-2-HV-RT-HP-HV-SVC283-18</v>
          </cell>
          <cell r="D1148" t="str">
            <v>NC-B-SO-2-HV-RT-HP-HV-SVC283-18</v>
          </cell>
          <cell r="E1148" t="str">
            <v>Duct Testing &amp; Sealing</v>
          </cell>
          <cell r="F1148" t="str">
            <v>Restaurant</v>
          </cell>
          <cell r="G1148" t="str">
            <v>Heating</v>
          </cell>
          <cell r="H1148" t="str">
            <v>Existing</v>
          </cell>
          <cell r="I1148" t="str">
            <v>Early Replacement</v>
          </cell>
          <cell r="J1148">
            <v>1</v>
          </cell>
          <cell r="K1148">
            <v>1</v>
          </cell>
          <cell r="L1148">
            <v>0.15000000000000002</v>
          </cell>
          <cell r="M1148">
            <v>1</v>
          </cell>
          <cell r="N1148">
            <v>0.33947630266049278</v>
          </cell>
          <cell r="O1148">
            <v>0.15000000000000002</v>
          </cell>
          <cell r="P1148">
            <v>9.90785546009261E-2</v>
          </cell>
        </row>
        <row r="1149">
          <cell r="A1149" t="str">
            <v>Retrofit</v>
          </cell>
          <cell r="B1149" t="str">
            <v>NC-N-RS-2-HV-RT-GH-HV-SVC283-18</v>
          </cell>
          <cell r="C1149" t="str">
            <v>NC-B-SO-2-HV-RT-GH-HV-SVC283-18</v>
          </cell>
          <cell r="D1149" t="str">
            <v>NC-B-SO-2-HV-RT-GH-HV-SVC283-18</v>
          </cell>
          <cell r="E1149" t="str">
            <v>Duct Testing &amp; Sealing</v>
          </cell>
          <cell r="F1149" t="str">
            <v>Restaurant</v>
          </cell>
          <cell r="G1149" t="str">
            <v>Cooling</v>
          </cell>
          <cell r="H1149" t="str">
            <v>New</v>
          </cell>
          <cell r="I1149" t="str">
            <v>New</v>
          </cell>
          <cell r="J1149">
            <v>1</v>
          </cell>
          <cell r="K1149">
            <v>1</v>
          </cell>
          <cell r="L1149">
            <v>0</v>
          </cell>
          <cell r="M1149">
            <v>1</v>
          </cell>
          <cell r="N1149">
            <v>0.33947630266049278</v>
          </cell>
          <cell r="O1149">
            <v>0</v>
          </cell>
          <cell r="P1149">
            <v>0</v>
          </cell>
        </row>
        <row r="1150">
          <cell r="A1150" t="str">
            <v>Retrofit</v>
          </cell>
          <cell r="B1150" t="str">
            <v>NC-N-RS-2-HV-RT-HP-HV-SVC283-18</v>
          </cell>
          <cell r="C1150" t="str">
            <v>NC-B-SO-2-HV-RT-HP-HV-SVC283-18</v>
          </cell>
          <cell r="D1150" t="str">
            <v>NC-B-SO-2-HV-RT-HP-HV-SVC283-18</v>
          </cell>
          <cell r="E1150" t="str">
            <v>Duct Testing &amp; Sealing</v>
          </cell>
          <cell r="F1150" t="str">
            <v>Restaurant</v>
          </cell>
          <cell r="G1150" t="str">
            <v>Heating</v>
          </cell>
          <cell r="H1150" t="str">
            <v>New</v>
          </cell>
          <cell r="I1150" t="str">
            <v>New</v>
          </cell>
          <cell r="J1150">
            <v>1</v>
          </cell>
          <cell r="K1150">
            <v>1</v>
          </cell>
          <cell r="L1150">
            <v>0</v>
          </cell>
          <cell r="M1150">
            <v>1</v>
          </cell>
          <cell r="N1150">
            <v>0.33947630266049278</v>
          </cell>
          <cell r="O1150">
            <v>0</v>
          </cell>
          <cell r="P1150">
            <v>0</v>
          </cell>
        </row>
        <row r="1151">
          <cell r="A1151" t="str">
            <v>Retrofit</v>
          </cell>
          <cell r="B1151" t="str">
            <v>NC-B-RT-4-HV-RT-GH-HV-SVC283-18</v>
          </cell>
          <cell r="C1151" t="str">
            <v>NC-B-RT-4-HV-RT-GH-HV-SVC283-18</v>
          </cell>
          <cell r="D1151" t="str">
            <v>NC-B-RT-4-HV-RT-GH-HV-SVC283-18</v>
          </cell>
          <cell r="E1151" t="str">
            <v>Duct Testing &amp; Sealing</v>
          </cell>
          <cell r="F1151" t="str">
            <v>Large_Retail</v>
          </cell>
          <cell r="G1151" t="str">
            <v>Cooling</v>
          </cell>
          <cell r="H1151" t="str">
            <v>Existing</v>
          </cell>
          <cell r="I1151" t="str">
            <v>Burn Out</v>
          </cell>
          <cell r="J1151">
            <v>1</v>
          </cell>
          <cell r="K1151">
            <v>1</v>
          </cell>
          <cell r="L1151">
            <v>9.9999999999999992E-2</v>
          </cell>
          <cell r="M1151">
            <v>1</v>
          </cell>
          <cell r="N1151">
            <v>0.33947630266049278</v>
          </cell>
          <cell r="O1151">
            <v>9.9999999999999992E-2</v>
          </cell>
          <cell r="P1151">
            <v>6.6052369733950719E-2</v>
          </cell>
        </row>
        <row r="1152">
          <cell r="A1152" t="str">
            <v>Retrofit</v>
          </cell>
          <cell r="B1152" t="str">
            <v>NC-B-RT-4-HV-RT-HP-HV-SVC283-18</v>
          </cell>
          <cell r="C1152" t="str">
            <v>NC-B-RT-4-HV-RT-HP-HV-SVC283-18</v>
          </cell>
          <cell r="D1152" t="str">
            <v>NC-B-RT-4-HV-RT-HP-HV-SVC283-18</v>
          </cell>
          <cell r="E1152" t="str">
            <v>Duct Testing &amp; Sealing</v>
          </cell>
          <cell r="F1152" t="str">
            <v>Large_Retail</v>
          </cell>
          <cell r="G1152" t="str">
            <v>Heating</v>
          </cell>
          <cell r="H1152" t="str">
            <v>Existing</v>
          </cell>
          <cell r="I1152" t="str">
            <v>Burn Out</v>
          </cell>
          <cell r="J1152">
            <v>1</v>
          </cell>
          <cell r="K1152">
            <v>1</v>
          </cell>
          <cell r="L1152">
            <v>0.3</v>
          </cell>
          <cell r="M1152">
            <v>1</v>
          </cell>
          <cell r="N1152">
            <v>0.33947630266049278</v>
          </cell>
          <cell r="O1152">
            <v>0.3</v>
          </cell>
          <cell r="P1152">
            <v>0.19815710920185217</v>
          </cell>
        </row>
        <row r="1153">
          <cell r="A1153" t="str">
            <v>Retrofit</v>
          </cell>
          <cell r="B1153" t="str">
            <v>NC-B-RT-4-HV-WS-GH-HV-SVC283-18</v>
          </cell>
          <cell r="C1153" t="str">
            <v>NC-B-RT-4-HV-WS-GH-HV-SVC283-18</v>
          </cell>
          <cell r="D1153" t="str">
            <v>NC-B-RT-4-HV-WS-GH-HV-SVC283-18</v>
          </cell>
          <cell r="E1153" t="str">
            <v>Duct Testing &amp; Sealing</v>
          </cell>
          <cell r="F1153" t="str">
            <v>Large_Retail</v>
          </cell>
          <cell r="G1153" t="str">
            <v>Heating</v>
          </cell>
          <cell r="H1153" t="str">
            <v>Existing</v>
          </cell>
          <cell r="I1153" t="str">
            <v>Burn Out</v>
          </cell>
          <cell r="J1153">
            <v>1</v>
          </cell>
          <cell r="K1153">
            <v>1</v>
          </cell>
          <cell r="L1153">
            <v>0</v>
          </cell>
          <cell r="M1153">
            <v>1</v>
          </cell>
          <cell r="N1153">
            <v>0.33947630266049278</v>
          </cell>
          <cell r="O1153">
            <v>0</v>
          </cell>
          <cell r="P1153">
            <v>0</v>
          </cell>
        </row>
        <row r="1154">
          <cell r="A1154" t="str">
            <v>Retrofit</v>
          </cell>
          <cell r="B1154" t="str">
            <v>NC-E-RT-4-HV-RT-GH-HV-SVC283-18</v>
          </cell>
          <cell r="C1154" t="str">
            <v>NC-B-RT-4-HV-RT-GH-HV-SVC283-18</v>
          </cell>
          <cell r="D1154" t="str">
            <v>NC-B-RT-4-HV-RT-GH-HV-SVC283-18</v>
          </cell>
          <cell r="E1154" t="str">
            <v>Duct Testing &amp; Sealing</v>
          </cell>
          <cell r="F1154" t="str">
            <v>Large_Retail</v>
          </cell>
          <cell r="G1154" t="str">
            <v>Cooling</v>
          </cell>
          <cell r="H1154" t="str">
            <v>Existing</v>
          </cell>
          <cell r="I1154" t="str">
            <v>Early Replacement</v>
          </cell>
          <cell r="J1154">
            <v>1</v>
          </cell>
          <cell r="K1154">
            <v>1</v>
          </cell>
          <cell r="L1154">
            <v>0.05</v>
          </cell>
          <cell r="M1154">
            <v>1</v>
          </cell>
          <cell r="N1154">
            <v>0.33947630266049278</v>
          </cell>
          <cell r="O1154">
            <v>0.05</v>
          </cell>
          <cell r="P1154">
            <v>3.302618486697536E-2</v>
          </cell>
        </row>
        <row r="1155">
          <cell r="A1155" t="str">
            <v>Retrofit</v>
          </cell>
          <cell r="B1155" t="str">
            <v>NC-E-RT-4-HV-RT-HP-HV-SVC283-18</v>
          </cell>
          <cell r="C1155" t="str">
            <v>NC-B-RT-4-HV-RT-HP-HV-SVC283-18</v>
          </cell>
          <cell r="D1155" t="str">
            <v>NC-B-RT-4-HV-RT-HP-HV-SVC283-18</v>
          </cell>
          <cell r="E1155" t="str">
            <v>Duct Testing &amp; Sealing</v>
          </cell>
          <cell r="F1155" t="str">
            <v>Large_Retail</v>
          </cell>
          <cell r="G1155" t="str">
            <v>Heating</v>
          </cell>
          <cell r="H1155" t="str">
            <v>Existing</v>
          </cell>
          <cell r="I1155" t="str">
            <v>Early Replacement</v>
          </cell>
          <cell r="J1155">
            <v>1</v>
          </cell>
          <cell r="K1155">
            <v>1</v>
          </cell>
          <cell r="L1155">
            <v>0.15000000000000002</v>
          </cell>
          <cell r="M1155">
            <v>1</v>
          </cell>
          <cell r="N1155">
            <v>0.33947630266049278</v>
          </cell>
          <cell r="O1155">
            <v>0.15000000000000002</v>
          </cell>
          <cell r="P1155">
            <v>9.90785546009261E-2</v>
          </cell>
        </row>
        <row r="1156">
          <cell r="A1156" t="str">
            <v>Retrofit</v>
          </cell>
          <cell r="B1156" t="str">
            <v>NC-E-RT-4-HV-WS-GH-HV-SVC283-18</v>
          </cell>
          <cell r="C1156" t="str">
            <v>NC-B-RT-4-HV-WS-GH-HV-SVC283-18</v>
          </cell>
          <cell r="D1156" t="str">
            <v>NC-B-RT-4-HV-WS-GH-HV-SVC283-18</v>
          </cell>
          <cell r="E1156" t="str">
            <v>Duct Testing &amp; Sealing</v>
          </cell>
          <cell r="F1156" t="str">
            <v>Large_Retail</v>
          </cell>
          <cell r="G1156" t="str">
            <v>Heating</v>
          </cell>
          <cell r="H1156" t="str">
            <v>Existing</v>
          </cell>
          <cell r="I1156" t="str">
            <v>Early Replacement</v>
          </cell>
          <cell r="J1156">
            <v>1</v>
          </cell>
          <cell r="K1156">
            <v>1</v>
          </cell>
          <cell r="L1156">
            <v>0</v>
          </cell>
          <cell r="M1156">
            <v>1</v>
          </cell>
          <cell r="N1156">
            <v>0.33947630266049278</v>
          </cell>
          <cell r="O1156">
            <v>0</v>
          </cell>
          <cell r="P1156">
            <v>0</v>
          </cell>
        </row>
        <row r="1157">
          <cell r="A1157" t="str">
            <v>Retrofit</v>
          </cell>
          <cell r="B1157" t="str">
            <v>NC-N-RT-4-HV-RT-GH-HV-SVC283-18</v>
          </cell>
          <cell r="C1157" t="str">
            <v>NC-B-RT-4-HV-RT-GH-HV-SVC283-18</v>
          </cell>
          <cell r="D1157" t="str">
            <v>NC-B-RT-4-HV-RT-GH-HV-SVC283-18</v>
          </cell>
          <cell r="E1157" t="str">
            <v>Duct Testing &amp; Sealing</v>
          </cell>
          <cell r="F1157" t="str">
            <v>Large_Retail</v>
          </cell>
          <cell r="G1157" t="str">
            <v>Cooling</v>
          </cell>
          <cell r="H1157" t="str">
            <v>New</v>
          </cell>
          <cell r="I1157" t="str">
            <v>New</v>
          </cell>
          <cell r="J1157">
            <v>1</v>
          </cell>
          <cell r="K1157">
            <v>1</v>
          </cell>
          <cell r="L1157">
            <v>0</v>
          </cell>
          <cell r="M1157">
            <v>1</v>
          </cell>
          <cell r="N1157">
            <v>0.33947630266049278</v>
          </cell>
          <cell r="O1157">
            <v>0</v>
          </cell>
          <cell r="P1157">
            <v>0</v>
          </cell>
        </row>
        <row r="1158">
          <cell r="A1158" t="str">
            <v>Retrofit</v>
          </cell>
          <cell r="B1158" t="str">
            <v>NC-N-RT-4-HV-RT-HP-HV-SVC283-18</v>
          </cell>
          <cell r="C1158" t="str">
            <v>NC-B-RT-4-HV-RT-HP-HV-SVC283-18</v>
          </cell>
          <cell r="D1158" t="str">
            <v>NC-B-RT-4-HV-RT-HP-HV-SVC283-18</v>
          </cell>
          <cell r="E1158" t="str">
            <v>Duct Testing &amp; Sealing</v>
          </cell>
          <cell r="F1158" t="str">
            <v>Large_Retail</v>
          </cell>
          <cell r="G1158" t="str">
            <v>Heating</v>
          </cell>
          <cell r="H1158" t="str">
            <v>New</v>
          </cell>
          <cell r="I1158" t="str">
            <v>New</v>
          </cell>
          <cell r="J1158">
            <v>1</v>
          </cell>
          <cell r="K1158">
            <v>1</v>
          </cell>
          <cell r="L1158">
            <v>0</v>
          </cell>
          <cell r="M1158">
            <v>1</v>
          </cell>
          <cell r="N1158">
            <v>0.33947630266049278</v>
          </cell>
          <cell r="O1158">
            <v>0</v>
          </cell>
          <cell r="P1158">
            <v>0</v>
          </cell>
        </row>
        <row r="1159">
          <cell r="A1159" t="str">
            <v>Retrofit</v>
          </cell>
          <cell r="B1159" t="str">
            <v>NC-N-RT-4-HV-WS-GH-HV-SVC283-18</v>
          </cell>
          <cell r="C1159" t="str">
            <v>NC-B-RT-4-HV-WS-GH-HV-SVC283-18</v>
          </cell>
          <cell r="D1159" t="str">
            <v>NC-B-RT-4-HV-WS-GH-HV-SVC283-18</v>
          </cell>
          <cell r="E1159" t="str">
            <v>Duct Testing &amp; Sealing</v>
          </cell>
          <cell r="F1159" t="str">
            <v>Large_Retail</v>
          </cell>
          <cell r="G1159" t="str">
            <v>Heating</v>
          </cell>
          <cell r="H1159" t="str">
            <v>New</v>
          </cell>
          <cell r="I1159" t="str">
            <v>New</v>
          </cell>
          <cell r="J1159">
            <v>1</v>
          </cell>
          <cell r="K1159">
            <v>1</v>
          </cell>
          <cell r="L1159">
            <v>0</v>
          </cell>
          <cell r="M1159">
            <v>1</v>
          </cell>
          <cell r="N1159">
            <v>0.33947630266049278</v>
          </cell>
          <cell r="O1159">
            <v>0</v>
          </cell>
          <cell r="P1159">
            <v>0</v>
          </cell>
        </row>
        <row r="1160">
          <cell r="A1160" t="str">
            <v>Retrofit</v>
          </cell>
          <cell r="B1160" t="str">
            <v>NC-B-SO-2-HV-RT-GH-HV-SVC283-18</v>
          </cell>
          <cell r="C1160" t="str">
            <v>NC-B-SO-2-HV-RT-GH-HV-SVC283-18</v>
          </cell>
          <cell r="D1160" t="str">
            <v>NC-B-SO-2-HV-RT-GH-HV-SVC283-18</v>
          </cell>
          <cell r="E1160" t="str">
            <v>Duct Testing &amp; Sealing</v>
          </cell>
          <cell r="F1160" t="str">
            <v>Small_Office</v>
          </cell>
          <cell r="G1160" t="str">
            <v>Cooling</v>
          </cell>
          <cell r="H1160" t="str">
            <v>Existing</v>
          </cell>
          <cell r="I1160" t="str">
            <v>Burn Out</v>
          </cell>
          <cell r="J1160">
            <v>1</v>
          </cell>
          <cell r="K1160">
            <v>1</v>
          </cell>
          <cell r="L1160">
            <v>0.1</v>
          </cell>
          <cell r="M1160">
            <v>1</v>
          </cell>
          <cell r="N1160">
            <v>0.33947630266049278</v>
          </cell>
          <cell r="O1160">
            <v>0.1</v>
          </cell>
          <cell r="P1160">
            <v>6.6052369733950719E-2</v>
          </cell>
        </row>
        <row r="1161">
          <cell r="A1161" t="str">
            <v>Retrofit</v>
          </cell>
          <cell r="B1161" t="str">
            <v>NC-B-SO-2-HV-RT-HP-HV-SVC283-18</v>
          </cell>
          <cell r="C1161" t="str">
            <v>NC-B-SO-2-HV-RT-HP-HV-SVC283-18</v>
          </cell>
          <cell r="D1161" t="str">
            <v>NC-B-SO-2-HV-RT-HP-HV-SVC283-18</v>
          </cell>
          <cell r="E1161" t="str">
            <v>Duct Testing &amp; Sealing</v>
          </cell>
          <cell r="F1161" t="str">
            <v>Small_Office</v>
          </cell>
          <cell r="G1161" t="str">
            <v>Heating</v>
          </cell>
          <cell r="H1161" t="str">
            <v>Existing</v>
          </cell>
          <cell r="I1161" t="str">
            <v>Burn Out</v>
          </cell>
          <cell r="J1161">
            <v>1</v>
          </cell>
          <cell r="K1161">
            <v>1</v>
          </cell>
          <cell r="L1161">
            <v>0.3</v>
          </cell>
          <cell r="M1161">
            <v>1</v>
          </cell>
          <cell r="N1161">
            <v>0.33947630266049278</v>
          </cell>
          <cell r="O1161">
            <v>0.3</v>
          </cell>
          <cell r="P1161">
            <v>0.19815710920185217</v>
          </cell>
        </row>
        <row r="1162">
          <cell r="A1162" t="str">
            <v>Retrofit</v>
          </cell>
          <cell r="B1162" t="str">
            <v>NC-E-SO-2-HV-RT-GH-HV-SVC283-18</v>
          </cell>
          <cell r="C1162" t="str">
            <v>NC-B-SO-2-HV-RT-GH-HV-SVC283-18</v>
          </cell>
          <cell r="D1162" t="str">
            <v>NC-B-SO-2-HV-RT-GH-HV-SVC283-18</v>
          </cell>
          <cell r="E1162" t="str">
            <v>Duct Testing &amp; Sealing</v>
          </cell>
          <cell r="F1162" t="str">
            <v>Small_Office</v>
          </cell>
          <cell r="G1162" t="str">
            <v>Cooling</v>
          </cell>
          <cell r="H1162" t="str">
            <v>Existing</v>
          </cell>
          <cell r="I1162" t="str">
            <v>Early Replacement</v>
          </cell>
          <cell r="J1162">
            <v>1</v>
          </cell>
          <cell r="K1162">
            <v>1</v>
          </cell>
          <cell r="L1162">
            <v>5.000000000000001E-2</v>
          </cell>
          <cell r="M1162">
            <v>1</v>
          </cell>
          <cell r="N1162">
            <v>0.33947630266049278</v>
          </cell>
          <cell r="O1162">
            <v>5.000000000000001E-2</v>
          </cell>
          <cell r="P1162">
            <v>3.3026184866975367E-2</v>
          </cell>
        </row>
        <row r="1163">
          <cell r="A1163" t="str">
            <v>Retrofit</v>
          </cell>
          <cell r="B1163" t="str">
            <v>NC-E-SO-2-HV-RT-HP-HV-SVC283-18</v>
          </cell>
          <cell r="C1163" t="str">
            <v>NC-B-SO-2-HV-RT-HP-HV-SVC283-18</v>
          </cell>
          <cell r="D1163" t="str">
            <v>NC-B-SO-2-HV-RT-HP-HV-SVC283-18</v>
          </cell>
          <cell r="E1163" t="str">
            <v>Duct Testing &amp; Sealing</v>
          </cell>
          <cell r="F1163" t="str">
            <v>Small_Office</v>
          </cell>
          <cell r="G1163" t="str">
            <v>Heating</v>
          </cell>
          <cell r="H1163" t="str">
            <v>Existing</v>
          </cell>
          <cell r="I1163" t="str">
            <v>Early Replacement</v>
          </cell>
          <cell r="J1163">
            <v>1</v>
          </cell>
          <cell r="K1163">
            <v>1</v>
          </cell>
          <cell r="L1163">
            <v>0.15000000000000002</v>
          </cell>
          <cell r="M1163">
            <v>1</v>
          </cell>
          <cell r="N1163">
            <v>0.33947630266049278</v>
          </cell>
          <cell r="O1163">
            <v>0.15000000000000002</v>
          </cell>
          <cell r="P1163">
            <v>9.90785546009261E-2</v>
          </cell>
        </row>
        <row r="1164">
          <cell r="A1164" t="str">
            <v>Retrofit</v>
          </cell>
          <cell r="B1164" t="str">
            <v>NC-N-SO-2-HV-RT-GH-HV-SVC283-18</v>
          </cell>
          <cell r="C1164" t="str">
            <v>NC-B-SO-2-HV-RT-GH-HV-SVC283-18</v>
          </cell>
          <cell r="D1164" t="str">
            <v>NC-B-SO-2-HV-RT-GH-HV-SVC283-18</v>
          </cell>
          <cell r="E1164" t="str">
            <v>Duct Testing &amp; Sealing</v>
          </cell>
          <cell r="F1164" t="str">
            <v>Small_Office</v>
          </cell>
          <cell r="G1164" t="str">
            <v>Cooling</v>
          </cell>
          <cell r="H1164" t="str">
            <v>New</v>
          </cell>
          <cell r="I1164" t="str">
            <v>New</v>
          </cell>
          <cell r="J1164">
            <v>1</v>
          </cell>
          <cell r="K1164">
            <v>1</v>
          </cell>
          <cell r="L1164">
            <v>0</v>
          </cell>
          <cell r="M1164">
            <v>1</v>
          </cell>
          <cell r="N1164">
            <v>0.33947630266049278</v>
          </cell>
          <cell r="O1164">
            <v>0</v>
          </cell>
          <cell r="P1164">
            <v>0</v>
          </cell>
        </row>
        <row r="1165">
          <cell r="A1165" t="str">
            <v>Retrofit</v>
          </cell>
          <cell r="B1165" t="str">
            <v>NC-N-SO-2-HV-RT-HP-HV-SVC283-18</v>
          </cell>
          <cell r="C1165" t="str">
            <v>NC-B-SO-2-HV-RT-HP-HV-SVC283-18</v>
          </cell>
          <cell r="D1165" t="str">
            <v>NC-B-SO-2-HV-RT-HP-HV-SVC283-18</v>
          </cell>
          <cell r="E1165" t="str">
            <v>Duct Testing &amp; Sealing</v>
          </cell>
          <cell r="F1165" t="str">
            <v>Small_Office</v>
          </cell>
          <cell r="G1165" t="str">
            <v>Heating</v>
          </cell>
          <cell r="H1165" t="str">
            <v>New</v>
          </cell>
          <cell r="I1165" t="str">
            <v>New</v>
          </cell>
          <cell r="J1165">
            <v>1</v>
          </cell>
          <cell r="K1165">
            <v>1</v>
          </cell>
          <cell r="L1165">
            <v>0</v>
          </cell>
          <cell r="M1165">
            <v>1</v>
          </cell>
          <cell r="N1165">
            <v>0.33947630266049278</v>
          </cell>
          <cell r="O1165">
            <v>0</v>
          </cell>
          <cell r="P1165">
            <v>0</v>
          </cell>
        </row>
        <row r="1166">
          <cell r="A1166" t="str">
            <v>Retrofit</v>
          </cell>
          <cell r="B1166" t="str">
            <v>NC-B-SR-2-HV-RT-GH-HV-SVC283-18</v>
          </cell>
          <cell r="C1166" t="str">
            <v>NC-B-SO-2-HV-RT-GH-HV-SVC283-18</v>
          </cell>
          <cell r="D1166" t="str">
            <v>NC-B-SO-2-HV-RT-GH-HV-SVC283-18</v>
          </cell>
          <cell r="E1166" t="str">
            <v>Duct Testing &amp; Sealing</v>
          </cell>
          <cell r="F1166" t="str">
            <v>Small_Retail</v>
          </cell>
          <cell r="G1166" t="str">
            <v>Cooling</v>
          </cell>
          <cell r="H1166" t="str">
            <v>Existing</v>
          </cell>
          <cell r="I1166" t="str">
            <v>Burn Out</v>
          </cell>
          <cell r="J1166">
            <v>1</v>
          </cell>
          <cell r="K1166">
            <v>1</v>
          </cell>
          <cell r="L1166">
            <v>0.1</v>
          </cell>
          <cell r="M1166">
            <v>1</v>
          </cell>
          <cell r="N1166">
            <v>0.33947630266049278</v>
          </cell>
          <cell r="O1166">
            <v>0.1</v>
          </cell>
          <cell r="P1166">
            <v>6.6052369733950719E-2</v>
          </cell>
        </row>
        <row r="1167">
          <cell r="A1167" t="str">
            <v>Retrofit</v>
          </cell>
          <cell r="B1167" t="str">
            <v>NC-B-SR-2-HV-RT-HP-HV-SVC283-18</v>
          </cell>
          <cell r="C1167" t="str">
            <v>NC-B-SO-2-HV-RT-HP-HV-SVC283-18</v>
          </cell>
          <cell r="D1167" t="str">
            <v>NC-B-SO-2-HV-RT-HP-HV-SVC283-18</v>
          </cell>
          <cell r="E1167" t="str">
            <v>Duct Testing &amp; Sealing</v>
          </cell>
          <cell r="F1167" t="str">
            <v>Small_Retail</v>
          </cell>
          <cell r="G1167" t="str">
            <v>Heating</v>
          </cell>
          <cell r="H1167" t="str">
            <v>Existing</v>
          </cell>
          <cell r="I1167" t="str">
            <v>Burn Out</v>
          </cell>
          <cell r="J1167">
            <v>1</v>
          </cell>
          <cell r="K1167">
            <v>1</v>
          </cell>
          <cell r="L1167">
            <v>0.3</v>
          </cell>
          <cell r="M1167">
            <v>1</v>
          </cell>
          <cell r="N1167">
            <v>0.33947630266049278</v>
          </cell>
          <cell r="O1167">
            <v>0.3</v>
          </cell>
          <cell r="P1167">
            <v>0.19815710920185217</v>
          </cell>
        </row>
        <row r="1168">
          <cell r="A1168" t="str">
            <v>Retrofit</v>
          </cell>
          <cell r="B1168" t="str">
            <v>NC-E-SR-2-HV-RT-GH-HV-SVC283-18</v>
          </cell>
          <cell r="C1168" t="str">
            <v>NC-B-SO-2-HV-RT-GH-HV-SVC283-18</v>
          </cell>
          <cell r="D1168" t="str">
            <v>NC-B-SO-2-HV-RT-GH-HV-SVC283-18</v>
          </cell>
          <cell r="E1168" t="str">
            <v>Duct Testing &amp; Sealing</v>
          </cell>
          <cell r="F1168" t="str">
            <v>Small_Retail</v>
          </cell>
          <cell r="G1168" t="str">
            <v>Cooling</v>
          </cell>
          <cell r="H1168" t="str">
            <v>Existing</v>
          </cell>
          <cell r="I1168" t="str">
            <v>Early Replacement</v>
          </cell>
          <cell r="J1168">
            <v>1</v>
          </cell>
          <cell r="K1168">
            <v>1</v>
          </cell>
          <cell r="L1168">
            <v>5.000000000000001E-2</v>
          </cell>
          <cell r="M1168">
            <v>1</v>
          </cell>
          <cell r="N1168">
            <v>0.33947630266049278</v>
          </cell>
          <cell r="O1168">
            <v>5.000000000000001E-2</v>
          </cell>
          <cell r="P1168">
            <v>3.3026184866975367E-2</v>
          </cell>
        </row>
        <row r="1169">
          <cell r="A1169" t="str">
            <v>Retrofit</v>
          </cell>
          <cell r="B1169" t="str">
            <v>NC-E-SR-2-HV-RT-HP-HV-SVC283-18</v>
          </cell>
          <cell r="C1169" t="str">
            <v>NC-B-SO-2-HV-RT-HP-HV-SVC283-18</v>
          </cell>
          <cell r="D1169" t="str">
            <v>NC-B-SO-2-HV-RT-HP-HV-SVC283-18</v>
          </cell>
          <cell r="E1169" t="str">
            <v>Duct Testing &amp; Sealing</v>
          </cell>
          <cell r="F1169" t="str">
            <v>Small_Retail</v>
          </cell>
          <cell r="G1169" t="str">
            <v>Heating</v>
          </cell>
          <cell r="H1169" t="str">
            <v>Existing</v>
          </cell>
          <cell r="I1169" t="str">
            <v>Early Replacement</v>
          </cell>
          <cell r="J1169">
            <v>1</v>
          </cell>
          <cell r="K1169">
            <v>1</v>
          </cell>
          <cell r="L1169">
            <v>0.15000000000000002</v>
          </cell>
          <cell r="M1169">
            <v>1</v>
          </cell>
          <cell r="N1169">
            <v>0.33947630266049278</v>
          </cell>
          <cell r="O1169">
            <v>0.15000000000000002</v>
          </cell>
          <cell r="P1169">
            <v>9.90785546009261E-2</v>
          </cell>
        </row>
        <row r="1170">
          <cell r="A1170" t="str">
            <v>Retrofit</v>
          </cell>
          <cell r="B1170" t="str">
            <v>NC-N-SR-2-HV-RT-GH-HV-SVC283-18</v>
          </cell>
          <cell r="C1170" t="str">
            <v>NC-B-SO-2-HV-RT-GH-HV-SVC283-18</v>
          </cell>
          <cell r="D1170" t="str">
            <v>NC-B-SO-2-HV-RT-GH-HV-SVC283-18</v>
          </cell>
          <cell r="E1170" t="str">
            <v>Duct Testing &amp; Sealing</v>
          </cell>
          <cell r="F1170" t="str">
            <v>Small_Retail</v>
          </cell>
          <cell r="G1170" t="str">
            <v>Cooling</v>
          </cell>
          <cell r="H1170" t="str">
            <v>New</v>
          </cell>
          <cell r="I1170" t="str">
            <v>New</v>
          </cell>
          <cell r="J1170">
            <v>1</v>
          </cell>
          <cell r="K1170">
            <v>1</v>
          </cell>
          <cell r="L1170">
            <v>0</v>
          </cell>
          <cell r="M1170">
            <v>1</v>
          </cell>
          <cell r="N1170">
            <v>0.33947630266049278</v>
          </cell>
          <cell r="O1170">
            <v>0</v>
          </cell>
          <cell r="P1170">
            <v>0</v>
          </cell>
        </row>
        <row r="1171">
          <cell r="A1171" t="str">
            <v>Retrofit</v>
          </cell>
          <cell r="B1171" t="str">
            <v>NC-N-SR-2-HV-RT-HP-HV-SVC283-18</v>
          </cell>
          <cell r="C1171" t="str">
            <v>NC-B-SO-2-HV-RT-HP-HV-SVC283-18</v>
          </cell>
          <cell r="D1171" t="str">
            <v>NC-B-SO-2-HV-RT-HP-HV-SVC283-18</v>
          </cell>
          <cell r="E1171" t="str">
            <v>Duct Testing &amp; Sealing</v>
          </cell>
          <cell r="F1171" t="str">
            <v>Small_Retail</v>
          </cell>
          <cell r="G1171" t="str">
            <v>Heating</v>
          </cell>
          <cell r="H1171" t="str">
            <v>New</v>
          </cell>
          <cell r="I1171" t="str">
            <v>New</v>
          </cell>
          <cell r="J1171">
            <v>1</v>
          </cell>
          <cell r="K1171">
            <v>1</v>
          </cell>
          <cell r="L1171">
            <v>0</v>
          </cell>
          <cell r="M1171">
            <v>1</v>
          </cell>
          <cell r="N1171">
            <v>0.33947630266049278</v>
          </cell>
          <cell r="O1171">
            <v>0</v>
          </cell>
          <cell r="P1171">
            <v>0</v>
          </cell>
        </row>
        <row r="1172">
          <cell r="A1172" t="str">
            <v>Retrofit</v>
          </cell>
          <cell r="B1172" t="str">
            <v>NC-B-WR-4-HV-RT-GH-HV-SVC283-18</v>
          </cell>
          <cell r="C1172" t="str">
            <v>NC-B-RT-4-HV-RT-GH-HV-SVC283-18</v>
          </cell>
          <cell r="D1172" t="str">
            <v>NC-B-RT-4-HV-RT-GH-HV-SVC283-18</v>
          </cell>
          <cell r="E1172" t="str">
            <v>Duct Testing &amp; Sealing</v>
          </cell>
          <cell r="F1172" t="str">
            <v>Warehouse</v>
          </cell>
          <cell r="G1172" t="str">
            <v>Cooling</v>
          </cell>
          <cell r="H1172" t="str">
            <v>Existing</v>
          </cell>
          <cell r="I1172" t="str">
            <v>Burn Out</v>
          </cell>
          <cell r="J1172">
            <v>1</v>
          </cell>
          <cell r="K1172">
            <v>1</v>
          </cell>
          <cell r="L1172">
            <v>9.9999999999999992E-2</v>
          </cell>
          <cell r="M1172">
            <v>1</v>
          </cell>
          <cell r="N1172">
            <v>0.33947630266049278</v>
          </cell>
          <cell r="O1172">
            <v>9.9999999999999992E-2</v>
          </cell>
          <cell r="P1172">
            <v>6.6052369733950719E-2</v>
          </cell>
        </row>
        <row r="1173">
          <cell r="A1173" t="str">
            <v>Retrofit</v>
          </cell>
          <cell r="B1173" t="str">
            <v>NC-B-WR-4-HV-RT-HP-HV-SVC283-18</v>
          </cell>
          <cell r="C1173" t="str">
            <v>NC-B-RT-4-HV-RT-HP-HV-SVC283-18</v>
          </cell>
          <cell r="D1173" t="str">
            <v>NC-B-RT-4-HV-RT-HP-HV-SVC283-18</v>
          </cell>
          <cell r="E1173" t="str">
            <v>Duct Testing &amp; Sealing</v>
          </cell>
          <cell r="F1173" t="str">
            <v>Warehouse</v>
          </cell>
          <cell r="G1173" t="str">
            <v>Heating</v>
          </cell>
          <cell r="H1173" t="str">
            <v>Existing</v>
          </cell>
          <cell r="I1173" t="str">
            <v>Burn Out</v>
          </cell>
          <cell r="J1173">
            <v>1</v>
          </cell>
          <cell r="K1173">
            <v>1</v>
          </cell>
          <cell r="L1173">
            <v>0.3</v>
          </cell>
          <cell r="M1173">
            <v>1</v>
          </cell>
          <cell r="N1173">
            <v>0.33947630266049278</v>
          </cell>
          <cell r="O1173">
            <v>0.3</v>
          </cell>
          <cell r="P1173">
            <v>0.19815710920185217</v>
          </cell>
        </row>
        <row r="1174">
          <cell r="A1174" t="str">
            <v>Retrofit</v>
          </cell>
          <cell r="B1174" t="str">
            <v>NC-B-WR-4-HV-WS-GH-HV-SVC283-18</v>
          </cell>
          <cell r="C1174" t="str">
            <v>NC-B-RT-4-HV-WS-GH-HV-SVC283-18</v>
          </cell>
          <cell r="D1174" t="str">
            <v>NC-B-RT-4-HV-WS-GH-HV-SVC283-18</v>
          </cell>
          <cell r="E1174" t="str">
            <v>Duct Testing &amp; Sealing</v>
          </cell>
          <cell r="F1174" t="str">
            <v>Warehouse</v>
          </cell>
          <cell r="G1174" t="str">
            <v>Heating</v>
          </cell>
          <cell r="H1174" t="str">
            <v>Existing</v>
          </cell>
          <cell r="I1174" t="str">
            <v>Burn Out</v>
          </cell>
          <cell r="J1174">
            <v>1</v>
          </cell>
          <cell r="K1174">
            <v>1</v>
          </cell>
          <cell r="L1174">
            <v>0</v>
          </cell>
          <cell r="M1174">
            <v>1</v>
          </cell>
          <cell r="N1174">
            <v>0.33947630266049278</v>
          </cell>
          <cell r="O1174">
            <v>0</v>
          </cell>
          <cell r="P1174">
            <v>0</v>
          </cell>
        </row>
        <row r="1175">
          <cell r="A1175" t="str">
            <v>Retrofit</v>
          </cell>
          <cell r="B1175" t="str">
            <v>NC-E-WR-4-HV-RT-GH-HV-SVC283-18</v>
          </cell>
          <cell r="C1175" t="str">
            <v>NC-B-RT-4-HV-RT-GH-HV-SVC283-18</v>
          </cell>
          <cell r="D1175" t="str">
            <v>NC-B-RT-4-HV-RT-GH-HV-SVC283-18</v>
          </cell>
          <cell r="E1175" t="str">
            <v>Duct Testing &amp; Sealing</v>
          </cell>
          <cell r="F1175" t="str">
            <v>Warehouse</v>
          </cell>
          <cell r="G1175" t="str">
            <v>Cooling</v>
          </cell>
          <cell r="H1175" t="str">
            <v>Existing</v>
          </cell>
          <cell r="I1175" t="str">
            <v>Early Replacement</v>
          </cell>
          <cell r="J1175">
            <v>1</v>
          </cell>
          <cell r="K1175">
            <v>1</v>
          </cell>
          <cell r="L1175">
            <v>0.05</v>
          </cell>
          <cell r="M1175">
            <v>1</v>
          </cell>
          <cell r="N1175">
            <v>0.33947630266049278</v>
          </cell>
          <cell r="O1175">
            <v>0.05</v>
          </cell>
          <cell r="P1175">
            <v>3.302618486697536E-2</v>
          </cell>
        </row>
        <row r="1176">
          <cell r="A1176" t="str">
            <v>Retrofit</v>
          </cell>
          <cell r="B1176" t="str">
            <v>NC-E-WR-4-HV-RT-HP-HV-SVC283-18</v>
          </cell>
          <cell r="C1176" t="str">
            <v>NC-B-RT-4-HV-RT-HP-HV-SVC283-18</v>
          </cell>
          <cell r="D1176" t="str">
            <v>NC-B-RT-4-HV-RT-HP-HV-SVC283-18</v>
          </cell>
          <cell r="E1176" t="str">
            <v>Duct Testing &amp; Sealing</v>
          </cell>
          <cell r="F1176" t="str">
            <v>Warehouse</v>
          </cell>
          <cell r="G1176" t="str">
            <v>Heating</v>
          </cell>
          <cell r="H1176" t="str">
            <v>Existing</v>
          </cell>
          <cell r="I1176" t="str">
            <v>Early Replacement</v>
          </cell>
          <cell r="J1176">
            <v>1</v>
          </cell>
          <cell r="K1176">
            <v>1</v>
          </cell>
          <cell r="L1176">
            <v>0.15000000000000002</v>
          </cell>
          <cell r="M1176">
            <v>1</v>
          </cell>
          <cell r="N1176">
            <v>0.33947630266049278</v>
          </cell>
          <cell r="O1176">
            <v>0.15000000000000002</v>
          </cell>
          <cell r="P1176">
            <v>9.90785546009261E-2</v>
          </cell>
        </row>
        <row r="1177">
          <cell r="A1177" t="str">
            <v>Retrofit</v>
          </cell>
          <cell r="B1177" t="str">
            <v>NC-E-WR-4-HV-WS-GH-HV-SVC283-18</v>
          </cell>
          <cell r="C1177" t="str">
            <v>NC-B-RT-4-HV-WS-GH-HV-SVC283-18</v>
          </cell>
          <cell r="D1177" t="str">
            <v>NC-B-RT-4-HV-WS-GH-HV-SVC283-18</v>
          </cell>
          <cell r="E1177" t="str">
            <v>Duct Testing &amp; Sealing</v>
          </cell>
          <cell r="F1177" t="str">
            <v>Warehouse</v>
          </cell>
          <cell r="G1177" t="str">
            <v>Heating</v>
          </cell>
          <cell r="H1177" t="str">
            <v>Existing</v>
          </cell>
          <cell r="I1177" t="str">
            <v>Early Replacement</v>
          </cell>
          <cell r="J1177">
            <v>1</v>
          </cell>
          <cell r="K1177">
            <v>1</v>
          </cell>
          <cell r="L1177">
            <v>0</v>
          </cell>
          <cell r="M1177">
            <v>1</v>
          </cell>
          <cell r="N1177">
            <v>0.33947630266049278</v>
          </cell>
          <cell r="O1177">
            <v>0</v>
          </cell>
          <cell r="P1177">
            <v>0</v>
          </cell>
        </row>
        <row r="1178">
          <cell r="A1178" t="str">
            <v>Retrofit</v>
          </cell>
          <cell r="B1178" t="str">
            <v>NC-N-WR-4-HV-RT-GH-HV-SVC283-18</v>
          </cell>
          <cell r="C1178" t="str">
            <v>NC-B-RT-4-HV-RT-GH-HV-SVC283-18</v>
          </cell>
          <cell r="D1178" t="str">
            <v>NC-B-RT-4-HV-RT-GH-HV-SVC283-18</v>
          </cell>
          <cell r="E1178" t="str">
            <v>Duct Testing &amp; Sealing</v>
          </cell>
          <cell r="F1178" t="str">
            <v>Warehouse</v>
          </cell>
          <cell r="G1178" t="str">
            <v>Cooling</v>
          </cell>
          <cell r="H1178" t="str">
            <v>New</v>
          </cell>
          <cell r="I1178" t="str">
            <v>New</v>
          </cell>
          <cell r="J1178">
            <v>1</v>
          </cell>
          <cell r="K1178">
            <v>1</v>
          </cell>
          <cell r="L1178">
            <v>0</v>
          </cell>
          <cell r="M1178">
            <v>1</v>
          </cell>
          <cell r="N1178">
            <v>0.33947630266049278</v>
          </cell>
          <cell r="O1178">
            <v>0</v>
          </cell>
          <cell r="P1178">
            <v>0</v>
          </cell>
        </row>
        <row r="1179">
          <cell r="A1179" t="str">
            <v>Retrofit</v>
          </cell>
          <cell r="B1179" t="str">
            <v>NC-N-WR-4-HV-RT-HP-HV-SVC283-18</v>
          </cell>
          <cell r="C1179" t="str">
            <v>NC-B-RT-4-HV-RT-HP-HV-SVC283-18</v>
          </cell>
          <cell r="D1179" t="str">
            <v>NC-B-RT-4-HV-RT-HP-HV-SVC283-18</v>
          </cell>
          <cell r="E1179" t="str">
            <v>Duct Testing &amp; Sealing</v>
          </cell>
          <cell r="F1179" t="str">
            <v>Warehouse</v>
          </cell>
          <cell r="G1179" t="str">
            <v>Heating</v>
          </cell>
          <cell r="H1179" t="str">
            <v>New</v>
          </cell>
          <cell r="I1179" t="str">
            <v>New</v>
          </cell>
          <cell r="J1179">
            <v>1</v>
          </cell>
          <cell r="K1179">
            <v>1</v>
          </cell>
          <cell r="L1179">
            <v>0</v>
          </cell>
          <cell r="M1179">
            <v>1</v>
          </cell>
          <cell r="N1179">
            <v>0.33947630266049278</v>
          </cell>
          <cell r="O1179">
            <v>0</v>
          </cell>
          <cell r="P1179">
            <v>0</v>
          </cell>
        </row>
        <row r="1180">
          <cell r="A1180" t="str">
            <v>Retrofit</v>
          </cell>
          <cell r="B1180" t="str">
            <v>NC-N-WR-4-HV-WS-GH-HV-SVC283-18</v>
          </cell>
          <cell r="C1180" t="str">
            <v>NC-B-RT-4-HV-WS-GH-HV-SVC283-18</v>
          </cell>
          <cell r="D1180" t="str">
            <v>NC-B-RT-4-HV-WS-GH-HV-SVC283-18</v>
          </cell>
          <cell r="E1180" t="str">
            <v>Duct Testing &amp; Sealing</v>
          </cell>
          <cell r="F1180" t="str">
            <v>Warehouse</v>
          </cell>
          <cell r="G1180" t="str">
            <v>Heating</v>
          </cell>
          <cell r="H1180" t="str">
            <v>New</v>
          </cell>
          <cell r="I1180" t="str">
            <v>New</v>
          </cell>
          <cell r="J1180">
            <v>1</v>
          </cell>
          <cell r="K1180">
            <v>1</v>
          </cell>
          <cell r="L1180">
            <v>0</v>
          </cell>
          <cell r="M1180">
            <v>1</v>
          </cell>
          <cell r="N1180">
            <v>0.33947630266049278</v>
          </cell>
          <cell r="O1180">
            <v>0</v>
          </cell>
          <cell r="P1180">
            <v>0</v>
          </cell>
        </row>
        <row r="1181">
          <cell r="A1181" t="str">
            <v>Retrofit</v>
          </cell>
          <cell r="B1181" t="str">
            <v>NC-B-AM-4-RL-RT-GH-RF-MTR326-16</v>
          </cell>
          <cell r="C1181" t="str">
            <v>NC-B-RS-4-RL-RT-GH-RF-MTR326-16</v>
          </cell>
          <cell r="D1181" t="str">
            <v>NC-B-RS-4-RL-RT-GH-RF-MTR326-16</v>
          </cell>
          <cell r="E1181" t="str">
            <v>ECM Case Motors</v>
          </cell>
          <cell r="F1181" t="str">
            <v>Amusement</v>
          </cell>
          <cell r="G1181" t="str">
            <v>Refrigeration</v>
          </cell>
          <cell r="H1181" t="str">
            <v>Existing</v>
          </cell>
          <cell r="I1181" t="str">
            <v>Burn Out</v>
          </cell>
          <cell r="J1181">
            <v>1</v>
          </cell>
          <cell r="K1181">
            <v>1</v>
          </cell>
          <cell r="L1181">
            <v>7.5000000000000011E-2</v>
          </cell>
          <cell r="M1181">
            <v>1</v>
          </cell>
          <cell r="N1181">
            <v>0.49769979425965072</v>
          </cell>
          <cell r="O1181">
            <v>7.5000000000000011E-2</v>
          </cell>
          <cell r="P1181">
            <v>3.7672515430526202E-2</v>
          </cell>
        </row>
        <row r="1182">
          <cell r="A1182" t="str">
            <v>Retrofit</v>
          </cell>
          <cell r="B1182" t="str">
            <v>NC-B-AM-4-RS-RT-GH-RF-MTR326-16</v>
          </cell>
          <cell r="C1182" t="str">
            <v>NC-B-RS-4-RS-RT-GH-RF-MTR326-16</v>
          </cell>
          <cell r="D1182" t="str">
            <v>NC-B-RS-4-RS-RT-GH-RF-MTR326-16</v>
          </cell>
          <cell r="E1182" t="str">
            <v>ECM Case Motors</v>
          </cell>
          <cell r="F1182" t="str">
            <v>Amusement</v>
          </cell>
          <cell r="G1182" t="str">
            <v>Refrigeration</v>
          </cell>
          <cell r="H1182" t="str">
            <v>Existing</v>
          </cell>
          <cell r="I1182" t="str">
            <v>Burn Out</v>
          </cell>
          <cell r="J1182">
            <v>1</v>
          </cell>
          <cell r="K1182">
            <v>1</v>
          </cell>
          <cell r="L1182">
            <v>7.5000000000000011E-2</v>
          </cell>
          <cell r="M1182">
            <v>1</v>
          </cell>
          <cell r="N1182">
            <v>0.49769979425965072</v>
          </cell>
          <cell r="O1182">
            <v>7.5000000000000011E-2</v>
          </cell>
          <cell r="P1182">
            <v>3.7672515430526202E-2</v>
          </cell>
        </row>
        <row r="1183">
          <cell r="A1183" t="str">
            <v>Retrofit</v>
          </cell>
          <cell r="B1183" t="str">
            <v>NC-E-AM-4-RL-RT-GH-RF-MTR326-16</v>
          </cell>
          <cell r="C1183" t="str">
            <v>NC-B-RS-4-RL-RT-GH-RF-MTR326-16</v>
          </cell>
          <cell r="D1183" t="str">
            <v>NC-B-RS-4-RL-RT-GH-RF-MTR326-16</v>
          </cell>
          <cell r="E1183" t="str">
            <v>ECM Case Motors</v>
          </cell>
          <cell r="F1183" t="str">
            <v>Amusement</v>
          </cell>
          <cell r="G1183" t="str">
            <v>Refrigeration</v>
          </cell>
          <cell r="H1183" t="str">
            <v>Existing</v>
          </cell>
          <cell r="I1183" t="str">
            <v>Early Replacement</v>
          </cell>
          <cell r="J1183">
            <v>1</v>
          </cell>
          <cell r="K1183">
            <v>1</v>
          </cell>
          <cell r="L1183">
            <v>2.5000000000000001E-2</v>
          </cell>
          <cell r="M1183">
            <v>1</v>
          </cell>
          <cell r="N1183">
            <v>0.49769979425965072</v>
          </cell>
          <cell r="O1183">
            <v>2.5000000000000001E-2</v>
          </cell>
          <cell r="P1183">
            <v>1.2557505143508733E-2</v>
          </cell>
        </row>
        <row r="1184">
          <cell r="A1184" t="str">
            <v>Retrofit</v>
          </cell>
          <cell r="B1184" t="str">
            <v>NC-E-AM-4-RS-RT-GH-RF-MTR326-16</v>
          </cell>
          <cell r="C1184" t="str">
            <v>NC-B-RS-4-RS-RT-GH-RF-MTR326-16</v>
          </cell>
          <cell r="D1184" t="str">
            <v>NC-B-RS-4-RS-RT-GH-RF-MTR326-16</v>
          </cell>
          <cell r="E1184" t="str">
            <v>ECM Case Motors</v>
          </cell>
          <cell r="F1184" t="str">
            <v>Amusement</v>
          </cell>
          <cell r="G1184" t="str">
            <v>Refrigeration</v>
          </cell>
          <cell r="H1184" t="str">
            <v>Existing</v>
          </cell>
          <cell r="I1184" t="str">
            <v>Early Replacement</v>
          </cell>
          <cell r="J1184">
            <v>1</v>
          </cell>
          <cell r="K1184">
            <v>1</v>
          </cell>
          <cell r="L1184">
            <v>2.5000000000000001E-2</v>
          </cell>
          <cell r="M1184">
            <v>1</v>
          </cell>
          <cell r="N1184">
            <v>0.49769979425965072</v>
          </cell>
          <cell r="O1184">
            <v>2.5000000000000001E-2</v>
          </cell>
          <cell r="P1184">
            <v>1.2557505143508733E-2</v>
          </cell>
        </row>
        <row r="1185">
          <cell r="A1185" t="str">
            <v>Retrofit</v>
          </cell>
          <cell r="B1185" t="str">
            <v>NC-N-AM-4-RL-RT-GH-RF-MTR326-16</v>
          </cell>
          <cell r="C1185" t="str">
            <v>NC-B-RS-4-RL-RT-GH-RF-MTR326-16</v>
          </cell>
          <cell r="D1185" t="str">
            <v>NC-B-RS-4-RL-RT-GH-RF-MTR326-16</v>
          </cell>
          <cell r="E1185" t="str">
            <v>ECM Case Motors</v>
          </cell>
          <cell r="F1185" t="str">
            <v>Amusement</v>
          </cell>
          <cell r="G1185" t="str">
            <v>Refrigeration</v>
          </cell>
          <cell r="H1185" t="str">
            <v>New</v>
          </cell>
          <cell r="I1185" t="str">
            <v>New</v>
          </cell>
          <cell r="J1185">
            <v>1</v>
          </cell>
          <cell r="K1185">
            <v>1</v>
          </cell>
          <cell r="L1185">
            <v>0.10000000000000002</v>
          </cell>
          <cell r="M1185">
            <v>1</v>
          </cell>
          <cell r="N1185">
            <v>0.49769979425965072</v>
          </cell>
          <cell r="O1185">
            <v>0.10000000000000002</v>
          </cell>
          <cell r="P1185">
            <v>5.0230020574034938E-2</v>
          </cell>
        </row>
        <row r="1186">
          <cell r="A1186" t="str">
            <v>Retrofit</v>
          </cell>
          <cell r="B1186" t="str">
            <v>NC-N-AM-4-RS-RT-GH-RF-MTR326-16</v>
          </cell>
          <cell r="C1186" t="str">
            <v>NC-B-RS-4-RS-RT-GH-RF-MTR326-16</v>
          </cell>
          <cell r="D1186" t="str">
            <v>NC-B-RS-4-RS-RT-GH-RF-MTR326-16</v>
          </cell>
          <cell r="E1186" t="str">
            <v>ECM Case Motors</v>
          </cell>
          <cell r="F1186" t="str">
            <v>Amusement</v>
          </cell>
          <cell r="G1186" t="str">
            <v>Refrigeration</v>
          </cell>
          <cell r="H1186" t="str">
            <v>New</v>
          </cell>
          <cell r="I1186" t="str">
            <v>New</v>
          </cell>
          <cell r="J1186">
            <v>1</v>
          </cell>
          <cell r="K1186">
            <v>1</v>
          </cell>
          <cell r="L1186">
            <v>0.10000000000000002</v>
          </cell>
          <cell r="M1186">
            <v>1</v>
          </cell>
          <cell r="N1186">
            <v>0.49769979425965072</v>
          </cell>
          <cell r="O1186">
            <v>0.10000000000000002</v>
          </cell>
          <cell r="P1186">
            <v>5.0230020574034938E-2</v>
          </cell>
        </row>
        <row r="1187">
          <cell r="A1187" t="str">
            <v>Retrofit</v>
          </cell>
          <cell r="B1187" t="str">
            <v>NC-B-ED-4-RL-RT-GH-RF-MTR326-16</v>
          </cell>
          <cell r="C1187" t="str">
            <v>NC-B-RS-4-RL-RT-GH-RF-MTR326-16</v>
          </cell>
          <cell r="D1187" t="str">
            <v>NC-B-RS-4-RL-RT-GH-RF-MTR326-16</v>
          </cell>
          <cell r="E1187" t="str">
            <v>ECM Case Motors</v>
          </cell>
          <cell r="F1187" t="str">
            <v>Education</v>
          </cell>
          <cell r="G1187" t="str">
            <v>Refrigeration</v>
          </cell>
          <cell r="H1187" t="str">
            <v>Existing</v>
          </cell>
          <cell r="I1187" t="str">
            <v>Burn Out</v>
          </cell>
          <cell r="J1187">
            <v>1</v>
          </cell>
          <cell r="K1187">
            <v>1</v>
          </cell>
          <cell r="L1187">
            <v>7.5000000000000011E-2</v>
          </cell>
          <cell r="M1187">
            <v>1</v>
          </cell>
          <cell r="N1187">
            <v>0.49769979425965072</v>
          </cell>
          <cell r="O1187">
            <v>7.5000000000000011E-2</v>
          </cell>
          <cell r="P1187">
            <v>3.7672515430526202E-2</v>
          </cell>
        </row>
        <row r="1188">
          <cell r="A1188" t="str">
            <v>Retrofit</v>
          </cell>
          <cell r="B1188" t="str">
            <v>NC-B-ED-4-RS-RT-GH-RF-MTR326-16</v>
          </cell>
          <cell r="C1188" t="str">
            <v>NC-B-RS-4-RS-RT-GH-RF-MTR326-16</v>
          </cell>
          <cell r="D1188" t="str">
            <v>NC-B-RS-4-RS-RT-GH-RF-MTR326-16</v>
          </cell>
          <cell r="E1188" t="str">
            <v>ECM Case Motors</v>
          </cell>
          <cell r="F1188" t="str">
            <v>Education</v>
          </cell>
          <cell r="G1188" t="str">
            <v>Refrigeration</v>
          </cell>
          <cell r="H1188" t="str">
            <v>Existing</v>
          </cell>
          <cell r="I1188" t="str">
            <v>Burn Out</v>
          </cell>
          <cell r="J1188">
            <v>1</v>
          </cell>
          <cell r="K1188">
            <v>1</v>
          </cell>
          <cell r="L1188">
            <v>7.5000000000000011E-2</v>
          </cell>
          <cell r="M1188">
            <v>1</v>
          </cell>
          <cell r="N1188">
            <v>0.49769979425965072</v>
          </cell>
          <cell r="O1188">
            <v>7.5000000000000011E-2</v>
          </cell>
          <cell r="P1188">
            <v>3.7672515430526202E-2</v>
          </cell>
        </row>
        <row r="1189">
          <cell r="A1189" t="str">
            <v>Retrofit</v>
          </cell>
          <cell r="B1189" t="str">
            <v>NC-E-ED-4-RL-RT-GH-RF-MTR326-16</v>
          </cell>
          <cell r="C1189" t="str">
            <v>NC-B-RS-4-RL-RT-GH-RF-MTR326-16</v>
          </cell>
          <cell r="D1189" t="str">
            <v>NC-B-RS-4-RL-RT-GH-RF-MTR326-16</v>
          </cell>
          <cell r="E1189" t="str">
            <v>ECM Case Motors</v>
          </cell>
          <cell r="F1189" t="str">
            <v>Education</v>
          </cell>
          <cell r="G1189" t="str">
            <v>Refrigeration</v>
          </cell>
          <cell r="H1189" t="str">
            <v>Existing</v>
          </cell>
          <cell r="I1189" t="str">
            <v>Early Replacement</v>
          </cell>
          <cell r="J1189">
            <v>1</v>
          </cell>
          <cell r="K1189">
            <v>1</v>
          </cell>
          <cell r="L1189">
            <v>2.5000000000000001E-2</v>
          </cell>
          <cell r="M1189">
            <v>1</v>
          </cell>
          <cell r="N1189">
            <v>0.49769979425965072</v>
          </cell>
          <cell r="O1189">
            <v>2.5000000000000001E-2</v>
          </cell>
          <cell r="P1189">
            <v>1.2557505143508733E-2</v>
          </cell>
        </row>
        <row r="1190">
          <cell r="A1190" t="str">
            <v>Retrofit</v>
          </cell>
          <cell r="B1190" t="str">
            <v>NC-E-ED-4-RS-RT-GH-RF-MTR326-16</v>
          </cell>
          <cell r="C1190" t="str">
            <v>NC-B-RS-4-RS-RT-GH-RF-MTR326-16</v>
          </cell>
          <cell r="D1190" t="str">
            <v>NC-B-RS-4-RS-RT-GH-RF-MTR326-16</v>
          </cell>
          <cell r="E1190" t="str">
            <v>ECM Case Motors</v>
          </cell>
          <cell r="F1190" t="str">
            <v>Education</v>
          </cell>
          <cell r="G1190" t="str">
            <v>Refrigeration</v>
          </cell>
          <cell r="H1190" t="str">
            <v>Existing</v>
          </cell>
          <cell r="I1190" t="str">
            <v>Early Replacement</v>
          </cell>
          <cell r="J1190">
            <v>1</v>
          </cell>
          <cell r="K1190">
            <v>1</v>
          </cell>
          <cell r="L1190">
            <v>2.5000000000000001E-2</v>
          </cell>
          <cell r="M1190">
            <v>1</v>
          </cell>
          <cell r="N1190">
            <v>0.49769979425965072</v>
          </cell>
          <cell r="O1190">
            <v>2.5000000000000001E-2</v>
          </cell>
          <cell r="P1190">
            <v>1.2557505143508733E-2</v>
          </cell>
        </row>
        <row r="1191">
          <cell r="A1191" t="str">
            <v>Retrofit</v>
          </cell>
          <cell r="B1191" t="str">
            <v>NC-N-ED-4-RL-RT-GH-RF-MTR326-16</v>
          </cell>
          <cell r="C1191" t="str">
            <v>NC-B-RS-4-RL-RT-GH-RF-MTR326-16</v>
          </cell>
          <cell r="D1191" t="str">
            <v>NC-B-RS-4-RL-RT-GH-RF-MTR326-16</v>
          </cell>
          <cell r="E1191" t="str">
            <v>ECM Case Motors</v>
          </cell>
          <cell r="F1191" t="str">
            <v>Education</v>
          </cell>
          <cell r="G1191" t="str">
            <v>Refrigeration</v>
          </cell>
          <cell r="H1191" t="str">
            <v>New</v>
          </cell>
          <cell r="I1191" t="str">
            <v>New</v>
          </cell>
          <cell r="J1191">
            <v>1</v>
          </cell>
          <cell r="K1191">
            <v>1</v>
          </cell>
          <cell r="L1191">
            <v>0.10000000000000002</v>
          </cell>
          <cell r="M1191">
            <v>1</v>
          </cell>
          <cell r="N1191">
            <v>0.49769979425965072</v>
          </cell>
          <cell r="O1191">
            <v>0.10000000000000002</v>
          </cell>
          <cell r="P1191">
            <v>5.0230020574034938E-2</v>
          </cell>
        </row>
        <row r="1192">
          <cell r="A1192" t="str">
            <v>Retrofit</v>
          </cell>
          <cell r="B1192" t="str">
            <v>NC-N-ED-4-RS-RT-GH-RF-MTR326-16</v>
          </cell>
          <cell r="C1192" t="str">
            <v>NC-B-RS-4-RS-RT-GH-RF-MTR326-16</v>
          </cell>
          <cell r="D1192" t="str">
            <v>NC-B-RS-4-RS-RT-GH-RF-MTR326-16</v>
          </cell>
          <cell r="E1192" t="str">
            <v>ECM Case Motors</v>
          </cell>
          <cell r="F1192" t="str">
            <v>Education</v>
          </cell>
          <cell r="G1192" t="str">
            <v>Refrigeration</v>
          </cell>
          <cell r="H1192" t="str">
            <v>New</v>
          </cell>
          <cell r="I1192" t="str">
            <v>New</v>
          </cell>
          <cell r="J1192">
            <v>1</v>
          </cell>
          <cell r="K1192">
            <v>1</v>
          </cell>
          <cell r="L1192">
            <v>0.10000000000000002</v>
          </cell>
          <cell r="M1192">
            <v>1</v>
          </cell>
          <cell r="N1192">
            <v>0.49769979425965072</v>
          </cell>
          <cell r="O1192">
            <v>0.10000000000000002</v>
          </cell>
          <cell r="P1192">
            <v>5.0230020574034938E-2</v>
          </cell>
        </row>
        <row r="1193">
          <cell r="A1193" t="str">
            <v>Retrofit</v>
          </cell>
          <cell r="B1193" t="str">
            <v>NC-B-GR-4-RL-RT-GH-RF-MTR326-16</v>
          </cell>
          <cell r="C1193" t="str">
            <v>NC-B-GR-4-RL-RT-GH-RF-MTR326-16</v>
          </cell>
          <cell r="D1193" t="str">
            <v>NC-B-GR-4-RL-RT-GH-RF-MTR326-16</v>
          </cell>
          <cell r="E1193" t="str">
            <v>ECM Case Motors</v>
          </cell>
          <cell r="F1193" t="str">
            <v>Grocery</v>
          </cell>
          <cell r="G1193" t="str">
            <v>Refrigeration</v>
          </cell>
          <cell r="H1193" t="str">
            <v>Existing</v>
          </cell>
          <cell r="I1193" t="str">
            <v>Burn Out</v>
          </cell>
          <cell r="J1193">
            <v>1</v>
          </cell>
          <cell r="K1193">
            <v>1</v>
          </cell>
          <cell r="L1193">
            <v>0.60000000000000009</v>
          </cell>
          <cell r="M1193">
            <v>1</v>
          </cell>
          <cell r="N1193">
            <v>0.49769979425965072</v>
          </cell>
          <cell r="O1193">
            <v>0.60000000000000009</v>
          </cell>
          <cell r="P1193">
            <v>0.30138012344420961</v>
          </cell>
        </row>
        <row r="1194">
          <cell r="A1194" t="str">
            <v>Retrofit</v>
          </cell>
          <cell r="B1194" t="str">
            <v>NC-B-GR-4-RS-RT-GH-RF-MTR326-16</v>
          </cell>
          <cell r="C1194" t="str">
            <v>NC-B-GR-4-RS-RT-GH-RF-MTR326-16</v>
          </cell>
          <cell r="D1194" t="str">
            <v>NC-B-GR-4-RS-RT-GH-RF-MTR326-16</v>
          </cell>
          <cell r="E1194" t="str">
            <v>ECM Case Motors</v>
          </cell>
          <cell r="F1194" t="str">
            <v>Grocery</v>
          </cell>
          <cell r="G1194" t="str">
            <v>Refrigeration</v>
          </cell>
          <cell r="H1194" t="str">
            <v>Existing</v>
          </cell>
          <cell r="I1194" t="str">
            <v>Burn Out</v>
          </cell>
          <cell r="J1194">
            <v>1</v>
          </cell>
          <cell r="K1194">
            <v>1</v>
          </cell>
          <cell r="L1194">
            <v>0.60000000000000009</v>
          </cell>
          <cell r="M1194">
            <v>1</v>
          </cell>
          <cell r="N1194">
            <v>0.49769979425965072</v>
          </cell>
          <cell r="O1194">
            <v>0.60000000000000009</v>
          </cell>
          <cell r="P1194">
            <v>0.30138012344420961</v>
          </cell>
        </row>
        <row r="1195">
          <cell r="A1195" t="str">
            <v>Retrofit</v>
          </cell>
          <cell r="B1195" t="str">
            <v>NC-E-GR-4-RL-RT-GH-RF-MTR326-16</v>
          </cell>
          <cell r="C1195" t="str">
            <v>NC-B-GR-4-RL-RT-GH-RF-MTR326-16</v>
          </cell>
          <cell r="D1195" t="str">
            <v>NC-B-GR-4-RL-RT-GH-RF-MTR326-16</v>
          </cell>
          <cell r="E1195" t="str">
            <v>ECM Case Motors</v>
          </cell>
          <cell r="F1195" t="str">
            <v>Grocery</v>
          </cell>
          <cell r="G1195" t="str">
            <v>Refrigeration</v>
          </cell>
          <cell r="H1195" t="str">
            <v>Existing</v>
          </cell>
          <cell r="I1195" t="str">
            <v>Early Replacement</v>
          </cell>
          <cell r="J1195">
            <v>1</v>
          </cell>
          <cell r="K1195">
            <v>1</v>
          </cell>
          <cell r="L1195">
            <v>0.20000000000000004</v>
          </cell>
          <cell r="M1195">
            <v>1</v>
          </cell>
          <cell r="N1195">
            <v>0.49769979425965072</v>
          </cell>
          <cell r="O1195">
            <v>0.20000000000000004</v>
          </cell>
          <cell r="P1195">
            <v>0.10046004114806988</v>
          </cell>
        </row>
        <row r="1196">
          <cell r="A1196" t="str">
            <v>Retrofit</v>
          </cell>
          <cell r="B1196" t="str">
            <v>NC-E-GR-4-RS-RT-GH-RF-MTR326-16</v>
          </cell>
          <cell r="C1196" t="str">
            <v>NC-B-GR-4-RS-RT-GH-RF-MTR326-16</v>
          </cell>
          <cell r="D1196" t="str">
            <v>NC-B-GR-4-RS-RT-GH-RF-MTR326-16</v>
          </cell>
          <cell r="E1196" t="str">
            <v>ECM Case Motors</v>
          </cell>
          <cell r="F1196" t="str">
            <v>Grocery</v>
          </cell>
          <cell r="G1196" t="str">
            <v>Refrigeration</v>
          </cell>
          <cell r="H1196" t="str">
            <v>Existing</v>
          </cell>
          <cell r="I1196" t="str">
            <v>Early Replacement</v>
          </cell>
          <cell r="J1196">
            <v>1</v>
          </cell>
          <cell r="K1196">
            <v>1</v>
          </cell>
          <cell r="L1196">
            <v>0.20000000000000004</v>
          </cell>
          <cell r="M1196">
            <v>1</v>
          </cell>
          <cell r="N1196">
            <v>0.49769979425965072</v>
          </cell>
          <cell r="O1196">
            <v>0.20000000000000004</v>
          </cell>
          <cell r="P1196">
            <v>0.10046004114806988</v>
          </cell>
        </row>
        <row r="1197">
          <cell r="A1197" t="str">
            <v>Retrofit</v>
          </cell>
          <cell r="B1197" t="str">
            <v>NC-N-GR-4-RL-RT-GH-RF-MTR326-16</v>
          </cell>
          <cell r="C1197" t="str">
            <v>NC-B-GR-4-RL-RT-GH-RF-MTR326-16</v>
          </cell>
          <cell r="D1197" t="str">
            <v>NC-B-GR-4-RL-RT-GH-RF-MTR326-16</v>
          </cell>
          <cell r="E1197" t="str">
            <v>ECM Case Motors</v>
          </cell>
          <cell r="F1197" t="str">
            <v>Grocery</v>
          </cell>
          <cell r="G1197" t="str">
            <v>Refrigeration</v>
          </cell>
          <cell r="H1197" t="str">
            <v>New</v>
          </cell>
          <cell r="I1197" t="str">
            <v>New</v>
          </cell>
          <cell r="J1197">
            <v>1</v>
          </cell>
          <cell r="K1197">
            <v>1</v>
          </cell>
          <cell r="L1197">
            <v>0.80000000000000016</v>
          </cell>
          <cell r="M1197">
            <v>1</v>
          </cell>
          <cell r="N1197">
            <v>0.49769979425965072</v>
          </cell>
          <cell r="O1197">
            <v>0.80000000000000016</v>
          </cell>
          <cell r="P1197">
            <v>0.4018401645922795</v>
          </cell>
        </row>
        <row r="1198">
          <cell r="A1198" t="str">
            <v>Retrofit</v>
          </cell>
          <cell r="B1198" t="str">
            <v>NC-N-GR-4-RS-RT-GH-RF-MTR326-16</v>
          </cell>
          <cell r="C1198" t="str">
            <v>NC-B-GR-4-RS-RT-GH-RF-MTR326-16</v>
          </cell>
          <cell r="D1198" t="str">
            <v>NC-B-GR-4-RS-RT-GH-RF-MTR326-16</v>
          </cell>
          <cell r="E1198" t="str">
            <v>ECM Case Motors</v>
          </cell>
          <cell r="F1198" t="str">
            <v>Grocery</v>
          </cell>
          <cell r="G1198" t="str">
            <v>Refrigeration</v>
          </cell>
          <cell r="H1198" t="str">
            <v>New</v>
          </cell>
          <cell r="I1198" t="str">
            <v>New</v>
          </cell>
          <cell r="J1198">
            <v>1</v>
          </cell>
          <cell r="K1198">
            <v>1</v>
          </cell>
          <cell r="L1198">
            <v>0.80000000000000016</v>
          </cell>
          <cell r="M1198">
            <v>1</v>
          </cell>
          <cell r="N1198">
            <v>0.49769979425965072</v>
          </cell>
          <cell r="O1198">
            <v>0.80000000000000016</v>
          </cell>
          <cell r="P1198">
            <v>0.4018401645922795</v>
          </cell>
        </row>
        <row r="1199">
          <cell r="A1199" t="str">
            <v>Retrofit</v>
          </cell>
          <cell r="B1199" t="str">
            <v>NC-B-HS-4-RL-RT-GH-RF-MTR326-16</v>
          </cell>
          <cell r="C1199" t="str">
            <v>NC-B-RS-4-RL-RT-GH-RF-MTR326-16</v>
          </cell>
          <cell r="D1199" t="str">
            <v>NC-B-RS-4-RL-RT-GH-RF-MTR326-16</v>
          </cell>
          <cell r="E1199" t="str">
            <v>ECM Case Motors</v>
          </cell>
          <cell r="F1199" t="str">
            <v>Hospital</v>
          </cell>
          <cell r="G1199" t="str">
            <v>Refrigeration</v>
          </cell>
          <cell r="H1199" t="str">
            <v>Existing</v>
          </cell>
          <cell r="I1199" t="str">
            <v>Burn Out</v>
          </cell>
          <cell r="J1199">
            <v>1</v>
          </cell>
          <cell r="K1199">
            <v>1</v>
          </cell>
          <cell r="L1199">
            <v>7.5000000000000011E-2</v>
          </cell>
          <cell r="M1199">
            <v>1</v>
          </cell>
          <cell r="N1199">
            <v>0.49769979425965072</v>
          </cell>
          <cell r="O1199">
            <v>7.5000000000000011E-2</v>
          </cell>
          <cell r="P1199">
            <v>3.7672515430526202E-2</v>
          </cell>
        </row>
        <row r="1200">
          <cell r="A1200" t="str">
            <v>Retrofit</v>
          </cell>
          <cell r="B1200" t="str">
            <v>NC-B-HS-4-RS-RT-GH-RF-MTR326-16</v>
          </cell>
          <cell r="C1200" t="str">
            <v>NC-B-RS-4-RS-RT-GH-RF-MTR326-16</v>
          </cell>
          <cell r="D1200" t="str">
            <v>NC-B-RS-4-RS-RT-GH-RF-MTR326-16</v>
          </cell>
          <cell r="E1200" t="str">
            <v>ECM Case Motors</v>
          </cell>
          <cell r="F1200" t="str">
            <v>Hospital</v>
          </cell>
          <cell r="G1200" t="str">
            <v>Refrigeration</v>
          </cell>
          <cell r="H1200" t="str">
            <v>Existing</v>
          </cell>
          <cell r="I1200" t="str">
            <v>Burn Out</v>
          </cell>
          <cell r="J1200">
            <v>1</v>
          </cell>
          <cell r="K1200">
            <v>1</v>
          </cell>
          <cell r="L1200">
            <v>7.5000000000000011E-2</v>
          </cell>
          <cell r="M1200">
            <v>1</v>
          </cell>
          <cell r="N1200">
            <v>0.49769979425965072</v>
          </cell>
          <cell r="O1200">
            <v>7.5000000000000011E-2</v>
          </cell>
          <cell r="P1200">
            <v>3.7672515430526202E-2</v>
          </cell>
        </row>
        <row r="1201">
          <cell r="A1201" t="str">
            <v>Retrofit</v>
          </cell>
          <cell r="B1201" t="str">
            <v>NC-E-HS-4-RL-RT-GH-RF-MTR326-16</v>
          </cell>
          <cell r="C1201" t="str">
            <v>NC-B-RS-4-RL-RT-GH-RF-MTR326-16</v>
          </cell>
          <cell r="D1201" t="str">
            <v>NC-B-RS-4-RL-RT-GH-RF-MTR326-16</v>
          </cell>
          <cell r="E1201" t="str">
            <v>ECM Case Motors</v>
          </cell>
          <cell r="F1201" t="str">
            <v>Hospital</v>
          </cell>
          <cell r="G1201" t="str">
            <v>Refrigeration</v>
          </cell>
          <cell r="H1201" t="str">
            <v>Existing</v>
          </cell>
          <cell r="I1201" t="str">
            <v>Early Replacement</v>
          </cell>
          <cell r="J1201">
            <v>1</v>
          </cell>
          <cell r="K1201">
            <v>1</v>
          </cell>
          <cell r="L1201">
            <v>2.5000000000000001E-2</v>
          </cell>
          <cell r="M1201">
            <v>1</v>
          </cell>
          <cell r="N1201">
            <v>0.49769979425965072</v>
          </cell>
          <cell r="O1201">
            <v>2.5000000000000001E-2</v>
          </cell>
          <cell r="P1201">
            <v>1.2557505143508733E-2</v>
          </cell>
        </row>
        <row r="1202">
          <cell r="A1202" t="str">
            <v>Retrofit</v>
          </cell>
          <cell r="B1202" t="str">
            <v>NC-E-HS-4-RS-RT-GH-RF-MTR326-16</v>
          </cell>
          <cell r="C1202" t="str">
            <v>NC-B-RS-4-RS-RT-GH-RF-MTR326-16</v>
          </cell>
          <cell r="D1202" t="str">
            <v>NC-B-RS-4-RS-RT-GH-RF-MTR326-16</v>
          </cell>
          <cell r="E1202" t="str">
            <v>ECM Case Motors</v>
          </cell>
          <cell r="F1202" t="str">
            <v>Hospital</v>
          </cell>
          <cell r="G1202" t="str">
            <v>Refrigeration</v>
          </cell>
          <cell r="H1202" t="str">
            <v>Existing</v>
          </cell>
          <cell r="I1202" t="str">
            <v>Early Replacement</v>
          </cell>
          <cell r="J1202">
            <v>1</v>
          </cell>
          <cell r="K1202">
            <v>1</v>
          </cell>
          <cell r="L1202">
            <v>2.5000000000000001E-2</v>
          </cell>
          <cell r="M1202">
            <v>1</v>
          </cell>
          <cell r="N1202">
            <v>0.49769979425965072</v>
          </cell>
          <cell r="O1202">
            <v>2.5000000000000001E-2</v>
          </cell>
          <cell r="P1202">
            <v>1.2557505143508733E-2</v>
          </cell>
        </row>
        <row r="1203">
          <cell r="A1203" t="str">
            <v>Retrofit</v>
          </cell>
          <cell r="B1203" t="str">
            <v>NC-N-HS-4-RL-RT-GH-RF-MTR326-16</v>
          </cell>
          <cell r="C1203" t="str">
            <v>NC-B-RS-4-RL-RT-GH-RF-MTR326-16</v>
          </cell>
          <cell r="D1203" t="str">
            <v>NC-B-RS-4-RL-RT-GH-RF-MTR326-16</v>
          </cell>
          <cell r="E1203" t="str">
            <v>ECM Case Motors</v>
          </cell>
          <cell r="F1203" t="str">
            <v>Hospital</v>
          </cell>
          <cell r="G1203" t="str">
            <v>Refrigeration</v>
          </cell>
          <cell r="H1203" t="str">
            <v>New</v>
          </cell>
          <cell r="I1203" t="str">
            <v>New</v>
          </cell>
          <cell r="J1203">
            <v>1</v>
          </cell>
          <cell r="K1203">
            <v>1</v>
          </cell>
          <cell r="L1203">
            <v>0.10000000000000002</v>
          </cell>
          <cell r="M1203">
            <v>1</v>
          </cell>
          <cell r="N1203">
            <v>0.49769979425965072</v>
          </cell>
          <cell r="O1203">
            <v>0.10000000000000002</v>
          </cell>
          <cell r="P1203">
            <v>5.0230020574034938E-2</v>
          </cell>
        </row>
        <row r="1204">
          <cell r="A1204" t="str">
            <v>Retrofit</v>
          </cell>
          <cell r="B1204" t="str">
            <v>NC-N-HS-4-RS-RT-GH-RF-MTR326-16</v>
          </cell>
          <cell r="C1204" t="str">
            <v>NC-B-RS-4-RS-RT-GH-RF-MTR326-16</v>
          </cell>
          <cell r="D1204" t="str">
            <v>NC-B-RS-4-RS-RT-GH-RF-MTR326-16</v>
          </cell>
          <cell r="E1204" t="str">
            <v>ECM Case Motors</v>
          </cell>
          <cell r="F1204" t="str">
            <v>Hospital</v>
          </cell>
          <cell r="G1204" t="str">
            <v>Refrigeration</v>
          </cell>
          <cell r="H1204" t="str">
            <v>New</v>
          </cell>
          <cell r="I1204" t="str">
            <v>New</v>
          </cell>
          <cell r="J1204">
            <v>1</v>
          </cell>
          <cell r="K1204">
            <v>1</v>
          </cell>
          <cell r="L1204">
            <v>0.10000000000000002</v>
          </cell>
          <cell r="M1204">
            <v>1</v>
          </cell>
          <cell r="N1204">
            <v>0.49769979425965072</v>
          </cell>
          <cell r="O1204">
            <v>0.10000000000000002</v>
          </cell>
          <cell r="P1204">
            <v>5.0230020574034938E-2</v>
          </cell>
        </row>
        <row r="1205">
          <cell r="A1205" t="str">
            <v>Retrofit</v>
          </cell>
          <cell r="B1205" t="str">
            <v>NC-B-LG-4-RL-RT-GH-RF-MTR326-16</v>
          </cell>
          <cell r="C1205" t="str">
            <v>NC-B-RS-4-RL-RT-GH-RF-MTR326-16</v>
          </cell>
          <cell r="D1205" t="str">
            <v>NC-B-RS-4-RL-RT-GH-RF-MTR326-16</v>
          </cell>
          <cell r="E1205" t="str">
            <v>ECM Case Motors</v>
          </cell>
          <cell r="F1205" t="str">
            <v>Lodging</v>
          </cell>
          <cell r="G1205" t="str">
            <v>Refrigeration</v>
          </cell>
          <cell r="H1205" t="str">
            <v>Existing</v>
          </cell>
          <cell r="I1205" t="str">
            <v>Burn Out</v>
          </cell>
          <cell r="J1205">
            <v>1</v>
          </cell>
          <cell r="K1205">
            <v>1</v>
          </cell>
          <cell r="L1205">
            <v>7.5000000000000011E-2</v>
          </cell>
          <cell r="M1205">
            <v>1</v>
          </cell>
          <cell r="N1205">
            <v>0.49769979425965072</v>
          </cell>
          <cell r="O1205">
            <v>7.5000000000000011E-2</v>
          </cell>
          <cell r="P1205">
            <v>3.7672515430526202E-2</v>
          </cell>
        </row>
        <row r="1206">
          <cell r="A1206" t="str">
            <v>Retrofit</v>
          </cell>
          <cell r="B1206" t="str">
            <v>NC-B-LG-4-RS-RT-GH-RF-MTR326-16</v>
          </cell>
          <cell r="C1206" t="str">
            <v>NC-B-RS-4-RS-RT-GH-RF-MTR326-16</v>
          </cell>
          <cell r="D1206" t="str">
            <v>NC-B-RS-4-RS-RT-GH-RF-MTR326-16</v>
          </cell>
          <cell r="E1206" t="str">
            <v>ECM Case Motors</v>
          </cell>
          <cell r="F1206" t="str">
            <v>Lodging</v>
          </cell>
          <cell r="G1206" t="str">
            <v>Refrigeration</v>
          </cell>
          <cell r="H1206" t="str">
            <v>Existing</v>
          </cell>
          <cell r="I1206" t="str">
            <v>Burn Out</v>
          </cell>
          <cell r="J1206">
            <v>1</v>
          </cell>
          <cell r="K1206">
            <v>1</v>
          </cell>
          <cell r="L1206">
            <v>7.5000000000000011E-2</v>
          </cell>
          <cell r="M1206">
            <v>1</v>
          </cell>
          <cell r="N1206">
            <v>0.49769979425965072</v>
          </cell>
          <cell r="O1206">
            <v>7.5000000000000011E-2</v>
          </cell>
          <cell r="P1206">
            <v>3.7672515430526202E-2</v>
          </cell>
        </row>
        <row r="1207">
          <cell r="A1207" t="str">
            <v>Retrofit</v>
          </cell>
          <cell r="B1207" t="str">
            <v>NC-E-LG-4-RL-RT-GH-RF-MTR326-16</v>
          </cell>
          <cell r="C1207" t="str">
            <v>NC-B-RS-4-RL-RT-GH-RF-MTR326-16</v>
          </cell>
          <cell r="D1207" t="str">
            <v>NC-B-RS-4-RL-RT-GH-RF-MTR326-16</v>
          </cell>
          <cell r="E1207" t="str">
            <v>ECM Case Motors</v>
          </cell>
          <cell r="F1207" t="str">
            <v>Lodging</v>
          </cell>
          <cell r="G1207" t="str">
            <v>Refrigeration</v>
          </cell>
          <cell r="H1207" t="str">
            <v>Existing</v>
          </cell>
          <cell r="I1207" t="str">
            <v>Early Replacement</v>
          </cell>
          <cell r="J1207">
            <v>1</v>
          </cell>
          <cell r="K1207">
            <v>1</v>
          </cell>
          <cell r="L1207">
            <v>2.5000000000000001E-2</v>
          </cell>
          <cell r="M1207">
            <v>1</v>
          </cell>
          <cell r="N1207">
            <v>0.49769979425965072</v>
          </cell>
          <cell r="O1207">
            <v>2.5000000000000001E-2</v>
          </cell>
          <cell r="P1207">
            <v>1.2557505143508733E-2</v>
          </cell>
        </row>
        <row r="1208">
          <cell r="A1208" t="str">
            <v>Retrofit</v>
          </cell>
          <cell r="B1208" t="str">
            <v>NC-E-LG-4-RS-RT-GH-RF-MTR326-16</v>
          </cell>
          <cell r="C1208" t="str">
            <v>NC-B-RS-4-RS-RT-GH-RF-MTR326-16</v>
          </cell>
          <cell r="D1208" t="str">
            <v>NC-B-RS-4-RS-RT-GH-RF-MTR326-16</v>
          </cell>
          <cell r="E1208" t="str">
            <v>ECM Case Motors</v>
          </cell>
          <cell r="F1208" t="str">
            <v>Lodging</v>
          </cell>
          <cell r="G1208" t="str">
            <v>Refrigeration</v>
          </cell>
          <cell r="H1208" t="str">
            <v>Existing</v>
          </cell>
          <cell r="I1208" t="str">
            <v>Early Replacement</v>
          </cell>
          <cell r="J1208">
            <v>1</v>
          </cell>
          <cell r="K1208">
            <v>1</v>
          </cell>
          <cell r="L1208">
            <v>2.5000000000000001E-2</v>
          </cell>
          <cell r="M1208">
            <v>1</v>
          </cell>
          <cell r="N1208">
            <v>0.49769979425965072</v>
          </cell>
          <cell r="O1208">
            <v>2.5000000000000001E-2</v>
          </cell>
          <cell r="P1208">
            <v>1.2557505143508733E-2</v>
          </cell>
        </row>
        <row r="1209">
          <cell r="A1209" t="str">
            <v>Retrofit</v>
          </cell>
          <cell r="B1209" t="str">
            <v>NC-N-LG-4-RL-RT-GH-RF-MTR326-16</v>
          </cell>
          <cell r="C1209" t="str">
            <v>NC-B-RS-4-RL-RT-GH-RF-MTR326-16</v>
          </cell>
          <cell r="D1209" t="str">
            <v>NC-B-RS-4-RL-RT-GH-RF-MTR326-16</v>
          </cell>
          <cell r="E1209" t="str">
            <v>ECM Case Motors</v>
          </cell>
          <cell r="F1209" t="str">
            <v>Lodging</v>
          </cell>
          <cell r="G1209" t="str">
            <v>Refrigeration</v>
          </cell>
          <cell r="H1209" t="str">
            <v>New</v>
          </cell>
          <cell r="I1209" t="str">
            <v>New</v>
          </cell>
          <cell r="J1209">
            <v>1</v>
          </cell>
          <cell r="K1209">
            <v>1</v>
          </cell>
          <cell r="L1209">
            <v>0.10000000000000002</v>
          </cell>
          <cell r="M1209">
            <v>1</v>
          </cell>
          <cell r="N1209">
            <v>0.49769979425965072</v>
          </cell>
          <cell r="O1209">
            <v>0.10000000000000002</v>
          </cell>
          <cell r="P1209">
            <v>5.0230020574034938E-2</v>
          </cell>
        </row>
        <row r="1210">
          <cell r="A1210" t="str">
            <v>Retrofit</v>
          </cell>
          <cell r="B1210" t="str">
            <v>NC-N-LG-4-RS-RT-GH-RF-MTR326-16</v>
          </cell>
          <cell r="C1210" t="str">
            <v>NC-B-RS-4-RS-RT-GH-RF-MTR326-16</v>
          </cell>
          <cell r="D1210" t="str">
            <v>NC-B-RS-4-RS-RT-GH-RF-MTR326-16</v>
          </cell>
          <cell r="E1210" t="str">
            <v>ECM Case Motors</v>
          </cell>
          <cell r="F1210" t="str">
            <v>Lodging</v>
          </cell>
          <cell r="G1210" t="str">
            <v>Refrigeration</v>
          </cell>
          <cell r="H1210" t="str">
            <v>New</v>
          </cell>
          <cell r="I1210" t="str">
            <v>New</v>
          </cell>
          <cell r="J1210">
            <v>1</v>
          </cell>
          <cell r="K1210">
            <v>1</v>
          </cell>
          <cell r="L1210">
            <v>0.10000000000000002</v>
          </cell>
          <cell r="M1210">
            <v>1</v>
          </cell>
          <cell r="N1210">
            <v>0.49769979425965072</v>
          </cell>
          <cell r="O1210">
            <v>0.10000000000000002</v>
          </cell>
          <cell r="P1210">
            <v>5.0230020574034938E-2</v>
          </cell>
        </row>
        <row r="1211">
          <cell r="A1211" t="str">
            <v>Retrofit</v>
          </cell>
          <cell r="B1211" t="str">
            <v>NC-B-MO-4-RL-RT-GH-RF-MTR326-16</v>
          </cell>
          <cell r="C1211" t="str">
            <v>NC-B-RS-4-RL-RT-GH-RF-MTR326-16</v>
          </cell>
          <cell r="D1211" t="str">
            <v>NC-B-RS-4-RL-RT-GH-RF-MTR326-16</v>
          </cell>
          <cell r="E1211" t="str">
            <v>ECM Case Motors</v>
          </cell>
          <cell r="F1211" t="str">
            <v>Medical_Office</v>
          </cell>
          <cell r="G1211" t="str">
            <v>Refrigeration</v>
          </cell>
          <cell r="H1211" t="str">
            <v>Existing</v>
          </cell>
          <cell r="I1211" t="str">
            <v>Burn Out</v>
          </cell>
          <cell r="J1211">
            <v>1</v>
          </cell>
          <cell r="K1211">
            <v>1</v>
          </cell>
          <cell r="L1211">
            <v>7.5000000000000011E-2</v>
          </cell>
          <cell r="M1211">
            <v>1</v>
          </cell>
          <cell r="N1211">
            <v>0.49769979425965072</v>
          </cell>
          <cell r="O1211">
            <v>7.5000000000000011E-2</v>
          </cell>
          <cell r="P1211">
            <v>3.7672515430526202E-2</v>
          </cell>
        </row>
        <row r="1212">
          <cell r="A1212" t="str">
            <v>Retrofit</v>
          </cell>
          <cell r="B1212" t="str">
            <v>NC-B-MO-4-RS-RT-GH-RF-MTR326-16</v>
          </cell>
          <cell r="C1212" t="str">
            <v>NC-B-RS-4-RS-RT-GH-RF-MTR326-16</v>
          </cell>
          <cell r="D1212" t="str">
            <v>NC-B-RS-4-RS-RT-GH-RF-MTR326-16</v>
          </cell>
          <cell r="E1212" t="str">
            <v>ECM Case Motors</v>
          </cell>
          <cell r="F1212" t="str">
            <v>Medical_Office</v>
          </cell>
          <cell r="G1212" t="str">
            <v>Refrigeration</v>
          </cell>
          <cell r="H1212" t="str">
            <v>Existing</v>
          </cell>
          <cell r="I1212" t="str">
            <v>Burn Out</v>
          </cell>
          <cell r="J1212">
            <v>1</v>
          </cell>
          <cell r="K1212">
            <v>1</v>
          </cell>
          <cell r="L1212">
            <v>7.5000000000000011E-2</v>
          </cell>
          <cell r="M1212">
            <v>1</v>
          </cell>
          <cell r="N1212">
            <v>0.49769979425965072</v>
          </cell>
          <cell r="O1212">
            <v>7.5000000000000011E-2</v>
          </cell>
          <cell r="P1212">
            <v>3.7672515430526202E-2</v>
          </cell>
        </row>
        <row r="1213">
          <cell r="A1213" t="str">
            <v>Retrofit</v>
          </cell>
          <cell r="B1213" t="str">
            <v>NC-E-MO-4-RL-RT-GH-RF-MTR326-16</v>
          </cell>
          <cell r="C1213" t="str">
            <v>NC-B-RS-4-RL-RT-GH-RF-MTR326-16</v>
          </cell>
          <cell r="D1213" t="str">
            <v>NC-B-RS-4-RL-RT-GH-RF-MTR326-16</v>
          </cell>
          <cell r="E1213" t="str">
            <v>ECM Case Motors</v>
          </cell>
          <cell r="F1213" t="str">
            <v>Medical_Office</v>
          </cell>
          <cell r="G1213" t="str">
            <v>Refrigeration</v>
          </cell>
          <cell r="H1213" t="str">
            <v>Existing</v>
          </cell>
          <cell r="I1213" t="str">
            <v>Early Replacement</v>
          </cell>
          <cell r="J1213">
            <v>1</v>
          </cell>
          <cell r="K1213">
            <v>1</v>
          </cell>
          <cell r="L1213">
            <v>2.5000000000000001E-2</v>
          </cell>
          <cell r="M1213">
            <v>1</v>
          </cell>
          <cell r="N1213">
            <v>0.49769979425965072</v>
          </cell>
          <cell r="O1213">
            <v>2.5000000000000001E-2</v>
          </cell>
          <cell r="P1213">
            <v>1.2557505143508733E-2</v>
          </cell>
        </row>
        <row r="1214">
          <cell r="A1214" t="str">
            <v>Retrofit</v>
          </cell>
          <cell r="B1214" t="str">
            <v>NC-E-MO-4-RS-RT-GH-RF-MTR326-16</v>
          </cell>
          <cell r="C1214" t="str">
            <v>NC-B-RS-4-RS-RT-GH-RF-MTR326-16</v>
          </cell>
          <cell r="D1214" t="str">
            <v>NC-B-RS-4-RS-RT-GH-RF-MTR326-16</v>
          </cell>
          <cell r="E1214" t="str">
            <v>ECM Case Motors</v>
          </cell>
          <cell r="F1214" t="str">
            <v>Medical_Office</v>
          </cell>
          <cell r="G1214" t="str">
            <v>Refrigeration</v>
          </cell>
          <cell r="H1214" t="str">
            <v>Existing</v>
          </cell>
          <cell r="I1214" t="str">
            <v>Early Replacement</v>
          </cell>
          <cell r="J1214">
            <v>1</v>
          </cell>
          <cell r="K1214">
            <v>1</v>
          </cell>
          <cell r="L1214">
            <v>2.5000000000000001E-2</v>
          </cell>
          <cell r="M1214">
            <v>1</v>
          </cell>
          <cell r="N1214">
            <v>0.49769979425965072</v>
          </cell>
          <cell r="O1214">
            <v>2.5000000000000001E-2</v>
          </cell>
          <cell r="P1214">
            <v>1.2557505143508733E-2</v>
          </cell>
        </row>
        <row r="1215">
          <cell r="A1215" t="str">
            <v>Retrofit</v>
          </cell>
          <cell r="B1215" t="str">
            <v>NC-N-MO-4-RL-RT-GH-RF-MTR326-16</v>
          </cell>
          <cell r="C1215" t="str">
            <v>NC-B-RS-4-RL-RT-GH-RF-MTR326-16</v>
          </cell>
          <cell r="D1215" t="str">
            <v>NC-B-RS-4-RL-RT-GH-RF-MTR326-16</v>
          </cell>
          <cell r="E1215" t="str">
            <v>ECM Case Motors</v>
          </cell>
          <cell r="F1215" t="str">
            <v>Medical_Office</v>
          </cell>
          <cell r="G1215" t="str">
            <v>Refrigeration</v>
          </cell>
          <cell r="H1215" t="str">
            <v>New</v>
          </cell>
          <cell r="I1215" t="str">
            <v>New</v>
          </cell>
          <cell r="J1215">
            <v>1</v>
          </cell>
          <cell r="K1215">
            <v>1</v>
          </cell>
          <cell r="L1215">
            <v>0.10000000000000002</v>
          </cell>
          <cell r="M1215">
            <v>1</v>
          </cell>
          <cell r="N1215">
            <v>0.49769979425965072</v>
          </cell>
          <cell r="O1215">
            <v>0.10000000000000002</v>
          </cell>
          <cell r="P1215">
            <v>5.0230020574034938E-2</v>
          </cell>
        </row>
        <row r="1216">
          <cell r="A1216" t="str">
            <v>Retrofit</v>
          </cell>
          <cell r="B1216" t="str">
            <v>NC-N-MO-4-RS-RT-GH-RF-MTR326-16</v>
          </cell>
          <cell r="C1216" t="str">
            <v>NC-B-RS-4-RS-RT-GH-RF-MTR326-16</v>
          </cell>
          <cell r="D1216" t="str">
            <v>NC-B-RS-4-RS-RT-GH-RF-MTR326-16</v>
          </cell>
          <cell r="E1216" t="str">
            <v>ECM Case Motors</v>
          </cell>
          <cell r="F1216" t="str">
            <v>Medical_Office</v>
          </cell>
          <cell r="G1216" t="str">
            <v>Refrigeration</v>
          </cell>
          <cell r="H1216" t="str">
            <v>New</v>
          </cell>
          <cell r="I1216" t="str">
            <v>New</v>
          </cell>
          <cell r="J1216">
            <v>1</v>
          </cell>
          <cell r="K1216">
            <v>1</v>
          </cell>
          <cell r="L1216">
            <v>0.10000000000000002</v>
          </cell>
          <cell r="M1216">
            <v>1</v>
          </cell>
          <cell r="N1216">
            <v>0.49769979425965072</v>
          </cell>
          <cell r="O1216">
            <v>0.10000000000000002</v>
          </cell>
          <cell r="P1216">
            <v>5.0230020574034938E-2</v>
          </cell>
        </row>
        <row r="1217">
          <cell r="A1217" t="str">
            <v>Retrofit</v>
          </cell>
          <cell r="B1217" t="str">
            <v>NC-B-RS-4-RL-RT-GH-RF-MTR326-16</v>
          </cell>
          <cell r="C1217" t="str">
            <v>NC-B-RS-4-RL-RT-GH-RF-MTR326-16</v>
          </cell>
          <cell r="D1217" t="str">
            <v>NC-B-RS-4-RL-RT-GH-RF-MTR326-16</v>
          </cell>
          <cell r="E1217" t="str">
            <v>ECM Case Motors</v>
          </cell>
          <cell r="F1217" t="str">
            <v>Restaurant</v>
          </cell>
          <cell r="G1217" t="str">
            <v>Refrigeration</v>
          </cell>
          <cell r="H1217" t="str">
            <v>Existing</v>
          </cell>
          <cell r="I1217" t="str">
            <v>Burn Out</v>
          </cell>
          <cell r="J1217">
            <v>1</v>
          </cell>
          <cell r="K1217">
            <v>1</v>
          </cell>
          <cell r="L1217">
            <v>7.5000000000000011E-2</v>
          </cell>
          <cell r="M1217">
            <v>1</v>
          </cell>
          <cell r="N1217">
            <v>0.49769979425965072</v>
          </cell>
          <cell r="O1217">
            <v>7.5000000000000011E-2</v>
          </cell>
          <cell r="P1217">
            <v>3.7672515430526202E-2</v>
          </cell>
        </row>
        <row r="1218">
          <cell r="A1218" t="str">
            <v>Retrofit</v>
          </cell>
          <cell r="B1218" t="str">
            <v>NC-B-RS-4-RS-RT-GH-RF-MTR326-16</v>
          </cell>
          <cell r="C1218" t="str">
            <v>NC-B-RS-4-RS-RT-GH-RF-MTR326-16</v>
          </cell>
          <cell r="D1218" t="str">
            <v>NC-B-RS-4-RS-RT-GH-RF-MTR326-16</v>
          </cell>
          <cell r="E1218" t="str">
            <v>ECM Case Motors</v>
          </cell>
          <cell r="F1218" t="str">
            <v>Restaurant</v>
          </cell>
          <cell r="G1218" t="str">
            <v>Refrigeration</v>
          </cell>
          <cell r="H1218" t="str">
            <v>Existing</v>
          </cell>
          <cell r="I1218" t="str">
            <v>Burn Out</v>
          </cell>
          <cell r="J1218">
            <v>1</v>
          </cell>
          <cell r="K1218">
            <v>1</v>
          </cell>
          <cell r="L1218">
            <v>7.5000000000000011E-2</v>
          </cell>
          <cell r="M1218">
            <v>1</v>
          </cell>
          <cell r="N1218">
            <v>0.49769979425965072</v>
          </cell>
          <cell r="O1218">
            <v>7.5000000000000011E-2</v>
          </cell>
          <cell r="P1218">
            <v>3.7672515430526202E-2</v>
          </cell>
        </row>
        <row r="1219">
          <cell r="A1219" t="str">
            <v>Retrofit</v>
          </cell>
          <cell r="B1219" t="str">
            <v>NC-E-RS-4-RL-RT-GH-RF-MTR326-16</v>
          </cell>
          <cell r="C1219" t="str">
            <v>NC-B-RS-4-RL-RT-GH-RF-MTR326-16</v>
          </cell>
          <cell r="D1219" t="str">
            <v>NC-B-RS-4-RL-RT-GH-RF-MTR326-16</v>
          </cell>
          <cell r="E1219" t="str">
            <v>ECM Case Motors</v>
          </cell>
          <cell r="F1219" t="str">
            <v>Restaurant</v>
          </cell>
          <cell r="G1219" t="str">
            <v>Refrigeration</v>
          </cell>
          <cell r="H1219" t="str">
            <v>Existing</v>
          </cell>
          <cell r="I1219" t="str">
            <v>Early Replacement</v>
          </cell>
          <cell r="J1219">
            <v>1</v>
          </cell>
          <cell r="K1219">
            <v>1</v>
          </cell>
          <cell r="L1219">
            <v>2.5000000000000005E-2</v>
          </cell>
          <cell r="M1219">
            <v>1</v>
          </cell>
          <cell r="N1219">
            <v>0.49769979425965072</v>
          </cell>
          <cell r="O1219">
            <v>2.5000000000000005E-2</v>
          </cell>
          <cell r="P1219">
            <v>1.2557505143508734E-2</v>
          </cell>
        </row>
        <row r="1220">
          <cell r="A1220" t="str">
            <v>Retrofit</v>
          </cell>
          <cell r="B1220" t="str">
            <v>NC-E-RS-4-RS-RT-GH-RF-MTR326-16</v>
          </cell>
          <cell r="C1220" t="str">
            <v>NC-B-RS-4-RS-RT-GH-RF-MTR326-16</v>
          </cell>
          <cell r="D1220" t="str">
            <v>NC-B-RS-4-RS-RT-GH-RF-MTR326-16</v>
          </cell>
          <cell r="E1220" t="str">
            <v>ECM Case Motors</v>
          </cell>
          <cell r="F1220" t="str">
            <v>Restaurant</v>
          </cell>
          <cell r="G1220" t="str">
            <v>Refrigeration</v>
          </cell>
          <cell r="H1220" t="str">
            <v>Existing</v>
          </cell>
          <cell r="I1220" t="str">
            <v>Early Replacement</v>
          </cell>
          <cell r="J1220">
            <v>1</v>
          </cell>
          <cell r="K1220">
            <v>1</v>
          </cell>
          <cell r="L1220">
            <v>2.5000000000000005E-2</v>
          </cell>
          <cell r="M1220">
            <v>1</v>
          </cell>
          <cell r="N1220">
            <v>0.49769979425965072</v>
          </cell>
          <cell r="O1220">
            <v>2.5000000000000005E-2</v>
          </cell>
          <cell r="P1220">
            <v>1.2557505143508734E-2</v>
          </cell>
        </row>
        <row r="1221">
          <cell r="A1221" t="str">
            <v>Retrofit</v>
          </cell>
          <cell r="B1221" t="str">
            <v>NC-N-RS-4-RL-RT-GH-RF-MTR326-16</v>
          </cell>
          <cell r="C1221" t="str">
            <v>NC-B-RS-4-RL-RT-GH-RF-MTR326-16</v>
          </cell>
          <cell r="D1221" t="str">
            <v>NC-B-RS-4-RL-RT-GH-RF-MTR326-16</v>
          </cell>
          <cell r="E1221" t="str">
            <v>ECM Case Motors</v>
          </cell>
          <cell r="F1221" t="str">
            <v>Restaurant</v>
          </cell>
          <cell r="G1221" t="str">
            <v>Refrigeration</v>
          </cell>
          <cell r="H1221" t="str">
            <v>New</v>
          </cell>
          <cell r="I1221" t="str">
            <v>New</v>
          </cell>
          <cell r="J1221">
            <v>1</v>
          </cell>
          <cell r="K1221">
            <v>1</v>
          </cell>
          <cell r="L1221">
            <v>0.10000000000000002</v>
          </cell>
          <cell r="M1221">
            <v>1</v>
          </cell>
          <cell r="N1221">
            <v>0.49769979425965072</v>
          </cell>
          <cell r="O1221">
            <v>0.10000000000000002</v>
          </cell>
          <cell r="P1221">
            <v>5.0230020574034938E-2</v>
          </cell>
        </row>
        <row r="1222">
          <cell r="A1222" t="str">
            <v>Retrofit</v>
          </cell>
          <cell r="B1222" t="str">
            <v>NC-N-RS-4-RS-RT-GH-RF-MTR326-16</v>
          </cell>
          <cell r="C1222" t="str">
            <v>NC-B-RS-4-RS-RT-GH-RF-MTR326-16</v>
          </cell>
          <cell r="D1222" t="str">
            <v>NC-B-RS-4-RS-RT-GH-RF-MTR326-16</v>
          </cell>
          <cell r="E1222" t="str">
            <v>ECM Case Motors</v>
          </cell>
          <cell r="F1222" t="str">
            <v>Restaurant</v>
          </cell>
          <cell r="G1222" t="str">
            <v>Refrigeration</v>
          </cell>
          <cell r="H1222" t="str">
            <v>New</v>
          </cell>
          <cell r="I1222" t="str">
            <v>New</v>
          </cell>
          <cell r="J1222">
            <v>1</v>
          </cell>
          <cell r="K1222">
            <v>1</v>
          </cell>
          <cell r="L1222">
            <v>0.10000000000000002</v>
          </cell>
          <cell r="M1222">
            <v>1</v>
          </cell>
          <cell r="N1222">
            <v>0.49769979425965072</v>
          </cell>
          <cell r="O1222">
            <v>0.10000000000000002</v>
          </cell>
          <cell r="P1222">
            <v>5.0230020574034938E-2</v>
          </cell>
        </row>
        <row r="1223">
          <cell r="A1223" t="str">
            <v>Retrofit</v>
          </cell>
          <cell r="B1223" t="str">
            <v>NC-B-RT-4-RL-RT-GH-RF-MTR326-16</v>
          </cell>
          <cell r="C1223" t="str">
            <v>NC-B-RS-4-RL-RT-GH-RF-MTR326-16</v>
          </cell>
          <cell r="D1223" t="str">
            <v>NC-B-RS-4-RL-RT-GH-RF-MTR326-16</v>
          </cell>
          <cell r="E1223" t="str">
            <v>ECM Case Motors</v>
          </cell>
          <cell r="F1223" t="str">
            <v>Large_Retail</v>
          </cell>
          <cell r="G1223" t="str">
            <v>Refrigeration</v>
          </cell>
          <cell r="H1223" t="str">
            <v>Existing</v>
          </cell>
          <cell r="I1223" t="str">
            <v>Burn Out</v>
          </cell>
          <cell r="J1223">
            <v>1</v>
          </cell>
          <cell r="K1223">
            <v>1</v>
          </cell>
          <cell r="L1223">
            <v>7.5000000000000011E-2</v>
          </cell>
          <cell r="M1223">
            <v>1</v>
          </cell>
          <cell r="N1223">
            <v>0.49769979425965072</v>
          </cell>
          <cell r="O1223">
            <v>7.5000000000000011E-2</v>
          </cell>
          <cell r="P1223">
            <v>3.7672515430526202E-2</v>
          </cell>
        </row>
        <row r="1224">
          <cell r="A1224" t="str">
            <v>Retrofit</v>
          </cell>
          <cell r="B1224" t="str">
            <v>NC-B-RT-4-RS-RT-GH-RF-MTR326-16</v>
          </cell>
          <cell r="C1224" t="str">
            <v>NC-B-RS-4-RS-RT-GH-RF-MTR326-16</v>
          </cell>
          <cell r="D1224" t="str">
            <v>NC-B-RS-4-RS-RT-GH-RF-MTR326-16</v>
          </cell>
          <cell r="E1224" t="str">
            <v>ECM Case Motors</v>
          </cell>
          <cell r="F1224" t="str">
            <v>Large_Retail</v>
          </cell>
          <cell r="G1224" t="str">
            <v>Refrigeration</v>
          </cell>
          <cell r="H1224" t="str">
            <v>Existing</v>
          </cell>
          <cell r="I1224" t="str">
            <v>Burn Out</v>
          </cell>
          <cell r="J1224">
            <v>1</v>
          </cell>
          <cell r="K1224">
            <v>1</v>
          </cell>
          <cell r="L1224">
            <v>7.5000000000000011E-2</v>
          </cell>
          <cell r="M1224">
            <v>1</v>
          </cell>
          <cell r="N1224">
            <v>0.49769979425965072</v>
          </cell>
          <cell r="O1224">
            <v>7.5000000000000011E-2</v>
          </cell>
          <cell r="P1224">
            <v>3.7672515430526202E-2</v>
          </cell>
        </row>
        <row r="1225">
          <cell r="A1225" t="str">
            <v>Retrofit</v>
          </cell>
          <cell r="B1225" t="str">
            <v>NC-E-RT-4-RL-RT-GH-RF-MTR326-16</v>
          </cell>
          <cell r="C1225" t="str">
            <v>NC-B-RS-4-RL-RT-GH-RF-MTR326-16</v>
          </cell>
          <cell r="D1225" t="str">
            <v>NC-B-RS-4-RL-RT-GH-RF-MTR326-16</v>
          </cell>
          <cell r="E1225" t="str">
            <v>ECM Case Motors</v>
          </cell>
          <cell r="F1225" t="str">
            <v>Large_Retail</v>
          </cell>
          <cell r="G1225" t="str">
            <v>Refrigeration</v>
          </cell>
          <cell r="H1225" t="str">
            <v>Existing</v>
          </cell>
          <cell r="I1225" t="str">
            <v>Early Replacement</v>
          </cell>
          <cell r="J1225">
            <v>1</v>
          </cell>
          <cell r="K1225">
            <v>1</v>
          </cell>
          <cell r="L1225">
            <v>2.5000000000000001E-2</v>
          </cell>
          <cell r="M1225">
            <v>1</v>
          </cell>
          <cell r="N1225">
            <v>0.49769979425965072</v>
          </cell>
          <cell r="O1225">
            <v>2.5000000000000001E-2</v>
          </cell>
          <cell r="P1225">
            <v>1.2557505143508733E-2</v>
          </cell>
        </row>
        <row r="1226">
          <cell r="A1226" t="str">
            <v>Retrofit</v>
          </cell>
          <cell r="B1226" t="str">
            <v>NC-E-RT-4-RS-RT-GH-RF-MTR326-16</v>
          </cell>
          <cell r="C1226" t="str">
            <v>NC-B-RS-4-RS-RT-GH-RF-MTR326-16</v>
          </cell>
          <cell r="D1226" t="str">
            <v>NC-B-RS-4-RS-RT-GH-RF-MTR326-16</v>
          </cell>
          <cell r="E1226" t="str">
            <v>ECM Case Motors</v>
          </cell>
          <cell r="F1226" t="str">
            <v>Large_Retail</v>
          </cell>
          <cell r="G1226" t="str">
            <v>Refrigeration</v>
          </cell>
          <cell r="H1226" t="str">
            <v>Existing</v>
          </cell>
          <cell r="I1226" t="str">
            <v>Early Replacement</v>
          </cell>
          <cell r="J1226">
            <v>1</v>
          </cell>
          <cell r="K1226">
            <v>1</v>
          </cell>
          <cell r="L1226">
            <v>2.5000000000000001E-2</v>
          </cell>
          <cell r="M1226">
            <v>1</v>
          </cell>
          <cell r="N1226">
            <v>0.49769979425965072</v>
          </cell>
          <cell r="O1226">
            <v>2.5000000000000001E-2</v>
          </cell>
          <cell r="P1226">
            <v>1.2557505143508733E-2</v>
          </cell>
        </row>
        <row r="1227">
          <cell r="A1227" t="str">
            <v>Retrofit</v>
          </cell>
          <cell r="B1227" t="str">
            <v>NC-N-RT-4-RL-RT-GH-RF-MTR326-16</v>
          </cell>
          <cell r="C1227" t="str">
            <v>NC-B-RS-4-RL-RT-GH-RF-MTR326-16</v>
          </cell>
          <cell r="D1227" t="str">
            <v>NC-B-RS-4-RL-RT-GH-RF-MTR326-16</v>
          </cell>
          <cell r="E1227" t="str">
            <v>ECM Case Motors</v>
          </cell>
          <cell r="F1227" t="str">
            <v>Large_Retail</v>
          </cell>
          <cell r="G1227" t="str">
            <v>Refrigeration</v>
          </cell>
          <cell r="H1227" t="str">
            <v>New</v>
          </cell>
          <cell r="I1227" t="str">
            <v>New</v>
          </cell>
          <cell r="J1227">
            <v>1</v>
          </cell>
          <cell r="K1227">
            <v>1</v>
          </cell>
          <cell r="L1227">
            <v>0.10000000000000002</v>
          </cell>
          <cell r="M1227">
            <v>1</v>
          </cell>
          <cell r="N1227">
            <v>0.49769979425965072</v>
          </cell>
          <cell r="O1227">
            <v>0.10000000000000002</v>
          </cell>
          <cell r="P1227">
            <v>5.0230020574034938E-2</v>
          </cell>
        </row>
        <row r="1228">
          <cell r="A1228" t="str">
            <v>Retrofit</v>
          </cell>
          <cell r="B1228" t="str">
            <v>NC-N-RT-4-RS-RT-GH-RF-MTR326-16</v>
          </cell>
          <cell r="C1228" t="str">
            <v>NC-B-RS-4-RS-RT-GH-RF-MTR326-16</v>
          </cell>
          <cell r="D1228" t="str">
            <v>NC-B-RS-4-RS-RT-GH-RF-MTR326-16</v>
          </cell>
          <cell r="E1228" t="str">
            <v>ECM Case Motors</v>
          </cell>
          <cell r="F1228" t="str">
            <v>Large_Retail</v>
          </cell>
          <cell r="G1228" t="str">
            <v>Refrigeration</v>
          </cell>
          <cell r="H1228" t="str">
            <v>New</v>
          </cell>
          <cell r="I1228" t="str">
            <v>New</v>
          </cell>
          <cell r="J1228">
            <v>1</v>
          </cell>
          <cell r="K1228">
            <v>1</v>
          </cell>
          <cell r="L1228">
            <v>0.10000000000000002</v>
          </cell>
          <cell r="M1228">
            <v>1</v>
          </cell>
          <cell r="N1228">
            <v>0.49769979425965072</v>
          </cell>
          <cell r="O1228">
            <v>0.10000000000000002</v>
          </cell>
          <cell r="P1228">
            <v>5.0230020574034938E-2</v>
          </cell>
        </row>
        <row r="1229">
          <cell r="A1229" t="str">
            <v>Retrofit</v>
          </cell>
          <cell r="B1229" t="str">
            <v>NC-B-SR-4-RL-RT-GH-RF-MTR326-16</v>
          </cell>
          <cell r="C1229" t="str">
            <v>NC-B-RS-4-RL-RT-GH-RF-MTR326-16</v>
          </cell>
          <cell r="D1229" t="str">
            <v>NC-B-RS-4-RL-RT-GH-RF-MTR326-16</v>
          </cell>
          <cell r="E1229" t="str">
            <v>ECM Case Motors</v>
          </cell>
          <cell r="F1229" t="str">
            <v>Small_Retail</v>
          </cell>
          <cell r="G1229" t="str">
            <v>Refrigeration</v>
          </cell>
          <cell r="H1229" t="str">
            <v>Existing</v>
          </cell>
          <cell r="I1229" t="str">
            <v>Burn Out</v>
          </cell>
          <cell r="J1229">
            <v>1</v>
          </cell>
          <cell r="K1229">
            <v>1</v>
          </cell>
          <cell r="L1229">
            <v>7.5000000000000011E-2</v>
          </cell>
          <cell r="M1229">
            <v>1</v>
          </cell>
          <cell r="N1229">
            <v>0.49769979425965072</v>
          </cell>
          <cell r="O1229">
            <v>7.5000000000000011E-2</v>
          </cell>
          <cell r="P1229">
            <v>3.7672515430526202E-2</v>
          </cell>
        </row>
        <row r="1230">
          <cell r="A1230" t="str">
            <v>Retrofit</v>
          </cell>
          <cell r="B1230" t="str">
            <v>NC-B-SR-4-RS-RT-GH-RF-MTR326-16</v>
          </cell>
          <cell r="C1230" t="str">
            <v>NC-B-RS-4-RS-RT-GH-RF-MTR326-16</v>
          </cell>
          <cell r="D1230" t="str">
            <v>NC-B-RS-4-RS-RT-GH-RF-MTR326-16</v>
          </cell>
          <cell r="E1230" t="str">
            <v>ECM Case Motors</v>
          </cell>
          <cell r="F1230" t="str">
            <v>Small_Retail</v>
          </cell>
          <cell r="G1230" t="str">
            <v>Refrigeration</v>
          </cell>
          <cell r="H1230" t="str">
            <v>Existing</v>
          </cell>
          <cell r="I1230" t="str">
            <v>Burn Out</v>
          </cell>
          <cell r="J1230">
            <v>1</v>
          </cell>
          <cell r="K1230">
            <v>1</v>
          </cell>
          <cell r="L1230">
            <v>7.5000000000000011E-2</v>
          </cell>
          <cell r="M1230">
            <v>1</v>
          </cell>
          <cell r="N1230">
            <v>0.49769979425965072</v>
          </cell>
          <cell r="O1230">
            <v>7.5000000000000011E-2</v>
          </cell>
          <cell r="P1230">
            <v>3.7672515430526202E-2</v>
          </cell>
        </row>
        <row r="1231">
          <cell r="A1231" t="str">
            <v>Retrofit</v>
          </cell>
          <cell r="B1231" t="str">
            <v>NC-E-SR-4-RL-RT-GH-RF-MTR326-16</v>
          </cell>
          <cell r="C1231" t="str">
            <v>NC-B-RS-4-RL-RT-GH-RF-MTR326-16</v>
          </cell>
          <cell r="D1231" t="str">
            <v>NC-B-RS-4-RL-RT-GH-RF-MTR326-16</v>
          </cell>
          <cell r="E1231" t="str">
            <v>ECM Case Motors</v>
          </cell>
          <cell r="F1231" t="str">
            <v>Small_Retail</v>
          </cell>
          <cell r="G1231" t="str">
            <v>Refrigeration</v>
          </cell>
          <cell r="H1231" t="str">
            <v>Existing</v>
          </cell>
          <cell r="I1231" t="str">
            <v>Early Replacement</v>
          </cell>
          <cell r="J1231">
            <v>1</v>
          </cell>
          <cell r="K1231">
            <v>1</v>
          </cell>
          <cell r="L1231">
            <v>2.5000000000000001E-2</v>
          </cell>
          <cell r="M1231">
            <v>1</v>
          </cell>
          <cell r="N1231">
            <v>0.49769979425965072</v>
          </cell>
          <cell r="O1231">
            <v>2.5000000000000001E-2</v>
          </cell>
          <cell r="P1231">
            <v>1.2557505143508733E-2</v>
          </cell>
        </row>
        <row r="1232">
          <cell r="A1232" t="str">
            <v>Retrofit</v>
          </cell>
          <cell r="B1232" t="str">
            <v>NC-E-SR-4-RS-RT-GH-RF-MTR326-16</v>
          </cell>
          <cell r="C1232" t="str">
            <v>NC-B-RS-4-RS-RT-GH-RF-MTR326-16</v>
          </cell>
          <cell r="D1232" t="str">
            <v>NC-B-RS-4-RS-RT-GH-RF-MTR326-16</v>
          </cell>
          <cell r="E1232" t="str">
            <v>ECM Case Motors</v>
          </cell>
          <cell r="F1232" t="str">
            <v>Small_Retail</v>
          </cell>
          <cell r="G1232" t="str">
            <v>Refrigeration</v>
          </cell>
          <cell r="H1232" t="str">
            <v>Existing</v>
          </cell>
          <cell r="I1232" t="str">
            <v>Early Replacement</v>
          </cell>
          <cell r="J1232">
            <v>1</v>
          </cell>
          <cell r="K1232">
            <v>1</v>
          </cell>
          <cell r="L1232">
            <v>2.5000000000000001E-2</v>
          </cell>
          <cell r="M1232">
            <v>1</v>
          </cell>
          <cell r="N1232">
            <v>0.49769979425965072</v>
          </cell>
          <cell r="O1232">
            <v>2.5000000000000001E-2</v>
          </cell>
          <cell r="P1232">
            <v>1.2557505143508733E-2</v>
          </cell>
        </row>
        <row r="1233">
          <cell r="A1233" t="str">
            <v>Retrofit</v>
          </cell>
          <cell r="B1233" t="str">
            <v>NC-N-SR-4-RL-RT-GH-RF-MTR326-16</v>
          </cell>
          <cell r="C1233" t="str">
            <v>NC-B-RS-4-RL-RT-GH-RF-MTR326-16</v>
          </cell>
          <cell r="D1233" t="str">
            <v>NC-B-RS-4-RL-RT-GH-RF-MTR326-16</v>
          </cell>
          <cell r="E1233" t="str">
            <v>ECM Case Motors</v>
          </cell>
          <cell r="F1233" t="str">
            <v>Small_Retail</v>
          </cell>
          <cell r="G1233" t="str">
            <v>Refrigeration</v>
          </cell>
          <cell r="H1233" t="str">
            <v>New</v>
          </cell>
          <cell r="I1233" t="str">
            <v>New</v>
          </cell>
          <cell r="J1233">
            <v>1</v>
          </cell>
          <cell r="K1233">
            <v>1</v>
          </cell>
          <cell r="L1233">
            <v>0.10000000000000002</v>
          </cell>
          <cell r="M1233">
            <v>1</v>
          </cell>
          <cell r="N1233">
            <v>0.49769979425965072</v>
          </cell>
          <cell r="O1233">
            <v>0.10000000000000002</v>
          </cell>
          <cell r="P1233">
            <v>5.0230020574034938E-2</v>
          </cell>
        </row>
        <row r="1234">
          <cell r="A1234" t="str">
            <v>Retrofit</v>
          </cell>
          <cell r="B1234" t="str">
            <v>NC-N-SR-4-RS-RT-GH-RF-MTR326-16</v>
          </cell>
          <cell r="C1234" t="str">
            <v>NC-B-RS-4-RS-RT-GH-RF-MTR326-16</v>
          </cell>
          <cell r="D1234" t="str">
            <v>NC-B-RS-4-RS-RT-GH-RF-MTR326-16</v>
          </cell>
          <cell r="E1234" t="str">
            <v>ECM Case Motors</v>
          </cell>
          <cell r="F1234" t="str">
            <v>Small_Retail</v>
          </cell>
          <cell r="G1234" t="str">
            <v>Refrigeration</v>
          </cell>
          <cell r="H1234" t="str">
            <v>New</v>
          </cell>
          <cell r="I1234" t="str">
            <v>New</v>
          </cell>
          <cell r="J1234">
            <v>1</v>
          </cell>
          <cell r="K1234">
            <v>1</v>
          </cell>
          <cell r="L1234">
            <v>0.10000000000000002</v>
          </cell>
          <cell r="M1234">
            <v>1</v>
          </cell>
          <cell r="N1234">
            <v>0.49769979425965072</v>
          </cell>
          <cell r="O1234">
            <v>0.10000000000000002</v>
          </cell>
          <cell r="P1234">
            <v>5.0230020574034938E-2</v>
          </cell>
        </row>
        <row r="1235">
          <cell r="A1235" t="str">
            <v>Retrofit</v>
          </cell>
          <cell r="B1235" t="str">
            <v>NC-B-AM-4-RL-RT-GH-RF-OTH168-10</v>
          </cell>
          <cell r="C1235" t="str">
            <v>NC-B-RS-4-RL-RT-GH-RF-OTH168-10</v>
          </cell>
          <cell r="D1235" t="str">
            <v>NC-B-RS-4-RL-RT-GH-RF-OTH168-10</v>
          </cell>
          <cell r="E1235" t="str">
            <v>Economizer for Walk-in Coolers</v>
          </cell>
          <cell r="F1235" t="str">
            <v>Amusement</v>
          </cell>
          <cell r="G1235" t="str">
            <v>Refrigeration</v>
          </cell>
          <cell r="H1235" t="str">
            <v>Existing</v>
          </cell>
          <cell r="I1235" t="str">
            <v>Burn Out</v>
          </cell>
          <cell r="J1235">
            <v>1</v>
          </cell>
          <cell r="K1235">
            <v>1</v>
          </cell>
          <cell r="L1235">
            <v>0.2</v>
          </cell>
          <cell r="M1235">
            <v>1</v>
          </cell>
          <cell r="N1235">
            <v>0.89585962966737132</v>
          </cell>
          <cell r="O1235">
            <v>0.2</v>
          </cell>
          <cell r="P1235">
            <v>2.0828074066525738E-2</v>
          </cell>
        </row>
        <row r="1236">
          <cell r="A1236" t="str">
            <v>Retrofit</v>
          </cell>
          <cell r="B1236" t="str">
            <v>NC-B-AM-4-RS-RT-GH-RF-OTH168-10</v>
          </cell>
          <cell r="C1236" t="str">
            <v>NC-B-RS-4-RS-RT-GH-RF-OTH168-10</v>
          </cell>
          <cell r="D1236" t="str">
            <v>NC-B-RS-4-RS-RT-GH-RF-OTH168-10</v>
          </cell>
          <cell r="E1236" t="str">
            <v>Economizer for Walk-in Coolers</v>
          </cell>
          <cell r="F1236" t="str">
            <v>Amusement</v>
          </cell>
          <cell r="G1236" t="str">
            <v>Refrigeration</v>
          </cell>
          <cell r="H1236" t="str">
            <v>Existing</v>
          </cell>
          <cell r="I1236" t="str">
            <v>Burn Out</v>
          </cell>
          <cell r="J1236">
            <v>1</v>
          </cell>
          <cell r="K1236">
            <v>1</v>
          </cell>
          <cell r="L1236">
            <v>0.2</v>
          </cell>
          <cell r="M1236">
            <v>1</v>
          </cell>
          <cell r="N1236">
            <v>0.89585962966737132</v>
          </cell>
          <cell r="O1236">
            <v>0.2</v>
          </cell>
          <cell r="P1236">
            <v>2.0828074066525738E-2</v>
          </cell>
        </row>
        <row r="1237">
          <cell r="A1237" t="str">
            <v>Retrofit</v>
          </cell>
          <cell r="B1237" t="str">
            <v>NC-E-AM-4-RL-RT-GH-RF-OTH168-10</v>
          </cell>
          <cell r="C1237" t="str">
            <v>NC-B-RS-4-RL-RT-GH-RF-OTH168-10</v>
          </cell>
          <cell r="D1237" t="str">
            <v>NC-B-RS-4-RL-RT-GH-RF-OTH168-10</v>
          </cell>
          <cell r="E1237" t="str">
            <v>Economizer for Walk-in Coolers</v>
          </cell>
          <cell r="F1237" t="str">
            <v>Amusement</v>
          </cell>
          <cell r="G1237" t="str">
            <v>Refrigeration</v>
          </cell>
          <cell r="H1237" t="str">
            <v>Existing</v>
          </cell>
          <cell r="I1237" t="str">
            <v>Early Replacement</v>
          </cell>
          <cell r="J1237">
            <v>1</v>
          </cell>
          <cell r="K1237">
            <v>1</v>
          </cell>
          <cell r="L1237">
            <v>0</v>
          </cell>
          <cell r="M1237">
            <v>1</v>
          </cell>
          <cell r="N1237">
            <v>0.89585962966737132</v>
          </cell>
          <cell r="O1237">
            <v>0</v>
          </cell>
          <cell r="P1237">
            <v>0</v>
          </cell>
        </row>
        <row r="1238">
          <cell r="A1238" t="str">
            <v>Retrofit</v>
          </cell>
          <cell r="B1238" t="str">
            <v>NC-E-AM-4-RS-RT-GH-RF-OTH168-10</v>
          </cell>
          <cell r="C1238" t="str">
            <v>NC-B-RS-4-RS-RT-GH-RF-OTH168-10</v>
          </cell>
          <cell r="D1238" t="str">
            <v>NC-B-RS-4-RS-RT-GH-RF-OTH168-10</v>
          </cell>
          <cell r="E1238" t="str">
            <v>Economizer for Walk-in Coolers</v>
          </cell>
          <cell r="F1238" t="str">
            <v>Amusement</v>
          </cell>
          <cell r="G1238" t="str">
            <v>Refrigeration</v>
          </cell>
          <cell r="H1238" t="str">
            <v>Existing</v>
          </cell>
          <cell r="I1238" t="str">
            <v>Early Replacement</v>
          </cell>
          <cell r="J1238">
            <v>1</v>
          </cell>
          <cell r="K1238">
            <v>1</v>
          </cell>
          <cell r="L1238">
            <v>0</v>
          </cell>
          <cell r="M1238">
            <v>1</v>
          </cell>
          <cell r="N1238">
            <v>0.89585962966737132</v>
          </cell>
          <cell r="O1238">
            <v>0</v>
          </cell>
          <cell r="P1238">
            <v>0</v>
          </cell>
        </row>
        <row r="1239">
          <cell r="A1239" t="str">
            <v>Retrofit</v>
          </cell>
          <cell r="B1239" t="str">
            <v>NC-N-AM-4-RL-RT-GH-RF-OTH168-10</v>
          </cell>
          <cell r="C1239" t="str">
            <v>NC-B-RS-4-RL-RT-GH-RF-OTH168-10</v>
          </cell>
          <cell r="D1239" t="str">
            <v>NC-B-RS-4-RL-RT-GH-RF-OTH168-10</v>
          </cell>
          <cell r="E1239" t="str">
            <v>Economizer for Walk-in Coolers</v>
          </cell>
          <cell r="F1239" t="str">
            <v>Amusement</v>
          </cell>
          <cell r="G1239" t="str">
            <v>Refrigeration</v>
          </cell>
          <cell r="H1239" t="str">
            <v>New</v>
          </cell>
          <cell r="I1239" t="str">
            <v>New</v>
          </cell>
          <cell r="J1239">
            <v>1</v>
          </cell>
          <cell r="K1239">
            <v>1</v>
          </cell>
          <cell r="L1239">
            <v>0.2</v>
          </cell>
          <cell r="M1239">
            <v>1</v>
          </cell>
          <cell r="N1239">
            <v>0.89585962966737132</v>
          </cell>
          <cell r="O1239">
            <v>0.2</v>
          </cell>
          <cell r="P1239">
            <v>2.0828074066525738E-2</v>
          </cell>
        </row>
        <row r="1240">
          <cell r="A1240" t="str">
            <v>Retrofit</v>
          </cell>
          <cell r="B1240" t="str">
            <v>NC-N-AM-4-RS-RT-GH-RF-OTH168-10</v>
          </cell>
          <cell r="C1240" t="str">
            <v>NC-B-RS-4-RS-RT-GH-RF-OTH168-10</v>
          </cell>
          <cell r="D1240" t="str">
            <v>NC-B-RS-4-RS-RT-GH-RF-OTH168-10</v>
          </cell>
          <cell r="E1240" t="str">
            <v>Economizer for Walk-in Coolers</v>
          </cell>
          <cell r="F1240" t="str">
            <v>Amusement</v>
          </cell>
          <cell r="G1240" t="str">
            <v>Refrigeration</v>
          </cell>
          <cell r="H1240" t="str">
            <v>New</v>
          </cell>
          <cell r="I1240" t="str">
            <v>New</v>
          </cell>
          <cell r="J1240">
            <v>1</v>
          </cell>
          <cell r="K1240">
            <v>1</v>
          </cell>
          <cell r="L1240">
            <v>0.2</v>
          </cell>
          <cell r="M1240">
            <v>1</v>
          </cell>
          <cell r="N1240">
            <v>0.89585962966737132</v>
          </cell>
          <cell r="O1240">
            <v>0.2</v>
          </cell>
          <cell r="P1240">
            <v>2.0828074066525738E-2</v>
          </cell>
        </row>
        <row r="1241">
          <cell r="A1241" t="str">
            <v>Retrofit</v>
          </cell>
          <cell r="B1241" t="str">
            <v>NC-B-ED-4-RL-RT-GH-RF-OTH168-10</v>
          </cell>
          <cell r="C1241" t="str">
            <v>NC-B-RS-4-RL-RT-GH-RF-OTH168-10</v>
          </cell>
          <cell r="D1241" t="str">
            <v>NC-B-RS-4-RL-RT-GH-RF-OTH168-10</v>
          </cell>
          <cell r="E1241" t="str">
            <v>Economizer for Walk-in Coolers</v>
          </cell>
          <cell r="F1241" t="str">
            <v>Education</v>
          </cell>
          <cell r="G1241" t="str">
            <v>Refrigeration</v>
          </cell>
          <cell r="H1241" t="str">
            <v>Existing</v>
          </cell>
          <cell r="I1241" t="str">
            <v>Burn Out</v>
          </cell>
          <cell r="J1241">
            <v>1</v>
          </cell>
          <cell r="K1241">
            <v>1</v>
          </cell>
          <cell r="L1241">
            <v>0.05</v>
          </cell>
          <cell r="M1241">
            <v>1</v>
          </cell>
          <cell r="N1241">
            <v>0.94562960909333638</v>
          </cell>
          <cell r="O1241">
            <v>0.05</v>
          </cell>
          <cell r="P1241">
            <v>2.7185195453331814E-3</v>
          </cell>
        </row>
        <row r="1242">
          <cell r="A1242" t="str">
            <v>Retrofit</v>
          </cell>
          <cell r="B1242" t="str">
            <v>NC-B-ED-4-RS-RT-GH-RF-OTH168-10</v>
          </cell>
          <cell r="C1242" t="str">
            <v>NC-B-RS-4-RS-RT-GH-RF-OTH168-10</v>
          </cell>
          <cell r="D1242" t="str">
            <v>NC-B-RS-4-RS-RT-GH-RF-OTH168-10</v>
          </cell>
          <cell r="E1242" t="str">
            <v>Economizer for Walk-in Coolers</v>
          </cell>
          <cell r="F1242" t="str">
            <v>Education</v>
          </cell>
          <cell r="G1242" t="str">
            <v>Refrigeration</v>
          </cell>
          <cell r="H1242" t="str">
            <v>Existing</v>
          </cell>
          <cell r="I1242" t="str">
            <v>Burn Out</v>
          </cell>
          <cell r="J1242">
            <v>1</v>
          </cell>
          <cell r="K1242">
            <v>1</v>
          </cell>
          <cell r="L1242">
            <v>0.05</v>
          </cell>
          <cell r="M1242">
            <v>1</v>
          </cell>
          <cell r="N1242">
            <v>0.94562960909333638</v>
          </cell>
          <cell r="O1242">
            <v>0.05</v>
          </cell>
          <cell r="P1242">
            <v>2.7185195453331814E-3</v>
          </cell>
        </row>
        <row r="1243">
          <cell r="A1243" t="str">
            <v>Retrofit</v>
          </cell>
          <cell r="B1243" t="str">
            <v>NC-E-ED-4-RL-RT-GH-RF-OTH168-10</v>
          </cell>
          <cell r="C1243" t="str">
            <v>NC-B-RS-4-RL-RT-GH-RF-OTH168-10</v>
          </cell>
          <cell r="D1243" t="str">
            <v>NC-B-RS-4-RL-RT-GH-RF-OTH168-10</v>
          </cell>
          <cell r="E1243" t="str">
            <v>Economizer for Walk-in Coolers</v>
          </cell>
          <cell r="F1243" t="str">
            <v>Education</v>
          </cell>
          <cell r="G1243" t="str">
            <v>Refrigeration</v>
          </cell>
          <cell r="H1243" t="str">
            <v>Existing</v>
          </cell>
          <cell r="I1243" t="str">
            <v>Early Replacement</v>
          </cell>
          <cell r="J1243">
            <v>1</v>
          </cell>
          <cell r="K1243">
            <v>1</v>
          </cell>
          <cell r="L1243">
            <v>0</v>
          </cell>
          <cell r="M1243">
            <v>1</v>
          </cell>
          <cell r="N1243">
            <v>0.94562960909333638</v>
          </cell>
          <cell r="O1243">
            <v>0</v>
          </cell>
          <cell r="P1243">
            <v>0</v>
          </cell>
        </row>
        <row r="1244">
          <cell r="A1244" t="str">
            <v>Retrofit</v>
          </cell>
          <cell r="B1244" t="str">
            <v>NC-E-ED-4-RS-RT-GH-RF-OTH168-10</v>
          </cell>
          <cell r="C1244" t="str">
            <v>NC-B-RS-4-RS-RT-GH-RF-OTH168-10</v>
          </cell>
          <cell r="D1244" t="str">
            <v>NC-B-RS-4-RS-RT-GH-RF-OTH168-10</v>
          </cell>
          <cell r="E1244" t="str">
            <v>Economizer for Walk-in Coolers</v>
          </cell>
          <cell r="F1244" t="str">
            <v>Education</v>
          </cell>
          <cell r="G1244" t="str">
            <v>Refrigeration</v>
          </cell>
          <cell r="H1244" t="str">
            <v>Existing</v>
          </cell>
          <cell r="I1244" t="str">
            <v>Early Replacement</v>
          </cell>
          <cell r="J1244">
            <v>1</v>
          </cell>
          <cell r="K1244">
            <v>1</v>
          </cell>
          <cell r="L1244">
            <v>0</v>
          </cell>
          <cell r="M1244">
            <v>1</v>
          </cell>
          <cell r="N1244">
            <v>0.94562960909333638</v>
          </cell>
          <cell r="O1244">
            <v>0</v>
          </cell>
          <cell r="P1244">
            <v>0</v>
          </cell>
        </row>
        <row r="1245">
          <cell r="A1245" t="str">
            <v>Retrofit</v>
          </cell>
          <cell r="B1245" t="str">
            <v>NC-N-ED-4-RL-RT-GH-RF-OTH168-10</v>
          </cell>
          <cell r="C1245" t="str">
            <v>NC-B-RS-4-RL-RT-GH-RF-OTH168-10</v>
          </cell>
          <cell r="D1245" t="str">
            <v>NC-B-RS-4-RL-RT-GH-RF-OTH168-10</v>
          </cell>
          <cell r="E1245" t="str">
            <v>Economizer for Walk-in Coolers</v>
          </cell>
          <cell r="F1245" t="str">
            <v>Education</v>
          </cell>
          <cell r="G1245" t="str">
            <v>Refrigeration</v>
          </cell>
          <cell r="H1245" t="str">
            <v>New</v>
          </cell>
          <cell r="I1245" t="str">
            <v>New</v>
          </cell>
          <cell r="J1245">
            <v>1</v>
          </cell>
          <cell r="K1245">
            <v>1</v>
          </cell>
          <cell r="L1245">
            <v>0.05</v>
          </cell>
          <cell r="M1245">
            <v>1</v>
          </cell>
          <cell r="N1245">
            <v>0.94562960909333638</v>
          </cell>
          <cell r="O1245">
            <v>0.05</v>
          </cell>
          <cell r="P1245">
            <v>2.7185195453331814E-3</v>
          </cell>
        </row>
        <row r="1246">
          <cell r="A1246" t="str">
            <v>Retrofit</v>
          </cell>
          <cell r="B1246" t="str">
            <v>NC-N-ED-4-RS-RT-GH-RF-OTH168-10</v>
          </cell>
          <cell r="C1246" t="str">
            <v>NC-B-RS-4-RS-RT-GH-RF-OTH168-10</v>
          </cell>
          <cell r="D1246" t="str">
            <v>NC-B-RS-4-RS-RT-GH-RF-OTH168-10</v>
          </cell>
          <cell r="E1246" t="str">
            <v>Economizer for Walk-in Coolers</v>
          </cell>
          <cell r="F1246" t="str">
            <v>Education</v>
          </cell>
          <cell r="G1246" t="str">
            <v>Refrigeration</v>
          </cell>
          <cell r="H1246" t="str">
            <v>New</v>
          </cell>
          <cell r="I1246" t="str">
            <v>New</v>
          </cell>
          <cell r="J1246">
            <v>1</v>
          </cell>
          <cell r="K1246">
            <v>1</v>
          </cell>
          <cell r="L1246">
            <v>0.05</v>
          </cell>
          <cell r="M1246">
            <v>1</v>
          </cell>
          <cell r="N1246">
            <v>0.94562960909333638</v>
          </cell>
          <cell r="O1246">
            <v>0.05</v>
          </cell>
          <cell r="P1246">
            <v>2.7185195453331814E-3</v>
          </cell>
        </row>
        <row r="1247">
          <cell r="A1247" t="str">
            <v>Retrofit</v>
          </cell>
          <cell r="B1247" t="str">
            <v>NC-B-GR-4-RL-RT-GH-RF-OTH168-10</v>
          </cell>
          <cell r="C1247" t="str">
            <v>NC-B-GR-4-RL-RT-GH-RF-OTH168-10</v>
          </cell>
          <cell r="D1247" t="str">
            <v>NC-B-GR-4-RL-RT-GH-RF-OTH168-10</v>
          </cell>
          <cell r="E1247" t="str">
            <v>Economizer for Walk-in Coolers</v>
          </cell>
          <cell r="F1247" t="str">
            <v>Grocery</v>
          </cell>
          <cell r="G1247" t="str">
            <v>Refrigeration</v>
          </cell>
          <cell r="H1247" t="str">
            <v>Existing</v>
          </cell>
          <cell r="I1247" t="str">
            <v>Burn Out</v>
          </cell>
          <cell r="J1247">
            <v>1</v>
          </cell>
          <cell r="K1247">
            <v>1</v>
          </cell>
          <cell r="L1247">
            <v>0.2</v>
          </cell>
          <cell r="M1247">
            <v>1</v>
          </cell>
          <cell r="N1247">
            <v>0.89585962966737132</v>
          </cell>
          <cell r="O1247">
            <v>0.2</v>
          </cell>
          <cell r="P1247">
            <v>2.0828074066525738E-2</v>
          </cell>
        </row>
        <row r="1248">
          <cell r="A1248" t="str">
            <v>Retrofit</v>
          </cell>
          <cell r="B1248" t="str">
            <v>NC-B-GR-4-RS-RT-GH-RF-OTH168-10</v>
          </cell>
          <cell r="C1248" t="str">
            <v>NC-B-GR-4-RS-RT-GH-RF-OTH168-10</v>
          </cell>
          <cell r="D1248" t="str">
            <v>NC-B-GR-4-RS-RT-GH-RF-OTH168-10</v>
          </cell>
          <cell r="E1248" t="str">
            <v>Economizer for Walk-in Coolers</v>
          </cell>
          <cell r="F1248" t="str">
            <v>Grocery</v>
          </cell>
          <cell r="G1248" t="str">
            <v>Refrigeration</v>
          </cell>
          <cell r="H1248" t="str">
            <v>Existing</v>
          </cell>
          <cell r="I1248" t="str">
            <v>Burn Out</v>
          </cell>
          <cell r="J1248">
            <v>1</v>
          </cell>
          <cell r="K1248">
            <v>1</v>
          </cell>
          <cell r="L1248">
            <v>0.2</v>
          </cell>
          <cell r="M1248">
            <v>1</v>
          </cell>
          <cell r="N1248">
            <v>0.89585962966737132</v>
          </cell>
          <cell r="O1248">
            <v>0.2</v>
          </cell>
          <cell r="P1248">
            <v>2.0828074066525738E-2</v>
          </cell>
        </row>
        <row r="1249">
          <cell r="A1249" t="str">
            <v>Retrofit</v>
          </cell>
          <cell r="B1249" t="str">
            <v>NC-E-GR-4-RL-RT-GH-RF-OTH168-10</v>
          </cell>
          <cell r="C1249" t="str">
            <v>NC-B-GR-4-RL-RT-GH-RF-OTH168-10</v>
          </cell>
          <cell r="D1249" t="str">
            <v>NC-B-GR-4-RL-RT-GH-RF-OTH168-10</v>
          </cell>
          <cell r="E1249" t="str">
            <v>Economizer for Walk-in Coolers</v>
          </cell>
          <cell r="F1249" t="str">
            <v>Grocery</v>
          </cell>
          <cell r="G1249" t="str">
            <v>Refrigeration</v>
          </cell>
          <cell r="H1249" t="str">
            <v>Existing</v>
          </cell>
          <cell r="I1249" t="str">
            <v>Early Replacement</v>
          </cell>
          <cell r="J1249">
            <v>1</v>
          </cell>
          <cell r="K1249">
            <v>1</v>
          </cell>
          <cell r="L1249">
            <v>0</v>
          </cell>
          <cell r="M1249">
            <v>1</v>
          </cell>
          <cell r="N1249">
            <v>0.89585962966737132</v>
          </cell>
          <cell r="O1249">
            <v>0</v>
          </cell>
          <cell r="P1249">
            <v>0</v>
          </cell>
        </row>
        <row r="1250">
          <cell r="A1250" t="str">
            <v>Retrofit</v>
          </cell>
          <cell r="B1250" t="str">
            <v>NC-E-GR-4-RS-RT-GH-RF-OTH168-10</v>
          </cell>
          <cell r="C1250" t="str">
            <v>NC-B-GR-4-RS-RT-GH-RF-OTH168-10</v>
          </cell>
          <cell r="D1250" t="str">
            <v>NC-B-GR-4-RS-RT-GH-RF-OTH168-10</v>
          </cell>
          <cell r="E1250" t="str">
            <v>Economizer for Walk-in Coolers</v>
          </cell>
          <cell r="F1250" t="str">
            <v>Grocery</v>
          </cell>
          <cell r="G1250" t="str">
            <v>Refrigeration</v>
          </cell>
          <cell r="H1250" t="str">
            <v>Existing</v>
          </cell>
          <cell r="I1250" t="str">
            <v>Early Replacement</v>
          </cell>
          <cell r="J1250">
            <v>1</v>
          </cell>
          <cell r="K1250">
            <v>1</v>
          </cell>
          <cell r="L1250">
            <v>0</v>
          </cell>
          <cell r="M1250">
            <v>1</v>
          </cell>
          <cell r="N1250">
            <v>0.89585962966737132</v>
          </cell>
          <cell r="O1250">
            <v>0</v>
          </cell>
          <cell r="P1250">
            <v>0</v>
          </cell>
        </row>
        <row r="1251">
          <cell r="A1251" t="str">
            <v>Retrofit</v>
          </cell>
          <cell r="B1251" t="str">
            <v>NC-N-GR-4-RL-RT-GH-RF-OTH168-10</v>
          </cell>
          <cell r="C1251" t="str">
            <v>NC-B-GR-4-RL-RT-GH-RF-OTH168-10</v>
          </cell>
          <cell r="D1251" t="str">
            <v>NC-B-GR-4-RL-RT-GH-RF-OTH168-10</v>
          </cell>
          <cell r="E1251" t="str">
            <v>Economizer for Walk-in Coolers</v>
          </cell>
          <cell r="F1251" t="str">
            <v>Grocery</v>
          </cell>
          <cell r="G1251" t="str">
            <v>Refrigeration</v>
          </cell>
          <cell r="H1251" t="str">
            <v>New</v>
          </cell>
          <cell r="I1251" t="str">
            <v>New</v>
          </cell>
          <cell r="J1251">
            <v>1</v>
          </cell>
          <cell r="K1251">
            <v>1</v>
          </cell>
          <cell r="L1251">
            <v>0.2</v>
          </cell>
          <cell r="M1251">
            <v>1</v>
          </cell>
          <cell r="N1251">
            <v>0.89585962966737132</v>
          </cell>
          <cell r="O1251">
            <v>0.2</v>
          </cell>
          <cell r="P1251">
            <v>2.0828074066525738E-2</v>
          </cell>
        </row>
        <row r="1252">
          <cell r="A1252" t="str">
            <v>Retrofit</v>
          </cell>
          <cell r="B1252" t="str">
            <v>NC-N-GR-4-RS-RT-GH-RF-OTH168-10</v>
          </cell>
          <cell r="C1252" t="str">
            <v>NC-B-GR-4-RS-RT-GH-RF-OTH168-10</v>
          </cell>
          <cell r="D1252" t="str">
            <v>NC-B-GR-4-RS-RT-GH-RF-OTH168-10</v>
          </cell>
          <cell r="E1252" t="str">
            <v>Economizer for Walk-in Coolers</v>
          </cell>
          <cell r="F1252" t="str">
            <v>Grocery</v>
          </cell>
          <cell r="G1252" t="str">
            <v>Refrigeration</v>
          </cell>
          <cell r="H1252" t="str">
            <v>New</v>
          </cell>
          <cell r="I1252" t="str">
            <v>New</v>
          </cell>
          <cell r="J1252">
            <v>1</v>
          </cell>
          <cell r="K1252">
            <v>1</v>
          </cell>
          <cell r="L1252">
            <v>0.2</v>
          </cell>
          <cell r="M1252">
            <v>1</v>
          </cell>
          <cell r="N1252">
            <v>0.89585962966737132</v>
          </cell>
          <cell r="O1252">
            <v>0.2</v>
          </cell>
          <cell r="P1252">
            <v>2.0828074066525738E-2</v>
          </cell>
        </row>
        <row r="1253">
          <cell r="A1253" t="str">
            <v>Retrofit</v>
          </cell>
          <cell r="B1253" t="str">
            <v>NC-B-HS-4-RL-RT-GH-RF-OTH168-10</v>
          </cell>
          <cell r="C1253" t="str">
            <v>NC-B-RS-4-RL-RT-GH-RF-OTH168-10</v>
          </cell>
          <cell r="D1253" t="str">
            <v>NC-B-RS-4-RL-RT-GH-RF-OTH168-10</v>
          </cell>
          <cell r="E1253" t="str">
            <v>Economizer for Walk-in Coolers</v>
          </cell>
          <cell r="F1253" t="str">
            <v>Hospital</v>
          </cell>
          <cell r="G1253" t="str">
            <v>Refrigeration</v>
          </cell>
          <cell r="H1253" t="str">
            <v>Existing</v>
          </cell>
          <cell r="I1253" t="str">
            <v>Burn Out</v>
          </cell>
          <cell r="J1253">
            <v>1</v>
          </cell>
          <cell r="K1253">
            <v>1</v>
          </cell>
          <cell r="L1253">
            <v>0.05</v>
          </cell>
          <cell r="M1253">
            <v>1</v>
          </cell>
          <cell r="N1253">
            <v>0.94562960909333638</v>
          </cell>
          <cell r="O1253">
            <v>0.05</v>
          </cell>
          <cell r="P1253">
            <v>2.7185195453331814E-3</v>
          </cell>
        </row>
        <row r="1254">
          <cell r="A1254" t="str">
            <v>Retrofit</v>
          </cell>
          <cell r="B1254" t="str">
            <v>NC-B-HS-4-RS-RT-GH-RF-OTH168-10</v>
          </cell>
          <cell r="C1254" t="str">
            <v>NC-B-RS-4-RS-RT-GH-RF-OTH168-10</v>
          </cell>
          <cell r="D1254" t="str">
            <v>NC-B-RS-4-RS-RT-GH-RF-OTH168-10</v>
          </cell>
          <cell r="E1254" t="str">
            <v>Economizer for Walk-in Coolers</v>
          </cell>
          <cell r="F1254" t="str">
            <v>Hospital</v>
          </cell>
          <cell r="G1254" t="str">
            <v>Refrigeration</v>
          </cell>
          <cell r="H1254" t="str">
            <v>Existing</v>
          </cell>
          <cell r="I1254" t="str">
            <v>Burn Out</v>
          </cell>
          <cell r="J1254">
            <v>1</v>
          </cell>
          <cell r="K1254">
            <v>1</v>
          </cell>
          <cell r="L1254">
            <v>0.05</v>
          </cell>
          <cell r="M1254">
            <v>1</v>
          </cell>
          <cell r="N1254">
            <v>0.94562960909333638</v>
          </cell>
          <cell r="O1254">
            <v>0.05</v>
          </cell>
          <cell r="P1254">
            <v>2.7185195453331814E-3</v>
          </cell>
        </row>
        <row r="1255">
          <cell r="A1255" t="str">
            <v>Retrofit</v>
          </cell>
          <cell r="B1255" t="str">
            <v>NC-E-HS-4-RL-RT-GH-RF-OTH168-10</v>
          </cell>
          <cell r="C1255" t="str">
            <v>NC-B-RS-4-RL-RT-GH-RF-OTH168-10</v>
          </cell>
          <cell r="D1255" t="str">
            <v>NC-B-RS-4-RL-RT-GH-RF-OTH168-10</v>
          </cell>
          <cell r="E1255" t="str">
            <v>Economizer for Walk-in Coolers</v>
          </cell>
          <cell r="F1255" t="str">
            <v>Hospital</v>
          </cell>
          <cell r="G1255" t="str">
            <v>Refrigeration</v>
          </cell>
          <cell r="H1255" t="str">
            <v>Existing</v>
          </cell>
          <cell r="I1255" t="str">
            <v>Early Replacement</v>
          </cell>
          <cell r="J1255">
            <v>1</v>
          </cell>
          <cell r="K1255">
            <v>1</v>
          </cell>
          <cell r="L1255">
            <v>0</v>
          </cell>
          <cell r="M1255">
            <v>1</v>
          </cell>
          <cell r="N1255">
            <v>0.94562960909333638</v>
          </cell>
          <cell r="O1255">
            <v>0</v>
          </cell>
          <cell r="P1255">
            <v>0</v>
          </cell>
        </row>
        <row r="1256">
          <cell r="A1256" t="str">
            <v>Retrofit</v>
          </cell>
          <cell r="B1256" t="str">
            <v>NC-E-HS-4-RS-RT-GH-RF-OTH168-10</v>
          </cell>
          <cell r="C1256" t="str">
            <v>NC-B-RS-4-RS-RT-GH-RF-OTH168-10</v>
          </cell>
          <cell r="D1256" t="str">
            <v>NC-B-RS-4-RS-RT-GH-RF-OTH168-10</v>
          </cell>
          <cell r="E1256" t="str">
            <v>Economizer for Walk-in Coolers</v>
          </cell>
          <cell r="F1256" t="str">
            <v>Hospital</v>
          </cell>
          <cell r="G1256" t="str">
            <v>Refrigeration</v>
          </cell>
          <cell r="H1256" t="str">
            <v>Existing</v>
          </cell>
          <cell r="I1256" t="str">
            <v>Early Replacement</v>
          </cell>
          <cell r="J1256">
            <v>1</v>
          </cell>
          <cell r="K1256">
            <v>1</v>
          </cell>
          <cell r="L1256">
            <v>0</v>
          </cell>
          <cell r="M1256">
            <v>1</v>
          </cell>
          <cell r="N1256">
            <v>0.94562960909333638</v>
          </cell>
          <cell r="O1256">
            <v>0</v>
          </cell>
          <cell r="P1256">
            <v>0</v>
          </cell>
        </row>
        <row r="1257">
          <cell r="A1257" t="str">
            <v>Retrofit</v>
          </cell>
          <cell r="B1257" t="str">
            <v>NC-N-HS-4-RL-RT-GH-RF-OTH168-10</v>
          </cell>
          <cell r="C1257" t="str">
            <v>NC-B-RS-4-RL-RT-GH-RF-OTH168-10</v>
          </cell>
          <cell r="D1257" t="str">
            <v>NC-B-RS-4-RL-RT-GH-RF-OTH168-10</v>
          </cell>
          <cell r="E1257" t="str">
            <v>Economizer for Walk-in Coolers</v>
          </cell>
          <cell r="F1257" t="str">
            <v>Hospital</v>
          </cell>
          <cell r="G1257" t="str">
            <v>Refrigeration</v>
          </cell>
          <cell r="H1257" t="str">
            <v>New</v>
          </cell>
          <cell r="I1257" t="str">
            <v>New</v>
          </cell>
          <cell r="J1257">
            <v>1</v>
          </cell>
          <cell r="K1257">
            <v>1</v>
          </cell>
          <cell r="L1257">
            <v>0.05</v>
          </cell>
          <cell r="M1257">
            <v>1</v>
          </cell>
          <cell r="N1257">
            <v>0.94562960909333638</v>
          </cell>
          <cell r="O1257">
            <v>0.05</v>
          </cell>
          <cell r="P1257">
            <v>2.7185195453331814E-3</v>
          </cell>
        </row>
        <row r="1258">
          <cell r="A1258" t="str">
            <v>Retrofit</v>
          </cell>
          <cell r="B1258" t="str">
            <v>NC-N-HS-4-RS-RT-GH-RF-OTH168-10</v>
          </cell>
          <cell r="C1258" t="str">
            <v>NC-B-RS-4-RS-RT-GH-RF-OTH168-10</v>
          </cell>
          <cell r="D1258" t="str">
            <v>NC-B-RS-4-RS-RT-GH-RF-OTH168-10</v>
          </cell>
          <cell r="E1258" t="str">
            <v>Economizer for Walk-in Coolers</v>
          </cell>
          <cell r="F1258" t="str">
            <v>Hospital</v>
          </cell>
          <cell r="G1258" t="str">
            <v>Refrigeration</v>
          </cell>
          <cell r="H1258" t="str">
            <v>New</v>
          </cell>
          <cell r="I1258" t="str">
            <v>New</v>
          </cell>
          <cell r="J1258">
            <v>1</v>
          </cell>
          <cell r="K1258">
            <v>1</v>
          </cell>
          <cell r="L1258">
            <v>0.05</v>
          </cell>
          <cell r="M1258">
            <v>1</v>
          </cell>
          <cell r="N1258">
            <v>0.94562960909333638</v>
          </cell>
          <cell r="O1258">
            <v>0.05</v>
          </cell>
          <cell r="P1258">
            <v>2.7185195453331814E-3</v>
          </cell>
        </row>
        <row r="1259">
          <cell r="A1259" t="str">
            <v>Retrofit</v>
          </cell>
          <cell r="B1259" t="str">
            <v>NC-B-LG-4-RL-RT-GH-RF-OTH168-10</v>
          </cell>
          <cell r="C1259" t="str">
            <v>NC-B-RS-4-RL-RT-GH-RF-OTH168-10</v>
          </cell>
          <cell r="D1259" t="str">
            <v>NC-B-RS-4-RL-RT-GH-RF-OTH168-10</v>
          </cell>
          <cell r="E1259" t="str">
            <v>Economizer for Walk-in Coolers</v>
          </cell>
          <cell r="F1259" t="str">
            <v>Lodging</v>
          </cell>
          <cell r="G1259" t="str">
            <v>Refrigeration</v>
          </cell>
          <cell r="H1259" t="str">
            <v>Existing</v>
          </cell>
          <cell r="I1259" t="str">
            <v>Burn Out</v>
          </cell>
          <cell r="J1259">
            <v>1</v>
          </cell>
          <cell r="K1259">
            <v>1</v>
          </cell>
          <cell r="L1259">
            <v>0.05</v>
          </cell>
          <cell r="M1259">
            <v>1</v>
          </cell>
          <cell r="N1259">
            <v>0.94562960909333638</v>
          </cell>
          <cell r="O1259">
            <v>0.05</v>
          </cell>
          <cell r="P1259">
            <v>2.7185195453331814E-3</v>
          </cell>
        </row>
        <row r="1260">
          <cell r="A1260" t="str">
            <v>Retrofit</v>
          </cell>
          <cell r="B1260" t="str">
            <v>NC-B-LG-4-RS-RT-GH-RF-OTH168-10</v>
          </cell>
          <cell r="C1260" t="str">
            <v>NC-B-RS-4-RS-RT-GH-RF-OTH168-10</v>
          </cell>
          <cell r="D1260" t="str">
            <v>NC-B-RS-4-RS-RT-GH-RF-OTH168-10</v>
          </cell>
          <cell r="E1260" t="str">
            <v>Economizer for Walk-in Coolers</v>
          </cell>
          <cell r="F1260" t="str">
            <v>Lodging</v>
          </cell>
          <cell r="G1260" t="str">
            <v>Refrigeration</v>
          </cell>
          <cell r="H1260" t="str">
            <v>Existing</v>
          </cell>
          <cell r="I1260" t="str">
            <v>Burn Out</v>
          </cell>
          <cell r="J1260">
            <v>1</v>
          </cell>
          <cell r="K1260">
            <v>1</v>
          </cell>
          <cell r="L1260">
            <v>0.05</v>
          </cell>
          <cell r="M1260">
            <v>1</v>
          </cell>
          <cell r="N1260">
            <v>0.94562960909333638</v>
          </cell>
          <cell r="O1260">
            <v>0.05</v>
          </cell>
          <cell r="P1260">
            <v>2.7185195453331814E-3</v>
          </cell>
        </row>
        <row r="1261">
          <cell r="A1261" t="str">
            <v>Retrofit</v>
          </cell>
          <cell r="B1261" t="str">
            <v>NC-E-LG-4-RL-RT-GH-RF-OTH168-10</v>
          </cell>
          <cell r="C1261" t="str">
            <v>NC-B-RS-4-RL-RT-GH-RF-OTH168-10</v>
          </cell>
          <cell r="D1261" t="str">
            <v>NC-B-RS-4-RL-RT-GH-RF-OTH168-10</v>
          </cell>
          <cell r="E1261" t="str">
            <v>Economizer for Walk-in Coolers</v>
          </cell>
          <cell r="F1261" t="str">
            <v>Lodging</v>
          </cell>
          <cell r="G1261" t="str">
            <v>Refrigeration</v>
          </cell>
          <cell r="H1261" t="str">
            <v>Existing</v>
          </cell>
          <cell r="I1261" t="str">
            <v>Early Replacement</v>
          </cell>
          <cell r="J1261">
            <v>1</v>
          </cell>
          <cell r="K1261">
            <v>1</v>
          </cell>
          <cell r="L1261">
            <v>0</v>
          </cell>
          <cell r="M1261">
            <v>1</v>
          </cell>
          <cell r="N1261">
            <v>0.94562960909333638</v>
          </cell>
          <cell r="O1261">
            <v>0</v>
          </cell>
          <cell r="P1261">
            <v>0</v>
          </cell>
        </row>
        <row r="1262">
          <cell r="A1262" t="str">
            <v>Retrofit</v>
          </cell>
          <cell r="B1262" t="str">
            <v>NC-E-LG-4-RS-RT-GH-RF-OTH168-10</v>
          </cell>
          <cell r="C1262" t="str">
            <v>NC-B-RS-4-RS-RT-GH-RF-OTH168-10</v>
          </cell>
          <cell r="D1262" t="str">
            <v>NC-B-RS-4-RS-RT-GH-RF-OTH168-10</v>
          </cell>
          <cell r="E1262" t="str">
            <v>Economizer for Walk-in Coolers</v>
          </cell>
          <cell r="F1262" t="str">
            <v>Lodging</v>
          </cell>
          <cell r="G1262" t="str">
            <v>Refrigeration</v>
          </cell>
          <cell r="H1262" t="str">
            <v>Existing</v>
          </cell>
          <cell r="I1262" t="str">
            <v>Early Replacement</v>
          </cell>
          <cell r="J1262">
            <v>1</v>
          </cell>
          <cell r="K1262">
            <v>1</v>
          </cell>
          <cell r="L1262">
            <v>0</v>
          </cell>
          <cell r="M1262">
            <v>1</v>
          </cell>
          <cell r="N1262">
            <v>0.94562960909333638</v>
          </cell>
          <cell r="O1262">
            <v>0</v>
          </cell>
          <cell r="P1262">
            <v>0</v>
          </cell>
        </row>
        <row r="1263">
          <cell r="A1263" t="str">
            <v>Retrofit</v>
          </cell>
          <cell r="B1263" t="str">
            <v>NC-N-LG-4-RL-RT-GH-RF-OTH168-10</v>
          </cell>
          <cell r="C1263" t="str">
            <v>NC-B-RS-4-RL-RT-GH-RF-OTH168-10</v>
          </cell>
          <cell r="D1263" t="str">
            <v>NC-B-RS-4-RL-RT-GH-RF-OTH168-10</v>
          </cell>
          <cell r="E1263" t="str">
            <v>Economizer for Walk-in Coolers</v>
          </cell>
          <cell r="F1263" t="str">
            <v>Lodging</v>
          </cell>
          <cell r="G1263" t="str">
            <v>Refrigeration</v>
          </cell>
          <cell r="H1263" t="str">
            <v>New</v>
          </cell>
          <cell r="I1263" t="str">
            <v>New</v>
          </cell>
          <cell r="J1263">
            <v>1</v>
          </cell>
          <cell r="K1263">
            <v>1</v>
          </cell>
          <cell r="L1263">
            <v>0.05</v>
          </cell>
          <cell r="M1263">
            <v>1</v>
          </cell>
          <cell r="N1263">
            <v>0.94562960909333638</v>
          </cell>
          <cell r="O1263">
            <v>0.05</v>
          </cell>
          <cell r="P1263">
            <v>2.7185195453331814E-3</v>
          </cell>
        </row>
        <row r="1264">
          <cell r="A1264" t="str">
            <v>Retrofit</v>
          </cell>
          <cell r="B1264" t="str">
            <v>NC-N-LG-4-RS-RT-GH-RF-OTH168-10</v>
          </cell>
          <cell r="C1264" t="str">
            <v>NC-B-RS-4-RS-RT-GH-RF-OTH168-10</v>
          </cell>
          <cell r="D1264" t="str">
            <v>NC-B-RS-4-RS-RT-GH-RF-OTH168-10</v>
          </cell>
          <cell r="E1264" t="str">
            <v>Economizer for Walk-in Coolers</v>
          </cell>
          <cell r="F1264" t="str">
            <v>Lodging</v>
          </cell>
          <cell r="G1264" t="str">
            <v>Refrigeration</v>
          </cell>
          <cell r="H1264" t="str">
            <v>New</v>
          </cell>
          <cell r="I1264" t="str">
            <v>New</v>
          </cell>
          <cell r="J1264">
            <v>1</v>
          </cell>
          <cell r="K1264">
            <v>1</v>
          </cell>
          <cell r="L1264">
            <v>0.05</v>
          </cell>
          <cell r="M1264">
            <v>1</v>
          </cell>
          <cell r="N1264">
            <v>0.94562960909333638</v>
          </cell>
          <cell r="O1264">
            <v>0.05</v>
          </cell>
          <cell r="P1264">
            <v>2.7185195453331814E-3</v>
          </cell>
        </row>
        <row r="1265">
          <cell r="A1265" t="str">
            <v>Retrofit</v>
          </cell>
          <cell r="B1265" t="str">
            <v>NC-B-MO-4-RL-RT-GH-RF-OTH168-10</v>
          </cell>
          <cell r="C1265" t="str">
            <v>NC-B-RS-4-RL-RT-GH-RF-OTH168-10</v>
          </cell>
          <cell r="D1265" t="str">
            <v>NC-B-RS-4-RL-RT-GH-RF-OTH168-10</v>
          </cell>
          <cell r="E1265" t="str">
            <v>Economizer for Walk-in Coolers</v>
          </cell>
          <cell r="F1265" t="str">
            <v>Medical_Office</v>
          </cell>
          <cell r="G1265" t="str">
            <v>Refrigeration</v>
          </cell>
          <cell r="H1265" t="str">
            <v>Existing</v>
          </cell>
          <cell r="I1265" t="str">
            <v>Burn Out</v>
          </cell>
          <cell r="J1265">
            <v>1</v>
          </cell>
          <cell r="K1265">
            <v>1</v>
          </cell>
          <cell r="L1265">
            <v>0.05</v>
          </cell>
          <cell r="M1265">
            <v>1</v>
          </cell>
          <cell r="N1265">
            <v>0.94562960909333638</v>
          </cell>
          <cell r="O1265">
            <v>0.05</v>
          </cell>
          <cell r="P1265">
            <v>2.7185195453331814E-3</v>
          </cell>
        </row>
        <row r="1266">
          <cell r="A1266" t="str">
            <v>Retrofit</v>
          </cell>
          <cell r="B1266" t="str">
            <v>NC-B-MO-4-RS-RT-GH-RF-OTH168-10</v>
          </cell>
          <cell r="C1266" t="str">
            <v>NC-B-RS-4-RS-RT-GH-RF-OTH168-10</v>
          </cell>
          <cell r="D1266" t="str">
            <v>NC-B-RS-4-RS-RT-GH-RF-OTH168-10</v>
          </cell>
          <cell r="E1266" t="str">
            <v>Economizer for Walk-in Coolers</v>
          </cell>
          <cell r="F1266" t="str">
            <v>Medical_Office</v>
          </cell>
          <cell r="G1266" t="str">
            <v>Refrigeration</v>
          </cell>
          <cell r="H1266" t="str">
            <v>Existing</v>
          </cell>
          <cell r="I1266" t="str">
            <v>Burn Out</v>
          </cell>
          <cell r="J1266">
            <v>1</v>
          </cell>
          <cell r="K1266">
            <v>1</v>
          </cell>
          <cell r="L1266">
            <v>0.05</v>
          </cell>
          <cell r="M1266">
            <v>1</v>
          </cell>
          <cell r="N1266">
            <v>0.94562960909333638</v>
          </cell>
          <cell r="O1266">
            <v>0.05</v>
          </cell>
          <cell r="P1266">
            <v>2.7185195453331814E-3</v>
          </cell>
        </row>
        <row r="1267">
          <cell r="A1267" t="str">
            <v>Retrofit</v>
          </cell>
          <cell r="B1267" t="str">
            <v>NC-E-MO-4-RL-RT-GH-RF-OTH168-10</v>
          </cell>
          <cell r="C1267" t="str">
            <v>NC-B-RS-4-RL-RT-GH-RF-OTH168-10</v>
          </cell>
          <cell r="D1267" t="str">
            <v>NC-B-RS-4-RL-RT-GH-RF-OTH168-10</v>
          </cell>
          <cell r="E1267" t="str">
            <v>Economizer for Walk-in Coolers</v>
          </cell>
          <cell r="F1267" t="str">
            <v>Medical_Office</v>
          </cell>
          <cell r="G1267" t="str">
            <v>Refrigeration</v>
          </cell>
          <cell r="H1267" t="str">
            <v>Existing</v>
          </cell>
          <cell r="I1267" t="str">
            <v>Early Replacement</v>
          </cell>
          <cell r="J1267">
            <v>1</v>
          </cell>
          <cell r="K1267">
            <v>1</v>
          </cell>
          <cell r="L1267">
            <v>0</v>
          </cell>
          <cell r="M1267">
            <v>1</v>
          </cell>
          <cell r="N1267">
            <v>0.94562960909333638</v>
          </cell>
          <cell r="O1267">
            <v>0</v>
          </cell>
          <cell r="P1267">
            <v>0</v>
          </cell>
        </row>
        <row r="1268">
          <cell r="A1268" t="str">
            <v>Retrofit</v>
          </cell>
          <cell r="B1268" t="str">
            <v>NC-E-MO-4-RS-RT-GH-RF-OTH168-10</v>
          </cell>
          <cell r="C1268" t="str">
            <v>NC-B-RS-4-RS-RT-GH-RF-OTH168-10</v>
          </cell>
          <cell r="D1268" t="str">
            <v>NC-B-RS-4-RS-RT-GH-RF-OTH168-10</v>
          </cell>
          <cell r="E1268" t="str">
            <v>Economizer for Walk-in Coolers</v>
          </cell>
          <cell r="F1268" t="str">
            <v>Medical_Office</v>
          </cell>
          <cell r="G1268" t="str">
            <v>Refrigeration</v>
          </cell>
          <cell r="H1268" t="str">
            <v>Existing</v>
          </cell>
          <cell r="I1268" t="str">
            <v>Early Replacement</v>
          </cell>
          <cell r="J1268">
            <v>1</v>
          </cell>
          <cell r="K1268">
            <v>1</v>
          </cell>
          <cell r="L1268">
            <v>0</v>
          </cell>
          <cell r="M1268">
            <v>1</v>
          </cell>
          <cell r="N1268">
            <v>0.94562960909333638</v>
          </cell>
          <cell r="O1268">
            <v>0</v>
          </cell>
          <cell r="P1268">
            <v>0</v>
          </cell>
        </row>
        <row r="1269">
          <cell r="A1269" t="str">
            <v>Retrofit</v>
          </cell>
          <cell r="B1269" t="str">
            <v>NC-N-MO-4-RL-RT-GH-RF-OTH168-10</v>
          </cell>
          <cell r="C1269" t="str">
            <v>NC-B-RS-4-RL-RT-GH-RF-OTH168-10</v>
          </cell>
          <cell r="D1269" t="str">
            <v>NC-B-RS-4-RL-RT-GH-RF-OTH168-10</v>
          </cell>
          <cell r="E1269" t="str">
            <v>Economizer for Walk-in Coolers</v>
          </cell>
          <cell r="F1269" t="str">
            <v>Medical_Office</v>
          </cell>
          <cell r="G1269" t="str">
            <v>Refrigeration</v>
          </cell>
          <cell r="H1269" t="str">
            <v>New</v>
          </cell>
          <cell r="I1269" t="str">
            <v>New</v>
          </cell>
          <cell r="J1269">
            <v>1</v>
          </cell>
          <cell r="K1269">
            <v>1</v>
          </cell>
          <cell r="L1269">
            <v>0.05</v>
          </cell>
          <cell r="M1269">
            <v>1</v>
          </cell>
          <cell r="N1269">
            <v>0.94562960909333638</v>
          </cell>
          <cell r="O1269">
            <v>0.05</v>
          </cell>
          <cell r="P1269">
            <v>2.7185195453331814E-3</v>
          </cell>
        </row>
        <row r="1270">
          <cell r="A1270" t="str">
            <v>Retrofit</v>
          </cell>
          <cell r="B1270" t="str">
            <v>NC-N-MO-4-RS-RT-GH-RF-OTH168-10</v>
          </cell>
          <cell r="C1270" t="str">
            <v>NC-B-RS-4-RS-RT-GH-RF-OTH168-10</v>
          </cell>
          <cell r="D1270" t="str">
            <v>NC-B-RS-4-RS-RT-GH-RF-OTH168-10</v>
          </cell>
          <cell r="E1270" t="str">
            <v>Economizer for Walk-in Coolers</v>
          </cell>
          <cell r="F1270" t="str">
            <v>Medical_Office</v>
          </cell>
          <cell r="G1270" t="str">
            <v>Refrigeration</v>
          </cell>
          <cell r="H1270" t="str">
            <v>New</v>
          </cell>
          <cell r="I1270" t="str">
            <v>New</v>
          </cell>
          <cell r="J1270">
            <v>1</v>
          </cell>
          <cell r="K1270">
            <v>1</v>
          </cell>
          <cell r="L1270">
            <v>0.05</v>
          </cell>
          <cell r="M1270">
            <v>1</v>
          </cell>
          <cell r="N1270">
            <v>0.94562960909333638</v>
          </cell>
          <cell r="O1270">
            <v>0.05</v>
          </cell>
          <cell r="P1270">
            <v>2.7185195453331814E-3</v>
          </cell>
        </row>
        <row r="1271">
          <cell r="A1271" t="str">
            <v>Retrofit</v>
          </cell>
          <cell r="B1271" t="str">
            <v>NC-B-RS-4-RL-RT-GH-RF-OTH168-10</v>
          </cell>
          <cell r="C1271" t="str">
            <v>NC-B-RS-4-RL-RT-GH-RF-OTH168-10</v>
          </cell>
          <cell r="D1271" t="str">
            <v>NC-B-RS-4-RL-RT-GH-RF-OTH168-10</v>
          </cell>
          <cell r="E1271" t="str">
            <v>Economizer for Walk-in Coolers</v>
          </cell>
          <cell r="F1271" t="str">
            <v>Restaurant</v>
          </cell>
          <cell r="G1271" t="str">
            <v>Refrigeration</v>
          </cell>
          <cell r="H1271" t="str">
            <v>Existing</v>
          </cell>
          <cell r="I1271" t="str">
            <v>Burn Out</v>
          </cell>
          <cell r="J1271">
            <v>1</v>
          </cell>
          <cell r="K1271">
            <v>1</v>
          </cell>
          <cell r="L1271">
            <v>0.2</v>
          </cell>
          <cell r="M1271">
            <v>1</v>
          </cell>
          <cell r="N1271">
            <v>0.89585962966737132</v>
          </cell>
          <cell r="O1271">
            <v>0.2</v>
          </cell>
          <cell r="P1271">
            <v>2.0828074066525738E-2</v>
          </cell>
        </row>
        <row r="1272">
          <cell r="A1272" t="str">
            <v>Retrofit</v>
          </cell>
          <cell r="B1272" t="str">
            <v>NC-B-RS-4-RS-RT-GH-RF-OTH168-10</v>
          </cell>
          <cell r="C1272" t="str">
            <v>NC-B-RS-4-RS-RT-GH-RF-OTH168-10</v>
          </cell>
          <cell r="D1272" t="str">
            <v>NC-B-RS-4-RS-RT-GH-RF-OTH168-10</v>
          </cell>
          <cell r="E1272" t="str">
            <v>Economizer for Walk-in Coolers</v>
          </cell>
          <cell r="F1272" t="str">
            <v>Restaurant</v>
          </cell>
          <cell r="G1272" t="str">
            <v>Refrigeration</v>
          </cell>
          <cell r="H1272" t="str">
            <v>Existing</v>
          </cell>
          <cell r="I1272" t="str">
            <v>Burn Out</v>
          </cell>
          <cell r="J1272">
            <v>1</v>
          </cell>
          <cell r="K1272">
            <v>1</v>
          </cell>
          <cell r="L1272">
            <v>0.2</v>
          </cell>
          <cell r="M1272">
            <v>1</v>
          </cell>
          <cell r="N1272">
            <v>0.89585962966737132</v>
          </cell>
          <cell r="O1272">
            <v>0.2</v>
          </cell>
          <cell r="P1272">
            <v>2.0828074066525738E-2</v>
          </cell>
        </row>
        <row r="1273">
          <cell r="A1273" t="str">
            <v>Retrofit</v>
          </cell>
          <cell r="B1273" t="str">
            <v>NC-E-RS-4-RL-RT-GH-RF-OTH168-10</v>
          </cell>
          <cell r="C1273" t="str">
            <v>NC-B-RS-4-RL-RT-GH-RF-OTH168-10</v>
          </cell>
          <cell r="D1273" t="str">
            <v>NC-B-RS-4-RL-RT-GH-RF-OTH168-10</v>
          </cell>
          <cell r="E1273" t="str">
            <v>Economizer for Walk-in Coolers</v>
          </cell>
          <cell r="F1273" t="str">
            <v>Restaurant</v>
          </cell>
          <cell r="G1273" t="str">
            <v>Refrigeration</v>
          </cell>
          <cell r="H1273" t="str">
            <v>Existing</v>
          </cell>
          <cell r="I1273" t="str">
            <v>Early Replacement</v>
          </cell>
          <cell r="J1273">
            <v>1</v>
          </cell>
          <cell r="K1273">
            <v>1</v>
          </cell>
          <cell r="L1273">
            <v>0</v>
          </cell>
          <cell r="M1273">
            <v>1</v>
          </cell>
          <cell r="N1273">
            <v>0.89585962966737132</v>
          </cell>
          <cell r="O1273">
            <v>0</v>
          </cell>
          <cell r="P1273">
            <v>0</v>
          </cell>
        </row>
        <row r="1274">
          <cell r="A1274" t="str">
            <v>Retrofit</v>
          </cell>
          <cell r="B1274" t="str">
            <v>NC-E-RS-4-RS-RT-GH-RF-OTH168-10</v>
          </cell>
          <cell r="C1274" t="str">
            <v>NC-B-RS-4-RS-RT-GH-RF-OTH168-10</v>
          </cell>
          <cell r="D1274" t="str">
            <v>NC-B-RS-4-RS-RT-GH-RF-OTH168-10</v>
          </cell>
          <cell r="E1274" t="str">
            <v>Economizer for Walk-in Coolers</v>
          </cell>
          <cell r="F1274" t="str">
            <v>Restaurant</v>
          </cell>
          <cell r="G1274" t="str">
            <v>Refrigeration</v>
          </cell>
          <cell r="H1274" t="str">
            <v>Existing</v>
          </cell>
          <cell r="I1274" t="str">
            <v>Early Replacement</v>
          </cell>
          <cell r="J1274">
            <v>1</v>
          </cell>
          <cell r="K1274">
            <v>1</v>
          </cell>
          <cell r="L1274">
            <v>0</v>
          </cell>
          <cell r="M1274">
            <v>1</v>
          </cell>
          <cell r="N1274">
            <v>0.89585962966737132</v>
          </cell>
          <cell r="O1274">
            <v>0</v>
          </cell>
          <cell r="P1274">
            <v>0</v>
          </cell>
        </row>
        <row r="1275">
          <cell r="A1275" t="str">
            <v>Retrofit</v>
          </cell>
          <cell r="B1275" t="str">
            <v>NC-N-RS-4-RL-RT-GH-RF-OTH168-10</v>
          </cell>
          <cell r="C1275" t="str">
            <v>NC-B-RS-4-RL-RT-GH-RF-OTH168-10</v>
          </cell>
          <cell r="D1275" t="str">
            <v>NC-B-RS-4-RL-RT-GH-RF-OTH168-10</v>
          </cell>
          <cell r="E1275" t="str">
            <v>Economizer for Walk-in Coolers</v>
          </cell>
          <cell r="F1275" t="str">
            <v>Restaurant</v>
          </cell>
          <cell r="G1275" t="str">
            <v>Refrigeration</v>
          </cell>
          <cell r="H1275" t="str">
            <v>New</v>
          </cell>
          <cell r="I1275" t="str">
            <v>New</v>
          </cell>
          <cell r="J1275">
            <v>1</v>
          </cell>
          <cell r="K1275">
            <v>1</v>
          </cell>
          <cell r="L1275">
            <v>0.2</v>
          </cell>
          <cell r="M1275">
            <v>1</v>
          </cell>
          <cell r="N1275">
            <v>0.89585962966737132</v>
          </cell>
          <cell r="O1275">
            <v>0.2</v>
          </cell>
          <cell r="P1275">
            <v>2.0828074066525738E-2</v>
          </cell>
        </row>
        <row r="1276">
          <cell r="A1276" t="str">
            <v>Retrofit</v>
          </cell>
          <cell r="B1276" t="str">
            <v>NC-N-RS-4-RS-RT-GH-RF-OTH168-10</v>
          </cell>
          <cell r="C1276" t="str">
            <v>NC-B-RS-4-RS-RT-GH-RF-OTH168-10</v>
          </cell>
          <cell r="D1276" t="str">
            <v>NC-B-RS-4-RS-RT-GH-RF-OTH168-10</v>
          </cell>
          <cell r="E1276" t="str">
            <v>Economizer for Walk-in Coolers</v>
          </cell>
          <cell r="F1276" t="str">
            <v>Restaurant</v>
          </cell>
          <cell r="G1276" t="str">
            <v>Refrigeration</v>
          </cell>
          <cell r="H1276" t="str">
            <v>New</v>
          </cell>
          <cell r="I1276" t="str">
            <v>New</v>
          </cell>
          <cell r="J1276">
            <v>1</v>
          </cell>
          <cell r="K1276">
            <v>1</v>
          </cell>
          <cell r="L1276">
            <v>0.2</v>
          </cell>
          <cell r="M1276">
            <v>1</v>
          </cell>
          <cell r="N1276">
            <v>0.89585962966737132</v>
          </cell>
          <cell r="O1276">
            <v>0.2</v>
          </cell>
          <cell r="P1276">
            <v>2.0828074066525738E-2</v>
          </cell>
        </row>
        <row r="1277">
          <cell r="A1277" t="str">
            <v>Retrofit</v>
          </cell>
          <cell r="B1277" t="str">
            <v>NC-B-RT-4-RL-RT-GH-RF-OTH168-10</v>
          </cell>
          <cell r="C1277" t="str">
            <v>NC-B-RS-4-RL-RT-GH-RF-OTH168-10</v>
          </cell>
          <cell r="D1277" t="str">
            <v>NC-B-RS-4-RL-RT-GH-RF-OTH168-10</v>
          </cell>
          <cell r="E1277" t="str">
            <v>Economizer for Walk-in Coolers</v>
          </cell>
          <cell r="F1277" t="str">
            <v>Large_Retail</v>
          </cell>
          <cell r="G1277" t="str">
            <v>Refrigeration</v>
          </cell>
          <cell r="H1277" t="str">
            <v>Existing</v>
          </cell>
          <cell r="I1277" t="str">
            <v>Burn Out</v>
          </cell>
          <cell r="J1277">
            <v>1</v>
          </cell>
          <cell r="K1277">
            <v>1</v>
          </cell>
          <cell r="L1277">
            <v>0.05</v>
          </cell>
          <cell r="M1277">
            <v>1</v>
          </cell>
          <cell r="N1277">
            <v>0.94562960909333638</v>
          </cell>
          <cell r="O1277">
            <v>0.05</v>
          </cell>
          <cell r="P1277">
            <v>2.7185195453331814E-3</v>
          </cell>
        </row>
        <row r="1278">
          <cell r="A1278" t="str">
            <v>Retrofit</v>
          </cell>
          <cell r="B1278" t="str">
            <v>NC-B-RT-4-RS-RT-GH-RF-OTH168-10</v>
          </cell>
          <cell r="C1278" t="str">
            <v>NC-B-RS-4-RS-RT-GH-RF-OTH168-10</v>
          </cell>
          <cell r="D1278" t="str">
            <v>NC-B-RS-4-RS-RT-GH-RF-OTH168-10</v>
          </cell>
          <cell r="E1278" t="str">
            <v>Economizer for Walk-in Coolers</v>
          </cell>
          <cell r="F1278" t="str">
            <v>Large_Retail</v>
          </cell>
          <cell r="G1278" t="str">
            <v>Refrigeration</v>
          </cell>
          <cell r="H1278" t="str">
            <v>Existing</v>
          </cell>
          <cell r="I1278" t="str">
            <v>Burn Out</v>
          </cell>
          <cell r="J1278">
            <v>1</v>
          </cell>
          <cell r="K1278">
            <v>1</v>
          </cell>
          <cell r="L1278">
            <v>0.05</v>
          </cell>
          <cell r="M1278">
            <v>1</v>
          </cell>
          <cell r="N1278">
            <v>0.94562960909333638</v>
          </cell>
          <cell r="O1278">
            <v>0.05</v>
          </cell>
          <cell r="P1278">
            <v>2.7185195453331814E-3</v>
          </cell>
        </row>
        <row r="1279">
          <cell r="A1279" t="str">
            <v>Retrofit</v>
          </cell>
          <cell r="B1279" t="str">
            <v>NC-E-RT-4-RL-RT-GH-RF-OTH168-10</v>
          </cell>
          <cell r="C1279" t="str">
            <v>NC-B-RS-4-RL-RT-GH-RF-OTH168-10</v>
          </cell>
          <cell r="D1279" t="str">
            <v>NC-B-RS-4-RL-RT-GH-RF-OTH168-10</v>
          </cell>
          <cell r="E1279" t="str">
            <v>Economizer for Walk-in Coolers</v>
          </cell>
          <cell r="F1279" t="str">
            <v>Large_Retail</v>
          </cell>
          <cell r="G1279" t="str">
            <v>Refrigeration</v>
          </cell>
          <cell r="H1279" t="str">
            <v>Existing</v>
          </cell>
          <cell r="I1279" t="str">
            <v>Early Replacement</v>
          </cell>
          <cell r="J1279">
            <v>1</v>
          </cell>
          <cell r="K1279">
            <v>1</v>
          </cell>
          <cell r="L1279">
            <v>0</v>
          </cell>
          <cell r="M1279">
            <v>1</v>
          </cell>
          <cell r="N1279">
            <v>0.94562960909333638</v>
          </cell>
          <cell r="O1279">
            <v>0</v>
          </cell>
          <cell r="P1279">
            <v>0</v>
          </cell>
        </row>
        <row r="1280">
          <cell r="A1280" t="str">
            <v>Retrofit</v>
          </cell>
          <cell r="B1280" t="str">
            <v>NC-E-RT-4-RS-RT-GH-RF-OTH168-10</v>
          </cell>
          <cell r="C1280" t="str">
            <v>NC-B-RS-4-RS-RT-GH-RF-OTH168-10</v>
          </cell>
          <cell r="D1280" t="str">
            <v>NC-B-RS-4-RS-RT-GH-RF-OTH168-10</v>
          </cell>
          <cell r="E1280" t="str">
            <v>Economizer for Walk-in Coolers</v>
          </cell>
          <cell r="F1280" t="str">
            <v>Large_Retail</v>
          </cell>
          <cell r="G1280" t="str">
            <v>Refrigeration</v>
          </cell>
          <cell r="H1280" t="str">
            <v>Existing</v>
          </cell>
          <cell r="I1280" t="str">
            <v>Early Replacement</v>
          </cell>
          <cell r="J1280">
            <v>1</v>
          </cell>
          <cell r="K1280">
            <v>1</v>
          </cell>
          <cell r="L1280">
            <v>0</v>
          </cell>
          <cell r="M1280">
            <v>1</v>
          </cell>
          <cell r="N1280">
            <v>0.94562960909333638</v>
          </cell>
          <cell r="O1280">
            <v>0</v>
          </cell>
          <cell r="P1280">
            <v>0</v>
          </cell>
        </row>
        <row r="1281">
          <cell r="A1281" t="str">
            <v>Retrofit</v>
          </cell>
          <cell r="B1281" t="str">
            <v>NC-N-RT-4-RL-RT-GH-RF-OTH168-10</v>
          </cell>
          <cell r="C1281" t="str">
            <v>NC-B-RS-4-RL-RT-GH-RF-OTH168-10</v>
          </cell>
          <cell r="D1281" t="str">
            <v>NC-B-RS-4-RL-RT-GH-RF-OTH168-10</v>
          </cell>
          <cell r="E1281" t="str">
            <v>Economizer for Walk-in Coolers</v>
          </cell>
          <cell r="F1281" t="str">
            <v>Large_Retail</v>
          </cell>
          <cell r="G1281" t="str">
            <v>Refrigeration</v>
          </cell>
          <cell r="H1281" t="str">
            <v>New</v>
          </cell>
          <cell r="I1281" t="str">
            <v>New</v>
          </cell>
          <cell r="J1281">
            <v>1</v>
          </cell>
          <cell r="K1281">
            <v>1</v>
          </cell>
          <cell r="L1281">
            <v>0.05</v>
          </cell>
          <cell r="M1281">
            <v>1</v>
          </cell>
          <cell r="N1281">
            <v>0.94562960909333638</v>
          </cell>
          <cell r="O1281">
            <v>0.05</v>
          </cell>
          <cell r="P1281">
            <v>2.7185195453331814E-3</v>
          </cell>
        </row>
        <row r="1282">
          <cell r="A1282" t="str">
            <v>Retrofit</v>
          </cell>
          <cell r="B1282" t="str">
            <v>NC-N-RT-4-RS-RT-GH-RF-OTH168-10</v>
          </cell>
          <cell r="C1282" t="str">
            <v>NC-B-RS-4-RS-RT-GH-RF-OTH168-10</v>
          </cell>
          <cell r="D1282" t="str">
            <v>NC-B-RS-4-RS-RT-GH-RF-OTH168-10</v>
          </cell>
          <cell r="E1282" t="str">
            <v>Economizer for Walk-in Coolers</v>
          </cell>
          <cell r="F1282" t="str">
            <v>Large_Retail</v>
          </cell>
          <cell r="G1282" t="str">
            <v>Refrigeration</v>
          </cell>
          <cell r="H1282" t="str">
            <v>New</v>
          </cell>
          <cell r="I1282" t="str">
            <v>New</v>
          </cell>
          <cell r="J1282">
            <v>1</v>
          </cell>
          <cell r="K1282">
            <v>1</v>
          </cell>
          <cell r="L1282">
            <v>0.05</v>
          </cell>
          <cell r="M1282">
            <v>1</v>
          </cell>
          <cell r="N1282">
            <v>0.94562960909333638</v>
          </cell>
          <cell r="O1282">
            <v>0.05</v>
          </cell>
          <cell r="P1282">
            <v>2.7185195453331814E-3</v>
          </cell>
        </row>
        <row r="1283">
          <cell r="A1283" t="str">
            <v>Retrofit</v>
          </cell>
          <cell r="B1283" t="str">
            <v>NC-B-SR-4-RL-RT-GH-RF-OTH168-10</v>
          </cell>
          <cell r="C1283" t="str">
            <v>NC-B-RS-4-RL-RT-GH-RF-OTH168-10</v>
          </cell>
          <cell r="D1283" t="str">
            <v>NC-B-RS-4-RL-RT-GH-RF-OTH168-10</v>
          </cell>
          <cell r="E1283" t="str">
            <v>Economizer for Walk-in Coolers</v>
          </cell>
          <cell r="F1283" t="str">
            <v>Small_Retail</v>
          </cell>
          <cell r="G1283" t="str">
            <v>Refrigeration</v>
          </cell>
          <cell r="H1283" t="str">
            <v>Existing</v>
          </cell>
          <cell r="I1283" t="str">
            <v>Burn Out</v>
          </cell>
          <cell r="J1283">
            <v>1</v>
          </cell>
          <cell r="K1283">
            <v>1</v>
          </cell>
          <cell r="L1283">
            <v>0.05</v>
          </cell>
          <cell r="M1283">
            <v>1</v>
          </cell>
          <cell r="N1283">
            <v>0.94562960909333638</v>
          </cell>
          <cell r="O1283">
            <v>0.05</v>
          </cell>
          <cell r="P1283">
            <v>2.7185195453331814E-3</v>
          </cell>
        </row>
        <row r="1284">
          <cell r="A1284" t="str">
            <v>Retrofit</v>
          </cell>
          <cell r="B1284" t="str">
            <v>NC-B-SR-4-RS-RT-GH-RF-OTH168-10</v>
          </cell>
          <cell r="C1284" t="str">
            <v>NC-B-RS-4-RS-RT-GH-RF-OTH168-10</v>
          </cell>
          <cell r="D1284" t="str">
            <v>NC-B-RS-4-RS-RT-GH-RF-OTH168-10</v>
          </cell>
          <cell r="E1284" t="str">
            <v>Economizer for Walk-in Coolers</v>
          </cell>
          <cell r="F1284" t="str">
            <v>Small_Retail</v>
          </cell>
          <cell r="G1284" t="str">
            <v>Refrigeration</v>
          </cell>
          <cell r="H1284" t="str">
            <v>Existing</v>
          </cell>
          <cell r="I1284" t="str">
            <v>Burn Out</v>
          </cell>
          <cell r="J1284">
            <v>1</v>
          </cell>
          <cell r="K1284">
            <v>1</v>
          </cell>
          <cell r="L1284">
            <v>0.05</v>
          </cell>
          <cell r="M1284">
            <v>1</v>
          </cell>
          <cell r="N1284">
            <v>0.94562960909333638</v>
          </cell>
          <cell r="O1284">
            <v>0.05</v>
          </cell>
          <cell r="P1284">
            <v>2.7185195453331814E-3</v>
          </cell>
        </row>
        <row r="1285">
          <cell r="A1285" t="str">
            <v>Retrofit</v>
          </cell>
          <cell r="B1285" t="str">
            <v>NC-E-SR-4-RL-RT-GH-RF-OTH168-10</v>
          </cell>
          <cell r="C1285" t="str">
            <v>NC-B-RS-4-RL-RT-GH-RF-OTH168-10</v>
          </cell>
          <cell r="D1285" t="str">
            <v>NC-B-RS-4-RL-RT-GH-RF-OTH168-10</v>
          </cell>
          <cell r="E1285" t="str">
            <v>Economizer for Walk-in Coolers</v>
          </cell>
          <cell r="F1285" t="str">
            <v>Small_Retail</v>
          </cell>
          <cell r="G1285" t="str">
            <v>Refrigeration</v>
          </cell>
          <cell r="H1285" t="str">
            <v>Existing</v>
          </cell>
          <cell r="I1285" t="str">
            <v>Early Replacement</v>
          </cell>
          <cell r="J1285">
            <v>1</v>
          </cell>
          <cell r="K1285">
            <v>1</v>
          </cell>
          <cell r="L1285">
            <v>0</v>
          </cell>
          <cell r="M1285">
            <v>1</v>
          </cell>
          <cell r="N1285">
            <v>0.94562960909333638</v>
          </cell>
          <cell r="O1285">
            <v>0</v>
          </cell>
          <cell r="P1285">
            <v>0</v>
          </cell>
        </row>
        <row r="1286">
          <cell r="A1286" t="str">
            <v>Retrofit</v>
          </cell>
          <cell r="B1286" t="str">
            <v>NC-E-SR-4-RS-RT-GH-RF-OTH168-10</v>
          </cell>
          <cell r="C1286" t="str">
            <v>NC-B-RS-4-RS-RT-GH-RF-OTH168-10</v>
          </cell>
          <cell r="D1286" t="str">
            <v>NC-B-RS-4-RS-RT-GH-RF-OTH168-10</v>
          </cell>
          <cell r="E1286" t="str">
            <v>Economizer for Walk-in Coolers</v>
          </cell>
          <cell r="F1286" t="str">
            <v>Small_Retail</v>
          </cell>
          <cell r="G1286" t="str">
            <v>Refrigeration</v>
          </cell>
          <cell r="H1286" t="str">
            <v>Existing</v>
          </cell>
          <cell r="I1286" t="str">
            <v>Early Replacement</v>
          </cell>
          <cell r="J1286">
            <v>1</v>
          </cell>
          <cell r="K1286">
            <v>1</v>
          </cell>
          <cell r="L1286">
            <v>0</v>
          </cell>
          <cell r="M1286">
            <v>1</v>
          </cell>
          <cell r="N1286">
            <v>0.94562960909333638</v>
          </cell>
          <cell r="O1286">
            <v>0</v>
          </cell>
          <cell r="P1286">
            <v>0</v>
          </cell>
        </row>
        <row r="1287">
          <cell r="A1287" t="str">
            <v>Retrofit</v>
          </cell>
          <cell r="B1287" t="str">
            <v>NC-N-SR-4-RL-RT-GH-RF-OTH168-10</v>
          </cell>
          <cell r="C1287" t="str">
            <v>NC-B-RS-4-RL-RT-GH-RF-OTH168-10</v>
          </cell>
          <cell r="D1287" t="str">
            <v>NC-B-RS-4-RL-RT-GH-RF-OTH168-10</v>
          </cell>
          <cell r="E1287" t="str">
            <v>Economizer for Walk-in Coolers</v>
          </cell>
          <cell r="F1287" t="str">
            <v>Small_Retail</v>
          </cell>
          <cell r="G1287" t="str">
            <v>Refrigeration</v>
          </cell>
          <cell r="H1287" t="str">
            <v>New</v>
          </cell>
          <cell r="I1287" t="str">
            <v>New</v>
          </cell>
          <cell r="J1287">
            <v>1</v>
          </cell>
          <cell r="K1287">
            <v>1</v>
          </cell>
          <cell r="L1287">
            <v>0.05</v>
          </cell>
          <cell r="M1287">
            <v>1</v>
          </cell>
          <cell r="N1287">
            <v>0.94562960909333638</v>
          </cell>
          <cell r="O1287">
            <v>0.05</v>
          </cell>
          <cell r="P1287">
            <v>2.7185195453331814E-3</v>
          </cell>
        </row>
        <row r="1288">
          <cell r="A1288" t="str">
            <v>Retrofit</v>
          </cell>
          <cell r="B1288" t="str">
            <v>NC-N-SR-4-RS-RT-GH-RF-OTH168-10</v>
          </cell>
          <cell r="C1288" t="str">
            <v>NC-B-RS-4-RS-RT-GH-RF-OTH168-10</v>
          </cell>
          <cell r="D1288" t="str">
            <v>NC-B-RS-4-RS-RT-GH-RF-OTH168-10</v>
          </cell>
          <cell r="E1288" t="str">
            <v>Economizer for Walk-in Coolers</v>
          </cell>
          <cell r="F1288" t="str">
            <v>Small_Retail</v>
          </cell>
          <cell r="G1288" t="str">
            <v>Refrigeration</v>
          </cell>
          <cell r="H1288" t="str">
            <v>New</v>
          </cell>
          <cell r="I1288" t="str">
            <v>New</v>
          </cell>
          <cell r="J1288">
            <v>1</v>
          </cell>
          <cell r="K1288">
            <v>1</v>
          </cell>
          <cell r="L1288">
            <v>0.05</v>
          </cell>
          <cell r="M1288">
            <v>1</v>
          </cell>
          <cell r="N1288">
            <v>0.94562960909333638</v>
          </cell>
          <cell r="O1288">
            <v>0.05</v>
          </cell>
          <cell r="P1288">
            <v>2.7185195453331814E-3</v>
          </cell>
        </row>
        <row r="1289">
          <cell r="A1289" t="str">
            <v>Retrofit</v>
          </cell>
          <cell r="B1289" t="str">
            <v>NC-B-AM-2-HV-PT-HP-HV-EPP02-10</v>
          </cell>
          <cell r="C1289" t="str">
            <v>NC-B-LG-2-HV-PT-HP-HV-EPP02-10</v>
          </cell>
          <cell r="D1289" t="str">
            <v>NC-B-LG-2-HV-PT-HP-HV-EPP02-10</v>
          </cell>
          <cell r="E1289" t="str">
            <v>Efficient Pool Pump (VSD for Pump)</v>
          </cell>
          <cell r="F1289" t="str">
            <v>Amusement</v>
          </cell>
          <cell r="G1289" t="str">
            <v>Miscellaneous</v>
          </cell>
          <cell r="H1289" t="str">
            <v>Existing</v>
          </cell>
          <cell r="I1289" t="str">
            <v>Burn Out</v>
          </cell>
          <cell r="J1289">
            <v>1</v>
          </cell>
          <cell r="K1289">
            <v>1</v>
          </cell>
          <cell r="L1289">
            <v>0.95</v>
          </cell>
          <cell r="M1289">
            <v>1</v>
          </cell>
          <cell r="N1289">
            <v>0.84608965024140625</v>
          </cell>
          <cell r="O1289">
            <v>0.95</v>
          </cell>
          <cell r="P1289">
            <v>0.14621483227066406</v>
          </cell>
        </row>
        <row r="1290">
          <cell r="A1290" t="str">
            <v>Retrofit</v>
          </cell>
          <cell r="B1290" t="str">
            <v>NC-E-AM-2-HV-PT-HP-HV-EPP02-10</v>
          </cell>
          <cell r="C1290" t="str">
            <v>NC-B-LG-2-HV-PT-HP-HV-EPP02-10</v>
          </cell>
          <cell r="D1290" t="str">
            <v>NC-B-LG-2-HV-PT-HP-HV-EPP02-10</v>
          </cell>
          <cell r="E1290" t="str">
            <v>Efficient Pool Pump (VSD for Pump)</v>
          </cell>
          <cell r="F1290" t="str">
            <v>Amusement</v>
          </cell>
          <cell r="G1290" t="str">
            <v>Miscellaneous</v>
          </cell>
          <cell r="H1290" t="str">
            <v>Existing</v>
          </cell>
          <cell r="I1290" t="str">
            <v>Early Replacement</v>
          </cell>
          <cell r="J1290">
            <v>1</v>
          </cell>
          <cell r="K1290">
            <v>1</v>
          </cell>
          <cell r="L1290">
            <v>0</v>
          </cell>
          <cell r="M1290">
            <v>1</v>
          </cell>
          <cell r="N1290">
            <v>0.84608965024140625</v>
          </cell>
          <cell r="O1290">
            <v>0</v>
          </cell>
          <cell r="P1290">
            <v>0</v>
          </cell>
        </row>
        <row r="1291">
          <cell r="A1291" t="str">
            <v>Retrofit</v>
          </cell>
          <cell r="B1291" t="str">
            <v>NC-N-AM-2-HV-PT-HP-HV-EPP02-10</v>
          </cell>
          <cell r="C1291" t="str">
            <v>NC-B-LG-2-HV-PT-HP-HV-EPP02-10</v>
          </cell>
          <cell r="D1291" t="str">
            <v>NC-B-LG-2-HV-PT-HP-HV-EPP02-10</v>
          </cell>
          <cell r="E1291" t="str">
            <v>Efficient Pool Pump (VSD for Pump)</v>
          </cell>
          <cell r="F1291" t="str">
            <v>Amusement</v>
          </cell>
          <cell r="G1291" t="str">
            <v>Miscellaneous</v>
          </cell>
          <cell r="H1291" t="str">
            <v>New</v>
          </cell>
          <cell r="I1291" t="str">
            <v>New</v>
          </cell>
          <cell r="J1291">
            <v>1</v>
          </cell>
          <cell r="K1291">
            <v>1</v>
          </cell>
          <cell r="L1291">
            <v>0.95</v>
          </cell>
          <cell r="M1291">
            <v>1</v>
          </cell>
          <cell r="N1291">
            <v>0.84608965024140625</v>
          </cell>
          <cell r="O1291">
            <v>0.95</v>
          </cell>
          <cell r="P1291">
            <v>0.14621483227066406</v>
          </cell>
        </row>
        <row r="1292">
          <cell r="A1292" t="str">
            <v>Retrofit</v>
          </cell>
          <cell r="B1292" t="str">
            <v>NC-B-LG-2-HV-PT-HP-HV-EPP02-10</v>
          </cell>
          <cell r="C1292" t="str">
            <v>NC-B-LG-2-HV-PT-HP-HV-EPP02-10</v>
          </cell>
          <cell r="D1292" t="str">
            <v>NC-B-LG-2-HV-PT-HP-HV-EPP02-10</v>
          </cell>
          <cell r="E1292" t="str">
            <v>Efficient Pool Pump (VSD for Pump)</v>
          </cell>
          <cell r="F1292" t="str">
            <v>Lodging</v>
          </cell>
          <cell r="G1292" t="str">
            <v>Miscellaneous</v>
          </cell>
          <cell r="H1292" t="str">
            <v>Existing</v>
          </cell>
          <cell r="I1292" t="str">
            <v>Burn Out</v>
          </cell>
          <cell r="J1292">
            <v>1</v>
          </cell>
          <cell r="K1292">
            <v>1</v>
          </cell>
          <cell r="L1292">
            <v>0.95</v>
          </cell>
          <cell r="M1292">
            <v>1</v>
          </cell>
          <cell r="N1292">
            <v>0.84608965024140625</v>
          </cell>
          <cell r="O1292">
            <v>0.95</v>
          </cell>
          <cell r="P1292">
            <v>0.14621483227066406</v>
          </cell>
        </row>
        <row r="1293">
          <cell r="A1293" t="str">
            <v>Retrofit</v>
          </cell>
          <cell r="B1293" t="str">
            <v>NC-E-LG-2-HV-PT-HP-HV-EPP02-10</v>
          </cell>
          <cell r="C1293" t="str">
            <v>NC-B-LG-2-HV-PT-HP-HV-EPP02-10</v>
          </cell>
          <cell r="D1293" t="str">
            <v>NC-B-LG-2-HV-PT-HP-HV-EPP02-10</v>
          </cell>
          <cell r="E1293" t="str">
            <v>Efficient Pool Pump (VSD for Pump)</v>
          </cell>
          <cell r="F1293" t="str">
            <v>Lodging</v>
          </cell>
          <cell r="G1293" t="str">
            <v>Miscellaneous</v>
          </cell>
          <cell r="H1293" t="str">
            <v>Existing</v>
          </cell>
          <cell r="I1293" t="str">
            <v>Early Replacement</v>
          </cell>
          <cell r="J1293">
            <v>1</v>
          </cell>
          <cell r="K1293">
            <v>1</v>
          </cell>
          <cell r="L1293">
            <v>0</v>
          </cell>
          <cell r="M1293">
            <v>1</v>
          </cell>
          <cell r="N1293">
            <v>0.84608965024140625</v>
          </cell>
          <cell r="O1293">
            <v>0</v>
          </cell>
          <cell r="P1293">
            <v>0</v>
          </cell>
        </row>
        <row r="1294">
          <cell r="A1294" t="str">
            <v>Retrofit</v>
          </cell>
          <cell r="B1294" t="str">
            <v>NC-N-LG-2-HV-PT-HP-HV-EPP02-10</v>
          </cell>
          <cell r="C1294" t="str">
            <v>NC-B-LG-2-HV-PT-HP-HV-EPP02-10</v>
          </cell>
          <cell r="D1294" t="str">
            <v>NC-B-LG-2-HV-PT-HP-HV-EPP02-10</v>
          </cell>
          <cell r="E1294" t="str">
            <v>Efficient Pool Pump (VSD for Pump)</v>
          </cell>
          <cell r="F1294" t="str">
            <v>Lodging</v>
          </cell>
          <cell r="G1294" t="str">
            <v>Miscellaneous</v>
          </cell>
          <cell r="H1294" t="str">
            <v>New</v>
          </cell>
          <cell r="I1294" t="str">
            <v>New</v>
          </cell>
          <cell r="J1294">
            <v>1</v>
          </cell>
          <cell r="K1294">
            <v>1</v>
          </cell>
          <cell r="L1294">
            <v>0.95</v>
          </cell>
          <cell r="M1294">
            <v>1</v>
          </cell>
          <cell r="N1294">
            <v>0.84608965024140625</v>
          </cell>
          <cell r="O1294">
            <v>0.95</v>
          </cell>
          <cell r="P1294">
            <v>0.14621483227066406</v>
          </cell>
        </row>
        <row r="1295">
          <cell r="A1295" t="str">
            <v>Retrofit</v>
          </cell>
          <cell r="B1295" t="str">
            <v>NC-B-MS-2-HV-PT-HP-HV-EPP02-10</v>
          </cell>
          <cell r="C1295" t="str">
            <v>NC-B-LG-2-HV-PT-HP-HV-EPP02-10</v>
          </cell>
          <cell r="D1295" t="str">
            <v>NC-B-LG-2-HV-PT-HP-HV-EPP02-10</v>
          </cell>
          <cell r="E1295" t="str">
            <v>Efficient Pool Pump (VSD for Pump)</v>
          </cell>
          <cell r="F1295" t="str">
            <v>Miscellaneous</v>
          </cell>
          <cell r="G1295" t="str">
            <v>Miscellaneous</v>
          </cell>
          <cell r="H1295" t="str">
            <v>Existing</v>
          </cell>
          <cell r="I1295" t="str">
            <v>Burn Out</v>
          </cell>
          <cell r="J1295">
            <v>1</v>
          </cell>
          <cell r="K1295">
            <v>1</v>
          </cell>
          <cell r="L1295">
            <v>0.95</v>
          </cell>
          <cell r="M1295">
            <v>1</v>
          </cell>
          <cell r="N1295">
            <v>0.84608965024140625</v>
          </cell>
          <cell r="O1295">
            <v>0.95</v>
          </cell>
          <cell r="P1295">
            <v>0.14621483227066406</v>
          </cell>
        </row>
        <row r="1296">
          <cell r="A1296" t="str">
            <v>Retrofit</v>
          </cell>
          <cell r="B1296" t="str">
            <v>NC-E-MS-2-HV-PT-HP-HV-EPP02-10</v>
          </cell>
          <cell r="C1296" t="str">
            <v>NC-B-LG-2-HV-PT-HP-HV-EPP02-10</v>
          </cell>
          <cell r="D1296" t="str">
            <v>NC-B-LG-2-HV-PT-HP-HV-EPP02-10</v>
          </cell>
          <cell r="E1296" t="str">
            <v>Efficient Pool Pump (VSD for Pump)</v>
          </cell>
          <cell r="F1296" t="str">
            <v>Miscellaneous</v>
          </cell>
          <cell r="G1296" t="str">
            <v>Miscellaneous</v>
          </cell>
          <cell r="H1296" t="str">
            <v>Existing</v>
          </cell>
          <cell r="I1296" t="str">
            <v>Early Replacement</v>
          </cell>
          <cell r="J1296">
            <v>1</v>
          </cell>
          <cell r="K1296">
            <v>1</v>
          </cell>
          <cell r="L1296">
            <v>0</v>
          </cell>
          <cell r="M1296">
            <v>1</v>
          </cell>
          <cell r="N1296">
            <v>0.84608965024140625</v>
          </cell>
          <cell r="O1296">
            <v>0</v>
          </cell>
          <cell r="P1296">
            <v>0</v>
          </cell>
        </row>
        <row r="1297">
          <cell r="A1297" t="str">
            <v>Retrofit</v>
          </cell>
          <cell r="B1297" t="str">
            <v>NC-N-MS-2-HV-PT-HP-HV-EPP02-10</v>
          </cell>
          <cell r="C1297" t="str">
            <v>NC-B-LG-2-HV-PT-HP-HV-EPP02-10</v>
          </cell>
          <cell r="D1297" t="str">
            <v>NC-B-LG-2-HV-PT-HP-HV-EPP02-10</v>
          </cell>
          <cell r="E1297" t="str">
            <v>Efficient Pool Pump (VSD for Pump)</v>
          </cell>
          <cell r="F1297" t="str">
            <v>Miscellaneous</v>
          </cell>
          <cell r="G1297" t="str">
            <v>Miscellaneous</v>
          </cell>
          <cell r="H1297" t="str">
            <v>New</v>
          </cell>
          <cell r="I1297" t="str">
            <v>New</v>
          </cell>
          <cell r="J1297">
            <v>1</v>
          </cell>
          <cell r="K1297">
            <v>1</v>
          </cell>
          <cell r="L1297">
            <v>0.95</v>
          </cell>
          <cell r="M1297">
            <v>1</v>
          </cell>
          <cell r="N1297">
            <v>0.84608965024140625</v>
          </cell>
          <cell r="O1297">
            <v>0.95</v>
          </cell>
          <cell r="P1297">
            <v>0.14621483227066406</v>
          </cell>
        </row>
        <row r="1298">
          <cell r="A1298" t="str">
            <v>Retrofit</v>
          </cell>
          <cell r="B1298" t="str">
            <v>NC-B-AM-2-LV-CH-GH-LI-FLR111-29</v>
          </cell>
          <cell r="C1298" t="str">
            <v>NC-E-OF-2-LV-CH-GH-LI-FLR111-29</v>
          </cell>
          <cell r="D1298" t="str">
            <v>NC-E-OF-2-LV-CH-GH-LI-FLR111-29</v>
          </cell>
          <cell r="E1298" t="str">
            <v>Electrodeless Fluorescent</v>
          </cell>
          <cell r="F1298" t="str">
            <v>Amusement</v>
          </cell>
          <cell r="G1298" t="str">
            <v>Interior Lighting</v>
          </cell>
          <cell r="H1298" t="str">
            <v>Existing</v>
          </cell>
          <cell r="I1298" t="str">
            <v>Burn Out</v>
          </cell>
          <cell r="J1298">
            <v>1</v>
          </cell>
          <cell r="K1298">
            <v>1</v>
          </cell>
          <cell r="L1298">
            <v>4.1379310344827586E-2</v>
          </cell>
          <cell r="M1298">
            <v>1</v>
          </cell>
          <cell r="N1298">
            <v>0.8252276521292603</v>
          </cell>
          <cell r="O1298">
            <v>4.1379310344827586E-2</v>
          </cell>
          <cell r="P1298">
            <v>7.2319592222375049E-3</v>
          </cell>
        </row>
        <row r="1299">
          <cell r="A1299" t="str">
            <v>Retrofit</v>
          </cell>
          <cell r="B1299" t="str">
            <v>NC-E-AM-2-LV-CH-GH-LI-FLR111-29</v>
          </cell>
          <cell r="C1299" t="str">
            <v>NC-E-OF-2-LV-CH-GH-LI-FLR111-29</v>
          </cell>
          <cell r="D1299" t="str">
            <v>NC-E-OF-2-LV-CH-GH-LI-FLR111-29</v>
          </cell>
          <cell r="E1299" t="str">
            <v>Electrodeless Fluorescent</v>
          </cell>
          <cell r="F1299" t="str">
            <v>Amusement</v>
          </cell>
          <cell r="G1299" t="str">
            <v>Interior Lighting</v>
          </cell>
          <cell r="H1299" t="str">
            <v>Existing</v>
          </cell>
          <cell r="I1299" t="str">
            <v>Early Replacement</v>
          </cell>
          <cell r="J1299">
            <v>1</v>
          </cell>
          <cell r="K1299">
            <v>1</v>
          </cell>
          <cell r="L1299">
            <v>5.862068965517242E-2</v>
          </cell>
          <cell r="M1299">
            <v>1</v>
          </cell>
          <cell r="N1299">
            <v>0.8252276521292603</v>
          </cell>
          <cell r="O1299">
            <v>5.862068965517242E-2</v>
          </cell>
          <cell r="P1299">
            <v>1.0245275564836466E-2</v>
          </cell>
        </row>
        <row r="1300">
          <cell r="A1300" t="str">
            <v>Retrofit</v>
          </cell>
          <cell r="B1300" t="str">
            <v>NC-N-AM-2-LV-CH-GH-LI-FLR111-29</v>
          </cell>
          <cell r="C1300" t="str">
            <v>NC-E-OF-2-LV-CH-GH-LI-FLR111-29</v>
          </cell>
          <cell r="D1300" t="str">
            <v>NC-E-OF-2-LV-CH-GH-LI-FLR111-29</v>
          </cell>
          <cell r="E1300" t="str">
            <v>Electrodeless Fluorescent</v>
          </cell>
          <cell r="F1300" t="str">
            <v>Amusement</v>
          </cell>
          <cell r="G1300" t="str">
            <v>Interior Lighting</v>
          </cell>
          <cell r="H1300" t="str">
            <v>New</v>
          </cell>
          <cell r="I1300" t="str">
            <v>New</v>
          </cell>
          <cell r="J1300">
            <v>1</v>
          </cell>
          <cell r="K1300">
            <v>1</v>
          </cell>
          <cell r="L1300">
            <v>0</v>
          </cell>
          <cell r="M1300">
            <v>1</v>
          </cell>
          <cell r="N1300">
            <v>0.8252276521292603</v>
          </cell>
          <cell r="O1300">
            <v>0</v>
          </cell>
          <cell r="P1300">
            <v>0</v>
          </cell>
        </row>
        <row r="1301">
          <cell r="A1301" t="str">
            <v>Retrofit</v>
          </cell>
          <cell r="B1301" t="str">
            <v>NC-B-DC-2-LV-CH-GH-LI-FLR111-29</v>
          </cell>
          <cell r="C1301" t="str">
            <v>NC-E-OF-2-LV-CH-GH-LI-FLR111-29</v>
          </cell>
          <cell r="D1301" t="str">
            <v>NC-E-OF-2-LV-CH-GH-LI-FLR111-29</v>
          </cell>
          <cell r="E1301" t="str">
            <v>Electrodeless Fluorescent</v>
          </cell>
          <cell r="F1301" t="str">
            <v>Data Center</v>
          </cell>
          <cell r="G1301" t="str">
            <v>Interior Lighting</v>
          </cell>
          <cell r="H1301" t="str">
            <v>Existing</v>
          </cell>
          <cell r="I1301" t="str">
            <v>Burn Out</v>
          </cell>
          <cell r="J1301">
            <v>1</v>
          </cell>
          <cell r="K1301">
            <v>1</v>
          </cell>
          <cell r="L1301">
            <v>4.1379310344827586E-2</v>
          </cell>
          <cell r="M1301">
            <v>1</v>
          </cell>
          <cell r="N1301">
            <v>0.8252276521292603</v>
          </cell>
          <cell r="O1301">
            <v>4.1379310344827586E-2</v>
          </cell>
          <cell r="P1301">
            <v>7.2319592222375049E-3</v>
          </cell>
        </row>
        <row r="1302">
          <cell r="A1302" t="str">
            <v>Retrofit</v>
          </cell>
          <cell r="B1302" t="str">
            <v>NC-E-DC-2-LV-CH-GH-LI-FLR111-29</v>
          </cell>
          <cell r="C1302" t="str">
            <v>NC-E-OF-2-LV-CH-GH-LI-FLR111-29</v>
          </cell>
          <cell r="D1302" t="str">
            <v>NC-E-OF-2-LV-CH-GH-LI-FLR111-29</v>
          </cell>
          <cell r="E1302" t="str">
            <v>Electrodeless Fluorescent</v>
          </cell>
          <cell r="F1302" t="str">
            <v>Data Center</v>
          </cell>
          <cell r="G1302" t="str">
            <v>Interior Lighting</v>
          </cell>
          <cell r="H1302" t="str">
            <v>Existing</v>
          </cell>
          <cell r="I1302" t="str">
            <v>Early Replacement</v>
          </cell>
          <cell r="J1302">
            <v>1</v>
          </cell>
          <cell r="K1302">
            <v>1</v>
          </cell>
          <cell r="L1302">
            <v>5.862068965517242E-2</v>
          </cell>
          <cell r="M1302">
            <v>1</v>
          </cell>
          <cell r="N1302">
            <v>0.8252276521292603</v>
          </cell>
          <cell r="O1302">
            <v>5.862068965517242E-2</v>
          </cell>
          <cell r="P1302">
            <v>1.0245275564836466E-2</v>
          </cell>
        </row>
        <row r="1303">
          <cell r="A1303" t="str">
            <v>Retrofit</v>
          </cell>
          <cell r="B1303" t="str">
            <v>NC-N-DC-2-LV-CH-GH-LI-FLR111-29</v>
          </cell>
          <cell r="C1303" t="str">
            <v>NC-E-OF-2-LV-CH-GH-LI-FLR111-29</v>
          </cell>
          <cell r="D1303" t="str">
            <v>NC-E-OF-2-LV-CH-GH-LI-FLR111-29</v>
          </cell>
          <cell r="E1303" t="str">
            <v>Electrodeless Fluorescent</v>
          </cell>
          <cell r="F1303" t="str">
            <v>Data Center</v>
          </cell>
          <cell r="G1303" t="str">
            <v>Interior Lighting</v>
          </cell>
          <cell r="H1303" t="str">
            <v>New</v>
          </cell>
          <cell r="I1303" t="str">
            <v>New</v>
          </cell>
          <cell r="J1303">
            <v>1</v>
          </cell>
          <cell r="K1303">
            <v>1</v>
          </cell>
          <cell r="L1303">
            <v>0</v>
          </cell>
          <cell r="M1303">
            <v>1</v>
          </cell>
          <cell r="N1303">
            <v>0.8252276521292603</v>
          </cell>
          <cell r="O1303">
            <v>0</v>
          </cell>
          <cell r="P1303">
            <v>0</v>
          </cell>
        </row>
        <row r="1304">
          <cell r="A1304" t="str">
            <v>Retrofit</v>
          </cell>
          <cell r="B1304" t="str">
            <v>NC-B-ED-2-LV-CH-GH-LI-FLR111-29</v>
          </cell>
          <cell r="C1304" t="str">
            <v>NC-E-OF-2-LV-CH-GH-LI-FLR111-29</v>
          </cell>
          <cell r="D1304" t="str">
            <v>NC-E-OF-2-LV-CH-GH-LI-FLR111-29</v>
          </cell>
          <cell r="E1304" t="str">
            <v>Electrodeless Fluorescent</v>
          </cell>
          <cell r="F1304" t="str">
            <v>Education</v>
          </cell>
          <cell r="G1304" t="str">
            <v>Interior Lighting</v>
          </cell>
          <cell r="H1304" t="str">
            <v>Existing</v>
          </cell>
          <cell r="I1304" t="str">
            <v>Burn Out</v>
          </cell>
          <cell r="J1304">
            <v>1</v>
          </cell>
          <cell r="K1304">
            <v>1</v>
          </cell>
          <cell r="L1304">
            <v>4.1379310344827586E-2</v>
          </cell>
          <cell r="M1304">
            <v>1</v>
          </cell>
          <cell r="N1304">
            <v>0.8252276521292603</v>
          </cell>
          <cell r="O1304">
            <v>4.1379310344827586E-2</v>
          </cell>
          <cell r="P1304">
            <v>7.2319592222375049E-3</v>
          </cell>
        </row>
        <row r="1305">
          <cell r="A1305" t="str">
            <v>Retrofit</v>
          </cell>
          <cell r="B1305" t="str">
            <v>NC-E-ED-2-LV-CH-GH-LI-FLR111-29</v>
          </cell>
          <cell r="C1305" t="str">
            <v>NC-E-OF-2-LV-CH-GH-LI-FLR111-29</v>
          </cell>
          <cell r="D1305" t="str">
            <v>NC-E-OF-2-LV-CH-GH-LI-FLR111-29</v>
          </cell>
          <cell r="E1305" t="str">
            <v>Electrodeless Fluorescent</v>
          </cell>
          <cell r="F1305" t="str">
            <v>Education</v>
          </cell>
          <cell r="G1305" t="str">
            <v>Interior Lighting</v>
          </cell>
          <cell r="H1305" t="str">
            <v>Existing</v>
          </cell>
          <cell r="I1305" t="str">
            <v>Early Replacement</v>
          </cell>
          <cell r="J1305">
            <v>1</v>
          </cell>
          <cell r="K1305">
            <v>1</v>
          </cell>
          <cell r="L1305">
            <v>5.862068965517242E-2</v>
          </cell>
          <cell r="M1305">
            <v>1</v>
          </cell>
          <cell r="N1305">
            <v>0.8252276521292603</v>
          </cell>
          <cell r="O1305">
            <v>5.862068965517242E-2</v>
          </cell>
          <cell r="P1305">
            <v>1.0245275564836466E-2</v>
          </cell>
        </row>
        <row r="1306">
          <cell r="A1306" t="str">
            <v>Retrofit</v>
          </cell>
          <cell r="B1306" t="str">
            <v>NC-N-ED-2-LV-CH-GH-LI-FLR111-29</v>
          </cell>
          <cell r="C1306" t="str">
            <v>NC-E-OF-2-LV-CH-GH-LI-FLR111-29</v>
          </cell>
          <cell r="D1306" t="str">
            <v>NC-E-OF-2-LV-CH-GH-LI-FLR111-29</v>
          </cell>
          <cell r="E1306" t="str">
            <v>Electrodeless Fluorescent</v>
          </cell>
          <cell r="F1306" t="str">
            <v>Education</v>
          </cell>
          <cell r="G1306" t="str">
            <v>Interior Lighting</v>
          </cell>
          <cell r="H1306" t="str">
            <v>New</v>
          </cell>
          <cell r="I1306" t="str">
            <v>New</v>
          </cell>
          <cell r="J1306">
            <v>1</v>
          </cell>
          <cell r="K1306">
            <v>1</v>
          </cell>
          <cell r="L1306">
            <v>0</v>
          </cell>
          <cell r="M1306">
            <v>1</v>
          </cell>
          <cell r="N1306">
            <v>0.8252276521292603</v>
          </cell>
          <cell r="O1306">
            <v>0</v>
          </cell>
          <cell r="P1306">
            <v>0</v>
          </cell>
        </row>
        <row r="1307">
          <cell r="A1307" t="str">
            <v>Retrofit</v>
          </cell>
          <cell r="B1307" t="str">
            <v>NC-B-GR-4-LV-RT-GH-LI-FLR111-29</v>
          </cell>
          <cell r="C1307" t="str">
            <v>NC-E-RT-4-LV-RT-GH-LI-FLR111-29</v>
          </cell>
          <cell r="D1307" t="str">
            <v>NC-E-RT-4-LV-RT-GH-LI-FLR111-29</v>
          </cell>
          <cell r="E1307" t="str">
            <v>Electrodeless Fluorescent</v>
          </cell>
          <cell r="F1307" t="str">
            <v>Grocery</v>
          </cell>
          <cell r="G1307" t="str">
            <v>Interior Lighting</v>
          </cell>
          <cell r="H1307" t="str">
            <v>Existing</v>
          </cell>
          <cell r="I1307" t="str">
            <v>Burn Out</v>
          </cell>
          <cell r="J1307">
            <v>1</v>
          </cell>
          <cell r="K1307">
            <v>1</v>
          </cell>
          <cell r="L1307">
            <v>4.1379310344827586E-2</v>
          </cell>
          <cell r="M1307">
            <v>1</v>
          </cell>
          <cell r="N1307">
            <v>0.8252276521292603</v>
          </cell>
          <cell r="O1307">
            <v>4.1379310344827586E-2</v>
          </cell>
          <cell r="P1307">
            <v>7.2319592222375049E-3</v>
          </cell>
        </row>
        <row r="1308">
          <cell r="A1308" t="str">
            <v>Retrofit</v>
          </cell>
          <cell r="B1308" t="str">
            <v>NC-E-GR-4-LV-RT-GH-LI-FLR111-29</v>
          </cell>
          <cell r="C1308" t="str">
            <v>NC-E-RT-4-LV-RT-GH-LI-FLR111-29</v>
          </cell>
          <cell r="D1308" t="str">
            <v>NC-E-RT-4-LV-RT-GH-LI-FLR111-29</v>
          </cell>
          <cell r="E1308" t="str">
            <v>Electrodeless Fluorescent</v>
          </cell>
          <cell r="F1308" t="str">
            <v>Grocery</v>
          </cell>
          <cell r="G1308" t="str">
            <v>Interior Lighting</v>
          </cell>
          <cell r="H1308" t="str">
            <v>Existing</v>
          </cell>
          <cell r="I1308" t="str">
            <v>Early Replacement</v>
          </cell>
          <cell r="J1308">
            <v>1</v>
          </cell>
          <cell r="K1308">
            <v>1</v>
          </cell>
          <cell r="L1308">
            <v>5.862068965517242E-2</v>
          </cell>
          <cell r="M1308">
            <v>1</v>
          </cell>
          <cell r="N1308">
            <v>0.8252276521292603</v>
          </cell>
          <cell r="O1308">
            <v>5.862068965517242E-2</v>
          </cell>
          <cell r="P1308">
            <v>1.0245275564836466E-2</v>
          </cell>
        </row>
        <row r="1309">
          <cell r="A1309" t="str">
            <v>Retrofit</v>
          </cell>
          <cell r="B1309" t="str">
            <v>NC-N-GR-4-LV-RT-GH-LI-FLR111-29</v>
          </cell>
          <cell r="C1309" t="str">
            <v>NC-E-RT-4-LV-RT-GH-LI-FLR111-29</v>
          </cell>
          <cell r="D1309" t="str">
            <v>NC-E-RT-4-LV-RT-GH-LI-FLR111-29</v>
          </cell>
          <cell r="E1309" t="str">
            <v>Electrodeless Fluorescent</v>
          </cell>
          <cell r="F1309" t="str">
            <v>Grocery</v>
          </cell>
          <cell r="G1309" t="str">
            <v>Interior Lighting</v>
          </cell>
          <cell r="H1309" t="str">
            <v>New</v>
          </cell>
          <cell r="I1309" t="str">
            <v>New</v>
          </cell>
          <cell r="J1309">
            <v>1</v>
          </cell>
          <cell r="K1309">
            <v>1</v>
          </cell>
          <cell r="L1309">
            <v>0</v>
          </cell>
          <cell r="M1309">
            <v>1</v>
          </cell>
          <cell r="N1309">
            <v>0.8252276521292603</v>
          </cell>
          <cell r="O1309">
            <v>0</v>
          </cell>
          <cell r="P1309">
            <v>0</v>
          </cell>
        </row>
        <row r="1310">
          <cell r="A1310" t="str">
            <v>Retrofit</v>
          </cell>
          <cell r="B1310" t="str">
            <v>NC-B-GV-2-LV-CH-GH-LI-FLR111-29</v>
          </cell>
          <cell r="C1310" t="str">
            <v>NC-E-OF-2-LV-CH-GH-LI-FLR111-29</v>
          </cell>
          <cell r="D1310" t="str">
            <v>NC-E-OF-2-LV-CH-GH-LI-FLR111-29</v>
          </cell>
          <cell r="E1310" t="str">
            <v>Electrodeless Fluorescent</v>
          </cell>
          <cell r="F1310" t="str">
            <v>Public</v>
          </cell>
          <cell r="G1310" t="str">
            <v>Interior Lighting</v>
          </cell>
          <cell r="H1310" t="str">
            <v>Existing</v>
          </cell>
          <cell r="I1310" t="str">
            <v>Burn Out</v>
          </cell>
          <cell r="J1310">
            <v>1</v>
          </cell>
          <cell r="K1310">
            <v>1</v>
          </cell>
          <cell r="L1310">
            <v>4.1379310344827586E-2</v>
          </cell>
          <cell r="M1310">
            <v>1</v>
          </cell>
          <cell r="N1310">
            <v>0.8252276521292603</v>
          </cell>
          <cell r="O1310">
            <v>4.1379310344827586E-2</v>
          </cell>
          <cell r="P1310">
            <v>7.2319592222375049E-3</v>
          </cell>
        </row>
        <row r="1311">
          <cell r="A1311" t="str">
            <v>Retrofit</v>
          </cell>
          <cell r="B1311" t="str">
            <v>NC-E-GV-2-LV-CH-GH-LI-FLR111-29</v>
          </cell>
          <cell r="C1311" t="str">
            <v>NC-E-OF-2-LV-CH-GH-LI-FLR111-29</v>
          </cell>
          <cell r="D1311" t="str">
            <v>NC-E-OF-2-LV-CH-GH-LI-FLR111-29</v>
          </cell>
          <cell r="E1311" t="str">
            <v>Electrodeless Fluorescent</v>
          </cell>
          <cell r="F1311" t="str">
            <v>Public</v>
          </cell>
          <cell r="G1311" t="str">
            <v>Interior Lighting</v>
          </cell>
          <cell r="H1311" t="str">
            <v>Existing</v>
          </cell>
          <cell r="I1311" t="str">
            <v>Early Replacement</v>
          </cell>
          <cell r="J1311">
            <v>1</v>
          </cell>
          <cell r="K1311">
            <v>1</v>
          </cell>
          <cell r="L1311">
            <v>5.862068965517242E-2</v>
          </cell>
          <cell r="M1311">
            <v>1</v>
          </cell>
          <cell r="N1311">
            <v>0.8252276521292603</v>
          </cell>
          <cell r="O1311">
            <v>5.862068965517242E-2</v>
          </cell>
          <cell r="P1311">
            <v>1.0245275564836466E-2</v>
          </cell>
        </row>
        <row r="1312">
          <cell r="A1312" t="str">
            <v>Retrofit</v>
          </cell>
          <cell r="B1312" t="str">
            <v>NC-N-GV-2-LV-CH-GH-LI-FLR111-29</v>
          </cell>
          <cell r="C1312" t="str">
            <v>NC-E-OF-2-LV-CH-GH-LI-FLR111-29</v>
          </cell>
          <cell r="D1312" t="str">
            <v>NC-E-OF-2-LV-CH-GH-LI-FLR111-29</v>
          </cell>
          <cell r="E1312" t="str">
            <v>Electrodeless Fluorescent</v>
          </cell>
          <cell r="F1312" t="str">
            <v>Public</v>
          </cell>
          <cell r="G1312" t="str">
            <v>Interior Lighting</v>
          </cell>
          <cell r="H1312" t="str">
            <v>New</v>
          </cell>
          <cell r="I1312" t="str">
            <v>New</v>
          </cell>
          <cell r="J1312">
            <v>1</v>
          </cell>
          <cell r="K1312">
            <v>1</v>
          </cell>
          <cell r="L1312">
            <v>0</v>
          </cell>
          <cell r="M1312">
            <v>1</v>
          </cell>
          <cell r="N1312">
            <v>0.8252276521292603</v>
          </cell>
          <cell r="O1312">
            <v>0</v>
          </cell>
          <cell r="P1312">
            <v>0</v>
          </cell>
        </row>
        <row r="1313">
          <cell r="A1313" t="str">
            <v>Retrofit</v>
          </cell>
          <cell r="B1313" t="str">
            <v>NC-B-HS-8-LV-CH-GH-LI-FLR111-29</v>
          </cell>
          <cell r="C1313" t="str">
            <v>NC-E-HS-8-LV-CH-GH-LI-FLR111-29</v>
          </cell>
          <cell r="D1313" t="str">
            <v>NC-E-HS-8-LV-CH-GH-LI-FLR111-29</v>
          </cell>
          <cell r="E1313" t="str">
            <v>Electrodeless Fluorescent</v>
          </cell>
          <cell r="F1313" t="str">
            <v>Hospital</v>
          </cell>
          <cell r="G1313" t="str">
            <v>Interior Lighting</v>
          </cell>
          <cell r="H1313" t="str">
            <v>Existing</v>
          </cell>
          <cell r="I1313" t="str">
            <v>Burn Out</v>
          </cell>
          <cell r="J1313">
            <v>1</v>
          </cell>
          <cell r="K1313">
            <v>1</v>
          </cell>
          <cell r="L1313">
            <v>4.1379310344827586E-2</v>
          </cell>
          <cell r="M1313">
            <v>1</v>
          </cell>
          <cell r="N1313">
            <v>0.8252276521292603</v>
          </cell>
          <cell r="O1313">
            <v>4.1379310344827586E-2</v>
          </cell>
          <cell r="P1313">
            <v>7.2319592222375049E-3</v>
          </cell>
        </row>
        <row r="1314">
          <cell r="A1314" t="str">
            <v>Retrofit</v>
          </cell>
          <cell r="B1314" t="str">
            <v>NC-E-HS-8-LV-CH-GH-LI-FLR111-29</v>
          </cell>
          <cell r="C1314" t="str">
            <v>NC-E-HS-8-LV-CH-GH-LI-FLR111-29</v>
          </cell>
          <cell r="D1314" t="str">
            <v>NC-E-HS-8-LV-CH-GH-LI-FLR111-29</v>
          </cell>
          <cell r="E1314" t="str">
            <v>Electrodeless Fluorescent</v>
          </cell>
          <cell r="F1314" t="str">
            <v>Hospital</v>
          </cell>
          <cell r="G1314" t="str">
            <v>Interior Lighting</v>
          </cell>
          <cell r="H1314" t="str">
            <v>Existing</v>
          </cell>
          <cell r="I1314" t="str">
            <v>Early Replacement</v>
          </cell>
          <cell r="J1314">
            <v>1</v>
          </cell>
          <cell r="K1314">
            <v>1</v>
          </cell>
          <cell r="L1314">
            <v>5.862068965517242E-2</v>
          </cell>
          <cell r="M1314">
            <v>1</v>
          </cell>
          <cell r="N1314">
            <v>0.8252276521292603</v>
          </cell>
          <cell r="O1314">
            <v>5.862068965517242E-2</v>
          </cell>
          <cell r="P1314">
            <v>1.0245275564836466E-2</v>
          </cell>
        </row>
        <row r="1315">
          <cell r="A1315" t="str">
            <v>Retrofit</v>
          </cell>
          <cell r="B1315" t="str">
            <v>NC-N-HS-8-LV-CH-GH-LI-FLR111-29</v>
          </cell>
          <cell r="C1315" t="str">
            <v>NC-E-HS-8-LV-CH-GH-LI-FLR111-29</v>
          </cell>
          <cell r="D1315" t="str">
            <v>NC-E-HS-8-LV-CH-GH-LI-FLR111-29</v>
          </cell>
          <cell r="E1315" t="str">
            <v>Electrodeless Fluorescent</v>
          </cell>
          <cell r="F1315" t="str">
            <v>Hospital</v>
          </cell>
          <cell r="G1315" t="str">
            <v>Interior Lighting</v>
          </cell>
          <cell r="H1315" t="str">
            <v>New</v>
          </cell>
          <cell r="I1315" t="str">
            <v>New</v>
          </cell>
          <cell r="J1315">
            <v>1</v>
          </cell>
          <cell r="K1315">
            <v>1</v>
          </cell>
          <cell r="L1315">
            <v>0</v>
          </cell>
          <cell r="M1315">
            <v>1</v>
          </cell>
          <cell r="N1315">
            <v>0.8252276521292603</v>
          </cell>
          <cell r="O1315">
            <v>0</v>
          </cell>
          <cell r="P1315">
            <v>0</v>
          </cell>
        </row>
        <row r="1316">
          <cell r="A1316" t="str">
            <v>Retrofit</v>
          </cell>
          <cell r="B1316" t="str">
            <v>NC-B-LG-2-LV-CH-GH-LI-FLR111-29</v>
          </cell>
          <cell r="C1316" t="str">
            <v>NC-E-OF-2-LV-CH-GH-LI-FLR111-29</v>
          </cell>
          <cell r="D1316" t="str">
            <v>NC-E-OF-2-LV-CH-GH-LI-FLR111-29</v>
          </cell>
          <cell r="E1316" t="str">
            <v>Electrodeless Fluorescent</v>
          </cell>
          <cell r="F1316" t="str">
            <v>Lodging</v>
          </cell>
          <cell r="G1316" t="str">
            <v>Interior Lighting</v>
          </cell>
          <cell r="H1316" t="str">
            <v>Existing</v>
          </cell>
          <cell r="I1316" t="str">
            <v>Burn Out</v>
          </cell>
          <cell r="J1316">
            <v>1</v>
          </cell>
          <cell r="K1316">
            <v>1</v>
          </cell>
          <cell r="L1316">
            <v>4.1379310344827586E-2</v>
          </cell>
          <cell r="M1316">
            <v>1</v>
          </cell>
          <cell r="N1316">
            <v>0.8252276521292603</v>
          </cell>
          <cell r="O1316">
            <v>4.1379310344827586E-2</v>
          </cell>
          <cell r="P1316">
            <v>7.2319592222375049E-3</v>
          </cell>
        </row>
        <row r="1317">
          <cell r="A1317" t="str">
            <v>Retrofit</v>
          </cell>
          <cell r="B1317" t="str">
            <v>NC-E-LG-2-LV-CH-GH-LI-FLR111-29</v>
          </cell>
          <cell r="C1317" t="str">
            <v>NC-E-OF-2-LV-CH-GH-LI-FLR111-29</v>
          </cell>
          <cell r="D1317" t="str">
            <v>NC-E-OF-2-LV-CH-GH-LI-FLR111-29</v>
          </cell>
          <cell r="E1317" t="str">
            <v>Electrodeless Fluorescent</v>
          </cell>
          <cell r="F1317" t="str">
            <v>Lodging</v>
          </cell>
          <cell r="G1317" t="str">
            <v>Interior Lighting</v>
          </cell>
          <cell r="H1317" t="str">
            <v>Existing</v>
          </cell>
          <cell r="I1317" t="str">
            <v>Early Replacement</v>
          </cell>
          <cell r="J1317">
            <v>1</v>
          </cell>
          <cell r="K1317">
            <v>1</v>
          </cell>
          <cell r="L1317">
            <v>5.862068965517242E-2</v>
          </cell>
          <cell r="M1317">
            <v>1</v>
          </cell>
          <cell r="N1317">
            <v>0.8252276521292603</v>
          </cell>
          <cell r="O1317">
            <v>5.862068965517242E-2</v>
          </cell>
          <cell r="P1317">
            <v>1.0245275564836466E-2</v>
          </cell>
        </row>
        <row r="1318">
          <cell r="A1318" t="str">
            <v>Retrofit</v>
          </cell>
          <cell r="B1318" t="str">
            <v>NC-N-LG-2-LV-CH-GH-LI-FLR111-29</v>
          </cell>
          <cell r="C1318" t="str">
            <v>NC-E-OF-2-LV-CH-GH-LI-FLR111-29</v>
          </cell>
          <cell r="D1318" t="str">
            <v>NC-E-OF-2-LV-CH-GH-LI-FLR111-29</v>
          </cell>
          <cell r="E1318" t="str">
            <v>Electrodeless Fluorescent</v>
          </cell>
          <cell r="F1318" t="str">
            <v>Lodging</v>
          </cell>
          <cell r="G1318" t="str">
            <v>Interior Lighting</v>
          </cell>
          <cell r="H1318" t="str">
            <v>New</v>
          </cell>
          <cell r="I1318" t="str">
            <v>New</v>
          </cell>
          <cell r="J1318">
            <v>1</v>
          </cell>
          <cell r="K1318">
            <v>1</v>
          </cell>
          <cell r="L1318">
            <v>0</v>
          </cell>
          <cell r="M1318">
            <v>1</v>
          </cell>
          <cell r="N1318">
            <v>0.8252276521292603</v>
          </cell>
          <cell r="O1318">
            <v>0</v>
          </cell>
          <cell r="P1318">
            <v>0</v>
          </cell>
        </row>
        <row r="1319">
          <cell r="A1319" t="str">
            <v>Retrofit</v>
          </cell>
          <cell r="B1319" t="str">
            <v>NC-B-MO-2-LV-CH-GH-LI-FLR111-29</v>
          </cell>
          <cell r="C1319" t="str">
            <v>NC-E-OF-2-LV-CH-GH-LI-FLR111-29</v>
          </cell>
          <cell r="D1319" t="str">
            <v>NC-E-OF-2-LV-CH-GH-LI-FLR111-29</v>
          </cell>
          <cell r="E1319" t="str">
            <v>Electrodeless Fluorescent</v>
          </cell>
          <cell r="F1319" t="str">
            <v>Medical_Office</v>
          </cell>
          <cell r="G1319" t="str">
            <v>Interior Lighting</v>
          </cell>
          <cell r="H1319" t="str">
            <v>Existing</v>
          </cell>
          <cell r="I1319" t="str">
            <v>Burn Out</v>
          </cell>
          <cell r="J1319">
            <v>1</v>
          </cell>
          <cell r="K1319">
            <v>1</v>
          </cell>
          <cell r="L1319">
            <v>4.1379310344827586E-2</v>
          </cell>
          <cell r="M1319">
            <v>1</v>
          </cell>
          <cell r="N1319">
            <v>0.8252276521292603</v>
          </cell>
          <cell r="O1319">
            <v>4.1379310344827586E-2</v>
          </cell>
          <cell r="P1319">
            <v>7.2319592222375049E-3</v>
          </cell>
        </row>
        <row r="1320">
          <cell r="A1320" t="str">
            <v>Retrofit</v>
          </cell>
          <cell r="B1320" t="str">
            <v>NC-E-MO-2-LV-CH-GH-LI-FLR111-29</v>
          </cell>
          <cell r="C1320" t="str">
            <v>NC-E-OF-2-LV-CH-GH-LI-FLR111-29</v>
          </cell>
          <cell r="D1320" t="str">
            <v>NC-E-OF-2-LV-CH-GH-LI-FLR111-29</v>
          </cell>
          <cell r="E1320" t="str">
            <v>Electrodeless Fluorescent</v>
          </cell>
          <cell r="F1320" t="str">
            <v>Medical_Office</v>
          </cell>
          <cell r="G1320" t="str">
            <v>Interior Lighting</v>
          </cell>
          <cell r="H1320" t="str">
            <v>Existing</v>
          </cell>
          <cell r="I1320" t="str">
            <v>Early Replacement</v>
          </cell>
          <cell r="J1320">
            <v>1</v>
          </cell>
          <cell r="K1320">
            <v>1</v>
          </cell>
          <cell r="L1320">
            <v>5.862068965517242E-2</v>
          </cell>
          <cell r="M1320">
            <v>1</v>
          </cell>
          <cell r="N1320">
            <v>0.8252276521292603</v>
          </cell>
          <cell r="O1320">
            <v>5.862068965517242E-2</v>
          </cell>
          <cell r="P1320">
            <v>1.0245275564836466E-2</v>
          </cell>
        </row>
        <row r="1321">
          <cell r="A1321" t="str">
            <v>Retrofit</v>
          </cell>
          <cell r="B1321" t="str">
            <v>NC-N-MO-2-LV-CH-GH-LI-FLR111-29</v>
          </cell>
          <cell r="C1321" t="str">
            <v>NC-E-OF-2-LV-CH-GH-LI-FLR111-29</v>
          </cell>
          <cell r="D1321" t="str">
            <v>NC-E-OF-2-LV-CH-GH-LI-FLR111-29</v>
          </cell>
          <cell r="E1321" t="str">
            <v>Electrodeless Fluorescent</v>
          </cell>
          <cell r="F1321" t="str">
            <v>Medical_Office</v>
          </cell>
          <cell r="G1321" t="str">
            <v>Interior Lighting</v>
          </cell>
          <cell r="H1321" t="str">
            <v>New</v>
          </cell>
          <cell r="I1321" t="str">
            <v>New</v>
          </cell>
          <cell r="J1321">
            <v>1</v>
          </cell>
          <cell r="K1321">
            <v>1</v>
          </cell>
          <cell r="L1321">
            <v>0</v>
          </cell>
          <cell r="M1321">
            <v>1</v>
          </cell>
          <cell r="N1321">
            <v>0.8252276521292603</v>
          </cell>
          <cell r="O1321">
            <v>0</v>
          </cell>
          <cell r="P1321">
            <v>0</v>
          </cell>
        </row>
        <row r="1322">
          <cell r="A1322" t="str">
            <v>Retrofit</v>
          </cell>
          <cell r="B1322" t="str">
            <v>NC-B-OF-2-LV-CH-GH-LI-FLR111-29</v>
          </cell>
          <cell r="C1322" t="str">
            <v>NC-E-OF-2-LV-CH-GH-LI-FLR111-29</v>
          </cell>
          <cell r="D1322" t="str">
            <v>NC-E-OF-2-LV-CH-GH-LI-FLR111-29</v>
          </cell>
          <cell r="E1322" t="str">
            <v>Electrodeless Fluorescent</v>
          </cell>
          <cell r="F1322" t="str">
            <v>Large_Office</v>
          </cell>
          <cell r="G1322" t="str">
            <v>Interior Lighting</v>
          </cell>
          <cell r="H1322" t="str">
            <v>Existing</v>
          </cell>
          <cell r="I1322" t="str">
            <v>Burn Out</v>
          </cell>
          <cell r="J1322">
            <v>1</v>
          </cell>
          <cell r="K1322">
            <v>1</v>
          </cell>
          <cell r="L1322">
            <v>4.1379310344827586E-2</v>
          </cell>
          <cell r="M1322">
            <v>1</v>
          </cell>
          <cell r="N1322">
            <v>0.8252276521292603</v>
          </cell>
          <cell r="O1322">
            <v>4.1379310344827586E-2</v>
          </cell>
          <cell r="P1322">
            <v>7.2319592222375049E-3</v>
          </cell>
        </row>
        <row r="1323">
          <cell r="A1323" t="str">
            <v>Retrofit</v>
          </cell>
          <cell r="B1323" t="str">
            <v>NC-E-OF-2-LV-CH-GH-LI-FLR111-29</v>
          </cell>
          <cell r="C1323" t="str">
            <v>NC-E-OF-2-LV-CH-GH-LI-FLR111-29</v>
          </cell>
          <cell r="D1323" t="str">
            <v>NC-E-OF-2-LV-CH-GH-LI-FLR111-29</v>
          </cell>
          <cell r="E1323" t="str">
            <v>Electrodeless Fluorescent</v>
          </cell>
          <cell r="F1323" t="str">
            <v>Large_Office</v>
          </cell>
          <cell r="G1323" t="str">
            <v>Interior Lighting</v>
          </cell>
          <cell r="H1323" t="str">
            <v>Existing</v>
          </cell>
          <cell r="I1323" t="str">
            <v>Early Replacement</v>
          </cell>
          <cell r="J1323">
            <v>1</v>
          </cell>
          <cell r="K1323">
            <v>1</v>
          </cell>
          <cell r="L1323">
            <v>5.862068965517242E-2</v>
          </cell>
          <cell r="M1323">
            <v>1</v>
          </cell>
          <cell r="N1323">
            <v>0.8252276521292603</v>
          </cell>
          <cell r="O1323">
            <v>5.862068965517242E-2</v>
          </cell>
          <cell r="P1323">
            <v>1.0245275564836466E-2</v>
          </cell>
        </row>
        <row r="1324">
          <cell r="A1324" t="str">
            <v>Retrofit</v>
          </cell>
          <cell r="B1324" t="str">
            <v>NC-N-OF-2-LV-CH-GH-LI-FLR111-29</v>
          </cell>
          <cell r="C1324" t="str">
            <v>NC-E-OF-2-LV-CH-GH-LI-FLR111-29</v>
          </cell>
          <cell r="D1324" t="str">
            <v>NC-E-OF-2-LV-CH-GH-LI-FLR111-29</v>
          </cell>
          <cell r="E1324" t="str">
            <v>Electrodeless Fluorescent</v>
          </cell>
          <cell r="F1324" t="str">
            <v>Large_Office</v>
          </cell>
          <cell r="G1324" t="str">
            <v>Interior Lighting</v>
          </cell>
          <cell r="H1324" t="str">
            <v>New</v>
          </cell>
          <cell r="I1324" t="str">
            <v>New</v>
          </cell>
          <cell r="J1324">
            <v>1</v>
          </cell>
          <cell r="K1324">
            <v>1</v>
          </cell>
          <cell r="L1324">
            <v>0</v>
          </cell>
          <cell r="M1324">
            <v>1</v>
          </cell>
          <cell r="N1324">
            <v>0.8252276521292603</v>
          </cell>
          <cell r="O1324">
            <v>0</v>
          </cell>
          <cell r="P1324">
            <v>0</v>
          </cell>
        </row>
        <row r="1325">
          <cell r="A1325" t="str">
            <v>Retrofit</v>
          </cell>
          <cell r="B1325" t="str">
            <v>NC-B-RL-2-LV-CH-GH-LI-FLR111-29</v>
          </cell>
          <cell r="C1325" t="str">
            <v>NC-E-OF-2-LV-CH-GH-LI-FLR111-29</v>
          </cell>
          <cell r="D1325" t="str">
            <v>NC-E-OF-2-LV-CH-GH-LI-FLR111-29</v>
          </cell>
          <cell r="E1325" t="str">
            <v>Electrodeless Fluorescent</v>
          </cell>
          <cell r="F1325" t="str">
            <v>Religious</v>
          </cell>
          <cell r="G1325" t="str">
            <v>Interior Lighting</v>
          </cell>
          <cell r="H1325" t="str">
            <v>Existing</v>
          </cell>
          <cell r="I1325" t="str">
            <v>Burn Out</v>
          </cell>
          <cell r="J1325">
            <v>1</v>
          </cell>
          <cell r="K1325">
            <v>1</v>
          </cell>
          <cell r="L1325">
            <v>4.1379310344827586E-2</v>
          </cell>
          <cell r="M1325">
            <v>1</v>
          </cell>
          <cell r="N1325">
            <v>0.8252276521292603</v>
          </cell>
          <cell r="O1325">
            <v>4.1379310344827586E-2</v>
          </cell>
          <cell r="P1325">
            <v>7.2319592222375049E-3</v>
          </cell>
        </row>
        <row r="1326">
          <cell r="A1326" t="str">
            <v>Retrofit</v>
          </cell>
          <cell r="B1326" t="str">
            <v>NC-E-RL-2-LV-CH-GH-LI-FLR111-29</v>
          </cell>
          <cell r="C1326" t="str">
            <v>NC-E-OF-2-LV-CH-GH-LI-FLR111-29</v>
          </cell>
          <cell r="D1326" t="str">
            <v>NC-E-OF-2-LV-CH-GH-LI-FLR111-29</v>
          </cell>
          <cell r="E1326" t="str">
            <v>Electrodeless Fluorescent</v>
          </cell>
          <cell r="F1326" t="str">
            <v>Religious</v>
          </cell>
          <cell r="G1326" t="str">
            <v>Interior Lighting</v>
          </cell>
          <cell r="H1326" t="str">
            <v>Existing</v>
          </cell>
          <cell r="I1326" t="str">
            <v>Early Replacement</v>
          </cell>
          <cell r="J1326">
            <v>1</v>
          </cell>
          <cell r="K1326">
            <v>1</v>
          </cell>
          <cell r="L1326">
            <v>5.862068965517242E-2</v>
          </cell>
          <cell r="M1326">
            <v>1</v>
          </cell>
          <cell r="N1326">
            <v>0.8252276521292603</v>
          </cell>
          <cell r="O1326">
            <v>5.862068965517242E-2</v>
          </cell>
          <cell r="P1326">
            <v>1.0245275564836466E-2</v>
          </cell>
        </row>
        <row r="1327">
          <cell r="A1327" t="str">
            <v>Retrofit</v>
          </cell>
          <cell r="B1327" t="str">
            <v>NC-N-RL-2-LV-CH-GH-LI-FLR111-29</v>
          </cell>
          <cell r="C1327" t="str">
            <v>NC-E-OF-2-LV-CH-GH-LI-FLR111-29</v>
          </cell>
          <cell r="D1327" t="str">
            <v>NC-E-OF-2-LV-CH-GH-LI-FLR111-29</v>
          </cell>
          <cell r="E1327" t="str">
            <v>Electrodeless Fluorescent</v>
          </cell>
          <cell r="F1327" t="str">
            <v>Religious</v>
          </cell>
          <cell r="G1327" t="str">
            <v>Interior Lighting</v>
          </cell>
          <cell r="H1327" t="str">
            <v>New</v>
          </cell>
          <cell r="I1327" t="str">
            <v>New</v>
          </cell>
          <cell r="J1327">
            <v>1</v>
          </cell>
          <cell r="K1327">
            <v>1</v>
          </cell>
          <cell r="L1327">
            <v>0</v>
          </cell>
          <cell r="M1327">
            <v>1</v>
          </cell>
          <cell r="N1327">
            <v>0.8252276521292603</v>
          </cell>
          <cell r="O1327">
            <v>0</v>
          </cell>
          <cell r="P1327">
            <v>0</v>
          </cell>
        </row>
        <row r="1328">
          <cell r="A1328" t="str">
            <v>Retrofit</v>
          </cell>
          <cell r="B1328" t="str">
            <v>NC-B-RS-4-LV-RT-GH-LI-FLR111-29</v>
          </cell>
          <cell r="C1328" t="str">
            <v>NC-E-RT-4-LV-RT-GH-LI-FLR111-29</v>
          </cell>
          <cell r="D1328" t="str">
            <v>NC-E-RT-4-LV-RT-GH-LI-FLR111-29</v>
          </cell>
          <cell r="E1328" t="str">
            <v>Electrodeless Fluorescent</v>
          </cell>
          <cell r="F1328" t="str">
            <v>Restaurant</v>
          </cell>
          <cell r="G1328" t="str">
            <v>Interior Lighting</v>
          </cell>
          <cell r="H1328" t="str">
            <v>Existing</v>
          </cell>
          <cell r="I1328" t="str">
            <v>Burn Out</v>
          </cell>
          <cell r="J1328">
            <v>1</v>
          </cell>
          <cell r="K1328">
            <v>1</v>
          </cell>
          <cell r="L1328">
            <v>4.1379310344827586E-2</v>
          </cell>
          <cell r="M1328">
            <v>1</v>
          </cell>
          <cell r="N1328">
            <v>0.8252276521292603</v>
          </cell>
          <cell r="O1328">
            <v>4.1379310344827586E-2</v>
          </cell>
          <cell r="P1328">
            <v>7.2319592222375049E-3</v>
          </cell>
        </row>
        <row r="1329">
          <cell r="A1329" t="str">
            <v>Retrofit</v>
          </cell>
          <cell r="B1329" t="str">
            <v>NC-E-RS-4-LV-RT-GH-LI-FLR111-29</v>
          </cell>
          <cell r="C1329" t="str">
            <v>NC-E-RT-4-LV-RT-GH-LI-FLR111-29</v>
          </cell>
          <cell r="D1329" t="str">
            <v>NC-E-RT-4-LV-RT-GH-LI-FLR111-29</v>
          </cell>
          <cell r="E1329" t="str">
            <v>Electrodeless Fluorescent</v>
          </cell>
          <cell r="F1329" t="str">
            <v>Restaurant</v>
          </cell>
          <cell r="G1329" t="str">
            <v>Interior Lighting</v>
          </cell>
          <cell r="H1329" t="str">
            <v>Existing</v>
          </cell>
          <cell r="I1329" t="str">
            <v>Early Replacement</v>
          </cell>
          <cell r="J1329">
            <v>1</v>
          </cell>
          <cell r="K1329">
            <v>1</v>
          </cell>
          <cell r="L1329">
            <v>5.862068965517242E-2</v>
          </cell>
          <cell r="M1329">
            <v>1</v>
          </cell>
          <cell r="N1329">
            <v>0.8252276521292603</v>
          </cell>
          <cell r="O1329">
            <v>5.862068965517242E-2</v>
          </cell>
          <cell r="P1329">
            <v>1.0245275564836466E-2</v>
          </cell>
        </row>
        <row r="1330">
          <cell r="A1330" t="str">
            <v>Retrofit</v>
          </cell>
          <cell r="B1330" t="str">
            <v>NC-N-RS-4-LV-RT-GH-LI-FLR111-29</v>
          </cell>
          <cell r="C1330" t="str">
            <v>NC-E-RT-4-LV-RT-GH-LI-FLR111-29</v>
          </cell>
          <cell r="D1330" t="str">
            <v>NC-E-RT-4-LV-RT-GH-LI-FLR111-29</v>
          </cell>
          <cell r="E1330" t="str">
            <v>Electrodeless Fluorescent</v>
          </cell>
          <cell r="F1330" t="str">
            <v>Restaurant</v>
          </cell>
          <cell r="G1330" t="str">
            <v>Interior Lighting</v>
          </cell>
          <cell r="H1330" t="str">
            <v>New</v>
          </cell>
          <cell r="I1330" t="str">
            <v>New</v>
          </cell>
          <cell r="J1330">
            <v>1</v>
          </cell>
          <cell r="K1330">
            <v>1</v>
          </cell>
          <cell r="L1330">
            <v>0</v>
          </cell>
          <cell r="M1330">
            <v>1</v>
          </cell>
          <cell r="N1330">
            <v>0.8252276521292603</v>
          </cell>
          <cell r="O1330">
            <v>0</v>
          </cell>
          <cell r="P1330">
            <v>0</v>
          </cell>
        </row>
        <row r="1331">
          <cell r="A1331" t="str">
            <v>Retrofit</v>
          </cell>
          <cell r="B1331" t="str">
            <v>NC-B-RT-4-LV-RT-GH-LI-FLR111-29</v>
          </cell>
          <cell r="C1331" t="str">
            <v>NC-E-RT-4-LV-RT-GH-LI-FLR111-29</v>
          </cell>
          <cell r="D1331" t="str">
            <v>NC-E-RT-4-LV-RT-GH-LI-FLR111-29</v>
          </cell>
          <cell r="E1331" t="str">
            <v>Electrodeless Fluorescent</v>
          </cell>
          <cell r="F1331" t="str">
            <v>Large_Retail</v>
          </cell>
          <cell r="G1331" t="str">
            <v>Interior Lighting</v>
          </cell>
          <cell r="H1331" t="str">
            <v>Existing</v>
          </cell>
          <cell r="I1331" t="str">
            <v>Burn Out</v>
          </cell>
          <cell r="J1331">
            <v>1</v>
          </cell>
          <cell r="K1331">
            <v>1</v>
          </cell>
          <cell r="L1331">
            <v>4.1379310344827586E-2</v>
          </cell>
          <cell r="M1331">
            <v>1</v>
          </cell>
          <cell r="N1331">
            <v>0.8252276521292603</v>
          </cell>
          <cell r="O1331">
            <v>4.1379310344827586E-2</v>
          </cell>
          <cell r="P1331">
            <v>7.2319592222375049E-3</v>
          </cell>
        </row>
        <row r="1332">
          <cell r="A1332" t="str">
            <v>Retrofit</v>
          </cell>
          <cell r="B1332" t="str">
            <v>NC-E-RT-4-LV-RT-GH-LI-FLR111-29</v>
          </cell>
          <cell r="C1332" t="str">
            <v>NC-E-RT-4-LV-RT-GH-LI-FLR111-29</v>
          </cell>
          <cell r="D1332" t="str">
            <v>NC-E-RT-4-LV-RT-GH-LI-FLR111-29</v>
          </cell>
          <cell r="E1332" t="str">
            <v>Electrodeless Fluorescent</v>
          </cell>
          <cell r="F1332" t="str">
            <v>Large_Retail</v>
          </cell>
          <cell r="G1332" t="str">
            <v>Interior Lighting</v>
          </cell>
          <cell r="H1332" t="str">
            <v>Existing</v>
          </cell>
          <cell r="I1332" t="str">
            <v>Early Replacement</v>
          </cell>
          <cell r="J1332">
            <v>1</v>
          </cell>
          <cell r="K1332">
            <v>1</v>
          </cell>
          <cell r="L1332">
            <v>5.862068965517242E-2</v>
          </cell>
          <cell r="M1332">
            <v>1</v>
          </cell>
          <cell r="N1332">
            <v>0.8252276521292603</v>
          </cell>
          <cell r="O1332">
            <v>5.862068965517242E-2</v>
          </cell>
          <cell r="P1332">
            <v>1.0245275564836466E-2</v>
          </cell>
        </row>
        <row r="1333">
          <cell r="A1333" t="str">
            <v>Retrofit</v>
          </cell>
          <cell r="B1333" t="str">
            <v>NC-N-RT-4-LV-RT-GH-LI-FLR111-29</v>
          </cell>
          <cell r="C1333" t="str">
            <v>NC-E-RT-4-LV-RT-GH-LI-FLR111-29</v>
          </cell>
          <cell r="D1333" t="str">
            <v>NC-E-RT-4-LV-RT-GH-LI-FLR111-29</v>
          </cell>
          <cell r="E1333" t="str">
            <v>Electrodeless Fluorescent</v>
          </cell>
          <cell r="F1333" t="str">
            <v>Large_Retail</v>
          </cell>
          <cell r="G1333" t="str">
            <v>Interior Lighting</v>
          </cell>
          <cell r="H1333" t="str">
            <v>New</v>
          </cell>
          <cell r="I1333" t="str">
            <v>New</v>
          </cell>
          <cell r="J1333">
            <v>1</v>
          </cell>
          <cell r="K1333">
            <v>1</v>
          </cell>
          <cell r="L1333">
            <v>0</v>
          </cell>
          <cell r="M1333">
            <v>1</v>
          </cell>
          <cell r="N1333">
            <v>0.8252276521292603</v>
          </cell>
          <cell r="O1333">
            <v>0</v>
          </cell>
          <cell r="P1333">
            <v>0</v>
          </cell>
        </row>
        <row r="1334">
          <cell r="A1334" t="str">
            <v>Retrofit</v>
          </cell>
          <cell r="B1334" t="str">
            <v>NC-B-SO-2-LV-CH-GH-LI-FLR111-29</v>
          </cell>
          <cell r="C1334" t="str">
            <v>NC-E-OF-2-LV-CH-GH-LI-FLR111-29</v>
          </cell>
          <cell r="D1334" t="str">
            <v>NC-E-OF-2-LV-CH-GH-LI-FLR111-29</v>
          </cell>
          <cell r="E1334" t="str">
            <v>Electrodeless Fluorescent</v>
          </cell>
          <cell r="F1334" t="str">
            <v>Small_Office</v>
          </cell>
          <cell r="G1334" t="str">
            <v>Interior Lighting</v>
          </cell>
          <cell r="H1334" t="str">
            <v>Existing</v>
          </cell>
          <cell r="I1334" t="str">
            <v>Burn Out</v>
          </cell>
          <cell r="J1334">
            <v>1</v>
          </cell>
          <cell r="K1334">
            <v>1</v>
          </cell>
          <cell r="L1334">
            <v>4.1379310344827586E-2</v>
          </cell>
          <cell r="M1334">
            <v>1</v>
          </cell>
          <cell r="N1334">
            <v>0.8252276521292603</v>
          </cell>
          <cell r="O1334">
            <v>4.1379310344827586E-2</v>
          </cell>
          <cell r="P1334">
            <v>7.2319592222375049E-3</v>
          </cell>
        </row>
        <row r="1335">
          <cell r="A1335" t="str">
            <v>Retrofit</v>
          </cell>
          <cell r="B1335" t="str">
            <v>NC-E-SO-2-LV-CH-GH-LI-FLR111-29</v>
          </cell>
          <cell r="C1335" t="str">
            <v>NC-E-OF-2-LV-CH-GH-LI-FLR111-29</v>
          </cell>
          <cell r="D1335" t="str">
            <v>NC-E-OF-2-LV-CH-GH-LI-FLR111-29</v>
          </cell>
          <cell r="E1335" t="str">
            <v>Electrodeless Fluorescent</v>
          </cell>
          <cell r="F1335" t="str">
            <v>Small_Office</v>
          </cell>
          <cell r="G1335" t="str">
            <v>Interior Lighting</v>
          </cell>
          <cell r="H1335" t="str">
            <v>Existing</v>
          </cell>
          <cell r="I1335" t="str">
            <v>Early Replacement</v>
          </cell>
          <cell r="J1335">
            <v>1</v>
          </cell>
          <cell r="K1335">
            <v>1</v>
          </cell>
          <cell r="L1335">
            <v>5.862068965517242E-2</v>
          </cell>
          <cell r="M1335">
            <v>1</v>
          </cell>
          <cell r="N1335">
            <v>0.8252276521292603</v>
          </cell>
          <cell r="O1335">
            <v>5.862068965517242E-2</v>
          </cell>
          <cell r="P1335">
            <v>1.0245275564836466E-2</v>
          </cell>
        </row>
        <row r="1336">
          <cell r="A1336" t="str">
            <v>Retrofit</v>
          </cell>
          <cell r="B1336" t="str">
            <v>NC-N-SO-2-LV-CH-GH-LI-FLR111-29</v>
          </cell>
          <cell r="C1336" t="str">
            <v>NC-E-OF-2-LV-CH-GH-LI-FLR111-29</v>
          </cell>
          <cell r="D1336" t="str">
            <v>NC-E-OF-2-LV-CH-GH-LI-FLR111-29</v>
          </cell>
          <cell r="E1336" t="str">
            <v>Electrodeless Fluorescent</v>
          </cell>
          <cell r="F1336" t="str">
            <v>Small_Office</v>
          </cell>
          <cell r="G1336" t="str">
            <v>Interior Lighting</v>
          </cell>
          <cell r="H1336" t="str">
            <v>New</v>
          </cell>
          <cell r="I1336" t="str">
            <v>New</v>
          </cell>
          <cell r="J1336">
            <v>1</v>
          </cell>
          <cell r="K1336">
            <v>1</v>
          </cell>
          <cell r="L1336">
            <v>0</v>
          </cell>
          <cell r="M1336">
            <v>1</v>
          </cell>
          <cell r="N1336">
            <v>0.8252276521292603</v>
          </cell>
          <cell r="O1336">
            <v>0</v>
          </cell>
          <cell r="P1336">
            <v>0</v>
          </cell>
        </row>
        <row r="1337">
          <cell r="A1337" t="str">
            <v>Retrofit</v>
          </cell>
          <cell r="B1337" t="str">
            <v>NC-B-SR-4-LV-RT-GH-LI-FLR111-29</v>
          </cell>
          <cell r="C1337" t="str">
            <v>NC-E-RT-4-LV-RT-GH-LI-FLR111-29</v>
          </cell>
          <cell r="D1337" t="str">
            <v>NC-E-RT-4-LV-RT-GH-LI-FLR111-29</v>
          </cell>
          <cell r="E1337" t="str">
            <v>Electrodeless Fluorescent</v>
          </cell>
          <cell r="F1337" t="str">
            <v>Small_Retail</v>
          </cell>
          <cell r="G1337" t="str">
            <v>Interior Lighting</v>
          </cell>
          <cell r="H1337" t="str">
            <v>Existing</v>
          </cell>
          <cell r="I1337" t="str">
            <v>Burn Out</v>
          </cell>
          <cell r="J1337">
            <v>1</v>
          </cell>
          <cell r="K1337">
            <v>1</v>
          </cell>
          <cell r="L1337">
            <v>4.1379310344827586E-2</v>
          </cell>
          <cell r="M1337">
            <v>1</v>
          </cell>
          <cell r="N1337">
            <v>0.8252276521292603</v>
          </cell>
          <cell r="O1337">
            <v>4.1379310344827586E-2</v>
          </cell>
          <cell r="P1337">
            <v>7.2319592222375049E-3</v>
          </cell>
        </row>
        <row r="1338">
          <cell r="A1338" t="str">
            <v>Retrofit</v>
          </cell>
          <cell r="B1338" t="str">
            <v>NC-E-SR-4-LV-RT-GH-LI-FLR111-29</v>
          </cell>
          <cell r="C1338" t="str">
            <v>NC-E-RT-4-LV-RT-GH-LI-FLR111-29</v>
          </cell>
          <cell r="D1338" t="str">
            <v>NC-E-RT-4-LV-RT-GH-LI-FLR111-29</v>
          </cell>
          <cell r="E1338" t="str">
            <v>Electrodeless Fluorescent</v>
          </cell>
          <cell r="F1338" t="str">
            <v>Small_Retail</v>
          </cell>
          <cell r="G1338" t="str">
            <v>Interior Lighting</v>
          </cell>
          <cell r="H1338" t="str">
            <v>Existing</v>
          </cell>
          <cell r="I1338" t="str">
            <v>Early Replacement</v>
          </cell>
          <cell r="J1338">
            <v>1</v>
          </cell>
          <cell r="K1338">
            <v>1</v>
          </cell>
          <cell r="L1338">
            <v>5.862068965517242E-2</v>
          </cell>
          <cell r="M1338">
            <v>1</v>
          </cell>
          <cell r="N1338">
            <v>0.8252276521292603</v>
          </cell>
          <cell r="O1338">
            <v>5.862068965517242E-2</v>
          </cell>
          <cell r="P1338">
            <v>1.0245275564836466E-2</v>
          </cell>
        </row>
        <row r="1339">
          <cell r="A1339" t="str">
            <v>Retrofit</v>
          </cell>
          <cell r="B1339" t="str">
            <v>NC-N-SR-4-LV-RT-GH-LI-FLR111-29</v>
          </cell>
          <cell r="C1339" t="str">
            <v>NC-E-RT-4-LV-RT-GH-LI-FLR111-29</v>
          </cell>
          <cell r="D1339" t="str">
            <v>NC-E-RT-4-LV-RT-GH-LI-FLR111-29</v>
          </cell>
          <cell r="E1339" t="str">
            <v>Electrodeless Fluorescent</v>
          </cell>
          <cell r="F1339" t="str">
            <v>Small_Retail</v>
          </cell>
          <cell r="G1339" t="str">
            <v>Interior Lighting</v>
          </cell>
          <cell r="H1339" t="str">
            <v>New</v>
          </cell>
          <cell r="I1339" t="str">
            <v>New</v>
          </cell>
          <cell r="J1339">
            <v>1</v>
          </cell>
          <cell r="K1339">
            <v>1</v>
          </cell>
          <cell r="L1339">
            <v>0</v>
          </cell>
          <cell r="M1339">
            <v>1</v>
          </cell>
          <cell r="N1339">
            <v>0.8252276521292603</v>
          </cell>
          <cell r="O1339">
            <v>0</v>
          </cell>
          <cell r="P1339">
            <v>0</v>
          </cell>
        </row>
        <row r="1340">
          <cell r="A1340" t="str">
            <v>Retrofit</v>
          </cell>
          <cell r="B1340" t="str">
            <v>NC-B-WR-2-LV-CH-GH-LI-FLR111-29</v>
          </cell>
          <cell r="C1340" t="str">
            <v>NC-E-OF-2-LV-CH-GH-LI-FLR111-29</v>
          </cell>
          <cell r="D1340" t="str">
            <v>NC-E-OF-2-LV-CH-GH-LI-FLR111-29</v>
          </cell>
          <cell r="E1340" t="str">
            <v>Electrodeless Fluorescent</v>
          </cell>
          <cell r="F1340" t="str">
            <v>Warehouse</v>
          </cell>
          <cell r="G1340" t="str">
            <v>Interior Lighting</v>
          </cell>
          <cell r="H1340" t="str">
            <v>Existing</v>
          </cell>
          <cell r="I1340" t="str">
            <v>Burn Out</v>
          </cell>
          <cell r="J1340">
            <v>1</v>
          </cell>
          <cell r="K1340">
            <v>1</v>
          </cell>
          <cell r="L1340">
            <v>4.1379310344827586E-2</v>
          </cell>
          <cell r="M1340">
            <v>1</v>
          </cell>
          <cell r="N1340">
            <v>0.8252276521292603</v>
          </cell>
          <cell r="O1340">
            <v>4.1379310344827586E-2</v>
          </cell>
          <cell r="P1340">
            <v>7.2319592222375049E-3</v>
          </cell>
        </row>
        <row r="1341">
          <cell r="A1341" t="str">
            <v>Retrofit</v>
          </cell>
          <cell r="B1341" t="str">
            <v>NC-E-WR-2-LV-CH-GH-LI-FLR111-29</v>
          </cell>
          <cell r="C1341" t="str">
            <v>NC-E-OF-2-LV-CH-GH-LI-FLR111-29</v>
          </cell>
          <cell r="D1341" t="str">
            <v>NC-E-OF-2-LV-CH-GH-LI-FLR111-29</v>
          </cell>
          <cell r="E1341" t="str">
            <v>Electrodeless Fluorescent</v>
          </cell>
          <cell r="F1341" t="str">
            <v>Warehouse</v>
          </cell>
          <cell r="G1341" t="str">
            <v>Interior Lighting</v>
          </cell>
          <cell r="H1341" t="str">
            <v>Existing</v>
          </cell>
          <cell r="I1341" t="str">
            <v>Early Replacement</v>
          </cell>
          <cell r="J1341">
            <v>1</v>
          </cell>
          <cell r="K1341">
            <v>1</v>
          </cell>
          <cell r="L1341">
            <v>5.862068965517242E-2</v>
          </cell>
          <cell r="M1341">
            <v>1</v>
          </cell>
          <cell r="N1341">
            <v>0.8252276521292603</v>
          </cell>
          <cell r="O1341">
            <v>5.862068965517242E-2</v>
          </cell>
          <cell r="P1341">
            <v>1.0245275564836466E-2</v>
          </cell>
        </row>
        <row r="1342">
          <cell r="A1342" t="str">
            <v>Retrofit</v>
          </cell>
          <cell r="B1342" t="str">
            <v>NC-N-WR-2-LV-CH-GH-LI-FLR111-29</v>
          </cell>
          <cell r="C1342" t="str">
            <v>NC-E-OF-2-LV-CH-GH-LI-FLR111-29</v>
          </cell>
          <cell r="D1342" t="str">
            <v>NC-E-OF-2-LV-CH-GH-LI-FLR111-29</v>
          </cell>
          <cell r="E1342" t="str">
            <v>Electrodeless Fluorescent</v>
          </cell>
          <cell r="F1342" t="str">
            <v>Warehouse</v>
          </cell>
          <cell r="G1342" t="str">
            <v>Interior Lighting</v>
          </cell>
          <cell r="H1342" t="str">
            <v>New</v>
          </cell>
          <cell r="I1342" t="str">
            <v>New</v>
          </cell>
          <cell r="J1342">
            <v>1</v>
          </cell>
          <cell r="K1342">
            <v>1</v>
          </cell>
          <cell r="L1342">
            <v>0</v>
          </cell>
          <cell r="M1342">
            <v>1</v>
          </cell>
          <cell r="N1342">
            <v>0.8252276521292603</v>
          </cell>
          <cell r="O1342">
            <v>0</v>
          </cell>
          <cell r="P1342">
            <v>0</v>
          </cell>
        </row>
        <row r="1343">
          <cell r="A1343" t="str">
            <v>Retrofit</v>
          </cell>
          <cell r="B1343" t="str">
            <v>NC-B-AM-2-ME-CH-GH-MO-ELV013-15</v>
          </cell>
          <cell r="C1343" t="str">
            <v>NC-B-OF-2-ME-CH-GH-MO-ELV013-15</v>
          </cell>
          <cell r="D1343" t="str">
            <v>NC-B-OF-2-ME-CH-GH-MO-ELV013-15</v>
          </cell>
          <cell r="E1343" t="str">
            <v>Elevators</v>
          </cell>
          <cell r="F1343" t="str">
            <v>Amusement</v>
          </cell>
          <cell r="G1343" t="str">
            <v>Miscellaneous</v>
          </cell>
          <cell r="H1343" t="str">
            <v>Existing</v>
          </cell>
          <cell r="I1343" t="str">
            <v>Burn Out</v>
          </cell>
          <cell r="J1343">
            <v>1</v>
          </cell>
          <cell r="K1343">
            <v>1</v>
          </cell>
          <cell r="L1343">
            <v>0.55999999999999994</v>
          </cell>
          <cell r="M1343">
            <v>1</v>
          </cell>
          <cell r="N1343">
            <v>0.74654969138947602</v>
          </cell>
          <cell r="O1343">
            <v>0.55999999999999994</v>
          </cell>
          <cell r="P1343">
            <v>0.14193217282189341</v>
          </cell>
        </row>
        <row r="1344">
          <cell r="A1344" t="str">
            <v>Retrofit</v>
          </cell>
          <cell r="B1344" t="str">
            <v>NC-E-AM-2-ME-CH-GH-MO-ELV013-15</v>
          </cell>
          <cell r="C1344" t="str">
            <v>NC-B-OF-2-ME-CH-GH-MO-ELV013-15</v>
          </cell>
          <cell r="D1344" t="str">
            <v>NC-B-OF-2-ME-CH-GH-MO-ELV013-15</v>
          </cell>
          <cell r="E1344" t="str">
            <v>Elevators</v>
          </cell>
          <cell r="F1344" t="str">
            <v>Amusement</v>
          </cell>
          <cell r="G1344" t="str">
            <v>Miscellaneous</v>
          </cell>
          <cell r="H1344" t="str">
            <v>Existing</v>
          </cell>
          <cell r="I1344" t="str">
            <v>Early Replacement</v>
          </cell>
          <cell r="J1344">
            <v>1</v>
          </cell>
          <cell r="K1344">
            <v>1</v>
          </cell>
          <cell r="L1344">
            <v>0.13999999999999996</v>
          </cell>
          <cell r="M1344">
            <v>1</v>
          </cell>
          <cell r="N1344">
            <v>0.74654969138947602</v>
          </cell>
          <cell r="O1344">
            <v>0.13999999999999996</v>
          </cell>
          <cell r="P1344">
            <v>3.5483043205473346E-2</v>
          </cell>
        </row>
        <row r="1345">
          <cell r="A1345" t="str">
            <v>Retrofit</v>
          </cell>
          <cell r="B1345" t="str">
            <v>NC-N-AM-2-ME-CH-GH-MO-ELV013-15</v>
          </cell>
          <cell r="C1345" t="str">
            <v>NC-B-OF-2-ME-CH-GH-MO-ELV013-15</v>
          </cell>
          <cell r="D1345" t="str">
            <v>NC-B-OF-2-ME-CH-GH-MO-ELV013-15</v>
          </cell>
          <cell r="E1345" t="str">
            <v>Elevators</v>
          </cell>
          <cell r="F1345" t="str">
            <v>Amusement</v>
          </cell>
          <cell r="G1345" t="str">
            <v>Miscellaneous</v>
          </cell>
          <cell r="H1345" t="str">
            <v>New</v>
          </cell>
          <cell r="I1345" t="str">
            <v>New</v>
          </cell>
          <cell r="J1345">
            <v>1</v>
          </cell>
          <cell r="K1345">
            <v>1</v>
          </cell>
          <cell r="L1345">
            <v>0</v>
          </cell>
          <cell r="M1345">
            <v>1</v>
          </cell>
          <cell r="N1345">
            <v>0.74654969138947602</v>
          </cell>
          <cell r="O1345">
            <v>0</v>
          </cell>
          <cell r="P1345">
            <v>0</v>
          </cell>
        </row>
        <row r="1346">
          <cell r="A1346" t="str">
            <v>Retrofit</v>
          </cell>
          <cell r="B1346" t="str">
            <v>NC-B-ED-2-ME-CH-GH-MO-ELV013-15</v>
          </cell>
          <cell r="C1346" t="str">
            <v>NC-B-OF-2-ME-CH-GH-MO-ELV013-15</v>
          </cell>
          <cell r="D1346" t="str">
            <v>NC-B-OF-2-ME-CH-GH-MO-ELV013-15</v>
          </cell>
          <cell r="E1346" t="str">
            <v>Elevators</v>
          </cell>
          <cell r="F1346" t="str">
            <v>Education</v>
          </cell>
          <cell r="G1346" t="str">
            <v>Miscellaneous</v>
          </cell>
          <cell r="H1346" t="str">
            <v>Existing</v>
          </cell>
          <cell r="I1346" t="str">
            <v>Burn Out</v>
          </cell>
          <cell r="J1346">
            <v>1</v>
          </cell>
          <cell r="K1346">
            <v>1</v>
          </cell>
          <cell r="L1346">
            <v>0.55999999999999994</v>
          </cell>
          <cell r="M1346">
            <v>1</v>
          </cell>
          <cell r="N1346">
            <v>0.74654969138947602</v>
          </cell>
          <cell r="O1346">
            <v>0.55999999999999994</v>
          </cell>
          <cell r="P1346">
            <v>0.14193217282189341</v>
          </cell>
        </row>
        <row r="1347">
          <cell r="A1347" t="str">
            <v>Retrofit</v>
          </cell>
          <cell r="B1347" t="str">
            <v>NC-E-ED-2-ME-CH-GH-MO-ELV013-15</v>
          </cell>
          <cell r="C1347" t="str">
            <v>NC-B-OF-2-ME-CH-GH-MO-ELV013-15</v>
          </cell>
          <cell r="D1347" t="str">
            <v>NC-B-OF-2-ME-CH-GH-MO-ELV013-15</v>
          </cell>
          <cell r="E1347" t="str">
            <v>Elevators</v>
          </cell>
          <cell r="F1347" t="str">
            <v>Education</v>
          </cell>
          <cell r="G1347" t="str">
            <v>Miscellaneous</v>
          </cell>
          <cell r="H1347" t="str">
            <v>Existing</v>
          </cell>
          <cell r="I1347" t="str">
            <v>Early Replacement</v>
          </cell>
          <cell r="J1347">
            <v>1</v>
          </cell>
          <cell r="K1347">
            <v>1</v>
          </cell>
          <cell r="L1347">
            <v>0.13999999999999996</v>
          </cell>
          <cell r="M1347">
            <v>1</v>
          </cell>
          <cell r="N1347">
            <v>0.74654969138947602</v>
          </cell>
          <cell r="O1347">
            <v>0.13999999999999996</v>
          </cell>
          <cell r="P1347">
            <v>3.5483043205473346E-2</v>
          </cell>
        </row>
        <row r="1348">
          <cell r="A1348" t="str">
            <v>Retrofit</v>
          </cell>
          <cell r="B1348" t="str">
            <v>NC-N-ED-2-ME-CH-GH-MO-ELV013-15</v>
          </cell>
          <cell r="C1348" t="str">
            <v>NC-B-OF-2-ME-CH-GH-MO-ELV013-15</v>
          </cell>
          <cell r="D1348" t="str">
            <v>NC-B-OF-2-ME-CH-GH-MO-ELV013-15</v>
          </cell>
          <cell r="E1348" t="str">
            <v>Elevators</v>
          </cell>
          <cell r="F1348" t="str">
            <v>Education</v>
          </cell>
          <cell r="G1348" t="str">
            <v>Miscellaneous</v>
          </cell>
          <cell r="H1348" t="str">
            <v>New</v>
          </cell>
          <cell r="I1348" t="str">
            <v>New</v>
          </cell>
          <cell r="J1348">
            <v>1</v>
          </cell>
          <cell r="K1348">
            <v>1</v>
          </cell>
          <cell r="L1348">
            <v>0</v>
          </cell>
          <cell r="M1348">
            <v>1</v>
          </cell>
          <cell r="N1348">
            <v>0.74654969138947602</v>
          </cell>
          <cell r="O1348">
            <v>0</v>
          </cell>
          <cell r="P1348">
            <v>0</v>
          </cell>
        </row>
        <row r="1349">
          <cell r="A1349" t="str">
            <v>Retrofit</v>
          </cell>
          <cell r="B1349" t="str">
            <v>NC-B-GV-2-ME-CH-GH-MO-ELV013-15</v>
          </cell>
          <cell r="C1349" t="str">
            <v>NC-B-OF-2-ME-CH-GH-MO-ELV013-15</v>
          </cell>
          <cell r="D1349" t="str">
            <v>NC-B-OF-2-ME-CH-GH-MO-ELV013-15</v>
          </cell>
          <cell r="E1349" t="str">
            <v>Elevators</v>
          </cell>
          <cell r="F1349" t="str">
            <v>Public</v>
          </cell>
          <cell r="G1349" t="str">
            <v>Miscellaneous</v>
          </cell>
          <cell r="H1349" t="str">
            <v>Existing</v>
          </cell>
          <cell r="I1349" t="str">
            <v>Burn Out</v>
          </cell>
          <cell r="J1349">
            <v>1</v>
          </cell>
          <cell r="K1349">
            <v>1</v>
          </cell>
          <cell r="L1349">
            <v>0.55999999999999994</v>
          </cell>
          <cell r="M1349">
            <v>1</v>
          </cell>
          <cell r="N1349">
            <v>0.74654969138947602</v>
          </cell>
          <cell r="O1349">
            <v>0.55999999999999994</v>
          </cell>
          <cell r="P1349">
            <v>0.14193217282189341</v>
          </cell>
        </row>
        <row r="1350">
          <cell r="A1350" t="str">
            <v>Retrofit</v>
          </cell>
          <cell r="B1350" t="str">
            <v>NC-E-GV-2-ME-CH-GH-MO-ELV013-15</v>
          </cell>
          <cell r="C1350" t="str">
            <v>NC-B-OF-2-ME-CH-GH-MO-ELV013-15</v>
          </cell>
          <cell r="D1350" t="str">
            <v>NC-B-OF-2-ME-CH-GH-MO-ELV013-15</v>
          </cell>
          <cell r="E1350" t="str">
            <v>Elevators</v>
          </cell>
          <cell r="F1350" t="str">
            <v>Public</v>
          </cell>
          <cell r="G1350" t="str">
            <v>Miscellaneous</v>
          </cell>
          <cell r="H1350" t="str">
            <v>Existing</v>
          </cell>
          <cell r="I1350" t="str">
            <v>Early Replacement</v>
          </cell>
          <cell r="J1350">
            <v>1</v>
          </cell>
          <cell r="K1350">
            <v>1</v>
          </cell>
          <cell r="L1350">
            <v>0.13999999999999996</v>
          </cell>
          <cell r="M1350">
            <v>1</v>
          </cell>
          <cell r="N1350">
            <v>0.74654969138947602</v>
          </cell>
          <cell r="O1350">
            <v>0.13999999999999996</v>
          </cell>
          <cell r="P1350">
            <v>3.5483043205473346E-2</v>
          </cell>
        </row>
        <row r="1351">
          <cell r="A1351" t="str">
            <v>Retrofit</v>
          </cell>
          <cell r="B1351" t="str">
            <v>NC-N-GV-2-ME-CH-GH-MO-ELV013-15</v>
          </cell>
          <cell r="C1351" t="str">
            <v>NC-B-OF-2-ME-CH-GH-MO-ELV013-15</v>
          </cell>
          <cell r="D1351" t="str">
            <v>NC-B-OF-2-ME-CH-GH-MO-ELV013-15</v>
          </cell>
          <cell r="E1351" t="str">
            <v>Elevators</v>
          </cell>
          <cell r="F1351" t="str">
            <v>Public</v>
          </cell>
          <cell r="G1351" t="str">
            <v>Miscellaneous</v>
          </cell>
          <cell r="H1351" t="str">
            <v>New</v>
          </cell>
          <cell r="I1351" t="str">
            <v>New</v>
          </cell>
          <cell r="J1351">
            <v>1</v>
          </cell>
          <cell r="K1351">
            <v>1</v>
          </cell>
          <cell r="L1351">
            <v>0</v>
          </cell>
          <cell r="M1351">
            <v>1</v>
          </cell>
          <cell r="N1351">
            <v>0.74654969138947602</v>
          </cell>
          <cell r="O1351">
            <v>0</v>
          </cell>
          <cell r="P1351">
            <v>0</v>
          </cell>
        </row>
        <row r="1352">
          <cell r="A1352" t="str">
            <v>Retrofit</v>
          </cell>
          <cell r="B1352" t="str">
            <v>NC-B-HS-2-ME-CH-GH-MO-ELV013-15</v>
          </cell>
          <cell r="C1352" t="str">
            <v>NC-B-OF-2-ME-CH-GH-MO-ELV013-15</v>
          </cell>
          <cell r="D1352" t="str">
            <v>NC-B-OF-2-ME-CH-GH-MO-ELV013-15</v>
          </cell>
          <cell r="E1352" t="str">
            <v>Elevators</v>
          </cell>
          <cell r="F1352" t="str">
            <v>Hospital</v>
          </cell>
          <cell r="G1352" t="str">
            <v>Miscellaneous</v>
          </cell>
          <cell r="H1352" t="str">
            <v>Existing</v>
          </cell>
          <cell r="I1352" t="str">
            <v>Burn Out</v>
          </cell>
          <cell r="J1352">
            <v>1</v>
          </cell>
          <cell r="K1352">
            <v>1</v>
          </cell>
          <cell r="L1352">
            <v>0.55999999999999994</v>
          </cell>
          <cell r="M1352">
            <v>1</v>
          </cell>
          <cell r="N1352">
            <v>0.74654969138947602</v>
          </cell>
          <cell r="O1352">
            <v>0.55999999999999994</v>
          </cell>
          <cell r="P1352">
            <v>0.14193217282189341</v>
          </cell>
        </row>
        <row r="1353">
          <cell r="A1353" t="str">
            <v>Retrofit</v>
          </cell>
          <cell r="B1353" t="str">
            <v>NC-E-HS-2-ME-CH-GH-MO-ELV013-15</v>
          </cell>
          <cell r="C1353" t="str">
            <v>NC-B-OF-2-ME-CH-GH-MO-ELV013-15</v>
          </cell>
          <cell r="D1353" t="str">
            <v>NC-B-OF-2-ME-CH-GH-MO-ELV013-15</v>
          </cell>
          <cell r="E1353" t="str">
            <v>Elevators</v>
          </cell>
          <cell r="F1353" t="str">
            <v>Hospital</v>
          </cell>
          <cell r="G1353" t="str">
            <v>Miscellaneous</v>
          </cell>
          <cell r="H1353" t="str">
            <v>Existing</v>
          </cell>
          <cell r="I1353" t="str">
            <v>Early Replacement</v>
          </cell>
          <cell r="J1353">
            <v>1</v>
          </cell>
          <cell r="K1353">
            <v>1</v>
          </cell>
          <cell r="L1353">
            <v>0.13999999999999996</v>
          </cell>
          <cell r="M1353">
            <v>1</v>
          </cell>
          <cell r="N1353">
            <v>0.74654969138947602</v>
          </cell>
          <cell r="O1353">
            <v>0.13999999999999996</v>
          </cell>
          <cell r="P1353">
            <v>3.5483043205473346E-2</v>
          </cell>
        </row>
        <row r="1354">
          <cell r="A1354" t="str">
            <v>Retrofit</v>
          </cell>
          <cell r="B1354" t="str">
            <v>NC-N-HS-2-ME-CH-GH-MO-ELV013-15</v>
          </cell>
          <cell r="C1354" t="str">
            <v>NC-B-OF-2-ME-CH-GH-MO-ELV013-15</v>
          </cell>
          <cell r="D1354" t="str">
            <v>NC-B-OF-2-ME-CH-GH-MO-ELV013-15</v>
          </cell>
          <cell r="E1354" t="str">
            <v>Elevators</v>
          </cell>
          <cell r="F1354" t="str">
            <v>Hospital</v>
          </cell>
          <cell r="G1354" t="str">
            <v>Miscellaneous</v>
          </cell>
          <cell r="H1354" t="str">
            <v>New</v>
          </cell>
          <cell r="I1354" t="str">
            <v>New</v>
          </cell>
          <cell r="J1354">
            <v>1</v>
          </cell>
          <cell r="K1354">
            <v>1</v>
          </cell>
          <cell r="L1354">
            <v>0</v>
          </cell>
          <cell r="M1354">
            <v>1</v>
          </cell>
          <cell r="N1354">
            <v>0.74654969138947602</v>
          </cell>
          <cell r="O1354">
            <v>0</v>
          </cell>
          <cell r="P1354">
            <v>0</v>
          </cell>
        </row>
        <row r="1355">
          <cell r="A1355" t="str">
            <v>Retrofit</v>
          </cell>
          <cell r="B1355" t="str">
            <v>NC-B-LG-2-ME-CH-GH-MO-ELV013-15</v>
          </cell>
          <cell r="C1355" t="str">
            <v>NC-B-OF-2-ME-CH-GH-MO-ELV013-15</v>
          </cell>
          <cell r="D1355" t="str">
            <v>NC-B-OF-2-ME-CH-GH-MO-ELV013-15</v>
          </cell>
          <cell r="E1355" t="str">
            <v>Elevators</v>
          </cell>
          <cell r="F1355" t="str">
            <v>Lodging</v>
          </cell>
          <cell r="G1355" t="str">
            <v>Miscellaneous</v>
          </cell>
          <cell r="H1355" t="str">
            <v>Existing</v>
          </cell>
          <cell r="I1355" t="str">
            <v>Burn Out</v>
          </cell>
          <cell r="J1355">
            <v>1</v>
          </cell>
          <cell r="K1355">
            <v>1</v>
          </cell>
          <cell r="L1355">
            <v>0.55999999999999994</v>
          </cell>
          <cell r="M1355">
            <v>1</v>
          </cell>
          <cell r="N1355">
            <v>0.74654969138947602</v>
          </cell>
          <cell r="O1355">
            <v>0.55999999999999994</v>
          </cell>
          <cell r="P1355">
            <v>0.14193217282189341</v>
          </cell>
        </row>
        <row r="1356">
          <cell r="A1356" t="str">
            <v>Retrofit</v>
          </cell>
          <cell r="B1356" t="str">
            <v>NC-E-LG-2-ME-CH-GH-MO-ELV013-15</v>
          </cell>
          <cell r="C1356" t="str">
            <v>NC-B-OF-2-ME-CH-GH-MO-ELV013-15</v>
          </cell>
          <cell r="D1356" t="str">
            <v>NC-B-OF-2-ME-CH-GH-MO-ELV013-15</v>
          </cell>
          <cell r="E1356" t="str">
            <v>Elevators</v>
          </cell>
          <cell r="F1356" t="str">
            <v>Lodging</v>
          </cell>
          <cell r="G1356" t="str">
            <v>Miscellaneous</v>
          </cell>
          <cell r="H1356" t="str">
            <v>Existing</v>
          </cell>
          <cell r="I1356" t="str">
            <v>Early Replacement</v>
          </cell>
          <cell r="J1356">
            <v>1</v>
          </cell>
          <cell r="K1356">
            <v>1</v>
          </cell>
          <cell r="L1356">
            <v>0.13999999999999996</v>
          </cell>
          <cell r="M1356">
            <v>1</v>
          </cell>
          <cell r="N1356">
            <v>0.74654969138947602</v>
          </cell>
          <cell r="O1356">
            <v>0.13999999999999996</v>
          </cell>
          <cell r="P1356">
            <v>3.5483043205473346E-2</v>
          </cell>
        </row>
        <row r="1357">
          <cell r="A1357" t="str">
            <v>Retrofit</v>
          </cell>
          <cell r="B1357" t="str">
            <v>NC-N-LG-2-ME-CH-GH-MO-ELV013-15</v>
          </cell>
          <cell r="C1357" t="str">
            <v>NC-B-OF-2-ME-CH-GH-MO-ELV013-15</v>
          </cell>
          <cell r="D1357" t="str">
            <v>NC-B-OF-2-ME-CH-GH-MO-ELV013-15</v>
          </cell>
          <cell r="E1357" t="str">
            <v>Elevators</v>
          </cell>
          <cell r="F1357" t="str">
            <v>Lodging</v>
          </cell>
          <cell r="G1357" t="str">
            <v>Miscellaneous</v>
          </cell>
          <cell r="H1357" t="str">
            <v>New</v>
          </cell>
          <cell r="I1357" t="str">
            <v>New</v>
          </cell>
          <cell r="J1357">
            <v>1</v>
          </cell>
          <cell r="K1357">
            <v>1</v>
          </cell>
          <cell r="L1357">
            <v>0</v>
          </cell>
          <cell r="M1357">
            <v>1</v>
          </cell>
          <cell r="N1357">
            <v>0.74654969138947602</v>
          </cell>
          <cell r="O1357">
            <v>0</v>
          </cell>
          <cell r="P1357">
            <v>0</v>
          </cell>
        </row>
        <row r="1358">
          <cell r="A1358" t="str">
            <v>Retrofit</v>
          </cell>
          <cell r="B1358" t="str">
            <v>NC-B-MO-2-ME-CH-GH-MO-ELV013-15</v>
          </cell>
          <cell r="C1358" t="str">
            <v>NC-B-OF-2-ME-CH-GH-MO-ELV013-15</v>
          </cell>
          <cell r="D1358" t="str">
            <v>NC-B-OF-2-ME-CH-GH-MO-ELV013-15</v>
          </cell>
          <cell r="E1358" t="str">
            <v>Elevators</v>
          </cell>
          <cell r="F1358" t="str">
            <v>Medical_Office</v>
          </cell>
          <cell r="G1358" t="str">
            <v>Miscellaneous</v>
          </cell>
          <cell r="H1358" t="str">
            <v>Existing</v>
          </cell>
          <cell r="I1358" t="str">
            <v>Burn Out</v>
          </cell>
          <cell r="J1358">
            <v>1</v>
          </cell>
          <cell r="K1358">
            <v>1</v>
          </cell>
          <cell r="L1358">
            <v>0.55999999999999994</v>
          </cell>
          <cell r="M1358">
            <v>1</v>
          </cell>
          <cell r="N1358">
            <v>0.74654969138947602</v>
          </cell>
          <cell r="O1358">
            <v>0.55999999999999994</v>
          </cell>
          <cell r="P1358">
            <v>0.14193217282189341</v>
          </cell>
        </row>
        <row r="1359">
          <cell r="A1359" t="str">
            <v>Retrofit</v>
          </cell>
          <cell r="B1359" t="str">
            <v>NC-E-MO-2-ME-CH-GH-MO-ELV013-15</v>
          </cell>
          <cell r="C1359" t="str">
            <v>NC-B-OF-2-ME-CH-GH-MO-ELV013-15</v>
          </cell>
          <cell r="D1359" t="str">
            <v>NC-B-OF-2-ME-CH-GH-MO-ELV013-15</v>
          </cell>
          <cell r="E1359" t="str">
            <v>Elevators</v>
          </cell>
          <cell r="F1359" t="str">
            <v>Medical_Office</v>
          </cell>
          <cell r="G1359" t="str">
            <v>Miscellaneous</v>
          </cell>
          <cell r="H1359" t="str">
            <v>Existing</v>
          </cell>
          <cell r="I1359" t="str">
            <v>Early Replacement</v>
          </cell>
          <cell r="J1359">
            <v>1</v>
          </cell>
          <cell r="K1359">
            <v>1</v>
          </cell>
          <cell r="L1359">
            <v>0.13999999999999996</v>
          </cell>
          <cell r="M1359">
            <v>1</v>
          </cell>
          <cell r="N1359">
            <v>0.74654969138947602</v>
          </cell>
          <cell r="O1359">
            <v>0.13999999999999996</v>
          </cell>
          <cell r="P1359">
            <v>3.5483043205473346E-2</v>
          </cell>
        </row>
        <row r="1360">
          <cell r="A1360" t="str">
            <v>Retrofit</v>
          </cell>
          <cell r="B1360" t="str">
            <v>NC-N-MO-2-ME-CH-GH-MO-ELV013-15</v>
          </cell>
          <cell r="C1360" t="str">
            <v>NC-B-OF-2-ME-CH-GH-MO-ELV013-15</v>
          </cell>
          <cell r="D1360" t="str">
            <v>NC-B-OF-2-ME-CH-GH-MO-ELV013-15</v>
          </cell>
          <cell r="E1360" t="str">
            <v>Elevators</v>
          </cell>
          <cell r="F1360" t="str">
            <v>Medical_Office</v>
          </cell>
          <cell r="G1360" t="str">
            <v>Miscellaneous</v>
          </cell>
          <cell r="H1360" t="str">
            <v>New</v>
          </cell>
          <cell r="I1360" t="str">
            <v>New</v>
          </cell>
          <cell r="J1360">
            <v>1</v>
          </cell>
          <cell r="K1360">
            <v>1</v>
          </cell>
          <cell r="L1360">
            <v>0</v>
          </cell>
          <cell r="M1360">
            <v>1</v>
          </cell>
          <cell r="N1360">
            <v>0.74654969138947602</v>
          </cell>
          <cell r="O1360">
            <v>0</v>
          </cell>
          <cell r="P1360">
            <v>0</v>
          </cell>
        </row>
        <row r="1361">
          <cell r="A1361" t="str">
            <v>Retrofit</v>
          </cell>
          <cell r="B1361" t="str">
            <v>NC-B-OF-2-ME-CH-GH-MO-ELV013-15</v>
          </cell>
          <cell r="C1361" t="str">
            <v>NC-B-OF-2-ME-CH-GH-MO-ELV013-15</v>
          </cell>
          <cell r="D1361" t="str">
            <v>NC-B-OF-2-ME-CH-GH-MO-ELV013-15</v>
          </cell>
          <cell r="E1361" t="str">
            <v>Elevators</v>
          </cell>
          <cell r="F1361" t="str">
            <v>Large_Office</v>
          </cell>
          <cell r="G1361" t="str">
            <v>Miscellaneous</v>
          </cell>
          <cell r="H1361" t="str">
            <v>Existing</v>
          </cell>
          <cell r="I1361" t="str">
            <v>Burn Out</v>
          </cell>
          <cell r="J1361">
            <v>1</v>
          </cell>
          <cell r="K1361">
            <v>1</v>
          </cell>
          <cell r="L1361">
            <v>0.55999999999999994</v>
          </cell>
          <cell r="M1361">
            <v>1</v>
          </cell>
          <cell r="N1361">
            <v>0.74654969138947602</v>
          </cell>
          <cell r="O1361">
            <v>0.55999999999999994</v>
          </cell>
          <cell r="P1361">
            <v>0.14193217282189341</v>
          </cell>
        </row>
        <row r="1362">
          <cell r="A1362" t="str">
            <v>Retrofit</v>
          </cell>
          <cell r="B1362" t="str">
            <v>NC-E-OF-2-ME-CH-GH-MO-ELV013-15</v>
          </cell>
          <cell r="C1362" t="str">
            <v>NC-B-OF-2-ME-CH-GH-MO-ELV013-15</v>
          </cell>
          <cell r="D1362" t="str">
            <v>NC-B-OF-2-ME-CH-GH-MO-ELV013-15</v>
          </cell>
          <cell r="E1362" t="str">
            <v>Elevators</v>
          </cell>
          <cell r="F1362" t="str">
            <v>Large_Office</v>
          </cell>
          <cell r="G1362" t="str">
            <v>Miscellaneous</v>
          </cell>
          <cell r="H1362" t="str">
            <v>Existing</v>
          </cell>
          <cell r="I1362" t="str">
            <v>Early Replacement</v>
          </cell>
          <cell r="J1362">
            <v>1</v>
          </cell>
          <cell r="K1362">
            <v>1</v>
          </cell>
          <cell r="L1362">
            <v>0.13999999999999996</v>
          </cell>
          <cell r="M1362">
            <v>1</v>
          </cell>
          <cell r="N1362">
            <v>0.74654969138947602</v>
          </cell>
          <cell r="O1362">
            <v>0.13999999999999996</v>
          </cell>
          <cell r="P1362">
            <v>3.5483043205473346E-2</v>
          </cell>
        </row>
        <row r="1363">
          <cell r="A1363" t="str">
            <v>Retrofit</v>
          </cell>
          <cell r="B1363" t="str">
            <v>NC-N-OF-2-ME-CH-GH-MO-ELV013-15</v>
          </cell>
          <cell r="C1363" t="str">
            <v>NC-B-OF-2-ME-CH-GH-MO-ELV013-15</v>
          </cell>
          <cell r="D1363" t="str">
            <v>NC-B-OF-2-ME-CH-GH-MO-ELV013-15</v>
          </cell>
          <cell r="E1363" t="str">
            <v>Elevators</v>
          </cell>
          <cell r="F1363" t="str">
            <v>Large_Office</v>
          </cell>
          <cell r="G1363" t="str">
            <v>Miscellaneous</v>
          </cell>
          <cell r="H1363" t="str">
            <v>New</v>
          </cell>
          <cell r="I1363" t="str">
            <v>New</v>
          </cell>
          <cell r="J1363">
            <v>1</v>
          </cell>
          <cell r="K1363">
            <v>1</v>
          </cell>
          <cell r="L1363">
            <v>0</v>
          </cell>
          <cell r="M1363">
            <v>1</v>
          </cell>
          <cell r="N1363">
            <v>0.74654969138947602</v>
          </cell>
          <cell r="O1363">
            <v>0</v>
          </cell>
          <cell r="P1363">
            <v>0</v>
          </cell>
        </row>
        <row r="1364">
          <cell r="A1364" t="str">
            <v>Retrofit</v>
          </cell>
          <cell r="B1364" t="str">
            <v>NC-B-RL-2-ME-CH-GH-MO-ELV013-15</v>
          </cell>
          <cell r="C1364" t="str">
            <v>NC-B-OF-2-ME-CH-GH-MO-ELV013-15</v>
          </cell>
          <cell r="D1364" t="str">
            <v>NC-B-OF-2-ME-CH-GH-MO-ELV013-15</v>
          </cell>
          <cell r="E1364" t="str">
            <v>Elevators</v>
          </cell>
          <cell r="F1364" t="str">
            <v>Religious</v>
          </cell>
          <cell r="G1364" t="str">
            <v>Miscellaneous</v>
          </cell>
          <cell r="H1364" t="str">
            <v>Existing</v>
          </cell>
          <cell r="I1364" t="str">
            <v>Burn Out</v>
          </cell>
          <cell r="J1364">
            <v>1</v>
          </cell>
          <cell r="K1364">
            <v>1</v>
          </cell>
          <cell r="L1364">
            <v>0.55999999999999994</v>
          </cell>
          <cell r="M1364">
            <v>1</v>
          </cell>
          <cell r="N1364">
            <v>0.74654969138947602</v>
          </cell>
          <cell r="O1364">
            <v>0.55999999999999994</v>
          </cell>
          <cell r="P1364">
            <v>0.14193217282189341</v>
          </cell>
        </row>
        <row r="1365">
          <cell r="A1365" t="str">
            <v>Retrofit</v>
          </cell>
          <cell r="B1365" t="str">
            <v>NC-E-RL-2-ME-CH-GH-MO-ELV013-15</v>
          </cell>
          <cell r="C1365" t="str">
            <v>NC-B-OF-2-ME-CH-GH-MO-ELV013-15</v>
          </cell>
          <cell r="D1365" t="str">
            <v>NC-B-OF-2-ME-CH-GH-MO-ELV013-15</v>
          </cell>
          <cell r="E1365" t="str">
            <v>Elevators</v>
          </cell>
          <cell r="F1365" t="str">
            <v>Religious</v>
          </cell>
          <cell r="G1365" t="str">
            <v>Miscellaneous</v>
          </cell>
          <cell r="H1365" t="str">
            <v>Existing</v>
          </cell>
          <cell r="I1365" t="str">
            <v>Early Replacement</v>
          </cell>
          <cell r="J1365">
            <v>1</v>
          </cell>
          <cell r="K1365">
            <v>1</v>
          </cell>
          <cell r="L1365">
            <v>0.13999999999999996</v>
          </cell>
          <cell r="M1365">
            <v>1</v>
          </cell>
          <cell r="N1365">
            <v>0.74654969138947602</v>
          </cell>
          <cell r="O1365">
            <v>0.13999999999999996</v>
          </cell>
          <cell r="P1365">
            <v>3.5483043205473346E-2</v>
          </cell>
        </row>
        <row r="1366">
          <cell r="A1366" t="str">
            <v>Retrofit</v>
          </cell>
          <cell r="B1366" t="str">
            <v>NC-N-RL-2-ME-CH-GH-MO-ELV013-15</v>
          </cell>
          <cell r="C1366" t="str">
            <v>NC-B-OF-2-ME-CH-GH-MO-ELV013-15</v>
          </cell>
          <cell r="D1366" t="str">
            <v>NC-B-OF-2-ME-CH-GH-MO-ELV013-15</v>
          </cell>
          <cell r="E1366" t="str">
            <v>Elevators</v>
          </cell>
          <cell r="F1366" t="str">
            <v>Religious</v>
          </cell>
          <cell r="G1366" t="str">
            <v>Miscellaneous</v>
          </cell>
          <cell r="H1366" t="str">
            <v>New</v>
          </cell>
          <cell r="I1366" t="str">
            <v>New</v>
          </cell>
          <cell r="J1366">
            <v>1</v>
          </cell>
          <cell r="K1366">
            <v>1</v>
          </cell>
          <cell r="L1366">
            <v>0</v>
          </cell>
          <cell r="M1366">
            <v>1</v>
          </cell>
          <cell r="N1366">
            <v>0.74654969138947602</v>
          </cell>
          <cell r="O1366">
            <v>0</v>
          </cell>
          <cell r="P1366">
            <v>0</v>
          </cell>
        </row>
        <row r="1367">
          <cell r="A1367" t="str">
            <v>Retrofit</v>
          </cell>
          <cell r="B1367" t="str">
            <v>NC-B-RS-2-ME-CH-GH-MO-ELV013-15</v>
          </cell>
          <cell r="C1367" t="str">
            <v>NC-B-OF-2-ME-CH-GH-MO-ELV013-15</v>
          </cell>
          <cell r="D1367" t="str">
            <v>NC-B-OF-2-ME-CH-GH-MO-ELV013-15</v>
          </cell>
          <cell r="E1367" t="str">
            <v>Elevators</v>
          </cell>
          <cell r="F1367" t="str">
            <v>Restaurant</v>
          </cell>
          <cell r="G1367" t="str">
            <v>Miscellaneous</v>
          </cell>
          <cell r="H1367" t="str">
            <v>Existing</v>
          </cell>
          <cell r="I1367" t="str">
            <v>Burn Out</v>
          </cell>
          <cell r="J1367">
            <v>1</v>
          </cell>
          <cell r="K1367">
            <v>1</v>
          </cell>
          <cell r="L1367">
            <v>0.12</v>
          </cell>
          <cell r="M1367">
            <v>1</v>
          </cell>
          <cell r="N1367">
            <v>0.74654969138947602</v>
          </cell>
          <cell r="O1367">
            <v>0.12</v>
          </cell>
          <cell r="P1367">
            <v>3.0414037033262876E-2</v>
          </cell>
        </row>
        <row r="1368">
          <cell r="A1368" t="str">
            <v>Retrofit</v>
          </cell>
          <cell r="B1368" t="str">
            <v>NC-E-RS-2-ME-CH-GH-MO-ELV013-15</v>
          </cell>
          <cell r="C1368" t="str">
            <v>NC-B-OF-2-ME-CH-GH-MO-ELV013-15</v>
          </cell>
          <cell r="D1368" t="str">
            <v>NC-B-OF-2-ME-CH-GH-MO-ELV013-15</v>
          </cell>
          <cell r="E1368" t="str">
            <v>Elevators</v>
          </cell>
          <cell r="F1368" t="str">
            <v>Restaurant</v>
          </cell>
          <cell r="G1368" t="str">
            <v>Miscellaneous</v>
          </cell>
          <cell r="H1368" t="str">
            <v>Existing</v>
          </cell>
          <cell r="I1368" t="str">
            <v>Early Replacement</v>
          </cell>
          <cell r="J1368">
            <v>1</v>
          </cell>
          <cell r="K1368">
            <v>1</v>
          </cell>
          <cell r="L1368">
            <v>2.9999999999999992E-2</v>
          </cell>
          <cell r="M1368">
            <v>1</v>
          </cell>
          <cell r="N1368">
            <v>0.74654969138947602</v>
          </cell>
          <cell r="O1368">
            <v>2.9999999999999992E-2</v>
          </cell>
          <cell r="P1368">
            <v>7.6035092583157174E-3</v>
          </cell>
        </row>
        <row r="1369">
          <cell r="A1369" t="str">
            <v>Retrofit</v>
          </cell>
          <cell r="B1369" t="str">
            <v>NC-N-RS-2-ME-CH-GH-MO-ELV013-15</v>
          </cell>
          <cell r="C1369" t="str">
            <v>NC-B-OF-2-ME-CH-GH-MO-ELV013-15</v>
          </cell>
          <cell r="D1369" t="str">
            <v>NC-B-OF-2-ME-CH-GH-MO-ELV013-15</v>
          </cell>
          <cell r="E1369" t="str">
            <v>Elevators</v>
          </cell>
          <cell r="F1369" t="str">
            <v>Restaurant</v>
          </cell>
          <cell r="G1369" t="str">
            <v>Miscellaneous</v>
          </cell>
          <cell r="H1369" t="str">
            <v>New</v>
          </cell>
          <cell r="I1369" t="str">
            <v>New</v>
          </cell>
          <cell r="J1369">
            <v>1</v>
          </cell>
          <cell r="K1369">
            <v>1</v>
          </cell>
          <cell r="L1369">
            <v>0</v>
          </cell>
          <cell r="M1369">
            <v>1</v>
          </cell>
          <cell r="N1369">
            <v>0.74654969138947602</v>
          </cell>
          <cell r="O1369">
            <v>0</v>
          </cell>
          <cell r="P1369">
            <v>0</v>
          </cell>
        </row>
        <row r="1370">
          <cell r="A1370" t="str">
            <v>Retrofit</v>
          </cell>
          <cell r="B1370" t="str">
            <v>NC-B-RT-2-ME-CH-GH-MO-ELV013-15</v>
          </cell>
          <cell r="C1370" t="str">
            <v>NC-B-OF-2-ME-CH-GH-MO-ELV013-15</v>
          </cell>
          <cell r="D1370" t="str">
            <v>NC-B-OF-2-ME-CH-GH-MO-ELV013-15</v>
          </cell>
          <cell r="E1370" t="str">
            <v>Elevators</v>
          </cell>
          <cell r="F1370" t="str">
            <v>Large_Retail</v>
          </cell>
          <cell r="G1370" t="str">
            <v>Miscellaneous</v>
          </cell>
          <cell r="H1370" t="str">
            <v>Existing</v>
          </cell>
          <cell r="I1370" t="str">
            <v>Burn Out</v>
          </cell>
          <cell r="J1370">
            <v>1</v>
          </cell>
          <cell r="K1370">
            <v>1</v>
          </cell>
          <cell r="L1370">
            <v>0.12</v>
          </cell>
          <cell r="M1370">
            <v>1</v>
          </cell>
          <cell r="N1370">
            <v>0.74654969138947602</v>
          </cell>
          <cell r="O1370">
            <v>0.12</v>
          </cell>
          <cell r="P1370">
            <v>3.0414037033262876E-2</v>
          </cell>
        </row>
        <row r="1371">
          <cell r="A1371" t="str">
            <v>Retrofit</v>
          </cell>
          <cell r="B1371" t="str">
            <v>NC-E-RT-2-ME-CH-GH-MO-ELV013-15</v>
          </cell>
          <cell r="C1371" t="str">
            <v>NC-B-OF-2-ME-CH-GH-MO-ELV013-15</v>
          </cell>
          <cell r="D1371" t="str">
            <v>NC-B-OF-2-ME-CH-GH-MO-ELV013-15</v>
          </cell>
          <cell r="E1371" t="str">
            <v>Elevators</v>
          </cell>
          <cell r="F1371" t="str">
            <v>Large_Retail</v>
          </cell>
          <cell r="G1371" t="str">
            <v>Miscellaneous</v>
          </cell>
          <cell r="H1371" t="str">
            <v>Existing</v>
          </cell>
          <cell r="I1371" t="str">
            <v>Early Replacement</v>
          </cell>
          <cell r="J1371">
            <v>1</v>
          </cell>
          <cell r="K1371">
            <v>1</v>
          </cell>
          <cell r="L1371">
            <v>2.9999999999999992E-2</v>
          </cell>
          <cell r="M1371">
            <v>1</v>
          </cell>
          <cell r="N1371">
            <v>0.74654969138947602</v>
          </cell>
          <cell r="O1371">
            <v>2.9999999999999992E-2</v>
          </cell>
          <cell r="P1371">
            <v>7.6035092583157174E-3</v>
          </cell>
        </row>
        <row r="1372">
          <cell r="A1372" t="str">
            <v>Retrofit</v>
          </cell>
          <cell r="B1372" t="str">
            <v>NC-N-RT-2-ME-CH-GH-MO-ELV013-15</v>
          </cell>
          <cell r="C1372" t="str">
            <v>NC-B-OF-2-ME-CH-GH-MO-ELV013-15</v>
          </cell>
          <cell r="D1372" t="str">
            <v>NC-B-OF-2-ME-CH-GH-MO-ELV013-15</v>
          </cell>
          <cell r="E1372" t="str">
            <v>Elevators</v>
          </cell>
          <cell r="F1372" t="str">
            <v>Large_Retail</v>
          </cell>
          <cell r="G1372" t="str">
            <v>Miscellaneous</v>
          </cell>
          <cell r="H1372" t="str">
            <v>New</v>
          </cell>
          <cell r="I1372" t="str">
            <v>New</v>
          </cell>
          <cell r="J1372">
            <v>1</v>
          </cell>
          <cell r="K1372">
            <v>1</v>
          </cell>
          <cell r="L1372">
            <v>0</v>
          </cell>
          <cell r="M1372">
            <v>1</v>
          </cell>
          <cell r="N1372">
            <v>0.74654969138947602</v>
          </cell>
          <cell r="O1372">
            <v>0</v>
          </cell>
          <cell r="P1372">
            <v>0</v>
          </cell>
        </row>
        <row r="1373">
          <cell r="A1373" t="str">
            <v>Retrofit</v>
          </cell>
          <cell r="B1373" t="str">
            <v>NC-B-SO-2-ME-CH-GH-MO-ELV013-15</v>
          </cell>
          <cell r="C1373" t="str">
            <v>NC-B-OF-2-ME-CH-GH-MO-ELV013-15</v>
          </cell>
          <cell r="D1373" t="str">
            <v>NC-B-OF-2-ME-CH-GH-MO-ELV013-15</v>
          </cell>
          <cell r="E1373" t="str">
            <v>Elevators</v>
          </cell>
          <cell r="F1373" t="str">
            <v>Small_Office</v>
          </cell>
          <cell r="G1373" t="str">
            <v>Miscellaneous</v>
          </cell>
          <cell r="H1373" t="str">
            <v>Existing</v>
          </cell>
          <cell r="I1373" t="str">
            <v>Burn Out</v>
          </cell>
          <cell r="J1373">
            <v>1</v>
          </cell>
          <cell r="K1373">
            <v>1</v>
          </cell>
          <cell r="L1373">
            <v>0.12</v>
          </cell>
          <cell r="M1373">
            <v>1</v>
          </cell>
          <cell r="N1373">
            <v>0.74654969138947602</v>
          </cell>
          <cell r="O1373">
            <v>0.12</v>
          </cell>
          <cell r="P1373">
            <v>3.0414037033262876E-2</v>
          </cell>
        </row>
        <row r="1374">
          <cell r="A1374" t="str">
            <v>Retrofit</v>
          </cell>
          <cell r="B1374" t="str">
            <v>NC-E-SO-2-ME-CH-GH-MO-ELV013-15</v>
          </cell>
          <cell r="C1374" t="str">
            <v>NC-B-OF-2-ME-CH-GH-MO-ELV013-15</v>
          </cell>
          <cell r="D1374" t="str">
            <v>NC-B-OF-2-ME-CH-GH-MO-ELV013-15</v>
          </cell>
          <cell r="E1374" t="str">
            <v>Elevators</v>
          </cell>
          <cell r="F1374" t="str">
            <v>Small_Office</v>
          </cell>
          <cell r="G1374" t="str">
            <v>Miscellaneous</v>
          </cell>
          <cell r="H1374" t="str">
            <v>Existing</v>
          </cell>
          <cell r="I1374" t="str">
            <v>Early Replacement</v>
          </cell>
          <cell r="J1374">
            <v>1</v>
          </cell>
          <cell r="K1374">
            <v>1</v>
          </cell>
          <cell r="L1374">
            <v>2.9999999999999992E-2</v>
          </cell>
          <cell r="M1374">
            <v>1</v>
          </cell>
          <cell r="N1374">
            <v>0.74654969138947602</v>
          </cell>
          <cell r="O1374">
            <v>2.9999999999999992E-2</v>
          </cell>
          <cell r="P1374">
            <v>7.6035092583157174E-3</v>
          </cell>
        </row>
        <row r="1375">
          <cell r="A1375" t="str">
            <v>Retrofit</v>
          </cell>
          <cell r="B1375" t="str">
            <v>NC-N-SO-2-ME-CH-GH-MO-ELV013-15</v>
          </cell>
          <cell r="C1375" t="str">
            <v>NC-B-OF-2-ME-CH-GH-MO-ELV013-15</v>
          </cell>
          <cell r="D1375" t="str">
            <v>NC-B-OF-2-ME-CH-GH-MO-ELV013-15</v>
          </cell>
          <cell r="E1375" t="str">
            <v>Elevators</v>
          </cell>
          <cell r="F1375" t="str">
            <v>Small_Office</v>
          </cell>
          <cell r="G1375" t="str">
            <v>Miscellaneous</v>
          </cell>
          <cell r="H1375" t="str">
            <v>New</v>
          </cell>
          <cell r="I1375" t="str">
            <v>New</v>
          </cell>
          <cell r="J1375">
            <v>1</v>
          </cell>
          <cell r="K1375">
            <v>1</v>
          </cell>
          <cell r="L1375">
            <v>0</v>
          </cell>
          <cell r="M1375">
            <v>1</v>
          </cell>
          <cell r="N1375">
            <v>0.74654969138947602</v>
          </cell>
          <cell r="O1375">
            <v>0</v>
          </cell>
          <cell r="P1375">
            <v>0</v>
          </cell>
        </row>
        <row r="1376">
          <cell r="A1376" t="str">
            <v>Retrofit</v>
          </cell>
          <cell r="B1376" t="str">
            <v>NC-B-WR-2-ME-CH-GH-MO-ELV013-15</v>
          </cell>
          <cell r="C1376" t="str">
            <v>NC-B-OF-2-ME-CH-GH-MO-ELV013-15</v>
          </cell>
          <cell r="D1376" t="str">
            <v>NC-B-OF-2-ME-CH-GH-MO-ELV013-15</v>
          </cell>
          <cell r="E1376" t="str">
            <v>Elevators</v>
          </cell>
          <cell r="F1376" t="str">
            <v>Warehouse</v>
          </cell>
          <cell r="G1376" t="str">
            <v>Miscellaneous</v>
          </cell>
          <cell r="H1376" t="str">
            <v>Existing</v>
          </cell>
          <cell r="I1376" t="str">
            <v>Burn Out</v>
          </cell>
          <cell r="J1376">
            <v>1</v>
          </cell>
          <cell r="K1376">
            <v>1</v>
          </cell>
          <cell r="L1376">
            <v>0.12</v>
          </cell>
          <cell r="M1376">
            <v>1</v>
          </cell>
          <cell r="N1376">
            <v>0.74654969138947602</v>
          </cell>
          <cell r="O1376">
            <v>0.12</v>
          </cell>
          <cell r="P1376">
            <v>3.0414037033262876E-2</v>
          </cell>
        </row>
        <row r="1377">
          <cell r="A1377" t="str">
            <v>Retrofit</v>
          </cell>
          <cell r="B1377" t="str">
            <v>NC-E-WR-2-ME-CH-GH-MO-ELV013-15</v>
          </cell>
          <cell r="C1377" t="str">
            <v>NC-B-OF-2-ME-CH-GH-MO-ELV013-15</v>
          </cell>
          <cell r="D1377" t="str">
            <v>NC-B-OF-2-ME-CH-GH-MO-ELV013-15</v>
          </cell>
          <cell r="E1377" t="str">
            <v>Elevators</v>
          </cell>
          <cell r="F1377" t="str">
            <v>Warehouse</v>
          </cell>
          <cell r="G1377" t="str">
            <v>Miscellaneous</v>
          </cell>
          <cell r="H1377" t="str">
            <v>Existing</v>
          </cell>
          <cell r="I1377" t="str">
            <v>Early Replacement</v>
          </cell>
          <cell r="J1377">
            <v>1</v>
          </cell>
          <cell r="K1377">
            <v>1</v>
          </cell>
          <cell r="L1377">
            <v>2.9999999999999992E-2</v>
          </cell>
          <cell r="M1377">
            <v>1</v>
          </cell>
          <cell r="N1377">
            <v>0.74654969138947602</v>
          </cell>
          <cell r="O1377">
            <v>2.9999999999999992E-2</v>
          </cell>
          <cell r="P1377">
            <v>7.6035092583157174E-3</v>
          </cell>
        </row>
        <row r="1378">
          <cell r="A1378" t="str">
            <v>Retrofit</v>
          </cell>
          <cell r="B1378" t="str">
            <v>NC-N-WR-2-ME-CH-GH-MO-ELV013-15</v>
          </cell>
          <cell r="C1378" t="str">
            <v>NC-B-OF-2-ME-CH-GH-MO-ELV013-15</v>
          </cell>
          <cell r="D1378" t="str">
            <v>NC-B-OF-2-ME-CH-GH-MO-ELV013-15</v>
          </cell>
          <cell r="E1378" t="str">
            <v>Elevators</v>
          </cell>
          <cell r="F1378" t="str">
            <v>Warehouse</v>
          </cell>
          <cell r="G1378" t="str">
            <v>Miscellaneous</v>
          </cell>
          <cell r="H1378" t="str">
            <v>New</v>
          </cell>
          <cell r="I1378" t="str">
            <v>New</v>
          </cell>
          <cell r="J1378">
            <v>1</v>
          </cell>
          <cell r="K1378">
            <v>1</v>
          </cell>
          <cell r="L1378">
            <v>0</v>
          </cell>
          <cell r="M1378">
            <v>1</v>
          </cell>
          <cell r="N1378">
            <v>0.74654969138947602</v>
          </cell>
          <cell r="O1378">
            <v>0</v>
          </cell>
          <cell r="P1378">
            <v>0</v>
          </cell>
        </row>
        <row r="1379">
          <cell r="A1379" t="str">
            <v>Retrofit</v>
          </cell>
          <cell r="B1379" t="str">
            <v>NC-B-ED-2-HV-PT-HP-HV-OTH290-15</v>
          </cell>
          <cell r="C1379" t="str">
            <v>NC-B-LG-2-HV-PT-HP-HV-OTH290-15</v>
          </cell>
          <cell r="D1379" t="str">
            <v>NC-B-LG-2-HV-PT-HP-HV-OTH290-15</v>
          </cell>
          <cell r="E1379" t="str">
            <v>Energy Efficient Laboratory Fume Hood</v>
          </cell>
          <cell r="F1379" t="str">
            <v>Education</v>
          </cell>
          <cell r="G1379" t="str">
            <v>Miscellaneous</v>
          </cell>
          <cell r="H1379" t="str">
            <v>Existing</v>
          </cell>
          <cell r="I1379" t="str">
            <v>Burn Out</v>
          </cell>
          <cell r="J1379">
            <v>1</v>
          </cell>
          <cell r="K1379">
            <v>1</v>
          </cell>
          <cell r="L1379">
            <v>4.0000000000000008E-2</v>
          </cell>
          <cell r="M1379">
            <v>1</v>
          </cell>
          <cell r="N1379">
            <v>0.94562960909333638</v>
          </cell>
          <cell r="O1379">
            <v>4.0000000000000008E-2</v>
          </cell>
          <cell r="P1379">
            <v>2.1748156362665452E-3</v>
          </cell>
        </row>
        <row r="1380">
          <cell r="A1380" t="str">
            <v>Retrofit</v>
          </cell>
          <cell r="B1380" t="str">
            <v>NC-E-ED-2-HV-PT-HP-HV-OTH290-15</v>
          </cell>
          <cell r="C1380" t="str">
            <v>NC-B-LG-2-HV-PT-HP-HV-OTH290-15</v>
          </cell>
          <cell r="D1380" t="str">
            <v>NC-B-LG-2-HV-PT-HP-HV-OTH290-15</v>
          </cell>
          <cell r="E1380" t="str">
            <v>Energy Efficient Laboratory Fume Hood</v>
          </cell>
          <cell r="F1380" t="str">
            <v>Education</v>
          </cell>
          <cell r="G1380" t="str">
            <v>Miscellaneous</v>
          </cell>
          <cell r="H1380" t="str">
            <v>Existing</v>
          </cell>
          <cell r="I1380" t="str">
            <v>Early Replacement</v>
          </cell>
          <cell r="J1380">
            <v>1</v>
          </cell>
          <cell r="K1380">
            <v>1</v>
          </cell>
          <cell r="L1380">
            <v>9.9999999999999985E-3</v>
          </cell>
          <cell r="M1380">
            <v>1</v>
          </cell>
          <cell r="N1380">
            <v>0.94562960909333638</v>
          </cell>
          <cell r="O1380">
            <v>9.9999999999999985E-3</v>
          </cell>
          <cell r="P1380">
            <v>5.4370390906663619E-4</v>
          </cell>
        </row>
        <row r="1381">
          <cell r="A1381" t="str">
            <v>Retrofit</v>
          </cell>
          <cell r="B1381" t="str">
            <v>NC-N-ED-2-HV-PT-HP-HV-OTH290-15</v>
          </cell>
          <cell r="C1381" t="str">
            <v>NC-B-LG-2-HV-PT-HP-HV-OTH290-15</v>
          </cell>
          <cell r="D1381" t="str">
            <v>NC-B-LG-2-HV-PT-HP-HV-OTH290-15</v>
          </cell>
          <cell r="E1381" t="str">
            <v>Energy Efficient Laboratory Fume Hood</v>
          </cell>
          <cell r="F1381" t="str">
            <v>Education</v>
          </cell>
          <cell r="G1381" t="str">
            <v>Miscellaneous</v>
          </cell>
          <cell r="H1381" t="str">
            <v>New</v>
          </cell>
          <cell r="I1381" t="str">
            <v>New</v>
          </cell>
          <cell r="J1381">
            <v>1</v>
          </cell>
          <cell r="K1381">
            <v>1</v>
          </cell>
          <cell r="L1381">
            <v>0.05</v>
          </cell>
          <cell r="M1381">
            <v>1</v>
          </cell>
          <cell r="N1381">
            <v>0.94562960909333638</v>
          </cell>
          <cell r="O1381">
            <v>0.05</v>
          </cell>
          <cell r="P1381">
            <v>2.7185195453331814E-3</v>
          </cell>
        </row>
        <row r="1382">
          <cell r="A1382" t="str">
            <v>Retrofit</v>
          </cell>
          <cell r="B1382" t="str">
            <v>NC-B-GV-4-HV-RT-GH-HV-OTH290-15</v>
          </cell>
          <cell r="C1382" t="str">
            <v>NC-B-RT-4-HV-RT-GH-HV-OTH290-15</v>
          </cell>
          <cell r="D1382" t="str">
            <v>NC-B-RT-4-HV-RT-GH-HV-OTH290-15</v>
          </cell>
          <cell r="E1382" t="str">
            <v>Energy Efficient Laboratory Fume Hood</v>
          </cell>
          <cell r="F1382" t="str">
            <v>Public</v>
          </cell>
          <cell r="G1382" t="str">
            <v>Miscellaneous</v>
          </cell>
          <cell r="H1382" t="str">
            <v>Existing</v>
          </cell>
          <cell r="I1382" t="str">
            <v>Burn Out</v>
          </cell>
          <cell r="J1382">
            <v>1</v>
          </cell>
          <cell r="K1382">
            <v>1</v>
          </cell>
          <cell r="L1382">
            <v>4.0000000000000008E-2</v>
          </cell>
          <cell r="M1382">
            <v>1</v>
          </cell>
          <cell r="N1382">
            <v>0.94562960909333638</v>
          </cell>
          <cell r="O1382">
            <v>4.0000000000000008E-2</v>
          </cell>
          <cell r="P1382">
            <v>2.1748156362665452E-3</v>
          </cell>
        </row>
        <row r="1383">
          <cell r="A1383" t="str">
            <v>Retrofit</v>
          </cell>
          <cell r="B1383" t="str">
            <v>NC-B-GV-4-HV-RT-HP-HV-OTH290-15</v>
          </cell>
          <cell r="C1383" t="str">
            <v>NC-B-RT-4-HV-RT-HP-HV-OTH290-15</v>
          </cell>
          <cell r="D1383" t="str">
            <v>NC-B-RT-4-HV-RT-HP-HV-OTH290-15</v>
          </cell>
          <cell r="E1383" t="str">
            <v>Energy Efficient Laboratory Fume Hood</v>
          </cell>
          <cell r="F1383" t="str">
            <v>Public</v>
          </cell>
          <cell r="G1383" t="str">
            <v>Miscellaneous</v>
          </cell>
          <cell r="H1383" t="str">
            <v>Existing</v>
          </cell>
          <cell r="I1383" t="str">
            <v>Burn Out</v>
          </cell>
          <cell r="J1383">
            <v>1</v>
          </cell>
          <cell r="K1383">
            <v>1</v>
          </cell>
          <cell r="L1383">
            <v>4.0000000000000008E-2</v>
          </cell>
          <cell r="M1383">
            <v>1</v>
          </cell>
          <cell r="N1383">
            <v>0.94562960909333638</v>
          </cell>
          <cell r="O1383">
            <v>4.0000000000000008E-2</v>
          </cell>
          <cell r="P1383">
            <v>2.1748156362665452E-3</v>
          </cell>
        </row>
        <row r="1384">
          <cell r="A1384" t="str">
            <v>Retrofit</v>
          </cell>
          <cell r="B1384" t="str">
            <v>NC-E-GV-4-HV-RT-GH-HV-OTH290-15</v>
          </cell>
          <cell r="C1384" t="str">
            <v>NC-B-RT-4-HV-RT-GH-HV-OTH290-15</v>
          </cell>
          <cell r="D1384" t="str">
            <v>NC-B-RT-4-HV-RT-GH-HV-OTH290-15</v>
          </cell>
          <cell r="E1384" t="str">
            <v>Energy Efficient Laboratory Fume Hood</v>
          </cell>
          <cell r="F1384" t="str">
            <v>Public</v>
          </cell>
          <cell r="G1384" t="str">
            <v>Miscellaneous</v>
          </cell>
          <cell r="H1384" t="str">
            <v>Existing</v>
          </cell>
          <cell r="I1384" t="str">
            <v>Early Replacement</v>
          </cell>
          <cell r="J1384">
            <v>1</v>
          </cell>
          <cell r="K1384">
            <v>1</v>
          </cell>
          <cell r="L1384">
            <v>9.9999999999999985E-3</v>
          </cell>
          <cell r="M1384">
            <v>1</v>
          </cell>
          <cell r="N1384">
            <v>0.94562960909333638</v>
          </cell>
          <cell r="O1384">
            <v>9.9999999999999985E-3</v>
          </cell>
          <cell r="P1384">
            <v>5.4370390906663619E-4</v>
          </cell>
        </row>
        <row r="1385">
          <cell r="A1385" t="str">
            <v>Retrofit</v>
          </cell>
          <cell r="B1385" t="str">
            <v>NC-E-GV-4-HV-RT-HP-HV-OTH290-15</v>
          </cell>
          <cell r="C1385" t="str">
            <v>NC-B-RT-4-HV-RT-HP-HV-OTH290-15</v>
          </cell>
          <cell r="D1385" t="str">
            <v>NC-B-RT-4-HV-RT-HP-HV-OTH290-15</v>
          </cell>
          <cell r="E1385" t="str">
            <v>Energy Efficient Laboratory Fume Hood</v>
          </cell>
          <cell r="F1385" t="str">
            <v>Public</v>
          </cell>
          <cell r="G1385" t="str">
            <v>Miscellaneous</v>
          </cell>
          <cell r="H1385" t="str">
            <v>Existing</v>
          </cell>
          <cell r="I1385" t="str">
            <v>Early Replacement</v>
          </cell>
          <cell r="J1385">
            <v>1</v>
          </cell>
          <cell r="K1385">
            <v>1</v>
          </cell>
          <cell r="L1385">
            <v>9.9999999999999985E-3</v>
          </cell>
          <cell r="M1385">
            <v>1</v>
          </cell>
          <cell r="N1385">
            <v>0.94562960909333638</v>
          </cell>
          <cell r="O1385">
            <v>9.9999999999999985E-3</v>
          </cell>
          <cell r="P1385">
            <v>5.4370390906663619E-4</v>
          </cell>
        </row>
        <row r="1386">
          <cell r="A1386" t="str">
            <v>Retrofit</v>
          </cell>
          <cell r="B1386" t="str">
            <v>NC-N-GV-4-HV-RT-GH-HV-OTH290-15</v>
          </cell>
          <cell r="C1386" t="str">
            <v>NC-B-RT-4-HV-RT-GH-HV-OTH290-15</v>
          </cell>
          <cell r="D1386" t="str">
            <v>NC-B-RT-4-HV-RT-GH-HV-OTH290-15</v>
          </cell>
          <cell r="E1386" t="str">
            <v>Energy Efficient Laboratory Fume Hood</v>
          </cell>
          <cell r="F1386" t="str">
            <v>Public</v>
          </cell>
          <cell r="G1386" t="str">
            <v>Miscellaneous</v>
          </cell>
          <cell r="H1386" t="str">
            <v>New</v>
          </cell>
          <cell r="I1386" t="str">
            <v>New</v>
          </cell>
          <cell r="J1386">
            <v>1</v>
          </cell>
          <cell r="K1386">
            <v>1</v>
          </cell>
          <cell r="L1386">
            <v>0.05</v>
          </cell>
          <cell r="M1386">
            <v>1</v>
          </cell>
          <cell r="N1386">
            <v>0.94562960909333638</v>
          </cell>
          <cell r="O1386">
            <v>0.05</v>
          </cell>
          <cell r="P1386">
            <v>2.7185195453331814E-3</v>
          </cell>
        </row>
        <row r="1387">
          <cell r="A1387" t="str">
            <v>Retrofit</v>
          </cell>
          <cell r="B1387" t="str">
            <v>NC-N-GV-4-HV-RT-HP-HV-OTH290-15</v>
          </cell>
          <cell r="C1387" t="str">
            <v>NC-B-RT-4-HV-RT-HP-HV-OTH290-15</v>
          </cell>
          <cell r="D1387" t="str">
            <v>NC-B-RT-4-HV-RT-HP-HV-OTH290-15</v>
          </cell>
          <cell r="E1387" t="str">
            <v>Energy Efficient Laboratory Fume Hood</v>
          </cell>
          <cell r="F1387" t="str">
            <v>Public</v>
          </cell>
          <cell r="G1387" t="str">
            <v>Miscellaneous</v>
          </cell>
          <cell r="H1387" t="str">
            <v>New</v>
          </cell>
          <cell r="I1387" t="str">
            <v>New</v>
          </cell>
          <cell r="J1387">
            <v>1</v>
          </cell>
          <cell r="K1387">
            <v>1</v>
          </cell>
          <cell r="L1387">
            <v>0.05</v>
          </cell>
          <cell r="M1387">
            <v>1</v>
          </cell>
          <cell r="N1387">
            <v>0.94562960909333638</v>
          </cell>
          <cell r="O1387">
            <v>0.05</v>
          </cell>
          <cell r="P1387">
            <v>2.7185195453331814E-3</v>
          </cell>
        </row>
        <row r="1388">
          <cell r="A1388" t="str">
            <v>Retrofit</v>
          </cell>
          <cell r="B1388" t="str">
            <v>NC-B-LG-2-HV-PT-HP-HV-OTH290-15</v>
          </cell>
          <cell r="C1388" t="str">
            <v>NC-B-LG-2-HV-PT-HP-HV-OTH290-15</v>
          </cell>
          <cell r="D1388" t="str">
            <v>NC-B-LG-2-HV-PT-HP-HV-OTH290-15</v>
          </cell>
          <cell r="E1388" t="str">
            <v>Energy Efficient Laboratory Fume Hood</v>
          </cell>
          <cell r="F1388" t="str">
            <v>Lodging</v>
          </cell>
          <cell r="G1388" t="str">
            <v>Miscellaneous</v>
          </cell>
          <cell r="H1388" t="str">
            <v>Existing</v>
          </cell>
          <cell r="I1388" t="str">
            <v>Burn Out</v>
          </cell>
          <cell r="J1388">
            <v>1</v>
          </cell>
          <cell r="K1388">
            <v>1</v>
          </cell>
          <cell r="L1388">
            <v>8.0000000000000002E-3</v>
          </cell>
          <cell r="M1388">
            <v>1</v>
          </cell>
          <cell r="N1388">
            <v>0.94562960909333638</v>
          </cell>
          <cell r="O1388">
            <v>8.0000000000000002E-3</v>
          </cell>
          <cell r="P1388">
            <v>4.3496312725330898E-4</v>
          </cell>
        </row>
        <row r="1389">
          <cell r="A1389" t="str">
            <v>Retrofit</v>
          </cell>
          <cell r="B1389" t="str">
            <v>NC-E-LG-2-HV-PT-HP-HV-OTH290-15</v>
          </cell>
          <cell r="C1389" t="str">
            <v>NC-B-LG-2-HV-PT-HP-HV-OTH290-15</v>
          </cell>
          <cell r="D1389" t="str">
            <v>NC-B-LG-2-HV-PT-HP-HV-OTH290-15</v>
          </cell>
          <cell r="E1389" t="str">
            <v>Energy Efficient Laboratory Fume Hood</v>
          </cell>
          <cell r="F1389" t="str">
            <v>Lodging</v>
          </cell>
          <cell r="G1389" t="str">
            <v>Miscellaneous</v>
          </cell>
          <cell r="H1389" t="str">
            <v>Existing</v>
          </cell>
          <cell r="I1389" t="str">
            <v>Early Replacement</v>
          </cell>
          <cell r="J1389">
            <v>1</v>
          </cell>
          <cell r="K1389">
            <v>1</v>
          </cell>
          <cell r="L1389">
            <v>1.9999999999999996E-3</v>
          </cell>
          <cell r="M1389">
            <v>1</v>
          </cell>
          <cell r="N1389">
            <v>0.94562960909333638</v>
          </cell>
          <cell r="O1389">
            <v>1.9999999999999996E-3</v>
          </cell>
          <cell r="P1389">
            <v>1.0874078181332723E-4</v>
          </cell>
        </row>
        <row r="1390">
          <cell r="A1390" t="str">
            <v>Retrofit</v>
          </cell>
          <cell r="B1390" t="str">
            <v>NC-N-LG-2-HV-PT-HP-HV-OTH290-15</v>
          </cell>
          <cell r="C1390" t="str">
            <v>NC-B-LG-2-HV-PT-HP-HV-OTH290-15</v>
          </cell>
          <cell r="D1390" t="str">
            <v>NC-B-LG-2-HV-PT-HP-HV-OTH290-15</v>
          </cell>
          <cell r="E1390" t="str">
            <v>Energy Efficient Laboratory Fume Hood</v>
          </cell>
          <cell r="F1390" t="str">
            <v>Lodging</v>
          </cell>
          <cell r="G1390" t="str">
            <v>Miscellaneous</v>
          </cell>
          <cell r="H1390" t="str">
            <v>New</v>
          </cell>
          <cell r="I1390" t="str">
            <v>New</v>
          </cell>
          <cell r="J1390">
            <v>1</v>
          </cell>
          <cell r="K1390">
            <v>1</v>
          </cell>
          <cell r="L1390">
            <v>0.01</v>
          </cell>
          <cell r="M1390">
            <v>1</v>
          </cell>
          <cell r="N1390">
            <v>0.94562960909333638</v>
          </cell>
          <cell r="O1390">
            <v>0.01</v>
          </cell>
          <cell r="P1390">
            <v>5.4370390906663629E-4</v>
          </cell>
        </row>
        <row r="1391">
          <cell r="A1391" t="str">
            <v>Retrofit</v>
          </cell>
          <cell r="B1391" t="str">
            <v>NC-B-MO-4-HV-RT-GH-HV-OTH290-15</v>
          </cell>
          <cell r="C1391" t="str">
            <v>NC-B-RT-4-HV-RT-GH-HV-OTH290-15</v>
          </cell>
          <cell r="D1391" t="str">
            <v>NC-B-RT-4-HV-RT-GH-HV-OTH290-15</v>
          </cell>
          <cell r="E1391" t="str">
            <v>Energy Efficient Laboratory Fume Hood</v>
          </cell>
          <cell r="F1391" t="str">
            <v>Medical_Office</v>
          </cell>
          <cell r="G1391" t="str">
            <v>Miscellaneous</v>
          </cell>
          <cell r="H1391" t="str">
            <v>Existing</v>
          </cell>
          <cell r="I1391" t="str">
            <v>Burn Out</v>
          </cell>
          <cell r="J1391">
            <v>1</v>
          </cell>
          <cell r="K1391">
            <v>1</v>
          </cell>
          <cell r="L1391">
            <v>4.0000000000000008E-2</v>
          </cell>
          <cell r="M1391">
            <v>1</v>
          </cell>
          <cell r="N1391">
            <v>0.94562960909333638</v>
          </cell>
          <cell r="O1391">
            <v>4.0000000000000008E-2</v>
          </cell>
          <cell r="P1391">
            <v>2.1748156362665452E-3</v>
          </cell>
        </row>
        <row r="1392">
          <cell r="A1392" t="str">
            <v>Retrofit</v>
          </cell>
          <cell r="B1392" t="str">
            <v>NC-B-MO-4-HV-RT-HP-HV-OTH290-15</v>
          </cell>
          <cell r="C1392" t="str">
            <v>NC-B-RT-4-HV-RT-HP-HV-OTH290-15</v>
          </cell>
          <cell r="D1392" t="str">
            <v>NC-B-RT-4-HV-RT-HP-HV-OTH290-15</v>
          </cell>
          <cell r="E1392" t="str">
            <v>Energy Efficient Laboratory Fume Hood</v>
          </cell>
          <cell r="F1392" t="str">
            <v>Medical_Office</v>
          </cell>
          <cell r="G1392" t="str">
            <v>Miscellaneous</v>
          </cell>
          <cell r="H1392" t="str">
            <v>Existing</v>
          </cell>
          <cell r="I1392" t="str">
            <v>Burn Out</v>
          </cell>
          <cell r="J1392">
            <v>1</v>
          </cell>
          <cell r="K1392">
            <v>1</v>
          </cell>
          <cell r="L1392">
            <v>4.0000000000000008E-2</v>
          </cell>
          <cell r="M1392">
            <v>1</v>
          </cell>
          <cell r="N1392">
            <v>0.94562960909333638</v>
          </cell>
          <cell r="O1392">
            <v>4.0000000000000008E-2</v>
          </cell>
          <cell r="P1392">
            <v>2.1748156362665452E-3</v>
          </cell>
        </row>
        <row r="1393">
          <cell r="A1393" t="str">
            <v>Retrofit</v>
          </cell>
          <cell r="B1393" t="str">
            <v>NC-B-MO-4-HV-WS-GH-HV-OTH290-15</v>
          </cell>
          <cell r="C1393" t="str">
            <v>NC-B-RT-4-HV-WS-GH-HV-OTH290-15</v>
          </cell>
          <cell r="D1393" t="str">
            <v>NC-B-RT-4-HV-WS-GH-HV-OTH290-15</v>
          </cell>
          <cell r="E1393" t="str">
            <v>Energy Efficient Laboratory Fume Hood</v>
          </cell>
          <cell r="F1393" t="str">
            <v>Medical_Office</v>
          </cell>
          <cell r="G1393" t="str">
            <v>Miscellaneous</v>
          </cell>
          <cell r="H1393" t="str">
            <v>Existing</v>
          </cell>
          <cell r="I1393" t="str">
            <v>Burn Out</v>
          </cell>
          <cell r="J1393">
            <v>1</v>
          </cell>
          <cell r="K1393">
            <v>1</v>
          </cell>
          <cell r="L1393">
            <v>4.0000000000000008E-2</v>
          </cell>
          <cell r="M1393">
            <v>1</v>
          </cell>
          <cell r="N1393">
            <v>0.94562960909333638</v>
          </cell>
          <cell r="O1393">
            <v>4.0000000000000008E-2</v>
          </cell>
          <cell r="P1393">
            <v>2.1748156362665452E-3</v>
          </cell>
        </row>
        <row r="1394">
          <cell r="A1394" t="str">
            <v>Retrofit</v>
          </cell>
          <cell r="B1394" t="str">
            <v>NC-E-MO-4-HV-RT-GH-HV-OTH290-15</v>
          </cell>
          <cell r="C1394" t="str">
            <v>NC-B-RT-4-HV-RT-GH-HV-OTH290-15</v>
          </cell>
          <cell r="D1394" t="str">
            <v>NC-B-RT-4-HV-RT-GH-HV-OTH290-15</v>
          </cell>
          <cell r="E1394" t="str">
            <v>Energy Efficient Laboratory Fume Hood</v>
          </cell>
          <cell r="F1394" t="str">
            <v>Medical_Office</v>
          </cell>
          <cell r="G1394" t="str">
            <v>Miscellaneous</v>
          </cell>
          <cell r="H1394" t="str">
            <v>Existing</v>
          </cell>
          <cell r="I1394" t="str">
            <v>Early Replacement</v>
          </cell>
          <cell r="J1394">
            <v>1</v>
          </cell>
          <cell r="K1394">
            <v>1</v>
          </cell>
          <cell r="L1394">
            <v>9.9999999999999985E-3</v>
          </cell>
          <cell r="M1394">
            <v>1</v>
          </cell>
          <cell r="N1394">
            <v>0.94562960909333638</v>
          </cell>
          <cell r="O1394">
            <v>9.9999999999999985E-3</v>
          </cell>
          <cell r="P1394">
            <v>5.4370390906663619E-4</v>
          </cell>
        </row>
        <row r="1395">
          <cell r="A1395" t="str">
            <v>Retrofit</v>
          </cell>
          <cell r="B1395" t="str">
            <v>NC-E-MO-4-HV-RT-HP-HV-OTH290-15</v>
          </cell>
          <cell r="C1395" t="str">
            <v>NC-B-RT-4-HV-RT-HP-HV-OTH290-15</v>
          </cell>
          <cell r="D1395" t="str">
            <v>NC-B-RT-4-HV-RT-HP-HV-OTH290-15</v>
          </cell>
          <cell r="E1395" t="str">
            <v>Energy Efficient Laboratory Fume Hood</v>
          </cell>
          <cell r="F1395" t="str">
            <v>Medical_Office</v>
          </cell>
          <cell r="G1395" t="str">
            <v>Miscellaneous</v>
          </cell>
          <cell r="H1395" t="str">
            <v>Existing</v>
          </cell>
          <cell r="I1395" t="str">
            <v>Early Replacement</v>
          </cell>
          <cell r="J1395">
            <v>1</v>
          </cell>
          <cell r="K1395">
            <v>1</v>
          </cell>
          <cell r="L1395">
            <v>9.9999999999999985E-3</v>
          </cell>
          <cell r="M1395">
            <v>1</v>
          </cell>
          <cell r="N1395">
            <v>0.94562960909333638</v>
          </cell>
          <cell r="O1395">
            <v>9.9999999999999985E-3</v>
          </cell>
          <cell r="P1395">
            <v>5.4370390906663619E-4</v>
          </cell>
        </row>
        <row r="1396">
          <cell r="A1396" t="str">
            <v>Retrofit</v>
          </cell>
          <cell r="B1396" t="str">
            <v>NC-E-MO-4-HV-WS-GH-HV-OTH290-15</v>
          </cell>
          <cell r="C1396" t="str">
            <v>NC-B-RT-4-HV-WS-GH-HV-OTH290-15</v>
          </cell>
          <cell r="D1396" t="str">
            <v>NC-B-RT-4-HV-WS-GH-HV-OTH290-15</v>
          </cell>
          <cell r="E1396" t="str">
            <v>Energy Efficient Laboratory Fume Hood</v>
          </cell>
          <cell r="F1396" t="str">
            <v>Medical_Office</v>
          </cell>
          <cell r="G1396" t="str">
            <v>Miscellaneous</v>
          </cell>
          <cell r="H1396" t="str">
            <v>Existing</v>
          </cell>
          <cell r="I1396" t="str">
            <v>Early Replacement</v>
          </cell>
          <cell r="J1396">
            <v>1</v>
          </cell>
          <cell r="K1396">
            <v>1</v>
          </cell>
          <cell r="L1396">
            <v>9.9999999999999985E-3</v>
          </cell>
          <cell r="M1396">
            <v>1</v>
          </cell>
          <cell r="N1396">
            <v>0.94562960909333638</v>
          </cell>
          <cell r="O1396">
            <v>9.9999999999999985E-3</v>
          </cell>
          <cell r="P1396">
            <v>5.4370390906663619E-4</v>
          </cell>
        </row>
        <row r="1397">
          <cell r="A1397" t="str">
            <v>Retrofit</v>
          </cell>
          <cell r="B1397" t="str">
            <v>NC-N-MO-4-HV-RT-GH-HV-OTH290-15</v>
          </cell>
          <cell r="C1397" t="str">
            <v>NC-B-RT-4-HV-RT-GH-HV-OTH290-15</v>
          </cell>
          <cell r="D1397" t="str">
            <v>NC-B-RT-4-HV-RT-GH-HV-OTH290-15</v>
          </cell>
          <cell r="E1397" t="str">
            <v>Energy Efficient Laboratory Fume Hood</v>
          </cell>
          <cell r="F1397" t="str">
            <v>Medical_Office</v>
          </cell>
          <cell r="G1397" t="str">
            <v>Miscellaneous</v>
          </cell>
          <cell r="H1397" t="str">
            <v>New</v>
          </cell>
          <cell r="I1397" t="str">
            <v>New</v>
          </cell>
          <cell r="J1397">
            <v>1</v>
          </cell>
          <cell r="K1397">
            <v>1</v>
          </cell>
          <cell r="L1397">
            <v>0.05</v>
          </cell>
          <cell r="M1397">
            <v>1</v>
          </cell>
          <cell r="N1397">
            <v>0.94562960909333638</v>
          </cell>
          <cell r="O1397">
            <v>0.05</v>
          </cell>
          <cell r="P1397">
            <v>2.7185195453331814E-3</v>
          </cell>
        </row>
        <row r="1398">
          <cell r="A1398" t="str">
            <v>Retrofit</v>
          </cell>
          <cell r="B1398" t="str">
            <v>NC-N-MO-4-HV-RT-HP-HV-OTH290-15</v>
          </cell>
          <cell r="C1398" t="str">
            <v>NC-B-RT-4-HV-RT-HP-HV-OTH290-15</v>
          </cell>
          <cell r="D1398" t="str">
            <v>NC-B-RT-4-HV-RT-HP-HV-OTH290-15</v>
          </cell>
          <cell r="E1398" t="str">
            <v>Energy Efficient Laboratory Fume Hood</v>
          </cell>
          <cell r="F1398" t="str">
            <v>Medical_Office</v>
          </cell>
          <cell r="G1398" t="str">
            <v>Miscellaneous</v>
          </cell>
          <cell r="H1398" t="str">
            <v>New</v>
          </cell>
          <cell r="I1398" t="str">
            <v>New</v>
          </cell>
          <cell r="J1398">
            <v>1</v>
          </cell>
          <cell r="K1398">
            <v>1</v>
          </cell>
          <cell r="L1398">
            <v>0.05</v>
          </cell>
          <cell r="M1398">
            <v>1</v>
          </cell>
          <cell r="N1398">
            <v>0.94562960909333638</v>
          </cell>
          <cell r="O1398">
            <v>0.05</v>
          </cell>
          <cell r="P1398">
            <v>2.7185195453331814E-3</v>
          </cell>
        </row>
        <row r="1399">
          <cell r="A1399" t="str">
            <v>Retrofit</v>
          </cell>
          <cell r="B1399" t="str">
            <v>NC-N-MO-4-HV-WS-GH-HV-OTH290-15</v>
          </cell>
          <cell r="C1399" t="str">
            <v>NC-B-RT-4-HV-WS-GH-HV-OTH290-15</v>
          </cell>
          <cell r="D1399" t="str">
            <v>NC-B-RT-4-HV-WS-GH-HV-OTH290-15</v>
          </cell>
          <cell r="E1399" t="str">
            <v>Energy Efficient Laboratory Fume Hood</v>
          </cell>
          <cell r="F1399" t="str">
            <v>Medical_Office</v>
          </cell>
          <cell r="G1399" t="str">
            <v>Miscellaneous</v>
          </cell>
          <cell r="H1399" t="str">
            <v>New</v>
          </cell>
          <cell r="I1399" t="str">
            <v>New</v>
          </cell>
          <cell r="J1399">
            <v>1</v>
          </cell>
          <cell r="K1399">
            <v>1</v>
          </cell>
          <cell r="L1399">
            <v>0.05</v>
          </cell>
          <cell r="M1399">
            <v>1</v>
          </cell>
          <cell r="N1399">
            <v>0.94562960909333638</v>
          </cell>
          <cell r="O1399">
            <v>0.05</v>
          </cell>
          <cell r="P1399">
            <v>2.7185195453331814E-3</v>
          </cell>
        </row>
        <row r="1400">
          <cell r="A1400" t="str">
            <v>Retrofit</v>
          </cell>
          <cell r="B1400" t="str">
            <v>NC-B-RT-4-HV-RT-GH-HV-OTH290-15</v>
          </cell>
          <cell r="C1400" t="str">
            <v>NC-B-RT-4-HV-RT-GH-HV-OTH290-15</v>
          </cell>
          <cell r="D1400" t="str">
            <v>NC-B-RT-4-HV-RT-GH-HV-OTH290-15</v>
          </cell>
          <cell r="E1400" t="str">
            <v>Energy Efficient Laboratory Fume Hood</v>
          </cell>
          <cell r="F1400" t="str">
            <v>Large_Retail</v>
          </cell>
          <cell r="G1400" t="str">
            <v>Miscellaneous</v>
          </cell>
          <cell r="H1400" t="str">
            <v>Existing</v>
          </cell>
          <cell r="I1400" t="str">
            <v>Burn Out</v>
          </cell>
          <cell r="J1400">
            <v>1</v>
          </cell>
          <cell r="K1400">
            <v>1</v>
          </cell>
          <cell r="L1400">
            <v>8.0000000000000002E-3</v>
          </cell>
          <cell r="M1400">
            <v>1</v>
          </cell>
          <cell r="N1400">
            <v>0.94562960909333638</v>
          </cell>
          <cell r="O1400">
            <v>8.0000000000000002E-3</v>
          </cell>
          <cell r="P1400">
            <v>4.3496312725330898E-4</v>
          </cell>
        </row>
        <row r="1401">
          <cell r="A1401" t="str">
            <v>Retrofit</v>
          </cell>
          <cell r="B1401" t="str">
            <v>NC-B-RT-4-HV-RT-HP-HV-OTH290-15</v>
          </cell>
          <cell r="C1401" t="str">
            <v>NC-B-RT-4-HV-RT-HP-HV-OTH290-15</v>
          </cell>
          <cell r="D1401" t="str">
            <v>NC-B-RT-4-HV-RT-HP-HV-OTH290-15</v>
          </cell>
          <cell r="E1401" t="str">
            <v>Energy Efficient Laboratory Fume Hood</v>
          </cell>
          <cell r="F1401" t="str">
            <v>Large_Retail</v>
          </cell>
          <cell r="G1401" t="str">
            <v>Miscellaneous</v>
          </cell>
          <cell r="H1401" t="str">
            <v>Existing</v>
          </cell>
          <cell r="I1401" t="str">
            <v>Burn Out</v>
          </cell>
          <cell r="J1401">
            <v>1</v>
          </cell>
          <cell r="K1401">
            <v>1</v>
          </cell>
          <cell r="L1401">
            <v>8.0000000000000002E-3</v>
          </cell>
          <cell r="M1401">
            <v>1</v>
          </cell>
          <cell r="N1401">
            <v>0.94562960909333638</v>
          </cell>
          <cell r="O1401">
            <v>8.0000000000000002E-3</v>
          </cell>
          <cell r="P1401">
            <v>4.3496312725330898E-4</v>
          </cell>
        </row>
        <row r="1402">
          <cell r="A1402" t="str">
            <v>Retrofit</v>
          </cell>
          <cell r="B1402" t="str">
            <v>NC-B-RT-4-HV-WS-GH-HV-OTH290-15</v>
          </cell>
          <cell r="C1402" t="str">
            <v>NC-B-RT-4-HV-WS-GH-HV-OTH290-15</v>
          </cell>
          <cell r="D1402" t="str">
            <v>NC-B-RT-4-HV-WS-GH-HV-OTH290-15</v>
          </cell>
          <cell r="E1402" t="str">
            <v>Energy Efficient Laboratory Fume Hood</v>
          </cell>
          <cell r="F1402" t="str">
            <v>Large_Retail</v>
          </cell>
          <cell r="G1402" t="str">
            <v>Miscellaneous</v>
          </cell>
          <cell r="H1402" t="str">
            <v>Existing</v>
          </cell>
          <cell r="I1402" t="str">
            <v>Burn Out</v>
          </cell>
          <cell r="J1402">
            <v>1</v>
          </cell>
          <cell r="K1402">
            <v>1</v>
          </cell>
          <cell r="L1402">
            <v>8.0000000000000002E-3</v>
          </cell>
          <cell r="M1402">
            <v>1</v>
          </cell>
          <cell r="N1402">
            <v>0.94562960909333638</v>
          </cell>
          <cell r="O1402">
            <v>8.0000000000000002E-3</v>
          </cell>
          <cell r="P1402">
            <v>4.3496312725330898E-4</v>
          </cell>
        </row>
        <row r="1403">
          <cell r="A1403" t="str">
            <v>Retrofit</v>
          </cell>
          <cell r="B1403" t="str">
            <v>NC-E-RT-4-HV-RT-GH-HV-OTH290-15</v>
          </cell>
          <cell r="C1403" t="str">
            <v>NC-B-RT-4-HV-RT-GH-HV-OTH290-15</v>
          </cell>
          <cell r="D1403" t="str">
            <v>NC-B-RT-4-HV-RT-GH-HV-OTH290-15</v>
          </cell>
          <cell r="E1403" t="str">
            <v>Energy Efficient Laboratory Fume Hood</v>
          </cell>
          <cell r="F1403" t="str">
            <v>Large_Retail</v>
          </cell>
          <cell r="G1403" t="str">
            <v>Miscellaneous</v>
          </cell>
          <cell r="H1403" t="str">
            <v>Existing</v>
          </cell>
          <cell r="I1403" t="str">
            <v>Early Replacement</v>
          </cell>
          <cell r="J1403">
            <v>1</v>
          </cell>
          <cell r="K1403">
            <v>1</v>
          </cell>
          <cell r="L1403">
            <v>1.9999999999999996E-3</v>
          </cell>
          <cell r="M1403">
            <v>1</v>
          </cell>
          <cell r="N1403">
            <v>0.94562960909333638</v>
          </cell>
          <cell r="O1403">
            <v>1.9999999999999996E-3</v>
          </cell>
          <cell r="P1403">
            <v>1.0874078181332723E-4</v>
          </cell>
        </row>
        <row r="1404">
          <cell r="A1404" t="str">
            <v>Retrofit</v>
          </cell>
          <cell r="B1404" t="str">
            <v>NC-E-RT-4-HV-RT-HP-HV-OTH290-15</v>
          </cell>
          <cell r="C1404" t="str">
            <v>NC-B-RT-4-HV-RT-HP-HV-OTH290-15</v>
          </cell>
          <cell r="D1404" t="str">
            <v>NC-B-RT-4-HV-RT-HP-HV-OTH290-15</v>
          </cell>
          <cell r="E1404" t="str">
            <v>Energy Efficient Laboratory Fume Hood</v>
          </cell>
          <cell r="F1404" t="str">
            <v>Large_Retail</v>
          </cell>
          <cell r="G1404" t="str">
            <v>Miscellaneous</v>
          </cell>
          <cell r="H1404" t="str">
            <v>Existing</v>
          </cell>
          <cell r="I1404" t="str">
            <v>Early Replacement</v>
          </cell>
          <cell r="J1404">
            <v>1</v>
          </cell>
          <cell r="K1404">
            <v>1</v>
          </cell>
          <cell r="L1404">
            <v>1.9999999999999996E-3</v>
          </cell>
          <cell r="M1404">
            <v>1</v>
          </cell>
          <cell r="N1404">
            <v>0.94562960909333638</v>
          </cell>
          <cell r="O1404">
            <v>1.9999999999999996E-3</v>
          </cell>
          <cell r="P1404">
            <v>1.0874078181332723E-4</v>
          </cell>
        </row>
        <row r="1405">
          <cell r="A1405" t="str">
            <v>Retrofit</v>
          </cell>
          <cell r="B1405" t="str">
            <v>NC-E-RT-4-HV-WS-GH-HV-OTH290-15</v>
          </cell>
          <cell r="C1405" t="str">
            <v>NC-B-RT-4-HV-WS-GH-HV-OTH290-15</v>
          </cell>
          <cell r="D1405" t="str">
            <v>NC-B-RT-4-HV-WS-GH-HV-OTH290-15</v>
          </cell>
          <cell r="E1405" t="str">
            <v>Energy Efficient Laboratory Fume Hood</v>
          </cell>
          <cell r="F1405" t="str">
            <v>Large_Retail</v>
          </cell>
          <cell r="G1405" t="str">
            <v>Miscellaneous</v>
          </cell>
          <cell r="H1405" t="str">
            <v>Existing</v>
          </cell>
          <cell r="I1405" t="str">
            <v>Early Replacement</v>
          </cell>
          <cell r="J1405">
            <v>1</v>
          </cell>
          <cell r="K1405">
            <v>1</v>
          </cell>
          <cell r="L1405">
            <v>1.9999999999999996E-3</v>
          </cell>
          <cell r="M1405">
            <v>1</v>
          </cell>
          <cell r="N1405">
            <v>0.94562960909333638</v>
          </cell>
          <cell r="O1405">
            <v>1.9999999999999996E-3</v>
          </cell>
          <cell r="P1405">
            <v>1.0874078181332723E-4</v>
          </cell>
        </row>
        <row r="1406">
          <cell r="A1406" t="str">
            <v>Retrofit</v>
          </cell>
          <cell r="B1406" t="str">
            <v>NC-N-RT-4-HV-RT-GH-HV-OTH290-15</v>
          </cell>
          <cell r="C1406" t="str">
            <v>NC-B-RT-4-HV-RT-GH-HV-OTH290-15</v>
          </cell>
          <cell r="D1406" t="str">
            <v>NC-B-RT-4-HV-RT-GH-HV-OTH290-15</v>
          </cell>
          <cell r="E1406" t="str">
            <v>Energy Efficient Laboratory Fume Hood</v>
          </cell>
          <cell r="F1406" t="str">
            <v>Large_Retail</v>
          </cell>
          <cell r="G1406" t="str">
            <v>Miscellaneous</v>
          </cell>
          <cell r="H1406" t="str">
            <v>New</v>
          </cell>
          <cell r="I1406" t="str">
            <v>New</v>
          </cell>
          <cell r="J1406">
            <v>1</v>
          </cell>
          <cell r="K1406">
            <v>1</v>
          </cell>
          <cell r="L1406">
            <v>0.01</v>
          </cell>
          <cell r="M1406">
            <v>1</v>
          </cell>
          <cell r="N1406">
            <v>0.94562960909333638</v>
          </cell>
          <cell r="O1406">
            <v>0.01</v>
          </cell>
          <cell r="P1406">
            <v>5.4370390906663629E-4</v>
          </cell>
        </row>
        <row r="1407">
          <cell r="A1407" t="str">
            <v>Retrofit</v>
          </cell>
          <cell r="B1407" t="str">
            <v>NC-N-RT-4-HV-RT-HP-HV-OTH290-15</v>
          </cell>
          <cell r="C1407" t="str">
            <v>NC-B-RT-4-HV-RT-HP-HV-OTH290-15</v>
          </cell>
          <cell r="D1407" t="str">
            <v>NC-B-RT-4-HV-RT-HP-HV-OTH290-15</v>
          </cell>
          <cell r="E1407" t="str">
            <v>Energy Efficient Laboratory Fume Hood</v>
          </cell>
          <cell r="F1407" t="str">
            <v>Large_Retail</v>
          </cell>
          <cell r="G1407" t="str">
            <v>Miscellaneous</v>
          </cell>
          <cell r="H1407" t="str">
            <v>New</v>
          </cell>
          <cell r="I1407" t="str">
            <v>New</v>
          </cell>
          <cell r="J1407">
            <v>1</v>
          </cell>
          <cell r="K1407">
            <v>1</v>
          </cell>
          <cell r="L1407">
            <v>0.01</v>
          </cell>
          <cell r="M1407">
            <v>1</v>
          </cell>
          <cell r="N1407">
            <v>0.94562960909333638</v>
          </cell>
          <cell r="O1407">
            <v>0.01</v>
          </cell>
          <cell r="P1407">
            <v>5.4370390906663629E-4</v>
          </cell>
        </row>
        <row r="1408">
          <cell r="A1408" t="str">
            <v>Retrofit</v>
          </cell>
          <cell r="B1408" t="str">
            <v>NC-N-RT-4-HV-WS-GH-HV-OTH290-15</v>
          </cell>
          <cell r="C1408" t="str">
            <v>NC-B-RT-4-HV-WS-GH-HV-OTH290-15</v>
          </cell>
          <cell r="D1408" t="str">
            <v>NC-B-RT-4-HV-WS-GH-HV-OTH290-15</v>
          </cell>
          <cell r="E1408" t="str">
            <v>Energy Efficient Laboratory Fume Hood</v>
          </cell>
          <cell r="F1408" t="str">
            <v>Large_Retail</v>
          </cell>
          <cell r="G1408" t="str">
            <v>Miscellaneous</v>
          </cell>
          <cell r="H1408" t="str">
            <v>New</v>
          </cell>
          <cell r="I1408" t="str">
            <v>New</v>
          </cell>
          <cell r="J1408">
            <v>1</v>
          </cell>
          <cell r="K1408">
            <v>1</v>
          </cell>
          <cell r="L1408">
            <v>0.01</v>
          </cell>
          <cell r="M1408">
            <v>1</v>
          </cell>
          <cell r="N1408">
            <v>0.94562960909333638</v>
          </cell>
          <cell r="O1408">
            <v>0.01</v>
          </cell>
          <cell r="P1408">
            <v>5.4370390906663629E-4</v>
          </cell>
        </row>
        <row r="1409">
          <cell r="A1409" t="str">
            <v>Retrofit</v>
          </cell>
          <cell r="B1409" t="str">
            <v>NC-B-AM-2-OA-CH-GH-AP-OEQ006-05</v>
          </cell>
          <cell r="C1409" t="str">
            <v>NC-B-OF-2-OA-CH-GH-AP-OEQ006-05</v>
          </cell>
          <cell r="D1409" t="str">
            <v>NC-B-OF-2-OA-CH-GH-AP-OEQ006-05</v>
          </cell>
          <cell r="E1409" t="str">
            <v>Energy Star Battery Charging System (for small cordless products)</v>
          </cell>
          <cell r="F1409" t="str">
            <v>Amusement</v>
          </cell>
          <cell r="G1409" t="str">
            <v>Office Equipment</v>
          </cell>
          <cell r="H1409" t="str">
            <v>Existing</v>
          </cell>
          <cell r="I1409" t="str">
            <v>Burn Out</v>
          </cell>
          <cell r="J1409">
            <v>1</v>
          </cell>
          <cell r="K1409">
            <v>1</v>
          </cell>
          <cell r="L1409">
            <v>0.2</v>
          </cell>
          <cell r="M1409">
            <v>1</v>
          </cell>
          <cell r="N1409">
            <v>0.89585962966737132</v>
          </cell>
          <cell r="O1409">
            <v>0.2</v>
          </cell>
          <cell r="P1409">
            <v>2.0828074066525738E-2</v>
          </cell>
        </row>
        <row r="1410">
          <cell r="A1410" t="str">
            <v>Retrofit</v>
          </cell>
          <cell r="B1410" t="str">
            <v>NC-E-AM-2-OA-CH-GH-AP-OEQ006-05</v>
          </cell>
          <cell r="C1410" t="str">
            <v>NC-B-OF-2-OA-CH-GH-AP-OEQ006-05</v>
          </cell>
          <cell r="D1410" t="str">
            <v>NC-B-OF-2-OA-CH-GH-AP-OEQ006-05</v>
          </cell>
          <cell r="E1410" t="str">
            <v>Energy Star Battery Charging System (for small cordless products)</v>
          </cell>
          <cell r="F1410" t="str">
            <v>Amusement</v>
          </cell>
          <cell r="G1410" t="str">
            <v>Office Equipment</v>
          </cell>
          <cell r="H1410" t="str">
            <v>Existing</v>
          </cell>
          <cell r="I1410" t="str">
            <v>Early Replacement</v>
          </cell>
          <cell r="J1410">
            <v>1</v>
          </cell>
          <cell r="K1410">
            <v>1</v>
          </cell>
          <cell r="L1410">
            <v>0</v>
          </cell>
          <cell r="M1410">
            <v>1</v>
          </cell>
          <cell r="N1410">
            <v>0.89585962966737132</v>
          </cell>
          <cell r="O1410">
            <v>0</v>
          </cell>
          <cell r="P1410">
            <v>0</v>
          </cell>
        </row>
        <row r="1411">
          <cell r="A1411" t="str">
            <v>Retrofit</v>
          </cell>
          <cell r="B1411" t="str">
            <v>NC-N-AM-2-OA-CH-GH-AP-OEQ006-05</v>
          </cell>
          <cell r="C1411" t="str">
            <v>NC-B-OF-2-OA-CH-GH-AP-OEQ006-05</v>
          </cell>
          <cell r="D1411" t="str">
            <v>NC-B-OF-2-OA-CH-GH-AP-OEQ006-05</v>
          </cell>
          <cell r="E1411" t="str">
            <v>Energy Star Battery Charging System (for small cordless products)</v>
          </cell>
          <cell r="F1411" t="str">
            <v>Amusement</v>
          </cell>
          <cell r="G1411" t="str">
            <v>Office Equipment</v>
          </cell>
          <cell r="H1411" t="str">
            <v>New</v>
          </cell>
          <cell r="I1411" t="str">
            <v>New</v>
          </cell>
          <cell r="J1411">
            <v>1</v>
          </cell>
          <cell r="K1411">
            <v>1</v>
          </cell>
          <cell r="L1411">
            <v>0</v>
          </cell>
          <cell r="M1411">
            <v>1</v>
          </cell>
          <cell r="N1411">
            <v>0.89585962966737132</v>
          </cell>
          <cell r="O1411">
            <v>0</v>
          </cell>
          <cell r="P1411">
            <v>0</v>
          </cell>
        </row>
        <row r="1412">
          <cell r="A1412" t="str">
            <v>Retrofit</v>
          </cell>
          <cell r="B1412" t="str">
            <v>NC-B-GR-2-OA-CH-GH-AP-OEQ006-05</v>
          </cell>
          <cell r="C1412" t="str">
            <v>NC-B-OF-2-OA-CH-GH-AP-OEQ006-05</v>
          </cell>
          <cell r="D1412" t="str">
            <v>NC-B-OF-2-OA-CH-GH-AP-OEQ006-05</v>
          </cell>
          <cell r="E1412" t="str">
            <v>Energy Star Battery Charging System (for small cordless products)</v>
          </cell>
          <cell r="F1412" t="str">
            <v>Grocery</v>
          </cell>
          <cell r="G1412" t="str">
            <v>Office Equipment</v>
          </cell>
          <cell r="H1412" t="str">
            <v>Existing</v>
          </cell>
          <cell r="I1412" t="str">
            <v>Burn Out</v>
          </cell>
          <cell r="J1412">
            <v>1</v>
          </cell>
          <cell r="K1412">
            <v>1</v>
          </cell>
          <cell r="L1412">
            <v>0.2</v>
          </cell>
          <cell r="M1412">
            <v>1</v>
          </cell>
          <cell r="N1412">
            <v>0.89585962966737132</v>
          </cell>
          <cell r="O1412">
            <v>0.2</v>
          </cell>
          <cell r="P1412">
            <v>2.0828074066525738E-2</v>
          </cell>
        </row>
        <row r="1413">
          <cell r="A1413" t="str">
            <v>Retrofit</v>
          </cell>
          <cell r="B1413" t="str">
            <v>NC-E-GR-2-OA-CH-GH-AP-OEQ006-05</v>
          </cell>
          <cell r="C1413" t="str">
            <v>NC-B-OF-2-OA-CH-GH-AP-OEQ006-05</v>
          </cell>
          <cell r="D1413" t="str">
            <v>NC-B-OF-2-OA-CH-GH-AP-OEQ006-05</v>
          </cell>
          <cell r="E1413" t="str">
            <v>Energy Star Battery Charging System (for small cordless products)</v>
          </cell>
          <cell r="F1413" t="str">
            <v>Grocery</v>
          </cell>
          <cell r="G1413" t="str">
            <v>Office Equipment</v>
          </cell>
          <cell r="H1413" t="str">
            <v>Existing</v>
          </cell>
          <cell r="I1413" t="str">
            <v>Early Replacement</v>
          </cell>
          <cell r="J1413">
            <v>1</v>
          </cell>
          <cell r="K1413">
            <v>1</v>
          </cell>
          <cell r="L1413">
            <v>0</v>
          </cell>
          <cell r="M1413">
            <v>1</v>
          </cell>
          <cell r="N1413">
            <v>0.89585962966737132</v>
          </cell>
          <cell r="O1413">
            <v>0</v>
          </cell>
          <cell r="P1413">
            <v>0</v>
          </cell>
        </row>
        <row r="1414">
          <cell r="A1414" t="str">
            <v>Retrofit</v>
          </cell>
          <cell r="B1414" t="str">
            <v>NC-N-GR-2-OA-CH-GH-AP-OEQ006-05</v>
          </cell>
          <cell r="C1414" t="str">
            <v>NC-B-OF-2-OA-CH-GH-AP-OEQ006-05</v>
          </cell>
          <cell r="D1414" t="str">
            <v>NC-B-OF-2-OA-CH-GH-AP-OEQ006-05</v>
          </cell>
          <cell r="E1414" t="str">
            <v>Energy Star Battery Charging System (for small cordless products)</v>
          </cell>
          <cell r="F1414" t="str">
            <v>Grocery</v>
          </cell>
          <cell r="G1414" t="str">
            <v>Office Equipment</v>
          </cell>
          <cell r="H1414" t="str">
            <v>New</v>
          </cell>
          <cell r="I1414" t="str">
            <v>New</v>
          </cell>
          <cell r="J1414">
            <v>1</v>
          </cell>
          <cell r="K1414">
            <v>1</v>
          </cell>
          <cell r="L1414">
            <v>0</v>
          </cell>
          <cell r="M1414">
            <v>1</v>
          </cell>
          <cell r="N1414">
            <v>0.89585962966737132</v>
          </cell>
          <cell r="O1414">
            <v>0</v>
          </cell>
          <cell r="P1414">
            <v>0</v>
          </cell>
        </row>
        <row r="1415">
          <cell r="A1415" t="str">
            <v>Retrofit</v>
          </cell>
          <cell r="B1415" t="str">
            <v>NC-B-GV-2-OA-CH-GH-AP-OEQ006-05</v>
          </cell>
          <cell r="C1415" t="str">
            <v>NC-B-OF-2-OA-CH-GH-AP-OEQ006-05</v>
          </cell>
          <cell r="D1415" t="str">
            <v>NC-B-OF-2-OA-CH-GH-AP-OEQ006-05</v>
          </cell>
          <cell r="E1415" t="str">
            <v>Energy Star Battery Charging System (for small cordless products)</v>
          </cell>
          <cell r="F1415" t="str">
            <v>Public</v>
          </cell>
          <cell r="G1415" t="str">
            <v>Office Equipment</v>
          </cell>
          <cell r="H1415" t="str">
            <v>Existing</v>
          </cell>
          <cell r="I1415" t="str">
            <v>Burn Out</v>
          </cell>
          <cell r="J1415">
            <v>1</v>
          </cell>
          <cell r="K1415">
            <v>1</v>
          </cell>
          <cell r="L1415">
            <v>0.2</v>
          </cell>
          <cell r="M1415">
            <v>1</v>
          </cell>
          <cell r="N1415">
            <v>0.89585962966737132</v>
          </cell>
          <cell r="O1415">
            <v>0.2</v>
          </cell>
          <cell r="P1415">
            <v>2.0828074066525738E-2</v>
          </cell>
        </row>
        <row r="1416">
          <cell r="A1416" t="str">
            <v>Retrofit</v>
          </cell>
          <cell r="B1416" t="str">
            <v>NC-E-GV-2-OA-CH-GH-AP-OEQ006-05</v>
          </cell>
          <cell r="C1416" t="str">
            <v>NC-B-OF-2-OA-CH-GH-AP-OEQ006-05</v>
          </cell>
          <cell r="D1416" t="str">
            <v>NC-B-OF-2-OA-CH-GH-AP-OEQ006-05</v>
          </cell>
          <cell r="E1416" t="str">
            <v>Energy Star Battery Charging System (for small cordless products)</v>
          </cell>
          <cell r="F1416" t="str">
            <v>Public</v>
          </cell>
          <cell r="G1416" t="str">
            <v>Office Equipment</v>
          </cell>
          <cell r="H1416" t="str">
            <v>Existing</v>
          </cell>
          <cell r="I1416" t="str">
            <v>Early Replacement</v>
          </cell>
          <cell r="J1416">
            <v>1</v>
          </cell>
          <cell r="K1416">
            <v>1</v>
          </cell>
          <cell r="L1416">
            <v>0</v>
          </cell>
          <cell r="M1416">
            <v>1</v>
          </cell>
          <cell r="N1416">
            <v>0.89585962966737132</v>
          </cell>
          <cell r="O1416">
            <v>0</v>
          </cell>
          <cell r="P1416">
            <v>0</v>
          </cell>
        </row>
        <row r="1417">
          <cell r="A1417" t="str">
            <v>Retrofit</v>
          </cell>
          <cell r="B1417" t="str">
            <v>NC-N-GV-2-OA-CH-GH-AP-OEQ006-05</v>
          </cell>
          <cell r="C1417" t="str">
            <v>NC-B-OF-2-OA-CH-GH-AP-OEQ006-05</v>
          </cell>
          <cell r="D1417" t="str">
            <v>NC-B-OF-2-OA-CH-GH-AP-OEQ006-05</v>
          </cell>
          <cell r="E1417" t="str">
            <v>Energy Star Battery Charging System (for small cordless products)</v>
          </cell>
          <cell r="F1417" t="str">
            <v>Public</v>
          </cell>
          <cell r="G1417" t="str">
            <v>Office Equipment</v>
          </cell>
          <cell r="H1417" t="str">
            <v>New</v>
          </cell>
          <cell r="I1417" t="str">
            <v>New</v>
          </cell>
          <cell r="J1417">
            <v>1</v>
          </cell>
          <cell r="K1417">
            <v>1</v>
          </cell>
          <cell r="L1417">
            <v>0</v>
          </cell>
          <cell r="M1417">
            <v>1</v>
          </cell>
          <cell r="N1417">
            <v>0.89585962966737132</v>
          </cell>
          <cell r="O1417">
            <v>0</v>
          </cell>
          <cell r="P1417">
            <v>0</v>
          </cell>
        </row>
        <row r="1418">
          <cell r="A1418" t="str">
            <v>Retrofit</v>
          </cell>
          <cell r="B1418" t="str">
            <v>NC-B-HS-2-OA-CH-GH-AP-OEQ006-05</v>
          </cell>
          <cell r="C1418" t="str">
            <v>NC-B-OF-2-OA-CH-GH-AP-OEQ006-05</v>
          </cell>
          <cell r="D1418" t="str">
            <v>NC-B-OF-2-OA-CH-GH-AP-OEQ006-05</v>
          </cell>
          <cell r="E1418" t="str">
            <v>Energy Star Battery Charging System (for small cordless products)</v>
          </cell>
          <cell r="F1418" t="str">
            <v>Hospital</v>
          </cell>
          <cell r="G1418" t="str">
            <v>Office Equipment</v>
          </cell>
          <cell r="H1418" t="str">
            <v>Existing</v>
          </cell>
          <cell r="I1418" t="str">
            <v>Burn Out</v>
          </cell>
          <cell r="J1418">
            <v>1</v>
          </cell>
          <cell r="K1418">
            <v>1</v>
          </cell>
          <cell r="L1418">
            <v>0.2</v>
          </cell>
          <cell r="M1418">
            <v>1</v>
          </cell>
          <cell r="N1418">
            <v>0.89585962966737132</v>
          </cell>
          <cell r="O1418">
            <v>0.2</v>
          </cell>
          <cell r="P1418">
            <v>2.0828074066525738E-2</v>
          </cell>
        </row>
        <row r="1419">
          <cell r="A1419" t="str">
            <v>Retrofit</v>
          </cell>
          <cell r="B1419" t="str">
            <v>NC-E-HS-2-OA-CH-GH-AP-OEQ006-05</v>
          </cell>
          <cell r="C1419" t="str">
            <v>NC-B-OF-2-OA-CH-GH-AP-OEQ006-05</v>
          </cell>
          <cell r="D1419" t="str">
            <v>NC-B-OF-2-OA-CH-GH-AP-OEQ006-05</v>
          </cell>
          <cell r="E1419" t="str">
            <v>Energy Star Battery Charging System (for small cordless products)</v>
          </cell>
          <cell r="F1419" t="str">
            <v>Hospital</v>
          </cell>
          <cell r="G1419" t="str">
            <v>Office Equipment</v>
          </cell>
          <cell r="H1419" t="str">
            <v>Existing</v>
          </cell>
          <cell r="I1419" t="str">
            <v>Early Replacement</v>
          </cell>
          <cell r="J1419">
            <v>1</v>
          </cell>
          <cell r="K1419">
            <v>1</v>
          </cell>
          <cell r="L1419">
            <v>0</v>
          </cell>
          <cell r="M1419">
            <v>1</v>
          </cell>
          <cell r="N1419">
            <v>0.89585962966737132</v>
          </cell>
          <cell r="O1419">
            <v>0</v>
          </cell>
          <cell r="P1419">
            <v>0</v>
          </cell>
        </row>
        <row r="1420">
          <cell r="A1420" t="str">
            <v>Retrofit</v>
          </cell>
          <cell r="B1420" t="str">
            <v>NC-N-HS-2-OA-CH-GH-AP-OEQ006-05</v>
          </cell>
          <cell r="C1420" t="str">
            <v>NC-B-OF-2-OA-CH-GH-AP-OEQ006-05</v>
          </cell>
          <cell r="D1420" t="str">
            <v>NC-B-OF-2-OA-CH-GH-AP-OEQ006-05</v>
          </cell>
          <cell r="E1420" t="str">
            <v>Energy Star Battery Charging System (for small cordless products)</v>
          </cell>
          <cell r="F1420" t="str">
            <v>Hospital</v>
          </cell>
          <cell r="G1420" t="str">
            <v>Office Equipment</v>
          </cell>
          <cell r="H1420" t="str">
            <v>New</v>
          </cell>
          <cell r="I1420" t="str">
            <v>New</v>
          </cell>
          <cell r="J1420">
            <v>1</v>
          </cell>
          <cell r="K1420">
            <v>1</v>
          </cell>
          <cell r="L1420">
            <v>0</v>
          </cell>
          <cell r="M1420">
            <v>1</v>
          </cell>
          <cell r="N1420">
            <v>0.89585962966737132</v>
          </cell>
          <cell r="O1420">
            <v>0</v>
          </cell>
          <cell r="P1420">
            <v>0</v>
          </cell>
        </row>
        <row r="1421">
          <cell r="A1421" t="str">
            <v>Retrofit</v>
          </cell>
          <cell r="B1421" t="str">
            <v>NC-B-LG-2-OA-CH-GH-AP-OEQ006-05</v>
          </cell>
          <cell r="C1421" t="str">
            <v>NC-B-OF-2-OA-CH-GH-AP-OEQ006-05</v>
          </cell>
          <cell r="D1421" t="str">
            <v>NC-B-OF-2-OA-CH-GH-AP-OEQ006-05</v>
          </cell>
          <cell r="E1421" t="str">
            <v>Energy Star Battery Charging System (for small cordless products)</v>
          </cell>
          <cell r="F1421" t="str">
            <v>Lodging</v>
          </cell>
          <cell r="G1421" t="str">
            <v>Office Equipment</v>
          </cell>
          <cell r="H1421" t="str">
            <v>Existing</v>
          </cell>
          <cell r="I1421" t="str">
            <v>Burn Out</v>
          </cell>
          <cell r="J1421">
            <v>1</v>
          </cell>
          <cell r="K1421">
            <v>1</v>
          </cell>
          <cell r="L1421">
            <v>0.2</v>
          </cell>
          <cell r="M1421">
            <v>1</v>
          </cell>
          <cell r="N1421">
            <v>0.89585962966737132</v>
          </cell>
          <cell r="O1421">
            <v>0.2</v>
          </cell>
          <cell r="P1421">
            <v>2.0828074066525738E-2</v>
          </cell>
        </row>
        <row r="1422">
          <cell r="A1422" t="str">
            <v>Retrofit</v>
          </cell>
          <cell r="B1422" t="str">
            <v>NC-E-LG-2-OA-CH-GH-AP-OEQ006-05</v>
          </cell>
          <cell r="C1422" t="str">
            <v>NC-B-OF-2-OA-CH-GH-AP-OEQ006-05</v>
          </cell>
          <cell r="D1422" t="str">
            <v>NC-B-OF-2-OA-CH-GH-AP-OEQ006-05</v>
          </cell>
          <cell r="E1422" t="str">
            <v>Energy Star Battery Charging System (for small cordless products)</v>
          </cell>
          <cell r="F1422" t="str">
            <v>Lodging</v>
          </cell>
          <cell r="G1422" t="str">
            <v>Office Equipment</v>
          </cell>
          <cell r="H1422" t="str">
            <v>Existing</v>
          </cell>
          <cell r="I1422" t="str">
            <v>Early Replacement</v>
          </cell>
          <cell r="J1422">
            <v>1</v>
          </cell>
          <cell r="K1422">
            <v>1</v>
          </cell>
          <cell r="L1422">
            <v>0</v>
          </cell>
          <cell r="M1422">
            <v>1</v>
          </cell>
          <cell r="N1422">
            <v>0.89585962966737132</v>
          </cell>
          <cell r="O1422">
            <v>0</v>
          </cell>
          <cell r="P1422">
            <v>0</v>
          </cell>
        </row>
        <row r="1423">
          <cell r="A1423" t="str">
            <v>Retrofit</v>
          </cell>
          <cell r="B1423" t="str">
            <v>NC-N-LG-2-OA-CH-GH-AP-OEQ006-05</v>
          </cell>
          <cell r="C1423" t="str">
            <v>NC-B-OF-2-OA-CH-GH-AP-OEQ006-05</v>
          </cell>
          <cell r="D1423" t="str">
            <v>NC-B-OF-2-OA-CH-GH-AP-OEQ006-05</v>
          </cell>
          <cell r="E1423" t="str">
            <v>Energy Star Battery Charging System (for small cordless products)</v>
          </cell>
          <cell r="F1423" t="str">
            <v>Lodging</v>
          </cell>
          <cell r="G1423" t="str">
            <v>Office Equipment</v>
          </cell>
          <cell r="H1423" t="str">
            <v>New</v>
          </cell>
          <cell r="I1423" t="str">
            <v>New</v>
          </cell>
          <cell r="J1423">
            <v>1</v>
          </cell>
          <cell r="K1423">
            <v>1</v>
          </cell>
          <cell r="L1423">
            <v>0</v>
          </cell>
          <cell r="M1423">
            <v>1</v>
          </cell>
          <cell r="N1423">
            <v>0.89585962966737132</v>
          </cell>
          <cell r="O1423">
            <v>0</v>
          </cell>
          <cell r="P1423">
            <v>0</v>
          </cell>
        </row>
        <row r="1424">
          <cell r="A1424" t="str">
            <v>Retrofit</v>
          </cell>
          <cell r="B1424" t="str">
            <v>NC-B-MO-2-OA-CH-GH-AP-OEQ006-05</v>
          </cell>
          <cell r="C1424" t="str">
            <v>NC-B-OF-2-OA-CH-GH-AP-OEQ006-05</v>
          </cell>
          <cell r="D1424" t="str">
            <v>NC-B-OF-2-OA-CH-GH-AP-OEQ006-05</v>
          </cell>
          <cell r="E1424" t="str">
            <v>Energy Star Battery Charging System (for small cordless products)</v>
          </cell>
          <cell r="F1424" t="str">
            <v>Medical_Office</v>
          </cell>
          <cell r="G1424" t="str">
            <v>Office Equipment</v>
          </cell>
          <cell r="H1424" t="str">
            <v>Existing</v>
          </cell>
          <cell r="I1424" t="str">
            <v>Burn Out</v>
          </cell>
          <cell r="J1424">
            <v>1</v>
          </cell>
          <cell r="K1424">
            <v>1</v>
          </cell>
          <cell r="L1424">
            <v>0.2</v>
          </cell>
          <cell r="M1424">
            <v>1</v>
          </cell>
          <cell r="N1424">
            <v>0.89585962966737132</v>
          </cell>
          <cell r="O1424">
            <v>0.2</v>
          </cell>
          <cell r="P1424">
            <v>2.0828074066525738E-2</v>
          </cell>
        </row>
        <row r="1425">
          <cell r="A1425" t="str">
            <v>Retrofit</v>
          </cell>
          <cell r="B1425" t="str">
            <v>NC-E-MO-2-OA-CH-GH-AP-OEQ006-05</v>
          </cell>
          <cell r="C1425" t="str">
            <v>NC-B-OF-2-OA-CH-GH-AP-OEQ006-05</v>
          </cell>
          <cell r="D1425" t="str">
            <v>NC-B-OF-2-OA-CH-GH-AP-OEQ006-05</v>
          </cell>
          <cell r="E1425" t="str">
            <v>Energy Star Battery Charging System (for small cordless products)</v>
          </cell>
          <cell r="F1425" t="str">
            <v>Medical_Office</v>
          </cell>
          <cell r="G1425" t="str">
            <v>Office Equipment</v>
          </cell>
          <cell r="H1425" t="str">
            <v>Existing</v>
          </cell>
          <cell r="I1425" t="str">
            <v>Early Replacement</v>
          </cell>
          <cell r="J1425">
            <v>1</v>
          </cell>
          <cell r="K1425">
            <v>1</v>
          </cell>
          <cell r="L1425">
            <v>0</v>
          </cell>
          <cell r="M1425">
            <v>1</v>
          </cell>
          <cell r="N1425">
            <v>0.89585962966737132</v>
          </cell>
          <cell r="O1425">
            <v>0</v>
          </cell>
          <cell r="P1425">
            <v>0</v>
          </cell>
        </row>
        <row r="1426">
          <cell r="A1426" t="str">
            <v>Retrofit</v>
          </cell>
          <cell r="B1426" t="str">
            <v>NC-N-MO-2-OA-CH-GH-AP-OEQ006-05</v>
          </cell>
          <cell r="C1426" t="str">
            <v>NC-B-OF-2-OA-CH-GH-AP-OEQ006-05</v>
          </cell>
          <cell r="D1426" t="str">
            <v>NC-B-OF-2-OA-CH-GH-AP-OEQ006-05</v>
          </cell>
          <cell r="E1426" t="str">
            <v>Energy Star Battery Charging System (for small cordless products)</v>
          </cell>
          <cell r="F1426" t="str">
            <v>Medical_Office</v>
          </cell>
          <cell r="G1426" t="str">
            <v>Office Equipment</v>
          </cell>
          <cell r="H1426" t="str">
            <v>New</v>
          </cell>
          <cell r="I1426" t="str">
            <v>New</v>
          </cell>
          <cell r="J1426">
            <v>1</v>
          </cell>
          <cell r="K1426">
            <v>1</v>
          </cell>
          <cell r="L1426">
            <v>0</v>
          </cell>
          <cell r="M1426">
            <v>1</v>
          </cell>
          <cell r="N1426">
            <v>0.89585962966737132</v>
          </cell>
          <cell r="O1426">
            <v>0</v>
          </cell>
          <cell r="P1426">
            <v>0</v>
          </cell>
        </row>
        <row r="1427">
          <cell r="A1427" t="str">
            <v>Retrofit</v>
          </cell>
          <cell r="B1427" t="str">
            <v>NC-B-OF-2-OA-CH-GH-AP-OEQ006-05</v>
          </cell>
          <cell r="C1427" t="str">
            <v>NC-B-OF-2-OA-CH-GH-AP-OEQ006-05</v>
          </cell>
          <cell r="D1427" t="str">
            <v>NC-B-OF-2-OA-CH-GH-AP-OEQ006-05</v>
          </cell>
          <cell r="E1427" t="str">
            <v>Energy Star Battery Charging System (for small cordless products)</v>
          </cell>
          <cell r="F1427" t="str">
            <v>Large_Office</v>
          </cell>
          <cell r="G1427" t="str">
            <v>Office Equipment</v>
          </cell>
          <cell r="H1427" t="str">
            <v>Existing</v>
          </cell>
          <cell r="I1427" t="str">
            <v>Burn Out</v>
          </cell>
          <cell r="J1427">
            <v>1</v>
          </cell>
          <cell r="K1427">
            <v>1</v>
          </cell>
          <cell r="L1427">
            <v>0.2</v>
          </cell>
          <cell r="M1427">
            <v>1</v>
          </cell>
          <cell r="N1427">
            <v>0.89585962966737132</v>
          </cell>
          <cell r="O1427">
            <v>0.2</v>
          </cell>
          <cell r="P1427">
            <v>2.0828074066525738E-2</v>
          </cell>
        </row>
        <row r="1428">
          <cell r="A1428" t="str">
            <v>Retrofit</v>
          </cell>
          <cell r="B1428" t="str">
            <v>NC-E-OF-2-OA-CH-GH-AP-OEQ006-05</v>
          </cell>
          <cell r="C1428" t="str">
            <v>NC-B-OF-2-OA-CH-GH-AP-OEQ006-05</v>
          </cell>
          <cell r="D1428" t="str">
            <v>NC-B-OF-2-OA-CH-GH-AP-OEQ006-05</v>
          </cell>
          <cell r="E1428" t="str">
            <v>Energy Star Battery Charging System (for small cordless products)</v>
          </cell>
          <cell r="F1428" t="str">
            <v>Large_Office</v>
          </cell>
          <cell r="G1428" t="str">
            <v>Office Equipment</v>
          </cell>
          <cell r="H1428" t="str">
            <v>Existing</v>
          </cell>
          <cell r="I1428" t="str">
            <v>Early Replacement</v>
          </cell>
          <cell r="J1428">
            <v>1</v>
          </cell>
          <cell r="K1428">
            <v>1</v>
          </cell>
          <cell r="L1428">
            <v>0</v>
          </cell>
          <cell r="M1428">
            <v>1</v>
          </cell>
          <cell r="N1428">
            <v>0.89585962966737132</v>
          </cell>
          <cell r="O1428">
            <v>0</v>
          </cell>
          <cell r="P1428">
            <v>0</v>
          </cell>
        </row>
        <row r="1429">
          <cell r="A1429" t="str">
            <v>Retrofit</v>
          </cell>
          <cell r="B1429" t="str">
            <v>NC-N-OF-2-OA-CH-GH-AP-OEQ006-05</v>
          </cell>
          <cell r="C1429" t="str">
            <v>NC-B-OF-2-OA-CH-GH-AP-OEQ006-05</v>
          </cell>
          <cell r="D1429" t="str">
            <v>NC-B-OF-2-OA-CH-GH-AP-OEQ006-05</v>
          </cell>
          <cell r="E1429" t="str">
            <v>Energy Star Battery Charging System (for small cordless products)</v>
          </cell>
          <cell r="F1429" t="str">
            <v>Large_Office</v>
          </cell>
          <cell r="G1429" t="str">
            <v>Office Equipment</v>
          </cell>
          <cell r="H1429" t="str">
            <v>New</v>
          </cell>
          <cell r="I1429" t="str">
            <v>New</v>
          </cell>
          <cell r="J1429">
            <v>1</v>
          </cell>
          <cell r="K1429">
            <v>1</v>
          </cell>
          <cell r="L1429">
            <v>0</v>
          </cell>
          <cell r="M1429">
            <v>1</v>
          </cell>
          <cell r="N1429">
            <v>0.89585962966737132</v>
          </cell>
          <cell r="O1429">
            <v>0</v>
          </cell>
          <cell r="P1429">
            <v>0</v>
          </cell>
        </row>
        <row r="1430">
          <cell r="A1430" t="str">
            <v>Retrofit</v>
          </cell>
          <cell r="B1430" t="str">
            <v>NC-B-RT-2-OA-CH-GH-AP-OEQ006-05</v>
          </cell>
          <cell r="C1430" t="str">
            <v>NC-B-OF-2-OA-CH-GH-AP-OEQ006-05</v>
          </cell>
          <cell r="D1430" t="str">
            <v>NC-B-OF-2-OA-CH-GH-AP-OEQ006-05</v>
          </cell>
          <cell r="E1430" t="str">
            <v>Energy Star Battery Charging System (for small cordless products)</v>
          </cell>
          <cell r="F1430" t="str">
            <v>Large_Retail</v>
          </cell>
          <cell r="G1430" t="str">
            <v>Office Equipment</v>
          </cell>
          <cell r="H1430" t="str">
            <v>Existing</v>
          </cell>
          <cell r="I1430" t="str">
            <v>Burn Out</v>
          </cell>
          <cell r="J1430">
            <v>1</v>
          </cell>
          <cell r="K1430">
            <v>1</v>
          </cell>
          <cell r="L1430">
            <v>0.2</v>
          </cell>
          <cell r="M1430">
            <v>1</v>
          </cell>
          <cell r="N1430">
            <v>0.89585962966737132</v>
          </cell>
          <cell r="O1430">
            <v>0.2</v>
          </cell>
          <cell r="P1430">
            <v>2.0828074066525738E-2</v>
          </cell>
        </row>
        <row r="1431">
          <cell r="A1431" t="str">
            <v>Retrofit</v>
          </cell>
          <cell r="B1431" t="str">
            <v>NC-E-RT-2-OA-CH-GH-AP-OEQ006-05</v>
          </cell>
          <cell r="C1431" t="str">
            <v>NC-B-OF-2-OA-CH-GH-AP-OEQ006-05</v>
          </cell>
          <cell r="D1431" t="str">
            <v>NC-B-OF-2-OA-CH-GH-AP-OEQ006-05</v>
          </cell>
          <cell r="E1431" t="str">
            <v>Energy Star Battery Charging System (for small cordless products)</v>
          </cell>
          <cell r="F1431" t="str">
            <v>Large_Retail</v>
          </cell>
          <cell r="G1431" t="str">
            <v>Office Equipment</v>
          </cell>
          <cell r="H1431" t="str">
            <v>Existing</v>
          </cell>
          <cell r="I1431" t="str">
            <v>Early Replacement</v>
          </cell>
          <cell r="J1431">
            <v>1</v>
          </cell>
          <cell r="K1431">
            <v>1</v>
          </cell>
          <cell r="L1431">
            <v>0</v>
          </cell>
          <cell r="M1431">
            <v>1</v>
          </cell>
          <cell r="N1431">
            <v>0.89585962966737132</v>
          </cell>
          <cell r="O1431">
            <v>0</v>
          </cell>
          <cell r="P1431">
            <v>0</v>
          </cell>
        </row>
        <row r="1432">
          <cell r="A1432" t="str">
            <v>Retrofit</v>
          </cell>
          <cell r="B1432" t="str">
            <v>NC-N-RT-2-OA-CH-GH-AP-OEQ006-05</v>
          </cell>
          <cell r="C1432" t="str">
            <v>NC-B-OF-2-OA-CH-GH-AP-OEQ006-05</v>
          </cell>
          <cell r="D1432" t="str">
            <v>NC-B-OF-2-OA-CH-GH-AP-OEQ006-05</v>
          </cell>
          <cell r="E1432" t="str">
            <v>Energy Star Battery Charging System (for small cordless products)</v>
          </cell>
          <cell r="F1432" t="str">
            <v>Large_Retail</v>
          </cell>
          <cell r="G1432" t="str">
            <v>Office Equipment</v>
          </cell>
          <cell r="H1432" t="str">
            <v>New</v>
          </cell>
          <cell r="I1432" t="str">
            <v>New</v>
          </cell>
          <cell r="J1432">
            <v>1</v>
          </cell>
          <cell r="K1432">
            <v>1</v>
          </cell>
          <cell r="L1432">
            <v>0</v>
          </cell>
          <cell r="M1432">
            <v>1</v>
          </cell>
          <cell r="N1432">
            <v>0.89585962966737132</v>
          </cell>
          <cell r="O1432">
            <v>0</v>
          </cell>
          <cell r="P1432">
            <v>0</v>
          </cell>
        </row>
        <row r="1433">
          <cell r="A1433" t="str">
            <v>Retrofit</v>
          </cell>
          <cell r="B1433" t="str">
            <v>NC-B-SO-2-OA-CH-GH-AP-OEQ006-05</v>
          </cell>
          <cell r="C1433" t="str">
            <v>NC-B-OF-2-OA-CH-GH-AP-OEQ006-05</v>
          </cell>
          <cell r="D1433" t="str">
            <v>NC-B-OF-2-OA-CH-GH-AP-OEQ006-05</v>
          </cell>
          <cell r="E1433" t="str">
            <v>Energy Star Battery Charging System (for small cordless products)</v>
          </cell>
          <cell r="F1433" t="str">
            <v>Small_Office</v>
          </cell>
          <cell r="G1433" t="str">
            <v>Office Equipment</v>
          </cell>
          <cell r="H1433" t="str">
            <v>Existing</v>
          </cell>
          <cell r="I1433" t="str">
            <v>Burn Out</v>
          </cell>
          <cell r="J1433">
            <v>1</v>
          </cell>
          <cell r="K1433">
            <v>1</v>
          </cell>
          <cell r="L1433">
            <v>0.2</v>
          </cell>
          <cell r="M1433">
            <v>1</v>
          </cell>
          <cell r="N1433">
            <v>0.89585962966737132</v>
          </cell>
          <cell r="O1433">
            <v>0.2</v>
          </cell>
          <cell r="P1433">
            <v>2.0828074066525738E-2</v>
          </cell>
        </row>
        <row r="1434">
          <cell r="A1434" t="str">
            <v>Retrofit</v>
          </cell>
          <cell r="B1434" t="str">
            <v>NC-E-SO-2-OA-CH-GH-AP-OEQ006-05</v>
          </cell>
          <cell r="C1434" t="str">
            <v>NC-B-OF-2-OA-CH-GH-AP-OEQ006-05</v>
          </cell>
          <cell r="D1434" t="str">
            <v>NC-B-OF-2-OA-CH-GH-AP-OEQ006-05</v>
          </cell>
          <cell r="E1434" t="str">
            <v>Energy Star Battery Charging System (for small cordless products)</v>
          </cell>
          <cell r="F1434" t="str">
            <v>Small_Office</v>
          </cell>
          <cell r="G1434" t="str">
            <v>Office Equipment</v>
          </cell>
          <cell r="H1434" t="str">
            <v>Existing</v>
          </cell>
          <cell r="I1434" t="str">
            <v>Early Replacement</v>
          </cell>
          <cell r="J1434">
            <v>1</v>
          </cell>
          <cell r="K1434">
            <v>1</v>
          </cell>
          <cell r="L1434">
            <v>0</v>
          </cell>
          <cell r="M1434">
            <v>1</v>
          </cell>
          <cell r="N1434">
            <v>0.89585962966737132</v>
          </cell>
          <cell r="O1434">
            <v>0</v>
          </cell>
          <cell r="P1434">
            <v>0</v>
          </cell>
        </row>
        <row r="1435">
          <cell r="A1435" t="str">
            <v>Retrofit</v>
          </cell>
          <cell r="B1435" t="str">
            <v>NC-N-SO-2-OA-CH-GH-AP-OEQ006-05</v>
          </cell>
          <cell r="C1435" t="str">
            <v>NC-B-OF-2-OA-CH-GH-AP-OEQ006-05</v>
          </cell>
          <cell r="D1435" t="str">
            <v>NC-B-OF-2-OA-CH-GH-AP-OEQ006-05</v>
          </cell>
          <cell r="E1435" t="str">
            <v>Energy Star Battery Charging System (for small cordless products)</v>
          </cell>
          <cell r="F1435" t="str">
            <v>Small_Office</v>
          </cell>
          <cell r="G1435" t="str">
            <v>Office Equipment</v>
          </cell>
          <cell r="H1435" t="str">
            <v>New</v>
          </cell>
          <cell r="I1435" t="str">
            <v>New</v>
          </cell>
          <cell r="J1435">
            <v>1</v>
          </cell>
          <cell r="K1435">
            <v>1</v>
          </cell>
          <cell r="L1435">
            <v>0</v>
          </cell>
          <cell r="M1435">
            <v>1</v>
          </cell>
          <cell r="N1435">
            <v>0.89585962966737132</v>
          </cell>
          <cell r="O1435">
            <v>0</v>
          </cell>
          <cell r="P1435">
            <v>0</v>
          </cell>
        </row>
        <row r="1436">
          <cell r="A1436" t="str">
            <v>Retrofit</v>
          </cell>
          <cell r="B1436" t="str">
            <v>NC-B-SR-2-OA-CH-GH-AP-OEQ006-05</v>
          </cell>
          <cell r="C1436" t="str">
            <v>NC-B-OF-2-OA-CH-GH-AP-OEQ006-05</v>
          </cell>
          <cell r="D1436" t="str">
            <v>NC-B-OF-2-OA-CH-GH-AP-OEQ006-05</v>
          </cell>
          <cell r="E1436" t="str">
            <v>Energy Star Battery Charging System (for small cordless products)</v>
          </cell>
          <cell r="F1436" t="str">
            <v>Small_Retail</v>
          </cell>
          <cell r="G1436" t="str">
            <v>Office Equipment</v>
          </cell>
          <cell r="H1436" t="str">
            <v>Existing</v>
          </cell>
          <cell r="I1436" t="str">
            <v>Burn Out</v>
          </cell>
          <cell r="J1436">
            <v>1</v>
          </cell>
          <cell r="K1436">
            <v>1</v>
          </cell>
          <cell r="L1436">
            <v>0.2</v>
          </cell>
          <cell r="M1436">
            <v>1</v>
          </cell>
          <cell r="N1436">
            <v>0.89585962966737132</v>
          </cell>
          <cell r="O1436">
            <v>0.2</v>
          </cell>
          <cell r="P1436">
            <v>2.0828074066525738E-2</v>
          </cell>
        </row>
        <row r="1437">
          <cell r="A1437" t="str">
            <v>Retrofit</v>
          </cell>
          <cell r="B1437" t="str">
            <v>NC-E-SR-2-OA-CH-GH-AP-OEQ006-05</v>
          </cell>
          <cell r="C1437" t="str">
            <v>NC-B-OF-2-OA-CH-GH-AP-OEQ006-05</v>
          </cell>
          <cell r="D1437" t="str">
            <v>NC-B-OF-2-OA-CH-GH-AP-OEQ006-05</v>
          </cell>
          <cell r="E1437" t="str">
            <v>Energy Star Battery Charging System (for small cordless products)</v>
          </cell>
          <cell r="F1437" t="str">
            <v>Small_Retail</v>
          </cell>
          <cell r="G1437" t="str">
            <v>Office Equipment</v>
          </cell>
          <cell r="H1437" t="str">
            <v>Existing</v>
          </cell>
          <cell r="I1437" t="str">
            <v>Early Replacement</v>
          </cell>
          <cell r="J1437">
            <v>1</v>
          </cell>
          <cell r="K1437">
            <v>1</v>
          </cell>
          <cell r="L1437">
            <v>0</v>
          </cell>
          <cell r="M1437">
            <v>1</v>
          </cell>
          <cell r="N1437">
            <v>0.89585962966737132</v>
          </cell>
          <cell r="O1437">
            <v>0</v>
          </cell>
          <cell r="P1437">
            <v>0</v>
          </cell>
        </row>
        <row r="1438">
          <cell r="A1438" t="str">
            <v>Retrofit</v>
          </cell>
          <cell r="B1438" t="str">
            <v>NC-N-SR-2-OA-CH-GH-AP-OEQ006-05</v>
          </cell>
          <cell r="C1438" t="str">
            <v>NC-B-OF-2-OA-CH-GH-AP-OEQ006-05</v>
          </cell>
          <cell r="D1438" t="str">
            <v>NC-B-OF-2-OA-CH-GH-AP-OEQ006-05</v>
          </cell>
          <cell r="E1438" t="str">
            <v>Energy Star Battery Charging System (for small cordless products)</v>
          </cell>
          <cell r="F1438" t="str">
            <v>Small_Retail</v>
          </cell>
          <cell r="G1438" t="str">
            <v>Office Equipment</v>
          </cell>
          <cell r="H1438" t="str">
            <v>New</v>
          </cell>
          <cell r="I1438" t="str">
            <v>New</v>
          </cell>
          <cell r="J1438">
            <v>1</v>
          </cell>
          <cell r="K1438">
            <v>1</v>
          </cell>
          <cell r="L1438">
            <v>0</v>
          </cell>
          <cell r="M1438">
            <v>1</v>
          </cell>
          <cell r="N1438">
            <v>0.89585962966737132</v>
          </cell>
          <cell r="O1438">
            <v>0</v>
          </cell>
          <cell r="P1438">
            <v>0</v>
          </cell>
        </row>
        <row r="1439">
          <cell r="A1439" t="str">
            <v>Retrofit</v>
          </cell>
          <cell r="B1439" t="str">
            <v>NC-B-AM-HV-GR-GH-SH-CWR100-11</v>
          </cell>
          <cell r="C1439" t="str">
            <v>NC-E-SO-HV-GR-GH-SH-CWR100-11</v>
          </cell>
          <cell r="D1439" t="str">
            <v>NC-E-SO-HV-GR-GH-SH-CWR100-11</v>
          </cell>
          <cell r="E1439" t="str">
            <v>Energy Star Clothes Washer</v>
          </cell>
          <cell r="F1439" t="str">
            <v>Amusement</v>
          </cell>
          <cell r="G1439" t="str">
            <v>Miscellaneous</v>
          </cell>
          <cell r="H1439" t="str">
            <v>Existing</v>
          </cell>
          <cell r="I1439" t="str">
            <v>Burn Out</v>
          </cell>
          <cell r="J1439">
            <v>1</v>
          </cell>
          <cell r="K1439">
            <v>1</v>
          </cell>
          <cell r="L1439">
            <v>0.35</v>
          </cell>
          <cell r="M1439">
            <v>1</v>
          </cell>
          <cell r="N1439">
            <v>0.69677971196351096</v>
          </cell>
          <cell r="O1439">
            <v>0.35</v>
          </cell>
          <cell r="P1439">
            <v>0.10612710081277116</v>
          </cell>
        </row>
        <row r="1440">
          <cell r="A1440" t="str">
            <v>Retrofit</v>
          </cell>
          <cell r="B1440" t="str">
            <v>NC-B-AM-HV-GR-HP-HV-CWR100-11</v>
          </cell>
          <cell r="C1440" t="str">
            <v>NC-E-SO-HV-GR-HP-HV-CWR100-11</v>
          </cell>
          <cell r="D1440" t="str">
            <v>NC-E-SO-HV-GR-HP-HV-CWR100-11</v>
          </cell>
          <cell r="E1440" t="str">
            <v>Energy Star Clothes Washer</v>
          </cell>
          <cell r="F1440" t="str">
            <v>Amusement</v>
          </cell>
          <cell r="G1440" t="str">
            <v>Miscellaneous</v>
          </cell>
          <cell r="H1440" t="str">
            <v>Existing</v>
          </cell>
          <cell r="I1440" t="str">
            <v>Burn Out</v>
          </cell>
          <cell r="J1440">
            <v>1</v>
          </cell>
          <cell r="K1440">
            <v>1</v>
          </cell>
          <cell r="L1440">
            <v>0.35</v>
          </cell>
          <cell r="M1440">
            <v>1</v>
          </cell>
          <cell r="N1440">
            <v>0.69677971196351096</v>
          </cell>
          <cell r="O1440">
            <v>0.35</v>
          </cell>
          <cell r="P1440">
            <v>0.10612710081277116</v>
          </cell>
        </row>
        <row r="1441">
          <cell r="A1441" t="str">
            <v>Retrofit</v>
          </cell>
          <cell r="B1441" t="str">
            <v>NC-E-AM-HV-GR-GH-SH-CWR100-11</v>
          </cell>
          <cell r="C1441" t="str">
            <v>NC-E-SO-HV-GR-GH-SH-CWR100-11</v>
          </cell>
          <cell r="D1441" t="str">
            <v>NC-E-SO-HV-GR-GH-SH-CWR100-11</v>
          </cell>
          <cell r="E1441" t="str">
            <v>Energy Star Clothes Washer</v>
          </cell>
          <cell r="F1441" t="str">
            <v>Amusement</v>
          </cell>
          <cell r="G1441" t="str">
            <v>Miscellaneous</v>
          </cell>
          <cell r="H1441" t="str">
            <v>Existing</v>
          </cell>
          <cell r="I1441" t="str">
            <v>Early Replacement</v>
          </cell>
          <cell r="J1441">
            <v>1</v>
          </cell>
          <cell r="K1441">
            <v>1</v>
          </cell>
          <cell r="L1441">
            <v>0</v>
          </cell>
          <cell r="M1441">
            <v>1</v>
          </cell>
          <cell r="N1441">
            <v>0.69677971196351096</v>
          </cell>
          <cell r="O1441">
            <v>0</v>
          </cell>
          <cell r="P1441">
            <v>0</v>
          </cell>
        </row>
        <row r="1442">
          <cell r="A1442" t="str">
            <v>Retrofit</v>
          </cell>
          <cell r="B1442" t="str">
            <v>NC-E-AM-HV-GR-HP-HV-CWR100-11</v>
          </cell>
          <cell r="C1442" t="str">
            <v>NC-E-SO-HV-GR-HP-HV-CWR100-11</v>
          </cell>
          <cell r="D1442" t="str">
            <v>NC-E-SO-HV-GR-HP-HV-CWR100-11</v>
          </cell>
          <cell r="E1442" t="str">
            <v>Energy Star Clothes Washer</v>
          </cell>
          <cell r="F1442" t="str">
            <v>Amusement</v>
          </cell>
          <cell r="G1442" t="str">
            <v>Miscellaneous</v>
          </cell>
          <cell r="H1442" t="str">
            <v>Existing</v>
          </cell>
          <cell r="I1442" t="str">
            <v>Early Replacement</v>
          </cell>
          <cell r="J1442">
            <v>1</v>
          </cell>
          <cell r="K1442">
            <v>1</v>
          </cell>
          <cell r="L1442">
            <v>0</v>
          </cell>
          <cell r="M1442">
            <v>1</v>
          </cell>
          <cell r="N1442">
            <v>0.69677971196351096</v>
          </cell>
          <cell r="O1442">
            <v>0</v>
          </cell>
          <cell r="P1442">
            <v>0</v>
          </cell>
        </row>
        <row r="1443">
          <cell r="A1443" t="str">
            <v>Retrofit</v>
          </cell>
          <cell r="B1443" t="str">
            <v>NC-N-AM-HV-GR-GH-SH-CWR100-11</v>
          </cell>
          <cell r="C1443" t="str">
            <v>NC-E-SO-HV-GR-GH-SH-CWR100-11</v>
          </cell>
          <cell r="D1443" t="str">
            <v>NC-E-SO-HV-GR-GH-SH-CWR100-11</v>
          </cell>
          <cell r="E1443" t="str">
            <v>Energy Star Clothes Washer</v>
          </cell>
          <cell r="F1443" t="str">
            <v>Amusement</v>
          </cell>
          <cell r="G1443" t="str">
            <v>Miscellaneous</v>
          </cell>
          <cell r="H1443" t="str">
            <v>New</v>
          </cell>
          <cell r="I1443" t="str">
            <v>New</v>
          </cell>
          <cell r="J1443">
            <v>1</v>
          </cell>
          <cell r="K1443">
            <v>1</v>
          </cell>
          <cell r="L1443">
            <v>0.35</v>
          </cell>
          <cell r="M1443">
            <v>1</v>
          </cell>
          <cell r="N1443">
            <v>0.69677971196351096</v>
          </cell>
          <cell r="O1443">
            <v>0.35</v>
          </cell>
          <cell r="P1443">
            <v>0.10612710081277116</v>
          </cell>
        </row>
        <row r="1444">
          <cell r="A1444" t="str">
            <v>Retrofit</v>
          </cell>
          <cell r="B1444" t="str">
            <v>NC-N-AM-HV-GR-HP-HV-CWR100-11</v>
          </cell>
          <cell r="C1444" t="str">
            <v>NC-E-SO-HV-GR-HP-HV-CWR100-11</v>
          </cell>
          <cell r="D1444" t="str">
            <v>NC-E-SO-HV-GR-HP-HV-CWR100-11</v>
          </cell>
          <cell r="E1444" t="str">
            <v>Energy Star Clothes Washer</v>
          </cell>
          <cell r="F1444" t="str">
            <v>Amusement</v>
          </cell>
          <cell r="G1444" t="str">
            <v>Miscellaneous</v>
          </cell>
          <cell r="H1444" t="str">
            <v>New</v>
          </cell>
          <cell r="I1444" t="str">
            <v>New</v>
          </cell>
          <cell r="J1444">
            <v>1</v>
          </cell>
          <cell r="K1444">
            <v>1</v>
          </cell>
          <cell r="L1444">
            <v>0.35</v>
          </cell>
          <cell r="M1444">
            <v>1</v>
          </cell>
          <cell r="N1444">
            <v>0.69677971196351096</v>
          </cell>
          <cell r="O1444">
            <v>0.35</v>
          </cell>
          <cell r="P1444">
            <v>0.10612710081277116</v>
          </cell>
        </row>
        <row r="1445">
          <cell r="A1445" t="str">
            <v>Retrofit</v>
          </cell>
          <cell r="B1445" t="str">
            <v>NC-B-ED-8-MW-CH-GH-AP-CWR023-11</v>
          </cell>
          <cell r="C1445" t="str">
            <v>NC-B-HS-8-MW-CH-GH-AP-CWR023-11</v>
          </cell>
          <cell r="D1445" t="str">
            <v>NC-B-HS-8-MW-CH-GH-AP-CWR023-11</v>
          </cell>
          <cell r="E1445" t="str">
            <v>Energy Star Clothes Washer</v>
          </cell>
          <cell r="F1445" t="str">
            <v>Education</v>
          </cell>
          <cell r="G1445" t="str">
            <v>Miscellaneous</v>
          </cell>
          <cell r="H1445" t="str">
            <v>Existing</v>
          </cell>
          <cell r="I1445" t="str">
            <v>Burn Out</v>
          </cell>
          <cell r="J1445">
            <v>1</v>
          </cell>
          <cell r="K1445">
            <v>1</v>
          </cell>
          <cell r="L1445">
            <v>0.35</v>
          </cell>
          <cell r="M1445">
            <v>1</v>
          </cell>
          <cell r="N1445">
            <v>0.69677971196351096</v>
          </cell>
          <cell r="O1445">
            <v>0.35</v>
          </cell>
          <cell r="P1445">
            <v>0.10612710081277116</v>
          </cell>
        </row>
        <row r="1446">
          <cell r="A1446" t="str">
            <v>Retrofit</v>
          </cell>
          <cell r="B1446" t="str">
            <v>NC-E-ED-8-MW-CH-GH-AP-CWR023-11</v>
          </cell>
          <cell r="C1446" t="str">
            <v>NC-B-HS-8-MW-CH-GH-AP-CWR023-11</v>
          </cell>
          <cell r="D1446" t="str">
            <v>NC-B-HS-8-MW-CH-GH-AP-CWR023-11</v>
          </cell>
          <cell r="E1446" t="str">
            <v>Energy Star Clothes Washer</v>
          </cell>
          <cell r="F1446" t="str">
            <v>Education</v>
          </cell>
          <cell r="G1446" t="str">
            <v>Miscellaneous</v>
          </cell>
          <cell r="H1446" t="str">
            <v>Existing</v>
          </cell>
          <cell r="I1446" t="str">
            <v>Early Replacement</v>
          </cell>
          <cell r="J1446">
            <v>1</v>
          </cell>
          <cell r="K1446">
            <v>1</v>
          </cell>
          <cell r="L1446">
            <v>0</v>
          </cell>
          <cell r="M1446">
            <v>1</v>
          </cell>
          <cell r="N1446">
            <v>0.69677971196351096</v>
          </cell>
          <cell r="O1446">
            <v>0</v>
          </cell>
          <cell r="P1446">
            <v>0</v>
          </cell>
        </row>
        <row r="1447">
          <cell r="A1447" t="str">
            <v>Retrofit</v>
          </cell>
          <cell r="B1447" t="str">
            <v>NC-N-ED-8-MW-CH-GH-AP-CWR023-11</v>
          </cell>
          <cell r="C1447" t="str">
            <v>NC-B-HS-8-MW-CH-GH-AP-CWR023-11</v>
          </cell>
          <cell r="D1447" t="str">
            <v>NC-B-HS-8-MW-CH-GH-AP-CWR023-11</v>
          </cell>
          <cell r="E1447" t="str">
            <v>Energy Star Clothes Washer</v>
          </cell>
          <cell r="F1447" t="str">
            <v>Education</v>
          </cell>
          <cell r="G1447" t="str">
            <v>Miscellaneous</v>
          </cell>
          <cell r="H1447" t="str">
            <v>New</v>
          </cell>
          <cell r="I1447" t="str">
            <v>New</v>
          </cell>
          <cell r="J1447">
            <v>1</v>
          </cell>
          <cell r="K1447">
            <v>1</v>
          </cell>
          <cell r="L1447">
            <v>0.35</v>
          </cell>
          <cell r="M1447">
            <v>1</v>
          </cell>
          <cell r="N1447">
            <v>0.69677971196351096</v>
          </cell>
          <cell r="O1447">
            <v>0.35</v>
          </cell>
          <cell r="P1447">
            <v>0.10612710081277116</v>
          </cell>
        </row>
        <row r="1448">
          <cell r="A1448" t="str">
            <v>Retrofit</v>
          </cell>
          <cell r="B1448" t="str">
            <v>NC-B-GR-HV-GR-GH-SH-CWR100-11</v>
          </cell>
          <cell r="C1448" t="str">
            <v>NC-E-SO-HV-GR-GH-SH-CWR100-11</v>
          </cell>
          <cell r="D1448" t="str">
            <v>NC-E-SO-HV-GR-GH-SH-CWR100-11</v>
          </cell>
          <cell r="E1448" t="str">
            <v>Energy Star Clothes Washer</v>
          </cell>
          <cell r="F1448" t="str">
            <v>Grocery</v>
          </cell>
          <cell r="G1448" t="str">
            <v>Miscellaneous</v>
          </cell>
          <cell r="H1448" t="str">
            <v>Existing</v>
          </cell>
          <cell r="I1448" t="str">
            <v>Burn Out</v>
          </cell>
          <cell r="J1448">
            <v>1</v>
          </cell>
          <cell r="K1448">
            <v>1</v>
          </cell>
          <cell r="L1448">
            <v>0.35</v>
          </cell>
          <cell r="M1448">
            <v>1</v>
          </cell>
          <cell r="N1448">
            <v>0.69677971196351096</v>
          </cell>
          <cell r="O1448">
            <v>0.35</v>
          </cell>
          <cell r="P1448">
            <v>0.10612710081277116</v>
          </cell>
        </row>
        <row r="1449">
          <cell r="A1449" t="str">
            <v>Retrofit</v>
          </cell>
          <cell r="B1449" t="str">
            <v>NC-B-GR-HV-GR-HP-HV-CWR100-11</v>
          </cell>
          <cell r="C1449" t="str">
            <v>NC-E-SO-HV-GR-HP-HV-CWR100-11</v>
          </cell>
          <cell r="D1449" t="str">
            <v>NC-E-SO-HV-GR-HP-HV-CWR100-11</v>
          </cell>
          <cell r="E1449" t="str">
            <v>Energy Star Clothes Washer</v>
          </cell>
          <cell r="F1449" t="str">
            <v>Grocery</v>
          </cell>
          <cell r="G1449" t="str">
            <v>Miscellaneous</v>
          </cell>
          <cell r="H1449" t="str">
            <v>Existing</v>
          </cell>
          <cell r="I1449" t="str">
            <v>Burn Out</v>
          </cell>
          <cell r="J1449">
            <v>1</v>
          </cell>
          <cell r="K1449">
            <v>1</v>
          </cell>
          <cell r="L1449">
            <v>0.35</v>
          </cell>
          <cell r="M1449">
            <v>1</v>
          </cell>
          <cell r="N1449">
            <v>0.69677971196351096</v>
          </cell>
          <cell r="O1449">
            <v>0.35</v>
          </cell>
          <cell r="P1449">
            <v>0.10612710081277116</v>
          </cell>
        </row>
        <row r="1450">
          <cell r="A1450" t="str">
            <v>Retrofit</v>
          </cell>
          <cell r="B1450" t="str">
            <v>NC-E-GR-HV-GR-GH-SH-CWR100-11</v>
          </cell>
          <cell r="C1450" t="str">
            <v>NC-E-SO-HV-GR-GH-SH-CWR100-11</v>
          </cell>
          <cell r="D1450" t="str">
            <v>NC-E-SO-HV-GR-GH-SH-CWR100-11</v>
          </cell>
          <cell r="E1450" t="str">
            <v>Energy Star Clothes Washer</v>
          </cell>
          <cell r="F1450" t="str">
            <v>Grocery</v>
          </cell>
          <cell r="G1450" t="str">
            <v>Miscellaneous</v>
          </cell>
          <cell r="H1450" t="str">
            <v>Existing</v>
          </cell>
          <cell r="I1450" t="str">
            <v>Early Replacement</v>
          </cell>
          <cell r="J1450">
            <v>1</v>
          </cell>
          <cell r="K1450">
            <v>1</v>
          </cell>
          <cell r="L1450">
            <v>0</v>
          </cell>
          <cell r="M1450">
            <v>1</v>
          </cell>
          <cell r="N1450">
            <v>0.69677971196351096</v>
          </cell>
          <cell r="O1450">
            <v>0</v>
          </cell>
          <cell r="P1450">
            <v>0</v>
          </cell>
        </row>
        <row r="1451">
          <cell r="A1451" t="str">
            <v>Retrofit</v>
          </cell>
          <cell r="B1451" t="str">
            <v>NC-E-GR-HV-GR-HP-HV-CWR100-11</v>
          </cell>
          <cell r="C1451" t="str">
            <v>NC-E-SO-HV-GR-HP-HV-CWR100-11</v>
          </cell>
          <cell r="D1451" t="str">
            <v>NC-E-SO-HV-GR-HP-HV-CWR100-11</v>
          </cell>
          <cell r="E1451" t="str">
            <v>Energy Star Clothes Washer</v>
          </cell>
          <cell r="F1451" t="str">
            <v>Grocery</v>
          </cell>
          <cell r="G1451" t="str">
            <v>Miscellaneous</v>
          </cell>
          <cell r="H1451" t="str">
            <v>Existing</v>
          </cell>
          <cell r="I1451" t="str">
            <v>Early Replacement</v>
          </cell>
          <cell r="J1451">
            <v>1</v>
          </cell>
          <cell r="K1451">
            <v>1</v>
          </cell>
          <cell r="L1451">
            <v>0</v>
          </cell>
          <cell r="M1451">
            <v>1</v>
          </cell>
          <cell r="N1451">
            <v>0.69677971196351096</v>
          </cell>
          <cell r="O1451">
            <v>0</v>
          </cell>
          <cell r="P1451">
            <v>0</v>
          </cell>
        </row>
        <row r="1452">
          <cell r="A1452" t="str">
            <v>Retrofit</v>
          </cell>
          <cell r="B1452" t="str">
            <v>NC-N-GR-HV-GR-GH-SH-CWR100-11</v>
          </cell>
          <cell r="C1452" t="str">
            <v>NC-E-SO-HV-GR-GH-SH-CWR100-11</v>
          </cell>
          <cell r="D1452" t="str">
            <v>NC-E-SO-HV-GR-GH-SH-CWR100-11</v>
          </cell>
          <cell r="E1452" t="str">
            <v>Energy Star Clothes Washer</v>
          </cell>
          <cell r="F1452" t="str">
            <v>Grocery</v>
          </cell>
          <cell r="G1452" t="str">
            <v>Miscellaneous</v>
          </cell>
          <cell r="H1452" t="str">
            <v>New</v>
          </cell>
          <cell r="I1452" t="str">
            <v>New</v>
          </cell>
          <cell r="J1452">
            <v>1</v>
          </cell>
          <cell r="K1452">
            <v>1</v>
          </cell>
          <cell r="L1452">
            <v>0.35</v>
          </cell>
          <cell r="M1452">
            <v>1</v>
          </cell>
          <cell r="N1452">
            <v>0.69677971196351096</v>
          </cell>
          <cell r="O1452">
            <v>0.35</v>
          </cell>
          <cell r="P1452">
            <v>0.10612710081277116</v>
          </cell>
        </row>
        <row r="1453">
          <cell r="A1453" t="str">
            <v>Retrofit</v>
          </cell>
          <cell r="B1453" t="str">
            <v>NC-N-GR-HV-GR-HP-HV-CWR100-11</v>
          </cell>
          <cell r="C1453" t="str">
            <v>NC-E-SO-HV-GR-HP-HV-CWR100-11</v>
          </cell>
          <cell r="D1453" t="str">
            <v>NC-E-SO-HV-GR-HP-HV-CWR100-11</v>
          </cell>
          <cell r="E1453" t="str">
            <v>Energy Star Clothes Washer</v>
          </cell>
          <cell r="F1453" t="str">
            <v>Grocery</v>
          </cell>
          <cell r="G1453" t="str">
            <v>Miscellaneous</v>
          </cell>
          <cell r="H1453" t="str">
            <v>New</v>
          </cell>
          <cell r="I1453" t="str">
            <v>New</v>
          </cell>
          <cell r="J1453">
            <v>1</v>
          </cell>
          <cell r="K1453">
            <v>1</v>
          </cell>
          <cell r="L1453">
            <v>0.35</v>
          </cell>
          <cell r="M1453">
            <v>1</v>
          </cell>
          <cell r="N1453">
            <v>0.69677971196351096</v>
          </cell>
          <cell r="O1453">
            <v>0.35</v>
          </cell>
          <cell r="P1453">
            <v>0.10612710081277116</v>
          </cell>
        </row>
        <row r="1454">
          <cell r="A1454" t="str">
            <v>Retrofit</v>
          </cell>
          <cell r="B1454" t="str">
            <v>NC-B-HS-8-MW-CH-GH-AP-CWR023-11</v>
          </cell>
          <cell r="C1454" t="str">
            <v>NC-B-HS-8-MW-CH-GH-AP-CWR023-11</v>
          </cell>
          <cell r="D1454" t="str">
            <v>NC-B-HS-8-MW-CH-GH-AP-CWR023-11</v>
          </cell>
          <cell r="E1454" t="str">
            <v>Energy Star Clothes Washer</v>
          </cell>
          <cell r="F1454" t="str">
            <v>Hospital</v>
          </cell>
          <cell r="G1454" t="str">
            <v>Miscellaneous</v>
          </cell>
          <cell r="H1454" t="str">
            <v>Existing</v>
          </cell>
          <cell r="I1454" t="str">
            <v>Burn Out</v>
          </cell>
          <cell r="J1454">
            <v>1</v>
          </cell>
          <cell r="K1454">
            <v>1</v>
          </cell>
          <cell r="L1454">
            <v>0.35</v>
          </cell>
          <cell r="M1454">
            <v>1</v>
          </cell>
          <cell r="N1454">
            <v>0.69677971196351096</v>
          </cell>
          <cell r="O1454">
            <v>0.35</v>
          </cell>
          <cell r="P1454">
            <v>0.10612710081277116</v>
          </cell>
        </row>
        <row r="1455">
          <cell r="A1455" t="str">
            <v>Retrofit</v>
          </cell>
          <cell r="B1455" t="str">
            <v>NC-E-HS-8-MW-CH-GH-AP-CWR023-11</v>
          </cell>
          <cell r="C1455" t="str">
            <v>NC-B-HS-8-MW-CH-GH-AP-CWR023-11</v>
          </cell>
          <cell r="D1455" t="str">
            <v>NC-B-HS-8-MW-CH-GH-AP-CWR023-11</v>
          </cell>
          <cell r="E1455" t="str">
            <v>Energy Star Clothes Washer</v>
          </cell>
          <cell r="F1455" t="str">
            <v>Hospital</v>
          </cell>
          <cell r="G1455" t="str">
            <v>Miscellaneous</v>
          </cell>
          <cell r="H1455" t="str">
            <v>Existing</v>
          </cell>
          <cell r="I1455" t="str">
            <v>Early Replacement</v>
          </cell>
          <cell r="J1455">
            <v>1</v>
          </cell>
          <cell r="K1455">
            <v>1</v>
          </cell>
          <cell r="L1455">
            <v>0</v>
          </cell>
          <cell r="M1455">
            <v>1</v>
          </cell>
          <cell r="N1455">
            <v>0.69677971196351096</v>
          </cell>
          <cell r="O1455">
            <v>0</v>
          </cell>
          <cell r="P1455">
            <v>0</v>
          </cell>
        </row>
        <row r="1456">
          <cell r="A1456" t="str">
            <v>Retrofit</v>
          </cell>
          <cell r="B1456" t="str">
            <v>NC-N-HS-8-MW-CH-GH-AP-CWR023-11</v>
          </cell>
          <cell r="C1456" t="str">
            <v>NC-B-HS-8-MW-CH-GH-AP-CWR023-11</v>
          </cell>
          <cell r="D1456" t="str">
            <v>NC-B-HS-8-MW-CH-GH-AP-CWR023-11</v>
          </cell>
          <cell r="E1456" t="str">
            <v>Energy Star Clothes Washer</v>
          </cell>
          <cell r="F1456" t="str">
            <v>Hospital</v>
          </cell>
          <cell r="G1456" t="str">
            <v>Miscellaneous</v>
          </cell>
          <cell r="H1456" t="str">
            <v>New</v>
          </cell>
          <cell r="I1456" t="str">
            <v>New</v>
          </cell>
          <cell r="J1456">
            <v>1</v>
          </cell>
          <cell r="K1456">
            <v>1</v>
          </cell>
          <cell r="L1456">
            <v>0.35</v>
          </cell>
          <cell r="M1456">
            <v>1</v>
          </cell>
          <cell r="N1456">
            <v>0.69677971196351096</v>
          </cell>
          <cell r="O1456">
            <v>0.35</v>
          </cell>
          <cell r="P1456">
            <v>0.10612710081277116</v>
          </cell>
        </row>
        <row r="1457">
          <cell r="A1457" t="str">
            <v>Retrofit</v>
          </cell>
          <cell r="B1457" t="str">
            <v>NC-B-LG-8-MW-CH-GH-AP-CWR023-11</v>
          </cell>
          <cell r="C1457" t="str">
            <v>NC-B-HS-8-MW-CH-GH-AP-CWR023-11</v>
          </cell>
          <cell r="D1457" t="str">
            <v>NC-B-HS-8-MW-CH-GH-AP-CWR023-11</v>
          </cell>
          <cell r="E1457" t="str">
            <v>Energy Star Clothes Washer</v>
          </cell>
          <cell r="F1457" t="str">
            <v>Lodging</v>
          </cell>
          <cell r="G1457" t="str">
            <v>Miscellaneous</v>
          </cell>
          <cell r="H1457" t="str">
            <v>Existing</v>
          </cell>
          <cell r="I1457" t="str">
            <v>Burn Out</v>
          </cell>
          <cell r="J1457">
            <v>1</v>
          </cell>
          <cell r="K1457">
            <v>1</v>
          </cell>
          <cell r="L1457">
            <v>0.35</v>
          </cell>
          <cell r="M1457">
            <v>1</v>
          </cell>
          <cell r="N1457">
            <v>0.69677971196351096</v>
          </cell>
          <cell r="O1457">
            <v>0.35</v>
          </cell>
          <cell r="P1457">
            <v>0.10612710081277116</v>
          </cell>
        </row>
        <row r="1458">
          <cell r="A1458" t="str">
            <v>Retrofit</v>
          </cell>
          <cell r="B1458" t="str">
            <v>NC-E-LG-8-MW-CH-GH-AP-CWR023-11</v>
          </cell>
          <cell r="C1458" t="str">
            <v>NC-B-HS-8-MW-CH-GH-AP-CWR023-11</v>
          </cell>
          <cell r="D1458" t="str">
            <v>NC-B-HS-8-MW-CH-GH-AP-CWR023-11</v>
          </cell>
          <cell r="E1458" t="str">
            <v>Energy Star Clothes Washer</v>
          </cell>
          <cell r="F1458" t="str">
            <v>Lodging</v>
          </cell>
          <cell r="G1458" t="str">
            <v>Miscellaneous</v>
          </cell>
          <cell r="H1458" t="str">
            <v>Existing</v>
          </cell>
          <cell r="I1458" t="str">
            <v>Early Replacement</v>
          </cell>
          <cell r="J1458">
            <v>1</v>
          </cell>
          <cell r="K1458">
            <v>1</v>
          </cell>
          <cell r="L1458">
            <v>0</v>
          </cell>
          <cell r="M1458">
            <v>1</v>
          </cell>
          <cell r="N1458">
            <v>0.69677971196351096</v>
          </cell>
          <cell r="O1458">
            <v>0</v>
          </cell>
          <cell r="P1458">
            <v>0</v>
          </cell>
        </row>
        <row r="1459">
          <cell r="A1459" t="str">
            <v>Retrofit</v>
          </cell>
          <cell r="B1459" t="str">
            <v>NC-N-LG-8-MW-CH-GH-AP-CWR023-11</v>
          </cell>
          <cell r="C1459" t="str">
            <v>NC-B-HS-8-MW-CH-GH-AP-CWR023-11</v>
          </cell>
          <cell r="D1459" t="str">
            <v>NC-B-HS-8-MW-CH-GH-AP-CWR023-11</v>
          </cell>
          <cell r="E1459" t="str">
            <v>Energy Star Clothes Washer</v>
          </cell>
          <cell r="F1459" t="str">
            <v>Lodging</v>
          </cell>
          <cell r="G1459" t="str">
            <v>Miscellaneous</v>
          </cell>
          <cell r="H1459" t="str">
            <v>New</v>
          </cell>
          <cell r="I1459" t="str">
            <v>New</v>
          </cell>
          <cell r="J1459">
            <v>1</v>
          </cell>
          <cell r="K1459">
            <v>1</v>
          </cell>
          <cell r="L1459">
            <v>0.35</v>
          </cell>
          <cell r="M1459">
            <v>1</v>
          </cell>
          <cell r="N1459">
            <v>0.69677971196351096</v>
          </cell>
          <cell r="O1459">
            <v>0.35</v>
          </cell>
          <cell r="P1459">
            <v>0.10612710081277116</v>
          </cell>
        </row>
        <row r="1460">
          <cell r="A1460" t="str">
            <v>Retrofit</v>
          </cell>
          <cell r="B1460" t="str">
            <v>NC-B-MS-HV-GR-GH-SH-CWR100-11</v>
          </cell>
          <cell r="C1460" t="str">
            <v>NC-E-SO-HV-GR-GH-SH-CWR100-11</v>
          </cell>
          <cell r="D1460" t="str">
            <v>NC-E-SO-HV-GR-GH-SH-CWR100-11</v>
          </cell>
          <cell r="E1460" t="str">
            <v>Energy Star Clothes Washer</v>
          </cell>
          <cell r="F1460" t="str">
            <v>Miscellaneous</v>
          </cell>
          <cell r="G1460" t="str">
            <v>Miscellaneous</v>
          </cell>
          <cell r="H1460" t="str">
            <v>Existing</v>
          </cell>
          <cell r="I1460" t="str">
            <v>Burn Out</v>
          </cell>
          <cell r="J1460">
            <v>1</v>
          </cell>
          <cell r="K1460">
            <v>1</v>
          </cell>
          <cell r="L1460">
            <v>0.35</v>
          </cell>
          <cell r="M1460">
            <v>1</v>
          </cell>
          <cell r="N1460">
            <v>0.69677971196351096</v>
          </cell>
          <cell r="O1460">
            <v>0.35</v>
          </cell>
          <cell r="P1460">
            <v>0.10612710081277116</v>
          </cell>
        </row>
        <row r="1461">
          <cell r="A1461" t="str">
            <v>Retrofit</v>
          </cell>
          <cell r="B1461" t="str">
            <v>NC-B-MS-HV-GR-HP-HV-CWR100-11</v>
          </cell>
          <cell r="C1461" t="str">
            <v>NC-E-SO-HV-GR-HP-HV-CWR100-11</v>
          </cell>
          <cell r="D1461" t="str">
            <v>NC-E-SO-HV-GR-HP-HV-CWR100-11</v>
          </cell>
          <cell r="E1461" t="str">
            <v>Energy Star Clothes Washer</v>
          </cell>
          <cell r="F1461" t="str">
            <v>Miscellaneous</v>
          </cell>
          <cell r="G1461" t="str">
            <v>Miscellaneous</v>
          </cell>
          <cell r="H1461" t="str">
            <v>Existing</v>
          </cell>
          <cell r="I1461" t="str">
            <v>Burn Out</v>
          </cell>
          <cell r="J1461">
            <v>1</v>
          </cell>
          <cell r="K1461">
            <v>1</v>
          </cell>
          <cell r="L1461">
            <v>0.35</v>
          </cell>
          <cell r="M1461">
            <v>1</v>
          </cell>
          <cell r="N1461">
            <v>0.69677971196351096</v>
          </cell>
          <cell r="O1461">
            <v>0.35</v>
          </cell>
          <cell r="P1461">
            <v>0.10612710081277116</v>
          </cell>
        </row>
        <row r="1462">
          <cell r="A1462" t="str">
            <v>Retrofit</v>
          </cell>
          <cell r="B1462" t="str">
            <v>NC-E-MS-HV-GR-GH-SH-CWR100-11</v>
          </cell>
          <cell r="C1462" t="str">
            <v>NC-E-SO-HV-GR-GH-SH-CWR100-11</v>
          </cell>
          <cell r="D1462" t="str">
            <v>NC-E-SO-HV-GR-GH-SH-CWR100-11</v>
          </cell>
          <cell r="E1462" t="str">
            <v>Energy Star Clothes Washer</v>
          </cell>
          <cell r="F1462" t="str">
            <v>Miscellaneous</v>
          </cell>
          <cell r="G1462" t="str">
            <v>Miscellaneous</v>
          </cell>
          <cell r="H1462" t="str">
            <v>Existing</v>
          </cell>
          <cell r="I1462" t="str">
            <v>Early Replacement</v>
          </cell>
          <cell r="J1462">
            <v>1</v>
          </cell>
          <cell r="K1462">
            <v>1</v>
          </cell>
          <cell r="L1462">
            <v>0</v>
          </cell>
          <cell r="M1462">
            <v>1</v>
          </cell>
          <cell r="N1462">
            <v>0.69677971196351096</v>
          </cell>
          <cell r="O1462">
            <v>0</v>
          </cell>
          <cell r="P1462">
            <v>0</v>
          </cell>
        </row>
        <row r="1463">
          <cell r="A1463" t="str">
            <v>Retrofit</v>
          </cell>
          <cell r="B1463" t="str">
            <v>NC-E-MS-HV-GR-HP-HV-CWR100-11</v>
          </cell>
          <cell r="C1463" t="str">
            <v>NC-E-SO-HV-GR-HP-HV-CWR100-11</v>
          </cell>
          <cell r="D1463" t="str">
            <v>NC-E-SO-HV-GR-HP-HV-CWR100-11</v>
          </cell>
          <cell r="E1463" t="str">
            <v>Energy Star Clothes Washer</v>
          </cell>
          <cell r="F1463" t="str">
            <v>Miscellaneous</v>
          </cell>
          <cell r="G1463" t="str">
            <v>Miscellaneous</v>
          </cell>
          <cell r="H1463" t="str">
            <v>Existing</v>
          </cell>
          <cell r="I1463" t="str">
            <v>Early Replacement</v>
          </cell>
          <cell r="J1463">
            <v>1</v>
          </cell>
          <cell r="K1463">
            <v>1</v>
          </cell>
          <cell r="L1463">
            <v>0</v>
          </cell>
          <cell r="M1463">
            <v>1</v>
          </cell>
          <cell r="N1463">
            <v>0.69677971196351096</v>
          </cell>
          <cell r="O1463">
            <v>0</v>
          </cell>
          <cell r="P1463">
            <v>0</v>
          </cell>
        </row>
        <row r="1464">
          <cell r="A1464" t="str">
            <v>Retrofit</v>
          </cell>
          <cell r="B1464" t="str">
            <v>NC-N-MS-HV-GR-GH-SH-CWR100-11</v>
          </cell>
          <cell r="C1464" t="str">
            <v>NC-E-SO-HV-GR-GH-SH-CWR100-11</v>
          </cell>
          <cell r="D1464" t="str">
            <v>NC-E-SO-HV-GR-GH-SH-CWR100-11</v>
          </cell>
          <cell r="E1464" t="str">
            <v>Energy Star Clothes Washer</v>
          </cell>
          <cell r="F1464" t="str">
            <v>Miscellaneous</v>
          </cell>
          <cell r="G1464" t="str">
            <v>Miscellaneous</v>
          </cell>
          <cell r="H1464" t="str">
            <v>New</v>
          </cell>
          <cell r="I1464" t="str">
            <v>New</v>
          </cell>
          <cell r="J1464">
            <v>1</v>
          </cell>
          <cell r="K1464">
            <v>1</v>
          </cell>
          <cell r="L1464">
            <v>0.35</v>
          </cell>
          <cell r="M1464">
            <v>1</v>
          </cell>
          <cell r="N1464">
            <v>0.69677971196351096</v>
          </cell>
          <cell r="O1464">
            <v>0.35</v>
          </cell>
          <cell r="P1464">
            <v>0.10612710081277116</v>
          </cell>
        </row>
        <row r="1465">
          <cell r="A1465" t="str">
            <v>Retrofit</v>
          </cell>
          <cell r="B1465" t="str">
            <v>NC-N-MS-HV-GR-HP-HV-CWR100-11</v>
          </cell>
          <cell r="C1465" t="str">
            <v>NC-E-SO-HV-GR-HP-HV-CWR100-11</v>
          </cell>
          <cell r="D1465" t="str">
            <v>NC-E-SO-HV-GR-HP-HV-CWR100-11</v>
          </cell>
          <cell r="E1465" t="str">
            <v>Energy Star Clothes Washer</v>
          </cell>
          <cell r="F1465" t="str">
            <v>Miscellaneous</v>
          </cell>
          <cell r="G1465" t="str">
            <v>Miscellaneous</v>
          </cell>
          <cell r="H1465" t="str">
            <v>New</v>
          </cell>
          <cell r="I1465" t="str">
            <v>New</v>
          </cell>
          <cell r="J1465">
            <v>1</v>
          </cell>
          <cell r="K1465">
            <v>1</v>
          </cell>
          <cell r="L1465">
            <v>0.35</v>
          </cell>
          <cell r="M1465">
            <v>1</v>
          </cell>
          <cell r="N1465">
            <v>0.69677971196351096</v>
          </cell>
          <cell r="O1465">
            <v>0.35</v>
          </cell>
          <cell r="P1465">
            <v>0.10612710081277116</v>
          </cell>
        </row>
        <row r="1466">
          <cell r="A1466" t="str">
            <v>Retrofit</v>
          </cell>
          <cell r="B1466" t="str">
            <v>NC-B-OF-HV-GR-GH-SH-CWR100-11</v>
          </cell>
          <cell r="C1466" t="str">
            <v>NC-E-SO-HV-GR-GH-SH-CWR100-11</v>
          </cell>
          <cell r="D1466" t="str">
            <v>NC-E-SO-HV-GR-GH-SH-CWR100-11</v>
          </cell>
          <cell r="E1466" t="str">
            <v>Energy Star Clothes Washer</v>
          </cell>
          <cell r="F1466" t="str">
            <v>Large_Office</v>
          </cell>
          <cell r="G1466" t="str">
            <v>Miscellaneous</v>
          </cell>
          <cell r="H1466" t="str">
            <v>Existing</v>
          </cell>
          <cell r="I1466" t="str">
            <v>Burn Out</v>
          </cell>
          <cell r="J1466">
            <v>1</v>
          </cell>
          <cell r="K1466">
            <v>1</v>
          </cell>
          <cell r="L1466">
            <v>0.35</v>
          </cell>
          <cell r="M1466">
            <v>1</v>
          </cell>
          <cell r="N1466">
            <v>0.69677971196351096</v>
          </cell>
          <cell r="O1466">
            <v>0.35</v>
          </cell>
          <cell r="P1466">
            <v>0.10612710081277116</v>
          </cell>
        </row>
        <row r="1467">
          <cell r="A1467" t="str">
            <v>Retrofit</v>
          </cell>
          <cell r="B1467" t="str">
            <v>NC-B-OF-HV-GR-HP-HV-CWR100-11</v>
          </cell>
          <cell r="C1467" t="str">
            <v>NC-E-SO-HV-GR-HP-HV-CWR100-11</v>
          </cell>
          <cell r="D1467" t="str">
            <v>NC-E-SO-HV-GR-HP-HV-CWR100-11</v>
          </cell>
          <cell r="E1467" t="str">
            <v>Energy Star Clothes Washer</v>
          </cell>
          <cell r="F1467" t="str">
            <v>Large_Office</v>
          </cell>
          <cell r="G1467" t="str">
            <v>Miscellaneous</v>
          </cell>
          <cell r="H1467" t="str">
            <v>Existing</v>
          </cell>
          <cell r="I1467" t="str">
            <v>Burn Out</v>
          </cell>
          <cell r="J1467">
            <v>1</v>
          </cell>
          <cell r="K1467">
            <v>1</v>
          </cell>
          <cell r="L1467">
            <v>0.35</v>
          </cell>
          <cell r="M1467">
            <v>1</v>
          </cell>
          <cell r="N1467">
            <v>0.69677971196351096</v>
          </cell>
          <cell r="O1467">
            <v>0.35</v>
          </cell>
          <cell r="P1467">
            <v>0.10612710081277116</v>
          </cell>
        </row>
        <row r="1468">
          <cell r="A1468" t="str">
            <v>Retrofit</v>
          </cell>
          <cell r="B1468" t="str">
            <v>NC-E-OF-HV-GR-GH-SH-CWR100-11</v>
          </cell>
          <cell r="C1468" t="str">
            <v>NC-E-SO-HV-GR-GH-SH-CWR100-11</v>
          </cell>
          <cell r="D1468" t="str">
            <v>NC-E-SO-HV-GR-GH-SH-CWR100-11</v>
          </cell>
          <cell r="E1468" t="str">
            <v>Energy Star Clothes Washer</v>
          </cell>
          <cell r="F1468" t="str">
            <v>Large_Office</v>
          </cell>
          <cell r="G1468" t="str">
            <v>Miscellaneous</v>
          </cell>
          <cell r="H1468" t="str">
            <v>Existing</v>
          </cell>
          <cell r="I1468" t="str">
            <v>Early Replacement</v>
          </cell>
          <cell r="J1468">
            <v>1</v>
          </cell>
          <cell r="K1468">
            <v>1</v>
          </cell>
          <cell r="L1468">
            <v>0</v>
          </cell>
          <cell r="M1468">
            <v>1</v>
          </cell>
          <cell r="N1468">
            <v>0.69677971196351096</v>
          </cell>
          <cell r="O1468">
            <v>0</v>
          </cell>
          <cell r="P1468">
            <v>0</v>
          </cell>
        </row>
        <row r="1469">
          <cell r="A1469" t="str">
            <v>Retrofit</v>
          </cell>
          <cell r="B1469" t="str">
            <v>NC-E-OF-HV-GR-HP-HV-CWR100-11</v>
          </cell>
          <cell r="C1469" t="str">
            <v>NC-E-SO-HV-GR-HP-HV-CWR100-11</v>
          </cell>
          <cell r="D1469" t="str">
            <v>NC-E-SO-HV-GR-HP-HV-CWR100-11</v>
          </cell>
          <cell r="E1469" t="str">
            <v>Energy Star Clothes Washer</v>
          </cell>
          <cell r="F1469" t="str">
            <v>Large_Office</v>
          </cell>
          <cell r="G1469" t="str">
            <v>Miscellaneous</v>
          </cell>
          <cell r="H1469" t="str">
            <v>Existing</v>
          </cell>
          <cell r="I1469" t="str">
            <v>Early Replacement</v>
          </cell>
          <cell r="J1469">
            <v>1</v>
          </cell>
          <cell r="K1469">
            <v>1</v>
          </cell>
          <cell r="L1469">
            <v>0</v>
          </cell>
          <cell r="M1469">
            <v>1</v>
          </cell>
          <cell r="N1469">
            <v>0.69677971196351096</v>
          </cell>
          <cell r="O1469">
            <v>0</v>
          </cell>
          <cell r="P1469">
            <v>0</v>
          </cell>
        </row>
        <row r="1470">
          <cell r="A1470" t="str">
            <v>Retrofit</v>
          </cell>
          <cell r="B1470" t="str">
            <v>NC-N-OF-HV-GR-GH-SH-CWR100-11</v>
          </cell>
          <cell r="C1470" t="str">
            <v>NC-E-SO-HV-GR-GH-SH-CWR100-11</v>
          </cell>
          <cell r="D1470" t="str">
            <v>NC-E-SO-HV-GR-GH-SH-CWR100-11</v>
          </cell>
          <cell r="E1470" t="str">
            <v>Energy Star Clothes Washer</v>
          </cell>
          <cell r="F1470" t="str">
            <v>Large_Office</v>
          </cell>
          <cell r="G1470" t="str">
            <v>Miscellaneous</v>
          </cell>
          <cell r="H1470" t="str">
            <v>New</v>
          </cell>
          <cell r="I1470" t="str">
            <v>New</v>
          </cell>
          <cell r="J1470">
            <v>1</v>
          </cell>
          <cell r="K1470">
            <v>1</v>
          </cell>
          <cell r="L1470">
            <v>0.35</v>
          </cell>
          <cell r="M1470">
            <v>1</v>
          </cell>
          <cell r="N1470">
            <v>0.69677971196351096</v>
          </cell>
          <cell r="O1470">
            <v>0.35</v>
          </cell>
          <cell r="P1470">
            <v>0.10612710081277116</v>
          </cell>
        </row>
        <row r="1471">
          <cell r="A1471" t="str">
            <v>Retrofit</v>
          </cell>
          <cell r="B1471" t="str">
            <v>NC-N-OF-HV-GR-HP-HV-CWR100-11</v>
          </cell>
          <cell r="C1471" t="str">
            <v>NC-E-SO-HV-GR-HP-HV-CWR100-11</v>
          </cell>
          <cell r="D1471" t="str">
            <v>NC-E-SO-HV-GR-HP-HV-CWR100-11</v>
          </cell>
          <cell r="E1471" t="str">
            <v>Energy Star Clothes Washer</v>
          </cell>
          <cell r="F1471" t="str">
            <v>Large_Office</v>
          </cell>
          <cell r="G1471" t="str">
            <v>Miscellaneous</v>
          </cell>
          <cell r="H1471" t="str">
            <v>New</v>
          </cell>
          <cell r="I1471" t="str">
            <v>New</v>
          </cell>
          <cell r="J1471">
            <v>1</v>
          </cell>
          <cell r="K1471">
            <v>1</v>
          </cell>
          <cell r="L1471">
            <v>0.35</v>
          </cell>
          <cell r="M1471">
            <v>1</v>
          </cell>
          <cell r="N1471">
            <v>0.69677971196351096</v>
          </cell>
          <cell r="O1471">
            <v>0.35</v>
          </cell>
          <cell r="P1471">
            <v>0.10612710081277116</v>
          </cell>
        </row>
        <row r="1472">
          <cell r="A1472" t="str">
            <v>Retrofit</v>
          </cell>
          <cell r="B1472" t="str">
            <v>NC-B-RS-8-MW-CH-GH-AP-CWR023-11</v>
          </cell>
          <cell r="C1472" t="str">
            <v>NC-B-HS-8-MW-CH-GH-AP-CWR023-11</v>
          </cell>
          <cell r="D1472" t="str">
            <v>NC-B-HS-8-MW-CH-GH-AP-CWR023-11</v>
          </cell>
          <cell r="E1472" t="str">
            <v>Energy Star Clothes Washer</v>
          </cell>
          <cell r="F1472" t="str">
            <v>Restaurant</v>
          </cell>
          <cell r="G1472" t="str">
            <v>Miscellaneous</v>
          </cell>
          <cell r="H1472" t="str">
            <v>Existing</v>
          </cell>
          <cell r="I1472" t="str">
            <v>Burn Out</v>
          </cell>
          <cell r="J1472">
            <v>1</v>
          </cell>
          <cell r="K1472">
            <v>1</v>
          </cell>
          <cell r="L1472">
            <v>0.35</v>
          </cell>
          <cell r="M1472">
            <v>1</v>
          </cell>
          <cell r="N1472">
            <v>0.69677971196351096</v>
          </cell>
          <cell r="O1472">
            <v>0.35</v>
          </cell>
          <cell r="P1472">
            <v>0.10612710081277116</v>
          </cell>
        </row>
        <row r="1473">
          <cell r="A1473" t="str">
            <v>Retrofit</v>
          </cell>
          <cell r="B1473" t="str">
            <v>NC-E-RS-8-MW-CH-GH-AP-CWR023-11</v>
          </cell>
          <cell r="C1473" t="str">
            <v>NC-B-HS-8-MW-CH-GH-AP-CWR023-11</v>
          </cell>
          <cell r="D1473" t="str">
            <v>NC-B-HS-8-MW-CH-GH-AP-CWR023-11</v>
          </cell>
          <cell r="E1473" t="str">
            <v>Energy Star Clothes Washer</v>
          </cell>
          <cell r="F1473" t="str">
            <v>Restaurant</v>
          </cell>
          <cell r="G1473" t="str">
            <v>Miscellaneous</v>
          </cell>
          <cell r="H1473" t="str">
            <v>Existing</v>
          </cell>
          <cell r="I1473" t="str">
            <v>Early Replacement</v>
          </cell>
          <cell r="J1473">
            <v>1</v>
          </cell>
          <cell r="K1473">
            <v>1</v>
          </cell>
          <cell r="L1473">
            <v>0</v>
          </cell>
          <cell r="M1473">
            <v>1</v>
          </cell>
          <cell r="N1473">
            <v>0.69677971196351096</v>
          </cell>
          <cell r="O1473">
            <v>0</v>
          </cell>
          <cell r="P1473">
            <v>0</v>
          </cell>
        </row>
        <row r="1474">
          <cell r="A1474" t="str">
            <v>Retrofit</v>
          </cell>
          <cell r="B1474" t="str">
            <v>NC-N-RS-8-MW-CH-GH-AP-CWR023-11</v>
          </cell>
          <cell r="C1474" t="str">
            <v>NC-B-HS-8-MW-CH-GH-AP-CWR023-11</v>
          </cell>
          <cell r="D1474" t="str">
            <v>NC-B-HS-8-MW-CH-GH-AP-CWR023-11</v>
          </cell>
          <cell r="E1474" t="str">
            <v>Energy Star Clothes Washer</v>
          </cell>
          <cell r="F1474" t="str">
            <v>Restaurant</v>
          </cell>
          <cell r="G1474" t="str">
            <v>Miscellaneous</v>
          </cell>
          <cell r="H1474" t="str">
            <v>New</v>
          </cell>
          <cell r="I1474" t="str">
            <v>New</v>
          </cell>
          <cell r="J1474">
            <v>1</v>
          </cell>
          <cell r="K1474">
            <v>1</v>
          </cell>
          <cell r="L1474">
            <v>0.35</v>
          </cell>
          <cell r="M1474">
            <v>1</v>
          </cell>
          <cell r="N1474">
            <v>0.69677971196351096</v>
          </cell>
          <cell r="O1474">
            <v>0.35</v>
          </cell>
          <cell r="P1474">
            <v>0.10612710081277116</v>
          </cell>
        </row>
        <row r="1475">
          <cell r="A1475" t="str">
            <v>Retrofit</v>
          </cell>
          <cell r="B1475" t="str">
            <v>NC-B-RT-HV-GR-GH-SH-CWR100-11</v>
          </cell>
          <cell r="C1475" t="str">
            <v>NC-E-SO-HV-GR-GH-SH-CWR100-11</v>
          </cell>
          <cell r="D1475" t="str">
            <v>NC-E-SO-HV-GR-GH-SH-CWR100-11</v>
          </cell>
          <cell r="E1475" t="str">
            <v>Energy Star Clothes Washer</v>
          </cell>
          <cell r="F1475" t="str">
            <v>Large_Retail</v>
          </cell>
          <cell r="G1475" t="str">
            <v>Miscellaneous</v>
          </cell>
          <cell r="H1475" t="str">
            <v>Existing</v>
          </cell>
          <cell r="I1475" t="str">
            <v>Burn Out</v>
          </cell>
          <cell r="J1475">
            <v>1</v>
          </cell>
          <cell r="K1475">
            <v>1</v>
          </cell>
          <cell r="L1475">
            <v>0.35</v>
          </cell>
          <cell r="M1475">
            <v>1</v>
          </cell>
          <cell r="N1475">
            <v>0.69677971196351096</v>
          </cell>
          <cell r="O1475">
            <v>0.35</v>
          </cell>
          <cell r="P1475">
            <v>0.10612710081277116</v>
          </cell>
        </row>
        <row r="1476">
          <cell r="A1476" t="str">
            <v>Retrofit</v>
          </cell>
          <cell r="B1476" t="str">
            <v>NC-B-RT-HV-GR-HP-HV-CWR100-11</v>
          </cell>
          <cell r="C1476" t="str">
            <v>NC-E-SO-HV-GR-HP-HV-CWR100-11</v>
          </cell>
          <cell r="D1476" t="str">
            <v>NC-E-SO-HV-GR-HP-HV-CWR100-11</v>
          </cell>
          <cell r="E1476" t="str">
            <v>Energy Star Clothes Washer</v>
          </cell>
          <cell r="F1476" t="str">
            <v>Large_Retail</v>
          </cell>
          <cell r="G1476" t="str">
            <v>Miscellaneous</v>
          </cell>
          <cell r="H1476" t="str">
            <v>Existing</v>
          </cell>
          <cell r="I1476" t="str">
            <v>Burn Out</v>
          </cell>
          <cell r="J1476">
            <v>1</v>
          </cell>
          <cell r="K1476">
            <v>1</v>
          </cell>
          <cell r="L1476">
            <v>0.35</v>
          </cell>
          <cell r="M1476">
            <v>1</v>
          </cell>
          <cell r="N1476">
            <v>0.69677971196351096</v>
          </cell>
          <cell r="O1476">
            <v>0.35</v>
          </cell>
          <cell r="P1476">
            <v>0.10612710081277116</v>
          </cell>
        </row>
        <row r="1477">
          <cell r="A1477" t="str">
            <v>Retrofit</v>
          </cell>
          <cell r="B1477" t="str">
            <v>NC-E-RT-HV-GR-GH-SH-CWR100-11</v>
          </cell>
          <cell r="C1477" t="str">
            <v>NC-E-SO-HV-GR-GH-SH-CWR100-11</v>
          </cell>
          <cell r="D1477" t="str">
            <v>NC-E-SO-HV-GR-GH-SH-CWR100-11</v>
          </cell>
          <cell r="E1477" t="str">
            <v>Energy Star Clothes Washer</v>
          </cell>
          <cell r="F1477" t="str">
            <v>Large_Retail</v>
          </cell>
          <cell r="G1477" t="str">
            <v>Miscellaneous</v>
          </cell>
          <cell r="H1477" t="str">
            <v>Existing</v>
          </cell>
          <cell r="I1477" t="str">
            <v>Early Replacement</v>
          </cell>
          <cell r="J1477">
            <v>1</v>
          </cell>
          <cell r="K1477">
            <v>1</v>
          </cell>
          <cell r="L1477">
            <v>0</v>
          </cell>
          <cell r="M1477">
            <v>1</v>
          </cell>
          <cell r="N1477">
            <v>0.69677971196351096</v>
          </cell>
          <cell r="O1477">
            <v>0</v>
          </cell>
          <cell r="P1477">
            <v>0</v>
          </cell>
        </row>
        <row r="1478">
          <cell r="A1478" t="str">
            <v>Retrofit</v>
          </cell>
          <cell r="B1478" t="str">
            <v>NC-E-RT-HV-GR-HP-HV-CWR100-11</v>
          </cell>
          <cell r="C1478" t="str">
            <v>NC-E-SO-HV-GR-HP-HV-CWR100-11</v>
          </cell>
          <cell r="D1478" t="str">
            <v>NC-E-SO-HV-GR-HP-HV-CWR100-11</v>
          </cell>
          <cell r="E1478" t="str">
            <v>Energy Star Clothes Washer</v>
          </cell>
          <cell r="F1478" t="str">
            <v>Large_Retail</v>
          </cell>
          <cell r="G1478" t="str">
            <v>Miscellaneous</v>
          </cell>
          <cell r="H1478" t="str">
            <v>Existing</v>
          </cell>
          <cell r="I1478" t="str">
            <v>Early Replacement</v>
          </cell>
          <cell r="J1478">
            <v>1</v>
          </cell>
          <cell r="K1478">
            <v>1</v>
          </cell>
          <cell r="L1478">
            <v>0</v>
          </cell>
          <cell r="M1478">
            <v>1</v>
          </cell>
          <cell r="N1478">
            <v>0.69677971196351096</v>
          </cell>
          <cell r="O1478">
            <v>0</v>
          </cell>
          <cell r="P1478">
            <v>0</v>
          </cell>
        </row>
        <row r="1479">
          <cell r="A1479" t="str">
            <v>Retrofit</v>
          </cell>
          <cell r="B1479" t="str">
            <v>NC-N-RT-HV-GR-GH-SH-CWR100-11</v>
          </cell>
          <cell r="C1479" t="str">
            <v>NC-E-SO-HV-GR-GH-SH-CWR100-11</v>
          </cell>
          <cell r="D1479" t="str">
            <v>NC-E-SO-HV-GR-GH-SH-CWR100-11</v>
          </cell>
          <cell r="E1479" t="str">
            <v>Energy Star Clothes Washer</v>
          </cell>
          <cell r="F1479" t="str">
            <v>Large_Retail</v>
          </cell>
          <cell r="G1479" t="str">
            <v>Miscellaneous</v>
          </cell>
          <cell r="H1479" t="str">
            <v>New</v>
          </cell>
          <cell r="I1479" t="str">
            <v>New</v>
          </cell>
          <cell r="J1479">
            <v>1</v>
          </cell>
          <cell r="K1479">
            <v>1</v>
          </cell>
          <cell r="L1479">
            <v>0.35</v>
          </cell>
          <cell r="M1479">
            <v>1</v>
          </cell>
          <cell r="N1479">
            <v>0.69677971196351096</v>
          </cell>
          <cell r="O1479">
            <v>0.35</v>
          </cell>
          <cell r="P1479">
            <v>0.10612710081277116</v>
          </cell>
        </row>
        <row r="1480">
          <cell r="A1480" t="str">
            <v>Retrofit</v>
          </cell>
          <cell r="B1480" t="str">
            <v>NC-N-RT-HV-GR-HP-HV-CWR100-11</v>
          </cell>
          <cell r="C1480" t="str">
            <v>NC-E-SO-HV-GR-HP-HV-CWR100-11</v>
          </cell>
          <cell r="D1480" t="str">
            <v>NC-E-SO-HV-GR-HP-HV-CWR100-11</v>
          </cell>
          <cell r="E1480" t="str">
            <v>Energy Star Clothes Washer</v>
          </cell>
          <cell r="F1480" t="str">
            <v>Large_Retail</v>
          </cell>
          <cell r="G1480" t="str">
            <v>Miscellaneous</v>
          </cell>
          <cell r="H1480" t="str">
            <v>New</v>
          </cell>
          <cell r="I1480" t="str">
            <v>New</v>
          </cell>
          <cell r="J1480">
            <v>1</v>
          </cell>
          <cell r="K1480">
            <v>1</v>
          </cell>
          <cell r="L1480">
            <v>0.35</v>
          </cell>
          <cell r="M1480">
            <v>1</v>
          </cell>
          <cell r="N1480">
            <v>0.69677971196351096</v>
          </cell>
          <cell r="O1480">
            <v>0.35</v>
          </cell>
          <cell r="P1480">
            <v>0.10612710081277116</v>
          </cell>
        </row>
        <row r="1481">
          <cell r="A1481" t="str">
            <v>Retrofit</v>
          </cell>
          <cell r="B1481" t="str">
            <v>NC-B-SO-HV-GR-GH-SH-CWR100-11</v>
          </cell>
          <cell r="C1481" t="str">
            <v>NC-E-SO-HV-GR-GH-SH-CWR100-11</v>
          </cell>
          <cell r="D1481" t="str">
            <v>NC-E-SO-HV-GR-GH-SH-CWR100-11</v>
          </cell>
          <cell r="E1481" t="str">
            <v>Energy Star Clothes Washer</v>
          </cell>
          <cell r="F1481" t="str">
            <v>Small_Office</v>
          </cell>
          <cell r="G1481" t="str">
            <v>Miscellaneous</v>
          </cell>
          <cell r="H1481" t="str">
            <v>Existing</v>
          </cell>
          <cell r="I1481" t="str">
            <v>Burn Out</v>
          </cell>
          <cell r="J1481">
            <v>1</v>
          </cell>
          <cell r="K1481">
            <v>1</v>
          </cell>
          <cell r="L1481">
            <v>0.35</v>
          </cell>
          <cell r="M1481">
            <v>1</v>
          </cell>
          <cell r="N1481">
            <v>0.69677971196351096</v>
          </cell>
          <cell r="O1481">
            <v>0.35</v>
          </cell>
          <cell r="P1481">
            <v>0.10612710081277116</v>
          </cell>
        </row>
        <row r="1482">
          <cell r="A1482" t="str">
            <v>Retrofit</v>
          </cell>
          <cell r="B1482" t="str">
            <v>NC-B-SO-HV-GR-HP-HV-CWR100-11</v>
          </cell>
          <cell r="C1482" t="str">
            <v>NC-E-SO-HV-GR-HP-HV-CWR100-11</v>
          </cell>
          <cell r="D1482" t="str">
            <v>NC-E-SO-HV-GR-HP-HV-CWR100-11</v>
          </cell>
          <cell r="E1482" t="str">
            <v>Energy Star Clothes Washer</v>
          </cell>
          <cell r="F1482" t="str">
            <v>Small_Office</v>
          </cell>
          <cell r="G1482" t="str">
            <v>Miscellaneous</v>
          </cell>
          <cell r="H1482" t="str">
            <v>Existing</v>
          </cell>
          <cell r="I1482" t="str">
            <v>Burn Out</v>
          </cell>
          <cell r="J1482">
            <v>1</v>
          </cell>
          <cell r="K1482">
            <v>1</v>
          </cell>
          <cell r="L1482">
            <v>0.35</v>
          </cell>
          <cell r="M1482">
            <v>1</v>
          </cell>
          <cell r="N1482">
            <v>0.69677971196351096</v>
          </cell>
          <cell r="O1482">
            <v>0.35</v>
          </cell>
          <cell r="P1482">
            <v>0.10612710081277116</v>
          </cell>
        </row>
        <row r="1483">
          <cell r="A1483" t="str">
            <v>Retrofit</v>
          </cell>
          <cell r="B1483" t="str">
            <v>NC-E-SO-HV-GR-GH-SH-CWR100-11</v>
          </cell>
          <cell r="C1483" t="str">
            <v>NC-E-SO-HV-GR-GH-SH-CWR100-11</v>
          </cell>
          <cell r="D1483" t="str">
            <v>NC-E-SO-HV-GR-GH-SH-CWR100-11</v>
          </cell>
          <cell r="E1483" t="str">
            <v>Energy Star Clothes Washer</v>
          </cell>
          <cell r="F1483" t="str">
            <v>Small_Office</v>
          </cell>
          <cell r="G1483" t="str">
            <v>Miscellaneous</v>
          </cell>
          <cell r="H1483" t="str">
            <v>Existing</v>
          </cell>
          <cell r="I1483" t="str">
            <v>Early Replacement</v>
          </cell>
          <cell r="J1483">
            <v>1</v>
          </cell>
          <cell r="K1483">
            <v>1</v>
          </cell>
          <cell r="L1483">
            <v>0</v>
          </cell>
          <cell r="M1483">
            <v>1</v>
          </cell>
          <cell r="N1483">
            <v>0.69677971196351096</v>
          </cell>
          <cell r="O1483">
            <v>0</v>
          </cell>
          <cell r="P1483">
            <v>0</v>
          </cell>
        </row>
        <row r="1484">
          <cell r="A1484" t="str">
            <v>Retrofit</v>
          </cell>
          <cell r="B1484" t="str">
            <v>NC-E-SO-HV-GR-HP-HV-CWR100-11</v>
          </cell>
          <cell r="C1484" t="str">
            <v>NC-E-SO-HV-GR-HP-HV-CWR100-11</v>
          </cell>
          <cell r="D1484" t="str">
            <v>NC-E-SO-HV-GR-HP-HV-CWR100-11</v>
          </cell>
          <cell r="E1484" t="str">
            <v>Energy Star Clothes Washer</v>
          </cell>
          <cell r="F1484" t="str">
            <v>Small_Office</v>
          </cell>
          <cell r="G1484" t="str">
            <v>Miscellaneous</v>
          </cell>
          <cell r="H1484" t="str">
            <v>Existing</v>
          </cell>
          <cell r="I1484" t="str">
            <v>Early Replacement</v>
          </cell>
          <cell r="J1484">
            <v>1</v>
          </cell>
          <cell r="K1484">
            <v>1</v>
          </cell>
          <cell r="L1484">
            <v>0</v>
          </cell>
          <cell r="M1484">
            <v>1</v>
          </cell>
          <cell r="N1484">
            <v>0.69677971196351096</v>
          </cell>
          <cell r="O1484">
            <v>0</v>
          </cell>
          <cell r="P1484">
            <v>0</v>
          </cell>
        </row>
        <row r="1485">
          <cell r="A1485" t="str">
            <v>Retrofit</v>
          </cell>
          <cell r="B1485" t="str">
            <v>NC-N-SO-HV-GR-GH-SH-CWR100-11</v>
          </cell>
          <cell r="C1485" t="str">
            <v>NC-E-SO-HV-GR-GH-SH-CWR100-11</v>
          </cell>
          <cell r="D1485" t="str">
            <v>NC-E-SO-HV-GR-GH-SH-CWR100-11</v>
          </cell>
          <cell r="E1485" t="str">
            <v>Energy Star Clothes Washer</v>
          </cell>
          <cell r="F1485" t="str">
            <v>Small_Office</v>
          </cell>
          <cell r="G1485" t="str">
            <v>Miscellaneous</v>
          </cell>
          <cell r="H1485" t="str">
            <v>New</v>
          </cell>
          <cell r="I1485" t="str">
            <v>New</v>
          </cell>
          <cell r="J1485">
            <v>1</v>
          </cell>
          <cell r="K1485">
            <v>1</v>
          </cell>
          <cell r="L1485">
            <v>0.35</v>
          </cell>
          <cell r="M1485">
            <v>1</v>
          </cell>
          <cell r="N1485">
            <v>0.69677971196351096</v>
          </cell>
          <cell r="O1485">
            <v>0.35</v>
          </cell>
          <cell r="P1485">
            <v>0.10612710081277116</v>
          </cell>
        </row>
        <row r="1486">
          <cell r="A1486" t="str">
            <v>Retrofit</v>
          </cell>
          <cell r="B1486" t="str">
            <v>NC-N-SO-HV-GR-HP-HV-CWR100-11</v>
          </cell>
          <cell r="C1486" t="str">
            <v>NC-E-SO-HV-GR-HP-HV-CWR100-11</v>
          </cell>
          <cell r="D1486" t="str">
            <v>NC-E-SO-HV-GR-HP-HV-CWR100-11</v>
          </cell>
          <cell r="E1486" t="str">
            <v>Energy Star Clothes Washer</v>
          </cell>
          <cell r="F1486" t="str">
            <v>Small_Office</v>
          </cell>
          <cell r="G1486" t="str">
            <v>Miscellaneous</v>
          </cell>
          <cell r="H1486" t="str">
            <v>New</v>
          </cell>
          <cell r="I1486" t="str">
            <v>New</v>
          </cell>
          <cell r="J1486">
            <v>1</v>
          </cell>
          <cell r="K1486">
            <v>1</v>
          </cell>
          <cell r="L1486">
            <v>0.35</v>
          </cell>
          <cell r="M1486">
            <v>1</v>
          </cell>
          <cell r="N1486">
            <v>0.69677971196351096</v>
          </cell>
          <cell r="O1486">
            <v>0.35</v>
          </cell>
          <cell r="P1486">
            <v>0.10612710081277116</v>
          </cell>
        </row>
        <row r="1487">
          <cell r="A1487" t="str">
            <v>Retrofit</v>
          </cell>
          <cell r="B1487" t="str">
            <v>NC-B-ED-4-MD-RT-GH-WA-DWR001-11</v>
          </cell>
          <cell r="C1487" t="str">
            <v>NC-B-RS-4-MD-RT-GH-WA-DWR001-11</v>
          </cell>
          <cell r="D1487" t="str">
            <v>NC-B-RS-4-MD-RT-GH-WA-DWR001-11</v>
          </cell>
          <cell r="E1487" t="str">
            <v>Energy Star commercial dishwasher</v>
          </cell>
          <cell r="F1487" t="str">
            <v>Education</v>
          </cell>
          <cell r="G1487" t="str">
            <v>Miscellaneous</v>
          </cell>
          <cell r="H1487" t="str">
            <v>Existing</v>
          </cell>
          <cell r="I1487" t="str">
            <v>Burn Out</v>
          </cell>
          <cell r="J1487">
            <v>1</v>
          </cell>
          <cell r="K1487">
            <v>1</v>
          </cell>
          <cell r="L1487">
            <v>0.9</v>
          </cell>
          <cell r="M1487">
            <v>1</v>
          </cell>
          <cell r="N1487">
            <v>0.74341347067446928</v>
          </cell>
          <cell r="O1487">
            <v>0.9</v>
          </cell>
          <cell r="P1487">
            <v>0.23092787639297765</v>
          </cell>
        </row>
        <row r="1488">
          <cell r="A1488" t="str">
            <v>Retrofit</v>
          </cell>
          <cell r="B1488" t="str">
            <v>NC-E-ED-4-MD-RT-GH-WA-DWR001-11</v>
          </cell>
          <cell r="C1488" t="str">
            <v>NC-B-RS-4-MD-RT-GH-WA-DWR001-11</v>
          </cell>
          <cell r="D1488" t="str">
            <v>NC-B-RS-4-MD-RT-GH-WA-DWR001-11</v>
          </cell>
          <cell r="E1488" t="str">
            <v>Energy Star commercial dishwasher</v>
          </cell>
          <cell r="F1488" t="str">
            <v>Education</v>
          </cell>
          <cell r="G1488" t="str">
            <v>Miscellaneous</v>
          </cell>
          <cell r="H1488" t="str">
            <v>Existing</v>
          </cell>
          <cell r="I1488" t="str">
            <v>Early Replacement</v>
          </cell>
          <cell r="J1488">
            <v>1</v>
          </cell>
          <cell r="K1488">
            <v>1</v>
          </cell>
          <cell r="L1488">
            <v>0</v>
          </cell>
          <cell r="M1488">
            <v>1</v>
          </cell>
          <cell r="N1488">
            <v>0.74341347067446928</v>
          </cell>
          <cell r="O1488">
            <v>0</v>
          </cell>
          <cell r="P1488">
            <v>0</v>
          </cell>
        </row>
        <row r="1489">
          <cell r="A1489" t="str">
            <v>Retrofit</v>
          </cell>
          <cell r="B1489" t="str">
            <v>NC-N-ED-4-MD-RT-GH-WA-DWR001-11</v>
          </cell>
          <cell r="C1489" t="str">
            <v>NC-B-RS-4-MD-RT-GH-WA-DWR001-11</v>
          </cell>
          <cell r="D1489" t="str">
            <v>NC-B-RS-4-MD-RT-GH-WA-DWR001-11</v>
          </cell>
          <cell r="E1489" t="str">
            <v>Energy Star commercial dishwasher</v>
          </cell>
          <cell r="F1489" t="str">
            <v>Education</v>
          </cell>
          <cell r="G1489" t="str">
            <v>Miscellaneous</v>
          </cell>
          <cell r="H1489" t="str">
            <v>New</v>
          </cell>
          <cell r="I1489" t="str">
            <v>New</v>
          </cell>
          <cell r="J1489">
            <v>1</v>
          </cell>
          <cell r="K1489">
            <v>1</v>
          </cell>
          <cell r="L1489">
            <v>0.9</v>
          </cell>
          <cell r="M1489">
            <v>1</v>
          </cell>
          <cell r="N1489">
            <v>0.74341347067446928</v>
          </cell>
          <cell r="O1489">
            <v>0.9</v>
          </cell>
          <cell r="P1489">
            <v>0.23092787639297765</v>
          </cell>
        </row>
        <row r="1490">
          <cell r="A1490" t="str">
            <v>Retrofit</v>
          </cell>
          <cell r="B1490" t="str">
            <v>NC-B-HS-8-MD-CH-GH-WA-DWR001-11</v>
          </cell>
          <cell r="C1490" t="str">
            <v>NC-B-HS-8-MD-CH-GH-WA-DWR001-11</v>
          </cell>
          <cell r="D1490" t="str">
            <v>NC-B-HS-8-MD-CH-GH-WA-DWR001-11</v>
          </cell>
          <cell r="E1490" t="str">
            <v>Energy Star commercial dishwasher</v>
          </cell>
          <cell r="F1490" t="str">
            <v>Hospital</v>
          </cell>
          <cell r="G1490" t="str">
            <v>Miscellaneous</v>
          </cell>
          <cell r="H1490" t="str">
            <v>Existing</v>
          </cell>
          <cell r="I1490" t="str">
            <v>Burn Out</v>
          </cell>
          <cell r="J1490">
            <v>1</v>
          </cell>
          <cell r="K1490">
            <v>1</v>
          </cell>
          <cell r="L1490">
            <v>0.9</v>
          </cell>
          <cell r="M1490">
            <v>1</v>
          </cell>
          <cell r="N1490">
            <v>0.74341347067446928</v>
          </cell>
          <cell r="O1490">
            <v>0.9</v>
          </cell>
          <cell r="P1490">
            <v>0.23092787639297765</v>
          </cell>
        </row>
        <row r="1491">
          <cell r="A1491" t="str">
            <v>Retrofit</v>
          </cell>
          <cell r="B1491" t="str">
            <v>NC-E-HS-8-MD-CH-GH-WA-DWR001-11</v>
          </cell>
          <cell r="C1491" t="str">
            <v>NC-B-HS-8-MD-CH-GH-WA-DWR001-11</v>
          </cell>
          <cell r="D1491" t="str">
            <v>NC-B-HS-8-MD-CH-GH-WA-DWR001-11</v>
          </cell>
          <cell r="E1491" t="str">
            <v>Energy Star commercial dishwasher</v>
          </cell>
          <cell r="F1491" t="str">
            <v>Hospital</v>
          </cell>
          <cell r="G1491" t="str">
            <v>Miscellaneous</v>
          </cell>
          <cell r="H1491" t="str">
            <v>Existing</v>
          </cell>
          <cell r="I1491" t="str">
            <v>Early Replacement</v>
          </cell>
          <cell r="J1491">
            <v>1</v>
          </cell>
          <cell r="K1491">
            <v>1</v>
          </cell>
          <cell r="L1491">
            <v>0</v>
          </cell>
          <cell r="M1491">
            <v>1</v>
          </cell>
          <cell r="N1491">
            <v>0.74341347067446928</v>
          </cell>
          <cell r="O1491">
            <v>0</v>
          </cell>
          <cell r="P1491">
            <v>0</v>
          </cell>
        </row>
        <row r="1492">
          <cell r="A1492" t="str">
            <v>Retrofit</v>
          </cell>
          <cell r="B1492" t="str">
            <v>NC-N-HS-8-MD-CH-GH-WA-DWR001-11</v>
          </cell>
          <cell r="C1492" t="str">
            <v>NC-B-HS-8-MD-CH-GH-WA-DWR001-11</v>
          </cell>
          <cell r="D1492" t="str">
            <v>NC-B-HS-8-MD-CH-GH-WA-DWR001-11</v>
          </cell>
          <cell r="E1492" t="str">
            <v>Energy Star commercial dishwasher</v>
          </cell>
          <cell r="F1492" t="str">
            <v>Hospital</v>
          </cell>
          <cell r="G1492" t="str">
            <v>Miscellaneous</v>
          </cell>
          <cell r="H1492" t="str">
            <v>New</v>
          </cell>
          <cell r="I1492" t="str">
            <v>New</v>
          </cell>
          <cell r="J1492">
            <v>1</v>
          </cell>
          <cell r="K1492">
            <v>1</v>
          </cell>
          <cell r="L1492">
            <v>0.9</v>
          </cell>
          <cell r="M1492">
            <v>1</v>
          </cell>
          <cell r="N1492">
            <v>0.74341347067446928</v>
          </cell>
          <cell r="O1492">
            <v>0.9</v>
          </cell>
          <cell r="P1492">
            <v>0.23092787639297765</v>
          </cell>
        </row>
        <row r="1493">
          <cell r="A1493" t="str">
            <v>Retrofit</v>
          </cell>
          <cell r="B1493" t="str">
            <v>NC-B-LG-4-MD-RT-GH-WA-DWR001-11</v>
          </cell>
          <cell r="C1493" t="str">
            <v>NC-B-RS-4-MD-RT-GH-WA-DWR001-11</v>
          </cell>
          <cell r="D1493" t="str">
            <v>NC-B-RS-4-MD-RT-GH-WA-DWR001-11</v>
          </cell>
          <cell r="E1493" t="str">
            <v>Energy Star commercial dishwasher</v>
          </cell>
          <cell r="F1493" t="str">
            <v>Lodging</v>
          </cell>
          <cell r="G1493" t="str">
            <v>Miscellaneous</v>
          </cell>
          <cell r="H1493" t="str">
            <v>Existing</v>
          </cell>
          <cell r="I1493" t="str">
            <v>Burn Out</v>
          </cell>
          <cell r="J1493">
            <v>1</v>
          </cell>
          <cell r="K1493">
            <v>1</v>
          </cell>
          <cell r="L1493">
            <v>0.9</v>
          </cell>
          <cell r="M1493">
            <v>1</v>
          </cell>
          <cell r="N1493">
            <v>0.74341347067446928</v>
          </cell>
          <cell r="O1493">
            <v>0.9</v>
          </cell>
          <cell r="P1493">
            <v>0.23092787639297765</v>
          </cell>
        </row>
        <row r="1494">
          <cell r="A1494" t="str">
            <v>Retrofit</v>
          </cell>
          <cell r="B1494" t="str">
            <v>NC-E-LG-4-MD-RT-GH-WA-DWR001-11</v>
          </cell>
          <cell r="C1494" t="str">
            <v>NC-B-RS-4-MD-RT-GH-WA-DWR001-11</v>
          </cell>
          <cell r="D1494" t="str">
            <v>NC-B-RS-4-MD-RT-GH-WA-DWR001-11</v>
          </cell>
          <cell r="E1494" t="str">
            <v>Energy Star commercial dishwasher</v>
          </cell>
          <cell r="F1494" t="str">
            <v>Lodging</v>
          </cell>
          <cell r="G1494" t="str">
            <v>Miscellaneous</v>
          </cell>
          <cell r="H1494" t="str">
            <v>Existing</v>
          </cell>
          <cell r="I1494" t="str">
            <v>Early Replacement</v>
          </cell>
          <cell r="J1494">
            <v>1</v>
          </cell>
          <cell r="K1494">
            <v>1</v>
          </cell>
          <cell r="L1494">
            <v>0</v>
          </cell>
          <cell r="M1494">
            <v>1</v>
          </cell>
          <cell r="N1494">
            <v>0.74341347067446928</v>
          </cell>
          <cell r="O1494">
            <v>0</v>
          </cell>
          <cell r="P1494">
            <v>0</v>
          </cell>
        </row>
        <row r="1495">
          <cell r="A1495" t="str">
            <v>Retrofit</v>
          </cell>
          <cell r="B1495" t="str">
            <v>NC-N-LG-4-MD-RT-GH-WA-DWR001-11</v>
          </cell>
          <cell r="C1495" t="str">
            <v>NC-B-RS-4-MD-RT-GH-WA-DWR001-11</v>
          </cell>
          <cell r="D1495" t="str">
            <v>NC-B-RS-4-MD-RT-GH-WA-DWR001-11</v>
          </cell>
          <cell r="E1495" t="str">
            <v>Energy Star commercial dishwasher</v>
          </cell>
          <cell r="F1495" t="str">
            <v>Lodging</v>
          </cell>
          <cell r="G1495" t="str">
            <v>Miscellaneous</v>
          </cell>
          <cell r="H1495" t="str">
            <v>New</v>
          </cell>
          <cell r="I1495" t="str">
            <v>New</v>
          </cell>
          <cell r="J1495">
            <v>1</v>
          </cell>
          <cell r="K1495">
            <v>1</v>
          </cell>
          <cell r="L1495">
            <v>0.9</v>
          </cell>
          <cell r="M1495">
            <v>1</v>
          </cell>
          <cell r="N1495">
            <v>0.74341347067446928</v>
          </cell>
          <cell r="O1495">
            <v>0.9</v>
          </cell>
          <cell r="P1495">
            <v>0.23092787639297765</v>
          </cell>
        </row>
        <row r="1496">
          <cell r="A1496" t="str">
            <v>Retrofit</v>
          </cell>
          <cell r="B1496" t="str">
            <v>NC-B-RS-4-MD-RT-GH-WA-DWR001-11</v>
          </cell>
          <cell r="C1496" t="str">
            <v>NC-B-RS-4-MD-RT-GH-WA-DWR001-11</v>
          </cell>
          <cell r="D1496" t="str">
            <v>NC-B-RS-4-MD-RT-GH-WA-DWR001-11</v>
          </cell>
          <cell r="E1496" t="str">
            <v>Energy Star commercial dishwasher</v>
          </cell>
          <cell r="F1496" t="str">
            <v>Restaurant</v>
          </cell>
          <cell r="G1496" t="str">
            <v>Miscellaneous</v>
          </cell>
          <cell r="H1496" t="str">
            <v>Existing</v>
          </cell>
          <cell r="I1496" t="str">
            <v>Burn Out</v>
          </cell>
          <cell r="J1496">
            <v>1</v>
          </cell>
          <cell r="K1496">
            <v>1</v>
          </cell>
          <cell r="L1496">
            <v>0.9</v>
          </cell>
          <cell r="M1496">
            <v>1</v>
          </cell>
          <cell r="N1496">
            <v>0.74341347067446928</v>
          </cell>
          <cell r="O1496">
            <v>0.9</v>
          </cell>
          <cell r="P1496">
            <v>0.23092787639297765</v>
          </cell>
        </row>
        <row r="1497">
          <cell r="A1497" t="str">
            <v>Retrofit</v>
          </cell>
          <cell r="B1497" t="str">
            <v>NC-E-RS-4-MD-RT-GH-WA-DWR001-11</v>
          </cell>
          <cell r="C1497" t="str">
            <v>NC-B-RS-4-MD-RT-GH-WA-DWR001-11</v>
          </cell>
          <cell r="D1497" t="str">
            <v>NC-B-RS-4-MD-RT-GH-WA-DWR001-11</v>
          </cell>
          <cell r="E1497" t="str">
            <v>Energy Star commercial dishwasher</v>
          </cell>
          <cell r="F1497" t="str">
            <v>Restaurant</v>
          </cell>
          <cell r="G1497" t="str">
            <v>Miscellaneous</v>
          </cell>
          <cell r="H1497" t="str">
            <v>Existing</v>
          </cell>
          <cell r="I1497" t="str">
            <v>Early Replacement</v>
          </cell>
          <cell r="J1497">
            <v>1</v>
          </cell>
          <cell r="K1497">
            <v>1</v>
          </cell>
          <cell r="L1497">
            <v>0</v>
          </cell>
          <cell r="M1497">
            <v>1</v>
          </cell>
          <cell r="N1497">
            <v>0.74341347067446928</v>
          </cell>
          <cell r="O1497">
            <v>0</v>
          </cell>
          <cell r="P1497">
            <v>0</v>
          </cell>
        </row>
        <row r="1498">
          <cell r="A1498" t="str">
            <v>Retrofit</v>
          </cell>
          <cell r="B1498" t="str">
            <v>NC-N-RS-4-MD-RT-GH-WA-DWR001-11</v>
          </cell>
          <cell r="C1498" t="str">
            <v>NC-B-RS-4-MD-RT-GH-WA-DWR001-11</v>
          </cell>
          <cell r="D1498" t="str">
            <v>NC-B-RS-4-MD-RT-GH-WA-DWR001-11</v>
          </cell>
          <cell r="E1498" t="str">
            <v>Energy Star commercial dishwasher</v>
          </cell>
          <cell r="F1498" t="str">
            <v>Restaurant</v>
          </cell>
          <cell r="G1498" t="str">
            <v>Miscellaneous</v>
          </cell>
          <cell r="H1498" t="str">
            <v>New</v>
          </cell>
          <cell r="I1498" t="str">
            <v>New</v>
          </cell>
          <cell r="J1498">
            <v>1</v>
          </cell>
          <cell r="K1498">
            <v>1</v>
          </cell>
          <cell r="L1498">
            <v>0.9</v>
          </cell>
          <cell r="M1498">
            <v>1</v>
          </cell>
          <cell r="N1498">
            <v>0.74341347067446928</v>
          </cell>
          <cell r="O1498">
            <v>0.9</v>
          </cell>
          <cell r="P1498">
            <v>0.23092787639297765</v>
          </cell>
        </row>
        <row r="1499">
          <cell r="A1499" t="str">
            <v>Retrofit</v>
          </cell>
          <cell r="B1499" t="str">
            <v>NC-B-SO-HV-GR-GH-SH-DRY01-11</v>
          </cell>
          <cell r="C1499" t="str">
            <v>NC-E-SO-HV-GR-GH-SH-DRY01-11</v>
          </cell>
          <cell r="D1499" t="str">
            <v>NC-E-SO-HV-GR-GH-SH-DRY01-11</v>
          </cell>
          <cell r="E1499" t="str">
            <v>Energy Star Dryer</v>
          </cell>
          <cell r="F1499" t="str">
            <v>Small_Office</v>
          </cell>
          <cell r="G1499" t="str">
            <v>Miscellaneous</v>
          </cell>
          <cell r="H1499" t="str">
            <v>Existing</v>
          </cell>
          <cell r="I1499" t="str">
            <v>Burn Out</v>
          </cell>
          <cell r="J1499">
            <v>1</v>
          </cell>
          <cell r="K1499">
            <v>1</v>
          </cell>
          <cell r="L1499">
            <v>0.35</v>
          </cell>
          <cell r="M1499">
            <v>1</v>
          </cell>
          <cell r="N1499">
            <v>0.69677971196351096</v>
          </cell>
          <cell r="O1499">
            <v>0.35</v>
          </cell>
          <cell r="P1499">
            <v>0.10612710081277116</v>
          </cell>
        </row>
        <row r="1500">
          <cell r="A1500" t="str">
            <v>Retrofit</v>
          </cell>
          <cell r="B1500" t="str">
            <v>NC-B-SO-HV-GR-HP-SH-DRY01-11</v>
          </cell>
          <cell r="C1500" t="str">
            <v>NC-E-SO-HV-GR-HP-SH-DRY01-11</v>
          </cell>
          <cell r="D1500" t="str">
            <v>NC-E-SO-HV-GR-HP-SH-DRY01-11</v>
          </cell>
          <cell r="E1500" t="str">
            <v>Energy Star Dryer</v>
          </cell>
          <cell r="F1500" t="str">
            <v>Small_Office</v>
          </cell>
          <cell r="G1500" t="str">
            <v>Miscellaneous</v>
          </cell>
          <cell r="H1500" t="str">
            <v>Existing</v>
          </cell>
          <cell r="I1500" t="str">
            <v>Burn Out</v>
          </cell>
          <cell r="J1500">
            <v>1</v>
          </cell>
          <cell r="K1500">
            <v>1</v>
          </cell>
          <cell r="L1500">
            <v>0.35</v>
          </cell>
          <cell r="M1500">
            <v>1</v>
          </cell>
          <cell r="N1500">
            <v>0.69677971196351096</v>
          </cell>
          <cell r="O1500">
            <v>0.35</v>
          </cell>
          <cell r="P1500">
            <v>0.10612710081277116</v>
          </cell>
        </row>
        <row r="1501">
          <cell r="A1501" t="str">
            <v>Retrofit</v>
          </cell>
          <cell r="B1501" t="str">
            <v>NC-E-SO-HV-GR-GH-SH-DRY01-11</v>
          </cell>
          <cell r="C1501" t="str">
            <v>NC-E-SO-HV-GR-GH-SH-DRY01-11</v>
          </cell>
          <cell r="D1501" t="str">
            <v>NC-E-SO-HV-GR-GH-SH-DRY01-11</v>
          </cell>
          <cell r="E1501" t="str">
            <v>Energy Star Dryer</v>
          </cell>
          <cell r="F1501" t="str">
            <v>Small_Office</v>
          </cell>
          <cell r="G1501" t="str">
            <v>Miscellaneous</v>
          </cell>
          <cell r="H1501" t="str">
            <v>Existing</v>
          </cell>
          <cell r="I1501" t="str">
            <v>Early Replacement</v>
          </cell>
          <cell r="J1501">
            <v>1</v>
          </cell>
          <cell r="K1501">
            <v>1</v>
          </cell>
          <cell r="L1501">
            <v>0</v>
          </cell>
          <cell r="M1501">
            <v>1</v>
          </cell>
          <cell r="N1501">
            <v>0.69677971196351096</v>
          </cell>
          <cell r="O1501">
            <v>0</v>
          </cell>
          <cell r="P1501">
            <v>0</v>
          </cell>
        </row>
        <row r="1502">
          <cell r="A1502" t="str">
            <v>Retrofit</v>
          </cell>
          <cell r="B1502" t="str">
            <v>NC-E-SO-HV-GR-HP-SH-DRY01-11</v>
          </cell>
          <cell r="C1502" t="str">
            <v>NC-E-SO-HV-GR-HP-SH-DRY01-11</v>
          </cell>
          <cell r="D1502" t="str">
            <v>NC-E-SO-HV-GR-HP-SH-DRY01-11</v>
          </cell>
          <cell r="E1502" t="str">
            <v>Energy Star Dryer</v>
          </cell>
          <cell r="F1502" t="str">
            <v>Small_Office</v>
          </cell>
          <cell r="G1502" t="str">
            <v>Miscellaneous</v>
          </cell>
          <cell r="H1502" t="str">
            <v>Existing</v>
          </cell>
          <cell r="I1502" t="str">
            <v>Early Replacement</v>
          </cell>
          <cell r="J1502">
            <v>1</v>
          </cell>
          <cell r="K1502">
            <v>1</v>
          </cell>
          <cell r="L1502">
            <v>0</v>
          </cell>
          <cell r="M1502">
            <v>1</v>
          </cell>
          <cell r="N1502">
            <v>0.69677971196351096</v>
          </cell>
          <cell r="O1502">
            <v>0</v>
          </cell>
          <cell r="P1502">
            <v>0</v>
          </cell>
        </row>
        <row r="1503">
          <cell r="A1503" t="str">
            <v>Retrofit</v>
          </cell>
          <cell r="B1503" t="str">
            <v>NC-N-SO-HV-GR-GH-SH-DRY01-11</v>
          </cell>
          <cell r="C1503" t="str">
            <v>NC-E-SO-HV-GR-GH-SH-DRY01-11</v>
          </cell>
          <cell r="D1503" t="str">
            <v>NC-E-SO-HV-GR-GH-SH-DRY01-11</v>
          </cell>
          <cell r="E1503" t="str">
            <v>Energy Star Dryer</v>
          </cell>
          <cell r="F1503" t="str">
            <v>Small_Office</v>
          </cell>
          <cell r="G1503" t="str">
            <v>Miscellaneous</v>
          </cell>
          <cell r="H1503" t="str">
            <v>New</v>
          </cell>
          <cell r="I1503" t="str">
            <v>New</v>
          </cell>
          <cell r="J1503">
            <v>1</v>
          </cell>
          <cell r="K1503">
            <v>1</v>
          </cell>
          <cell r="L1503">
            <v>0.35</v>
          </cell>
          <cell r="M1503">
            <v>1</v>
          </cell>
          <cell r="N1503">
            <v>0.69677971196351096</v>
          </cell>
          <cell r="O1503">
            <v>0.35</v>
          </cell>
          <cell r="P1503">
            <v>0.10612710081277116</v>
          </cell>
        </row>
        <row r="1504">
          <cell r="A1504" t="str">
            <v>Retrofit</v>
          </cell>
          <cell r="B1504" t="str">
            <v>NC-N-SO-HV-GR-HP-SH-DRY01-11</v>
          </cell>
          <cell r="C1504" t="str">
            <v>NC-E-SO-HV-GR-HP-SH-DRY01-11</v>
          </cell>
          <cell r="D1504" t="str">
            <v>NC-E-SO-HV-GR-HP-SH-DRY01-11</v>
          </cell>
          <cell r="E1504" t="str">
            <v>Energy Star Dryer</v>
          </cell>
          <cell r="F1504" t="str">
            <v>Small_Office</v>
          </cell>
          <cell r="G1504" t="str">
            <v>Miscellaneous</v>
          </cell>
          <cell r="H1504" t="str">
            <v>New</v>
          </cell>
          <cell r="I1504" t="str">
            <v>New</v>
          </cell>
          <cell r="J1504">
            <v>1</v>
          </cell>
          <cell r="K1504">
            <v>1</v>
          </cell>
          <cell r="L1504">
            <v>0.35</v>
          </cell>
          <cell r="M1504">
            <v>1</v>
          </cell>
          <cell r="N1504">
            <v>0.69677971196351096</v>
          </cell>
          <cell r="O1504">
            <v>0.35</v>
          </cell>
          <cell r="P1504">
            <v>0.10612710081277116</v>
          </cell>
        </row>
        <row r="1505">
          <cell r="A1505" t="str">
            <v>Retrofit</v>
          </cell>
          <cell r="B1505" t="str">
            <v>NC-B-AM-2-OA-CH-GH-AP-OEQ027-05</v>
          </cell>
          <cell r="C1505" t="str">
            <v>NC-B-OF-2-OA-CH-GH-AP-OEQ027-05</v>
          </cell>
          <cell r="D1505" t="str">
            <v>NC-B-OF-2-OA-CH-GH-AP-OEQ027-05</v>
          </cell>
          <cell r="E1505" t="str">
            <v>Energy Star External Power Adapter</v>
          </cell>
          <cell r="F1505" t="str">
            <v>Amusement</v>
          </cell>
          <cell r="G1505" t="str">
            <v>Office Equipment</v>
          </cell>
          <cell r="H1505" t="str">
            <v>Existing</v>
          </cell>
          <cell r="I1505" t="str">
            <v>Burn Out</v>
          </cell>
          <cell r="J1505">
            <v>1</v>
          </cell>
          <cell r="K1505">
            <v>1</v>
          </cell>
          <cell r="L1505">
            <v>0.6</v>
          </cell>
          <cell r="M1505">
            <v>1</v>
          </cell>
          <cell r="N1505">
            <v>0.6470097325375459</v>
          </cell>
          <cell r="O1505">
            <v>0.6</v>
          </cell>
          <cell r="P1505">
            <v>0.21179416047747246</v>
          </cell>
        </row>
        <row r="1506">
          <cell r="A1506" t="str">
            <v>Retrofit</v>
          </cell>
          <cell r="B1506" t="str">
            <v>NC-E-AM-2-OA-CH-GH-AP-OEQ027-05</v>
          </cell>
          <cell r="C1506" t="str">
            <v>NC-B-OF-2-OA-CH-GH-AP-OEQ027-05</v>
          </cell>
          <cell r="D1506" t="str">
            <v>NC-B-OF-2-OA-CH-GH-AP-OEQ027-05</v>
          </cell>
          <cell r="E1506" t="str">
            <v>Energy Star External Power Adapter</v>
          </cell>
          <cell r="F1506" t="str">
            <v>Amusement</v>
          </cell>
          <cell r="G1506" t="str">
            <v>Office Equipment</v>
          </cell>
          <cell r="H1506" t="str">
            <v>Existing</v>
          </cell>
          <cell r="I1506" t="str">
            <v>Early Replacement</v>
          </cell>
          <cell r="J1506">
            <v>1</v>
          </cell>
          <cell r="K1506">
            <v>1</v>
          </cell>
          <cell r="L1506">
            <v>0</v>
          </cell>
          <cell r="M1506">
            <v>1</v>
          </cell>
          <cell r="N1506">
            <v>0.6470097325375459</v>
          </cell>
          <cell r="O1506">
            <v>0</v>
          </cell>
          <cell r="P1506">
            <v>0</v>
          </cell>
        </row>
        <row r="1507">
          <cell r="A1507" t="str">
            <v>Retrofit</v>
          </cell>
          <cell r="B1507" t="str">
            <v>NC-N-AM-2-OA-CH-GH-AP-OEQ027-05</v>
          </cell>
          <cell r="C1507" t="str">
            <v>NC-B-OF-2-OA-CH-GH-AP-OEQ027-05</v>
          </cell>
          <cell r="D1507" t="str">
            <v>NC-B-OF-2-OA-CH-GH-AP-OEQ027-05</v>
          </cell>
          <cell r="E1507" t="str">
            <v>Energy Star External Power Adapter</v>
          </cell>
          <cell r="F1507" t="str">
            <v>Amusement</v>
          </cell>
          <cell r="G1507" t="str">
            <v>Office Equipment</v>
          </cell>
          <cell r="H1507" t="str">
            <v>New</v>
          </cell>
          <cell r="I1507" t="str">
            <v>New</v>
          </cell>
          <cell r="J1507">
            <v>1</v>
          </cell>
          <cell r="K1507">
            <v>1</v>
          </cell>
          <cell r="L1507">
            <v>0.6</v>
          </cell>
          <cell r="M1507">
            <v>1</v>
          </cell>
          <cell r="N1507">
            <v>0.6470097325375459</v>
          </cell>
          <cell r="O1507">
            <v>0.6</v>
          </cell>
          <cell r="P1507">
            <v>0.21179416047747246</v>
          </cell>
        </row>
        <row r="1508">
          <cell r="A1508" t="str">
            <v>Retrofit</v>
          </cell>
          <cell r="B1508" t="str">
            <v>NC-B-GR-2-OA-CH-GH-AP-OEQ027-05</v>
          </cell>
          <cell r="C1508" t="str">
            <v>NC-B-OF-2-OA-CH-GH-AP-OEQ027-05</v>
          </cell>
          <cell r="D1508" t="str">
            <v>NC-B-OF-2-OA-CH-GH-AP-OEQ027-05</v>
          </cell>
          <cell r="E1508" t="str">
            <v>Energy Star External Power Adapter</v>
          </cell>
          <cell r="F1508" t="str">
            <v>Grocery</v>
          </cell>
          <cell r="G1508" t="str">
            <v>Office Equipment</v>
          </cell>
          <cell r="H1508" t="str">
            <v>Existing</v>
          </cell>
          <cell r="I1508" t="str">
            <v>Burn Out</v>
          </cell>
          <cell r="J1508">
            <v>1</v>
          </cell>
          <cell r="K1508">
            <v>1</v>
          </cell>
          <cell r="L1508">
            <v>0.6</v>
          </cell>
          <cell r="M1508">
            <v>1</v>
          </cell>
          <cell r="N1508">
            <v>0.6470097325375459</v>
          </cell>
          <cell r="O1508">
            <v>0.6</v>
          </cell>
          <cell r="P1508">
            <v>0.21179416047747246</v>
          </cell>
        </row>
        <row r="1509">
          <cell r="A1509" t="str">
            <v>Retrofit</v>
          </cell>
          <cell r="B1509" t="str">
            <v>NC-E-GR-2-OA-CH-GH-AP-OEQ027-05</v>
          </cell>
          <cell r="C1509" t="str">
            <v>NC-B-OF-2-OA-CH-GH-AP-OEQ027-05</v>
          </cell>
          <cell r="D1509" t="str">
            <v>NC-B-OF-2-OA-CH-GH-AP-OEQ027-05</v>
          </cell>
          <cell r="E1509" t="str">
            <v>Energy Star External Power Adapter</v>
          </cell>
          <cell r="F1509" t="str">
            <v>Grocery</v>
          </cell>
          <cell r="G1509" t="str">
            <v>Office Equipment</v>
          </cell>
          <cell r="H1509" t="str">
            <v>Existing</v>
          </cell>
          <cell r="I1509" t="str">
            <v>Early Replacement</v>
          </cell>
          <cell r="J1509">
            <v>1</v>
          </cell>
          <cell r="K1509">
            <v>1</v>
          </cell>
          <cell r="L1509">
            <v>0</v>
          </cell>
          <cell r="M1509">
            <v>1</v>
          </cell>
          <cell r="N1509">
            <v>0.6470097325375459</v>
          </cell>
          <cell r="O1509">
            <v>0</v>
          </cell>
          <cell r="P1509">
            <v>0</v>
          </cell>
        </row>
        <row r="1510">
          <cell r="A1510" t="str">
            <v>Retrofit</v>
          </cell>
          <cell r="B1510" t="str">
            <v>NC-N-GR-2-OA-CH-GH-AP-OEQ027-05</v>
          </cell>
          <cell r="C1510" t="str">
            <v>NC-B-OF-2-OA-CH-GH-AP-OEQ027-05</v>
          </cell>
          <cell r="D1510" t="str">
            <v>NC-B-OF-2-OA-CH-GH-AP-OEQ027-05</v>
          </cell>
          <cell r="E1510" t="str">
            <v>Energy Star External Power Adapter</v>
          </cell>
          <cell r="F1510" t="str">
            <v>Grocery</v>
          </cell>
          <cell r="G1510" t="str">
            <v>Office Equipment</v>
          </cell>
          <cell r="H1510" t="str">
            <v>New</v>
          </cell>
          <cell r="I1510" t="str">
            <v>New</v>
          </cell>
          <cell r="J1510">
            <v>1</v>
          </cell>
          <cell r="K1510">
            <v>1</v>
          </cell>
          <cell r="L1510">
            <v>0.6</v>
          </cell>
          <cell r="M1510">
            <v>1</v>
          </cell>
          <cell r="N1510">
            <v>0.6470097325375459</v>
          </cell>
          <cell r="O1510">
            <v>0.6</v>
          </cell>
          <cell r="P1510">
            <v>0.21179416047747246</v>
          </cell>
        </row>
        <row r="1511">
          <cell r="A1511" t="str">
            <v>Retrofit</v>
          </cell>
          <cell r="B1511" t="str">
            <v>NC-B-GV-2-OA-CH-GH-AP-OEQ027-05</v>
          </cell>
          <cell r="C1511" t="str">
            <v>NC-B-OF-2-OA-CH-GH-AP-OEQ027-05</v>
          </cell>
          <cell r="D1511" t="str">
            <v>NC-B-OF-2-OA-CH-GH-AP-OEQ027-05</v>
          </cell>
          <cell r="E1511" t="str">
            <v>Energy Star External Power Adapter</v>
          </cell>
          <cell r="F1511" t="str">
            <v>Public</v>
          </cell>
          <cell r="G1511" t="str">
            <v>Office Equipment</v>
          </cell>
          <cell r="H1511" t="str">
            <v>Existing</v>
          </cell>
          <cell r="I1511" t="str">
            <v>Burn Out</v>
          </cell>
          <cell r="J1511">
            <v>1</v>
          </cell>
          <cell r="K1511">
            <v>1</v>
          </cell>
          <cell r="L1511">
            <v>0.6</v>
          </cell>
          <cell r="M1511">
            <v>1</v>
          </cell>
          <cell r="N1511">
            <v>0.6470097325375459</v>
          </cell>
          <cell r="O1511">
            <v>0.6</v>
          </cell>
          <cell r="P1511">
            <v>0.21179416047747246</v>
          </cell>
        </row>
        <row r="1512">
          <cell r="A1512" t="str">
            <v>Retrofit</v>
          </cell>
          <cell r="B1512" t="str">
            <v>NC-E-GV-2-OA-CH-GH-AP-OEQ027-05</v>
          </cell>
          <cell r="C1512" t="str">
            <v>NC-B-OF-2-OA-CH-GH-AP-OEQ027-05</v>
          </cell>
          <cell r="D1512" t="str">
            <v>NC-B-OF-2-OA-CH-GH-AP-OEQ027-05</v>
          </cell>
          <cell r="E1512" t="str">
            <v>Energy Star External Power Adapter</v>
          </cell>
          <cell r="F1512" t="str">
            <v>Public</v>
          </cell>
          <cell r="G1512" t="str">
            <v>Office Equipment</v>
          </cell>
          <cell r="H1512" t="str">
            <v>Existing</v>
          </cell>
          <cell r="I1512" t="str">
            <v>Early Replacement</v>
          </cell>
          <cell r="J1512">
            <v>1</v>
          </cell>
          <cell r="K1512">
            <v>1</v>
          </cell>
          <cell r="L1512">
            <v>0</v>
          </cell>
          <cell r="M1512">
            <v>1</v>
          </cell>
          <cell r="N1512">
            <v>0.6470097325375459</v>
          </cell>
          <cell r="O1512">
            <v>0</v>
          </cell>
          <cell r="P1512">
            <v>0</v>
          </cell>
        </row>
        <row r="1513">
          <cell r="A1513" t="str">
            <v>Retrofit</v>
          </cell>
          <cell r="B1513" t="str">
            <v>NC-N-GV-2-OA-CH-GH-AP-OEQ027-05</v>
          </cell>
          <cell r="C1513" t="str">
            <v>NC-B-OF-2-OA-CH-GH-AP-OEQ027-05</v>
          </cell>
          <cell r="D1513" t="str">
            <v>NC-B-OF-2-OA-CH-GH-AP-OEQ027-05</v>
          </cell>
          <cell r="E1513" t="str">
            <v>Energy Star External Power Adapter</v>
          </cell>
          <cell r="F1513" t="str">
            <v>Public</v>
          </cell>
          <cell r="G1513" t="str">
            <v>Office Equipment</v>
          </cell>
          <cell r="H1513" t="str">
            <v>New</v>
          </cell>
          <cell r="I1513" t="str">
            <v>New</v>
          </cell>
          <cell r="J1513">
            <v>1</v>
          </cell>
          <cell r="K1513">
            <v>1</v>
          </cell>
          <cell r="L1513">
            <v>0.6</v>
          </cell>
          <cell r="M1513">
            <v>1</v>
          </cell>
          <cell r="N1513">
            <v>0.6470097325375459</v>
          </cell>
          <cell r="O1513">
            <v>0.6</v>
          </cell>
          <cell r="P1513">
            <v>0.21179416047747246</v>
          </cell>
        </row>
        <row r="1514">
          <cell r="A1514" t="str">
            <v>Retrofit</v>
          </cell>
          <cell r="B1514" t="str">
            <v>NC-B-HS-2-OA-CH-GH-AP-OEQ027-05</v>
          </cell>
          <cell r="C1514" t="str">
            <v>NC-B-OF-2-OA-CH-GH-AP-OEQ027-05</v>
          </cell>
          <cell r="D1514" t="str">
            <v>NC-B-OF-2-OA-CH-GH-AP-OEQ027-05</v>
          </cell>
          <cell r="E1514" t="str">
            <v>Energy Star External Power Adapter</v>
          </cell>
          <cell r="F1514" t="str">
            <v>Hospital</v>
          </cell>
          <cell r="G1514" t="str">
            <v>Office Equipment</v>
          </cell>
          <cell r="H1514" t="str">
            <v>Existing</v>
          </cell>
          <cell r="I1514" t="str">
            <v>Burn Out</v>
          </cell>
          <cell r="J1514">
            <v>1</v>
          </cell>
          <cell r="K1514">
            <v>1</v>
          </cell>
          <cell r="L1514">
            <v>0.6</v>
          </cell>
          <cell r="M1514">
            <v>1</v>
          </cell>
          <cell r="N1514">
            <v>0.6470097325375459</v>
          </cell>
          <cell r="O1514">
            <v>0.6</v>
          </cell>
          <cell r="P1514">
            <v>0.21179416047747246</v>
          </cell>
        </row>
        <row r="1515">
          <cell r="A1515" t="str">
            <v>Retrofit</v>
          </cell>
          <cell r="B1515" t="str">
            <v>NC-E-HS-2-OA-CH-GH-AP-OEQ027-05</v>
          </cell>
          <cell r="C1515" t="str">
            <v>NC-B-OF-2-OA-CH-GH-AP-OEQ027-05</v>
          </cell>
          <cell r="D1515" t="str">
            <v>NC-B-OF-2-OA-CH-GH-AP-OEQ027-05</v>
          </cell>
          <cell r="E1515" t="str">
            <v>Energy Star External Power Adapter</v>
          </cell>
          <cell r="F1515" t="str">
            <v>Hospital</v>
          </cell>
          <cell r="G1515" t="str">
            <v>Office Equipment</v>
          </cell>
          <cell r="H1515" t="str">
            <v>Existing</v>
          </cell>
          <cell r="I1515" t="str">
            <v>Early Replacement</v>
          </cell>
          <cell r="J1515">
            <v>1</v>
          </cell>
          <cell r="K1515">
            <v>1</v>
          </cell>
          <cell r="L1515">
            <v>0</v>
          </cell>
          <cell r="M1515">
            <v>1</v>
          </cell>
          <cell r="N1515">
            <v>0.6470097325375459</v>
          </cell>
          <cell r="O1515">
            <v>0</v>
          </cell>
          <cell r="P1515">
            <v>0</v>
          </cell>
        </row>
        <row r="1516">
          <cell r="A1516" t="str">
            <v>Retrofit</v>
          </cell>
          <cell r="B1516" t="str">
            <v>NC-N-HS-2-OA-CH-GH-AP-OEQ027-05</v>
          </cell>
          <cell r="C1516" t="str">
            <v>NC-B-OF-2-OA-CH-GH-AP-OEQ027-05</v>
          </cell>
          <cell r="D1516" t="str">
            <v>NC-B-OF-2-OA-CH-GH-AP-OEQ027-05</v>
          </cell>
          <cell r="E1516" t="str">
            <v>Energy Star External Power Adapter</v>
          </cell>
          <cell r="F1516" t="str">
            <v>Hospital</v>
          </cell>
          <cell r="G1516" t="str">
            <v>Office Equipment</v>
          </cell>
          <cell r="H1516" t="str">
            <v>New</v>
          </cell>
          <cell r="I1516" t="str">
            <v>New</v>
          </cell>
          <cell r="J1516">
            <v>1</v>
          </cell>
          <cell r="K1516">
            <v>1</v>
          </cell>
          <cell r="L1516">
            <v>0.6</v>
          </cell>
          <cell r="M1516">
            <v>1</v>
          </cell>
          <cell r="N1516">
            <v>0.6470097325375459</v>
          </cell>
          <cell r="O1516">
            <v>0.6</v>
          </cell>
          <cell r="P1516">
            <v>0.21179416047747246</v>
          </cell>
        </row>
        <row r="1517">
          <cell r="A1517" t="str">
            <v>Retrofit</v>
          </cell>
          <cell r="B1517" t="str">
            <v>NC-B-LG-2-OA-CH-GH-AP-OEQ027-05</v>
          </cell>
          <cell r="C1517" t="str">
            <v>NC-B-OF-2-OA-CH-GH-AP-OEQ027-05</v>
          </cell>
          <cell r="D1517" t="str">
            <v>NC-B-OF-2-OA-CH-GH-AP-OEQ027-05</v>
          </cell>
          <cell r="E1517" t="str">
            <v>Energy Star External Power Adapter</v>
          </cell>
          <cell r="F1517" t="str">
            <v>Lodging</v>
          </cell>
          <cell r="G1517" t="str">
            <v>Office Equipment</v>
          </cell>
          <cell r="H1517" t="str">
            <v>Existing</v>
          </cell>
          <cell r="I1517" t="str">
            <v>Burn Out</v>
          </cell>
          <cell r="J1517">
            <v>1</v>
          </cell>
          <cell r="K1517">
            <v>1</v>
          </cell>
          <cell r="L1517">
            <v>0.6</v>
          </cell>
          <cell r="M1517">
            <v>1</v>
          </cell>
          <cell r="N1517">
            <v>0.6470097325375459</v>
          </cell>
          <cell r="O1517">
            <v>0.6</v>
          </cell>
          <cell r="P1517">
            <v>0.21179416047747246</v>
          </cell>
        </row>
        <row r="1518">
          <cell r="A1518" t="str">
            <v>Retrofit</v>
          </cell>
          <cell r="B1518" t="str">
            <v>NC-E-LG-2-OA-CH-GH-AP-OEQ027-05</v>
          </cell>
          <cell r="C1518" t="str">
            <v>NC-B-OF-2-OA-CH-GH-AP-OEQ027-05</v>
          </cell>
          <cell r="D1518" t="str">
            <v>NC-B-OF-2-OA-CH-GH-AP-OEQ027-05</v>
          </cell>
          <cell r="E1518" t="str">
            <v>Energy Star External Power Adapter</v>
          </cell>
          <cell r="F1518" t="str">
            <v>Lodging</v>
          </cell>
          <cell r="G1518" t="str">
            <v>Office Equipment</v>
          </cell>
          <cell r="H1518" t="str">
            <v>Existing</v>
          </cell>
          <cell r="I1518" t="str">
            <v>Early Replacement</v>
          </cell>
          <cell r="J1518">
            <v>1</v>
          </cell>
          <cell r="K1518">
            <v>1</v>
          </cell>
          <cell r="L1518">
            <v>0</v>
          </cell>
          <cell r="M1518">
            <v>1</v>
          </cell>
          <cell r="N1518">
            <v>0.6470097325375459</v>
          </cell>
          <cell r="O1518">
            <v>0</v>
          </cell>
          <cell r="P1518">
            <v>0</v>
          </cell>
        </row>
        <row r="1519">
          <cell r="A1519" t="str">
            <v>Retrofit</v>
          </cell>
          <cell r="B1519" t="str">
            <v>NC-N-LG-2-OA-CH-GH-AP-OEQ027-05</v>
          </cell>
          <cell r="C1519" t="str">
            <v>NC-B-OF-2-OA-CH-GH-AP-OEQ027-05</v>
          </cell>
          <cell r="D1519" t="str">
            <v>NC-B-OF-2-OA-CH-GH-AP-OEQ027-05</v>
          </cell>
          <cell r="E1519" t="str">
            <v>Energy Star External Power Adapter</v>
          </cell>
          <cell r="F1519" t="str">
            <v>Lodging</v>
          </cell>
          <cell r="G1519" t="str">
            <v>Office Equipment</v>
          </cell>
          <cell r="H1519" t="str">
            <v>New</v>
          </cell>
          <cell r="I1519" t="str">
            <v>New</v>
          </cell>
          <cell r="J1519">
            <v>1</v>
          </cell>
          <cell r="K1519">
            <v>1</v>
          </cell>
          <cell r="L1519">
            <v>0.6</v>
          </cell>
          <cell r="M1519">
            <v>1</v>
          </cell>
          <cell r="N1519">
            <v>0.6470097325375459</v>
          </cell>
          <cell r="O1519">
            <v>0.6</v>
          </cell>
          <cell r="P1519">
            <v>0.21179416047747246</v>
          </cell>
        </row>
        <row r="1520">
          <cell r="A1520" t="str">
            <v>Retrofit</v>
          </cell>
          <cell r="B1520" t="str">
            <v>NC-B-MO-2-OA-CH-GH-AP-OEQ027-05</v>
          </cell>
          <cell r="C1520" t="str">
            <v>NC-B-OF-2-OA-CH-GH-AP-OEQ027-05</v>
          </cell>
          <cell r="D1520" t="str">
            <v>NC-B-OF-2-OA-CH-GH-AP-OEQ027-05</v>
          </cell>
          <cell r="E1520" t="str">
            <v>Energy Star External Power Adapter</v>
          </cell>
          <cell r="F1520" t="str">
            <v>Medical_Office</v>
          </cell>
          <cell r="G1520" t="str">
            <v>Office Equipment</v>
          </cell>
          <cell r="H1520" t="str">
            <v>Existing</v>
          </cell>
          <cell r="I1520" t="str">
            <v>Burn Out</v>
          </cell>
          <cell r="J1520">
            <v>1</v>
          </cell>
          <cell r="K1520">
            <v>1</v>
          </cell>
          <cell r="L1520">
            <v>0.6</v>
          </cell>
          <cell r="M1520">
            <v>1</v>
          </cell>
          <cell r="N1520">
            <v>0.6470097325375459</v>
          </cell>
          <cell r="O1520">
            <v>0.6</v>
          </cell>
          <cell r="P1520">
            <v>0.21179416047747246</v>
          </cell>
        </row>
        <row r="1521">
          <cell r="A1521" t="str">
            <v>Retrofit</v>
          </cell>
          <cell r="B1521" t="str">
            <v>NC-E-MO-2-OA-CH-GH-AP-OEQ027-05</v>
          </cell>
          <cell r="C1521" t="str">
            <v>NC-B-OF-2-OA-CH-GH-AP-OEQ027-05</v>
          </cell>
          <cell r="D1521" t="str">
            <v>NC-B-OF-2-OA-CH-GH-AP-OEQ027-05</v>
          </cell>
          <cell r="E1521" t="str">
            <v>Energy Star External Power Adapter</v>
          </cell>
          <cell r="F1521" t="str">
            <v>Medical_Office</v>
          </cell>
          <cell r="G1521" t="str">
            <v>Office Equipment</v>
          </cell>
          <cell r="H1521" t="str">
            <v>Existing</v>
          </cell>
          <cell r="I1521" t="str">
            <v>Early Replacement</v>
          </cell>
          <cell r="J1521">
            <v>1</v>
          </cell>
          <cell r="K1521">
            <v>1</v>
          </cell>
          <cell r="L1521">
            <v>0</v>
          </cell>
          <cell r="M1521">
            <v>1</v>
          </cell>
          <cell r="N1521">
            <v>0.6470097325375459</v>
          </cell>
          <cell r="O1521">
            <v>0</v>
          </cell>
          <cell r="P1521">
            <v>0</v>
          </cell>
        </row>
        <row r="1522">
          <cell r="A1522" t="str">
            <v>Retrofit</v>
          </cell>
          <cell r="B1522" t="str">
            <v>NC-N-MO-2-OA-CH-GH-AP-OEQ027-05</v>
          </cell>
          <cell r="C1522" t="str">
            <v>NC-B-OF-2-OA-CH-GH-AP-OEQ027-05</v>
          </cell>
          <cell r="D1522" t="str">
            <v>NC-B-OF-2-OA-CH-GH-AP-OEQ027-05</v>
          </cell>
          <cell r="E1522" t="str">
            <v>Energy Star External Power Adapter</v>
          </cell>
          <cell r="F1522" t="str">
            <v>Medical_Office</v>
          </cell>
          <cell r="G1522" t="str">
            <v>Office Equipment</v>
          </cell>
          <cell r="H1522" t="str">
            <v>New</v>
          </cell>
          <cell r="I1522" t="str">
            <v>New</v>
          </cell>
          <cell r="J1522">
            <v>1</v>
          </cell>
          <cell r="K1522">
            <v>1</v>
          </cell>
          <cell r="L1522">
            <v>0.6</v>
          </cell>
          <cell r="M1522">
            <v>1</v>
          </cell>
          <cell r="N1522">
            <v>0.6470097325375459</v>
          </cell>
          <cell r="O1522">
            <v>0.6</v>
          </cell>
          <cell r="P1522">
            <v>0.21179416047747246</v>
          </cell>
        </row>
        <row r="1523">
          <cell r="A1523" t="str">
            <v>Retrofit</v>
          </cell>
          <cell r="B1523" t="str">
            <v>NC-B-OF-2-OA-CH-GH-AP-OEQ027-05</v>
          </cell>
          <cell r="C1523" t="str">
            <v>NC-B-OF-2-OA-CH-GH-AP-OEQ027-05</v>
          </cell>
          <cell r="D1523" t="str">
            <v>NC-B-OF-2-OA-CH-GH-AP-OEQ027-05</v>
          </cell>
          <cell r="E1523" t="str">
            <v>Energy Star External Power Adapter</v>
          </cell>
          <cell r="F1523" t="str">
            <v>Large_Office</v>
          </cell>
          <cell r="G1523" t="str">
            <v>Office Equipment</v>
          </cell>
          <cell r="H1523" t="str">
            <v>Existing</v>
          </cell>
          <cell r="I1523" t="str">
            <v>Burn Out</v>
          </cell>
          <cell r="J1523">
            <v>1</v>
          </cell>
          <cell r="K1523">
            <v>1</v>
          </cell>
          <cell r="L1523">
            <v>0.6</v>
          </cell>
          <cell r="M1523">
            <v>1</v>
          </cell>
          <cell r="N1523">
            <v>0.6470097325375459</v>
          </cell>
          <cell r="O1523">
            <v>0.6</v>
          </cell>
          <cell r="P1523">
            <v>0.21179416047747246</v>
          </cell>
        </row>
        <row r="1524">
          <cell r="A1524" t="str">
            <v>Retrofit</v>
          </cell>
          <cell r="B1524" t="str">
            <v>NC-E-OF-2-OA-CH-GH-AP-OEQ027-05</v>
          </cell>
          <cell r="C1524" t="str">
            <v>NC-B-OF-2-OA-CH-GH-AP-OEQ027-05</v>
          </cell>
          <cell r="D1524" t="str">
            <v>NC-B-OF-2-OA-CH-GH-AP-OEQ027-05</v>
          </cell>
          <cell r="E1524" t="str">
            <v>Energy Star External Power Adapter</v>
          </cell>
          <cell r="F1524" t="str">
            <v>Large_Office</v>
          </cell>
          <cell r="G1524" t="str">
            <v>Office Equipment</v>
          </cell>
          <cell r="H1524" t="str">
            <v>Existing</v>
          </cell>
          <cell r="I1524" t="str">
            <v>Early Replacement</v>
          </cell>
          <cell r="J1524">
            <v>1</v>
          </cell>
          <cell r="K1524">
            <v>1</v>
          </cell>
          <cell r="L1524">
            <v>0</v>
          </cell>
          <cell r="M1524">
            <v>1</v>
          </cell>
          <cell r="N1524">
            <v>0.6470097325375459</v>
          </cell>
          <cell r="O1524">
            <v>0</v>
          </cell>
          <cell r="P1524">
            <v>0</v>
          </cell>
        </row>
        <row r="1525">
          <cell r="A1525" t="str">
            <v>Retrofit</v>
          </cell>
          <cell r="B1525" t="str">
            <v>NC-N-OF-2-OA-CH-GH-AP-OEQ027-05</v>
          </cell>
          <cell r="C1525" t="str">
            <v>NC-B-OF-2-OA-CH-GH-AP-OEQ027-05</v>
          </cell>
          <cell r="D1525" t="str">
            <v>NC-B-OF-2-OA-CH-GH-AP-OEQ027-05</v>
          </cell>
          <cell r="E1525" t="str">
            <v>Energy Star External Power Adapter</v>
          </cell>
          <cell r="F1525" t="str">
            <v>Large_Office</v>
          </cell>
          <cell r="G1525" t="str">
            <v>Office Equipment</v>
          </cell>
          <cell r="H1525" t="str">
            <v>New</v>
          </cell>
          <cell r="I1525" t="str">
            <v>New</v>
          </cell>
          <cell r="J1525">
            <v>1</v>
          </cell>
          <cell r="K1525">
            <v>1</v>
          </cell>
          <cell r="L1525">
            <v>0.6</v>
          </cell>
          <cell r="M1525">
            <v>1</v>
          </cell>
          <cell r="N1525">
            <v>0.6470097325375459</v>
          </cell>
          <cell r="O1525">
            <v>0.6</v>
          </cell>
          <cell r="P1525">
            <v>0.21179416047747246</v>
          </cell>
        </row>
        <row r="1526">
          <cell r="A1526" t="str">
            <v>Retrofit</v>
          </cell>
          <cell r="B1526" t="str">
            <v>NC-B-RT-2-OA-CH-GH-AP-OEQ027-05</v>
          </cell>
          <cell r="C1526" t="str">
            <v>NC-B-OF-2-OA-CH-GH-AP-OEQ027-05</v>
          </cell>
          <cell r="D1526" t="str">
            <v>NC-B-OF-2-OA-CH-GH-AP-OEQ027-05</v>
          </cell>
          <cell r="E1526" t="str">
            <v>Energy Star External Power Adapter</v>
          </cell>
          <cell r="F1526" t="str">
            <v>Large_Retail</v>
          </cell>
          <cell r="G1526" t="str">
            <v>Office Equipment</v>
          </cell>
          <cell r="H1526" t="str">
            <v>Existing</v>
          </cell>
          <cell r="I1526" t="str">
            <v>Burn Out</v>
          </cell>
          <cell r="J1526">
            <v>1</v>
          </cell>
          <cell r="K1526">
            <v>1</v>
          </cell>
          <cell r="L1526">
            <v>0.6</v>
          </cell>
          <cell r="M1526">
            <v>1</v>
          </cell>
          <cell r="N1526">
            <v>0.6470097325375459</v>
          </cell>
          <cell r="O1526">
            <v>0.6</v>
          </cell>
          <cell r="P1526">
            <v>0.21179416047747246</v>
          </cell>
        </row>
        <row r="1527">
          <cell r="A1527" t="str">
            <v>Retrofit</v>
          </cell>
          <cell r="B1527" t="str">
            <v>NC-E-RT-2-OA-CH-GH-AP-OEQ027-05</v>
          </cell>
          <cell r="C1527" t="str">
            <v>NC-B-OF-2-OA-CH-GH-AP-OEQ027-05</v>
          </cell>
          <cell r="D1527" t="str">
            <v>NC-B-OF-2-OA-CH-GH-AP-OEQ027-05</v>
          </cell>
          <cell r="E1527" t="str">
            <v>Energy Star External Power Adapter</v>
          </cell>
          <cell r="F1527" t="str">
            <v>Large_Retail</v>
          </cell>
          <cell r="G1527" t="str">
            <v>Office Equipment</v>
          </cell>
          <cell r="H1527" t="str">
            <v>Existing</v>
          </cell>
          <cell r="I1527" t="str">
            <v>Early Replacement</v>
          </cell>
          <cell r="J1527">
            <v>1</v>
          </cell>
          <cell r="K1527">
            <v>1</v>
          </cell>
          <cell r="L1527">
            <v>0</v>
          </cell>
          <cell r="M1527">
            <v>1</v>
          </cell>
          <cell r="N1527">
            <v>0.6470097325375459</v>
          </cell>
          <cell r="O1527">
            <v>0</v>
          </cell>
          <cell r="P1527">
            <v>0</v>
          </cell>
        </row>
        <row r="1528">
          <cell r="A1528" t="str">
            <v>Retrofit</v>
          </cell>
          <cell r="B1528" t="str">
            <v>NC-N-RT-2-OA-CH-GH-AP-OEQ027-05</v>
          </cell>
          <cell r="C1528" t="str">
            <v>NC-B-OF-2-OA-CH-GH-AP-OEQ027-05</v>
          </cell>
          <cell r="D1528" t="str">
            <v>NC-B-OF-2-OA-CH-GH-AP-OEQ027-05</v>
          </cell>
          <cell r="E1528" t="str">
            <v>Energy Star External Power Adapter</v>
          </cell>
          <cell r="F1528" t="str">
            <v>Large_Retail</v>
          </cell>
          <cell r="G1528" t="str">
            <v>Office Equipment</v>
          </cell>
          <cell r="H1528" t="str">
            <v>New</v>
          </cell>
          <cell r="I1528" t="str">
            <v>New</v>
          </cell>
          <cell r="J1528">
            <v>1</v>
          </cell>
          <cell r="K1528">
            <v>1</v>
          </cell>
          <cell r="L1528">
            <v>0.6</v>
          </cell>
          <cell r="M1528">
            <v>1</v>
          </cell>
          <cell r="N1528">
            <v>0.6470097325375459</v>
          </cell>
          <cell r="O1528">
            <v>0.6</v>
          </cell>
          <cell r="P1528">
            <v>0.21179416047747246</v>
          </cell>
        </row>
        <row r="1529">
          <cell r="A1529" t="str">
            <v>Retrofit</v>
          </cell>
          <cell r="B1529" t="str">
            <v>NC-B-SO-2-OA-CH-GH-AP-OEQ027-05</v>
          </cell>
          <cell r="C1529" t="str">
            <v>NC-B-OF-2-OA-CH-GH-AP-OEQ027-05</v>
          </cell>
          <cell r="D1529" t="str">
            <v>NC-B-OF-2-OA-CH-GH-AP-OEQ027-05</v>
          </cell>
          <cell r="E1529" t="str">
            <v>Energy Star External Power Adapter</v>
          </cell>
          <cell r="F1529" t="str">
            <v>Small_Office</v>
          </cell>
          <cell r="G1529" t="str">
            <v>Office Equipment</v>
          </cell>
          <cell r="H1529" t="str">
            <v>Existing</v>
          </cell>
          <cell r="I1529" t="str">
            <v>Burn Out</v>
          </cell>
          <cell r="J1529">
            <v>1</v>
          </cell>
          <cell r="K1529">
            <v>1</v>
          </cell>
          <cell r="L1529">
            <v>0.6</v>
          </cell>
          <cell r="M1529">
            <v>1</v>
          </cell>
          <cell r="N1529">
            <v>0.6470097325375459</v>
          </cell>
          <cell r="O1529">
            <v>0.6</v>
          </cell>
          <cell r="P1529">
            <v>0.21179416047747246</v>
          </cell>
        </row>
        <row r="1530">
          <cell r="A1530" t="str">
            <v>Retrofit</v>
          </cell>
          <cell r="B1530" t="str">
            <v>NC-E-SO-2-OA-CH-GH-AP-OEQ027-05</v>
          </cell>
          <cell r="C1530" t="str">
            <v>NC-B-OF-2-OA-CH-GH-AP-OEQ027-05</v>
          </cell>
          <cell r="D1530" t="str">
            <v>NC-B-OF-2-OA-CH-GH-AP-OEQ027-05</v>
          </cell>
          <cell r="E1530" t="str">
            <v>Energy Star External Power Adapter</v>
          </cell>
          <cell r="F1530" t="str">
            <v>Small_Office</v>
          </cell>
          <cell r="G1530" t="str">
            <v>Office Equipment</v>
          </cell>
          <cell r="H1530" t="str">
            <v>Existing</v>
          </cell>
          <cell r="I1530" t="str">
            <v>Early Replacement</v>
          </cell>
          <cell r="J1530">
            <v>1</v>
          </cell>
          <cell r="K1530">
            <v>1</v>
          </cell>
          <cell r="L1530">
            <v>0</v>
          </cell>
          <cell r="M1530">
            <v>1</v>
          </cell>
          <cell r="N1530">
            <v>0.6470097325375459</v>
          </cell>
          <cell r="O1530">
            <v>0</v>
          </cell>
          <cell r="P1530">
            <v>0</v>
          </cell>
        </row>
        <row r="1531">
          <cell r="A1531" t="str">
            <v>Retrofit</v>
          </cell>
          <cell r="B1531" t="str">
            <v>NC-N-SO-2-OA-CH-GH-AP-OEQ027-05</v>
          </cell>
          <cell r="C1531" t="str">
            <v>NC-B-OF-2-OA-CH-GH-AP-OEQ027-05</v>
          </cell>
          <cell r="D1531" t="str">
            <v>NC-B-OF-2-OA-CH-GH-AP-OEQ027-05</v>
          </cell>
          <cell r="E1531" t="str">
            <v>Energy Star External Power Adapter</v>
          </cell>
          <cell r="F1531" t="str">
            <v>Small_Office</v>
          </cell>
          <cell r="G1531" t="str">
            <v>Office Equipment</v>
          </cell>
          <cell r="H1531" t="str">
            <v>New</v>
          </cell>
          <cell r="I1531" t="str">
            <v>New</v>
          </cell>
          <cell r="J1531">
            <v>1</v>
          </cell>
          <cell r="K1531">
            <v>1</v>
          </cell>
          <cell r="L1531">
            <v>0.6</v>
          </cell>
          <cell r="M1531">
            <v>1</v>
          </cell>
          <cell r="N1531">
            <v>0.6470097325375459</v>
          </cell>
          <cell r="O1531">
            <v>0.6</v>
          </cell>
          <cell r="P1531">
            <v>0.21179416047747246</v>
          </cell>
        </row>
        <row r="1532">
          <cell r="A1532" t="str">
            <v>Retrofit</v>
          </cell>
          <cell r="B1532" t="str">
            <v>NC-B-SR-2-OA-CH-GH-AP-OEQ027-05</v>
          </cell>
          <cell r="C1532" t="str">
            <v>NC-B-OF-2-OA-CH-GH-AP-OEQ027-05</v>
          </cell>
          <cell r="D1532" t="str">
            <v>NC-B-OF-2-OA-CH-GH-AP-OEQ027-05</v>
          </cell>
          <cell r="E1532" t="str">
            <v>Energy Star External Power Adapter</v>
          </cell>
          <cell r="F1532" t="str">
            <v>Small_Retail</v>
          </cell>
          <cell r="G1532" t="str">
            <v>Office Equipment</v>
          </cell>
          <cell r="H1532" t="str">
            <v>Existing</v>
          </cell>
          <cell r="I1532" t="str">
            <v>Burn Out</v>
          </cell>
          <cell r="J1532">
            <v>1</v>
          </cell>
          <cell r="K1532">
            <v>1</v>
          </cell>
          <cell r="L1532">
            <v>0.6</v>
          </cell>
          <cell r="M1532">
            <v>1</v>
          </cell>
          <cell r="N1532">
            <v>0.6470097325375459</v>
          </cell>
          <cell r="O1532">
            <v>0.6</v>
          </cell>
          <cell r="P1532">
            <v>0.21179416047747246</v>
          </cell>
        </row>
        <row r="1533">
          <cell r="A1533" t="str">
            <v>Retrofit</v>
          </cell>
          <cell r="B1533" t="str">
            <v>NC-E-SR-2-OA-CH-GH-AP-OEQ027-05</v>
          </cell>
          <cell r="C1533" t="str">
            <v>NC-B-OF-2-OA-CH-GH-AP-OEQ027-05</v>
          </cell>
          <cell r="D1533" t="str">
            <v>NC-B-OF-2-OA-CH-GH-AP-OEQ027-05</v>
          </cell>
          <cell r="E1533" t="str">
            <v>Energy Star External Power Adapter</v>
          </cell>
          <cell r="F1533" t="str">
            <v>Small_Retail</v>
          </cell>
          <cell r="G1533" t="str">
            <v>Office Equipment</v>
          </cell>
          <cell r="H1533" t="str">
            <v>Existing</v>
          </cell>
          <cell r="I1533" t="str">
            <v>Early Replacement</v>
          </cell>
          <cell r="J1533">
            <v>1</v>
          </cell>
          <cell r="K1533">
            <v>1</v>
          </cell>
          <cell r="L1533">
            <v>0</v>
          </cell>
          <cell r="M1533">
            <v>1</v>
          </cell>
          <cell r="N1533">
            <v>0.6470097325375459</v>
          </cell>
          <cell r="O1533">
            <v>0</v>
          </cell>
          <cell r="P1533">
            <v>0</v>
          </cell>
        </row>
        <row r="1534">
          <cell r="A1534" t="str">
            <v>Retrofit</v>
          </cell>
          <cell r="B1534" t="str">
            <v>NC-N-SR-2-OA-CH-GH-AP-OEQ027-05</v>
          </cell>
          <cell r="C1534" t="str">
            <v>NC-B-OF-2-OA-CH-GH-AP-OEQ027-05</v>
          </cell>
          <cell r="D1534" t="str">
            <v>NC-B-OF-2-OA-CH-GH-AP-OEQ027-05</v>
          </cell>
          <cell r="E1534" t="str">
            <v>Energy Star External Power Adapter</v>
          </cell>
          <cell r="F1534" t="str">
            <v>Small_Retail</v>
          </cell>
          <cell r="G1534" t="str">
            <v>Office Equipment</v>
          </cell>
          <cell r="H1534" t="str">
            <v>New</v>
          </cell>
          <cell r="I1534" t="str">
            <v>New</v>
          </cell>
          <cell r="J1534">
            <v>1</v>
          </cell>
          <cell r="K1534">
            <v>1</v>
          </cell>
          <cell r="L1534">
            <v>0.6</v>
          </cell>
          <cell r="M1534">
            <v>1</v>
          </cell>
          <cell r="N1534">
            <v>0.6470097325375459</v>
          </cell>
          <cell r="O1534">
            <v>0.6</v>
          </cell>
          <cell r="P1534">
            <v>0.21179416047747246</v>
          </cell>
        </row>
        <row r="1535">
          <cell r="A1535" t="str">
            <v>Retrofit</v>
          </cell>
          <cell r="B1535" t="str">
            <v>NC-B-AM-2-OA-CH-GH-AP-OEQ287-04</v>
          </cell>
          <cell r="C1535" t="str">
            <v>NC-B-OF-2-OA-CH-GH-AP-OEQ287-04</v>
          </cell>
          <cell r="D1535" t="str">
            <v>NC-B-OF-2-OA-CH-GH-AP-OEQ287-04</v>
          </cell>
          <cell r="E1535" t="str">
            <v>Energy Star Imaging Equipment</v>
          </cell>
          <cell r="F1535" t="str">
            <v>Amusement</v>
          </cell>
          <cell r="G1535" t="str">
            <v>Office Equipment</v>
          </cell>
          <cell r="H1535" t="str">
            <v>Existing</v>
          </cell>
          <cell r="I1535" t="str">
            <v>Burn Out</v>
          </cell>
          <cell r="J1535">
            <v>1</v>
          </cell>
          <cell r="K1535">
            <v>1</v>
          </cell>
          <cell r="L1535">
            <v>0.9</v>
          </cell>
          <cell r="M1535">
            <v>1</v>
          </cell>
          <cell r="N1535">
            <v>0.1990799177038603</v>
          </cell>
          <cell r="O1535">
            <v>0.9</v>
          </cell>
          <cell r="P1535">
            <v>0.72082807406652583</v>
          </cell>
        </row>
        <row r="1536">
          <cell r="A1536" t="str">
            <v>Retrofit</v>
          </cell>
          <cell r="B1536" t="str">
            <v>NC-E-AM-2-OA-CH-GH-AP-OEQ287-04</v>
          </cell>
          <cell r="C1536" t="str">
            <v>NC-B-OF-2-OA-CH-GH-AP-OEQ287-04</v>
          </cell>
          <cell r="D1536" t="str">
            <v>NC-B-OF-2-OA-CH-GH-AP-OEQ287-04</v>
          </cell>
          <cell r="E1536" t="str">
            <v>Energy Star Imaging Equipment</v>
          </cell>
          <cell r="F1536" t="str">
            <v>Amusement</v>
          </cell>
          <cell r="G1536" t="str">
            <v>Office Equipment</v>
          </cell>
          <cell r="H1536" t="str">
            <v>Existing</v>
          </cell>
          <cell r="I1536" t="str">
            <v>Early Replacement</v>
          </cell>
          <cell r="J1536">
            <v>1</v>
          </cell>
          <cell r="K1536">
            <v>1</v>
          </cell>
          <cell r="L1536">
            <v>0</v>
          </cell>
          <cell r="M1536">
            <v>1</v>
          </cell>
          <cell r="N1536">
            <v>0.1990799177038603</v>
          </cell>
          <cell r="O1536">
            <v>0</v>
          </cell>
          <cell r="P1536">
            <v>0</v>
          </cell>
        </row>
        <row r="1537">
          <cell r="A1537" t="str">
            <v>Retrofit</v>
          </cell>
          <cell r="B1537" t="str">
            <v>NC-N-AM-2-OA-CH-GH-AP-OEQ287-04</v>
          </cell>
          <cell r="C1537" t="str">
            <v>NC-B-OF-2-OA-CH-GH-AP-OEQ287-04</v>
          </cell>
          <cell r="D1537" t="str">
            <v>NC-B-OF-2-OA-CH-GH-AP-OEQ287-04</v>
          </cell>
          <cell r="E1537" t="str">
            <v>Energy Star Imaging Equipment</v>
          </cell>
          <cell r="F1537" t="str">
            <v>Amusement</v>
          </cell>
          <cell r="G1537" t="str">
            <v>Office Equipment</v>
          </cell>
          <cell r="H1537" t="str">
            <v>New</v>
          </cell>
          <cell r="I1537" t="str">
            <v>New</v>
          </cell>
          <cell r="J1537">
            <v>1</v>
          </cell>
          <cell r="K1537">
            <v>1</v>
          </cell>
          <cell r="L1537">
            <v>0.9</v>
          </cell>
          <cell r="M1537">
            <v>1</v>
          </cell>
          <cell r="N1537">
            <v>0.1990799177038603</v>
          </cell>
          <cell r="O1537">
            <v>0.9</v>
          </cell>
          <cell r="P1537">
            <v>0.72082807406652583</v>
          </cell>
        </row>
        <row r="1538">
          <cell r="A1538" t="str">
            <v>Retrofit</v>
          </cell>
          <cell r="B1538" t="str">
            <v>NC-B-GR-2-OA-CH-GH-AP-OEQ287-04</v>
          </cell>
          <cell r="C1538" t="str">
            <v>NC-B-OF-2-OA-CH-GH-AP-OEQ287-04</v>
          </cell>
          <cell r="D1538" t="str">
            <v>NC-B-OF-2-OA-CH-GH-AP-OEQ287-04</v>
          </cell>
          <cell r="E1538" t="str">
            <v>Energy Star Imaging Equipment</v>
          </cell>
          <cell r="F1538" t="str">
            <v>Grocery</v>
          </cell>
          <cell r="G1538" t="str">
            <v>Office Equipment</v>
          </cell>
          <cell r="H1538" t="str">
            <v>Existing</v>
          </cell>
          <cell r="I1538" t="str">
            <v>Burn Out</v>
          </cell>
          <cell r="J1538">
            <v>1</v>
          </cell>
          <cell r="K1538">
            <v>1</v>
          </cell>
          <cell r="L1538">
            <v>0.9</v>
          </cell>
          <cell r="M1538">
            <v>1</v>
          </cell>
          <cell r="N1538">
            <v>0.1990799177038603</v>
          </cell>
          <cell r="O1538">
            <v>0.9</v>
          </cell>
          <cell r="P1538">
            <v>0.72082807406652583</v>
          </cell>
        </row>
        <row r="1539">
          <cell r="A1539" t="str">
            <v>Retrofit</v>
          </cell>
          <cell r="B1539" t="str">
            <v>NC-E-GR-2-OA-CH-GH-AP-OEQ287-04</v>
          </cell>
          <cell r="C1539" t="str">
            <v>NC-B-OF-2-OA-CH-GH-AP-OEQ287-04</v>
          </cell>
          <cell r="D1539" t="str">
            <v>NC-B-OF-2-OA-CH-GH-AP-OEQ287-04</v>
          </cell>
          <cell r="E1539" t="str">
            <v>Energy Star Imaging Equipment</v>
          </cell>
          <cell r="F1539" t="str">
            <v>Grocery</v>
          </cell>
          <cell r="G1539" t="str">
            <v>Office Equipment</v>
          </cell>
          <cell r="H1539" t="str">
            <v>Existing</v>
          </cell>
          <cell r="I1539" t="str">
            <v>Early Replacement</v>
          </cell>
          <cell r="J1539">
            <v>1</v>
          </cell>
          <cell r="K1539">
            <v>1</v>
          </cell>
          <cell r="L1539">
            <v>0</v>
          </cell>
          <cell r="M1539">
            <v>1</v>
          </cell>
          <cell r="N1539">
            <v>0.1990799177038603</v>
          </cell>
          <cell r="O1539">
            <v>0</v>
          </cell>
          <cell r="P1539">
            <v>0</v>
          </cell>
        </row>
        <row r="1540">
          <cell r="A1540" t="str">
            <v>Retrofit</v>
          </cell>
          <cell r="B1540" t="str">
            <v>NC-N-GR-2-OA-CH-GH-AP-OEQ287-04</v>
          </cell>
          <cell r="C1540" t="str">
            <v>NC-B-OF-2-OA-CH-GH-AP-OEQ287-04</v>
          </cell>
          <cell r="D1540" t="str">
            <v>NC-B-OF-2-OA-CH-GH-AP-OEQ287-04</v>
          </cell>
          <cell r="E1540" t="str">
            <v>Energy Star Imaging Equipment</v>
          </cell>
          <cell r="F1540" t="str">
            <v>Grocery</v>
          </cell>
          <cell r="G1540" t="str">
            <v>Office Equipment</v>
          </cell>
          <cell r="H1540" t="str">
            <v>New</v>
          </cell>
          <cell r="I1540" t="str">
            <v>New</v>
          </cell>
          <cell r="J1540">
            <v>1</v>
          </cell>
          <cell r="K1540">
            <v>1</v>
          </cell>
          <cell r="L1540">
            <v>0.9</v>
          </cell>
          <cell r="M1540">
            <v>1</v>
          </cell>
          <cell r="N1540">
            <v>0.1990799177038603</v>
          </cell>
          <cell r="O1540">
            <v>0.9</v>
          </cell>
          <cell r="P1540">
            <v>0.72082807406652583</v>
          </cell>
        </row>
        <row r="1541">
          <cell r="A1541" t="str">
            <v>Retrofit</v>
          </cell>
          <cell r="B1541" t="str">
            <v>NC-B-GV-2-OA-CH-GH-AP-OEQ287-04</v>
          </cell>
          <cell r="C1541" t="str">
            <v>NC-B-OF-2-OA-CH-GH-AP-OEQ287-04</v>
          </cell>
          <cell r="D1541" t="str">
            <v>NC-B-OF-2-OA-CH-GH-AP-OEQ287-04</v>
          </cell>
          <cell r="E1541" t="str">
            <v>Energy Star Imaging Equipment</v>
          </cell>
          <cell r="F1541" t="str">
            <v>Public</v>
          </cell>
          <cell r="G1541" t="str">
            <v>Office Equipment</v>
          </cell>
          <cell r="H1541" t="str">
            <v>Existing</v>
          </cell>
          <cell r="I1541" t="str">
            <v>Burn Out</v>
          </cell>
          <cell r="J1541">
            <v>1</v>
          </cell>
          <cell r="K1541">
            <v>1</v>
          </cell>
          <cell r="L1541">
            <v>0.9</v>
          </cell>
          <cell r="M1541">
            <v>1</v>
          </cell>
          <cell r="N1541">
            <v>0.1990799177038603</v>
          </cell>
          <cell r="O1541">
            <v>0.9</v>
          </cell>
          <cell r="P1541">
            <v>0.72082807406652583</v>
          </cell>
        </row>
        <row r="1542">
          <cell r="A1542" t="str">
            <v>Retrofit</v>
          </cell>
          <cell r="B1542" t="str">
            <v>NC-E-GV-2-OA-CH-GH-AP-OEQ287-04</v>
          </cell>
          <cell r="C1542" t="str">
            <v>NC-B-OF-2-OA-CH-GH-AP-OEQ287-04</v>
          </cell>
          <cell r="D1542" t="str">
            <v>NC-B-OF-2-OA-CH-GH-AP-OEQ287-04</v>
          </cell>
          <cell r="E1542" t="str">
            <v>Energy Star Imaging Equipment</v>
          </cell>
          <cell r="F1542" t="str">
            <v>Public</v>
          </cell>
          <cell r="G1542" t="str">
            <v>Office Equipment</v>
          </cell>
          <cell r="H1542" t="str">
            <v>Existing</v>
          </cell>
          <cell r="I1542" t="str">
            <v>Early Replacement</v>
          </cell>
          <cell r="J1542">
            <v>1</v>
          </cell>
          <cell r="K1542">
            <v>1</v>
          </cell>
          <cell r="L1542">
            <v>0</v>
          </cell>
          <cell r="M1542">
            <v>1</v>
          </cell>
          <cell r="N1542">
            <v>0.1990799177038603</v>
          </cell>
          <cell r="O1542">
            <v>0</v>
          </cell>
          <cell r="P1542">
            <v>0</v>
          </cell>
        </row>
        <row r="1543">
          <cell r="A1543" t="str">
            <v>Retrofit</v>
          </cell>
          <cell r="B1543" t="str">
            <v>NC-N-GV-2-OA-CH-GH-AP-OEQ287-04</v>
          </cell>
          <cell r="C1543" t="str">
            <v>NC-B-OF-2-OA-CH-GH-AP-OEQ287-04</v>
          </cell>
          <cell r="D1543" t="str">
            <v>NC-B-OF-2-OA-CH-GH-AP-OEQ287-04</v>
          </cell>
          <cell r="E1543" t="str">
            <v>Energy Star Imaging Equipment</v>
          </cell>
          <cell r="F1543" t="str">
            <v>Public</v>
          </cell>
          <cell r="G1543" t="str">
            <v>Office Equipment</v>
          </cell>
          <cell r="H1543" t="str">
            <v>New</v>
          </cell>
          <cell r="I1543" t="str">
            <v>New</v>
          </cell>
          <cell r="J1543">
            <v>1</v>
          </cell>
          <cell r="K1543">
            <v>1</v>
          </cell>
          <cell r="L1543">
            <v>0.9</v>
          </cell>
          <cell r="M1543">
            <v>1</v>
          </cell>
          <cell r="N1543">
            <v>0.1990799177038603</v>
          </cell>
          <cell r="O1543">
            <v>0.9</v>
          </cell>
          <cell r="P1543">
            <v>0.72082807406652583</v>
          </cell>
        </row>
        <row r="1544">
          <cell r="A1544" t="str">
            <v>Retrofit</v>
          </cell>
          <cell r="B1544" t="str">
            <v>NC-B-HS-2-OA-CH-GH-AP-OEQ287-04</v>
          </cell>
          <cell r="C1544" t="str">
            <v>NC-B-OF-2-OA-CH-GH-AP-OEQ287-04</v>
          </cell>
          <cell r="D1544" t="str">
            <v>NC-B-OF-2-OA-CH-GH-AP-OEQ287-04</v>
          </cell>
          <cell r="E1544" t="str">
            <v>Energy Star Imaging Equipment</v>
          </cell>
          <cell r="F1544" t="str">
            <v>Hospital</v>
          </cell>
          <cell r="G1544" t="str">
            <v>Office Equipment</v>
          </cell>
          <cell r="H1544" t="str">
            <v>Existing</v>
          </cell>
          <cell r="I1544" t="str">
            <v>Burn Out</v>
          </cell>
          <cell r="J1544">
            <v>1</v>
          </cell>
          <cell r="K1544">
            <v>1</v>
          </cell>
          <cell r="L1544">
            <v>0.9</v>
          </cell>
          <cell r="M1544">
            <v>1</v>
          </cell>
          <cell r="N1544">
            <v>0.1990799177038603</v>
          </cell>
          <cell r="O1544">
            <v>0.9</v>
          </cell>
          <cell r="P1544">
            <v>0.72082807406652583</v>
          </cell>
        </row>
        <row r="1545">
          <cell r="A1545" t="str">
            <v>Retrofit</v>
          </cell>
          <cell r="B1545" t="str">
            <v>NC-E-HS-2-OA-CH-GH-AP-OEQ287-04</v>
          </cell>
          <cell r="C1545" t="str">
            <v>NC-B-OF-2-OA-CH-GH-AP-OEQ287-04</v>
          </cell>
          <cell r="D1545" t="str">
            <v>NC-B-OF-2-OA-CH-GH-AP-OEQ287-04</v>
          </cell>
          <cell r="E1545" t="str">
            <v>Energy Star Imaging Equipment</v>
          </cell>
          <cell r="F1545" t="str">
            <v>Hospital</v>
          </cell>
          <cell r="G1545" t="str">
            <v>Office Equipment</v>
          </cell>
          <cell r="H1545" t="str">
            <v>Existing</v>
          </cell>
          <cell r="I1545" t="str">
            <v>Early Replacement</v>
          </cell>
          <cell r="J1545">
            <v>1</v>
          </cell>
          <cell r="K1545">
            <v>1</v>
          </cell>
          <cell r="L1545">
            <v>0</v>
          </cell>
          <cell r="M1545">
            <v>1</v>
          </cell>
          <cell r="N1545">
            <v>0.1990799177038603</v>
          </cell>
          <cell r="O1545">
            <v>0</v>
          </cell>
          <cell r="P1545">
            <v>0</v>
          </cell>
        </row>
        <row r="1546">
          <cell r="A1546" t="str">
            <v>Retrofit</v>
          </cell>
          <cell r="B1546" t="str">
            <v>NC-N-HS-2-OA-CH-GH-AP-OEQ287-04</v>
          </cell>
          <cell r="C1546" t="str">
            <v>NC-B-OF-2-OA-CH-GH-AP-OEQ287-04</v>
          </cell>
          <cell r="D1546" t="str">
            <v>NC-B-OF-2-OA-CH-GH-AP-OEQ287-04</v>
          </cell>
          <cell r="E1546" t="str">
            <v>Energy Star Imaging Equipment</v>
          </cell>
          <cell r="F1546" t="str">
            <v>Hospital</v>
          </cell>
          <cell r="G1546" t="str">
            <v>Office Equipment</v>
          </cell>
          <cell r="H1546" t="str">
            <v>New</v>
          </cell>
          <cell r="I1546" t="str">
            <v>New</v>
          </cell>
          <cell r="J1546">
            <v>1</v>
          </cell>
          <cell r="K1546">
            <v>1</v>
          </cell>
          <cell r="L1546">
            <v>0.9</v>
          </cell>
          <cell r="M1546">
            <v>1</v>
          </cell>
          <cell r="N1546">
            <v>0.1990799177038603</v>
          </cell>
          <cell r="O1546">
            <v>0.9</v>
          </cell>
          <cell r="P1546">
            <v>0.72082807406652583</v>
          </cell>
        </row>
        <row r="1547">
          <cell r="A1547" t="str">
            <v>Retrofit</v>
          </cell>
          <cell r="B1547" t="str">
            <v>NC-B-LG-2-OA-CH-GH-AP-OEQ287-04</v>
          </cell>
          <cell r="C1547" t="str">
            <v>NC-B-OF-2-OA-CH-GH-AP-OEQ287-04</v>
          </cell>
          <cell r="D1547" t="str">
            <v>NC-B-OF-2-OA-CH-GH-AP-OEQ287-04</v>
          </cell>
          <cell r="E1547" t="str">
            <v>Energy Star Imaging Equipment</v>
          </cell>
          <cell r="F1547" t="str">
            <v>Lodging</v>
          </cell>
          <cell r="G1547" t="str">
            <v>Office Equipment</v>
          </cell>
          <cell r="H1547" t="str">
            <v>Existing</v>
          </cell>
          <cell r="I1547" t="str">
            <v>Burn Out</v>
          </cell>
          <cell r="J1547">
            <v>1</v>
          </cell>
          <cell r="K1547">
            <v>1</v>
          </cell>
          <cell r="L1547">
            <v>0.9</v>
          </cell>
          <cell r="M1547">
            <v>1</v>
          </cell>
          <cell r="N1547">
            <v>0.1990799177038603</v>
          </cell>
          <cell r="O1547">
            <v>0.9</v>
          </cell>
          <cell r="P1547">
            <v>0.72082807406652583</v>
          </cell>
        </row>
        <row r="1548">
          <cell r="A1548" t="str">
            <v>Retrofit</v>
          </cell>
          <cell r="B1548" t="str">
            <v>NC-E-LG-2-OA-CH-GH-AP-OEQ287-04</v>
          </cell>
          <cell r="C1548" t="str">
            <v>NC-B-OF-2-OA-CH-GH-AP-OEQ287-04</v>
          </cell>
          <cell r="D1548" t="str">
            <v>NC-B-OF-2-OA-CH-GH-AP-OEQ287-04</v>
          </cell>
          <cell r="E1548" t="str">
            <v>Energy Star Imaging Equipment</v>
          </cell>
          <cell r="F1548" t="str">
            <v>Lodging</v>
          </cell>
          <cell r="G1548" t="str">
            <v>Office Equipment</v>
          </cell>
          <cell r="H1548" t="str">
            <v>Existing</v>
          </cell>
          <cell r="I1548" t="str">
            <v>Early Replacement</v>
          </cell>
          <cell r="J1548">
            <v>1</v>
          </cell>
          <cell r="K1548">
            <v>1</v>
          </cell>
          <cell r="L1548">
            <v>0</v>
          </cell>
          <cell r="M1548">
            <v>1</v>
          </cell>
          <cell r="N1548">
            <v>0.1990799177038603</v>
          </cell>
          <cell r="O1548">
            <v>0</v>
          </cell>
          <cell r="P1548">
            <v>0</v>
          </cell>
        </row>
        <row r="1549">
          <cell r="A1549" t="str">
            <v>Retrofit</v>
          </cell>
          <cell r="B1549" t="str">
            <v>NC-N-LG-2-OA-CH-GH-AP-OEQ287-04</v>
          </cell>
          <cell r="C1549" t="str">
            <v>NC-B-OF-2-OA-CH-GH-AP-OEQ287-04</v>
          </cell>
          <cell r="D1549" t="str">
            <v>NC-B-OF-2-OA-CH-GH-AP-OEQ287-04</v>
          </cell>
          <cell r="E1549" t="str">
            <v>Energy Star Imaging Equipment</v>
          </cell>
          <cell r="F1549" t="str">
            <v>Lodging</v>
          </cell>
          <cell r="G1549" t="str">
            <v>Office Equipment</v>
          </cell>
          <cell r="H1549" t="str">
            <v>New</v>
          </cell>
          <cell r="I1549" t="str">
            <v>New</v>
          </cell>
          <cell r="J1549">
            <v>1</v>
          </cell>
          <cell r="K1549">
            <v>1</v>
          </cell>
          <cell r="L1549">
            <v>0.9</v>
          </cell>
          <cell r="M1549">
            <v>1</v>
          </cell>
          <cell r="N1549">
            <v>0.1990799177038603</v>
          </cell>
          <cell r="O1549">
            <v>0.9</v>
          </cell>
          <cell r="P1549">
            <v>0.72082807406652583</v>
          </cell>
        </row>
        <row r="1550">
          <cell r="A1550" t="str">
            <v>Retrofit</v>
          </cell>
          <cell r="B1550" t="str">
            <v>NC-B-MO-2-OA-CH-GH-AP-OEQ287-04</v>
          </cell>
          <cell r="C1550" t="str">
            <v>NC-B-OF-2-OA-CH-GH-AP-OEQ287-04</v>
          </cell>
          <cell r="D1550" t="str">
            <v>NC-B-OF-2-OA-CH-GH-AP-OEQ287-04</v>
          </cell>
          <cell r="E1550" t="str">
            <v>Energy Star Imaging Equipment</v>
          </cell>
          <cell r="F1550" t="str">
            <v>Medical_Office</v>
          </cell>
          <cell r="G1550" t="str">
            <v>Office Equipment</v>
          </cell>
          <cell r="H1550" t="str">
            <v>Existing</v>
          </cell>
          <cell r="I1550" t="str">
            <v>Burn Out</v>
          </cell>
          <cell r="J1550">
            <v>1</v>
          </cell>
          <cell r="K1550">
            <v>1</v>
          </cell>
          <cell r="L1550">
            <v>0.9</v>
          </cell>
          <cell r="M1550">
            <v>1</v>
          </cell>
          <cell r="N1550">
            <v>0.1990799177038603</v>
          </cell>
          <cell r="O1550">
            <v>0.9</v>
          </cell>
          <cell r="P1550">
            <v>0.72082807406652583</v>
          </cell>
        </row>
        <row r="1551">
          <cell r="A1551" t="str">
            <v>Retrofit</v>
          </cell>
          <cell r="B1551" t="str">
            <v>NC-E-MO-2-OA-CH-GH-AP-OEQ287-04</v>
          </cell>
          <cell r="C1551" t="str">
            <v>NC-B-OF-2-OA-CH-GH-AP-OEQ287-04</v>
          </cell>
          <cell r="D1551" t="str">
            <v>NC-B-OF-2-OA-CH-GH-AP-OEQ287-04</v>
          </cell>
          <cell r="E1551" t="str">
            <v>Energy Star Imaging Equipment</v>
          </cell>
          <cell r="F1551" t="str">
            <v>Medical_Office</v>
          </cell>
          <cell r="G1551" t="str">
            <v>Office Equipment</v>
          </cell>
          <cell r="H1551" t="str">
            <v>Existing</v>
          </cell>
          <cell r="I1551" t="str">
            <v>Early Replacement</v>
          </cell>
          <cell r="J1551">
            <v>1</v>
          </cell>
          <cell r="K1551">
            <v>1</v>
          </cell>
          <cell r="L1551">
            <v>0</v>
          </cell>
          <cell r="M1551">
            <v>1</v>
          </cell>
          <cell r="N1551">
            <v>0.1990799177038603</v>
          </cell>
          <cell r="O1551">
            <v>0</v>
          </cell>
          <cell r="P1551">
            <v>0</v>
          </cell>
        </row>
        <row r="1552">
          <cell r="A1552" t="str">
            <v>Retrofit</v>
          </cell>
          <cell r="B1552" t="str">
            <v>NC-N-MO-2-OA-CH-GH-AP-OEQ287-04</v>
          </cell>
          <cell r="C1552" t="str">
            <v>NC-B-OF-2-OA-CH-GH-AP-OEQ287-04</v>
          </cell>
          <cell r="D1552" t="str">
            <v>NC-B-OF-2-OA-CH-GH-AP-OEQ287-04</v>
          </cell>
          <cell r="E1552" t="str">
            <v>Energy Star Imaging Equipment</v>
          </cell>
          <cell r="F1552" t="str">
            <v>Medical_Office</v>
          </cell>
          <cell r="G1552" t="str">
            <v>Office Equipment</v>
          </cell>
          <cell r="H1552" t="str">
            <v>New</v>
          </cell>
          <cell r="I1552" t="str">
            <v>New</v>
          </cell>
          <cell r="J1552">
            <v>1</v>
          </cell>
          <cell r="K1552">
            <v>1</v>
          </cell>
          <cell r="L1552">
            <v>0.9</v>
          </cell>
          <cell r="M1552">
            <v>1</v>
          </cell>
          <cell r="N1552">
            <v>0.1990799177038603</v>
          </cell>
          <cell r="O1552">
            <v>0.9</v>
          </cell>
          <cell r="P1552">
            <v>0.72082807406652583</v>
          </cell>
        </row>
        <row r="1553">
          <cell r="A1553" t="str">
            <v>Retrofit</v>
          </cell>
          <cell r="B1553" t="str">
            <v>NC-B-OF-2-OA-CH-GH-AP-OEQ287-04</v>
          </cell>
          <cell r="C1553" t="str">
            <v>NC-B-OF-2-OA-CH-GH-AP-OEQ287-04</v>
          </cell>
          <cell r="D1553" t="str">
            <v>NC-B-OF-2-OA-CH-GH-AP-OEQ287-04</v>
          </cell>
          <cell r="E1553" t="str">
            <v>Energy Star Imaging Equipment</v>
          </cell>
          <cell r="F1553" t="str">
            <v>Large_Office</v>
          </cell>
          <cell r="G1553" t="str">
            <v>Office Equipment</v>
          </cell>
          <cell r="H1553" t="str">
            <v>Existing</v>
          </cell>
          <cell r="I1553" t="str">
            <v>Burn Out</v>
          </cell>
          <cell r="J1553">
            <v>1</v>
          </cell>
          <cell r="K1553">
            <v>1</v>
          </cell>
          <cell r="L1553">
            <v>0.9</v>
          </cell>
          <cell r="M1553">
            <v>1</v>
          </cell>
          <cell r="N1553">
            <v>0.1990799177038603</v>
          </cell>
          <cell r="O1553">
            <v>0.9</v>
          </cell>
          <cell r="P1553">
            <v>0.72082807406652583</v>
          </cell>
        </row>
        <row r="1554">
          <cell r="A1554" t="str">
            <v>Retrofit</v>
          </cell>
          <cell r="B1554" t="str">
            <v>NC-E-OF-2-OA-CH-GH-AP-OEQ287-04</v>
          </cell>
          <cell r="C1554" t="str">
            <v>NC-B-OF-2-OA-CH-GH-AP-OEQ287-04</v>
          </cell>
          <cell r="D1554" t="str">
            <v>NC-B-OF-2-OA-CH-GH-AP-OEQ287-04</v>
          </cell>
          <cell r="E1554" t="str">
            <v>Energy Star Imaging Equipment</v>
          </cell>
          <cell r="F1554" t="str">
            <v>Large_Office</v>
          </cell>
          <cell r="G1554" t="str">
            <v>Office Equipment</v>
          </cell>
          <cell r="H1554" t="str">
            <v>Existing</v>
          </cell>
          <cell r="I1554" t="str">
            <v>Early Replacement</v>
          </cell>
          <cell r="J1554">
            <v>1</v>
          </cell>
          <cell r="K1554">
            <v>1</v>
          </cell>
          <cell r="L1554">
            <v>0</v>
          </cell>
          <cell r="M1554">
            <v>1</v>
          </cell>
          <cell r="N1554">
            <v>0.1990799177038603</v>
          </cell>
          <cell r="O1554">
            <v>0</v>
          </cell>
          <cell r="P1554">
            <v>0</v>
          </cell>
        </row>
        <row r="1555">
          <cell r="A1555" t="str">
            <v>Retrofit</v>
          </cell>
          <cell r="B1555" t="str">
            <v>NC-N-OF-2-OA-CH-GH-AP-OEQ287-04</v>
          </cell>
          <cell r="C1555" t="str">
            <v>NC-B-OF-2-OA-CH-GH-AP-OEQ287-04</v>
          </cell>
          <cell r="D1555" t="str">
            <v>NC-B-OF-2-OA-CH-GH-AP-OEQ287-04</v>
          </cell>
          <cell r="E1555" t="str">
            <v>Energy Star Imaging Equipment</v>
          </cell>
          <cell r="F1555" t="str">
            <v>Large_Office</v>
          </cell>
          <cell r="G1555" t="str">
            <v>Office Equipment</v>
          </cell>
          <cell r="H1555" t="str">
            <v>New</v>
          </cell>
          <cell r="I1555" t="str">
            <v>New</v>
          </cell>
          <cell r="J1555">
            <v>1</v>
          </cell>
          <cell r="K1555">
            <v>1</v>
          </cell>
          <cell r="L1555">
            <v>0.9</v>
          </cell>
          <cell r="M1555">
            <v>1</v>
          </cell>
          <cell r="N1555">
            <v>0.1990799177038603</v>
          </cell>
          <cell r="O1555">
            <v>0.9</v>
          </cell>
          <cell r="P1555">
            <v>0.72082807406652583</v>
          </cell>
        </row>
        <row r="1556">
          <cell r="A1556" t="str">
            <v>Retrofit</v>
          </cell>
          <cell r="B1556" t="str">
            <v>NC-B-RT-2-OA-CH-GH-AP-OEQ287-04</v>
          </cell>
          <cell r="C1556" t="str">
            <v>NC-B-OF-2-OA-CH-GH-AP-OEQ287-04</v>
          </cell>
          <cell r="D1556" t="str">
            <v>NC-B-OF-2-OA-CH-GH-AP-OEQ287-04</v>
          </cell>
          <cell r="E1556" t="str">
            <v>Energy Star Imaging Equipment</v>
          </cell>
          <cell r="F1556" t="str">
            <v>Large_Retail</v>
          </cell>
          <cell r="G1556" t="str">
            <v>Office Equipment</v>
          </cell>
          <cell r="H1556" t="str">
            <v>Existing</v>
          </cell>
          <cell r="I1556" t="str">
            <v>Burn Out</v>
          </cell>
          <cell r="J1556">
            <v>1</v>
          </cell>
          <cell r="K1556">
            <v>1</v>
          </cell>
          <cell r="L1556">
            <v>0.9</v>
          </cell>
          <cell r="M1556">
            <v>1</v>
          </cell>
          <cell r="N1556">
            <v>0.1990799177038603</v>
          </cell>
          <cell r="O1556">
            <v>0.9</v>
          </cell>
          <cell r="P1556">
            <v>0.72082807406652583</v>
          </cell>
        </row>
        <row r="1557">
          <cell r="A1557" t="str">
            <v>Retrofit</v>
          </cell>
          <cell r="B1557" t="str">
            <v>NC-E-RT-2-OA-CH-GH-AP-OEQ287-04</v>
          </cell>
          <cell r="C1557" t="str">
            <v>NC-B-OF-2-OA-CH-GH-AP-OEQ287-04</v>
          </cell>
          <cell r="D1557" t="str">
            <v>NC-B-OF-2-OA-CH-GH-AP-OEQ287-04</v>
          </cell>
          <cell r="E1557" t="str">
            <v>Energy Star Imaging Equipment</v>
          </cell>
          <cell r="F1557" t="str">
            <v>Large_Retail</v>
          </cell>
          <cell r="G1557" t="str">
            <v>Office Equipment</v>
          </cell>
          <cell r="H1557" t="str">
            <v>Existing</v>
          </cell>
          <cell r="I1557" t="str">
            <v>Early Replacement</v>
          </cell>
          <cell r="J1557">
            <v>1</v>
          </cell>
          <cell r="K1557">
            <v>1</v>
          </cell>
          <cell r="L1557">
            <v>0</v>
          </cell>
          <cell r="M1557">
            <v>1</v>
          </cell>
          <cell r="N1557">
            <v>0.1990799177038603</v>
          </cell>
          <cell r="O1557">
            <v>0</v>
          </cell>
          <cell r="P1557">
            <v>0</v>
          </cell>
        </row>
        <row r="1558">
          <cell r="A1558" t="str">
            <v>Retrofit</v>
          </cell>
          <cell r="B1558" t="str">
            <v>NC-N-RT-2-OA-CH-GH-AP-OEQ287-04</v>
          </cell>
          <cell r="C1558" t="str">
            <v>NC-B-OF-2-OA-CH-GH-AP-OEQ287-04</v>
          </cell>
          <cell r="D1558" t="str">
            <v>NC-B-OF-2-OA-CH-GH-AP-OEQ287-04</v>
          </cell>
          <cell r="E1558" t="str">
            <v>Energy Star Imaging Equipment</v>
          </cell>
          <cell r="F1558" t="str">
            <v>Large_Retail</v>
          </cell>
          <cell r="G1558" t="str">
            <v>Office Equipment</v>
          </cell>
          <cell r="H1558" t="str">
            <v>New</v>
          </cell>
          <cell r="I1558" t="str">
            <v>New</v>
          </cell>
          <cell r="J1558">
            <v>1</v>
          </cell>
          <cell r="K1558">
            <v>1</v>
          </cell>
          <cell r="L1558">
            <v>0.9</v>
          </cell>
          <cell r="M1558">
            <v>1</v>
          </cell>
          <cell r="N1558">
            <v>0.1990799177038603</v>
          </cell>
          <cell r="O1558">
            <v>0.9</v>
          </cell>
          <cell r="P1558">
            <v>0.72082807406652583</v>
          </cell>
        </row>
        <row r="1559">
          <cell r="A1559" t="str">
            <v>Retrofit</v>
          </cell>
          <cell r="B1559" t="str">
            <v>NC-B-SO-2-OA-CH-GH-AP-OEQ287-04</v>
          </cell>
          <cell r="C1559" t="str">
            <v>NC-B-OF-2-OA-CH-GH-AP-OEQ287-04</v>
          </cell>
          <cell r="D1559" t="str">
            <v>NC-B-OF-2-OA-CH-GH-AP-OEQ287-04</v>
          </cell>
          <cell r="E1559" t="str">
            <v>Energy Star Imaging Equipment</v>
          </cell>
          <cell r="F1559" t="str">
            <v>Small_Office</v>
          </cell>
          <cell r="G1559" t="str">
            <v>Office Equipment</v>
          </cell>
          <cell r="H1559" t="str">
            <v>Existing</v>
          </cell>
          <cell r="I1559" t="str">
            <v>Burn Out</v>
          </cell>
          <cell r="J1559">
            <v>1</v>
          </cell>
          <cell r="K1559">
            <v>1</v>
          </cell>
          <cell r="L1559">
            <v>0.9</v>
          </cell>
          <cell r="M1559">
            <v>1</v>
          </cell>
          <cell r="N1559">
            <v>0.1990799177038603</v>
          </cell>
          <cell r="O1559">
            <v>0.9</v>
          </cell>
          <cell r="P1559">
            <v>0.72082807406652583</v>
          </cell>
        </row>
        <row r="1560">
          <cell r="A1560" t="str">
            <v>Retrofit</v>
          </cell>
          <cell r="B1560" t="str">
            <v>NC-E-SO-2-OA-CH-GH-AP-OEQ287-04</v>
          </cell>
          <cell r="C1560" t="str">
            <v>NC-B-OF-2-OA-CH-GH-AP-OEQ287-04</v>
          </cell>
          <cell r="D1560" t="str">
            <v>NC-B-OF-2-OA-CH-GH-AP-OEQ287-04</v>
          </cell>
          <cell r="E1560" t="str">
            <v>Energy Star Imaging Equipment</v>
          </cell>
          <cell r="F1560" t="str">
            <v>Small_Office</v>
          </cell>
          <cell r="G1560" t="str">
            <v>Office Equipment</v>
          </cell>
          <cell r="H1560" t="str">
            <v>Existing</v>
          </cell>
          <cell r="I1560" t="str">
            <v>Early Replacement</v>
          </cell>
          <cell r="J1560">
            <v>1</v>
          </cell>
          <cell r="K1560">
            <v>1</v>
          </cell>
          <cell r="L1560">
            <v>0</v>
          </cell>
          <cell r="M1560">
            <v>1</v>
          </cell>
          <cell r="N1560">
            <v>0.1990799177038603</v>
          </cell>
          <cell r="O1560">
            <v>0</v>
          </cell>
          <cell r="P1560">
            <v>0</v>
          </cell>
        </row>
        <row r="1561">
          <cell r="A1561" t="str">
            <v>Retrofit</v>
          </cell>
          <cell r="B1561" t="str">
            <v>NC-N-SO-2-OA-CH-GH-AP-OEQ287-04</v>
          </cell>
          <cell r="C1561" t="str">
            <v>NC-B-OF-2-OA-CH-GH-AP-OEQ287-04</v>
          </cell>
          <cell r="D1561" t="str">
            <v>NC-B-OF-2-OA-CH-GH-AP-OEQ287-04</v>
          </cell>
          <cell r="E1561" t="str">
            <v>Energy Star Imaging Equipment</v>
          </cell>
          <cell r="F1561" t="str">
            <v>Small_Office</v>
          </cell>
          <cell r="G1561" t="str">
            <v>Office Equipment</v>
          </cell>
          <cell r="H1561" t="str">
            <v>New</v>
          </cell>
          <cell r="I1561" t="str">
            <v>New</v>
          </cell>
          <cell r="J1561">
            <v>1</v>
          </cell>
          <cell r="K1561">
            <v>1</v>
          </cell>
          <cell r="L1561">
            <v>0.9</v>
          </cell>
          <cell r="M1561">
            <v>1</v>
          </cell>
          <cell r="N1561">
            <v>0.1990799177038603</v>
          </cell>
          <cell r="O1561">
            <v>0.9</v>
          </cell>
          <cell r="P1561">
            <v>0.72082807406652583</v>
          </cell>
        </row>
        <row r="1562">
          <cell r="A1562" t="str">
            <v>Retrofit</v>
          </cell>
          <cell r="B1562" t="str">
            <v>NC-B-SR-2-OA-CH-GH-AP-OEQ287-04</v>
          </cell>
          <cell r="C1562" t="str">
            <v>NC-B-OF-2-OA-CH-GH-AP-OEQ287-04</v>
          </cell>
          <cell r="D1562" t="str">
            <v>NC-B-OF-2-OA-CH-GH-AP-OEQ287-04</v>
          </cell>
          <cell r="E1562" t="str">
            <v>Energy Star Imaging Equipment</v>
          </cell>
          <cell r="F1562" t="str">
            <v>Small_Retail</v>
          </cell>
          <cell r="G1562" t="str">
            <v>Office Equipment</v>
          </cell>
          <cell r="H1562" t="str">
            <v>Existing</v>
          </cell>
          <cell r="I1562" t="str">
            <v>Burn Out</v>
          </cell>
          <cell r="J1562">
            <v>1</v>
          </cell>
          <cell r="K1562">
            <v>1</v>
          </cell>
          <cell r="L1562">
            <v>0.9</v>
          </cell>
          <cell r="M1562">
            <v>1</v>
          </cell>
          <cell r="N1562">
            <v>0.1990799177038603</v>
          </cell>
          <cell r="O1562">
            <v>0.9</v>
          </cell>
          <cell r="P1562">
            <v>0.72082807406652583</v>
          </cell>
        </row>
        <row r="1563">
          <cell r="A1563" t="str">
            <v>Retrofit</v>
          </cell>
          <cell r="B1563" t="str">
            <v>NC-E-SR-2-OA-CH-GH-AP-OEQ287-04</v>
          </cell>
          <cell r="C1563" t="str">
            <v>NC-B-OF-2-OA-CH-GH-AP-OEQ287-04</v>
          </cell>
          <cell r="D1563" t="str">
            <v>NC-B-OF-2-OA-CH-GH-AP-OEQ287-04</v>
          </cell>
          <cell r="E1563" t="str">
            <v>Energy Star Imaging Equipment</v>
          </cell>
          <cell r="F1563" t="str">
            <v>Small_Retail</v>
          </cell>
          <cell r="G1563" t="str">
            <v>Office Equipment</v>
          </cell>
          <cell r="H1563" t="str">
            <v>Existing</v>
          </cell>
          <cell r="I1563" t="str">
            <v>Early Replacement</v>
          </cell>
          <cell r="J1563">
            <v>1</v>
          </cell>
          <cell r="K1563">
            <v>1</v>
          </cell>
          <cell r="L1563">
            <v>0</v>
          </cell>
          <cell r="M1563">
            <v>1</v>
          </cell>
          <cell r="N1563">
            <v>0.1990799177038603</v>
          </cell>
          <cell r="O1563">
            <v>0</v>
          </cell>
          <cell r="P1563">
            <v>0</v>
          </cell>
        </row>
        <row r="1564">
          <cell r="A1564" t="str">
            <v>Retrofit</v>
          </cell>
          <cell r="B1564" t="str">
            <v>NC-N-SR-2-OA-CH-GH-AP-OEQ287-04</v>
          </cell>
          <cell r="C1564" t="str">
            <v>NC-B-OF-2-OA-CH-GH-AP-OEQ287-04</v>
          </cell>
          <cell r="D1564" t="str">
            <v>NC-B-OF-2-OA-CH-GH-AP-OEQ287-04</v>
          </cell>
          <cell r="E1564" t="str">
            <v>Energy Star Imaging Equipment</v>
          </cell>
          <cell r="F1564" t="str">
            <v>Small_Retail</v>
          </cell>
          <cell r="G1564" t="str">
            <v>Office Equipment</v>
          </cell>
          <cell r="H1564" t="str">
            <v>New</v>
          </cell>
          <cell r="I1564" t="str">
            <v>New</v>
          </cell>
          <cell r="J1564">
            <v>1</v>
          </cell>
          <cell r="K1564">
            <v>1</v>
          </cell>
          <cell r="L1564">
            <v>0.9</v>
          </cell>
          <cell r="M1564">
            <v>1</v>
          </cell>
          <cell r="N1564">
            <v>0.1990799177038603</v>
          </cell>
          <cell r="O1564">
            <v>0.9</v>
          </cell>
          <cell r="P1564">
            <v>0.72082807406652583</v>
          </cell>
        </row>
        <row r="1565">
          <cell r="A1565" t="str">
            <v>Retrofit</v>
          </cell>
          <cell r="B1565" t="str">
            <v>NC-B-AM-HV-GR-GH-SH-REF100-09</v>
          </cell>
          <cell r="C1565" t="str">
            <v>NC-E-SO-HV-GR-GH-SH-REF100-09</v>
          </cell>
          <cell r="D1565" t="str">
            <v>NC-E-SO-HV-GR-GH-SH-REF100-09</v>
          </cell>
          <cell r="E1565" t="str">
            <v>Energy Star Refrigerator</v>
          </cell>
          <cell r="F1565" t="str">
            <v>Amusement</v>
          </cell>
          <cell r="G1565" t="str">
            <v>Office Equipment</v>
          </cell>
          <cell r="H1565" t="str">
            <v>Existing</v>
          </cell>
          <cell r="I1565" t="str">
            <v>Burn Out</v>
          </cell>
          <cell r="J1565">
            <v>1</v>
          </cell>
          <cell r="K1565">
            <v>1</v>
          </cell>
          <cell r="L1565">
            <v>0.81428571428571417</v>
          </cell>
          <cell r="M1565">
            <v>1</v>
          </cell>
          <cell r="N1565">
            <v>0.23889590124463234</v>
          </cell>
          <cell r="O1565">
            <v>0.81428571428571417</v>
          </cell>
          <cell r="P1565">
            <v>0.61975619470079935</v>
          </cell>
        </row>
        <row r="1566">
          <cell r="A1566" t="str">
            <v>Retrofit</v>
          </cell>
          <cell r="B1566" t="str">
            <v>NC-B-AM-HV-GR-HP-HV-REF100-09</v>
          </cell>
          <cell r="C1566" t="str">
            <v>NC-E-SO-HV-GR-HP-HV-REF100-09</v>
          </cell>
          <cell r="D1566" t="str">
            <v>NC-E-SO-HV-GR-HP-HV-REF100-09</v>
          </cell>
          <cell r="E1566" t="str">
            <v>Energy Star Refrigerator</v>
          </cell>
          <cell r="F1566" t="str">
            <v>Amusement</v>
          </cell>
          <cell r="G1566" t="str">
            <v>Office Equipment</v>
          </cell>
          <cell r="H1566" t="str">
            <v>Existing</v>
          </cell>
          <cell r="I1566" t="str">
            <v>Burn Out</v>
          </cell>
          <cell r="J1566">
            <v>1</v>
          </cell>
          <cell r="K1566">
            <v>1</v>
          </cell>
          <cell r="L1566">
            <v>0.81428571428571417</v>
          </cell>
          <cell r="M1566">
            <v>1</v>
          </cell>
          <cell r="N1566">
            <v>0.23889590124463234</v>
          </cell>
          <cell r="O1566">
            <v>0.81428571428571417</v>
          </cell>
          <cell r="P1566">
            <v>0.61975619470079935</v>
          </cell>
        </row>
        <row r="1567">
          <cell r="A1567" t="str">
            <v>Retrofit</v>
          </cell>
          <cell r="B1567" t="str">
            <v>NC-E-AM-HV-GR-GH-SH-REF100-09</v>
          </cell>
          <cell r="C1567" t="str">
            <v>NC-E-SO-HV-GR-GH-SH-REF100-09</v>
          </cell>
          <cell r="D1567" t="str">
            <v>NC-E-SO-HV-GR-GH-SH-REF100-09</v>
          </cell>
          <cell r="E1567" t="str">
            <v>Energy Star Refrigerator</v>
          </cell>
          <cell r="F1567" t="str">
            <v>Amusement</v>
          </cell>
          <cell r="G1567" t="str">
            <v>Office Equipment</v>
          </cell>
          <cell r="H1567" t="str">
            <v>Existing</v>
          </cell>
          <cell r="I1567" t="str">
            <v>Early Replacement</v>
          </cell>
          <cell r="J1567">
            <v>1</v>
          </cell>
          <cell r="K1567">
            <v>1</v>
          </cell>
          <cell r="L1567">
            <v>0.13571428571428576</v>
          </cell>
          <cell r="M1567">
            <v>1</v>
          </cell>
          <cell r="N1567">
            <v>0.23889590124463234</v>
          </cell>
          <cell r="O1567">
            <v>0.13571428571428576</v>
          </cell>
          <cell r="P1567">
            <v>0.10329269911679993</v>
          </cell>
        </row>
        <row r="1568">
          <cell r="A1568" t="str">
            <v>Retrofit</v>
          </cell>
          <cell r="B1568" t="str">
            <v>NC-E-AM-HV-GR-HP-HV-REF100-09</v>
          </cell>
          <cell r="C1568" t="str">
            <v>NC-E-SO-HV-GR-HP-HV-REF100-09</v>
          </cell>
          <cell r="D1568" t="str">
            <v>NC-E-SO-HV-GR-HP-HV-REF100-09</v>
          </cell>
          <cell r="E1568" t="str">
            <v>Energy Star Refrigerator</v>
          </cell>
          <cell r="F1568" t="str">
            <v>Amusement</v>
          </cell>
          <cell r="G1568" t="str">
            <v>Office Equipment</v>
          </cell>
          <cell r="H1568" t="str">
            <v>Existing</v>
          </cell>
          <cell r="I1568" t="str">
            <v>Early Replacement</v>
          </cell>
          <cell r="J1568">
            <v>1</v>
          </cell>
          <cell r="K1568">
            <v>1</v>
          </cell>
          <cell r="L1568">
            <v>0.13571428571428576</v>
          </cell>
          <cell r="M1568">
            <v>1</v>
          </cell>
          <cell r="N1568">
            <v>0.23889590124463234</v>
          </cell>
          <cell r="O1568">
            <v>0.13571428571428576</v>
          </cell>
          <cell r="P1568">
            <v>0.10329269911679993</v>
          </cell>
        </row>
        <row r="1569">
          <cell r="A1569" t="str">
            <v>Retrofit</v>
          </cell>
          <cell r="B1569" t="str">
            <v>NC-N-AM-HV-GR-GH-SH-REF100-09</v>
          </cell>
          <cell r="C1569" t="str">
            <v>NC-E-SO-HV-GR-GH-SH-REF100-09</v>
          </cell>
          <cell r="D1569" t="str">
            <v>NC-E-SO-HV-GR-GH-SH-REF100-09</v>
          </cell>
          <cell r="E1569" t="str">
            <v>Energy Star Refrigerator</v>
          </cell>
          <cell r="F1569" t="str">
            <v>Amusement</v>
          </cell>
          <cell r="G1569" t="str">
            <v>Office Equipment</v>
          </cell>
          <cell r="H1569" t="str">
            <v>New</v>
          </cell>
          <cell r="I1569" t="str">
            <v>New</v>
          </cell>
          <cell r="J1569">
            <v>1</v>
          </cell>
          <cell r="K1569">
            <v>1</v>
          </cell>
          <cell r="L1569">
            <v>0.95</v>
          </cell>
          <cell r="M1569">
            <v>1</v>
          </cell>
          <cell r="N1569">
            <v>0.23889590124463234</v>
          </cell>
          <cell r="O1569">
            <v>0.95</v>
          </cell>
          <cell r="P1569">
            <v>0.72304889381759929</v>
          </cell>
        </row>
        <row r="1570">
          <cell r="A1570" t="str">
            <v>Retrofit</v>
          </cell>
          <cell r="B1570" t="str">
            <v>NC-N-AM-HV-GR-HP-HV-REF100-09</v>
          </cell>
          <cell r="C1570" t="str">
            <v>NC-E-SO-HV-GR-HP-HV-REF100-09</v>
          </cell>
          <cell r="D1570" t="str">
            <v>NC-E-SO-HV-GR-HP-HV-REF100-09</v>
          </cell>
          <cell r="E1570" t="str">
            <v>Energy Star Refrigerator</v>
          </cell>
          <cell r="F1570" t="str">
            <v>Amusement</v>
          </cell>
          <cell r="G1570" t="str">
            <v>Office Equipment</v>
          </cell>
          <cell r="H1570" t="str">
            <v>New</v>
          </cell>
          <cell r="I1570" t="str">
            <v>New</v>
          </cell>
          <cell r="J1570">
            <v>1</v>
          </cell>
          <cell r="K1570">
            <v>1</v>
          </cell>
          <cell r="L1570">
            <v>0.95</v>
          </cell>
          <cell r="M1570">
            <v>1</v>
          </cell>
          <cell r="N1570">
            <v>0.23889590124463234</v>
          </cell>
          <cell r="O1570">
            <v>0.95</v>
          </cell>
          <cell r="P1570">
            <v>0.72304889381759929</v>
          </cell>
        </row>
        <row r="1571">
          <cell r="A1571" t="str">
            <v>Retrofit</v>
          </cell>
          <cell r="B1571" t="str">
            <v>NC-B-DC-HV-GR-GH-SH-REF100-09</v>
          </cell>
          <cell r="C1571" t="str">
            <v>NC-E-SO-HV-GR-GH-SH-REF100-09</v>
          </cell>
          <cell r="D1571" t="str">
            <v>NC-E-SO-HV-GR-GH-SH-REF100-09</v>
          </cell>
          <cell r="E1571" t="str">
            <v>Energy Star Refrigerator</v>
          </cell>
          <cell r="F1571" t="str">
            <v>Data Center</v>
          </cell>
          <cell r="G1571" t="str">
            <v>Office Equipment</v>
          </cell>
          <cell r="H1571" t="str">
            <v>Existing</v>
          </cell>
          <cell r="I1571" t="str">
            <v>Burn Out</v>
          </cell>
          <cell r="J1571">
            <v>1</v>
          </cell>
          <cell r="K1571">
            <v>1</v>
          </cell>
          <cell r="L1571">
            <v>0.81428571428571417</v>
          </cell>
          <cell r="M1571">
            <v>1</v>
          </cell>
          <cell r="N1571">
            <v>0.23889590124463234</v>
          </cell>
          <cell r="O1571">
            <v>0.81428571428571417</v>
          </cell>
          <cell r="P1571">
            <v>0.61975619470079935</v>
          </cell>
        </row>
        <row r="1572">
          <cell r="A1572" t="str">
            <v>Retrofit</v>
          </cell>
          <cell r="B1572" t="str">
            <v>NC-B-DC-HV-GR-HP-HV-REF100-09</v>
          </cell>
          <cell r="C1572" t="str">
            <v>NC-E-SO-HV-GR-HP-HV-REF100-09</v>
          </cell>
          <cell r="D1572" t="str">
            <v>NC-E-SO-HV-GR-HP-HV-REF100-09</v>
          </cell>
          <cell r="E1572" t="str">
            <v>Energy Star Refrigerator</v>
          </cell>
          <cell r="F1572" t="str">
            <v>Data Center</v>
          </cell>
          <cell r="G1572" t="str">
            <v>Office Equipment</v>
          </cell>
          <cell r="H1572" t="str">
            <v>Existing</v>
          </cell>
          <cell r="I1572" t="str">
            <v>Burn Out</v>
          </cell>
          <cell r="J1572">
            <v>1</v>
          </cell>
          <cell r="K1572">
            <v>1</v>
          </cell>
          <cell r="L1572">
            <v>0.81428571428571417</v>
          </cell>
          <cell r="M1572">
            <v>1</v>
          </cell>
          <cell r="N1572">
            <v>0.23889590124463234</v>
          </cell>
          <cell r="O1572">
            <v>0.81428571428571417</v>
          </cell>
          <cell r="P1572">
            <v>0.61975619470079935</v>
          </cell>
        </row>
        <row r="1573">
          <cell r="A1573" t="str">
            <v>Retrofit</v>
          </cell>
          <cell r="B1573" t="str">
            <v>NC-E-DC-HV-GR-GH-SH-REF100-09</v>
          </cell>
          <cell r="C1573" t="str">
            <v>NC-E-SO-HV-GR-GH-SH-REF100-09</v>
          </cell>
          <cell r="D1573" t="str">
            <v>NC-E-SO-HV-GR-GH-SH-REF100-09</v>
          </cell>
          <cell r="E1573" t="str">
            <v>Energy Star Refrigerator</v>
          </cell>
          <cell r="F1573" t="str">
            <v>Data Center</v>
          </cell>
          <cell r="G1573" t="str">
            <v>Office Equipment</v>
          </cell>
          <cell r="H1573" t="str">
            <v>Existing</v>
          </cell>
          <cell r="I1573" t="str">
            <v>Early Replacement</v>
          </cell>
          <cell r="J1573">
            <v>1</v>
          </cell>
          <cell r="K1573">
            <v>1</v>
          </cell>
          <cell r="L1573">
            <v>0.13571428571428576</v>
          </cell>
          <cell r="M1573">
            <v>1</v>
          </cell>
          <cell r="N1573">
            <v>0.23889590124463234</v>
          </cell>
          <cell r="O1573">
            <v>0.13571428571428576</v>
          </cell>
          <cell r="P1573">
            <v>0.10329269911679993</v>
          </cell>
        </row>
        <row r="1574">
          <cell r="A1574" t="str">
            <v>Retrofit</v>
          </cell>
          <cell r="B1574" t="str">
            <v>NC-E-DC-HV-GR-HP-HV-REF100-09</v>
          </cell>
          <cell r="C1574" t="str">
            <v>NC-E-SO-HV-GR-HP-HV-REF100-09</v>
          </cell>
          <cell r="D1574" t="str">
            <v>NC-E-SO-HV-GR-HP-HV-REF100-09</v>
          </cell>
          <cell r="E1574" t="str">
            <v>Energy Star Refrigerator</v>
          </cell>
          <cell r="F1574" t="str">
            <v>Data Center</v>
          </cell>
          <cell r="G1574" t="str">
            <v>Office Equipment</v>
          </cell>
          <cell r="H1574" t="str">
            <v>Existing</v>
          </cell>
          <cell r="I1574" t="str">
            <v>Early Replacement</v>
          </cell>
          <cell r="J1574">
            <v>1</v>
          </cell>
          <cell r="K1574">
            <v>1</v>
          </cell>
          <cell r="L1574">
            <v>0.13571428571428576</v>
          </cell>
          <cell r="M1574">
            <v>1</v>
          </cell>
          <cell r="N1574">
            <v>0.23889590124463234</v>
          </cell>
          <cell r="O1574">
            <v>0.13571428571428576</v>
          </cell>
          <cell r="P1574">
            <v>0.10329269911679993</v>
          </cell>
        </row>
        <row r="1575">
          <cell r="A1575" t="str">
            <v>Retrofit</v>
          </cell>
          <cell r="B1575" t="str">
            <v>NC-N-DC-HV-GR-GH-SH-REF100-09</v>
          </cell>
          <cell r="C1575" t="str">
            <v>NC-E-SO-HV-GR-GH-SH-REF100-09</v>
          </cell>
          <cell r="D1575" t="str">
            <v>NC-E-SO-HV-GR-GH-SH-REF100-09</v>
          </cell>
          <cell r="E1575" t="str">
            <v>Energy Star Refrigerator</v>
          </cell>
          <cell r="F1575" t="str">
            <v>Data Center</v>
          </cell>
          <cell r="G1575" t="str">
            <v>Office Equipment</v>
          </cell>
          <cell r="H1575" t="str">
            <v>New</v>
          </cell>
          <cell r="I1575" t="str">
            <v>New</v>
          </cell>
          <cell r="J1575">
            <v>1</v>
          </cell>
          <cell r="K1575">
            <v>1</v>
          </cell>
          <cell r="L1575">
            <v>0.95</v>
          </cell>
          <cell r="M1575">
            <v>1</v>
          </cell>
          <cell r="N1575">
            <v>0.23889590124463234</v>
          </cell>
          <cell r="O1575">
            <v>0.95</v>
          </cell>
          <cell r="P1575">
            <v>0.72304889381759929</v>
          </cell>
        </row>
        <row r="1576">
          <cell r="A1576" t="str">
            <v>Retrofit</v>
          </cell>
          <cell r="B1576" t="str">
            <v>NC-N-DC-HV-GR-HP-HV-REF100-09</v>
          </cell>
          <cell r="C1576" t="str">
            <v>NC-E-SO-HV-GR-HP-HV-REF100-09</v>
          </cell>
          <cell r="D1576" t="str">
            <v>NC-E-SO-HV-GR-HP-HV-REF100-09</v>
          </cell>
          <cell r="E1576" t="str">
            <v>Energy Star Refrigerator</v>
          </cell>
          <cell r="F1576" t="str">
            <v>Data Center</v>
          </cell>
          <cell r="G1576" t="str">
            <v>Office Equipment</v>
          </cell>
          <cell r="H1576" t="str">
            <v>New</v>
          </cell>
          <cell r="I1576" t="str">
            <v>New</v>
          </cell>
          <cell r="J1576">
            <v>1</v>
          </cell>
          <cell r="K1576">
            <v>1</v>
          </cell>
          <cell r="L1576">
            <v>0.95</v>
          </cell>
          <cell r="M1576">
            <v>1</v>
          </cell>
          <cell r="N1576">
            <v>0.23889590124463234</v>
          </cell>
          <cell r="O1576">
            <v>0.95</v>
          </cell>
          <cell r="P1576">
            <v>0.72304889381759929</v>
          </cell>
        </row>
        <row r="1577">
          <cell r="A1577" t="str">
            <v>Retrofit</v>
          </cell>
          <cell r="B1577" t="str">
            <v>NC-B-ED-HV-GR-GH-SH-REF100-09</v>
          </cell>
          <cell r="C1577" t="str">
            <v>NC-E-SO-HV-GR-GH-SH-REF100-09</v>
          </cell>
          <cell r="D1577" t="str">
            <v>NC-E-SO-HV-GR-GH-SH-REF100-09</v>
          </cell>
          <cell r="E1577" t="str">
            <v>Energy Star Refrigerator</v>
          </cell>
          <cell r="F1577" t="str">
            <v>Education</v>
          </cell>
          <cell r="G1577" t="str">
            <v>Office Equipment</v>
          </cell>
          <cell r="H1577" t="str">
            <v>Existing</v>
          </cell>
          <cell r="I1577" t="str">
            <v>Burn Out</v>
          </cell>
          <cell r="J1577">
            <v>1</v>
          </cell>
          <cell r="K1577">
            <v>1</v>
          </cell>
          <cell r="L1577">
            <v>0.81428571428571417</v>
          </cell>
          <cell r="M1577">
            <v>1</v>
          </cell>
          <cell r="N1577">
            <v>0.23889590124463234</v>
          </cell>
          <cell r="O1577">
            <v>0.81428571428571417</v>
          </cell>
          <cell r="P1577">
            <v>0.61975619470079935</v>
          </cell>
        </row>
        <row r="1578">
          <cell r="A1578" t="str">
            <v>Retrofit</v>
          </cell>
          <cell r="B1578" t="str">
            <v>NC-B-ED-HV-GR-HP-HV-REF100-09</v>
          </cell>
          <cell r="C1578" t="str">
            <v>NC-E-SO-HV-GR-HP-HV-REF100-09</v>
          </cell>
          <cell r="D1578" t="str">
            <v>NC-E-SO-HV-GR-HP-HV-REF100-09</v>
          </cell>
          <cell r="E1578" t="str">
            <v>Energy Star Refrigerator</v>
          </cell>
          <cell r="F1578" t="str">
            <v>Education</v>
          </cell>
          <cell r="G1578" t="str">
            <v>Office Equipment</v>
          </cell>
          <cell r="H1578" t="str">
            <v>Existing</v>
          </cell>
          <cell r="I1578" t="str">
            <v>Burn Out</v>
          </cell>
          <cell r="J1578">
            <v>1</v>
          </cell>
          <cell r="K1578">
            <v>1</v>
          </cell>
          <cell r="L1578">
            <v>0.81428571428571417</v>
          </cell>
          <cell r="M1578">
            <v>1</v>
          </cell>
          <cell r="N1578">
            <v>0.23889590124463234</v>
          </cell>
          <cell r="O1578">
            <v>0.81428571428571417</v>
          </cell>
          <cell r="P1578">
            <v>0.61975619470079935</v>
          </cell>
        </row>
        <row r="1579">
          <cell r="A1579" t="str">
            <v>Retrofit</v>
          </cell>
          <cell r="B1579" t="str">
            <v>NC-E-ED-HV-GR-GH-SH-REF100-09</v>
          </cell>
          <cell r="C1579" t="str">
            <v>NC-E-SO-HV-GR-GH-SH-REF100-09</v>
          </cell>
          <cell r="D1579" t="str">
            <v>NC-E-SO-HV-GR-GH-SH-REF100-09</v>
          </cell>
          <cell r="E1579" t="str">
            <v>Energy Star Refrigerator</v>
          </cell>
          <cell r="F1579" t="str">
            <v>Education</v>
          </cell>
          <cell r="G1579" t="str">
            <v>Office Equipment</v>
          </cell>
          <cell r="H1579" t="str">
            <v>Existing</v>
          </cell>
          <cell r="I1579" t="str">
            <v>Early Replacement</v>
          </cell>
          <cell r="J1579">
            <v>1</v>
          </cell>
          <cell r="K1579">
            <v>1</v>
          </cell>
          <cell r="L1579">
            <v>0.13571428571428576</v>
          </cell>
          <cell r="M1579">
            <v>1</v>
          </cell>
          <cell r="N1579">
            <v>0.23889590124463234</v>
          </cell>
          <cell r="O1579">
            <v>0.13571428571428576</v>
          </cell>
          <cell r="P1579">
            <v>0.10329269911679993</v>
          </cell>
        </row>
        <row r="1580">
          <cell r="A1580" t="str">
            <v>Retrofit</v>
          </cell>
          <cell r="B1580" t="str">
            <v>NC-E-ED-HV-GR-HP-HV-REF100-09</v>
          </cell>
          <cell r="C1580" t="str">
            <v>NC-E-SO-HV-GR-HP-HV-REF100-09</v>
          </cell>
          <cell r="D1580" t="str">
            <v>NC-E-SO-HV-GR-HP-HV-REF100-09</v>
          </cell>
          <cell r="E1580" t="str">
            <v>Energy Star Refrigerator</v>
          </cell>
          <cell r="F1580" t="str">
            <v>Education</v>
          </cell>
          <cell r="G1580" t="str">
            <v>Office Equipment</v>
          </cell>
          <cell r="H1580" t="str">
            <v>Existing</v>
          </cell>
          <cell r="I1580" t="str">
            <v>Early Replacement</v>
          </cell>
          <cell r="J1580">
            <v>1</v>
          </cell>
          <cell r="K1580">
            <v>1</v>
          </cell>
          <cell r="L1580">
            <v>0.13571428571428576</v>
          </cell>
          <cell r="M1580">
            <v>1</v>
          </cell>
          <cell r="N1580">
            <v>0.23889590124463234</v>
          </cell>
          <cell r="O1580">
            <v>0.13571428571428576</v>
          </cell>
          <cell r="P1580">
            <v>0.10329269911679993</v>
          </cell>
        </row>
        <row r="1581">
          <cell r="A1581" t="str">
            <v>Retrofit</v>
          </cell>
          <cell r="B1581" t="str">
            <v>NC-N-ED-HV-GR-GH-SH-REF100-09</v>
          </cell>
          <cell r="C1581" t="str">
            <v>NC-E-SO-HV-GR-GH-SH-REF100-09</v>
          </cell>
          <cell r="D1581" t="str">
            <v>NC-E-SO-HV-GR-GH-SH-REF100-09</v>
          </cell>
          <cell r="E1581" t="str">
            <v>Energy Star Refrigerator</v>
          </cell>
          <cell r="F1581" t="str">
            <v>Education</v>
          </cell>
          <cell r="G1581" t="str">
            <v>Office Equipment</v>
          </cell>
          <cell r="H1581" t="str">
            <v>New</v>
          </cell>
          <cell r="I1581" t="str">
            <v>New</v>
          </cell>
          <cell r="J1581">
            <v>1</v>
          </cell>
          <cell r="K1581">
            <v>1</v>
          </cell>
          <cell r="L1581">
            <v>0.95</v>
          </cell>
          <cell r="M1581">
            <v>1</v>
          </cell>
          <cell r="N1581">
            <v>0.23889590124463234</v>
          </cell>
          <cell r="O1581">
            <v>0.95</v>
          </cell>
          <cell r="P1581">
            <v>0.72304889381759929</v>
          </cell>
        </row>
        <row r="1582">
          <cell r="A1582" t="str">
            <v>Retrofit</v>
          </cell>
          <cell r="B1582" t="str">
            <v>NC-N-ED-HV-GR-HP-HV-REF100-09</v>
          </cell>
          <cell r="C1582" t="str">
            <v>NC-E-SO-HV-GR-HP-HV-REF100-09</v>
          </cell>
          <cell r="D1582" t="str">
            <v>NC-E-SO-HV-GR-HP-HV-REF100-09</v>
          </cell>
          <cell r="E1582" t="str">
            <v>Energy Star Refrigerator</v>
          </cell>
          <cell r="F1582" t="str">
            <v>Education</v>
          </cell>
          <cell r="G1582" t="str">
            <v>Office Equipment</v>
          </cell>
          <cell r="H1582" t="str">
            <v>New</v>
          </cell>
          <cell r="I1582" t="str">
            <v>New</v>
          </cell>
          <cell r="J1582">
            <v>1</v>
          </cell>
          <cell r="K1582">
            <v>1</v>
          </cell>
          <cell r="L1582">
            <v>0.95</v>
          </cell>
          <cell r="M1582">
            <v>1</v>
          </cell>
          <cell r="N1582">
            <v>0.23889590124463234</v>
          </cell>
          <cell r="O1582">
            <v>0.95</v>
          </cell>
          <cell r="P1582">
            <v>0.72304889381759929</v>
          </cell>
        </row>
        <row r="1583">
          <cell r="A1583" t="str">
            <v>Retrofit</v>
          </cell>
          <cell r="B1583" t="str">
            <v>NC-B-GR-HV-GR-GH-SH-REF100-09</v>
          </cell>
          <cell r="C1583" t="str">
            <v>NC-E-SO-HV-GR-GH-SH-REF100-09</v>
          </cell>
          <cell r="D1583" t="str">
            <v>NC-E-SO-HV-GR-GH-SH-REF100-09</v>
          </cell>
          <cell r="E1583" t="str">
            <v>Energy Star Refrigerator</v>
          </cell>
          <cell r="F1583" t="str">
            <v>Grocery</v>
          </cell>
          <cell r="G1583" t="str">
            <v>Office Equipment</v>
          </cell>
          <cell r="H1583" t="str">
            <v>Existing</v>
          </cell>
          <cell r="I1583" t="str">
            <v>Burn Out</v>
          </cell>
          <cell r="J1583">
            <v>1</v>
          </cell>
          <cell r="K1583">
            <v>1</v>
          </cell>
          <cell r="L1583">
            <v>0.81428571428571417</v>
          </cell>
          <cell r="M1583">
            <v>1</v>
          </cell>
          <cell r="N1583">
            <v>0.23889590124463234</v>
          </cell>
          <cell r="O1583">
            <v>0.81428571428571417</v>
          </cell>
          <cell r="P1583">
            <v>0.61975619470079935</v>
          </cell>
        </row>
        <row r="1584">
          <cell r="A1584" t="str">
            <v>Retrofit</v>
          </cell>
          <cell r="B1584" t="str">
            <v>NC-B-GR-HV-GR-HP-HV-REF100-09</v>
          </cell>
          <cell r="C1584" t="str">
            <v>NC-E-SO-HV-GR-HP-HV-REF100-09</v>
          </cell>
          <cell r="D1584" t="str">
            <v>NC-E-SO-HV-GR-HP-HV-REF100-09</v>
          </cell>
          <cell r="E1584" t="str">
            <v>Energy Star Refrigerator</v>
          </cell>
          <cell r="F1584" t="str">
            <v>Grocery</v>
          </cell>
          <cell r="G1584" t="str">
            <v>Office Equipment</v>
          </cell>
          <cell r="H1584" t="str">
            <v>Existing</v>
          </cell>
          <cell r="I1584" t="str">
            <v>Burn Out</v>
          </cell>
          <cell r="J1584">
            <v>1</v>
          </cell>
          <cell r="K1584">
            <v>1</v>
          </cell>
          <cell r="L1584">
            <v>0.81428571428571417</v>
          </cell>
          <cell r="M1584">
            <v>1</v>
          </cell>
          <cell r="N1584">
            <v>0.23889590124463234</v>
          </cell>
          <cell r="O1584">
            <v>0.81428571428571417</v>
          </cell>
          <cell r="P1584">
            <v>0.61975619470079935</v>
          </cell>
        </row>
        <row r="1585">
          <cell r="A1585" t="str">
            <v>Retrofit</v>
          </cell>
          <cell r="B1585" t="str">
            <v>NC-E-GR-HV-GR-GH-SH-REF100-09</v>
          </cell>
          <cell r="C1585" t="str">
            <v>NC-E-SO-HV-GR-GH-SH-REF100-09</v>
          </cell>
          <cell r="D1585" t="str">
            <v>NC-E-SO-HV-GR-GH-SH-REF100-09</v>
          </cell>
          <cell r="E1585" t="str">
            <v>Energy Star Refrigerator</v>
          </cell>
          <cell r="F1585" t="str">
            <v>Grocery</v>
          </cell>
          <cell r="G1585" t="str">
            <v>Office Equipment</v>
          </cell>
          <cell r="H1585" t="str">
            <v>Existing</v>
          </cell>
          <cell r="I1585" t="str">
            <v>Early Replacement</v>
          </cell>
          <cell r="J1585">
            <v>1</v>
          </cell>
          <cell r="K1585">
            <v>1</v>
          </cell>
          <cell r="L1585">
            <v>0.13571428571428576</v>
          </cell>
          <cell r="M1585">
            <v>1</v>
          </cell>
          <cell r="N1585">
            <v>0.23889590124463234</v>
          </cell>
          <cell r="O1585">
            <v>0.13571428571428576</v>
          </cell>
          <cell r="P1585">
            <v>0.10329269911679993</v>
          </cell>
        </row>
        <row r="1586">
          <cell r="A1586" t="str">
            <v>Retrofit</v>
          </cell>
          <cell r="B1586" t="str">
            <v>NC-E-GR-HV-GR-HP-HV-REF100-09</v>
          </cell>
          <cell r="C1586" t="str">
            <v>NC-E-SO-HV-GR-HP-HV-REF100-09</v>
          </cell>
          <cell r="D1586" t="str">
            <v>NC-E-SO-HV-GR-HP-HV-REF100-09</v>
          </cell>
          <cell r="E1586" t="str">
            <v>Energy Star Refrigerator</v>
          </cell>
          <cell r="F1586" t="str">
            <v>Grocery</v>
          </cell>
          <cell r="G1586" t="str">
            <v>Office Equipment</v>
          </cell>
          <cell r="H1586" t="str">
            <v>Existing</v>
          </cell>
          <cell r="I1586" t="str">
            <v>Early Replacement</v>
          </cell>
          <cell r="J1586">
            <v>1</v>
          </cell>
          <cell r="K1586">
            <v>1</v>
          </cell>
          <cell r="L1586">
            <v>0.13571428571428576</v>
          </cell>
          <cell r="M1586">
            <v>1</v>
          </cell>
          <cell r="N1586">
            <v>0.23889590124463234</v>
          </cell>
          <cell r="O1586">
            <v>0.13571428571428576</v>
          </cell>
          <cell r="P1586">
            <v>0.10329269911679993</v>
          </cell>
        </row>
        <row r="1587">
          <cell r="A1587" t="str">
            <v>Retrofit</v>
          </cell>
          <cell r="B1587" t="str">
            <v>NC-N-GR-HV-GR-GH-SH-REF100-09</v>
          </cell>
          <cell r="C1587" t="str">
            <v>NC-E-SO-HV-GR-GH-SH-REF100-09</v>
          </cell>
          <cell r="D1587" t="str">
            <v>NC-E-SO-HV-GR-GH-SH-REF100-09</v>
          </cell>
          <cell r="E1587" t="str">
            <v>Energy Star Refrigerator</v>
          </cell>
          <cell r="F1587" t="str">
            <v>Grocery</v>
          </cell>
          <cell r="G1587" t="str">
            <v>Office Equipment</v>
          </cell>
          <cell r="H1587" t="str">
            <v>New</v>
          </cell>
          <cell r="I1587" t="str">
            <v>New</v>
          </cell>
          <cell r="J1587">
            <v>1</v>
          </cell>
          <cell r="K1587">
            <v>1</v>
          </cell>
          <cell r="L1587">
            <v>0.95</v>
          </cell>
          <cell r="M1587">
            <v>1</v>
          </cell>
          <cell r="N1587">
            <v>0.23889590124463234</v>
          </cell>
          <cell r="O1587">
            <v>0.95</v>
          </cell>
          <cell r="P1587">
            <v>0.72304889381759929</v>
          </cell>
        </row>
        <row r="1588">
          <cell r="A1588" t="str">
            <v>Retrofit</v>
          </cell>
          <cell r="B1588" t="str">
            <v>NC-N-GR-HV-GR-HP-HV-REF100-09</v>
          </cell>
          <cell r="C1588" t="str">
            <v>NC-E-SO-HV-GR-HP-HV-REF100-09</v>
          </cell>
          <cell r="D1588" t="str">
            <v>NC-E-SO-HV-GR-HP-HV-REF100-09</v>
          </cell>
          <cell r="E1588" t="str">
            <v>Energy Star Refrigerator</v>
          </cell>
          <cell r="F1588" t="str">
            <v>Grocery</v>
          </cell>
          <cell r="G1588" t="str">
            <v>Office Equipment</v>
          </cell>
          <cell r="H1588" t="str">
            <v>New</v>
          </cell>
          <cell r="I1588" t="str">
            <v>New</v>
          </cell>
          <cell r="J1588">
            <v>1</v>
          </cell>
          <cell r="K1588">
            <v>1</v>
          </cell>
          <cell r="L1588">
            <v>0.95</v>
          </cell>
          <cell r="M1588">
            <v>1</v>
          </cell>
          <cell r="N1588">
            <v>0.23889590124463234</v>
          </cell>
          <cell r="O1588">
            <v>0.95</v>
          </cell>
          <cell r="P1588">
            <v>0.72304889381759929</v>
          </cell>
        </row>
        <row r="1589">
          <cell r="A1589" t="str">
            <v>Retrofit</v>
          </cell>
          <cell r="B1589" t="str">
            <v>NC-B-HS-HV-GR-GH-SH-REF100-09</v>
          </cell>
          <cell r="C1589" t="str">
            <v>NC-E-SO-HV-GR-GH-SH-REF100-09</v>
          </cell>
          <cell r="D1589" t="str">
            <v>NC-E-SO-HV-GR-GH-SH-REF100-09</v>
          </cell>
          <cell r="E1589" t="str">
            <v>Energy Star Refrigerator</v>
          </cell>
          <cell r="F1589" t="str">
            <v>Hospital</v>
          </cell>
          <cell r="G1589" t="str">
            <v>Office Equipment</v>
          </cell>
          <cell r="H1589" t="str">
            <v>Existing</v>
          </cell>
          <cell r="I1589" t="str">
            <v>Burn Out</v>
          </cell>
          <cell r="J1589">
            <v>1</v>
          </cell>
          <cell r="K1589">
            <v>1</v>
          </cell>
          <cell r="L1589">
            <v>0.81428571428571417</v>
          </cell>
          <cell r="M1589">
            <v>1</v>
          </cell>
          <cell r="N1589">
            <v>0.23889590124463234</v>
          </cell>
          <cell r="O1589">
            <v>0.81428571428571417</v>
          </cell>
          <cell r="P1589">
            <v>0.61975619470079935</v>
          </cell>
        </row>
        <row r="1590">
          <cell r="A1590" t="str">
            <v>Retrofit</v>
          </cell>
          <cell r="B1590" t="str">
            <v>NC-B-HS-HV-GR-HP-HV-REF100-09</v>
          </cell>
          <cell r="C1590" t="str">
            <v>NC-E-SO-HV-GR-HP-HV-REF100-09</v>
          </cell>
          <cell r="D1590" t="str">
            <v>NC-E-SO-HV-GR-HP-HV-REF100-09</v>
          </cell>
          <cell r="E1590" t="str">
            <v>Energy Star Refrigerator</v>
          </cell>
          <cell r="F1590" t="str">
            <v>Hospital</v>
          </cell>
          <cell r="G1590" t="str">
            <v>Office Equipment</v>
          </cell>
          <cell r="H1590" t="str">
            <v>Existing</v>
          </cell>
          <cell r="I1590" t="str">
            <v>Burn Out</v>
          </cell>
          <cell r="J1590">
            <v>1</v>
          </cell>
          <cell r="K1590">
            <v>1</v>
          </cell>
          <cell r="L1590">
            <v>0.81428571428571417</v>
          </cell>
          <cell r="M1590">
            <v>1</v>
          </cell>
          <cell r="N1590">
            <v>0.23889590124463234</v>
          </cell>
          <cell r="O1590">
            <v>0.81428571428571417</v>
          </cell>
          <cell r="P1590">
            <v>0.61975619470079935</v>
          </cell>
        </row>
        <row r="1591">
          <cell r="A1591" t="str">
            <v>Retrofit</v>
          </cell>
          <cell r="B1591" t="str">
            <v>NC-E-HS-HV-GR-GH-SH-REF100-09</v>
          </cell>
          <cell r="C1591" t="str">
            <v>NC-E-SO-HV-GR-GH-SH-REF100-09</v>
          </cell>
          <cell r="D1591" t="str">
            <v>NC-E-SO-HV-GR-GH-SH-REF100-09</v>
          </cell>
          <cell r="E1591" t="str">
            <v>Energy Star Refrigerator</v>
          </cell>
          <cell r="F1591" t="str">
            <v>Hospital</v>
          </cell>
          <cell r="G1591" t="str">
            <v>Office Equipment</v>
          </cell>
          <cell r="H1591" t="str">
            <v>Existing</v>
          </cell>
          <cell r="I1591" t="str">
            <v>Early Replacement</v>
          </cell>
          <cell r="J1591">
            <v>1</v>
          </cell>
          <cell r="K1591">
            <v>1</v>
          </cell>
          <cell r="L1591">
            <v>0.13571428571428576</v>
          </cell>
          <cell r="M1591">
            <v>1</v>
          </cell>
          <cell r="N1591">
            <v>0.23889590124463234</v>
          </cell>
          <cell r="O1591">
            <v>0.13571428571428576</v>
          </cell>
          <cell r="P1591">
            <v>0.10329269911679993</v>
          </cell>
        </row>
        <row r="1592">
          <cell r="A1592" t="str">
            <v>Retrofit</v>
          </cell>
          <cell r="B1592" t="str">
            <v>NC-E-HS-HV-GR-HP-HV-REF100-09</v>
          </cell>
          <cell r="C1592" t="str">
            <v>NC-E-SO-HV-GR-HP-HV-REF100-09</v>
          </cell>
          <cell r="D1592" t="str">
            <v>NC-E-SO-HV-GR-HP-HV-REF100-09</v>
          </cell>
          <cell r="E1592" t="str">
            <v>Energy Star Refrigerator</v>
          </cell>
          <cell r="F1592" t="str">
            <v>Hospital</v>
          </cell>
          <cell r="G1592" t="str">
            <v>Office Equipment</v>
          </cell>
          <cell r="H1592" t="str">
            <v>Existing</v>
          </cell>
          <cell r="I1592" t="str">
            <v>Early Replacement</v>
          </cell>
          <cell r="J1592">
            <v>1</v>
          </cell>
          <cell r="K1592">
            <v>1</v>
          </cell>
          <cell r="L1592">
            <v>0.13571428571428576</v>
          </cell>
          <cell r="M1592">
            <v>1</v>
          </cell>
          <cell r="N1592">
            <v>0.23889590124463234</v>
          </cell>
          <cell r="O1592">
            <v>0.13571428571428576</v>
          </cell>
          <cell r="P1592">
            <v>0.10329269911679993</v>
          </cell>
        </row>
        <row r="1593">
          <cell r="A1593" t="str">
            <v>Retrofit</v>
          </cell>
          <cell r="B1593" t="str">
            <v>NC-N-HS-HV-GR-GH-SH-REF100-09</v>
          </cell>
          <cell r="C1593" t="str">
            <v>NC-E-SO-HV-GR-GH-SH-REF100-09</v>
          </cell>
          <cell r="D1593" t="str">
            <v>NC-E-SO-HV-GR-GH-SH-REF100-09</v>
          </cell>
          <cell r="E1593" t="str">
            <v>Energy Star Refrigerator</v>
          </cell>
          <cell r="F1593" t="str">
            <v>Hospital</v>
          </cell>
          <cell r="G1593" t="str">
            <v>Office Equipment</v>
          </cell>
          <cell r="H1593" t="str">
            <v>New</v>
          </cell>
          <cell r="I1593" t="str">
            <v>New</v>
          </cell>
          <cell r="J1593">
            <v>1</v>
          </cell>
          <cell r="K1593">
            <v>1</v>
          </cell>
          <cell r="L1593">
            <v>0.95</v>
          </cell>
          <cell r="M1593">
            <v>1</v>
          </cell>
          <cell r="N1593">
            <v>0.23889590124463234</v>
          </cell>
          <cell r="O1593">
            <v>0.95</v>
          </cell>
          <cell r="P1593">
            <v>0.72304889381759929</v>
          </cell>
        </row>
        <row r="1594">
          <cell r="A1594" t="str">
            <v>Retrofit</v>
          </cell>
          <cell r="B1594" t="str">
            <v>NC-N-HS-HV-GR-HP-HV-REF100-09</v>
          </cell>
          <cell r="C1594" t="str">
            <v>NC-E-SO-HV-GR-HP-HV-REF100-09</v>
          </cell>
          <cell r="D1594" t="str">
            <v>NC-E-SO-HV-GR-HP-HV-REF100-09</v>
          </cell>
          <cell r="E1594" t="str">
            <v>Energy Star Refrigerator</v>
          </cell>
          <cell r="F1594" t="str">
            <v>Hospital</v>
          </cell>
          <cell r="G1594" t="str">
            <v>Office Equipment</v>
          </cell>
          <cell r="H1594" t="str">
            <v>New</v>
          </cell>
          <cell r="I1594" t="str">
            <v>New</v>
          </cell>
          <cell r="J1594">
            <v>1</v>
          </cell>
          <cell r="K1594">
            <v>1</v>
          </cell>
          <cell r="L1594">
            <v>0.95</v>
          </cell>
          <cell r="M1594">
            <v>1</v>
          </cell>
          <cell r="N1594">
            <v>0.23889590124463234</v>
          </cell>
          <cell r="O1594">
            <v>0.95</v>
          </cell>
          <cell r="P1594">
            <v>0.72304889381759929</v>
          </cell>
        </row>
        <row r="1595">
          <cell r="A1595" t="str">
            <v>Retrofit</v>
          </cell>
          <cell r="B1595" t="str">
            <v>NC-B-LG-HV-GR-GH-SH-REF100-09</v>
          </cell>
          <cell r="C1595" t="str">
            <v>NC-E-SO-HV-GR-GH-SH-REF100-09</v>
          </cell>
          <cell r="D1595" t="str">
            <v>NC-E-SO-HV-GR-GH-SH-REF100-09</v>
          </cell>
          <cell r="E1595" t="str">
            <v>Energy Star Refrigerator</v>
          </cell>
          <cell r="F1595" t="str">
            <v>Lodging</v>
          </cell>
          <cell r="G1595" t="str">
            <v>Office Equipment</v>
          </cell>
          <cell r="H1595" t="str">
            <v>Existing</v>
          </cell>
          <cell r="I1595" t="str">
            <v>Burn Out</v>
          </cell>
          <cell r="J1595">
            <v>1</v>
          </cell>
          <cell r="K1595">
            <v>1</v>
          </cell>
          <cell r="L1595">
            <v>0.81428571428571417</v>
          </cell>
          <cell r="M1595">
            <v>1</v>
          </cell>
          <cell r="N1595">
            <v>0.23889590124463234</v>
          </cell>
          <cell r="O1595">
            <v>0.81428571428571417</v>
          </cell>
          <cell r="P1595">
            <v>0.61975619470079935</v>
          </cell>
        </row>
        <row r="1596">
          <cell r="A1596" t="str">
            <v>Retrofit</v>
          </cell>
          <cell r="B1596" t="str">
            <v>NC-B-LG-HV-GR-HP-HV-REF100-09</v>
          </cell>
          <cell r="C1596" t="str">
            <v>NC-E-SO-HV-GR-HP-HV-REF100-09</v>
          </cell>
          <cell r="D1596" t="str">
            <v>NC-E-SO-HV-GR-HP-HV-REF100-09</v>
          </cell>
          <cell r="E1596" t="str">
            <v>Energy Star Refrigerator</v>
          </cell>
          <cell r="F1596" t="str">
            <v>Lodging</v>
          </cell>
          <cell r="G1596" t="str">
            <v>Office Equipment</v>
          </cell>
          <cell r="H1596" t="str">
            <v>Existing</v>
          </cell>
          <cell r="I1596" t="str">
            <v>Burn Out</v>
          </cell>
          <cell r="J1596">
            <v>1</v>
          </cell>
          <cell r="K1596">
            <v>1</v>
          </cell>
          <cell r="L1596">
            <v>0.81428571428571417</v>
          </cell>
          <cell r="M1596">
            <v>1</v>
          </cell>
          <cell r="N1596">
            <v>0.23889590124463234</v>
          </cell>
          <cell r="O1596">
            <v>0.81428571428571417</v>
          </cell>
          <cell r="P1596">
            <v>0.61975619470079935</v>
          </cell>
        </row>
        <row r="1597">
          <cell r="A1597" t="str">
            <v>Retrofit</v>
          </cell>
          <cell r="B1597" t="str">
            <v>NC-E-LG-HV-GR-GH-SH-REF100-09</v>
          </cell>
          <cell r="C1597" t="str">
            <v>NC-E-SO-HV-GR-GH-SH-REF100-09</v>
          </cell>
          <cell r="D1597" t="str">
            <v>NC-E-SO-HV-GR-GH-SH-REF100-09</v>
          </cell>
          <cell r="E1597" t="str">
            <v>Energy Star Refrigerator</v>
          </cell>
          <cell r="F1597" t="str">
            <v>Lodging</v>
          </cell>
          <cell r="G1597" t="str">
            <v>Office Equipment</v>
          </cell>
          <cell r="H1597" t="str">
            <v>Existing</v>
          </cell>
          <cell r="I1597" t="str">
            <v>Early Replacement</v>
          </cell>
          <cell r="J1597">
            <v>1</v>
          </cell>
          <cell r="K1597">
            <v>1</v>
          </cell>
          <cell r="L1597">
            <v>0.13571428571428576</v>
          </cell>
          <cell r="M1597">
            <v>1</v>
          </cell>
          <cell r="N1597">
            <v>0.23889590124463234</v>
          </cell>
          <cell r="O1597">
            <v>0.13571428571428576</v>
          </cell>
          <cell r="P1597">
            <v>0.10329269911679993</v>
          </cell>
        </row>
        <row r="1598">
          <cell r="A1598" t="str">
            <v>Retrofit</v>
          </cell>
          <cell r="B1598" t="str">
            <v>NC-E-LG-HV-GR-HP-HV-REF100-09</v>
          </cell>
          <cell r="C1598" t="str">
            <v>NC-E-SO-HV-GR-HP-HV-REF100-09</v>
          </cell>
          <cell r="D1598" t="str">
            <v>NC-E-SO-HV-GR-HP-HV-REF100-09</v>
          </cell>
          <cell r="E1598" t="str">
            <v>Energy Star Refrigerator</v>
          </cell>
          <cell r="F1598" t="str">
            <v>Lodging</v>
          </cell>
          <cell r="G1598" t="str">
            <v>Office Equipment</v>
          </cell>
          <cell r="H1598" t="str">
            <v>Existing</v>
          </cell>
          <cell r="I1598" t="str">
            <v>Early Replacement</v>
          </cell>
          <cell r="J1598">
            <v>1</v>
          </cell>
          <cell r="K1598">
            <v>1</v>
          </cell>
          <cell r="L1598">
            <v>0.13571428571428576</v>
          </cell>
          <cell r="M1598">
            <v>1</v>
          </cell>
          <cell r="N1598">
            <v>0.23889590124463234</v>
          </cell>
          <cell r="O1598">
            <v>0.13571428571428576</v>
          </cell>
          <cell r="P1598">
            <v>0.10329269911679993</v>
          </cell>
        </row>
        <row r="1599">
          <cell r="A1599" t="str">
            <v>Retrofit</v>
          </cell>
          <cell r="B1599" t="str">
            <v>NC-N-LG-HV-GR-GH-SH-REF100-09</v>
          </cell>
          <cell r="C1599" t="str">
            <v>NC-E-SO-HV-GR-GH-SH-REF100-09</v>
          </cell>
          <cell r="D1599" t="str">
            <v>NC-E-SO-HV-GR-GH-SH-REF100-09</v>
          </cell>
          <cell r="E1599" t="str">
            <v>Energy Star Refrigerator</v>
          </cell>
          <cell r="F1599" t="str">
            <v>Lodging</v>
          </cell>
          <cell r="G1599" t="str">
            <v>Office Equipment</v>
          </cell>
          <cell r="H1599" t="str">
            <v>New</v>
          </cell>
          <cell r="I1599" t="str">
            <v>New</v>
          </cell>
          <cell r="J1599">
            <v>1</v>
          </cell>
          <cell r="K1599">
            <v>1</v>
          </cell>
          <cell r="L1599">
            <v>0.95</v>
          </cell>
          <cell r="M1599">
            <v>1</v>
          </cell>
          <cell r="N1599">
            <v>0.23889590124463234</v>
          </cell>
          <cell r="O1599">
            <v>0.95</v>
          </cell>
          <cell r="P1599">
            <v>0.72304889381759929</v>
          </cell>
        </row>
        <row r="1600">
          <cell r="A1600" t="str">
            <v>Retrofit</v>
          </cell>
          <cell r="B1600" t="str">
            <v>NC-N-LG-HV-GR-HP-HV-REF100-09</v>
          </cell>
          <cell r="C1600" t="str">
            <v>NC-E-SO-HV-GR-HP-HV-REF100-09</v>
          </cell>
          <cell r="D1600" t="str">
            <v>NC-E-SO-HV-GR-HP-HV-REF100-09</v>
          </cell>
          <cell r="E1600" t="str">
            <v>Energy Star Refrigerator</v>
          </cell>
          <cell r="F1600" t="str">
            <v>Lodging</v>
          </cell>
          <cell r="G1600" t="str">
            <v>Office Equipment</v>
          </cell>
          <cell r="H1600" t="str">
            <v>New</v>
          </cell>
          <cell r="I1600" t="str">
            <v>New</v>
          </cell>
          <cell r="J1600">
            <v>1</v>
          </cell>
          <cell r="K1600">
            <v>1</v>
          </cell>
          <cell r="L1600">
            <v>0.95</v>
          </cell>
          <cell r="M1600">
            <v>1</v>
          </cell>
          <cell r="N1600">
            <v>0.23889590124463234</v>
          </cell>
          <cell r="O1600">
            <v>0.95</v>
          </cell>
          <cell r="P1600">
            <v>0.72304889381759929</v>
          </cell>
        </row>
        <row r="1601">
          <cell r="A1601" t="str">
            <v>Retrofit</v>
          </cell>
          <cell r="B1601" t="str">
            <v>NC-B-MS-HV-GR-GH-SH-REF100-09</v>
          </cell>
          <cell r="C1601" t="str">
            <v>NC-E-SO-HV-GR-GH-SH-REF100-09</v>
          </cell>
          <cell r="D1601" t="str">
            <v>NC-E-SO-HV-GR-GH-SH-REF100-09</v>
          </cell>
          <cell r="E1601" t="str">
            <v>Energy Star Refrigerator</v>
          </cell>
          <cell r="F1601" t="str">
            <v>Miscellaneous</v>
          </cell>
          <cell r="G1601" t="str">
            <v>Office Equipment</v>
          </cell>
          <cell r="H1601" t="str">
            <v>Existing</v>
          </cell>
          <cell r="I1601" t="str">
            <v>Burn Out</v>
          </cell>
          <cell r="J1601">
            <v>1</v>
          </cell>
          <cell r="K1601">
            <v>1</v>
          </cell>
          <cell r="L1601">
            <v>0.81428571428571417</v>
          </cell>
          <cell r="M1601">
            <v>1</v>
          </cell>
          <cell r="N1601">
            <v>0.23889590124463234</v>
          </cell>
          <cell r="O1601">
            <v>0.81428571428571417</v>
          </cell>
          <cell r="P1601">
            <v>0.61975619470079935</v>
          </cell>
        </row>
        <row r="1602">
          <cell r="A1602" t="str">
            <v>Retrofit</v>
          </cell>
          <cell r="B1602" t="str">
            <v>NC-B-MS-HV-GR-HP-HV-REF100-09</v>
          </cell>
          <cell r="C1602" t="str">
            <v>NC-E-SO-HV-GR-HP-HV-REF100-09</v>
          </cell>
          <cell r="D1602" t="str">
            <v>NC-E-SO-HV-GR-HP-HV-REF100-09</v>
          </cell>
          <cell r="E1602" t="str">
            <v>Energy Star Refrigerator</v>
          </cell>
          <cell r="F1602" t="str">
            <v>Miscellaneous</v>
          </cell>
          <cell r="G1602" t="str">
            <v>Office Equipment</v>
          </cell>
          <cell r="H1602" t="str">
            <v>Existing</v>
          </cell>
          <cell r="I1602" t="str">
            <v>Burn Out</v>
          </cell>
          <cell r="J1602">
            <v>1</v>
          </cell>
          <cell r="K1602">
            <v>1</v>
          </cell>
          <cell r="L1602">
            <v>0.81428571428571417</v>
          </cell>
          <cell r="M1602">
            <v>1</v>
          </cell>
          <cell r="N1602">
            <v>0.23889590124463234</v>
          </cell>
          <cell r="O1602">
            <v>0.81428571428571417</v>
          </cell>
          <cell r="P1602">
            <v>0.61975619470079935</v>
          </cell>
        </row>
        <row r="1603">
          <cell r="A1603" t="str">
            <v>Retrofit</v>
          </cell>
          <cell r="B1603" t="str">
            <v>NC-E-MS-HV-GR-GH-SH-REF100-09</v>
          </cell>
          <cell r="C1603" t="str">
            <v>NC-E-SO-HV-GR-GH-SH-REF100-09</v>
          </cell>
          <cell r="D1603" t="str">
            <v>NC-E-SO-HV-GR-GH-SH-REF100-09</v>
          </cell>
          <cell r="E1603" t="str">
            <v>Energy Star Refrigerator</v>
          </cell>
          <cell r="F1603" t="str">
            <v>Miscellaneous</v>
          </cell>
          <cell r="G1603" t="str">
            <v>Office Equipment</v>
          </cell>
          <cell r="H1603" t="str">
            <v>Existing</v>
          </cell>
          <cell r="I1603" t="str">
            <v>Early Replacement</v>
          </cell>
          <cell r="J1603">
            <v>1</v>
          </cell>
          <cell r="K1603">
            <v>1</v>
          </cell>
          <cell r="L1603">
            <v>0.13571428571428576</v>
          </cell>
          <cell r="M1603">
            <v>1</v>
          </cell>
          <cell r="N1603">
            <v>0.23889590124463234</v>
          </cell>
          <cell r="O1603">
            <v>0.13571428571428576</v>
          </cell>
          <cell r="P1603">
            <v>0.10329269911679993</v>
          </cell>
        </row>
        <row r="1604">
          <cell r="A1604" t="str">
            <v>Retrofit</v>
          </cell>
          <cell r="B1604" t="str">
            <v>NC-E-MS-HV-GR-HP-HV-REF100-09</v>
          </cell>
          <cell r="C1604" t="str">
            <v>NC-E-SO-HV-GR-HP-HV-REF100-09</v>
          </cell>
          <cell r="D1604" t="str">
            <v>NC-E-SO-HV-GR-HP-HV-REF100-09</v>
          </cell>
          <cell r="E1604" t="str">
            <v>Energy Star Refrigerator</v>
          </cell>
          <cell r="F1604" t="str">
            <v>Miscellaneous</v>
          </cell>
          <cell r="G1604" t="str">
            <v>Office Equipment</v>
          </cell>
          <cell r="H1604" t="str">
            <v>Existing</v>
          </cell>
          <cell r="I1604" t="str">
            <v>Early Replacement</v>
          </cell>
          <cell r="J1604">
            <v>1</v>
          </cell>
          <cell r="K1604">
            <v>1</v>
          </cell>
          <cell r="L1604">
            <v>0.13571428571428576</v>
          </cell>
          <cell r="M1604">
            <v>1</v>
          </cell>
          <cell r="N1604">
            <v>0.23889590124463234</v>
          </cell>
          <cell r="O1604">
            <v>0.13571428571428576</v>
          </cell>
          <cell r="P1604">
            <v>0.10329269911679993</v>
          </cell>
        </row>
        <row r="1605">
          <cell r="A1605" t="str">
            <v>Retrofit</v>
          </cell>
          <cell r="B1605" t="str">
            <v>NC-N-MS-HV-GR-GH-SH-REF100-09</v>
          </cell>
          <cell r="C1605" t="str">
            <v>NC-E-SO-HV-GR-GH-SH-REF100-09</v>
          </cell>
          <cell r="D1605" t="str">
            <v>NC-E-SO-HV-GR-GH-SH-REF100-09</v>
          </cell>
          <cell r="E1605" t="str">
            <v>Energy Star Refrigerator</v>
          </cell>
          <cell r="F1605" t="str">
            <v>Miscellaneous</v>
          </cell>
          <cell r="G1605" t="str">
            <v>Office Equipment</v>
          </cell>
          <cell r="H1605" t="str">
            <v>New</v>
          </cell>
          <cell r="I1605" t="str">
            <v>New</v>
          </cell>
          <cell r="J1605">
            <v>1</v>
          </cell>
          <cell r="K1605">
            <v>1</v>
          </cell>
          <cell r="L1605">
            <v>0.95</v>
          </cell>
          <cell r="M1605">
            <v>1</v>
          </cell>
          <cell r="N1605">
            <v>0.23889590124463234</v>
          </cell>
          <cell r="O1605">
            <v>0.95</v>
          </cell>
          <cell r="P1605">
            <v>0.72304889381759929</v>
          </cell>
        </row>
        <row r="1606">
          <cell r="A1606" t="str">
            <v>Retrofit</v>
          </cell>
          <cell r="B1606" t="str">
            <v>NC-N-MS-HV-GR-HP-HV-REF100-09</v>
          </cell>
          <cell r="C1606" t="str">
            <v>NC-E-SO-HV-GR-HP-HV-REF100-09</v>
          </cell>
          <cell r="D1606" t="str">
            <v>NC-E-SO-HV-GR-HP-HV-REF100-09</v>
          </cell>
          <cell r="E1606" t="str">
            <v>Energy Star Refrigerator</v>
          </cell>
          <cell r="F1606" t="str">
            <v>Miscellaneous</v>
          </cell>
          <cell r="G1606" t="str">
            <v>Office Equipment</v>
          </cell>
          <cell r="H1606" t="str">
            <v>New</v>
          </cell>
          <cell r="I1606" t="str">
            <v>New</v>
          </cell>
          <cell r="J1606">
            <v>1</v>
          </cell>
          <cell r="K1606">
            <v>1</v>
          </cell>
          <cell r="L1606">
            <v>0.95</v>
          </cell>
          <cell r="M1606">
            <v>1</v>
          </cell>
          <cell r="N1606">
            <v>0.23889590124463234</v>
          </cell>
          <cell r="O1606">
            <v>0.95</v>
          </cell>
          <cell r="P1606">
            <v>0.72304889381759929</v>
          </cell>
        </row>
        <row r="1607">
          <cell r="A1607" t="str">
            <v>Retrofit</v>
          </cell>
          <cell r="B1607" t="str">
            <v>NC-B-OF-HV-GR-GH-SH-REF100-09</v>
          </cell>
          <cell r="C1607" t="str">
            <v>NC-E-SO-HV-GR-GH-SH-REF100-09</v>
          </cell>
          <cell r="D1607" t="str">
            <v>NC-E-SO-HV-GR-GH-SH-REF100-09</v>
          </cell>
          <cell r="E1607" t="str">
            <v>Energy Star Refrigerator</v>
          </cell>
          <cell r="F1607" t="str">
            <v>Large_Office</v>
          </cell>
          <cell r="G1607" t="str">
            <v>Office Equipment</v>
          </cell>
          <cell r="H1607" t="str">
            <v>Existing</v>
          </cell>
          <cell r="I1607" t="str">
            <v>Burn Out</v>
          </cell>
          <cell r="J1607">
            <v>1</v>
          </cell>
          <cell r="K1607">
            <v>1</v>
          </cell>
          <cell r="L1607">
            <v>0.81428571428571417</v>
          </cell>
          <cell r="M1607">
            <v>1</v>
          </cell>
          <cell r="N1607">
            <v>0.23889590124463234</v>
          </cell>
          <cell r="O1607">
            <v>0.81428571428571417</v>
          </cell>
          <cell r="P1607">
            <v>0.61975619470079935</v>
          </cell>
        </row>
        <row r="1608">
          <cell r="A1608" t="str">
            <v>Retrofit</v>
          </cell>
          <cell r="B1608" t="str">
            <v>NC-B-OF-HV-GR-HP-HV-REF100-09</v>
          </cell>
          <cell r="C1608" t="str">
            <v>NC-E-SO-HV-GR-HP-HV-REF100-09</v>
          </cell>
          <cell r="D1608" t="str">
            <v>NC-E-SO-HV-GR-HP-HV-REF100-09</v>
          </cell>
          <cell r="E1608" t="str">
            <v>Energy Star Refrigerator</v>
          </cell>
          <cell r="F1608" t="str">
            <v>Large_Office</v>
          </cell>
          <cell r="G1608" t="str">
            <v>Office Equipment</v>
          </cell>
          <cell r="H1608" t="str">
            <v>Existing</v>
          </cell>
          <cell r="I1608" t="str">
            <v>Burn Out</v>
          </cell>
          <cell r="J1608">
            <v>1</v>
          </cell>
          <cell r="K1608">
            <v>1</v>
          </cell>
          <cell r="L1608">
            <v>0.81428571428571417</v>
          </cell>
          <cell r="M1608">
            <v>1</v>
          </cell>
          <cell r="N1608">
            <v>0.23889590124463234</v>
          </cell>
          <cell r="O1608">
            <v>0.81428571428571417</v>
          </cell>
          <cell r="P1608">
            <v>0.61975619470079935</v>
          </cell>
        </row>
        <row r="1609">
          <cell r="A1609" t="str">
            <v>Retrofit</v>
          </cell>
          <cell r="B1609" t="str">
            <v>NC-E-OF-HV-GR-GH-SH-REF100-09</v>
          </cell>
          <cell r="C1609" t="str">
            <v>NC-E-SO-HV-GR-GH-SH-REF100-09</v>
          </cell>
          <cell r="D1609" t="str">
            <v>NC-E-SO-HV-GR-GH-SH-REF100-09</v>
          </cell>
          <cell r="E1609" t="str">
            <v>Energy Star Refrigerator</v>
          </cell>
          <cell r="F1609" t="str">
            <v>Large_Office</v>
          </cell>
          <cell r="G1609" t="str">
            <v>Office Equipment</v>
          </cell>
          <cell r="H1609" t="str">
            <v>Existing</v>
          </cell>
          <cell r="I1609" t="str">
            <v>Early Replacement</v>
          </cell>
          <cell r="J1609">
            <v>1</v>
          </cell>
          <cell r="K1609">
            <v>1</v>
          </cell>
          <cell r="L1609">
            <v>0.13571428571428576</v>
          </cell>
          <cell r="M1609">
            <v>1</v>
          </cell>
          <cell r="N1609">
            <v>0.23889590124463234</v>
          </cell>
          <cell r="O1609">
            <v>0.13571428571428576</v>
          </cell>
          <cell r="P1609">
            <v>0.10329269911679993</v>
          </cell>
        </row>
        <row r="1610">
          <cell r="A1610" t="str">
            <v>Retrofit</v>
          </cell>
          <cell r="B1610" t="str">
            <v>NC-E-OF-HV-GR-HP-HV-REF100-09</v>
          </cell>
          <cell r="C1610" t="str">
            <v>NC-E-SO-HV-GR-HP-HV-REF100-09</v>
          </cell>
          <cell r="D1610" t="str">
            <v>NC-E-SO-HV-GR-HP-HV-REF100-09</v>
          </cell>
          <cell r="E1610" t="str">
            <v>Energy Star Refrigerator</v>
          </cell>
          <cell r="F1610" t="str">
            <v>Large_Office</v>
          </cell>
          <cell r="G1610" t="str">
            <v>Office Equipment</v>
          </cell>
          <cell r="H1610" t="str">
            <v>Existing</v>
          </cell>
          <cell r="I1610" t="str">
            <v>Early Replacement</v>
          </cell>
          <cell r="J1610">
            <v>1</v>
          </cell>
          <cell r="K1610">
            <v>1</v>
          </cell>
          <cell r="L1610">
            <v>0.13571428571428576</v>
          </cell>
          <cell r="M1610">
            <v>1</v>
          </cell>
          <cell r="N1610">
            <v>0.23889590124463234</v>
          </cell>
          <cell r="O1610">
            <v>0.13571428571428576</v>
          </cell>
          <cell r="P1610">
            <v>0.10329269911679993</v>
          </cell>
        </row>
        <row r="1611">
          <cell r="A1611" t="str">
            <v>Retrofit</v>
          </cell>
          <cell r="B1611" t="str">
            <v>NC-N-OF-HV-GR-GH-SH-REF100-09</v>
          </cell>
          <cell r="C1611" t="str">
            <v>NC-E-SO-HV-GR-GH-SH-REF100-09</v>
          </cell>
          <cell r="D1611" t="str">
            <v>NC-E-SO-HV-GR-GH-SH-REF100-09</v>
          </cell>
          <cell r="E1611" t="str">
            <v>Energy Star Refrigerator</v>
          </cell>
          <cell r="F1611" t="str">
            <v>Large_Office</v>
          </cell>
          <cell r="G1611" t="str">
            <v>Office Equipment</v>
          </cell>
          <cell r="H1611" t="str">
            <v>New</v>
          </cell>
          <cell r="I1611" t="str">
            <v>New</v>
          </cell>
          <cell r="J1611">
            <v>1</v>
          </cell>
          <cell r="K1611">
            <v>1</v>
          </cell>
          <cell r="L1611">
            <v>0.95</v>
          </cell>
          <cell r="M1611">
            <v>1</v>
          </cell>
          <cell r="N1611">
            <v>0.23889590124463234</v>
          </cell>
          <cell r="O1611">
            <v>0.95</v>
          </cell>
          <cell r="P1611">
            <v>0.72304889381759929</v>
          </cell>
        </row>
        <row r="1612">
          <cell r="A1612" t="str">
            <v>Retrofit</v>
          </cell>
          <cell r="B1612" t="str">
            <v>NC-N-OF-HV-GR-HP-HV-REF100-09</v>
          </cell>
          <cell r="C1612" t="str">
            <v>NC-E-SO-HV-GR-HP-HV-REF100-09</v>
          </cell>
          <cell r="D1612" t="str">
            <v>NC-E-SO-HV-GR-HP-HV-REF100-09</v>
          </cell>
          <cell r="E1612" t="str">
            <v>Energy Star Refrigerator</v>
          </cell>
          <cell r="F1612" t="str">
            <v>Large_Office</v>
          </cell>
          <cell r="G1612" t="str">
            <v>Office Equipment</v>
          </cell>
          <cell r="H1612" t="str">
            <v>New</v>
          </cell>
          <cell r="I1612" t="str">
            <v>New</v>
          </cell>
          <cell r="J1612">
            <v>1</v>
          </cell>
          <cell r="K1612">
            <v>1</v>
          </cell>
          <cell r="L1612">
            <v>0.95</v>
          </cell>
          <cell r="M1612">
            <v>1</v>
          </cell>
          <cell r="N1612">
            <v>0.23889590124463234</v>
          </cell>
          <cell r="O1612">
            <v>0.95</v>
          </cell>
          <cell r="P1612">
            <v>0.72304889381759929</v>
          </cell>
        </row>
        <row r="1613">
          <cell r="A1613" t="str">
            <v>Retrofit</v>
          </cell>
          <cell r="B1613" t="str">
            <v>NC-B-RL-HV-GR-GH-SH-REF100-09</v>
          </cell>
          <cell r="C1613" t="str">
            <v>NC-E-SO-HV-GR-GH-SH-REF100-09</v>
          </cell>
          <cell r="D1613" t="str">
            <v>NC-E-SO-HV-GR-GH-SH-REF100-09</v>
          </cell>
          <cell r="E1613" t="str">
            <v>Energy Star Refrigerator</v>
          </cell>
          <cell r="F1613" t="str">
            <v>Religious</v>
          </cell>
          <cell r="G1613" t="str">
            <v>Office Equipment</v>
          </cell>
          <cell r="H1613" t="str">
            <v>Existing</v>
          </cell>
          <cell r="I1613" t="str">
            <v>Burn Out</v>
          </cell>
          <cell r="J1613">
            <v>1</v>
          </cell>
          <cell r="K1613">
            <v>1</v>
          </cell>
          <cell r="L1613">
            <v>0.81428571428571417</v>
          </cell>
          <cell r="M1613">
            <v>1</v>
          </cell>
          <cell r="N1613">
            <v>0.23889590124463234</v>
          </cell>
          <cell r="O1613">
            <v>0.81428571428571417</v>
          </cell>
          <cell r="P1613">
            <v>0.61975619470079935</v>
          </cell>
        </row>
        <row r="1614">
          <cell r="A1614" t="str">
            <v>Retrofit</v>
          </cell>
          <cell r="B1614" t="str">
            <v>NC-B-RL-HV-GR-HP-HV-REF100-09</v>
          </cell>
          <cell r="C1614" t="str">
            <v>NC-E-SO-HV-GR-HP-HV-REF100-09</v>
          </cell>
          <cell r="D1614" t="str">
            <v>NC-E-SO-HV-GR-HP-HV-REF100-09</v>
          </cell>
          <cell r="E1614" t="str">
            <v>Energy Star Refrigerator</v>
          </cell>
          <cell r="F1614" t="str">
            <v>Religious</v>
          </cell>
          <cell r="G1614" t="str">
            <v>Office Equipment</v>
          </cell>
          <cell r="H1614" t="str">
            <v>Existing</v>
          </cell>
          <cell r="I1614" t="str">
            <v>Burn Out</v>
          </cell>
          <cell r="J1614">
            <v>1</v>
          </cell>
          <cell r="K1614">
            <v>1</v>
          </cell>
          <cell r="L1614">
            <v>0.81428571428571417</v>
          </cell>
          <cell r="M1614">
            <v>1</v>
          </cell>
          <cell r="N1614">
            <v>0.23889590124463234</v>
          </cell>
          <cell r="O1614">
            <v>0.81428571428571417</v>
          </cell>
          <cell r="P1614">
            <v>0.61975619470079935</v>
          </cell>
        </row>
        <row r="1615">
          <cell r="A1615" t="str">
            <v>Retrofit</v>
          </cell>
          <cell r="B1615" t="str">
            <v>NC-E-RL-HV-GR-GH-SH-REF100-09</v>
          </cell>
          <cell r="C1615" t="str">
            <v>NC-E-SO-HV-GR-GH-SH-REF100-09</v>
          </cell>
          <cell r="D1615" t="str">
            <v>NC-E-SO-HV-GR-GH-SH-REF100-09</v>
          </cell>
          <cell r="E1615" t="str">
            <v>Energy Star Refrigerator</v>
          </cell>
          <cell r="F1615" t="str">
            <v>Religious</v>
          </cell>
          <cell r="G1615" t="str">
            <v>Office Equipment</v>
          </cell>
          <cell r="H1615" t="str">
            <v>Existing</v>
          </cell>
          <cell r="I1615" t="str">
            <v>Early Replacement</v>
          </cell>
          <cell r="J1615">
            <v>1</v>
          </cell>
          <cell r="K1615">
            <v>1</v>
          </cell>
          <cell r="L1615">
            <v>0.13571428571428576</v>
          </cell>
          <cell r="M1615">
            <v>1</v>
          </cell>
          <cell r="N1615">
            <v>0.23889590124463234</v>
          </cell>
          <cell r="O1615">
            <v>0.13571428571428576</v>
          </cell>
          <cell r="P1615">
            <v>0.10329269911679993</v>
          </cell>
        </row>
        <row r="1616">
          <cell r="A1616" t="str">
            <v>Retrofit</v>
          </cell>
          <cell r="B1616" t="str">
            <v>NC-E-RL-HV-GR-HP-HV-REF100-09</v>
          </cell>
          <cell r="C1616" t="str">
            <v>NC-E-SO-HV-GR-HP-HV-REF100-09</v>
          </cell>
          <cell r="D1616" t="str">
            <v>NC-E-SO-HV-GR-HP-HV-REF100-09</v>
          </cell>
          <cell r="E1616" t="str">
            <v>Energy Star Refrigerator</v>
          </cell>
          <cell r="F1616" t="str">
            <v>Religious</v>
          </cell>
          <cell r="G1616" t="str">
            <v>Office Equipment</v>
          </cell>
          <cell r="H1616" t="str">
            <v>Existing</v>
          </cell>
          <cell r="I1616" t="str">
            <v>Early Replacement</v>
          </cell>
          <cell r="J1616">
            <v>1</v>
          </cell>
          <cell r="K1616">
            <v>1</v>
          </cell>
          <cell r="L1616">
            <v>0.13571428571428576</v>
          </cell>
          <cell r="M1616">
            <v>1</v>
          </cell>
          <cell r="N1616">
            <v>0.23889590124463234</v>
          </cell>
          <cell r="O1616">
            <v>0.13571428571428576</v>
          </cell>
          <cell r="P1616">
            <v>0.10329269911679993</v>
          </cell>
        </row>
        <row r="1617">
          <cell r="A1617" t="str">
            <v>Retrofit</v>
          </cell>
          <cell r="B1617" t="str">
            <v>NC-N-RL-HV-GR-GH-SH-REF100-09</v>
          </cell>
          <cell r="C1617" t="str">
            <v>NC-E-SO-HV-GR-GH-SH-REF100-09</v>
          </cell>
          <cell r="D1617" t="str">
            <v>NC-E-SO-HV-GR-GH-SH-REF100-09</v>
          </cell>
          <cell r="E1617" t="str">
            <v>Energy Star Refrigerator</v>
          </cell>
          <cell r="F1617" t="str">
            <v>Religious</v>
          </cell>
          <cell r="G1617" t="str">
            <v>Office Equipment</v>
          </cell>
          <cell r="H1617" t="str">
            <v>New</v>
          </cell>
          <cell r="I1617" t="str">
            <v>New</v>
          </cell>
          <cell r="J1617">
            <v>1</v>
          </cell>
          <cell r="K1617">
            <v>1</v>
          </cell>
          <cell r="L1617">
            <v>0.95</v>
          </cell>
          <cell r="M1617">
            <v>1</v>
          </cell>
          <cell r="N1617">
            <v>0.23889590124463234</v>
          </cell>
          <cell r="O1617">
            <v>0.95</v>
          </cell>
          <cell r="P1617">
            <v>0.72304889381759929</v>
          </cell>
        </row>
        <row r="1618">
          <cell r="A1618" t="str">
            <v>Retrofit</v>
          </cell>
          <cell r="B1618" t="str">
            <v>NC-N-RL-HV-GR-HP-HV-REF100-09</v>
          </cell>
          <cell r="C1618" t="str">
            <v>NC-E-SO-HV-GR-HP-HV-REF100-09</v>
          </cell>
          <cell r="D1618" t="str">
            <v>NC-E-SO-HV-GR-HP-HV-REF100-09</v>
          </cell>
          <cell r="E1618" t="str">
            <v>Energy Star Refrigerator</v>
          </cell>
          <cell r="F1618" t="str">
            <v>Religious</v>
          </cell>
          <cell r="G1618" t="str">
            <v>Office Equipment</v>
          </cell>
          <cell r="H1618" t="str">
            <v>New</v>
          </cell>
          <cell r="I1618" t="str">
            <v>New</v>
          </cell>
          <cell r="J1618">
            <v>1</v>
          </cell>
          <cell r="K1618">
            <v>1</v>
          </cell>
          <cell r="L1618">
            <v>0.95</v>
          </cell>
          <cell r="M1618">
            <v>1</v>
          </cell>
          <cell r="N1618">
            <v>0.23889590124463234</v>
          </cell>
          <cell r="O1618">
            <v>0.95</v>
          </cell>
          <cell r="P1618">
            <v>0.72304889381759929</v>
          </cell>
        </row>
        <row r="1619">
          <cell r="A1619" t="str">
            <v>Retrofit</v>
          </cell>
          <cell r="B1619" t="str">
            <v>NC-B-RS-HV-GR-GH-SH-REF100-09</v>
          </cell>
          <cell r="C1619" t="str">
            <v>NC-E-SO-HV-GR-GH-SH-REF100-09</v>
          </cell>
          <cell r="D1619" t="str">
            <v>NC-E-SO-HV-GR-GH-SH-REF100-09</v>
          </cell>
          <cell r="E1619" t="str">
            <v>Energy Star Refrigerator</v>
          </cell>
          <cell r="F1619" t="str">
            <v>Restaurant</v>
          </cell>
          <cell r="G1619" t="str">
            <v>Office Equipment</v>
          </cell>
          <cell r="H1619" t="str">
            <v>Existing</v>
          </cell>
          <cell r="I1619" t="str">
            <v>Burn Out</v>
          </cell>
          <cell r="J1619">
            <v>1</v>
          </cell>
          <cell r="K1619">
            <v>1</v>
          </cell>
          <cell r="L1619">
            <v>0.81428571428571417</v>
          </cell>
          <cell r="M1619">
            <v>1</v>
          </cell>
          <cell r="N1619">
            <v>0.23889590124463234</v>
          </cell>
          <cell r="O1619">
            <v>0.81428571428571417</v>
          </cell>
          <cell r="P1619">
            <v>0.61975619470079935</v>
          </cell>
        </row>
        <row r="1620">
          <cell r="A1620" t="str">
            <v>Retrofit</v>
          </cell>
          <cell r="B1620" t="str">
            <v>NC-B-RS-HV-GR-HP-HV-REF100-09</v>
          </cell>
          <cell r="C1620" t="str">
            <v>NC-E-SO-HV-GR-HP-HV-REF100-09</v>
          </cell>
          <cell r="D1620" t="str">
            <v>NC-E-SO-HV-GR-HP-HV-REF100-09</v>
          </cell>
          <cell r="E1620" t="str">
            <v>Energy Star Refrigerator</v>
          </cell>
          <cell r="F1620" t="str">
            <v>Restaurant</v>
          </cell>
          <cell r="G1620" t="str">
            <v>Office Equipment</v>
          </cell>
          <cell r="H1620" t="str">
            <v>Existing</v>
          </cell>
          <cell r="I1620" t="str">
            <v>Burn Out</v>
          </cell>
          <cell r="J1620">
            <v>1</v>
          </cell>
          <cell r="K1620">
            <v>1</v>
          </cell>
          <cell r="L1620">
            <v>0.81428571428571417</v>
          </cell>
          <cell r="M1620">
            <v>1</v>
          </cell>
          <cell r="N1620">
            <v>0.23889590124463234</v>
          </cell>
          <cell r="O1620">
            <v>0.81428571428571417</v>
          </cell>
          <cell r="P1620">
            <v>0.61975619470079935</v>
          </cell>
        </row>
        <row r="1621">
          <cell r="A1621" t="str">
            <v>Retrofit</v>
          </cell>
          <cell r="B1621" t="str">
            <v>NC-E-RS-HV-GR-GH-SH-REF100-09</v>
          </cell>
          <cell r="C1621" t="str">
            <v>NC-E-SO-HV-GR-GH-SH-REF100-09</v>
          </cell>
          <cell r="D1621" t="str">
            <v>NC-E-SO-HV-GR-GH-SH-REF100-09</v>
          </cell>
          <cell r="E1621" t="str">
            <v>Energy Star Refrigerator</v>
          </cell>
          <cell r="F1621" t="str">
            <v>Restaurant</v>
          </cell>
          <cell r="G1621" t="str">
            <v>Office Equipment</v>
          </cell>
          <cell r="H1621" t="str">
            <v>Existing</v>
          </cell>
          <cell r="I1621" t="str">
            <v>Early Replacement</v>
          </cell>
          <cell r="J1621">
            <v>1</v>
          </cell>
          <cell r="K1621">
            <v>1</v>
          </cell>
          <cell r="L1621">
            <v>0.13571428571428576</v>
          </cell>
          <cell r="M1621">
            <v>1</v>
          </cell>
          <cell r="N1621">
            <v>0.23889590124463234</v>
          </cell>
          <cell r="O1621">
            <v>0.13571428571428576</v>
          </cell>
          <cell r="P1621">
            <v>0.10329269911679993</v>
          </cell>
        </row>
        <row r="1622">
          <cell r="A1622" t="str">
            <v>Retrofit</v>
          </cell>
          <cell r="B1622" t="str">
            <v>NC-E-RS-HV-GR-HP-HV-REF100-09</v>
          </cell>
          <cell r="C1622" t="str">
            <v>NC-E-SO-HV-GR-HP-HV-REF100-09</v>
          </cell>
          <cell r="D1622" t="str">
            <v>NC-E-SO-HV-GR-HP-HV-REF100-09</v>
          </cell>
          <cell r="E1622" t="str">
            <v>Energy Star Refrigerator</v>
          </cell>
          <cell r="F1622" t="str">
            <v>Restaurant</v>
          </cell>
          <cell r="G1622" t="str">
            <v>Office Equipment</v>
          </cell>
          <cell r="H1622" t="str">
            <v>Existing</v>
          </cell>
          <cell r="I1622" t="str">
            <v>Early Replacement</v>
          </cell>
          <cell r="J1622">
            <v>1</v>
          </cell>
          <cell r="K1622">
            <v>1</v>
          </cell>
          <cell r="L1622">
            <v>0.13571428571428576</v>
          </cell>
          <cell r="M1622">
            <v>1</v>
          </cell>
          <cell r="N1622">
            <v>0.23889590124463234</v>
          </cell>
          <cell r="O1622">
            <v>0.13571428571428576</v>
          </cell>
          <cell r="P1622">
            <v>0.10329269911679993</v>
          </cell>
        </row>
        <row r="1623">
          <cell r="A1623" t="str">
            <v>Retrofit</v>
          </cell>
          <cell r="B1623" t="str">
            <v>NC-N-RS-HV-GR-GH-SH-REF100-09</v>
          </cell>
          <cell r="C1623" t="str">
            <v>NC-E-SO-HV-GR-GH-SH-REF100-09</v>
          </cell>
          <cell r="D1623" t="str">
            <v>NC-E-SO-HV-GR-GH-SH-REF100-09</v>
          </cell>
          <cell r="E1623" t="str">
            <v>Energy Star Refrigerator</v>
          </cell>
          <cell r="F1623" t="str">
            <v>Restaurant</v>
          </cell>
          <cell r="G1623" t="str">
            <v>Office Equipment</v>
          </cell>
          <cell r="H1623" t="str">
            <v>New</v>
          </cell>
          <cell r="I1623" t="str">
            <v>New</v>
          </cell>
          <cell r="J1623">
            <v>1</v>
          </cell>
          <cell r="K1623">
            <v>1</v>
          </cell>
          <cell r="L1623">
            <v>0.95</v>
          </cell>
          <cell r="M1623">
            <v>1</v>
          </cell>
          <cell r="N1623">
            <v>0.23889590124463234</v>
          </cell>
          <cell r="O1623">
            <v>0.95</v>
          </cell>
          <cell r="P1623">
            <v>0.72304889381759929</v>
          </cell>
        </row>
        <row r="1624">
          <cell r="A1624" t="str">
            <v>Retrofit</v>
          </cell>
          <cell r="B1624" t="str">
            <v>NC-N-RS-HV-GR-HP-HV-REF100-09</v>
          </cell>
          <cell r="C1624" t="str">
            <v>NC-E-SO-HV-GR-HP-HV-REF100-09</v>
          </cell>
          <cell r="D1624" t="str">
            <v>NC-E-SO-HV-GR-HP-HV-REF100-09</v>
          </cell>
          <cell r="E1624" t="str">
            <v>Energy Star Refrigerator</v>
          </cell>
          <cell r="F1624" t="str">
            <v>Restaurant</v>
          </cell>
          <cell r="G1624" t="str">
            <v>Office Equipment</v>
          </cell>
          <cell r="H1624" t="str">
            <v>New</v>
          </cell>
          <cell r="I1624" t="str">
            <v>New</v>
          </cell>
          <cell r="J1624">
            <v>1</v>
          </cell>
          <cell r="K1624">
            <v>1</v>
          </cell>
          <cell r="L1624">
            <v>0.95</v>
          </cell>
          <cell r="M1624">
            <v>1</v>
          </cell>
          <cell r="N1624">
            <v>0.23889590124463234</v>
          </cell>
          <cell r="O1624">
            <v>0.95</v>
          </cell>
          <cell r="P1624">
            <v>0.72304889381759929</v>
          </cell>
        </row>
        <row r="1625">
          <cell r="A1625" t="str">
            <v>Retrofit</v>
          </cell>
          <cell r="B1625" t="str">
            <v>NC-B-RT-HV-GR-GH-SH-REF100-09</v>
          </cell>
          <cell r="C1625" t="str">
            <v>NC-E-SO-HV-GR-GH-SH-REF100-09</v>
          </cell>
          <cell r="D1625" t="str">
            <v>NC-E-SO-HV-GR-GH-SH-REF100-09</v>
          </cell>
          <cell r="E1625" t="str">
            <v>Energy Star Refrigerator</v>
          </cell>
          <cell r="F1625" t="str">
            <v>Large_Retail</v>
          </cell>
          <cell r="G1625" t="str">
            <v>Office Equipment</v>
          </cell>
          <cell r="H1625" t="str">
            <v>Existing</v>
          </cell>
          <cell r="I1625" t="str">
            <v>Burn Out</v>
          </cell>
          <cell r="J1625">
            <v>1</v>
          </cell>
          <cell r="K1625">
            <v>1</v>
          </cell>
          <cell r="L1625">
            <v>0.81428571428571417</v>
          </cell>
          <cell r="M1625">
            <v>1</v>
          </cell>
          <cell r="N1625">
            <v>0.23889590124463234</v>
          </cell>
          <cell r="O1625">
            <v>0.81428571428571417</v>
          </cell>
          <cell r="P1625">
            <v>0.61975619470079935</v>
          </cell>
        </row>
        <row r="1626">
          <cell r="A1626" t="str">
            <v>Retrofit</v>
          </cell>
          <cell r="B1626" t="str">
            <v>NC-B-RT-HV-GR-HP-HV-REF100-09</v>
          </cell>
          <cell r="C1626" t="str">
            <v>NC-E-SO-HV-GR-HP-HV-REF100-09</v>
          </cell>
          <cell r="D1626" t="str">
            <v>NC-E-SO-HV-GR-HP-HV-REF100-09</v>
          </cell>
          <cell r="E1626" t="str">
            <v>Energy Star Refrigerator</v>
          </cell>
          <cell r="F1626" t="str">
            <v>Large_Retail</v>
          </cell>
          <cell r="G1626" t="str">
            <v>Office Equipment</v>
          </cell>
          <cell r="H1626" t="str">
            <v>Existing</v>
          </cell>
          <cell r="I1626" t="str">
            <v>Burn Out</v>
          </cell>
          <cell r="J1626">
            <v>1</v>
          </cell>
          <cell r="K1626">
            <v>1</v>
          </cell>
          <cell r="L1626">
            <v>0.81428571428571417</v>
          </cell>
          <cell r="M1626">
            <v>1</v>
          </cell>
          <cell r="N1626">
            <v>0.23889590124463234</v>
          </cell>
          <cell r="O1626">
            <v>0.81428571428571417</v>
          </cell>
          <cell r="P1626">
            <v>0.61975619470079935</v>
          </cell>
        </row>
        <row r="1627">
          <cell r="A1627" t="str">
            <v>Retrofit</v>
          </cell>
          <cell r="B1627" t="str">
            <v>NC-E-RT-HV-GR-GH-SH-REF100-09</v>
          </cell>
          <cell r="C1627" t="str">
            <v>NC-E-SO-HV-GR-GH-SH-REF100-09</v>
          </cell>
          <cell r="D1627" t="str">
            <v>NC-E-SO-HV-GR-GH-SH-REF100-09</v>
          </cell>
          <cell r="E1627" t="str">
            <v>Energy Star Refrigerator</v>
          </cell>
          <cell r="F1627" t="str">
            <v>Large_Retail</v>
          </cell>
          <cell r="G1627" t="str">
            <v>Office Equipment</v>
          </cell>
          <cell r="H1627" t="str">
            <v>Existing</v>
          </cell>
          <cell r="I1627" t="str">
            <v>Early Replacement</v>
          </cell>
          <cell r="J1627">
            <v>1</v>
          </cell>
          <cell r="K1627">
            <v>1</v>
          </cell>
          <cell r="L1627">
            <v>0.13571428571428576</v>
          </cell>
          <cell r="M1627">
            <v>1</v>
          </cell>
          <cell r="N1627">
            <v>0.23889590124463234</v>
          </cell>
          <cell r="O1627">
            <v>0.13571428571428576</v>
          </cell>
          <cell r="P1627">
            <v>0.10329269911679993</v>
          </cell>
        </row>
        <row r="1628">
          <cell r="A1628" t="str">
            <v>Retrofit</v>
          </cell>
          <cell r="B1628" t="str">
            <v>NC-E-RT-HV-GR-HP-HV-REF100-09</v>
          </cell>
          <cell r="C1628" t="str">
            <v>NC-E-SO-HV-GR-HP-HV-REF100-09</v>
          </cell>
          <cell r="D1628" t="str">
            <v>NC-E-SO-HV-GR-HP-HV-REF100-09</v>
          </cell>
          <cell r="E1628" t="str">
            <v>Energy Star Refrigerator</v>
          </cell>
          <cell r="F1628" t="str">
            <v>Large_Retail</v>
          </cell>
          <cell r="G1628" t="str">
            <v>Office Equipment</v>
          </cell>
          <cell r="H1628" t="str">
            <v>Existing</v>
          </cell>
          <cell r="I1628" t="str">
            <v>Early Replacement</v>
          </cell>
          <cell r="J1628">
            <v>1</v>
          </cell>
          <cell r="K1628">
            <v>1</v>
          </cell>
          <cell r="L1628">
            <v>0.13571428571428576</v>
          </cell>
          <cell r="M1628">
            <v>1</v>
          </cell>
          <cell r="N1628">
            <v>0.23889590124463234</v>
          </cell>
          <cell r="O1628">
            <v>0.13571428571428576</v>
          </cell>
          <cell r="P1628">
            <v>0.10329269911679993</v>
          </cell>
        </row>
        <row r="1629">
          <cell r="A1629" t="str">
            <v>Retrofit</v>
          </cell>
          <cell r="B1629" t="str">
            <v>NC-N-RT-HV-GR-GH-SH-REF100-09</v>
          </cell>
          <cell r="C1629" t="str">
            <v>NC-E-SO-HV-GR-GH-SH-REF100-09</v>
          </cell>
          <cell r="D1629" t="str">
            <v>NC-E-SO-HV-GR-GH-SH-REF100-09</v>
          </cell>
          <cell r="E1629" t="str">
            <v>Energy Star Refrigerator</v>
          </cell>
          <cell r="F1629" t="str">
            <v>Large_Retail</v>
          </cell>
          <cell r="G1629" t="str">
            <v>Office Equipment</v>
          </cell>
          <cell r="H1629" t="str">
            <v>New</v>
          </cell>
          <cell r="I1629" t="str">
            <v>New</v>
          </cell>
          <cell r="J1629">
            <v>1</v>
          </cell>
          <cell r="K1629">
            <v>1</v>
          </cell>
          <cell r="L1629">
            <v>0.95</v>
          </cell>
          <cell r="M1629">
            <v>1</v>
          </cell>
          <cell r="N1629">
            <v>0.23889590124463234</v>
          </cell>
          <cell r="O1629">
            <v>0.95</v>
          </cell>
          <cell r="P1629">
            <v>0.72304889381759929</v>
          </cell>
        </row>
        <row r="1630">
          <cell r="A1630" t="str">
            <v>Retrofit</v>
          </cell>
          <cell r="B1630" t="str">
            <v>NC-N-RT-HV-GR-HP-HV-REF100-09</v>
          </cell>
          <cell r="C1630" t="str">
            <v>NC-E-SO-HV-GR-HP-HV-REF100-09</v>
          </cell>
          <cell r="D1630" t="str">
            <v>NC-E-SO-HV-GR-HP-HV-REF100-09</v>
          </cell>
          <cell r="E1630" t="str">
            <v>Energy Star Refrigerator</v>
          </cell>
          <cell r="F1630" t="str">
            <v>Large_Retail</v>
          </cell>
          <cell r="G1630" t="str">
            <v>Office Equipment</v>
          </cell>
          <cell r="H1630" t="str">
            <v>New</v>
          </cell>
          <cell r="I1630" t="str">
            <v>New</v>
          </cell>
          <cell r="J1630">
            <v>1</v>
          </cell>
          <cell r="K1630">
            <v>1</v>
          </cell>
          <cell r="L1630">
            <v>0.95</v>
          </cell>
          <cell r="M1630">
            <v>1</v>
          </cell>
          <cell r="N1630">
            <v>0.23889590124463234</v>
          </cell>
          <cell r="O1630">
            <v>0.95</v>
          </cell>
          <cell r="P1630">
            <v>0.72304889381759929</v>
          </cell>
        </row>
        <row r="1631">
          <cell r="A1631" t="str">
            <v>Retrofit</v>
          </cell>
          <cell r="B1631" t="str">
            <v>NC-B-SO-HV-GR-GH-SH-REF100-09</v>
          </cell>
          <cell r="C1631" t="str">
            <v>NC-E-SO-HV-GR-GH-SH-REF100-09</v>
          </cell>
          <cell r="D1631" t="str">
            <v>NC-E-SO-HV-GR-GH-SH-REF100-09</v>
          </cell>
          <cell r="E1631" t="str">
            <v>Energy Star Refrigerator</v>
          </cell>
          <cell r="F1631" t="str">
            <v>Small_Office</v>
          </cell>
          <cell r="G1631" t="str">
            <v>Office Equipment</v>
          </cell>
          <cell r="H1631" t="str">
            <v>Existing</v>
          </cell>
          <cell r="I1631" t="str">
            <v>Burn Out</v>
          </cell>
          <cell r="J1631">
            <v>1</v>
          </cell>
          <cell r="K1631">
            <v>1</v>
          </cell>
          <cell r="L1631">
            <v>0.81428571428571417</v>
          </cell>
          <cell r="M1631">
            <v>1</v>
          </cell>
          <cell r="N1631">
            <v>0.23889590124463234</v>
          </cell>
          <cell r="O1631">
            <v>0.81428571428571417</v>
          </cell>
          <cell r="P1631">
            <v>0.61975619470079935</v>
          </cell>
        </row>
        <row r="1632">
          <cell r="A1632" t="str">
            <v>Retrofit</v>
          </cell>
          <cell r="B1632" t="str">
            <v>NC-B-SO-HV-GR-HP-HV-REF100-09</v>
          </cell>
          <cell r="C1632" t="str">
            <v>NC-E-SO-HV-GR-HP-HV-REF100-09</v>
          </cell>
          <cell r="D1632" t="str">
            <v>NC-E-SO-HV-GR-HP-HV-REF100-09</v>
          </cell>
          <cell r="E1632" t="str">
            <v>Energy Star Refrigerator</v>
          </cell>
          <cell r="F1632" t="str">
            <v>Small_Office</v>
          </cell>
          <cell r="G1632" t="str">
            <v>Office Equipment</v>
          </cell>
          <cell r="H1632" t="str">
            <v>Existing</v>
          </cell>
          <cell r="I1632" t="str">
            <v>Burn Out</v>
          </cell>
          <cell r="J1632">
            <v>1</v>
          </cell>
          <cell r="K1632">
            <v>1</v>
          </cell>
          <cell r="L1632">
            <v>0.81428571428571417</v>
          </cell>
          <cell r="M1632">
            <v>1</v>
          </cell>
          <cell r="N1632">
            <v>0.23889590124463234</v>
          </cell>
          <cell r="O1632">
            <v>0.81428571428571417</v>
          </cell>
          <cell r="P1632">
            <v>0.61975619470079935</v>
          </cell>
        </row>
        <row r="1633">
          <cell r="A1633" t="str">
            <v>Retrofit</v>
          </cell>
          <cell r="B1633" t="str">
            <v>NC-E-SO-HV-GR-GH-SH-REF100-09</v>
          </cell>
          <cell r="C1633" t="str">
            <v>NC-E-SO-HV-GR-GH-SH-REF100-09</v>
          </cell>
          <cell r="D1633" t="str">
            <v>NC-E-SO-HV-GR-GH-SH-REF100-09</v>
          </cell>
          <cell r="E1633" t="str">
            <v>Energy Star Refrigerator</v>
          </cell>
          <cell r="F1633" t="str">
            <v>Small_Office</v>
          </cell>
          <cell r="G1633" t="str">
            <v>Office Equipment</v>
          </cell>
          <cell r="H1633" t="str">
            <v>Existing</v>
          </cell>
          <cell r="I1633" t="str">
            <v>Early Replacement</v>
          </cell>
          <cell r="J1633">
            <v>1</v>
          </cell>
          <cell r="K1633">
            <v>1</v>
          </cell>
          <cell r="L1633">
            <v>0.13571428571428576</v>
          </cell>
          <cell r="M1633">
            <v>1</v>
          </cell>
          <cell r="N1633">
            <v>0.23889590124463234</v>
          </cell>
          <cell r="O1633">
            <v>0.13571428571428576</v>
          </cell>
          <cell r="P1633">
            <v>0.10329269911679993</v>
          </cell>
        </row>
        <row r="1634">
          <cell r="A1634" t="str">
            <v>Retrofit</v>
          </cell>
          <cell r="B1634" t="str">
            <v>NC-E-SO-HV-GR-HP-HV-REF100-09</v>
          </cell>
          <cell r="C1634" t="str">
            <v>NC-E-SO-HV-GR-HP-HV-REF100-09</v>
          </cell>
          <cell r="D1634" t="str">
            <v>NC-E-SO-HV-GR-HP-HV-REF100-09</v>
          </cell>
          <cell r="E1634" t="str">
            <v>Energy Star Refrigerator</v>
          </cell>
          <cell r="F1634" t="str">
            <v>Small_Office</v>
          </cell>
          <cell r="G1634" t="str">
            <v>Office Equipment</v>
          </cell>
          <cell r="H1634" t="str">
            <v>Existing</v>
          </cell>
          <cell r="I1634" t="str">
            <v>Early Replacement</v>
          </cell>
          <cell r="J1634">
            <v>1</v>
          </cell>
          <cell r="K1634">
            <v>1</v>
          </cell>
          <cell r="L1634">
            <v>0.13571428571428576</v>
          </cell>
          <cell r="M1634">
            <v>1</v>
          </cell>
          <cell r="N1634">
            <v>0.23889590124463234</v>
          </cell>
          <cell r="O1634">
            <v>0.13571428571428576</v>
          </cell>
          <cell r="P1634">
            <v>0.10329269911679993</v>
          </cell>
        </row>
        <row r="1635">
          <cell r="A1635" t="str">
            <v>Retrofit</v>
          </cell>
          <cell r="B1635" t="str">
            <v>NC-N-SO-HV-GR-GH-SH-REF100-09</v>
          </cell>
          <cell r="C1635" t="str">
            <v>NC-E-SO-HV-GR-GH-SH-REF100-09</v>
          </cell>
          <cell r="D1635" t="str">
            <v>NC-E-SO-HV-GR-GH-SH-REF100-09</v>
          </cell>
          <cell r="E1635" t="str">
            <v>Energy Star Refrigerator</v>
          </cell>
          <cell r="F1635" t="str">
            <v>Small_Office</v>
          </cell>
          <cell r="G1635" t="str">
            <v>Office Equipment</v>
          </cell>
          <cell r="H1635" t="str">
            <v>New</v>
          </cell>
          <cell r="I1635" t="str">
            <v>New</v>
          </cell>
          <cell r="J1635">
            <v>1</v>
          </cell>
          <cell r="K1635">
            <v>1</v>
          </cell>
          <cell r="L1635">
            <v>0.95</v>
          </cell>
          <cell r="M1635">
            <v>1</v>
          </cell>
          <cell r="N1635">
            <v>0.23889590124463234</v>
          </cell>
          <cell r="O1635">
            <v>0.95</v>
          </cell>
          <cell r="P1635">
            <v>0.72304889381759929</v>
          </cell>
        </row>
        <row r="1636">
          <cell r="A1636" t="str">
            <v>Retrofit</v>
          </cell>
          <cell r="B1636" t="str">
            <v>NC-N-SO-HV-GR-HP-HV-REF100-09</v>
          </cell>
          <cell r="C1636" t="str">
            <v>NC-E-SO-HV-GR-HP-HV-REF100-09</v>
          </cell>
          <cell r="D1636" t="str">
            <v>NC-E-SO-HV-GR-HP-HV-REF100-09</v>
          </cell>
          <cell r="E1636" t="str">
            <v>Energy Star Refrigerator</v>
          </cell>
          <cell r="F1636" t="str">
            <v>Small_Office</v>
          </cell>
          <cell r="G1636" t="str">
            <v>Office Equipment</v>
          </cell>
          <cell r="H1636" t="str">
            <v>New</v>
          </cell>
          <cell r="I1636" t="str">
            <v>New</v>
          </cell>
          <cell r="J1636">
            <v>1</v>
          </cell>
          <cell r="K1636">
            <v>1</v>
          </cell>
          <cell r="L1636">
            <v>0.95</v>
          </cell>
          <cell r="M1636">
            <v>1</v>
          </cell>
          <cell r="N1636">
            <v>0.23889590124463234</v>
          </cell>
          <cell r="O1636">
            <v>0.95</v>
          </cell>
          <cell r="P1636">
            <v>0.72304889381759929</v>
          </cell>
        </row>
        <row r="1637">
          <cell r="A1637" t="str">
            <v>Retrofit</v>
          </cell>
          <cell r="B1637" t="str">
            <v>NC-B-WR-HV-GR-GH-SH-REF100-09</v>
          </cell>
          <cell r="C1637" t="str">
            <v>NC-E-SO-HV-GR-GH-SH-REF100-09</v>
          </cell>
          <cell r="D1637" t="str">
            <v>NC-E-SO-HV-GR-GH-SH-REF100-09</v>
          </cell>
          <cell r="E1637" t="str">
            <v>Energy Star Refrigerator</v>
          </cell>
          <cell r="F1637" t="str">
            <v>Warehouse</v>
          </cell>
          <cell r="G1637" t="str">
            <v>Office Equipment</v>
          </cell>
          <cell r="H1637" t="str">
            <v>Existing</v>
          </cell>
          <cell r="I1637" t="str">
            <v>Burn Out</v>
          </cell>
          <cell r="J1637">
            <v>1</v>
          </cell>
          <cell r="K1637">
            <v>1</v>
          </cell>
          <cell r="L1637">
            <v>0.81428571428571417</v>
          </cell>
          <cell r="M1637">
            <v>1</v>
          </cell>
          <cell r="N1637">
            <v>0.23889590124463234</v>
          </cell>
          <cell r="O1637">
            <v>0.81428571428571417</v>
          </cell>
          <cell r="P1637">
            <v>0.61975619470079935</v>
          </cell>
        </row>
        <row r="1638">
          <cell r="A1638" t="str">
            <v>Retrofit</v>
          </cell>
          <cell r="B1638" t="str">
            <v>NC-B-WR-HV-GR-HP-HV-REF100-09</v>
          </cell>
          <cell r="C1638" t="str">
            <v>NC-E-SO-HV-GR-HP-HV-REF100-09</v>
          </cell>
          <cell r="D1638" t="str">
            <v>NC-E-SO-HV-GR-HP-HV-REF100-09</v>
          </cell>
          <cell r="E1638" t="str">
            <v>Energy Star Refrigerator</v>
          </cell>
          <cell r="F1638" t="str">
            <v>Warehouse</v>
          </cell>
          <cell r="G1638" t="str">
            <v>Office Equipment</v>
          </cell>
          <cell r="H1638" t="str">
            <v>Existing</v>
          </cell>
          <cell r="I1638" t="str">
            <v>Burn Out</v>
          </cell>
          <cell r="J1638">
            <v>1</v>
          </cell>
          <cell r="K1638">
            <v>1</v>
          </cell>
          <cell r="L1638">
            <v>0.81428571428571417</v>
          </cell>
          <cell r="M1638">
            <v>1</v>
          </cell>
          <cell r="N1638">
            <v>0.23889590124463234</v>
          </cell>
          <cell r="O1638">
            <v>0.81428571428571417</v>
          </cell>
          <cell r="P1638">
            <v>0.61975619470079935</v>
          </cell>
        </row>
        <row r="1639">
          <cell r="A1639" t="str">
            <v>Retrofit</v>
          </cell>
          <cell r="B1639" t="str">
            <v>NC-E-WR-HV-GR-GH-SH-REF100-09</v>
          </cell>
          <cell r="C1639" t="str">
            <v>NC-E-SO-HV-GR-GH-SH-REF100-09</v>
          </cell>
          <cell r="D1639" t="str">
            <v>NC-E-SO-HV-GR-GH-SH-REF100-09</v>
          </cell>
          <cell r="E1639" t="str">
            <v>Energy Star Refrigerator</v>
          </cell>
          <cell r="F1639" t="str">
            <v>Warehouse</v>
          </cell>
          <cell r="G1639" t="str">
            <v>Office Equipment</v>
          </cell>
          <cell r="H1639" t="str">
            <v>Existing</v>
          </cell>
          <cell r="I1639" t="str">
            <v>Early Replacement</v>
          </cell>
          <cell r="J1639">
            <v>1</v>
          </cell>
          <cell r="K1639">
            <v>1</v>
          </cell>
          <cell r="L1639">
            <v>0.13571428571428576</v>
          </cell>
          <cell r="M1639">
            <v>1</v>
          </cell>
          <cell r="N1639">
            <v>0.23889590124463234</v>
          </cell>
          <cell r="O1639">
            <v>0.13571428571428576</v>
          </cell>
          <cell r="P1639">
            <v>0.10329269911679993</v>
          </cell>
        </row>
        <row r="1640">
          <cell r="A1640" t="str">
            <v>Retrofit</v>
          </cell>
          <cell r="B1640" t="str">
            <v>NC-E-WR-HV-GR-HP-HV-REF100-09</v>
          </cell>
          <cell r="C1640" t="str">
            <v>NC-E-SO-HV-GR-HP-HV-REF100-09</v>
          </cell>
          <cell r="D1640" t="str">
            <v>NC-E-SO-HV-GR-HP-HV-REF100-09</v>
          </cell>
          <cell r="E1640" t="str">
            <v>Energy Star Refrigerator</v>
          </cell>
          <cell r="F1640" t="str">
            <v>Warehouse</v>
          </cell>
          <cell r="G1640" t="str">
            <v>Office Equipment</v>
          </cell>
          <cell r="H1640" t="str">
            <v>Existing</v>
          </cell>
          <cell r="I1640" t="str">
            <v>Early Replacement</v>
          </cell>
          <cell r="J1640">
            <v>1</v>
          </cell>
          <cell r="K1640">
            <v>1</v>
          </cell>
          <cell r="L1640">
            <v>0.13571428571428576</v>
          </cell>
          <cell r="M1640">
            <v>1</v>
          </cell>
          <cell r="N1640">
            <v>0.23889590124463234</v>
          </cell>
          <cell r="O1640">
            <v>0.13571428571428576</v>
          </cell>
          <cell r="P1640">
            <v>0.10329269911679993</v>
          </cell>
        </row>
        <row r="1641">
          <cell r="A1641" t="str">
            <v>Retrofit</v>
          </cell>
          <cell r="B1641" t="str">
            <v>NC-N-WR-HV-GR-GH-SH-REF100-09</v>
          </cell>
          <cell r="C1641" t="str">
            <v>NC-E-SO-HV-GR-GH-SH-REF100-09</v>
          </cell>
          <cell r="D1641" t="str">
            <v>NC-E-SO-HV-GR-GH-SH-REF100-09</v>
          </cell>
          <cell r="E1641" t="str">
            <v>Energy Star Refrigerator</v>
          </cell>
          <cell r="F1641" t="str">
            <v>Warehouse</v>
          </cell>
          <cell r="G1641" t="str">
            <v>Office Equipment</v>
          </cell>
          <cell r="H1641" t="str">
            <v>New</v>
          </cell>
          <cell r="I1641" t="str">
            <v>New</v>
          </cell>
          <cell r="J1641">
            <v>1</v>
          </cell>
          <cell r="K1641">
            <v>1</v>
          </cell>
          <cell r="L1641">
            <v>0.95</v>
          </cell>
          <cell r="M1641">
            <v>1</v>
          </cell>
          <cell r="N1641">
            <v>0.23889590124463234</v>
          </cell>
          <cell r="O1641">
            <v>0.95</v>
          </cell>
          <cell r="P1641">
            <v>0.72304889381759929</v>
          </cell>
        </row>
        <row r="1642">
          <cell r="A1642" t="str">
            <v>Retrofit</v>
          </cell>
          <cell r="B1642" t="str">
            <v>NC-N-WR-HV-GR-HP-HV-REF100-09</v>
          </cell>
          <cell r="C1642" t="str">
            <v>NC-E-SO-HV-GR-HP-HV-REF100-09</v>
          </cell>
          <cell r="D1642" t="str">
            <v>NC-E-SO-HV-GR-HP-HV-REF100-09</v>
          </cell>
          <cell r="E1642" t="str">
            <v>Energy Star Refrigerator</v>
          </cell>
          <cell r="F1642" t="str">
            <v>Warehouse</v>
          </cell>
          <cell r="G1642" t="str">
            <v>Office Equipment</v>
          </cell>
          <cell r="H1642" t="str">
            <v>New</v>
          </cell>
          <cell r="I1642" t="str">
            <v>New</v>
          </cell>
          <cell r="J1642">
            <v>1</v>
          </cell>
          <cell r="K1642">
            <v>1</v>
          </cell>
          <cell r="L1642">
            <v>0.95</v>
          </cell>
          <cell r="M1642">
            <v>1</v>
          </cell>
          <cell r="N1642">
            <v>0.23889590124463234</v>
          </cell>
          <cell r="O1642">
            <v>0.95</v>
          </cell>
          <cell r="P1642">
            <v>0.72304889381759929</v>
          </cell>
        </row>
        <row r="1643">
          <cell r="A1643" t="str">
            <v>Retrofit</v>
          </cell>
          <cell r="B1643" t="str">
            <v>NC-B-AM-2-OA-CH-GH-AP-OTH032-20</v>
          </cell>
          <cell r="C1643" t="str">
            <v>NC-B-OF-2-OA-CH-GH-AP-OTH032-20</v>
          </cell>
          <cell r="D1643" t="str">
            <v>NC-B-OF-2-OA-CH-GH-AP-OTH032-20</v>
          </cell>
          <cell r="E1643" t="str">
            <v>Energy Star Water Cooler</v>
          </cell>
          <cell r="F1643" t="str">
            <v>Amusement</v>
          </cell>
          <cell r="G1643" t="str">
            <v>Office Equipment</v>
          </cell>
          <cell r="H1643" t="str">
            <v>Existing</v>
          </cell>
          <cell r="I1643" t="str">
            <v>Burn Out</v>
          </cell>
          <cell r="J1643">
            <v>1</v>
          </cell>
          <cell r="K1643">
            <v>1</v>
          </cell>
          <cell r="L1643">
            <v>0.39</v>
          </cell>
          <cell r="M1643">
            <v>1</v>
          </cell>
          <cell r="N1643">
            <v>0.74654969138947602</v>
          </cell>
          <cell r="O1643">
            <v>0.39</v>
          </cell>
          <cell r="P1643">
            <v>9.8845620358104361E-2</v>
          </cell>
        </row>
        <row r="1644">
          <cell r="A1644" t="str">
            <v>Retrofit</v>
          </cell>
          <cell r="B1644" t="str">
            <v>NC-E-AM-2-OA-CH-GH-AP-OTH032-20</v>
          </cell>
          <cell r="C1644" t="str">
            <v>NC-B-OF-2-OA-CH-GH-AP-OTH032-20</v>
          </cell>
          <cell r="D1644" t="str">
            <v>NC-B-OF-2-OA-CH-GH-AP-OTH032-20</v>
          </cell>
          <cell r="E1644" t="str">
            <v>Energy Star Water Cooler</v>
          </cell>
          <cell r="F1644" t="str">
            <v>Amusement</v>
          </cell>
          <cell r="G1644" t="str">
            <v>Office Equipment</v>
          </cell>
          <cell r="H1644" t="str">
            <v>Existing</v>
          </cell>
          <cell r="I1644" t="str">
            <v>Early Replacement</v>
          </cell>
          <cell r="J1644">
            <v>1</v>
          </cell>
          <cell r="K1644">
            <v>1</v>
          </cell>
          <cell r="L1644">
            <v>0.26</v>
          </cell>
          <cell r="M1644">
            <v>1</v>
          </cell>
          <cell r="N1644">
            <v>0.74654969138947602</v>
          </cell>
          <cell r="O1644">
            <v>0.26</v>
          </cell>
          <cell r="P1644">
            <v>6.5897080238736236E-2</v>
          </cell>
        </row>
        <row r="1645">
          <cell r="A1645" t="str">
            <v>Retrofit</v>
          </cell>
          <cell r="B1645" t="str">
            <v>NC-N-AM-2-OA-CH-GH-AP-OTH032-20</v>
          </cell>
          <cell r="C1645" t="str">
            <v>NC-B-OF-2-OA-CH-GH-AP-OTH032-20</v>
          </cell>
          <cell r="D1645" t="str">
            <v>NC-B-OF-2-OA-CH-GH-AP-OTH032-20</v>
          </cell>
          <cell r="E1645" t="str">
            <v>Energy Star Water Cooler</v>
          </cell>
          <cell r="F1645" t="str">
            <v>Amusement</v>
          </cell>
          <cell r="G1645" t="str">
            <v>Office Equipment</v>
          </cell>
          <cell r="H1645" t="str">
            <v>New</v>
          </cell>
          <cell r="I1645" t="str">
            <v>New</v>
          </cell>
          <cell r="J1645">
            <v>1</v>
          </cell>
          <cell r="K1645">
            <v>1</v>
          </cell>
          <cell r="L1645">
            <v>0.65</v>
          </cell>
          <cell r="M1645">
            <v>1</v>
          </cell>
          <cell r="N1645">
            <v>0.74654969138947602</v>
          </cell>
          <cell r="O1645">
            <v>0.65</v>
          </cell>
          <cell r="P1645">
            <v>0.1647427005968406</v>
          </cell>
        </row>
        <row r="1646">
          <cell r="A1646" t="str">
            <v>Retrofit</v>
          </cell>
          <cell r="B1646" t="str">
            <v>NC-B-GR-2-OA-CH-GH-AP-OTH032-20</v>
          </cell>
          <cell r="C1646" t="str">
            <v>NC-B-OF-2-OA-CH-GH-AP-OTH032-20</v>
          </cell>
          <cell r="D1646" t="str">
            <v>NC-B-OF-2-OA-CH-GH-AP-OTH032-20</v>
          </cell>
          <cell r="E1646" t="str">
            <v>Energy Star Water Cooler</v>
          </cell>
          <cell r="F1646" t="str">
            <v>Grocery</v>
          </cell>
          <cell r="G1646" t="str">
            <v>Office Equipment</v>
          </cell>
          <cell r="H1646" t="str">
            <v>Existing</v>
          </cell>
          <cell r="I1646" t="str">
            <v>Burn Out</v>
          </cell>
          <cell r="J1646">
            <v>1</v>
          </cell>
          <cell r="K1646">
            <v>1</v>
          </cell>
          <cell r="L1646">
            <v>0.39</v>
          </cell>
          <cell r="M1646">
            <v>1</v>
          </cell>
          <cell r="N1646">
            <v>0.74654969138947602</v>
          </cell>
          <cell r="O1646">
            <v>0.39</v>
          </cell>
          <cell r="P1646">
            <v>9.8845620358104361E-2</v>
          </cell>
        </row>
        <row r="1647">
          <cell r="A1647" t="str">
            <v>Retrofit</v>
          </cell>
          <cell r="B1647" t="str">
            <v>NC-E-GR-2-OA-CH-GH-AP-OTH032-20</v>
          </cell>
          <cell r="C1647" t="str">
            <v>NC-B-OF-2-OA-CH-GH-AP-OTH032-20</v>
          </cell>
          <cell r="D1647" t="str">
            <v>NC-B-OF-2-OA-CH-GH-AP-OTH032-20</v>
          </cell>
          <cell r="E1647" t="str">
            <v>Energy Star Water Cooler</v>
          </cell>
          <cell r="F1647" t="str">
            <v>Grocery</v>
          </cell>
          <cell r="G1647" t="str">
            <v>Office Equipment</v>
          </cell>
          <cell r="H1647" t="str">
            <v>Existing</v>
          </cell>
          <cell r="I1647" t="str">
            <v>Early Replacement</v>
          </cell>
          <cell r="J1647">
            <v>1</v>
          </cell>
          <cell r="K1647">
            <v>1</v>
          </cell>
          <cell r="L1647">
            <v>0.26</v>
          </cell>
          <cell r="M1647">
            <v>1</v>
          </cell>
          <cell r="N1647">
            <v>0.74654969138947602</v>
          </cell>
          <cell r="O1647">
            <v>0.26</v>
          </cell>
          <cell r="P1647">
            <v>6.5897080238736236E-2</v>
          </cell>
        </row>
        <row r="1648">
          <cell r="A1648" t="str">
            <v>Retrofit</v>
          </cell>
          <cell r="B1648" t="str">
            <v>NC-N-GR-2-OA-CH-GH-AP-OTH032-20</v>
          </cell>
          <cell r="C1648" t="str">
            <v>NC-B-OF-2-OA-CH-GH-AP-OTH032-20</v>
          </cell>
          <cell r="D1648" t="str">
            <v>NC-B-OF-2-OA-CH-GH-AP-OTH032-20</v>
          </cell>
          <cell r="E1648" t="str">
            <v>Energy Star Water Cooler</v>
          </cell>
          <cell r="F1648" t="str">
            <v>Grocery</v>
          </cell>
          <cell r="G1648" t="str">
            <v>Office Equipment</v>
          </cell>
          <cell r="H1648" t="str">
            <v>New</v>
          </cell>
          <cell r="I1648" t="str">
            <v>New</v>
          </cell>
          <cell r="J1648">
            <v>1</v>
          </cell>
          <cell r="K1648">
            <v>1</v>
          </cell>
          <cell r="L1648">
            <v>0.65</v>
          </cell>
          <cell r="M1648">
            <v>1</v>
          </cell>
          <cell r="N1648">
            <v>0.74654969138947602</v>
          </cell>
          <cell r="O1648">
            <v>0.65</v>
          </cell>
          <cell r="P1648">
            <v>0.1647427005968406</v>
          </cell>
        </row>
        <row r="1649">
          <cell r="A1649" t="str">
            <v>Retrofit</v>
          </cell>
          <cell r="B1649" t="str">
            <v>NC-B-GV-2-OA-CH-GH-AP-OTH032-20</v>
          </cell>
          <cell r="C1649" t="str">
            <v>NC-B-OF-2-OA-CH-GH-AP-OTH032-20</v>
          </cell>
          <cell r="D1649" t="str">
            <v>NC-B-OF-2-OA-CH-GH-AP-OTH032-20</v>
          </cell>
          <cell r="E1649" t="str">
            <v>Energy Star Water Cooler</v>
          </cell>
          <cell r="F1649" t="str">
            <v>Public</v>
          </cell>
          <cell r="G1649" t="str">
            <v>Office Equipment</v>
          </cell>
          <cell r="H1649" t="str">
            <v>Existing</v>
          </cell>
          <cell r="I1649" t="str">
            <v>Burn Out</v>
          </cell>
          <cell r="J1649">
            <v>1</v>
          </cell>
          <cell r="K1649">
            <v>1</v>
          </cell>
          <cell r="L1649">
            <v>0.39</v>
          </cell>
          <cell r="M1649">
            <v>1</v>
          </cell>
          <cell r="N1649">
            <v>0.74654969138947602</v>
          </cell>
          <cell r="O1649">
            <v>0.39</v>
          </cell>
          <cell r="P1649">
            <v>9.8845620358104361E-2</v>
          </cell>
        </row>
        <row r="1650">
          <cell r="A1650" t="str">
            <v>Retrofit</v>
          </cell>
          <cell r="B1650" t="str">
            <v>NC-E-GV-2-OA-CH-GH-AP-OTH032-20</v>
          </cell>
          <cell r="C1650" t="str">
            <v>NC-B-OF-2-OA-CH-GH-AP-OTH032-20</v>
          </cell>
          <cell r="D1650" t="str">
            <v>NC-B-OF-2-OA-CH-GH-AP-OTH032-20</v>
          </cell>
          <cell r="E1650" t="str">
            <v>Energy Star Water Cooler</v>
          </cell>
          <cell r="F1650" t="str">
            <v>Public</v>
          </cell>
          <cell r="G1650" t="str">
            <v>Office Equipment</v>
          </cell>
          <cell r="H1650" t="str">
            <v>Existing</v>
          </cell>
          <cell r="I1650" t="str">
            <v>Early Replacement</v>
          </cell>
          <cell r="J1650">
            <v>1</v>
          </cell>
          <cell r="K1650">
            <v>1</v>
          </cell>
          <cell r="L1650">
            <v>0.26</v>
          </cell>
          <cell r="M1650">
            <v>1</v>
          </cell>
          <cell r="N1650">
            <v>0.74654969138947602</v>
          </cell>
          <cell r="O1650">
            <v>0.26</v>
          </cell>
          <cell r="P1650">
            <v>6.5897080238736236E-2</v>
          </cell>
        </row>
        <row r="1651">
          <cell r="A1651" t="str">
            <v>Retrofit</v>
          </cell>
          <cell r="B1651" t="str">
            <v>NC-N-GV-2-OA-CH-GH-AP-OTH032-20</v>
          </cell>
          <cell r="C1651" t="str">
            <v>NC-B-OF-2-OA-CH-GH-AP-OTH032-20</v>
          </cell>
          <cell r="D1651" t="str">
            <v>NC-B-OF-2-OA-CH-GH-AP-OTH032-20</v>
          </cell>
          <cell r="E1651" t="str">
            <v>Energy Star Water Cooler</v>
          </cell>
          <cell r="F1651" t="str">
            <v>Public</v>
          </cell>
          <cell r="G1651" t="str">
            <v>Office Equipment</v>
          </cell>
          <cell r="H1651" t="str">
            <v>New</v>
          </cell>
          <cell r="I1651" t="str">
            <v>New</v>
          </cell>
          <cell r="J1651">
            <v>1</v>
          </cell>
          <cell r="K1651">
            <v>1</v>
          </cell>
          <cell r="L1651">
            <v>0.65</v>
          </cell>
          <cell r="M1651">
            <v>1</v>
          </cell>
          <cell r="N1651">
            <v>0.74654969138947602</v>
          </cell>
          <cell r="O1651">
            <v>0.65</v>
          </cell>
          <cell r="P1651">
            <v>0.1647427005968406</v>
          </cell>
        </row>
        <row r="1652">
          <cell r="A1652" t="str">
            <v>Retrofit</v>
          </cell>
          <cell r="B1652" t="str">
            <v>NC-B-HS-2-OA-CH-GH-AP-OTH032-20</v>
          </cell>
          <cell r="C1652" t="str">
            <v>NC-B-OF-2-OA-CH-GH-AP-OTH032-20</v>
          </cell>
          <cell r="D1652" t="str">
            <v>NC-B-OF-2-OA-CH-GH-AP-OTH032-20</v>
          </cell>
          <cell r="E1652" t="str">
            <v>Energy Star Water Cooler</v>
          </cell>
          <cell r="F1652" t="str">
            <v>Hospital</v>
          </cell>
          <cell r="G1652" t="str">
            <v>Office Equipment</v>
          </cell>
          <cell r="H1652" t="str">
            <v>Existing</v>
          </cell>
          <cell r="I1652" t="str">
            <v>Burn Out</v>
          </cell>
          <cell r="J1652">
            <v>1</v>
          </cell>
          <cell r="K1652">
            <v>1</v>
          </cell>
          <cell r="L1652">
            <v>0.39</v>
          </cell>
          <cell r="M1652">
            <v>1</v>
          </cell>
          <cell r="N1652">
            <v>0.74654969138947602</v>
          </cell>
          <cell r="O1652">
            <v>0.39</v>
          </cell>
          <cell r="P1652">
            <v>9.8845620358104361E-2</v>
          </cell>
        </row>
        <row r="1653">
          <cell r="A1653" t="str">
            <v>Retrofit</v>
          </cell>
          <cell r="B1653" t="str">
            <v>NC-E-HS-2-OA-CH-GH-AP-OTH032-20</v>
          </cell>
          <cell r="C1653" t="str">
            <v>NC-B-OF-2-OA-CH-GH-AP-OTH032-20</v>
          </cell>
          <cell r="D1653" t="str">
            <v>NC-B-OF-2-OA-CH-GH-AP-OTH032-20</v>
          </cell>
          <cell r="E1653" t="str">
            <v>Energy Star Water Cooler</v>
          </cell>
          <cell r="F1653" t="str">
            <v>Hospital</v>
          </cell>
          <cell r="G1653" t="str">
            <v>Office Equipment</v>
          </cell>
          <cell r="H1653" t="str">
            <v>Existing</v>
          </cell>
          <cell r="I1653" t="str">
            <v>Early Replacement</v>
          </cell>
          <cell r="J1653">
            <v>1</v>
          </cell>
          <cell r="K1653">
            <v>1</v>
          </cell>
          <cell r="L1653">
            <v>0.26</v>
          </cell>
          <cell r="M1653">
            <v>1</v>
          </cell>
          <cell r="N1653">
            <v>0.74654969138947602</v>
          </cell>
          <cell r="O1653">
            <v>0.26</v>
          </cell>
          <cell r="P1653">
            <v>6.5897080238736236E-2</v>
          </cell>
        </row>
        <row r="1654">
          <cell r="A1654" t="str">
            <v>Retrofit</v>
          </cell>
          <cell r="B1654" t="str">
            <v>NC-N-HS-2-OA-CH-GH-AP-OTH032-20</v>
          </cell>
          <cell r="C1654" t="str">
            <v>NC-B-OF-2-OA-CH-GH-AP-OTH032-20</v>
          </cell>
          <cell r="D1654" t="str">
            <v>NC-B-OF-2-OA-CH-GH-AP-OTH032-20</v>
          </cell>
          <cell r="E1654" t="str">
            <v>Energy Star Water Cooler</v>
          </cell>
          <cell r="F1654" t="str">
            <v>Hospital</v>
          </cell>
          <cell r="G1654" t="str">
            <v>Office Equipment</v>
          </cell>
          <cell r="H1654" t="str">
            <v>New</v>
          </cell>
          <cell r="I1654" t="str">
            <v>New</v>
          </cell>
          <cell r="J1654">
            <v>1</v>
          </cell>
          <cell r="K1654">
            <v>1</v>
          </cell>
          <cell r="L1654">
            <v>0.65</v>
          </cell>
          <cell r="M1654">
            <v>1</v>
          </cell>
          <cell r="N1654">
            <v>0.74654969138947602</v>
          </cell>
          <cell r="O1654">
            <v>0.65</v>
          </cell>
          <cell r="P1654">
            <v>0.1647427005968406</v>
          </cell>
        </row>
        <row r="1655">
          <cell r="A1655" t="str">
            <v>Retrofit</v>
          </cell>
          <cell r="B1655" t="str">
            <v>NC-B-LG-2-OA-CH-GH-AP-OTH032-20</v>
          </cell>
          <cell r="C1655" t="str">
            <v>NC-B-OF-2-OA-CH-GH-AP-OTH032-20</v>
          </cell>
          <cell r="D1655" t="str">
            <v>NC-B-OF-2-OA-CH-GH-AP-OTH032-20</v>
          </cell>
          <cell r="E1655" t="str">
            <v>Energy Star Water Cooler</v>
          </cell>
          <cell r="F1655" t="str">
            <v>Lodging</v>
          </cell>
          <cell r="G1655" t="str">
            <v>Office Equipment</v>
          </cell>
          <cell r="H1655" t="str">
            <v>Existing</v>
          </cell>
          <cell r="I1655" t="str">
            <v>Burn Out</v>
          </cell>
          <cell r="J1655">
            <v>1</v>
          </cell>
          <cell r="K1655">
            <v>1</v>
          </cell>
          <cell r="L1655">
            <v>0.39</v>
          </cell>
          <cell r="M1655">
            <v>1</v>
          </cell>
          <cell r="N1655">
            <v>0.74654969138947602</v>
          </cell>
          <cell r="O1655">
            <v>0.39</v>
          </cell>
          <cell r="P1655">
            <v>9.8845620358104361E-2</v>
          </cell>
        </row>
        <row r="1656">
          <cell r="A1656" t="str">
            <v>Retrofit</v>
          </cell>
          <cell r="B1656" t="str">
            <v>NC-E-LG-2-OA-CH-GH-AP-OTH032-20</v>
          </cell>
          <cell r="C1656" t="str">
            <v>NC-B-OF-2-OA-CH-GH-AP-OTH032-20</v>
          </cell>
          <cell r="D1656" t="str">
            <v>NC-B-OF-2-OA-CH-GH-AP-OTH032-20</v>
          </cell>
          <cell r="E1656" t="str">
            <v>Energy Star Water Cooler</v>
          </cell>
          <cell r="F1656" t="str">
            <v>Lodging</v>
          </cell>
          <cell r="G1656" t="str">
            <v>Office Equipment</v>
          </cell>
          <cell r="H1656" t="str">
            <v>Existing</v>
          </cell>
          <cell r="I1656" t="str">
            <v>Early Replacement</v>
          </cell>
          <cell r="J1656">
            <v>1</v>
          </cell>
          <cell r="K1656">
            <v>1</v>
          </cell>
          <cell r="L1656">
            <v>0.26</v>
          </cell>
          <cell r="M1656">
            <v>1</v>
          </cell>
          <cell r="N1656">
            <v>0.74654969138947602</v>
          </cell>
          <cell r="O1656">
            <v>0.26</v>
          </cell>
          <cell r="P1656">
            <v>6.5897080238736236E-2</v>
          </cell>
        </row>
        <row r="1657">
          <cell r="A1657" t="str">
            <v>Retrofit</v>
          </cell>
          <cell r="B1657" t="str">
            <v>NC-N-LG-2-OA-CH-GH-AP-OTH032-20</v>
          </cell>
          <cell r="C1657" t="str">
            <v>NC-B-OF-2-OA-CH-GH-AP-OTH032-20</v>
          </cell>
          <cell r="D1657" t="str">
            <v>NC-B-OF-2-OA-CH-GH-AP-OTH032-20</v>
          </cell>
          <cell r="E1657" t="str">
            <v>Energy Star Water Cooler</v>
          </cell>
          <cell r="F1657" t="str">
            <v>Lodging</v>
          </cell>
          <cell r="G1657" t="str">
            <v>Office Equipment</v>
          </cell>
          <cell r="H1657" t="str">
            <v>New</v>
          </cell>
          <cell r="I1657" t="str">
            <v>New</v>
          </cell>
          <cell r="J1657">
            <v>1</v>
          </cell>
          <cell r="K1657">
            <v>1</v>
          </cell>
          <cell r="L1657">
            <v>0.65</v>
          </cell>
          <cell r="M1657">
            <v>1</v>
          </cell>
          <cell r="N1657">
            <v>0.74654969138947602</v>
          </cell>
          <cell r="O1657">
            <v>0.65</v>
          </cell>
          <cell r="P1657">
            <v>0.1647427005968406</v>
          </cell>
        </row>
        <row r="1658">
          <cell r="A1658" t="str">
            <v>Retrofit</v>
          </cell>
          <cell r="B1658" t="str">
            <v>NC-B-MO-2-OA-CH-GH-AP-OTH032-20</v>
          </cell>
          <cell r="C1658" t="str">
            <v>NC-B-OF-2-OA-CH-GH-AP-OTH032-20</v>
          </cell>
          <cell r="D1658" t="str">
            <v>NC-B-OF-2-OA-CH-GH-AP-OTH032-20</v>
          </cell>
          <cell r="E1658" t="str">
            <v>Energy Star Water Cooler</v>
          </cell>
          <cell r="F1658" t="str">
            <v>Medical_Office</v>
          </cell>
          <cell r="G1658" t="str">
            <v>Office Equipment</v>
          </cell>
          <cell r="H1658" t="str">
            <v>Existing</v>
          </cell>
          <cell r="I1658" t="str">
            <v>Burn Out</v>
          </cell>
          <cell r="J1658">
            <v>1</v>
          </cell>
          <cell r="K1658">
            <v>1</v>
          </cell>
          <cell r="L1658">
            <v>0.39</v>
          </cell>
          <cell r="M1658">
            <v>1</v>
          </cell>
          <cell r="N1658">
            <v>0.74654969138947602</v>
          </cell>
          <cell r="O1658">
            <v>0.39</v>
          </cell>
          <cell r="P1658">
            <v>9.8845620358104361E-2</v>
          </cell>
        </row>
        <row r="1659">
          <cell r="A1659" t="str">
            <v>Retrofit</v>
          </cell>
          <cell r="B1659" t="str">
            <v>NC-E-MO-2-OA-CH-GH-AP-OTH032-20</v>
          </cell>
          <cell r="C1659" t="str">
            <v>NC-B-OF-2-OA-CH-GH-AP-OTH032-20</v>
          </cell>
          <cell r="D1659" t="str">
            <v>NC-B-OF-2-OA-CH-GH-AP-OTH032-20</v>
          </cell>
          <cell r="E1659" t="str">
            <v>Energy Star Water Cooler</v>
          </cell>
          <cell r="F1659" t="str">
            <v>Medical_Office</v>
          </cell>
          <cell r="G1659" t="str">
            <v>Office Equipment</v>
          </cell>
          <cell r="H1659" t="str">
            <v>Existing</v>
          </cell>
          <cell r="I1659" t="str">
            <v>Early Replacement</v>
          </cell>
          <cell r="J1659">
            <v>1</v>
          </cell>
          <cell r="K1659">
            <v>1</v>
          </cell>
          <cell r="L1659">
            <v>0.26</v>
          </cell>
          <cell r="M1659">
            <v>1</v>
          </cell>
          <cell r="N1659">
            <v>0.74654969138947602</v>
          </cell>
          <cell r="O1659">
            <v>0.26</v>
          </cell>
          <cell r="P1659">
            <v>6.5897080238736236E-2</v>
          </cell>
        </row>
        <row r="1660">
          <cell r="A1660" t="str">
            <v>Retrofit</v>
          </cell>
          <cell r="B1660" t="str">
            <v>NC-N-MO-2-OA-CH-GH-AP-OTH032-20</v>
          </cell>
          <cell r="C1660" t="str">
            <v>NC-B-OF-2-OA-CH-GH-AP-OTH032-20</v>
          </cell>
          <cell r="D1660" t="str">
            <v>NC-B-OF-2-OA-CH-GH-AP-OTH032-20</v>
          </cell>
          <cell r="E1660" t="str">
            <v>Energy Star Water Cooler</v>
          </cell>
          <cell r="F1660" t="str">
            <v>Medical_Office</v>
          </cell>
          <cell r="G1660" t="str">
            <v>Office Equipment</v>
          </cell>
          <cell r="H1660" t="str">
            <v>New</v>
          </cell>
          <cell r="I1660" t="str">
            <v>New</v>
          </cell>
          <cell r="J1660">
            <v>1</v>
          </cell>
          <cell r="K1660">
            <v>1</v>
          </cell>
          <cell r="L1660">
            <v>0.65</v>
          </cell>
          <cell r="M1660">
            <v>1</v>
          </cell>
          <cell r="N1660">
            <v>0.74654969138947602</v>
          </cell>
          <cell r="O1660">
            <v>0.65</v>
          </cell>
          <cell r="P1660">
            <v>0.1647427005968406</v>
          </cell>
        </row>
        <row r="1661">
          <cell r="A1661" t="str">
            <v>Retrofit</v>
          </cell>
          <cell r="B1661" t="str">
            <v>NC-B-OF-2-OA-CH-GH-AP-OTH032-20</v>
          </cell>
          <cell r="C1661" t="str">
            <v>NC-B-OF-2-OA-CH-GH-AP-OTH032-20</v>
          </cell>
          <cell r="D1661" t="str">
            <v>NC-B-OF-2-OA-CH-GH-AP-OTH032-20</v>
          </cell>
          <cell r="E1661" t="str">
            <v>Energy Star Water Cooler</v>
          </cell>
          <cell r="F1661" t="str">
            <v>Large_Office</v>
          </cell>
          <cell r="G1661" t="str">
            <v>Office Equipment</v>
          </cell>
          <cell r="H1661" t="str">
            <v>Existing</v>
          </cell>
          <cell r="I1661" t="str">
            <v>Burn Out</v>
          </cell>
          <cell r="J1661">
            <v>1</v>
          </cell>
          <cell r="K1661">
            <v>1</v>
          </cell>
          <cell r="L1661">
            <v>0.39</v>
          </cell>
          <cell r="M1661">
            <v>1</v>
          </cell>
          <cell r="N1661">
            <v>0.74654969138947602</v>
          </cell>
          <cell r="O1661">
            <v>0.39</v>
          </cell>
          <cell r="P1661">
            <v>9.8845620358104361E-2</v>
          </cell>
        </row>
        <row r="1662">
          <cell r="A1662" t="str">
            <v>Retrofit</v>
          </cell>
          <cell r="B1662" t="str">
            <v>NC-E-OF-2-OA-CH-GH-AP-OTH032-20</v>
          </cell>
          <cell r="C1662" t="str">
            <v>NC-B-OF-2-OA-CH-GH-AP-OTH032-20</v>
          </cell>
          <cell r="D1662" t="str">
            <v>NC-B-OF-2-OA-CH-GH-AP-OTH032-20</v>
          </cell>
          <cell r="E1662" t="str">
            <v>Energy Star Water Cooler</v>
          </cell>
          <cell r="F1662" t="str">
            <v>Large_Office</v>
          </cell>
          <cell r="G1662" t="str">
            <v>Office Equipment</v>
          </cell>
          <cell r="H1662" t="str">
            <v>Existing</v>
          </cell>
          <cell r="I1662" t="str">
            <v>Early Replacement</v>
          </cell>
          <cell r="J1662">
            <v>1</v>
          </cell>
          <cell r="K1662">
            <v>1</v>
          </cell>
          <cell r="L1662">
            <v>0.26</v>
          </cell>
          <cell r="M1662">
            <v>1</v>
          </cell>
          <cell r="N1662">
            <v>0.74654969138947602</v>
          </cell>
          <cell r="O1662">
            <v>0.26</v>
          </cell>
          <cell r="P1662">
            <v>6.5897080238736236E-2</v>
          </cell>
        </row>
        <row r="1663">
          <cell r="A1663" t="str">
            <v>Retrofit</v>
          </cell>
          <cell r="B1663" t="str">
            <v>NC-N-OF-2-OA-CH-GH-AP-OTH032-20</v>
          </cell>
          <cell r="C1663" t="str">
            <v>NC-B-OF-2-OA-CH-GH-AP-OTH032-20</v>
          </cell>
          <cell r="D1663" t="str">
            <v>NC-B-OF-2-OA-CH-GH-AP-OTH032-20</v>
          </cell>
          <cell r="E1663" t="str">
            <v>Energy Star Water Cooler</v>
          </cell>
          <cell r="F1663" t="str">
            <v>Large_Office</v>
          </cell>
          <cell r="G1663" t="str">
            <v>Office Equipment</v>
          </cell>
          <cell r="H1663" t="str">
            <v>New</v>
          </cell>
          <cell r="I1663" t="str">
            <v>New</v>
          </cell>
          <cell r="J1663">
            <v>1</v>
          </cell>
          <cell r="K1663">
            <v>1</v>
          </cell>
          <cell r="L1663">
            <v>0.65</v>
          </cell>
          <cell r="M1663">
            <v>1</v>
          </cell>
          <cell r="N1663">
            <v>0.74654969138947602</v>
          </cell>
          <cell r="O1663">
            <v>0.65</v>
          </cell>
          <cell r="P1663">
            <v>0.1647427005968406</v>
          </cell>
        </row>
        <row r="1664">
          <cell r="A1664" t="str">
            <v>Retrofit</v>
          </cell>
          <cell r="B1664" t="str">
            <v>NC-B-RT-2-OA-CH-GH-AP-OTH032-20</v>
          </cell>
          <cell r="C1664" t="str">
            <v>NC-B-OF-2-OA-CH-GH-AP-OTH032-20</v>
          </cell>
          <cell r="D1664" t="str">
            <v>NC-B-OF-2-OA-CH-GH-AP-OTH032-20</v>
          </cell>
          <cell r="E1664" t="str">
            <v>Energy Star Water Cooler</v>
          </cell>
          <cell r="F1664" t="str">
            <v>Large_Retail</v>
          </cell>
          <cell r="G1664" t="str">
            <v>Office Equipment</v>
          </cell>
          <cell r="H1664" t="str">
            <v>Existing</v>
          </cell>
          <cell r="I1664" t="str">
            <v>Burn Out</v>
          </cell>
          <cell r="J1664">
            <v>1</v>
          </cell>
          <cell r="K1664">
            <v>1</v>
          </cell>
          <cell r="L1664">
            <v>0.39</v>
          </cell>
          <cell r="M1664">
            <v>1</v>
          </cell>
          <cell r="N1664">
            <v>0.74654969138947602</v>
          </cell>
          <cell r="O1664">
            <v>0.39</v>
          </cell>
          <cell r="P1664">
            <v>9.8845620358104361E-2</v>
          </cell>
        </row>
        <row r="1665">
          <cell r="A1665" t="str">
            <v>Retrofit</v>
          </cell>
          <cell r="B1665" t="str">
            <v>NC-E-RT-2-OA-CH-GH-AP-OTH032-20</v>
          </cell>
          <cell r="C1665" t="str">
            <v>NC-B-OF-2-OA-CH-GH-AP-OTH032-20</v>
          </cell>
          <cell r="D1665" t="str">
            <v>NC-B-OF-2-OA-CH-GH-AP-OTH032-20</v>
          </cell>
          <cell r="E1665" t="str">
            <v>Energy Star Water Cooler</v>
          </cell>
          <cell r="F1665" t="str">
            <v>Large_Retail</v>
          </cell>
          <cell r="G1665" t="str">
            <v>Office Equipment</v>
          </cell>
          <cell r="H1665" t="str">
            <v>Existing</v>
          </cell>
          <cell r="I1665" t="str">
            <v>Early Replacement</v>
          </cell>
          <cell r="J1665">
            <v>1</v>
          </cell>
          <cell r="K1665">
            <v>1</v>
          </cell>
          <cell r="L1665">
            <v>0.26</v>
          </cell>
          <cell r="M1665">
            <v>1</v>
          </cell>
          <cell r="N1665">
            <v>0.74654969138947602</v>
          </cell>
          <cell r="O1665">
            <v>0.26</v>
          </cell>
          <cell r="P1665">
            <v>6.5897080238736236E-2</v>
          </cell>
        </row>
        <row r="1666">
          <cell r="A1666" t="str">
            <v>Retrofit</v>
          </cell>
          <cell r="B1666" t="str">
            <v>NC-N-RT-2-OA-CH-GH-AP-OTH032-20</v>
          </cell>
          <cell r="C1666" t="str">
            <v>NC-B-OF-2-OA-CH-GH-AP-OTH032-20</v>
          </cell>
          <cell r="D1666" t="str">
            <v>NC-B-OF-2-OA-CH-GH-AP-OTH032-20</v>
          </cell>
          <cell r="E1666" t="str">
            <v>Energy Star Water Cooler</v>
          </cell>
          <cell r="F1666" t="str">
            <v>Large_Retail</v>
          </cell>
          <cell r="G1666" t="str">
            <v>Office Equipment</v>
          </cell>
          <cell r="H1666" t="str">
            <v>New</v>
          </cell>
          <cell r="I1666" t="str">
            <v>New</v>
          </cell>
          <cell r="J1666">
            <v>1</v>
          </cell>
          <cell r="K1666">
            <v>1</v>
          </cell>
          <cell r="L1666">
            <v>0.65</v>
          </cell>
          <cell r="M1666">
            <v>1</v>
          </cell>
          <cell r="N1666">
            <v>0.74654969138947602</v>
          </cell>
          <cell r="O1666">
            <v>0.65</v>
          </cell>
          <cell r="P1666">
            <v>0.1647427005968406</v>
          </cell>
        </row>
        <row r="1667">
          <cell r="A1667" t="str">
            <v>Retrofit</v>
          </cell>
          <cell r="B1667" t="str">
            <v>NC-B-SO-2-OA-CH-GH-AP-OTH032-20</v>
          </cell>
          <cell r="C1667" t="str">
            <v>NC-B-OF-2-OA-CH-GH-AP-OTH032-20</v>
          </cell>
          <cell r="D1667" t="str">
            <v>NC-B-OF-2-OA-CH-GH-AP-OTH032-20</v>
          </cell>
          <cell r="E1667" t="str">
            <v>Energy Star Water Cooler</v>
          </cell>
          <cell r="F1667" t="str">
            <v>Small_Office</v>
          </cell>
          <cell r="G1667" t="str">
            <v>Office Equipment</v>
          </cell>
          <cell r="H1667" t="str">
            <v>Existing</v>
          </cell>
          <cell r="I1667" t="str">
            <v>Burn Out</v>
          </cell>
          <cell r="J1667">
            <v>1</v>
          </cell>
          <cell r="K1667">
            <v>1</v>
          </cell>
          <cell r="L1667">
            <v>0.39</v>
          </cell>
          <cell r="M1667">
            <v>1</v>
          </cell>
          <cell r="N1667">
            <v>0.74654969138947602</v>
          </cell>
          <cell r="O1667">
            <v>0.39</v>
          </cell>
          <cell r="P1667">
            <v>9.8845620358104361E-2</v>
          </cell>
        </row>
        <row r="1668">
          <cell r="A1668" t="str">
            <v>Retrofit</v>
          </cell>
          <cell r="B1668" t="str">
            <v>NC-E-SO-2-OA-CH-GH-AP-OTH032-20</v>
          </cell>
          <cell r="C1668" t="str">
            <v>NC-B-OF-2-OA-CH-GH-AP-OTH032-20</v>
          </cell>
          <cell r="D1668" t="str">
            <v>NC-B-OF-2-OA-CH-GH-AP-OTH032-20</v>
          </cell>
          <cell r="E1668" t="str">
            <v>Energy Star Water Cooler</v>
          </cell>
          <cell r="F1668" t="str">
            <v>Small_Office</v>
          </cell>
          <cell r="G1668" t="str">
            <v>Office Equipment</v>
          </cell>
          <cell r="H1668" t="str">
            <v>Existing</v>
          </cell>
          <cell r="I1668" t="str">
            <v>Early Replacement</v>
          </cell>
          <cell r="J1668">
            <v>1</v>
          </cell>
          <cell r="K1668">
            <v>1</v>
          </cell>
          <cell r="L1668">
            <v>0.26</v>
          </cell>
          <cell r="M1668">
            <v>1</v>
          </cell>
          <cell r="N1668">
            <v>0.74654969138947602</v>
          </cell>
          <cell r="O1668">
            <v>0.26</v>
          </cell>
          <cell r="P1668">
            <v>6.5897080238736236E-2</v>
          </cell>
        </row>
        <row r="1669">
          <cell r="A1669" t="str">
            <v>Retrofit</v>
          </cell>
          <cell r="B1669" t="str">
            <v>NC-N-SO-2-OA-CH-GH-AP-OTH032-20</v>
          </cell>
          <cell r="C1669" t="str">
            <v>NC-B-OF-2-OA-CH-GH-AP-OTH032-20</v>
          </cell>
          <cell r="D1669" t="str">
            <v>NC-B-OF-2-OA-CH-GH-AP-OTH032-20</v>
          </cell>
          <cell r="E1669" t="str">
            <v>Energy Star Water Cooler</v>
          </cell>
          <cell r="F1669" t="str">
            <v>Small_Office</v>
          </cell>
          <cell r="G1669" t="str">
            <v>Office Equipment</v>
          </cell>
          <cell r="H1669" t="str">
            <v>New</v>
          </cell>
          <cell r="I1669" t="str">
            <v>New</v>
          </cell>
          <cell r="J1669">
            <v>1</v>
          </cell>
          <cell r="K1669">
            <v>1</v>
          </cell>
          <cell r="L1669">
            <v>0.65</v>
          </cell>
          <cell r="M1669">
            <v>1</v>
          </cell>
          <cell r="N1669">
            <v>0.74654969138947602</v>
          </cell>
          <cell r="O1669">
            <v>0.65</v>
          </cell>
          <cell r="P1669">
            <v>0.1647427005968406</v>
          </cell>
        </row>
        <row r="1670">
          <cell r="A1670" t="str">
            <v>Retrofit</v>
          </cell>
          <cell r="B1670" t="str">
            <v>NC-B-SR-2-OA-CH-GH-AP-OTH032-20</v>
          </cell>
          <cell r="C1670" t="str">
            <v>NC-B-OF-2-OA-CH-GH-AP-OTH032-20</v>
          </cell>
          <cell r="D1670" t="str">
            <v>NC-B-OF-2-OA-CH-GH-AP-OTH032-20</v>
          </cell>
          <cell r="E1670" t="str">
            <v>Energy Star Water Cooler</v>
          </cell>
          <cell r="F1670" t="str">
            <v>Small_Retail</v>
          </cell>
          <cell r="G1670" t="str">
            <v>Office Equipment</v>
          </cell>
          <cell r="H1670" t="str">
            <v>Existing</v>
          </cell>
          <cell r="I1670" t="str">
            <v>Burn Out</v>
          </cell>
          <cell r="J1670">
            <v>1</v>
          </cell>
          <cell r="K1670">
            <v>1</v>
          </cell>
          <cell r="L1670">
            <v>0.39</v>
          </cell>
          <cell r="M1670">
            <v>1</v>
          </cell>
          <cell r="N1670">
            <v>0.74654969138947602</v>
          </cell>
          <cell r="O1670">
            <v>0.39</v>
          </cell>
          <cell r="P1670">
            <v>9.8845620358104361E-2</v>
          </cell>
        </row>
        <row r="1671">
          <cell r="A1671" t="str">
            <v>Retrofit</v>
          </cell>
          <cell r="B1671" t="str">
            <v>NC-E-SR-2-OA-CH-GH-AP-OTH032-20</v>
          </cell>
          <cell r="C1671" t="str">
            <v>NC-B-OF-2-OA-CH-GH-AP-OTH032-20</v>
          </cell>
          <cell r="D1671" t="str">
            <v>NC-B-OF-2-OA-CH-GH-AP-OTH032-20</v>
          </cell>
          <cell r="E1671" t="str">
            <v>Energy Star Water Cooler</v>
          </cell>
          <cell r="F1671" t="str">
            <v>Small_Retail</v>
          </cell>
          <cell r="G1671" t="str">
            <v>Office Equipment</v>
          </cell>
          <cell r="H1671" t="str">
            <v>Existing</v>
          </cell>
          <cell r="I1671" t="str">
            <v>Early Replacement</v>
          </cell>
          <cell r="J1671">
            <v>1</v>
          </cell>
          <cell r="K1671">
            <v>1</v>
          </cell>
          <cell r="L1671">
            <v>0.26</v>
          </cell>
          <cell r="M1671">
            <v>1</v>
          </cell>
          <cell r="N1671">
            <v>0.74654969138947602</v>
          </cell>
          <cell r="O1671">
            <v>0.26</v>
          </cell>
          <cell r="P1671">
            <v>6.5897080238736236E-2</v>
          </cell>
        </row>
        <row r="1672">
          <cell r="A1672" t="str">
            <v>Retrofit</v>
          </cell>
          <cell r="B1672" t="str">
            <v>NC-N-SR-2-OA-CH-GH-AP-OTH032-20</v>
          </cell>
          <cell r="C1672" t="str">
            <v>NC-B-OF-2-OA-CH-GH-AP-OTH032-20</v>
          </cell>
          <cell r="D1672" t="str">
            <v>NC-B-OF-2-OA-CH-GH-AP-OTH032-20</v>
          </cell>
          <cell r="E1672" t="str">
            <v>Energy Star Water Cooler</v>
          </cell>
          <cell r="F1672" t="str">
            <v>Small_Retail</v>
          </cell>
          <cell r="G1672" t="str">
            <v>Office Equipment</v>
          </cell>
          <cell r="H1672" t="str">
            <v>New</v>
          </cell>
          <cell r="I1672" t="str">
            <v>New</v>
          </cell>
          <cell r="J1672">
            <v>1</v>
          </cell>
          <cell r="K1672">
            <v>1</v>
          </cell>
          <cell r="L1672">
            <v>0.65</v>
          </cell>
          <cell r="M1672">
            <v>1</v>
          </cell>
          <cell r="N1672">
            <v>0.74654969138947602</v>
          </cell>
          <cell r="O1672">
            <v>0.65</v>
          </cell>
          <cell r="P1672">
            <v>0.1647427005968406</v>
          </cell>
        </row>
        <row r="1673">
          <cell r="A1673" t="str">
            <v>Retrofit</v>
          </cell>
          <cell r="B1673" t="str">
            <v>NC-B-AM-4-RL-RT-GH-RF-MTR238-16</v>
          </cell>
          <cell r="C1673" t="str">
            <v>NC-B-RS-4-RL-RT-GH-RF-MTR238-16</v>
          </cell>
          <cell r="D1673" t="str">
            <v>NC-B-RS-4-RL-RT-GH-RF-MTR238-16</v>
          </cell>
          <cell r="E1673" t="str">
            <v>Evaporator Fan ECMotor Controller on Walk-ins</v>
          </cell>
          <cell r="F1673" t="str">
            <v>Amusement</v>
          </cell>
          <cell r="G1673" t="str">
            <v>Refrigeration</v>
          </cell>
          <cell r="H1673" t="str">
            <v>Existing</v>
          </cell>
          <cell r="I1673" t="str">
            <v>Burn Out</v>
          </cell>
          <cell r="J1673">
            <v>1</v>
          </cell>
          <cell r="K1673">
            <v>1</v>
          </cell>
          <cell r="L1673">
            <v>0.69000000000000006</v>
          </cell>
          <cell r="M1673">
            <v>1</v>
          </cell>
          <cell r="N1673">
            <v>0.74654969138947602</v>
          </cell>
          <cell r="O1673">
            <v>0.69000000000000006</v>
          </cell>
          <cell r="P1673">
            <v>0.17488071294126156</v>
          </cell>
        </row>
        <row r="1674">
          <cell r="A1674" t="str">
            <v>Retrofit</v>
          </cell>
          <cell r="B1674" t="str">
            <v>NC-B-AM-4-RS-RT-GH-RF-MTR238-16</v>
          </cell>
          <cell r="C1674" t="str">
            <v>NC-B-RS-4-RS-RT-GH-RF-MTR238-16</v>
          </cell>
          <cell r="D1674" t="str">
            <v>NC-B-RS-4-RS-RT-GH-RF-MTR238-16</v>
          </cell>
          <cell r="E1674" t="str">
            <v>Evaporator Fan ECMotor Controller on Walk-ins</v>
          </cell>
          <cell r="F1674" t="str">
            <v>Amusement</v>
          </cell>
          <cell r="G1674" t="str">
            <v>Refrigeration</v>
          </cell>
          <cell r="H1674" t="str">
            <v>Existing</v>
          </cell>
          <cell r="I1674" t="str">
            <v>Burn Out</v>
          </cell>
          <cell r="J1674">
            <v>1</v>
          </cell>
          <cell r="K1674">
            <v>1</v>
          </cell>
          <cell r="L1674">
            <v>0.69000000000000006</v>
          </cell>
          <cell r="M1674">
            <v>1</v>
          </cell>
          <cell r="N1674">
            <v>0.74654969138947602</v>
          </cell>
          <cell r="O1674">
            <v>0.69000000000000006</v>
          </cell>
          <cell r="P1674">
            <v>0.17488071294126156</v>
          </cell>
        </row>
        <row r="1675">
          <cell r="A1675" t="str">
            <v>Retrofit</v>
          </cell>
          <cell r="B1675" t="str">
            <v>NC-E-AM-4-RL-RT-GH-RF-MTR238-16</v>
          </cell>
          <cell r="C1675" t="str">
            <v>NC-B-RS-4-RL-RT-GH-RF-MTR238-16</v>
          </cell>
          <cell r="D1675" t="str">
            <v>NC-B-RS-4-RL-RT-GH-RF-MTR238-16</v>
          </cell>
          <cell r="E1675" t="str">
            <v>Evaporator Fan ECMotor Controller on Walk-ins</v>
          </cell>
          <cell r="F1675" t="str">
            <v>Amusement</v>
          </cell>
          <cell r="G1675" t="str">
            <v>Refrigeration</v>
          </cell>
          <cell r="H1675" t="str">
            <v>Existing</v>
          </cell>
          <cell r="I1675" t="str">
            <v>Early Replacement</v>
          </cell>
          <cell r="J1675">
            <v>1</v>
          </cell>
          <cell r="K1675">
            <v>1</v>
          </cell>
          <cell r="L1675">
            <v>0.23</v>
          </cell>
          <cell r="M1675">
            <v>1</v>
          </cell>
          <cell r="N1675">
            <v>0.74654969138947602</v>
          </cell>
          <cell r="O1675">
            <v>0.23</v>
          </cell>
          <cell r="P1675">
            <v>5.8293570980420518E-2</v>
          </cell>
        </row>
        <row r="1676">
          <cell r="A1676" t="str">
            <v>Retrofit</v>
          </cell>
          <cell r="B1676" t="str">
            <v>NC-E-AM-4-RS-RT-GH-RF-MTR238-16</v>
          </cell>
          <cell r="C1676" t="str">
            <v>NC-B-RS-4-RS-RT-GH-RF-MTR238-16</v>
          </cell>
          <cell r="D1676" t="str">
            <v>NC-B-RS-4-RS-RT-GH-RF-MTR238-16</v>
          </cell>
          <cell r="E1676" t="str">
            <v>Evaporator Fan ECMotor Controller on Walk-ins</v>
          </cell>
          <cell r="F1676" t="str">
            <v>Amusement</v>
          </cell>
          <cell r="G1676" t="str">
            <v>Refrigeration</v>
          </cell>
          <cell r="H1676" t="str">
            <v>Existing</v>
          </cell>
          <cell r="I1676" t="str">
            <v>Early Replacement</v>
          </cell>
          <cell r="J1676">
            <v>1</v>
          </cell>
          <cell r="K1676">
            <v>1</v>
          </cell>
          <cell r="L1676">
            <v>0.23</v>
          </cell>
          <cell r="M1676">
            <v>1</v>
          </cell>
          <cell r="N1676">
            <v>0.74654969138947602</v>
          </cell>
          <cell r="O1676">
            <v>0.23</v>
          </cell>
          <cell r="P1676">
            <v>5.8293570980420518E-2</v>
          </cell>
        </row>
        <row r="1677">
          <cell r="A1677" t="str">
            <v>Retrofit</v>
          </cell>
          <cell r="B1677" t="str">
            <v>NC-N-AM-4-RL-RT-GH-RF-MTR238-16</v>
          </cell>
          <cell r="C1677" t="str">
            <v>NC-B-RS-4-RL-RT-GH-RF-MTR238-16</v>
          </cell>
          <cell r="D1677" t="str">
            <v>NC-B-RS-4-RL-RT-GH-RF-MTR238-16</v>
          </cell>
          <cell r="E1677" t="str">
            <v>Evaporator Fan ECMotor Controller on Walk-ins</v>
          </cell>
          <cell r="F1677" t="str">
            <v>Amusement</v>
          </cell>
          <cell r="G1677" t="str">
            <v>Refrigeration</v>
          </cell>
          <cell r="H1677" t="str">
            <v>New</v>
          </cell>
          <cell r="I1677" t="str">
            <v>New</v>
          </cell>
          <cell r="J1677">
            <v>1</v>
          </cell>
          <cell r="K1677">
            <v>1</v>
          </cell>
          <cell r="L1677">
            <v>0.92</v>
          </cell>
          <cell r="M1677">
            <v>1</v>
          </cell>
          <cell r="N1677">
            <v>0.74654969138947602</v>
          </cell>
          <cell r="O1677">
            <v>0.92</v>
          </cell>
          <cell r="P1677">
            <v>0.23317428392168207</v>
          </cell>
        </row>
        <row r="1678">
          <cell r="A1678" t="str">
            <v>Retrofit</v>
          </cell>
          <cell r="B1678" t="str">
            <v>NC-N-AM-4-RS-RT-GH-RF-MTR238-16</v>
          </cell>
          <cell r="C1678" t="str">
            <v>NC-B-RS-4-RS-RT-GH-RF-MTR238-16</v>
          </cell>
          <cell r="D1678" t="str">
            <v>NC-B-RS-4-RS-RT-GH-RF-MTR238-16</v>
          </cell>
          <cell r="E1678" t="str">
            <v>Evaporator Fan ECMotor Controller on Walk-ins</v>
          </cell>
          <cell r="F1678" t="str">
            <v>Amusement</v>
          </cell>
          <cell r="G1678" t="str">
            <v>Refrigeration</v>
          </cell>
          <cell r="H1678" t="str">
            <v>New</v>
          </cell>
          <cell r="I1678" t="str">
            <v>New</v>
          </cell>
          <cell r="J1678">
            <v>1</v>
          </cell>
          <cell r="K1678">
            <v>1</v>
          </cell>
          <cell r="L1678">
            <v>0.92</v>
          </cell>
          <cell r="M1678">
            <v>1</v>
          </cell>
          <cell r="N1678">
            <v>0.74654969138947602</v>
          </cell>
          <cell r="O1678">
            <v>0.92</v>
          </cell>
          <cell r="P1678">
            <v>0.23317428392168207</v>
          </cell>
        </row>
        <row r="1679">
          <cell r="A1679" t="str">
            <v>Retrofit</v>
          </cell>
          <cell r="B1679" t="str">
            <v>NC-B-ED-4-RL-RT-GH-RF-MTR238-16</v>
          </cell>
          <cell r="C1679" t="str">
            <v>NC-B-RS-4-RL-RT-GH-RF-MTR238-16</v>
          </cell>
          <cell r="D1679" t="str">
            <v>NC-B-RS-4-RL-RT-GH-RF-MTR238-16</v>
          </cell>
          <cell r="E1679" t="str">
            <v>Evaporator Fan ECMotor Controller on Walk-ins</v>
          </cell>
          <cell r="F1679" t="str">
            <v>Education</v>
          </cell>
          <cell r="G1679" t="str">
            <v>Refrigeration</v>
          </cell>
          <cell r="H1679" t="str">
            <v>Existing</v>
          </cell>
          <cell r="I1679" t="str">
            <v>Burn Out</v>
          </cell>
          <cell r="J1679">
            <v>1</v>
          </cell>
          <cell r="K1679">
            <v>1</v>
          </cell>
          <cell r="L1679">
            <v>0.69000000000000006</v>
          </cell>
          <cell r="M1679">
            <v>1</v>
          </cell>
          <cell r="N1679">
            <v>0.74654969138947602</v>
          </cell>
          <cell r="O1679">
            <v>0.69000000000000006</v>
          </cell>
          <cell r="P1679">
            <v>0.17488071294126156</v>
          </cell>
        </row>
        <row r="1680">
          <cell r="A1680" t="str">
            <v>Retrofit</v>
          </cell>
          <cell r="B1680" t="str">
            <v>NC-B-ED-4-RS-RT-GH-RF-MTR238-16</v>
          </cell>
          <cell r="C1680" t="str">
            <v>NC-B-RS-4-RS-RT-GH-RF-MTR238-16</v>
          </cell>
          <cell r="D1680" t="str">
            <v>NC-B-RS-4-RS-RT-GH-RF-MTR238-16</v>
          </cell>
          <cell r="E1680" t="str">
            <v>Evaporator Fan ECMotor Controller on Walk-ins</v>
          </cell>
          <cell r="F1680" t="str">
            <v>Education</v>
          </cell>
          <cell r="G1680" t="str">
            <v>Refrigeration</v>
          </cell>
          <cell r="H1680" t="str">
            <v>Existing</v>
          </cell>
          <cell r="I1680" t="str">
            <v>Burn Out</v>
          </cell>
          <cell r="J1680">
            <v>1</v>
          </cell>
          <cell r="K1680">
            <v>1</v>
          </cell>
          <cell r="L1680">
            <v>0.69000000000000006</v>
          </cell>
          <cell r="M1680">
            <v>1</v>
          </cell>
          <cell r="N1680">
            <v>0.74654969138947602</v>
          </cell>
          <cell r="O1680">
            <v>0.69000000000000006</v>
          </cell>
          <cell r="P1680">
            <v>0.17488071294126156</v>
          </cell>
        </row>
        <row r="1681">
          <cell r="A1681" t="str">
            <v>Retrofit</v>
          </cell>
          <cell r="B1681" t="str">
            <v>NC-E-ED-4-RL-RT-GH-RF-MTR238-16</v>
          </cell>
          <cell r="C1681" t="str">
            <v>NC-B-RS-4-RL-RT-GH-RF-MTR238-16</v>
          </cell>
          <cell r="D1681" t="str">
            <v>NC-B-RS-4-RL-RT-GH-RF-MTR238-16</v>
          </cell>
          <cell r="E1681" t="str">
            <v>Evaporator Fan ECMotor Controller on Walk-ins</v>
          </cell>
          <cell r="F1681" t="str">
            <v>Education</v>
          </cell>
          <cell r="G1681" t="str">
            <v>Refrigeration</v>
          </cell>
          <cell r="H1681" t="str">
            <v>Existing</v>
          </cell>
          <cell r="I1681" t="str">
            <v>Early Replacement</v>
          </cell>
          <cell r="J1681">
            <v>1</v>
          </cell>
          <cell r="K1681">
            <v>1</v>
          </cell>
          <cell r="L1681">
            <v>0.23</v>
          </cell>
          <cell r="M1681">
            <v>1</v>
          </cell>
          <cell r="N1681">
            <v>0.74654969138947602</v>
          </cell>
          <cell r="O1681">
            <v>0.23</v>
          </cell>
          <cell r="P1681">
            <v>5.8293570980420518E-2</v>
          </cell>
        </row>
        <row r="1682">
          <cell r="A1682" t="str">
            <v>Retrofit</v>
          </cell>
          <cell r="B1682" t="str">
            <v>NC-E-ED-4-RS-RT-GH-RF-MTR238-16</v>
          </cell>
          <cell r="C1682" t="str">
            <v>NC-B-RS-4-RS-RT-GH-RF-MTR238-16</v>
          </cell>
          <cell r="D1682" t="str">
            <v>NC-B-RS-4-RS-RT-GH-RF-MTR238-16</v>
          </cell>
          <cell r="E1682" t="str">
            <v>Evaporator Fan ECMotor Controller on Walk-ins</v>
          </cell>
          <cell r="F1682" t="str">
            <v>Education</v>
          </cell>
          <cell r="G1682" t="str">
            <v>Refrigeration</v>
          </cell>
          <cell r="H1682" t="str">
            <v>Existing</v>
          </cell>
          <cell r="I1682" t="str">
            <v>Early Replacement</v>
          </cell>
          <cell r="J1682">
            <v>1</v>
          </cell>
          <cell r="K1682">
            <v>1</v>
          </cell>
          <cell r="L1682">
            <v>0.23</v>
          </cell>
          <cell r="M1682">
            <v>1</v>
          </cell>
          <cell r="N1682">
            <v>0.74654969138947602</v>
          </cell>
          <cell r="O1682">
            <v>0.23</v>
          </cell>
          <cell r="P1682">
            <v>5.8293570980420518E-2</v>
          </cell>
        </row>
        <row r="1683">
          <cell r="A1683" t="str">
            <v>Retrofit</v>
          </cell>
          <cell r="B1683" t="str">
            <v>NC-N-ED-4-RL-RT-GH-RF-MTR238-16</v>
          </cell>
          <cell r="C1683" t="str">
            <v>NC-B-RS-4-RL-RT-GH-RF-MTR238-16</v>
          </cell>
          <cell r="D1683" t="str">
            <v>NC-B-RS-4-RL-RT-GH-RF-MTR238-16</v>
          </cell>
          <cell r="E1683" t="str">
            <v>Evaporator Fan ECMotor Controller on Walk-ins</v>
          </cell>
          <cell r="F1683" t="str">
            <v>Education</v>
          </cell>
          <cell r="G1683" t="str">
            <v>Refrigeration</v>
          </cell>
          <cell r="H1683" t="str">
            <v>New</v>
          </cell>
          <cell r="I1683" t="str">
            <v>New</v>
          </cell>
          <cell r="J1683">
            <v>1</v>
          </cell>
          <cell r="K1683">
            <v>1</v>
          </cell>
          <cell r="L1683">
            <v>0.92</v>
          </cell>
          <cell r="M1683">
            <v>1</v>
          </cell>
          <cell r="N1683">
            <v>0.74654969138947602</v>
          </cell>
          <cell r="O1683">
            <v>0.92</v>
          </cell>
          <cell r="P1683">
            <v>0.23317428392168207</v>
          </cell>
        </row>
        <row r="1684">
          <cell r="A1684" t="str">
            <v>Retrofit</v>
          </cell>
          <cell r="B1684" t="str">
            <v>NC-N-ED-4-RS-RT-GH-RF-MTR238-16</v>
          </cell>
          <cell r="C1684" t="str">
            <v>NC-B-RS-4-RS-RT-GH-RF-MTR238-16</v>
          </cell>
          <cell r="D1684" t="str">
            <v>NC-B-RS-4-RS-RT-GH-RF-MTR238-16</v>
          </cell>
          <cell r="E1684" t="str">
            <v>Evaporator Fan ECMotor Controller on Walk-ins</v>
          </cell>
          <cell r="F1684" t="str">
            <v>Education</v>
          </cell>
          <cell r="G1684" t="str">
            <v>Refrigeration</v>
          </cell>
          <cell r="H1684" t="str">
            <v>New</v>
          </cell>
          <cell r="I1684" t="str">
            <v>New</v>
          </cell>
          <cell r="J1684">
            <v>1</v>
          </cell>
          <cell r="K1684">
            <v>1</v>
          </cell>
          <cell r="L1684">
            <v>0.92</v>
          </cell>
          <cell r="M1684">
            <v>1</v>
          </cell>
          <cell r="N1684">
            <v>0.74654969138947602</v>
          </cell>
          <cell r="O1684">
            <v>0.92</v>
          </cell>
          <cell r="P1684">
            <v>0.23317428392168207</v>
          </cell>
        </row>
        <row r="1685">
          <cell r="A1685" t="str">
            <v>Retrofit</v>
          </cell>
          <cell r="B1685" t="str">
            <v>NC-B-GR-4-RL-RT-GH-RF-MTR238-16</v>
          </cell>
          <cell r="C1685" t="str">
            <v>NC-B-GR-4-RL-RT-GH-RF-MTR238-16</v>
          </cell>
          <cell r="D1685" t="str">
            <v>NC-B-GR-4-RL-RT-GH-RF-MTR238-16</v>
          </cell>
          <cell r="E1685" t="str">
            <v>Evaporator Fan ECMotor Controller on Walk-ins</v>
          </cell>
          <cell r="F1685" t="str">
            <v>Grocery</v>
          </cell>
          <cell r="G1685" t="str">
            <v>Refrigeration</v>
          </cell>
          <cell r="H1685" t="str">
            <v>Existing</v>
          </cell>
          <cell r="I1685" t="str">
            <v>Burn Out</v>
          </cell>
          <cell r="J1685">
            <v>1</v>
          </cell>
          <cell r="K1685">
            <v>1</v>
          </cell>
          <cell r="L1685">
            <v>0.69000000000000006</v>
          </cell>
          <cell r="M1685">
            <v>1</v>
          </cell>
          <cell r="N1685">
            <v>0.74654969138947602</v>
          </cell>
          <cell r="O1685">
            <v>0.69000000000000006</v>
          </cell>
          <cell r="P1685">
            <v>0.17488071294126156</v>
          </cell>
        </row>
        <row r="1686">
          <cell r="A1686" t="str">
            <v>Retrofit</v>
          </cell>
          <cell r="B1686" t="str">
            <v>NC-B-GR-4-RS-RT-GH-RF-MTR238-16</v>
          </cell>
          <cell r="C1686" t="str">
            <v>NC-B-GR-4-RS-RT-GH-RF-MTR238-16</v>
          </cell>
          <cell r="D1686" t="str">
            <v>NC-B-GR-4-RS-RT-GH-RF-MTR238-16</v>
          </cell>
          <cell r="E1686" t="str">
            <v>Evaporator Fan ECMotor Controller on Walk-ins</v>
          </cell>
          <cell r="F1686" t="str">
            <v>Grocery</v>
          </cell>
          <cell r="G1686" t="str">
            <v>Refrigeration</v>
          </cell>
          <cell r="H1686" t="str">
            <v>Existing</v>
          </cell>
          <cell r="I1686" t="str">
            <v>Burn Out</v>
          </cell>
          <cell r="J1686">
            <v>1</v>
          </cell>
          <cell r="K1686">
            <v>1</v>
          </cell>
          <cell r="L1686">
            <v>0.69000000000000006</v>
          </cell>
          <cell r="M1686">
            <v>1</v>
          </cell>
          <cell r="N1686">
            <v>0.74654969138947602</v>
          </cell>
          <cell r="O1686">
            <v>0.69000000000000006</v>
          </cell>
          <cell r="P1686">
            <v>0.17488071294126156</v>
          </cell>
        </row>
        <row r="1687">
          <cell r="A1687" t="str">
            <v>Retrofit</v>
          </cell>
          <cell r="B1687" t="str">
            <v>NC-E-GR-4-RL-RT-GH-RF-MTR238-16</v>
          </cell>
          <cell r="C1687" t="str">
            <v>NC-B-GR-4-RL-RT-GH-RF-MTR238-16</v>
          </cell>
          <cell r="D1687" t="str">
            <v>NC-B-GR-4-RL-RT-GH-RF-MTR238-16</v>
          </cell>
          <cell r="E1687" t="str">
            <v>Evaporator Fan ECMotor Controller on Walk-ins</v>
          </cell>
          <cell r="F1687" t="str">
            <v>Grocery</v>
          </cell>
          <cell r="G1687" t="str">
            <v>Refrigeration</v>
          </cell>
          <cell r="H1687" t="str">
            <v>Existing</v>
          </cell>
          <cell r="I1687" t="str">
            <v>Early Replacement</v>
          </cell>
          <cell r="J1687">
            <v>1</v>
          </cell>
          <cell r="K1687">
            <v>1</v>
          </cell>
          <cell r="L1687">
            <v>0.23</v>
          </cell>
          <cell r="M1687">
            <v>1</v>
          </cell>
          <cell r="N1687">
            <v>0.74654969138947602</v>
          </cell>
          <cell r="O1687">
            <v>0.23</v>
          </cell>
          <cell r="P1687">
            <v>5.8293570980420518E-2</v>
          </cell>
        </row>
        <row r="1688">
          <cell r="A1688" t="str">
            <v>Retrofit</v>
          </cell>
          <cell r="B1688" t="str">
            <v>NC-E-GR-4-RS-RT-GH-RF-MTR238-16</v>
          </cell>
          <cell r="C1688" t="str">
            <v>NC-B-GR-4-RS-RT-GH-RF-MTR238-16</v>
          </cell>
          <cell r="D1688" t="str">
            <v>NC-B-GR-4-RS-RT-GH-RF-MTR238-16</v>
          </cell>
          <cell r="E1688" t="str">
            <v>Evaporator Fan ECMotor Controller on Walk-ins</v>
          </cell>
          <cell r="F1688" t="str">
            <v>Grocery</v>
          </cell>
          <cell r="G1688" t="str">
            <v>Refrigeration</v>
          </cell>
          <cell r="H1688" t="str">
            <v>Existing</v>
          </cell>
          <cell r="I1688" t="str">
            <v>Early Replacement</v>
          </cell>
          <cell r="J1688">
            <v>1</v>
          </cell>
          <cell r="K1688">
            <v>1</v>
          </cell>
          <cell r="L1688">
            <v>0.23</v>
          </cell>
          <cell r="M1688">
            <v>1</v>
          </cell>
          <cell r="N1688">
            <v>0.74654969138947602</v>
          </cell>
          <cell r="O1688">
            <v>0.23</v>
          </cell>
          <cell r="P1688">
            <v>5.8293570980420518E-2</v>
          </cell>
        </row>
        <row r="1689">
          <cell r="A1689" t="str">
            <v>Retrofit</v>
          </cell>
          <cell r="B1689" t="str">
            <v>NC-N-GR-4-RL-RT-GH-RF-MTR238-16</v>
          </cell>
          <cell r="C1689" t="str">
            <v>NC-B-GR-4-RL-RT-GH-RF-MTR238-16</v>
          </cell>
          <cell r="D1689" t="str">
            <v>NC-B-GR-4-RL-RT-GH-RF-MTR238-16</v>
          </cell>
          <cell r="E1689" t="str">
            <v>Evaporator Fan ECMotor Controller on Walk-ins</v>
          </cell>
          <cell r="F1689" t="str">
            <v>Grocery</v>
          </cell>
          <cell r="G1689" t="str">
            <v>Refrigeration</v>
          </cell>
          <cell r="H1689" t="str">
            <v>New</v>
          </cell>
          <cell r="I1689" t="str">
            <v>New</v>
          </cell>
          <cell r="J1689">
            <v>1</v>
          </cell>
          <cell r="K1689">
            <v>1</v>
          </cell>
          <cell r="L1689">
            <v>0.92</v>
          </cell>
          <cell r="M1689">
            <v>1</v>
          </cell>
          <cell r="N1689">
            <v>0.74654969138947602</v>
          </cell>
          <cell r="O1689">
            <v>0.92</v>
          </cell>
          <cell r="P1689">
            <v>0.23317428392168207</v>
          </cell>
        </row>
        <row r="1690">
          <cell r="A1690" t="str">
            <v>Retrofit</v>
          </cell>
          <cell r="B1690" t="str">
            <v>NC-N-GR-4-RS-RT-GH-RF-MTR238-16</v>
          </cell>
          <cell r="C1690" t="str">
            <v>NC-B-GR-4-RS-RT-GH-RF-MTR238-16</v>
          </cell>
          <cell r="D1690" t="str">
            <v>NC-B-GR-4-RS-RT-GH-RF-MTR238-16</v>
          </cell>
          <cell r="E1690" t="str">
            <v>Evaporator Fan ECMotor Controller on Walk-ins</v>
          </cell>
          <cell r="F1690" t="str">
            <v>Grocery</v>
          </cell>
          <cell r="G1690" t="str">
            <v>Refrigeration</v>
          </cell>
          <cell r="H1690" t="str">
            <v>New</v>
          </cell>
          <cell r="I1690" t="str">
            <v>New</v>
          </cell>
          <cell r="J1690">
            <v>1</v>
          </cell>
          <cell r="K1690">
            <v>1</v>
          </cell>
          <cell r="L1690">
            <v>0.92</v>
          </cell>
          <cell r="M1690">
            <v>1</v>
          </cell>
          <cell r="N1690">
            <v>0.74654969138947602</v>
          </cell>
          <cell r="O1690">
            <v>0.92</v>
          </cell>
          <cell r="P1690">
            <v>0.23317428392168207</v>
          </cell>
        </row>
        <row r="1691">
          <cell r="A1691" t="str">
            <v>Retrofit</v>
          </cell>
          <cell r="B1691" t="str">
            <v>NC-B-HS-4-RL-RT-GH-RF-MTR238-16</v>
          </cell>
          <cell r="C1691" t="str">
            <v>NC-B-RS-4-RL-RT-GH-RF-MTR238-16</v>
          </cell>
          <cell r="D1691" t="str">
            <v>NC-B-RS-4-RL-RT-GH-RF-MTR238-16</v>
          </cell>
          <cell r="E1691" t="str">
            <v>Evaporator Fan ECMotor Controller on Walk-ins</v>
          </cell>
          <cell r="F1691" t="str">
            <v>Hospital</v>
          </cell>
          <cell r="G1691" t="str">
            <v>Refrigeration</v>
          </cell>
          <cell r="H1691" t="str">
            <v>Existing</v>
          </cell>
          <cell r="I1691" t="str">
            <v>Burn Out</v>
          </cell>
          <cell r="J1691">
            <v>1</v>
          </cell>
          <cell r="K1691">
            <v>1</v>
          </cell>
          <cell r="L1691">
            <v>0.69000000000000006</v>
          </cell>
          <cell r="M1691">
            <v>1</v>
          </cell>
          <cell r="N1691">
            <v>0.74654969138947602</v>
          </cell>
          <cell r="O1691">
            <v>0.69000000000000006</v>
          </cell>
          <cell r="P1691">
            <v>0.17488071294126156</v>
          </cell>
        </row>
        <row r="1692">
          <cell r="A1692" t="str">
            <v>Retrofit</v>
          </cell>
          <cell r="B1692" t="str">
            <v>NC-B-HS-4-RS-RT-GH-RF-MTR238-16</v>
          </cell>
          <cell r="C1692" t="str">
            <v>NC-B-RS-4-RS-RT-GH-RF-MTR238-16</v>
          </cell>
          <cell r="D1692" t="str">
            <v>NC-B-RS-4-RS-RT-GH-RF-MTR238-16</v>
          </cell>
          <cell r="E1692" t="str">
            <v>Evaporator Fan ECMotor Controller on Walk-ins</v>
          </cell>
          <cell r="F1692" t="str">
            <v>Hospital</v>
          </cell>
          <cell r="G1692" t="str">
            <v>Refrigeration</v>
          </cell>
          <cell r="H1692" t="str">
            <v>Existing</v>
          </cell>
          <cell r="I1692" t="str">
            <v>Burn Out</v>
          </cell>
          <cell r="J1692">
            <v>1</v>
          </cell>
          <cell r="K1692">
            <v>1</v>
          </cell>
          <cell r="L1692">
            <v>0.69000000000000006</v>
          </cell>
          <cell r="M1692">
            <v>1</v>
          </cell>
          <cell r="N1692">
            <v>0.74654969138947602</v>
          </cell>
          <cell r="O1692">
            <v>0.69000000000000006</v>
          </cell>
          <cell r="P1692">
            <v>0.17488071294126156</v>
          </cell>
        </row>
        <row r="1693">
          <cell r="A1693" t="str">
            <v>Retrofit</v>
          </cell>
          <cell r="B1693" t="str">
            <v>NC-E-HS-4-RL-RT-GH-RF-MTR238-16</v>
          </cell>
          <cell r="C1693" t="str">
            <v>NC-B-RS-4-RL-RT-GH-RF-MTR238-16</v>
          </cell>
          <cell r="D1693" t="str">
            <v>NC-B-RS-4-RL-RT-GH-RF-MTR238-16</v>
          </cell>
          <cell r="E1693" t="str">
            <v>Evaporator Fan ECMotor Controller on Walk-ins</v>
          </cell>
          <cell r="F1693" t="str">
            <v>Hospital</v>
          </cell>
          <cell r="G1693" t="str">
            <v>Refrigeration</v>
          </cell>
          <cell r="H1693" t="str">
            <v>Existing</v>
          </cell>
          <cell r="I1693" t="str">
            <v>Early Replacement</v>
          </cell>
          <cell r="J1693">
            <v>1</v>
          </cell>
          <cell r="K1693">
            <v>1</v>
          </cell>
          <cell r="L1693">
            <v>0.23</v>
          </cell>
          <cell r="M1693">
            <v>1</v>
          </cell>
          <cell r="N1693">
            <v>0.74654969138947602</v>
          </cell>
          <cell r="O1693">
            <v>0.23</v>
          </cell>
          <cell r="P1693">
            <v>5.8293570980420518E-2</v>
          </cell>
        </row>
        <row r="1694">
          <cell r="A1694" t="str">
            <v>Retrofit</v>
          </cell>
          <cell r="B1694" t="str">
            <v>NC-E-HS-4-RS-RT-GH-RF-MTR238-16</v>
          </cell>
          <cell r="C1694" t="str">
            <v>NC-B-RS-4-RS-RT-GH-RF-MTR238-16</v>
          </cell>
          <cell r="D1694" t="str">
            <v>NC-B-RS-4-RS-RT-GH-RF-MTR238-16</v>
          </cell>
          <cell r="E1694" t="str">
            <v>Evaporator Fan ECMotor Controller on Walk-ins</v>
          </cell>
          <cell r="F1694" t="str">
            <v>Hospital</v>
          </cell>
          <cell r="G1694" t="str">
            <v>Refrigeration</v>
          </cell>
          <cell r="H1694" t="str">
            <v>Existing</v>
          </cell>
          <cell r="I1694" t="str">
            <v>Early Replacement</v>
          </cell>
          <cell r="J1694">
            <v>1</v>
          </cell>
          <cell r="K1694">
            <v>1</v>
          </cell>
          <cell r="L1694">
            <v>0.23</v>
          </cell>
          <cell r="M1694">
            <v>1</v>
          </cell>
          <cell r="N1694">
            <v>0.74654969138947602</v>
          </cell>
          <cell r="O1694">
            <v>0.23</v>
          </cell>
          <cell r="P1694">
            <v>5.8293570980420518E-2</v>
          </cell>
        </row>
        <row r="1695">
          <cell r="A1695" t="str">
            <v>Retrofit</v>
          </cell>
          <cell r="B1695" t="str">
            <v>NC-N-HS-4-RL-RT-GH-RF-MTR238-16</v>
          </cell>
          <cell r="C1695" t="str">
            <v>NC-B-RS-4-RL-RT-GH-RF-MTR238-16</v>
          </cell>
          <cell r="D1695" t="str">
            <v>NC-B-RS-4-RL-RT-GH-RF-MTR238-16</v>
          </cell>
          <cell r="E1695" t="str">
            <v>Evaporator Fan ECMotor Controller on Walk-ins</v>
          </cell>
          <cell r="F1695" t="str">
            <v>Hospital</v>
          </cell>
          <cell r="G1695" t="str">
            <v>Refrigeration</v>
          </cell>
          <cell r="H1695" t="str">
            <v>New</v>
          </cell>
          <cell r="I1695" t="str">
            <v>New</v>
          </cell>
          <cell r="J1695">
            <v>1</v>
          </cell>
          <cell r="K1695">
            <v>1</v>
          </cell>
          <cell r="L1695">
            <v>0.92</v>
          </cell>
          <cell r="M1695">
            <v>1</v>
          </cell>
          <cell r="N1695">
            <v>0.74654969138947602</v>
          </cell>
          <cell r="O1695">
            <v>0.92</v>
          </cell>
          <cell r="P1695">
            <v>0.23317428392168207</v>
          </cell>
        </row>
        <row r="1696">
          <cell r="A1696" t="str">
            <v>Retrofit</v>
          </cell>
          <cell r="B1696" t="str">
            <v>NC-N-HS-4-RS-RT-GH-RF-MTR238-16</v>
          </cell>
          <cell r="C1696" t="str">
            <v>NC-B-RS-4-RS-RT-GH-RF-MTR238-16</v>
          </cell>
          <cell r="D1696" t="str">
            <v>NC-B-RS-4-RS-RT-GH-RF-MTR238-16</v>
          </cell>
          <cell r="E1696" t="str">
            <v>Evaporator Fan ECMotor Controller on Walk-ins</v>
          </cell>
          <cell r="F1696" t="str">
            <v>Hospital</v>
          </cell>
          <cell r="G1696" t="str">
            <v>Refrigeration</v>
          </cell>
          <cell r="H1696" t="str">
            <v>New</v>
          </cell>
          <cell r="I1696" t="str">
            <v>New</v>
          </cell>
          <cell r="J1696">
            <v>1</v>
          </cell>
          <cell r="K1696">
            <v>1</v>
          </cell>
          <cell r="L1696">
            <v>0.92</v>
          </cell>
          <cell r="M1696">
            <v>1</v>
          </cell>
          <cell r="N1696">
            <v>0.74654969138947602</v>
          </cell>
          <cell r="O1696">
            <v>0.92</v>
          </cell>
          <cell r="P1696">
            <v>0.23317428392168207</v>
          </cell>
        </row>
        <row r="1697">
          <cell r="A1697" t="str">
            <v>Retrofit</v>
          </cell>
          <cell r="B1697" t="str">
            <v>NC-B-LG-4-RL-RT-GH-RF-MTR238-16</v>
          </cell>
          <cell r="C1697" t="str">
            <v>NC-B-RS-4-RL-RT-GH-RF-MTR238-16</v>
          </cell>
          <cell r="D1697" t="str">
            <v>NC-B-RS-4-RL-RT-GH-RF-MTR238-16</v>
          </cell>
          <cell r="E1697" t="str">
            <v>Evaporator Fan ECMotor Controller on Walk-ins</v>
          </cell>
          <cell r="F1697" t="str">
            <v>Lodging</v>
          </cell>
          <cell r="G1697" t="str">
            <v>Refrigeration</v>
          </cell>
          <cell r="H1697" t="str">
            <v>Existing</v>
          </cell>
          <cell r="I1697" t="str">
            <v>Burn Out</v>
          </cell>
          <cell r="J1697">
            <v>1</v>
          </cell>
          <cell r="K1697">
            <v>1</v>
          </cell>
          <cell r="L1697">
            <v>0.69000000000000006</v>
          </cell>
          <cell r="M1697">
            <v>1</v>
          </cell>
          <cell r="N1697">
            <v>0.74654969138947602</v>
          </cell>
          <cell r="O1697">
            <v>0.69000000000000006</v>
          </cell>
          <cell r="P1697">
            <v>0.17488071294126156</v>
          </cell>
        </row>
        <row r="1698">
          <cell r="A1698" t="str">
            <v>Retrofit</v>
          </cell>
          <cell r="B1698" t="str">
            <v>NC-B-LG-4-RS-RT-GH-RF-MTR238-16</v>
          </cell>
          <cell r="C1698" t="str">
            <v>NC-B-RS-4-RS-RT-GH-RF-MTR238-16</v>
          </cell>
          <cell r="D1698" t="str">
            <v>NC-B-RS-4-RS-RT-GH-RF-MTR238-16</v>
          </cell>
          <cell r="E1698" t="str">
            <v>Evaporator Fan ECMotor Controller on Walk-ins</v>
          </cell>
          <cell r="F1698" t="str">
            <v>Lodging</v>
          </cell>
          <cell r="G1698" t="str">
            <v>Refrigeration</v>
          </cell>
          <cell r="H1698" t="str">
            <v>Existing</v>
          </cell>
          <cell r="I1698" t="str">
            <v>Burn Out</v>
          </cell>
          <cell r="J1698">
            <v>1</v>
          </cell>
          <cell r="K1698">
            <v>1</v>
          </cell>
          <cell r="L1698">
            <v>0.69000000000000006</v>
          </cell>
          <cell r="M1698">
            <v>1</v>
          </cell>
          <cell r="N1698">
            <v>0.74654969138947602</v>
          </cell>
          <cell r="O1698">
            <v>0.69000000000000006</v>
          </cell>
          <cell r="P1698">
            <v>0.17488071294126156</v>
          </cell>
        </row>
        <row r="1699">
          <cell r="A1699" t="str">
            <v>Retrofit</v>
          </cell>
          <cell r="B1699" t="str">
            <v>NC-E-LG-4-RL-RT-GH-RF-MTR238-16</v>
          </cell>
          <cell r="C1699" t="str">
            <v>NC-B-RS-4-RL-RT-GH-RF-MTR238-16</v>
          </cell>
          <cell r="D1699" t="str">
            <v>NC-B-RS-4-RL-RT-GH-RF-MTR238-16</v>
          </cell>
          <cell r="E1699" t="str">
            <v>Evaporator Fan ECMotor Controller on Walk-ins</v>
          </cell>
          <cell r="F1699" t="str">
            <v>Lodging</v>
          </cell>
          <cell r="G1699" t="str">
            <v>Refrigeration</v>
          </cell>
          <cell r="H1699" t="str">
            <v>Existing</v>
          </cell>
          <cell r="I1699" t="str">
            <v>Early Replacement</v>
          </cell>
          <cell r="J1699">
            <v>1</v>
          </cell>
          <cell r="K1699">
            <v>1</v>
          </cell>
          <cell r="L1699">
            <v>0.23</v>
          </cell>
          <cell r="M1699">
            <v>1</v>
          </cell>
          <cell r="N1699">
            <v>0.74654969138947602</v>
          </cell>
          <cell r="O1699">
            <v>0.23</v>
          </cell>
          <cell r="P1699">
            <v>5.8293570980420518E-2</v>
          </cell>
        </row>
        <row r="1700">
          <cell r="A1700" t="str">
            <v>Retrofit</v>
          </cell>
          <cell r="B1700" t="str">
            <v>NC-E-LG-4-RS-RT-GH-RF-MTR238-16</v>
          </cell>
          <cell r="C1700" t="str">
            <v>NC-B-RS-4-RS-RT-GH-RF-MTR238-16</v>
          </cell>
          <cell r="D1700" t="str">
            <v>NC-B-RS-4-RS-RT-GH-RF-MTR238-16</v>
          </cell>
          <cell r="E1700" t="str">
            <v>Evaporator Fan ECMotor Controller on Walk-ins</v>
          </cell>
          <cell r="F1700" t="str">
            <v>Lodging</v>
          </cell>
          <cell r="G1700" t="str">
            <v>Refrigeration</v>
          </cell>
          <cell r="H1700" t="str">
            <v>Existing</v>
          </cell>
          <cell r="I1700" t="str">
            <v>Early Replacement</v>
          </cell>
          <cell r="J1700">
            <v>1</v>
          </cell>
          <cell r="K1700">
            <v>1</v>
          </cell>
          <cell r="L1700">
            <v>0.23</v>
          </cell>
          <cell r="M1700">
            <v>1</v>
          </cell>
          <cell r="N1700">
            <v>0.74654969138947602</v>
          </cell>
          <cell r="O1700">
            <v>0.23</v>
          </cell>
          <cell r="P1700">
            <v>5.8293570980420518E-2</v>
          </cell>
        </row>
        <row r="1701">
          <cell r="A1701" t="str">
            <v>Retrofit</v>
          </cell>
          <cell r="B1701" t="str">
            <v>NC-N-LG-4-RL-RT-GH-RF-MTR238-16</v>
          </cell>
          <cell r="C1701" t="str">
            <v>NC-B-RS-4-RL-RT-GH-RF-MTR238-16</v>
          </cell>
          <cell r="D1701" t="str">
            <v>NC-B-RS-4-RL-RT-GH-RF-MTR238-16</v>
          </cell>
          <cell r="E1701" t="str">
            <v>Evaporator Fan ECMotor Controller on Walk-ins</v>
          </cell>
          <cell r="F1701" t="str">
            <v>Lodging</v>
          </cell>
          <cell r="G1701" t="str">
            <v>Refrigeration</v>
          </cell>
          <cell r="H1701" t="str">
            <v>New</v>
          </cell>
          <cell r="I1701" t="str">
            <v>New</v>
          </cell>
          <cell r="J1701">
            <v>1</v>
          </cell>
          <cell r="K1701">
            <v>1</v>
          </cell>
          <cell r="L1701">
            <v>0.92</v>
          </cell>
          <cell r="M1701">
            <v>1</v>
          </cell>
          <cell r="N1701">
            <v>0.74654969138947602</v>
          </cell>
          <cell r="O1701">
            <v>0.92</v>
          </cell>
          <cell r="P1701">
            <v>0.23317428392168207</v>
          </cell>
        </row>
        <row r="1702">
          <cell r="A1702" t="str">
            <v>Retrofit</v>
          </cell>
          <cell r="B1702" t="str">
            <v>NC-N-LG-4-RS-RT-GH-RF-MTR238-16</v>
          </cell>
          <cell r="C1702" t="str">
            <v>NC-B-RS-4-RS-RT-GH-RF-MTR238-16</v>
          </cell>
          <cell r="D1702" t="str">
            <v>NC-B-RS-4-RS-RT-GH-RF-MTR238-16</v>
          </cell>
          <cell r="E1702" t="str">
            <v>Evaporator Fan ECMotor Controller on Walk-ins</v>
          </cell>
          <cell r="F1702" t="str">
            <v>Lodging</v>
          </cell>
          <cell r="G1702" t="str">
            <v>Refrigeration</v>
          </cell>
          <cell r="H1702" t="str">
            <v>New</v>
          </cell>
          <cell r="I1702" t="str">
            <v>New</v>
          </cell>
          <cell r="J1702">
            <v>1</v>
          </cell>
          <cell r="K1702">
            <v>1</v>
          </cell>
          <cell r="L1702">
            <v>0.92</v>
          </cell>
          <cell r="M1702">
            <v>1</v>
          </cell>
          <cell r="N1702">
            <v>0.74654969138947602</v>
          </cell>
          <cell r="O1702">
            <v>0.92</v>
          </cell>
          <cell r="P1702">
            <v>0.23317428392168207</v>
          </cell>
        </row>
        <row r="1703">
          <cell r="A1703" t="str">
            <v>Retrofit</v>
          </cell>
          <cell r="B1703" t="str">
            <v>NC-B-MO-4-RL-RT-GH-RF-MTR238-16</v>
          </cell>
          <cell r="C1703" t="str">
            <v>NC-B-RS-4-RL-RT-GH-RF-MTR238-16</v>
          </cell>
          <cell r="D1703" t="str">
            <v>NC-B-RS-4-RL-RT-GH-RF-MTR238-16</v>
          </cell>
          <cell r="E1703" t="str">
            <v>Evaporator Fan ECMotor Controller on Walk-ins</v>
          </cell>
          <cell r="F1703" t="str">
            <v>Medical_Office</v>
          </cell>
          <cell r="G1703" t="str">
            <v>Refrigeration</v>
          </cell>
          <cell r="H1703" t="str">
            <v>Existing</v>
          </cell>
          <cell r="I1703" t="str">
            <v>Burn Out</v>
          </cell>
          <cell r="J1703">
            <v>1</v>
          </cell>
          <cell r="K1703">
            <v>1</v>
          </cell>
          <cell r="L1703">
            <v>0.69000000000000006</v>
          </cell>
          <cell r="M1703">
            <v>1</v>
          </cell>
          <cell r="N1703">
            <v>0.74654969138947602</v>
          </cell>
          <cell r="O1703">
            <v>0.69000000000000006</v>
          </cell>
          <cell r="P1703">
            <v>0.17488071294126156</v>
          </cell>
        </row>
        <row r="1704">
          <cell r="A1704" t="str">
            <v>Retrofit</v>
          </cell>
          <cell r="B1704" t="str">
            <v>NC-B-MO-4-RS-RT-GH-RF-MTR238-16</v>
          </cell>
          <cell r="C1704" t="str">
            <v>NC-B-RS-4-RS-RT-GH-RF-MTR238-16</v>
          </cell>
          <cell r="D1704" t="str">
            <v>NC-B-RS-4-RS-RT-GH-RF-MTR238-16</v>
          </cell>
          <cell r="E1704" t="str">
            <v>Evaporator Fan ECMotor Controller on Walk-ins</v>
          </cell>
          <cell r="F1704" t="str">
            <v>Medical_Office</v>
          </cell>
          <cell r="G1704" t="str">
            <v>Refrigeration</v>
          </cell>
          <cell r="H1704" t="str">
            <v>Existing</v>
          </cell>
          <cell r="I1704" t="str">
            <v>Burn Out</v>
          </cell>
          <cell r="J1704">
            <v>1</v>
          </cell>
          <cell r="K1704">
            <v>1</v>
          </cell>
          <cell r="L1704">
            <v>0.69000000000000006</v>
          </cell>
          <cell r="M1704">
            <v>1</v>
          </cell>
          <cell r="N1704">
            <v>0.74654969138947602</v>
          </cell>
          <cell r="O1704">
            <v>0.69000000000000006</v>
          </cell>
          <cell r="P1704">
            <v>0.17488071294126156</v>
          </cell>
        </row>
        <row r="1705">
          <cell r="A1705" t="str">
            <v>Retrofit</v>
          </cell>
          <cell r="B1705" t="str">
            <v>NC-E-MO-4-RL-RT-GH-RF-MTR238-16</v>
          </cell>
          <cell r="C1705" t="str">
            <v>NC-B-RS-4-RL-RT-GH-RF-MTR238-16</v>
          </cell>
          <cell r="D1705" t="str">
            <v>NC-B-RS-4-RL-RT-GH-RF-MTR238-16</v>
          </cell>
          <cell r="E1705" t="str">
            <v>Evaporator Fan ECMotor Controller on Walk-ins</v>
          </cell>
          <cell r="F1705" t="str">
            <v>Medical_Office</v>
          </cell>
          <cell r="G1705" t="str">
            <v>Refrigeration</v>
          </cell>
          <cell r="H1705" t="str">
            <v>Existing</v>
          </cell>
          <cell r="I1705" t="str">
            <v>Early Replacement</v>
          </cell>
          <cell r="J1705">
            <v>1</v>
          </cell>
          <cell r="K1705">
            <v>1</v>
          </cell>
          <cell r="L1705">
            <v>0.23</v>
          </cell>
          <cell r="M1705">
            <v>1</v>
          </cell>
          <cell r="N1705">
            <v>0.74654969138947602</v>
          </cell>
          <cell r="O1705">
            <v>0.23</v>
          </cell>
          <cell r="P1705">
            <v>5.8293570980420518E-2</v>
          </cell>
        </row>
        <row r="1706">
          <cell r="A1706" t="str">
            <v>Retrofit</v>
          </cell>
          <cell r="B1706" t="str">
            <v>NC-E-MO-4-RS-RT-GH-RF-MTR238-16</v>
          </cell>
          <cell r="C1706" t="str">
            <v>NC-B-RS-4-RS-RT-GH-RF-MTR238-16</v>
          </cell>
          <cell r="D1706" t="str">
            <v>NC-B-RS-4-RS-RT-GH-RF-MTR238-16</v>
          </cell>
          <cell r="E1706" t="str">
            <v>Evaporator Fan ECMotor Controller on Walk-ins</v>
          </cell>
          <cell r="F1706" t="str">
            <v>Medical_Office</v>
          </cell>
          <cell r="G1706" t="str">
            <v>Refrigeration</v>
          </cell>
          <cell r="H1706" t="str">
            <v>Existing</v>
          </cell>
          <cell r="I1706" t="str">
            <v>Early Replacement</v>
          </cell>
          <cell r="J1706">
            <v>1</v>
          </cell>
          <cell r="K1706">
            <v>1</v>
          </cell>
          <cell r="L1706">
            <v>0.23</v>
          </cell>
          <cell r="M1706">
            <v>1</v>
          </cell>
          <cell r="N1706">
            <v>0.74654969138947602</v>
          </cell>
          <cell r="O1706">
            <v>0.23</v>
          </cell>
          <cell r="P1706">
            <v>5.8293570980420518E-2</v>
          </cell>
        </row>
        <row r="1707">
          <cell r="A1707" t="str">
            <v>Retrofit</v>
          </cell>
          <cell r="B1707" t="str">
            <v>NC-N-MO-4-RL-RT-GH-RF-MTR238-16</v>
          </cell>
          <cell r="C1707" t="str">
            <v>NC-B-RS-4-RL-RT-GH-RF-MTR238-16</v>
          </cell>
          <cell r="D1707" t="str">
            <v>NC-B-RS-4-RL-RT-GH-RF-MTR238-16</v>
          </cell>
          <cell r="E1707" t="str">
            <v>Evaporator Fan ECMotor Controller on Walk-ins</v>
          </cell>
          <cell r="F1707" t="str">
            <v>Medical_Office</v>
          </cell>
          <cell r="G1707" t="str">
            <v>Refrigeration</v>
          </cell>
          <cell r="H1707" t="str">
            <v>New</v>
          </cell>
          <cell r="I1707" t="str">
            <v>New</v>
          </cell>
          <cell r="J1707">
            <v>1</v>
          </cell>
          <cell r="K1707">
            <v>1</v>
          </cell>
          <cell r="L1707">
            <v>0.92</v>
          </cell>
          <cell r="M1707">
            <v>1</v>
          </cell>
          <cell r="N1707">
            <v>0.74654969138947602</v>
          </cell>
          <cell r="O1707">
            <v>0.92</v>
          </cell>
          <cell r="P1707">
            <v>0.23317428392168207</v>
          </cell>
        </row>
        <row r="1708">
          <cell r="A1708" t="str">
            <v>Retrofit</v>
          </cell>
          <cell r="B1708" t="str">
            <v>NC-N-MO-4-RS-RT-GH-RF-MTR238-16</v>
          </cell>
          <cell r="C1708" t="str">
            <v>NC-B-RS-4-RS-RT-GH-RF-MTR238-16</v>
          </cell>
          <cell r="D1708" t="str">
            <v>NC-B-RS-4-RS-RT-GH-RF-MTR238-16</v>
          </cell>
          <cell r="E1708" t="str">
            <v>Evaporator Fan ECMotor Controller on Walk-ins</v>
          </cell>
          <cell r="F1708" t="str">
            <v>Medical_Office</v>
          </cell>
          <cell r="G1708" t="str">
            <v>Refrigeration</v>
          </cell>
          <cell r="H1708" t="str">
            <v>New</v>
          </cell>
          <cell r="I1708" t="str">
            <v>New</v>
          </cell>
          <cell r="J1708">
            <v>1</v>
          </cell>
          <cell r="K1708">
            <v>1</v>
          </cell>
          <cell r="L1708">
            <v>0.92</v>
          </cell>
          <cell r="M1708">
            <v>1</v>
          </cell>
          <cell r="N1708">
            <v>0.74654969138947602</v>
          </cell>
          <cell r="O1708">
            <v>0.92</v>
          </cell>
          <cell r="P1708">
            <v>0.23317428392168207</v>
          </cell>
        </row>
        <row r="1709">
          <cell r="A1709" t="str">
            <v>Retrofit</v>
          </cell>
          <cell r="B1709" t="str">
            <v>NC-B-RS-4-RL-RT-GH-RF-MTR238-16</v>
          </cell>
          <cell r="C1709" t="str">
            <v>NC-B-RS-4-RL-RT-GH-RF-MTR238-16</v>
          </cell>
          <cell r="D1709" t="str">
            <v>NC-B-RS-4-RL-RT-GH-RF-MTR238-16</v>
          </cell>
          <cell r="E1709" t="str">
            <v>Evaporator Fan ECMotor Controller on Walk-ins</v>
          </cell>
          <cell r="F1709" t="str">
            <v>Restaurant</v>
          </cell>
          <cell r="G1709" t="str">
            <v>Refrigeration</v>
          </cell>
          <cell r="H1709" t="str">
            <v>Existing</v>
          </cell>
          <cell r="I1709" t="str">
            <v>Burn Out</v>
          </cell>
          <cell r="J1709">
            <v>1</v>
          </cell>
          <cell r="K1709">
            <v>1</v>
          </cell>
          <cell r="L1709">
            <v>0.69000000000000006</v>
          </cell>
          <cell r="M1709">
            <v>1</v>
          </cell>
          <cell r="N1709">
            <v>0.74654969138947602</v>
          </cell>
          <cell r="O1709">
            <v>0.69000000000000006</v>
          </cell>
          <cell r="P1709">
            <v>0.17488071294126156</v>
          </cell>
        </row>
        <row r="1710">
          <cell r="A1710" t="str">
            <v>Retrofit</v>
          </cell>
          <cell r="B1710" t="str">
            <v>NC-B-RS-4-RS-RT-GH-RF-MTR238-16</v>
          </cell>
          <cell r="C1710" t="str">
            <v>NC-B-RS-4-RS-RT-GH-RF-MTR238-16</v>
          </cell>
          <cell r="D1710" t="str">
            <v>NC-B-RS-4-RS-RT-GH-RF-MTR238-16</v>
          </cell>
          <cell r="E1710" t="str">
            <v>Evaporator Fan ECMotor Controller on Walk-ins</v>
          </cell>
          <cell r="F1710" t="str">
            <v>Restaurant</v>
          </cell>
          <cell r="G1710" t="str">
            <v>Refrigeration</v>
          </cell>
          <cell r="H1710" t="str">
            <v>Existing</v>
          </cell>
          <cell r="I1710" t="str">
            <v>Burn Out</v>
          </cell>
          <cell r="J1710">
            <v>1</v>
          </cell>
          <cell r="K1710">
            <v>1</v>
          </cell>
          <cell r="L1710">
            <v>0.69000000000000006</v>
          </cell>
          <cell r="M1710">
            <v>1</v>
          </cell>
          <cell r="N1710">
            <v>0.74654969138947602</v>
          </cell>
          <cell r="O1710">
            <v>0.69000000000000006</v>
          </cell>
          <cell r="P1710">
            <v>0.17488071294126156</v>
          </cell>
        </row>
        <row r="1711">
          <cell r="A1711" t="str">
            <v>Retrofit</v>
          </cell>
          <cell r="B1711" t="str">
            <v>NC-E-RS-4-RL-RT-GH-RF-MTR238-16</v>
          </cell>
          <cell r="C1711" t="str">
            <v>NC-B-RS-4-RL-RT-GH-RF-MTR238-16</v>
          </cell>
          <cell r="D1711" t="str">
            <v>NC-B-RS-4-RL-RT-GH-RF-MTR238-16</v>
          </cell>
          <cell r="E1711" t="str">
            <v>Evaporator Fan ECMotor Controller on Walk-ins</v>
          </cell>
          <cell r="F1711" t="str">
            <v>Restaurant</v>
          </cell>
          <cell r="G1711" t="str">
            <v>Refrigeration</v>
          </cell>
          <cell r="H1711" t="str">
            <v>Existing</v>
          </cell>
          <cell r="I1711" t="str">
            <v>Early Replacement</v>
          </cell>
          <cell r="J1711">
            <v>1</v>
          </cell>
          <cell r="K1711">
            <v>1</v>
          </cell>
          <cell r="L1711">
            <v>0.23</v>
          </cell>
          <cell r="M1711">
            <v>1</v>
          </cell>
          <cell r="N1711">
            <v>0.74654969138947602</v>
          </cell>
          <cell r="O1711">
            <v>0.23</v>
          </cell>
          <cell r="P1711">
            <v>5.8293570980420518E-2</v>
          </cell>
        </row>
        <row r="1712">
          <cell r="A1712" t="str">
            <v>Retrofit</v>
          </cell>
          <cell r="B1712" t="str">
            <v>NC-E-RS-4-RS-RT-GH-RF-MTR238-16</v>
          </cell>
          <cell r="C1712" t="str">
            <v>NC-B-RS-4-RS-RT-GH-RF-MTR238-16</v>
          </cell>
          <cell r="D1712" t="str">
            <v>NC-B-RS-4-RS-RT-GH-RF-MTR238-16</v>
          </cell>
          <cell r="E1712" t="str">
            <v>Evaporator Fan ECMotor Controller on Walk-ins</v>
          </cell>
          <cell r="F1712" t="str">
            <v>Restaurant</v>
          </cell>
          <cell r="G1712" t="str">
            <v>Refrigeration</v>
          </cell>
          <cell r="H1712" t="str">
            <v>Existing</v>
          </cell>
          <cell r="I1712" t="str">
            <v>Early Replacement</v>
          </cell>
          <cell r="J1712">
            <v>1</v>
          </cell>
          <cell r="K1712">
            <v>1</v>
          </cell>
          <cell r="L1712">
            <v>0.23</v>
          </cell>
          <cell r="M1712">
            <v>1</v>
          </cell>
          <cell r="N1712">
            <v>0.74654969138947602</v>
          </cell>
          <cell r="O1712">
            <v>0.23</v>
          </cell>
          <cell r="P1712">
            <v>5.8293570980420518E-2</v>
          </cell>
        </row>
        <row r="1713">
          <cell r="A1713" t="str">
            <v>Retrofit</v>
          </cell>
          <cell r="B1713" t="str">
            <v>NC-N-RS-4-RL-RT-GH-RF-MTR238-16</v>
          </cell>
          <cell r="C1713" t="str">
            <v>NC-B-RS-4-RL-RT-GH-RF-MTR238-16</v>
          </cell>
          <cell r="D1713" t="str">
            <v>NC-B-RS-4-RL-RT-GH-RF-MTR238-16</v>
          </cell>
          <cell r="E1713" t="str">
            <v>Evaporator Fan ECMotor Controller on Walk-ins</v>
          </cell>
          <cell r="F1713" t="str">
            <v>Restaurant</v>
          </cell>
          <cell r="G1713" t="str">
            <v>Refrigeration</v>
          </cell>
          <cell r="H1713" t="str">
            <v>New</v>
          </cell>
          <cell r="I1713" t="str">
            <v>New</v>
          </cell>
          <cell r="J1713">
            <v>1</v>
          </cell>
          <cell r="K1713">
            <v>1</v>
          </cell>
          <cell r="L1713">
            <v>0.92</v>
          </cell>
          <cell r="M1713">
            <v>1</v>
          </cell>
          <cell r="N1713">
            <v>0.74654969138947602</v>
          </cell>
          <cell r="O1713">
            <v>0.92</v>
          </cell>
          <cell r="P1713">
            <v>0.23317428392168207</v>
          </cell>
        </row>
        <row r="1714">
          <cell r="A1714" t="str">
            <v>Retrofit</v>
          </cell>
          <cell r="B1714" t="str">
            <v>NC-N-RS-4-RS-RT-GH-RF-MTR238-16</v>
          </cell>
          <cell r="C1714" t="str">
            <v>NC-B-RS-4-RS-RT-GH-RF-MTR238-16</v>
          </cell>
          <cell r="D1714" t="str">
            <v>NC-B-RS-4-RS-RT-GH-RF-MTR238-16</v>
          </cell>
          <cell r="E1714" t="str">
            <v>Evaporator Fan ECMotor Controller on Walk-ins</v>
          </cell>
          <cell r="F1714" t="str">
            <v>Restaurant</v>
          </cell>
          <cell r="G1714" t="str">
            <v>Refrigeration</v>
          </cell>
          <cell r="H1714" t="str">
            <v>New</v>
          </cell>
          <cell r="I1714" t="str">
            <v>New</v>
          </cell>
          <cell r="J1714">
            <v>1</v>
          </cell>
          <cell r="K1714">
            <v>1</v>
          </cell>
          <cell r="L1714">
            <v>0.92</v>
          </cell>
          <cell r="M1714">
            <v>1</v>
          </cell>
          <cell r="N1714">
            <v>0.74654969138947602</v>
          </cell>
          <cell r="O1714">
            <v>0.92</v>
          </cell>
          <cell r="P1714">
            <v>0.23317428392168207</v>
          </cell>
        </row>
        <row r="1715">
          <cell r="A1715" t="str">
            <v>Retrofit</v>
          </cell>
          <cell r="B1715" t="str">
            <v>NC-B-RT-4-RL-RT-GH-RF-MTR238-16</v>
          </cell>
          <cell r="C1715" t="str">
            <v>NC-B-RS-4-RL-RT-GH-RF-MTR238-16</v>
          </cell>
          <cell r="D1715" t="str">
            <v>NC-B-RS-4-RL-RT-GH-RF-MTR238-16</v>
          </cell>
          <cell r="E1715" t="str">
            <v>Evaporator Fan ECMotor Controller on Walk-ins</v>
          </cell>
          <cell r="F1715" t="str">
            <v>Large_Retail</v>
          </cell>
          <cell r="G1715" t="str">
            <v>Refrigeration</v>
          </cell>
          <cell r="H1715" t="str">
            <v>Existing</v>
          </cell>
          <cell r="I1715" t="str">
            <v>Burn Out</v>
          </cell>
          <cell r="J1715">
            <v>1</v>
          </cell>
          <cell r="K1715">
            <v>1</v>
          </cell>
          <cell r="L1715">
            <v>0.69000000000000006</v>
          </cell>
          <cell r="M1715">
            <v>1</v>
          </cell>
          <cell r="N1715">
            <v>0.74654969138947602</v>
          </cell>
          <cell r="O1715">
            <v>0.69000000000000006</v>
          </cell>
          <cell r="P1715">
            <v>0.17488071294126156</v>
          </cell>
        </row>
        <row r="1716">
          <cell r="A1716" t="str">
            <v>Retrofit</v>
          </cell>
          <cell r="B1716" t="str">
            <v>NC-B-RT-4-RS-RT-GH-RF-MTR238-16</v>
          </cell>
          <cell r="C1716" t="str">
            <v>NC-B-RS-4-RS-RT-GH-RF-MTR238-16</v>
          </cell>
          <cell r="D1716" t="str">
            <v>NC-B-RS-4-RS-RT-GH-RF-MTR238-16</v>
          </cell>
          <cell r="E1716" t="str">
            <v>Evaporator Fan ECMotor Controller on Walk-ins</v>
          </cell>
          <cell r="F1716" t="str">
            <v>Large_Retail</v>
          </cell>
          <cell r="G1716" t="str">
            <v>Refrigeration</v>
          </cell>
          <cell r="H1716" t="str">
            <v>Existing</v>
          </cell>
          <cell r="I1716" t="str">
            <v>Burn Out</v>
          </cell>
          <cell r="J1716">
            <v>1</v>
          </cell>
          <cell r="K1716">
            <v>1</v>
          </cell>
          <cell r="L1716">
            <v>0.69000000000000006</v>
          </cell>
          <cell r="M1716">
            <v>1</v>
          </cell>
          <cell r="N1716">
            <v>0.74654969138947602</v>
          </cell>
          <cell r="O1716">
            <v>0.69000000000000006</v>
          </cell>
          <cell r="P1716">
            <v>0.17488071294126156</v>
          </cell>
        </row>
        <row r="1717">
          <cell r="A1717" t="str">
            <v>Retrofit</v>
          </cell>
          <cell r="B1717" t="str">
            <v>NC-E-RT-4-RL-RT-GH-RF-MTR238-16</v>
          </cell>
          <cell r="C1717" t="str">
            <v>NC-B-RS-4-RL-RT-GH-RF-MTR238-16</v>
          </cell>
          <cell r="D1717" t="str">
            <v>NC-B-RS-4-RL-RT-GH-RF-MTR238-16</v>
          </cell>
          <cell r="E1717" t="str">
            <v>Evaporator Fan ECMotor Controller on Walk-ins</v>
          </cell>
          <cell r="F1717" t="str">
            <v>Large_Retail</v>
          </cell>
          <cell r="G1717" t="str">
            <v>Refrigeration</v>
          </cell>
          <cell r="H1717" t="str">
            <v>Existing</v>
          </cell>
          <cell r="I1717" t="str">
            <v>Early Replacement</v>
          </cell>
          <cell r="J1717">
            <v>1</v>
          </cell>
          <cell r="K1717">
            <v>1</v>
          </cell>
          <cell r="L1717">
            <v>0.23</v>
          </cell>
          <cell r="M1717">
            <v>1</v>
          </cell>
          <cell r="N1717">
            <v>0.74654969138947602</v>
          </cell>
          <cell r="O1717">
            <v>0.23</v>
          </cell>
          <cell r="P1717">
            <v>5.8293570980420518E-2</v>
          </cell>
        </row>
        <row r="1718">
          <cell r="A1718" t="str">
            <v>Retrofit</v>
          </cell>
          <cell r="B1718" t="str">
            <v>NC-E-RT-4-RS-RT-GH-RF-MTR238-16</v>
          </cell>
          <cell r="C1718" t="str">
            <v>NC-B-RS-4-RS-RT-GH-RF-MTR238-16</v>
          </cell>
          <cell r="D1718" t="str">
            <v>NC-B-RS-4-RS-RT-GH-RF-MTR238-16</v>
          </cell>
          <cell r="E1718" t="str">
            <v>Evaporator Fan ECMotor Controller on Walk-ins</v>
          </cell>
          <cell r="F1718" t="str">
            <v>Large_Retail</v>
          </cell>
          <cell r="G1718" t="str">
            <v>Refrigeration</v>
          </cell>
          <cell r="H1718" t="str">
            <v>Existing</v>
          </cell>
          <cell r="I1718" t="str">
            <v>Early Replacement</v>
          </cell>
          <cell r="J1718">
            <v>1</v>
          </cell>
          <cell r="K1718">
            <v>1</v>
          </cell>
          <cell r="L1718">
            <v>0.23</v>
          </cell>
          <cell r="M1718">
            <v>1</v>
          </cell>
          <cell r="N1718">
            <v>0.74654969138947602</v>
          </cell>
          <cell r="O1718">
            <v>0.23</v>
          </cell>
          <cell r="P1718">
            <v>5.8293570980420518E-2</v>
          </cell>
        </row>
        <row r="1719">
          <cell r="A1719" t="str">
            <v>Retrofit</v>
          </cell>
          <cell r="B1719" t="str">
            <v>NC-N-RT-4-RL-RT-GH-RF-MTR238-16</v>
          </cell>
          <cell r="C1719" t="str">
            <v>NC-B-RS-4-RL-RT-GH-RF-MTR238-16</v>
          </cell>
          <cell r="D1719" t="str">
            <v>NC-B-RS-4-RL-RT-GH-RF-MTR238-16</v>
          </cell>
          <cell r="E1719" t="str">
            <v>Evaporator Fan ECMotor Controller on Walk-ins</v>
          </cell>
          <cell r="F1719" t="str">
            <v>Large_Retail</v>
          </cell>
          <cell r="G1719" t="str">
            <v>Refrigeration</v>
          </cell>
          <cell r="H1719" t="str">
            <v>New</v>
          </cell>
          <cell r="I1719" t="str">
            <v>New</v>
          </cell>
          <cell r="J1719">
            <v>1</v>
          </cell>
          <cell r="K1719">
            <v>1</v>
          </cell>
          <cell r="L1719">
            <v>0.92</v>
          </cell>
          <cell r="M1719">
            <v>1</v>
          </cell>
          <cell r="N1719">
            <v>0.74654969138947602</v>
          </cell>
          <cell r="O1719">
            <v>0.92</v>
          </cell>
          <cell r="P1719">
            <v>0.23317428392168207</v>
          </cell>
        </row>
        <row r="1720">
          <cell r="A1720" t="str">
            <v>Retrofit</v>
          </cell>
          <cell r="B1720" t="str">
            <v>NC-N-RT-4-RS-RT-GH-RF-MTR238-16</v>
          </cell>
          <cell r="C1720" t="str">
            <v>NC-B-RS-4-RS-RT-GH-RF-MTR238-16</v>
          </cell>
          <cell r="D1720" t="str">
            <v>NC-B-RS-4-RS-RT-GH-RF-MTR238-16</v>
          </cell>
          <cell r="E1720" t="str">
            <v>Evaporator Fan ECMotor Controller on Walk-ins</v>
          </cell>
          <cell r="F1720" t="str">
            <v>Large_Retail</v>
          </cell>
          <cell r="G1720" t="str">
            <v>Refrigeration</v>
          </cell>
          <cell r="H1720" t="str">
            <v>New</v>
          </cell>
          <cell r="I1720" t="str">
            <v>New</v>
          </cell>
          <cell r="J1720">
            <v>1</v>
          </cell>
          <cell r="K1720">
            <v>1</v>
          </cell>
          <cell r="L1720">
            <v>0.92</v>
          </cell>
          <cell r="M1720">
            <v>1</v>
          </cell>
          <cell r="N1720">
            <v>0.74654969138947602</v>
          </cell>
          <cell r="O1720">
            <v>0.92</v>
          </cell>
          <cell r="P1720">
            <v>0.23317428392168207</v>
          </cell>
        </row>
        <row r="1721">
          <cell r="A1721" t="str">
            <v>Retrofit</v>
          </cell>
          <cell r="B1721" t="str">
            <v>NC-B-SR-4-RL-RT-GH-RF-MTR238-16</v>
          </cell>
          <cell r="C1721" t="str">
            <v>NC-B-RS-4-RL-RT-GH-RF-MTR238-16</v>
          </cell>
          <cell r="D1721" t="str">
            <v>NC-B-RS-4-RL-RT-GH-RF-MTR238-16</v>
          </cell>
          <cell r="E1721" t="str">
            <v>Evaporator Fan ECMotor Controller on Walk-ins</v>
          </cell>
          <cell r="F1721" t="str">
            <v>Small_Retail</v>
          </cell>
          <cell r="G1721" t="str">
            <v>Refrigeration</v>
          </cell>
          <cell r="H1721" t="str">
            <v>Existing</v>
          </cell>
          <cell r="I1721" t="str">
            <v>Burn Out</v>
          </cell>
          <cell r="J1721">
            <v>1</v>
          </cell>
          <cell r="K1721">
            <v>1</v>
          </cell>
          <cell r="L1721">
            <v>0.69000000000000006</v>
          </cell>
          <cell r="M1721">
            <v>1</v>
          </cell>
          <cell r="N1721">
            <v>0.74654969138947602</v>
          </cell>
          <cell r="O1721">
            <v>0.69000000000000006</v>
          </cell>
          <cell r="P1721">
            <v>0.17488071294126156</v>
          </cell>
        </row>
        <row r="1722">
          <cell r="A1722" t="str">
            <v>Retrofit</v>
          </cell>
          <cell r="B1722" t="str">
            <v>NC-B-SR-4-RS-RT-GH-RF-MTR238-16</v>
          </cell>
          <cell r="C1722" t="str">
            <v>NC-B-RS-4-RS-RT-GH-RF-MTR238-16</v>
          </cell>
          <cell r="D1722" t="str">
            <v>NC-B-RS-4-RS-RT-GH-RF-MTR238-16</v>
          </cell>
          <cell r="E1722" t="str">
            <v>Evaporator Fan ECMotor Controller on Walk-ins</v>
          </cell>
          <cell r="F1722" t="str">
            <v>Small_Retail</v>
          </cell>
          <cell r="G1722" t="str">
            <v>Refrigeration</v>
          </cell>
          <cell r="H1722" t="str">
            <v>Existing</v>
          </cell>
          <cell r="I1722" t="str">
            <v>Burn Out</v>
          </cell>
          <cell r="J1722">
            <v>1</v>
          </cell>
          <cell r="K1722">
            <v>1</v>
          </cell>
          <cell r="L1722">
            <v>0.69000000000000006</v>
          </cell>
          <cell r="M1722">
            <v>1</v>
          </cell>
          <cell r="N1722">
            <v>0.74654969138947602</v>
          </cell>
          <cell r="O1722">
            <v>0.69000000000000006</v>
          </cell>
          <cell r="P1722">
            <v>0.17488071294126156</v>
          </cell>
        </row>
        <row r="1723">
          <cell r="A1723" t="str">
            <v>Retrofit</v>
          </cell>
          <cell r="B1723" t="str">
            <v>NC-E-SR-4-RL-RT-GH-RF-MTR238-16</v>
          </cell>
          <cell r="C1723" t="str">
            <v>NC-B-RS-4-RL-RT-GH-RF-MTR238-16</v>
          </cell>
          <cell r="D1723" t="str">
            <v>NC-B-RS-4-RL-RT-GH-RF-MTR238-16</v>
          </cell>
          <cell r="E1723" t="str">
            <v>Evaporator Fan ECMotor Controller on Walk-ins</v>
          </cell>
          <cell r="F1723" t="str">
            <v>Small_Retail</v>
          </cell>
          <cell r="G1723" t="str">
            <v>Refrigeration</v>
          </cell>
          <cell r="H1723" t="str">
            <v>Existing</v>
          </cell>
          <cell r="I1723" t="str">
            <v>Early Replacement</v>
          </cell>
          <cell r="J1723">
            <v>1</v>
          </cell>
          <cell r="K1723">
            <v>1</v>
          </cell>
          <cell r="L1723">
            <v>0.23</v>
          </cell>
          <cell r="M1723">
            <v>1</v>
          </cell>
          <cell r="N1723">
            <v>0.74654969138947602</v>
          </cell>
          <cell r="O1723">
            <v>0.23</v>
          </cell>
          <cell r="P1723">
            <v>5.8293570980420518E-2</v>
          </cell>
        </row>
        <row r="1724">
          <cell r="A1724" t="str">
            <v>Retrofit</v>
          </cell>
          <cell r="B1724" t="str">
            <v>NC-E-SR-4-RS-RT-GH-RF-MTR238-16</v>
          </cell>
          <cell r="C1724" t="str">
            <v>NC-B-RS-4-RS-RT-GH-RF-MTR238-16</v>
          </cell>
          <cell r="D1724" t="str">
            <v>NC-B-RS-4-RS-RT-GH-RF-MTR238-16</v>
          </cell>
          <cell r="E1724" t="str">
            <v>Evaporator Fan ECMotor Controller on Walk-ins</v>
          </cell>
          <cell r="F1724" t="str">
            <v>Small_Retail</v>
          </cell>
          <cell r="G1724" t="str">
            <v>Refrigeration</v>
          </cell>
          <cell r="H1724" t="str">
            <v>Existing</v>
          </cell>
          <cell r="I1724" t="str">
            <v>Early Replacement</v>
          </cell>
          <cell r="J1724">
            <v>1</v>
          </cell>
          <cell r="K1724">
            <v>1</v>
          </cell>
          <cell r="L1724">
            <v>0.23</v>
          </cell>
          <cell r="M1724">
            <v>1</v>
          </cell>
          <cell r="N1724">
            <v>0.74654969138947602</v>
          </cell>
          <cell r="O1724">
            <v>0.23</v>
          </cell>
          <cell r="P1724">
            <v>5.8293570980420518E-2</v>
          </cell>
        </row>
        <row r="1725">
          <cell r="A1725" t="str">
            <v>Retrofit</v>
          </cell>
          <cell r="B1725" t="str">
            <v>NC-N-SR-4-RL-RT-GH-RF-MTR238-16</v>
          </cell>
          <cell r="C1725" t="str">
            <v>NC-B-RS-4-RL-RT-GH-RF-MTR238-16</v>
          </cell>
          <cell r="D1725" t="str">
            <v>NC-B-RS-4-RL-RT-GH-RF-MTR238-16</v>
          </cell>
          <cell r="E1725" t="str">
            <v>Evaporator Fan ECMotor Controller on Walk-ins</v>
          </cell>
          <cell r="F1725" t="str">
            <v>Small_Retail</v>
          </cell>
          <cell r="G1725" t="str">
            <v>Refrigeration</v>
          </cell>
          <cell r="H1725" t="str">
            <v>New</v>
          </cell>
          <cell r="I1725" t="str">
            <v>New</v>
          </cell>
          <cell r="J1725">
            <v>1</v>
          </cell>
          <cell r="K1725">
            <v>1</v>
          </cell>
          <cell r="L1725">
            <v>0.92</v>
          </cell>
          <cell r="M1725">
            <v>1</v>
          </cell>
          <cell r="N1725">
            <v>0.74654969138947602</v>
          </cell>
          <cell r="O1725">
            <v>0.92</v>
          </cell>
          <cell r="P1725">
            <v>0.23317428392168207</v>
          </cell>
        </row>
        <row r="1726">
          <cell r="A1726" t="str">
            <v>Retrofit</v>
          </cell>
          <cell r="B1726" t="str">
            <v>NC-N-SR-4-RS-RT-GH-RF-MTR238-16</v>
          </cell>
          <cell r="C1726" t="str">
            <v>NC-B-RS-4-RS-RT-GH-RF-MTR238-16</v>
          </cell>
          <cell r="D1726" t="str">
            <v>NC-B-RS-4-RS-RT-GH-RF-MTR238-16</v>
          </cell>
          <cell r="E1726" t="str">
            <v>Evaporator Fan ECMotor Controller on Walk-ins</v>
          </cell>
          <cell r="F1726" t="str">
            <v>Small_Retail</v>
          </cell>
          <cell r="G1726" t="str">
            <v>Refrigeration</v>
          </cell>
          <cell r="H1726" t="str">
            <v>New</v>
          </cell>
          <cell r="I1726" t="str">
            <v>New</v>
          </cell>
          <cell r="J1726">
            <v>1</v>
          </cell>
          <cell r="K1726">
            <v>1</v>
          </cell>
          <cell r="L1726">
            <v>0.92</v>
          </cell>
          <cell r="M1726">
            <v>1</v>
          </cell>
          <cell r="N1726">
            <v>0.74654969138947602</v>
          </cell>
          <cell r="O1726">
            <v>0.92</v>
          </cell>
          <cell r="P1726">
            <v>0.23317428392168207</v>
          </cell>
        </row>
        <row r="1727">
          <cell r="A1727" t="str">
            <v>Retrofit</v>
          </cell>
          <cell r="B1727" t="str">
            <v>NC-B-AM-2-LE-CH-GH-LI-EXT109-16</v>
          </cell>
          <cell r="C1727" t="str">
            <v>NC-E-OF-2-LE-CH-GH-LI-EXT109-16</v>
          </cell>
          <cell r="D1727" t="str">
            <v>NC-E-OF-2-LE-CH-GH-LI-EXT109-16</v>
          </cell>
          <cell r="E1727" t="str">
            <v>Exit Sign Retrofit: Compact Fluorescent, replacing incandescent</v>
          </cell>
          <cell r="F1727" t="str">
            <v>Amusement</v>
          </cell>
          <cell r="G1727" t="str">
            <v>Interior Lighting</v>
          </cell>
          <cell r="H1727" t="str">
            <v>Existing</v>
          </cell>
          <cell r="I1727" t="str">
            <v>Burn Out</v>
          </cell>
          <cell r="J1727">
            <v>1</v>
          </cell>
          <cell r="K1727">
            <v>1</v>
          </cell>
          <cell r="L1727">
            <v>0.14249999999999999</v>
          </cell>
          <cell r="M1727">
            <v>1</v>
          </cell>
          <cell r="N1727">
            <v>0.60307539197446258</v>
          </cell>
          <cell r="O1727">
            <v>0.14249999999999999</v>
          </cell>
          <cell r="P1727">
            <v>5.6561756643639077E-2</v>
          </cell>
        </row>
        <row r="1728">
          <cell r="A1728" t="str">
            <v>Retrofit</v>
          </cell>
          <cell r="B1728" t="str">
            <v>NC-E-AM-2-LE-CH-GH-LI-EXT109-16</v>
          </cell>
          <cell r="C1728" t="str">
            <v>NC-E-OF-2-LE-CH-GH-LI-EXT109-16</v>
          </cell>
          <cell r="D1728" t="str">
            <v>NC-E-OF-2-LE-CH-GH-LI-EXT109-16</v>
          </cell>
          <cell r="E1728" t="str">
            <v>Exit Sign Retrofit: Compact Fluorescent, replacing incandescent</v>
          </cell>
          <cell r="F1728" t="str">
            <v>Amusement</v>
          </cell>
          <cell r="G1728" t="str">
            <v>Interior Lighting</v>
          </cell>
          <cell r="H1728" t="str">
            <v>Existing</v>
          </cell>
          <cell r="I1728" t="str">
            <v>Early Replacement</v>
          </cell>
          <cell r="J1728">
            <v>1</v>
          </cell>
          <cell r="K1728">
            <v>1</v>
          </cell>
          <cell r="L1728">
            <v>4.7500000000000001E-2</v>
          </cell>
          <cell r="M1728">
            <v>1</v>
          </cell>
          <cell r="N1728">
            <v>0.60307539197446258</v>
          </cell>
          <cell r="O1728">
            <v>4.7500000000000001E-2</v>
          </cell>
          <cell r="P1728">
            <v>1.8853918881213027E-2</v>
          </cell>
        </row>
        <row r="1729">
          <cell r="A1729" t="str">
            <v>Retrofit</v>
          </cell>
          <cell r="B1729" t="str">
            <v>NC-N-AM-2-LE-CH-GH-LI-EXT109-16</v>
          </cell>
          <cell r="C1729" t="str">
            <v>NC-E-OF-2-LE-CH-GH-LI-EXT109-16</v>
          </cell>
          <cell r="D1729" t="str">
            <v>NC-E-OF-2-LE-CH-GH-LI-EXT109-16</v>
          </cell>
          <cell r="E1729" t="str">
            <v>Exit Sign Retrofit: Compact Fluorescent, replacing incandescent</v>
          </cell>
          <cell r="F1729" t="str">
            <v>Amusement</v>
          </cell>
          <cell r="G1729" t="str">
            <v>Interior Lighting</v>
          </cell>
          <cell r="H1729" t="str">
            <v>New</v>
          </cell>
          <cell r="I1729" t="str">
            <v>New</v>
          </cell>
          <cell r="J1729">
            <v>1</v>
          </cell>
          <cell r="K1729">
            <v>1</v>
          </cell>
          <cell r="L1729">
            <v>0</v>
          </cell>
          <cell r="M1729">
            <v>1</v>
          </cell>
          <cell r="N1729">
            <v>0</v>
          </cell>
          <cell r="O1729">
            <v>0</v>
          </cell>
          <cell r="P1729">
            <v>0</v>
          </cell>
        </row>
        <row r="1730">
          <cell r="A1730" t="str">
            <v>Retrofit</v>
          </cell>
          <cell r="B1730" t="str">
            <v>NC-B-DC-2-LE-CH-GH-LI-EXT109-16</v>
          </cell>
          <cell r="C1730" t="str">
            <v>NC-E-OF-2-LE-CH-GH-LI-EXT109-16</v>
          </cell>
          <cell r="D1730" t="str">
            <v>NC-E-OF-2-LE-CH-GH-LI-EXT109-16</v>
          </cell>
          <cell r="E1730" t="str">
            <v>Exit Sign Retrofit: Compact Fluorescent, replacing incandescent</v>
          </cell>
          <cell r="F1730" t="str">
            <v>Data Center</v>
          </cell>
          <cell r="G1730" t="str">
            <v>Interior Lighting</v>
          </cell>
          <cell r="H1730" t="str">
            <v>Existing</v>
          </cell>
          <cell r="I1730" t="str">
            <v>Burn Out</v>
          </cell>
          <cell r="J1730">
            <v>1</v>
          </cell>
          <cell r="K1730">
            <v>1</v>
          </cell>
          <cell r="L1730">
            <v>0.14249999999999999</v>
          </cell>
          <cell r="M1730">
            <v>1</v>
          </cell>
          <cell r="N1730">
            <v>0.60307539197446258</v>
          </cell>
          <cell r="O1730">
            <v>0.14249999999999999</v>
          </cell>
          <cell r="P1730">
            <v>5.6561756643639077E-2</v>
          </cell>
        </row>
        <row r="1731">
          <cell r="A1731" t="str">
            <v>Retrofit</v>
          </cell>
          <cell r="B1731" t="str">
            <v>NC-E-DC-2-LE-CH-GH-LI-EXT109-16</v>
          </cell>
          <cell r="C1731" t="str">
            <v>NC-E-OF-2-LE-CH-GH-LI-EXT109-16</v>
          </cell>
          <cell r="D1731" t="str">
            <v>NC-E-OF-2-LE-CH-GH-LI-EXT109-16</v>
          </cell>
          <cell r="E1731" t="str">
            <v>Exit Sign Retrofit: Compact Fluorescent, replacing incandescent</v>
          </cell>
          <cell r="F1731" t="str">
            <v>Data Center</v>
          </cell>
          <cell r="G1731" t="str">
            <v>Interior Lighting</v>
          </cell>
          <cell r="H1731" t="str">
            <v>Existing</v>
          </cell>
          <cell r="I1731" t="str">
            <v>Early Replacement</v>
          </cell>
          <cell r="J1731">
            <v>1</v>
          </cell>
          <cell r="K1731">
            <v>1</v>
          </cell>
          <cell r="L1731">
            <v>4.7500000000000001E-2</v>
          </cell>
          <cell r="M1731">
            <v>1</v>
          </cell>
          <cell r="N1731">
            <v>0.60307539197446258</v>
          </cell>
          <cell r="O1731">
            <v>4.7500000000000001E-2</v>
          </cell>
          <cell r="P1731">
            <v>1.8853918881213027E-2</v>
          </cell>
        </row>
        <row r="1732">
          <cell r="A1732" t="str">
            <v>Retrofit</v>
          </cell>
          <cell r="B1732" t="str">
            <v>NC-N-DC-2-LE-CH-GH-LI-EXT109-16</v>
          </cell>
          <cell r="C1732" t="str">
            <v>NC-E-OF-2-LE-CH-GH-LI-EXT109-16</v>
          </cell>
          <cell r="D1732" t="str">
            <v>NC-E-OF-2-LE-CH-GH-LI-EXT109-16</v>
          </cell>
          <cell r="E1732" t="str">
            <v>Exit Sign Retrofit: Compact Fluorescent, replacing incandescent</v>
          </cell>
          <cell r="F1732" t="str">
            <v>Data Center</v>
          </cell>
          <cell r="G1732" t="str">
            <v>Interior Lighting</v>
          </cell>
          <cell r="H1732" t="str">
            <v>New</v>
          </cell>
          <cell r="I1732" t="str">
            <v>New</v>
          </cell>
          <cell r="J1732">
            <v>1</v>
          </cell>
          <cell r="K1732">
            <v>1</v>
          </cell>
          <cell r="L1732">
            <v>0</v>
          </cell>
          <cell r="M1732">
            <v>1</v>
          </cell>
          <cell r="N1732">
            <v>0</v>
          </cell>
          <cell r="O1732">
            <v>0</v>
          </cell>
          <cell r="P1732">
            <v>0</v>
          </cell>
        </row>
        <row r="1733">
          <cell r="A1733" t="str">
            <v>Retrofit</v>
          </cell>
          <cell r="B1733" t="str">
            <v>NC-B-ED-2-LE-CH-GH-LI-EXT109-16</v>
          </cell>
          <cell r="C1733" t="str">
            <v>NC-E-OF-2-LE-CH-GH-LI-EXT109-16</v>
          </cell>
          <cell r="D1733" t="str">
            <v>NC-E-OF-2-LE-CH-GH-LI-EXT109-16</v>
          </cell>
          <cell r="E1733" t="str">
            <v>Exit Sign Retrofit: Compact Fluorescent, replacing incandescent</v>
          </cell>
          <cell r="F1733" t="str">
            <v>Education</v>
          </cell>
          <cell r="G1733" t="str">
            <v>Interior Lighting</v>
          </cell>
          <cell r="H1733" t="str">
            <v>Existing</v>
          </cell>
          <cell r="I1733" t="str">
            <v>Burn Out</v>
          </cell>
          <cell r="J1733">
            <v>1</v>
          </cell>
          <cell r="K1733">
            <v>1</v>
          </cell>
          <cell r="L1733">
            <v>0.14249999999999999</v>
          </cell>
          <cell r="M1733">
            <v>1</v>
          </cell>
          <cell r="N1733">
            <v>0.60307539197446258</v>
          </cell>
          <cell r="O1733">
            <v>0.14249999999999999</v>
          </cell>
          <cell r="P1733">
            <v>5.6561756643639077E-2</v>
          </cell>
        </row>
        <row r="1734">
          <cell r="A1734" t="str">
            <v>Retrofit</v>
          </cell>
          <cell r="B1734" t="str">
            <v>NC-E-ED-2-LE-CH-GH-LI-EXT109-16</v>
          </cell>
          <cell r="C1734" t="str">
            <v>NC-E-OF-2-LE-CH-GH-LI-EXT109-16</v>
          </cell>
          <cell r="D1734" t="str">
            <v>NC-E-OF-2-LE-CH-GH-LI-EXT109-16</v>
          </cell>
          <cell r="E1734" t="str">
            <v>Exit Sign Retrofit: Compact Fluorescent, replacing incandescent</v>
          </cell>
          <cell r="F1734" t="str">
            <v>Education</v>
          </cell>
          <cell r="G1734" t="str">
            <v>Interior Lighting</v>
          </cell>
          <cell r="H1734" t="str">
            <v>Existing</v>
          </cell>
          <cell r="I1734" t="str">
            <v>Early Replacement</v>
          </cell>
          <cell r="J1734">
            <v>1</v>
          </cell>
          <cell r="K1734">
            <v>1</v>
          </cell>
          <cell r="L1734">
            <v>4.7500000000000001E-2</v>
          </cell>
          <cell r="M1734">
            <v>1</v>
          </cell>
          <cell r="N1734">
            <v>0.60307539197446258</v>
          </cell>
          <cell r="O1734">
            <v>4.7500000000000001E-2</v>
          </cell>
          <cell r="P1734">
            <v>1.8853918881213027E-2</v>
          </cell>
        </row>
        <row r="1735">
          <cell r="A1735" t="str">
            <v>Retrofit</v>
          </cell>
          <cell r="B1735" t="str">
            <v>NC-N-ED-2-LE-CH-GH-LI-EXT109-16</v>
          </cell>
          <cell r="C1735" t="str">
            <v>NC-E-OF-2-LE-CH-GH-LI-EXT109-16</v>
          </cell>
          <cell r="D1735" t="str">
            <v>NC-E-OF-2-LE-CH-GH-LI-EXT109-16</v>
          </cell>
          <cell r="E1735" t="str">
            <v>Exit Sign Retrofit: Compact Fluorescent, replacing incandescent</v>
          </cell>
          <cell r="F1735" t="str">
            <v>Education</v>
          </cell>
          <cell r="G1735" t="str">
            <v>Interior Lighting</v>
          </cell>
          <cell r="H1735" t="str">
            <v>New</v>
          </cell>
          <cell r="I1735" t="str">
            <v>New</v>
          </cell>
          <cell r="J1735">
            <v>1</v>
          </cell>
          <cell r="K1735">
            <v>1</v>
          </cell>
          <cell r="L1735">
            <v>0</v>
          </cell>
          <cell r="M1735">
            <v>1</v>
          </cell>
          <cell r="N1735">
            <v>0</v>
          </cell>
          <cell r="O1735">
            <v>0</v>
          </cell>
          <cell r="P1735">
            <v>0</v>
          </cell>
        </row>
        <row r="1736">
          <cell r="A1736" t="str">
            <v>Retrofit</v>
          </cell>
          <cell r="B1736" t="str">
            <v>NC-B-GR-4-LE-RT-GH-LI-EXT109-16</v>
          </cell>
          <cell r="C1736" t="str">
            <v>NC-E-RT-4-LE-RT-GH-LI-EXT109-16</v>
          </cell>
          <cell r="D1736" t="str">
            <v>NC-E-RT-4-LE-RT-GH-LI-EXT109-16</v>
          </cell>
          <cell r="E1736" t="str">
            <v>Exit Sign Retrofit: Compact Fluorescent, replacing incandescent</v>
          </cell>
          <cell r="F1736" t="str">
            <v>Grocery</v>
          </cell>
          <cell r="G1736" t="str">
            <v>Interior Lighting</v>
          </cell>
          <cell r="H1736" t="str">
            <v>Existing</v>
          </cell>
          <cell r="I1736" t="str">
            <v>Burn Out</v>
          </cell>
          <cell r="J1736">
            <v>1</v>
          </cell>
          <cell r="K1736">
            <v>1</v>
          </cell>
          <cell r="L1736">
            <v>0.14249999999999999</v>
          </cell>
          <cell r="M1736">
            <v>1</v>
          </cell>
          <cell r="N1736">
            <v>0.60307539197446258</v>
          </cell>
          <cell r="O1736">
            <v>0.14249999999999999</v>
          </cell>
          <cell r="P1736">
            <v>5.6561756643639077E-2</v>
          </cell>
        </row>
        <row r="1737">
          <cell r="A1737" t="str">
            <v>Retrofit</v>
          </cell>
          <cell r="B1737" t="str">
            <v>NC-E-GR-4-LE-RT-GH-LI-EXT109-16</v>
          </cell>
          <cell r="C1737" t="str">
            <v>NC-E-RT-4-LE-RT-GH-LI-EXT109-16</v>
          </cell>
          <cell r="D1737" t="str">
            <v>NC-E-RT-4-LE-RT-GH-LI-EXT109-16</v>
          </cell>
          <cell r="E1737" t="str">
            <v>Exit Sign Retrofit: Compact Fluorescent, replacing incandescent</v>
          </cell>
          <cell r="F1737" t="str">
            <v>Grocery</v>
          </cell>
          <cell r="G1737" t="str">
            <v>Interior Lighting</v>
          </cell>
          <cell r="H1737" t="str">
            <v>Existing</v>
          </cell>
          <cell r="I1737" t="str">
            <v>Early Replacement</v>
          </cell>
          <cell r="J1737">
            <v>1</v>
          </cell>
          <cell r="K1737">
            <v>1</v>
          </cell>
          <cell r="L1737">
            <v>4.7500000000000001E-2</v>
          </cell>
          <cell r="M1737">
            <v>1</v>
          </cell>
          <cell r="N1737">
            <v>0.60307539197446258</v>
          </cell>
          <cell r="O1737">
            <v>4.7500000000000001E-2</v>
          </cell>
          <cell r="P1737">
            <v>1.8853918881213027E-2</v>
          </cell>
        </row>
        <row r="1738">
          <cell r="A1738" t="str">
            <v>Retrofit</v>
          </cell>
          <cell r="B1738" t="str">
            <v>NC-N-GR-4-LE-RT-GH-LI-EXT109-16</v>
          </cell>
          <cell r="C1738" t="str">
            <v>NC-E-RT-4-LE-RT-GH-LI-EXT109-16</v>
          </cell>
          <cell r="D1738" t="str">
            <v>NC-E-RT-4-LE-RT-GH-LI-EXT109-16</v>
          </cell>
          <cell r="E1738" t="str">
            <v>Exit Sign Retrofit: Compact Fluorescent, replacing incandescent</v>
          </cell>
          <cell r="F1738" t="str">
            <v>Grocery</v>
          </cell>
          <cell r="G1738" t="str">
            <v>Interior Lighting</v>
          </cell>
          <cell r="H1738" t="str">
            <v>New</v>
          </cell>
          <cell r="I1738" t="str">
            <v>New</v>
          </cell>
          <cell r="J1738">
            <v>1</v>
          </cell>
          <cell r="K1738">
            <v>1</v>
          </cell>
          <cell r="L1738">
            <v>0</v>
          </cell>
          <cell r="M1738">
            <v>1</v>
          </cell>
          <cell r="N1738">
            <v>0</v>
          </cell>
          <cell r="O1738">
            <v>0</v>
          </cell>
          <cell r="P1738">
            <v>0</v>
          </cell>
        </row>
        <row r="1739">
          <cell r="A1739" t="str">
            <v>Retrofit</v>
          </cell>
          <cell r="B1739" t="str">
            <v>NC-B-GV-2-LE-CH-GH-LI-EXT109-16</v>
          </cell>
          <cell r="C1739" t="str">
            <v>NC-E-OF-2-LE-CH-GH-LI-EXT109-16</v>
          </cell>
          <cell r="D1739" t="str">
            <v>NC-E-OF-2-LE-CH-GH-LI-EXT109-16</v>
          </cell>
          <cell r="E1739" t="str">
            <v>Exit Sign Retrofit: Compact Fluorescent, replacing incandescent</v>
          </cell>
          <cell r="F1739" t="str">
            <v>Public</v>
          </cell>
          <cell r="G1739" t="str">
            <v>Interior Lighting</v>
          </cell>
          <cell r="H1739" t="str">
            <v>Existing</v>
          </cell>
          <cell r="I1739" t="str">
            <v>Burn Out</v>
          </cell>
          <cell r="J1739">
            <v>1</v>
          </cell>
          <cell r="K1739">
            <v>1</v>
          </cell>
          <cell r="L1739">
            <v>0.14249999999999999</v>
          </cell>
          <cell r="M1739">
            <v>1</v>
          </cell>
          <cell r="N1739">
            <v>0.60307539197446258</v>
          </cell>
          <cell r="O1739">
            <v>0.14249999999999999</v>
          </cell>
          <cell r="P1739">
            <v>5.6561756643639077E-2</v>
          </cell>
        </row>
        <row r="1740">
          <cell r="A1740" t="str">
            <v>Retrofit</v>
          </cell>
          <cell r="B1740" t="str">
            <v>NC-E-GV-2-LE-CH-GH-LI-EXT109-16</v>
          </cell>
          <cell r="C1740" t="str">
            <v>NC-E-OF-2-LE-CH-GH-LI-EXT109-16</v>
          </cell>
          <cell r="D1740" t="str">
            <v>NC-E-OF-2-LE-CH-GH-LI-EXT109-16</v>
          </cell>
          <cell r="E1740" t="str">
            <v>Exit Sign Retrofit: Compact Fluorescent, replacing incandescent</v>
          </cell>
          <cell r="F1740" t="str">
            <v>Public</v>
          </cell>
          <cell r="G1740" t="str">
            <v>Interior Lighting</v>
          </cell>
          <cell r="H1740" t="str">
            <v>Existing</v>
          </cell>
          <cell r="I1740" t="str">
            <v>Early Replacement</v>
          </cell>
          <cell r="J1740">
            <v>1</v>
          </cell>
          <cell r="K1740">
            <v>1</v>
          </cell>
          <cell r="L1740">
            <v>4.7500000000000001E-2</v>
          </cell>
          <cell r="M1740">
            <v>1</v>
          </cell>
          <cell r="N1740">
            <v>0.60307539197446258</v>
          </cell>
          <cell r="O1740">
            <v>4.7500000000000001E-2</v>
          </cell>
          <cell r="P1740">
            <v>1.8853918881213027E-2</v>
          </cell>
        </row>
        <row r="1741">
          <cell r="A1741" t="str">
            <v>Retrofit</v>
          </cell>
          <cell r="B1741" t="str">
            <v>NC-N-GV-2-LE-CH-GH-LI-EXT109-16</v>
          </cell>
          <cell r="C1741" t="str">
            <v>NC-E-OF-2-LE-CH-GH-LI-EXT109-16</v>
          </cell>
          <cell r="D1741" t="str">
            <v>NC-E-OF-2-LE-CH-GH-LI-EXT109-16</v>
          </cell>
          <cell r="E1741" t="str">
            <v>Exit Sign Retrofit: Compact Fluorescent, replacing incandescent</v>
          </cell>
          <cell r="F1741" t="str">
            <v>Public</v>
          </cell>
          <cell r="G1741" t="str">
            <v>Interior Lighting</v>
          </cell>
          <cell r="H1741" t="str">
            <v>New</v>
          </cell>
          <cell r="I1741" t="str">
            <v>New</v>
          </cell>
          <cell r="J1741">
            <v>1</v>
          </cell>
          <cell r="K1741">
            <v>1</v>
          </cell>
          <cell r="L1741">
            <v>0</v>
          </cell>
          <cell r="M1741">
            <v>1</v>
          </cell>
          <cell r="N1741">
            <v>0</v>
          </cell>
          <cell r="O1741">
            <v>0</v>
          </cell>
          <cell r="P1741">
            <v>0</v>
          </cell>
        </row>
        <row r="1742">
          <cell r="A1742" t="str">
            <v>Retrofit</v>
          </cell>
          <cell r="B1742" t="str">
            <v>NC-B-HS-8-LE-CH-GH-LI-EXT109-16</v>
          </cell>
          <cell r="C1742" t="str">
            <v>NC-E-HS-8-LE-CH-GH-LI-EXT109-16</v>
          </cell>
          <cell r="D1742" t="str">
            <v>NC-E-HS-8-LE-CH-GH-LI-EXT109-16</v>
          </cell>
          <cell r="E1742" t="str">
            <v>Exit Sign Retrofit: Compact Fluorescent, replacing incandescent</v>
          </cell>
          <cell r="F1742" t="str">
            <v>Hospital</v>
          </cell>
          <cell r="G1742" t="str">
            <v>Interior Lighting</v>
          </cell>
          <cell r="H1742" t="str">
            <v>Existing</v>
          </cell>
          <cell r="I1742" t="str">
            <v>Burn Out</v>
          </cell>
          <cell r="J1742">
            <v>1</v>
          </cell>
          <cell r="K1742">
            <v>1</v>
          </cell>
          <cell r="L1742">
            <v>0.14249999999999999</v>
          </cell>
          <cell r="M1742">
            <v>1</v>
          </cell>
          <cell r="N1742">
            <v>0.60307539197446258</v>
          </cell>
          <cell r="O1742">
            <v>0.14249999999999999</v>
          </cell>
          <cell r="P1742">
            <v>5.6561756643639077E-2</v>
          </cell>
        </row>
        <row r="1743">
          <cell r="A1743" t="str">
            <v>Retrofit</v>
          </cell>
          <cell r="B1743" t="str">
            <v>NC-E-HS-8-LE-CH-GH-LI-EXT109-16</v>
          </cell>
          <cell r="C1743" t="str">
            <v>NC-E-HS-8-LE-CH-GH-LI-EXT109-16</v>
          </cell>
          <cell r="D1743" t="str">
            <v>NC-E-HS-8-LE-CH-GH-LI-EXT109-16</v>
          </cell>
          <cell r="E1743" t="str">
            <v>Exit Sign Retrofit: Compact Fluorescent, replacing incandescent</v>
          </cell>
          <cell r="F1743" t="str">
            <v>Hospital</v>
          </cell>
          <cell r="G1743" t="str">
            <v>Interior Lighting</v>
          </cell>
          <cell r="H1743" t="str">
            <v>Existing</v>
          </cell>
          <cell r="I1743" t="str">
            <v>Early Replacement</v>
          </cell>
          <cell r="J1743">
            <v>1</v>
          </cell>
          <cell r="K1743">
            <v>1</v>
          </cell>
          <cell r="L1743">
            <v>4.7500000000000001E-2</v>
          </cell>
          <cell r="M1743">
            <v>1</v>
          </cell>
          <cell r="N1743">
            <v>0.60307539197446258</v>
          </cell>
          <cell r="O1743">
            <v>4.7500000000000001E-2</v>
          </cell>
          <cell r="P1743">
            <v>1.8853918881213027E-2</v>
          </cell>
        </row>
        <row r="1744">
          <cell r="A1744" t="str">
            <v>Retrofit</v>
          </cell>
          <cell r="B1744" t="str">
            <v>NC-N-HS-8-LE-CH-GH-LI-EXT109-16</v>
          </cell>
          <cell r="C1744" t="str">
            <v>NC-E-HS-8-LE-CH-GH-LI-EXT109-16</v>
          </cell>
          <cell r="D1744" t="str">
            <v>NC-E-HS-8-LE-CH-GH-LI-EXT109-16</v>
          </cell>
          <cell r="E1744" t="str">
            <v>Exit Sign Retrofit: Compact Fluorescent, replacing incandescent</v>
          </cell>
          <cell r="F1744" t="str">
            <v>Hospital</v>
          </cell>
          <cell r="G1744" t="str">
            <v>Interior Lighting</v>
          </cell>
          <cell r="H1744" t="str">
            <v>New</v>
          </cell>
          <cell r="I1744" t="str">
            <v>New</v>
          </cell>
          <cell r="J1744">
            <v>1</v>
          </cell>
          <cell r="K1744">
            <v>1</v>
          </cell>
          <cell r="L1744">
            <v>0</v>
          </cell>
          <cell r="M1744">
            <v>1</v>
          </cell>
          <cell r="N1744">
            <v>0</v>
          </cell>
          <cell r="O1744">
            <v>0</v>
          </cell>
          <cell r="P1744">
            <v>0</v>
          </cell>
        </row>
        <row r="1745">
          <cell r="A1745" t="str">
            <v>Retrofit</v>
          </cell>
          <cell r="B1745" t="str">
            <v>NC-B-LG-2-LE-CH-GH-LI-EXT109-16</v>
          </cell>
          <cell r="C1745" t="str">
            <v>NC-E-OF-2-LE-CH-GH-LI-EXT109-16</v>
          </cell>
          <cell r="D1745" t="str">
            <v>NC-E-OF-2-LE-CH-GH-LI-EXT109-16</v>
          </cell>
          <cell r="E1745" t="str">
            <v>Exit Sign Retrofit: Compact Fluorescent, replacing incandescent</v>
          </cell>
          <cell r="F1745" t="str">
            <v>Lodging</v>
          </cell>
          <cell r="G1745" t="str">
            <v>Interior Lighting</v>
          </cell>
          <cell r="H1745" t="str">
            <v>Existing</v>
          </cell>
          <cell r="I1745" t="str">
            <v>Burn Out</v>
          </cell>
          <cell r="J1745">
            <v>1</v>
          </cell>
          <cell r="K1745">
            <v>1</v>
          </cell>
          <cell r="L1745">
            <v>0.14249999999999999</v>
          </cell>
          <cell r="M1745">
            <v>1</v>
          </cell>
          <cell r="N1745">
            <v>0.60307539197446258</v>
          </cell>
          <cell r="O1745">
            <v>0.14249999999999999</v>
          </cell>
          <cell r="P1745">
            <v>5.6561756643639077E-2</v>
          </cell>
        </row>
        <row r="1746">
          <cell r="A1746" t="str">
            <v>Retrofit</v>
          </cell>
          <cell r="B1746" t="str">
            <v>NC-E-LG-2-LE-CH-GH-LI-EXT109-16</v>
          </cell>
          <cell r="C1746" t="str">
            <v>NC-E-OF-2-LE-CH-GH-LI-EXT109-16</v>
          </cell>
          <cell r="D1746" t="str">
            <v>NC-E-OF-2-LE-CH-GH-LI-EXT109-16</v>
          </cell>
          <cell r="E1746" t="str">
            <v>Exit Sign Retrofit: Compact Fluorescent, replacing incandescent</v>
          </cell>
          <cell r="F1746" t="str">
            <v>Lodging</v>
          </cell>
          <cell r="G1746" t="str">
            <v>Interior Lighting</v>
          </cell>
          <cell r="H1746" t="str">
            <v>Existing</v>
          </cell>
          <cell r="I1746" t="str">
            <v>Early Replacement</v>
          </cell>
          <cell r="J1746">
            <v>1</v>
          </cell>
          <cell r="K1746">
            <v>1</v>
          </cell>
          <cell r="L1746">
            <v>4.7500000000000001E-2</v>
          </cell>
          <cell r="M1746">
            <v>1</v>
          </cell>
          <cell r="N1746">
            <v>0.60307539197446258</v>
          </cell>
          <cell r="O1746">
            <v>4.7500000000000001E-2</v>
          </cell>
          <cell r="P1746">
            <v>1.8853918881213027E-2</v>
          </cell>
        </row>
        <row r="1747">
          <cell r="A1747" t="str">
            <v>Retrofit</v>
          </cell>
          <cell r="B1747" t="str">
            <v>NC-N-LG-2-LE-CH-GH-LI-EXT109-16</v>
          </cell>
          <cell r="C1747" t="str">
            <v>NC-E-OF-2-LE-CH-GH-LI-EXT109-16</v>
          </cell>
          <cell r="D1747" t="str">
            <v>NC-E-OF-2-LE-CH-GH-LI-EXT109-16</v>
          </cell>
          <cell r="E1747" t="str">
            <v>Exit Sign Retrofit: Compact Fluorescent, replacing incandescent</v>
          </cell>
          <cell r="F1747" t="str">
            <v>Lodging</v>
          </cell>
          <cell r="G1747" t="str">
            <v>Interior Lighting</v>
          </cell>
          <cell r="H1747" t="str">
            <v>New</v>
          </cell>
          <cell r="I1747" t="str">
            <v>New</v>
          </cell>
          <cell r="J1747">
            <v>1</v>
          </cell>
          <cell r="K1747">
            <v>1</v>
          </cell>
          <cell r="L1747">
            <v>0</v>
          </cell>
          <cell r="M1747">
            <v>1</v>
          </cell>
          <cell r="N1747">
            <v>0</v>
          </cell>
          <cell r="O1747">
            <v>0</v>
          </cell>
          <cell r="P1747">
            <v>0</v>
          </cell>
        </row>
        <row r="1748">
          <cell r="A1748" t="str">
            <v>Retrofit</v>
          </cell>
          <cell r="B1748" t="str">
            <v>NC-B-MO-2-LE-CH-GH-LI-EXT109-16</v>
          </cell>
          <cell r="C1748" t="str">
            <v>NC-E-OF-2-LE-CH-GH-LI-EXT109-16</v>
          </cell>
          <cell r="D1748" t="str">
            <v>NC-E-OF-2-LE-CH-GH-LI-EXT109-16</v>
          </cell>
          <cell r="E1748" t="str">
            <v>Exit Sign Retrofit: Compact Fluorescent, replacing incandescent</v>
          </cell>
          <cell r="F1748" t="str">
            <v>Medical_Office</v>
          </cell>
          <cell r="G1748" t="str">
            <v>Interior Lighting</v>
          </cell>
          <cell r="H1748" t="str">
            <v>Existing</v>
          </cell>
          <cell r="I1748" t="str">
            <v>Burn Out</v>
          </cell>
          <cell r="J1748">
            <v>1</v>
          </cell>
          <cell r="K1748">
            <v>1</v>
          </cell>
          <cell r="L1748">
            <v>0.14249999999999999</v>
          </cell>
          <cell r="M1748">
            <v>1</v>
          </cell>
          <cell r="N1748">
            <v>0.60307539197446258</v>
          </cell>
          <cell r="O1748">
            <v>0.14249999999999999</v>
          </cell>
          <cell r="P1748">
            <v>5.6561756643639077E-2</v>
          </cell>
        </row>
        <row r="1749">
          <cell r="A1749" t="str">
            <v>Retrofit</v>
          </cell>
          <cell r="B1749" t="str">
            <v>NC-E-MO-2-LE-CH-GH-LI-EXT109-16</v>
          </cell>
          <cell r="C1749" t="str">
            <v>NC-E-OF-2-LE-CH-GH-LI-EXT109-16</v>
          </cell>
          <cell r="D1749" t="str">
            <v>NC-E-OF-2-LE-CH-GH-LI-EXT109-16</v>
          </cell>
          <cell r="E1749" t="str">
            <v>Exit Sign Retrofit: Compact Fluorescent, replacing incandescent</v>
          </cell>
          <cell r="F1749" t="str">
            <v>Medical_Office</v>
          </cell>
          <cell r="G1749" t="str">
            <v>Interior Lighting</v>
          </cell>
          <cell r="H1749" t="str">
            <v>Existing</v>
          </cell>
          <cell r="I1749" t="str">
            <v>Early Replacement</v>
          </cell>
          <cell r="J1749">
            <v>1</v>
          </cell>
          <cell r="K1749">
            <v>1</v>
          </cell>
          <cell r="L1749">
            <v>4.7500000000000001E-2</v>
          </cell>
          <cell r="M1749">
            <v>1</v>
          </cell>
          <cell r="N1749">
            <v>0.60307539197446258</v>
          </cell>
          <cell r="O1749">
            <v>4.7500000000000001E-2</v>
          </cell>
          <cell r="P1749">
            <v>1.8853918881213027E-2</v>
          </cell>
        </row>
        <row r="1750">
          <cell r="A1750" t="str">
            <v>Retrofit</v>
          </cell>
          <cell r="B1750" t="str">
            <v>NC-N-MO-2-LE-CH-GH-LI-EXT109-16</v>
          </cell>
          <cell r="C1750" t="str">
            <v>NC-E-OF-2-LE-CH-GH-LI-EXT109-16</v>
          </cell>
          <cell r="D1750" t="str">
            <v>NC-E-OF-2-LE-CH-GH-LI-EXT109-16</v>
          </cell>
          <cell r="E1750" t="str">
            <v>Exit Sign Retrofit: Compact Fluorescent, replacing incandescent</v>
          </cell>
          <cell r="F1750" t="str">
            <v>Medical_Office</v>
          </cell>
          <cell r="G1750" t="str">
            <v>Interior Lighting</v>
          </cell>
          <cell r="H1750" t="str">
            <v>New</v>
          </cell>
          <cell r="I1750" t="str">
            <v>New</v>
          </cell>
          <cell r="J1750">
            <v>1</v>
          </cell>
          <cell r="K1750">
            <v>1</v>
          </cell>
          <cell r="L1750">
            <v>0</v>
          </cell>
          <cell r="M1750">
            <v>1</v>
          </cell>
          <cell r="N1750">
            <v>0</v>
          </cell>
          <cell r="O1750">
            <v>0</v>
          </cell>
          <cell r="P1750">
            <v>0</v>
          </cell>
        </row>
        <row r="1751">
          <cell r="A1751" t="str">
            <v>Retrofit</v>
          </cell>
          <cell r="B1751" t="str">
            <v>NC-B-OF-2-LE-CH-GH-LI-EXT109-16</v>
          </cell>
          <cell r="C1751" t="str">
            <v>NC-E-OF-2-LE-CH-GH-LI-EXT109-16</v>
          </cell>
          <cell r="D1751" t="str">
            <v>NC-E-OF-2-LE-CH-GH-LI-EXT109-16</v>
          </cell>
          <cell r="E1751" t="str">
            <v>Exit Sign Retrofit: Compact Fluorescent, replacing incandescent</v>
          </cell>
          <cell r="F1751" t="str">
            <v>Large_Office</v>
          </cell>
          <cell r="G1751" t="str">
            <v>Interior Lighting</v>
          </cell>
          <cell r="H1751" t="str">
            <v>Existing</v>
          </cell>
          <cell r="I1751" t="str">
            <v>Burn Out</v>
          </cell>
          <cell r="J1751">
            <v>1</v>
          </cell>
          <cell r="K1751">
            <v>1</v>
          </cell>
          <cell r="L1751">
            <v>0.14249999999999999</v>
          </cell>
          <cell r="M1751">
            <v>1</v>
          </cell>
          <cell r="N1751">
            <v>0.60307539197446258</v>
          </cell>
          <cell r="O1751">
            <v>0.14249999999999999</v>
          </cell>
          <cell r="P1751">
            <v>5.6561756643639077E-2</v>
          </cell>
        </row>
        <row r="1752">
          <cell r="A1752" t="str">
            <v>Retrofit</v>
          </cell>
          <cell r="B1752" t="str">
            <v>NC-E-OF-2-LE-CH-GH-LI-EXT109-16</v>
          </cell>
          <cell r="C1752" t="str">
            <v>NC-E-OF-2-LE-CH-GH-LI-EXT109-16</v>
          </cell>
          <cell r="D1752" t="str">
            <v>NC-E-OF-2-LE-CH-GH-LI-EXT109-16</v>
          </cell>
          <cell r="E1752" t="str">
            <v>Exit Sign Retrofit: Compact Fluorescent, replacing incandescent</v>
          </cell>
          <cell r="F1752" t="str">
            <v>Large_Office</v>
          </cell>
          <cell r="G1752" t="str">
            <v>Interior Lighting</v>
          </cell>
          <cell r="H1752" t="str">
            <v>Existing</v>
          </cell>
          <cell r="I1752" t="str">
            <v>Early Replacement</v>
          </cell>
          <cell r="J1752">
            <v>1</v>
          </cell>
          <cell r="K1752">
            <v>1</v>
          </cell>
          <cell r="L1752">
            <v>4.7500000000000001E-2</v>
          </cell>
          <cell r="M1752">
            <v>1</v>
          </cell>
          <cell r="N1752">
            <v>0.60307539197446258</v>
          </cell>
          <cell r="O1752">
            <v>4.7500000000000001E-2</v>
          </cell>
          <cell r="P1752">
            <v>1.8853918881213027E-2</v>
          </cell>
        </row>
        <row r="1753">
          <cell r="A1753" t="str">
            <v>Retrofit</v>
          </cell>
          <cell r="B1753" t="str">
            <v>NC-N-OF-2-LE-CH-GH-LI-EXT109-16</v>
          </cell>
          <cell r="C1753" t="str">
            <v>NC-E-OF-2-LE-CH-GH-LI-EXT109-16</v>
          </cell>
          <cell r="D1753" t="str">
            <v>NC-E-OF-2-LE-CH-GH-LI-EXT109-16</v>
          </cell>
          <cell r="E1753" t="str">
            <v>Exit Sign Retrofit: Compact Fluorescent, replacing incandescent</v>
          </cell>
          <cell r="F1753" t="str">
            <v>Large_Office</v>
          </cell>
          <cell r="G1753" t="str">
            <v>Interior Lighting</v>
          </cell>
          <cell r="H1753" t="str">
            <v>New</v>
          </cell>
          <cell r="I1753" t="str">
            <v>New</v>
          </cell>
          <cell r="J1753">
            <v>1</v>
          </cell>
          <cell r="K1753">
            <v>1</v>
          </cell>
          <cell r="L1753">
            <v>0</v>
          </cell>
          <cell r="M1753">
            <v>1</v>
          </cell>
          <cell r="N1753">
            <v>0</v>
          </cell>
          <cell r="O1753">
            <v>0</v>
          </cell>
          <cell r="P1753">
            <v>0</v>
          </cell>
        </row>
        <row r="1754">
          <cell r="A1754" t="str">
            <v>Retrofit</v>
          </cell>
          <cell r="B1754" t="str">
            <v>NC-B-RL-2-LE-CH-GH-LI-EXT109-16</v>
          </cell>
          <cell r="C1754" t="str">
            <v>NC-E-OF-2-LE-CH-GH-LI-EXT109-16</v>
          </cell>
          <cell r="D1754" t="str">
            <v>NC-E-OF-2-LE-CH-GH-LI-EXT109-16</v>
          </cell>
          <cell r="E1754" t="str">
            <v>Exit Sign Retrofit: Compact Fluorescent, replacing incandescent</v>
          </cell>
          <cell r="F1754" t="str">
            <v>Religious</v>
          </cell>
          <cell r="G1754" t="str">
            <v>Interior Lighting</v>
          </cell>
          <cell r="H1754" t="str">
            <v>Existing</v>
          </cell>
          <cell r="I1754" t="str">
            <v>Burn Out</v>
          </cell>
          <cell r="J1754">
            <v>1</v>
          </cell>
          <cell r="K1754">
            <v>1</v>
          </cell>
          <cell r="L1754">
            <v>0.14249999999999999</v>
          </cell>
          <cell r="M1754">
            <v>1</v>
          </cell>
          <cell r="N1754">
            <v>0.60307539197446258</v>
          </cell>
          <cell r="O1754">
            <v>0.14249999999999999</v>
          </cell>
          <cell r="P1754">
            <v>5.6561756643639077E-2</v>
          </cell>
        </row>
        <row r="1755">
          <cell r="A1755" t="str">
            <v>Retrofit</v>
          </cell>
          <cell r="B1755" t="str">
            <v>NC-E-RL-2-LE-CH-GH-LI-EXT109-16</v>
          </cell>
          <cell r="C1755" t="str">
            <v>NC-E-OF-2-LE-CH-GH-LI-EXT109-16</v>
          </cell>
          <cell r="D1755" t="str">
            <v>NC-E-OF-2-LE-CH-GH-LI-EXT109-16</v>
          </cell>
          <cell r="E1755" t="str">
            <v>Exit Sign Retrofit: Compact Fluorescent, replacing incandescent</v>
          </cell>
          <cell r="F1755" t="str">
            <v>Religious</v>
          </cell>
          <cell r="G1755" t="str">
            <v>Interior Lighting</v>
          </cell>
          <cell r="H1755" t="str">
            <v>Existing</v>
          </cell>
          <cell r="I1755" t="str">
            <v>Early Replacement</v>
          </cell>
          <cell r="J1755">
            <v>1</v>
          </cell>
          <cell r="K1755">
            <v>1</v>
          </cell>
          <cell r="L1755">
            <v>4.7500000000000001E-2</v>
          </cell>
          <cell r="M1755">
            <v>1</v>
          </cell>
          <cell r="N1755">
            <v>0.60307539197446258</v>
          </cell>
          <cell r="O1755">
            <v>4.7500000000000001E-2</v>
          </cell>
          <cell r="P1755">
            <v>1.8853918881213027E-2</v>
          </cell>
        </row>
        <row r="1756">
          <cell r="A1756" t="str">
            <v>Retrofit</v>
          </cell>
          <cell r="B1756" t="str">
            <v>NC-N-RL-2-LE-CH-GH-LI-EXT109-16</v>
          </cell>
          <cell r="C1756" t="str">
            <v>NC-E-OF-2-LE-CH-GH-LI-EXT109-16</v>
          </cell>
          <cell r="D1756" t="str">
            <v>NC-E-OF-2-LE-CH-GH-LI-EXT109-16</v>
          </cell>
          <cell r="E1756" t="str">
            <v>Exit Sign Retrofit: Compact Fluorescent, replacing incandescent</v>
          </cell>
          <cell r="F1756" t="str">
            <v>Religious</v>
          </cell>
          <cell r="G1756" t="str">
            <v>Interior Lighting</v>
          </cell>
          <cell r="H1756" t="str">
            <v>New</v>
          </cell>
          <cell r="I1756" t="str">
            <v>New</v>
          </cell>
          <cell r="J1756">
            <v>1</v>
          </cell>
          <cell r="K1756">
            <v>1</v>
          </cell>
          <cell r="L1756">
            <v>0</v>
          </cell>
          <cell r="M1756">
            <v>1</v>
          </cell>
          <cell r="N1756">
            <v>0</v>
          </cell>
          <cell r="O1756">
            <v>0</v>
          </cell>
          <cell r="P1756">
            <v>0</v>
          </cell>
        </row>
        <row r="1757">
          <cell r="A1757" t="str">
            <v>Retrofit</v>
          </cell>
          <cell r="B1757" t="str">
            <v>NC-B-RS-4-LE-RT-GH-LI-EXT109-16</v>
          </cell>
          <cell r="C1757" t="str">
            <v>NC-E-RT-4-LE-RT-GH-LI-EXT109-16</v>
          </cell>
          <cell r="D1757" t="str">
            <v>NC-E-RT-4-LE-RT-GH-LI-EXT109-16</v>
          </cell>
          <cell r="E1757" t="str">
            <v>Exit Sign Retrofit: Compact Fluorescent, replacing incandescent</v>
          </cell>
          <cell r="F1757" t="str">
            <v>Restaurant</v>
          </cell>
          <cell r="G1757" t="str">
            <v>Interior Lighting</v>
          </cell>
          <cell r="H1757" t="str">
            <v>Existing</v>
          </cell>
          <cell r="I1757" t="str">
            <v>Burn Out</v>
          </cell>
          <cell r="J1757">
            <v>1</v>
          </cell>
          <cell r="K1757">
            <v>1</v>
          </cell>
          <cell r="L1757">
            <v>0.14249999999999999</v>
          </cell>
          <cell r="M1757">
            <v>1</v>
          </cell>
          <cell r="N1757">
            <v>0.60307539197446258</v>
          </cell>
          <cell r="O1757">
            <v>0.14249999999999999</v>
          </cell>
          <cell r="P1757">
            <v>5.6561756643639077E-2</v>
          </cell>
        </row>
        <row r="1758">
          <cell r="A1758" t="str">
            <v>Retrofit</v>
          </cell>
          <cell r="B1758" t="str">
            <v>NC-E-RS-4-LE-RT-GH-LI-EXT109-16</v>
          </cell>
          <cell r="C1758" t="str">
            <v>NC-E-RT-4-LE-RT-GH-LI-EXT109-16</v>
          </cell>
          <cell r="D1758" t="str">
            <v>NC-E-RT-4-LE-RT-GH-LI-EXT109-16</v>
          </cell>
          <cell r="E1758" t="str">
            <v>Exit Sign Retrofit: Compact Fluorescent, replacing incandescent</v>
          </cell>
          <cell r="F1758" t="str">
            <v>Restaurant</v>
          </cell>
          <cell r="G1758" t="str">
            <v>Interior Lighting</v>
          </cell>
          <cell r="H1758" t="str">
            <v>Existing</v>
          </cell>
          <cell r="I1758" t="str">
            <v>Early Replacement</v>
          </cell>
          <cell r="J1758">
            <v>1</v>
          </cell>
          <cell r="K1758">
            <v>1</v>
          </cell>
          <cell r="L1758">
            <v>4.7500000000000001E-2</v>
          </cell>
          <cell r="M1758">
            <v>1</v>
          </cell>
          <cell r="N1758">
            <v>0.60307539197446258</v>
          </cell>
          <cell r="O1758">
            <v>4.7500000000000001E-2</v>
          </cell>
          <cell r="P1758">
            <v>1.8853918881213027E-2</v>
          </cell>
        </row>
        <row r="1759">
          <cell r="A1759" t="str">
            <v>Retrofit</v>
          </cell>
          <cell r="B1759" t="str">
            <v>NC-N-RS-4-LE-RT-GH-LI-EXT109-16</v>
          </cell>
          <cell r="C1759" t="str">
            <v>NC-E-RT-4-LE-RT-GH-LI-EXT109-16</v>
          </cell>
          <cell r="D1759" t="str">
            <v>NC-E-RT-4-LE-RT-GH-LI-EXT109-16</v>
          </cell>
          <cell r="E1759" t="str">
            <v>Exit Sign Retrofit: Compact Fluorescent, replacing incandescent</v>
          </cell>
          <cell r="F1759" t="str">
            <v>Restaurant</v>
          </cell>
          <cell r="G1759" t="str">
            <v>Interior Lighting</v>
          </cell>
          <cell r="H1759" t="str">
            <v>New</v>
          </cell>
          <cell r="I1759" t="str">
            <v>New</v>
          </cell>
          <cell r="J1759">
            <v>1</v>
          </cell>
          <cell r="K1759">
            <v>1</v>
          </cell>
          <cell r="L1759">
            <v>0</v>
          </cell>
          <cell r="M1759">
            <v>1</v>
          </cell>
          <cell r="N1759">
            <v>0</v>
          </cell>
          <cell r="O1759">
            <v>0</v>
          </cell>
          <cell r="P1759">
            <v>0</v>
          </cell>
        </row>
        <row r="1760">
          <cell r="A1760" t="str">
            <v>Retrofit</v>
          </cell>
          <cell r="B1760" t="str">
            <v>NC-B-RT-4-LE-RT-GH-LI-EXT109-16</v>
          </cell>
          <cell r="C1760" t="str">
            <v>NC-E-RT-4-LE-RT-GH-LI-EXT109-16</v>
          </cell>
          <cell r="D1760" t="str">
            <v>NC-E-RT-4-LE-RT-GH-LI-EXT109-16</v>
          </cell>
          <cell r="E1760" t="str">
            <v>Exit Sign Retrofit: Compact Fluorescent, replacing incandescent</v>
          </cell>
          <cell r="F1760" t="str">
            <v>Large_Retail</v>
          </cell>
          <cell r="G1760" t="str">
            <v>Interior Lighting</v>
          </cell>
          <cell r="H1760" t="str">
            <v>Existing</v>
          </cell>
          <cell r="I1760" t="str">
            <v>Burn Out</v>
          </cell>
          <cell r="J1760">
            <v>1</v>
          </cell>
          <cell r="K1760">
            <v>1</v>
          </cell>
          <cell r="L1760">
            <v>0.14249999999999999</v>
          </cell>
          <cell r="M1760">
            <v>1</v>
          </cell>
          <cell r="N1760">
            <v>0.60307539197446258</v>
          </cell>
          <cell r="O1760">
            <v>0.14249999999999999</v>
          </cell>
          <cell r="P1760">
            <v>5.6561756643639077E-2</v>
          </cell>
        </row>
        <row r="1761">
          <cell r="A1761" t="str">
            <v>Retrofit</v>
          </cell>
          <cell r="B1761" t="str">
            <v>NC-E-RT-4-LE-RT-GH-LI-EXT109-16</v>
          </cell>
          <cell r="C1761" t="str">
            <v>NC-E-RT-4-LE-RT-GH-LI-EXT109-16</v>
          </cell>
          <cell r="D1761" t="str">
            <v>NC-E-RT-4-LE-RT-GH-LI-EXT109-16</v>
          </cell>
          <cell r="E1761" t="str">
            <v>Exit Sign Retrofit: Compact Fluorescent, replacing incandescent</v>
          </cell>
          <cell r="F1761" t="str">
            <v>Large_Retail</v>
          </cell>
          <cell r="G1761" t="str">
            <v>Interior Lighting</v>
          </cell>
          <cell r="H1761" t="str">
            <v>Existing</v>
          </cell>
          <cell r="I1761" t="str">
            <v>Early Replacement</v>
          </cell>
          <cell r="J1761">
            <v>1</v>
          </cell>
          <cell r="K1761">
            <v>1</v>
          </cell>
          <cell r="L1761">
            <v>4.7500000000000001E-2</v>
          </cell>
          <cell r="M1761">
            <v>1</v>
          </cell>
          <cell r="N1761">
            <v>0.60307539197446258</v>
          </cell>
          <cell r="O1761">
            <v>4.7500000000000001E-2</v>
          </cell>
          <cell r="P1761">
            <v>1.8853918881213027E-2</v>
          </cell>
        </row>
        <row r="1762">
          <cell r="A1762" t="str">
            <v>Retrofit</v>
          </cell>
          <cell r="B1762" t="str">
            <v>NC-N-RT-4-LE-RT-GH-LI-EXT109-16</v>
          </cell>
          <cell r="C1762" t="str">
            <v>NC-E-RT-4-LE-RT-GH-LI-EXT109-16</v>
          </cell>
          <cell r="D1762" t="str">
            <v>NC-E-RT-4-LE-RT-GH-LI-EXT109-16</v>
          </cell>
          <cell r="E1762" t="str">
            <v>Exit Sign Retrofit: Compact Fluorescent, replacing incandescent</v>
          </cell>
          <cell r="F1762" t="str">
            <v>Large_Retail</v>
          </cell>
          <cell r="G1762" t="str">
            <v>Interior Lighting</v>
          </cell>
          <cell r="H1762" t="str">
            <v>New</v>
          </cell>
          <cell r="I1762" t="str">
            <v>New</v>
          </cell>
          <cell r="J1762">
            <v>1</v>
          </cell>
          <cell r="K1762">
            <v>1</v>
          </cell>
          <cell r="L1762">
            <v>0</v>
          </cell>
          <cell r="M1762">
            <v>1</v>
          </cell>
          <cell r="N1762">
            <v>0</v>
          </cell>
          <cell r="O1762">
            <v>0</v>
          </cell>
          <cell r="P1762">
            <v>0</v>
          </cell>
        </row>
        <row r="1763">
          <cell r="A1763" t="str">
            <v>Retrofit</v>
          </cell>
          <cell r="B1763" t="str">
            <v>NC-B-SO-2-LE-CH-GH-LI-EXT109-16</v>
          </cell>
          <cell r="C1763" t="str">
            <v>NC-E-OF-2-LE-CH-GH-LI-EXT109-16</v>
          </cell>
          <cell r="D1763" t="str">
            <v>NC-E-OF-2-LE-CH-GH-LI-EXT109-16</v>
          </cell>
          <cell r="E1763" t="str">
            <v>Exit Sign Retrofit: Compact Fluorescent, replacing incandescent</v>
          </cell>
          <cell r="F1763" t="str">
            <v>Small_Office</v>
          </cell>
          <cell r="G1763" t="str">
            <v>Interior Lighting</v>
          </cell>
          <cell r="H1763" t="str">
            <v>Existing</v>
          </cell>
          <cell r="I1763" t="str">
            <v>Burn Out</v>
          </cell>
          <cell r="J1763">
            <v>1</v>
          </cell>
          <cell r="K1763">
            <v>1</v>
          </cell>
          <cell r="L1763">
            <v>0.14249999999999999</v>
          </cell>
          <cell r="M1763">
            <v>1</v>
          </cell>
          <cell r="N1763">
            <v>0.60307539197446258</v>
          </cell>
          <cell r="O1763">
            <v>0.14249999999999999</v>
          </cell>
          <cell r="P1763">
            <v>5.6561756643639077E-2</v>
          </cell>
        </row>
        <row r="1764">
          <cell r="A1764" t="str">
            <v>Retrofit</v>
          </cell>
          <cell r="B1764" t="str">
            <v>NC-E-SO-2-LE-CH-GH-LI-EXT109-16</v>
          </cell>
          <cell r="C1764" t="str">
            <v>NC-E-OF-2-LE-CH-GH-LI-EXT109-16</v>
          </cell>
          <cell r="D1764" t="str">
            <v>NC-E-OF-2-LE-CH-GH-LI-EXT109-16</v>
          </cell>
          <cell r="E1764" t="str">
            <v>Exit Sign Retrofit: Compact Fluorescent, replacing incandescent</v>
          </cell>
          <cell r="F1764" t="str">
            <v>Small_Office</v>
          </cell>
          <cell r="G1764" t="str">
            <v>Interior Lighting</v>
          </cell>
          <cell r="H1764" t="str">
            <v>Existing</v>
          </cell>
          <cell r="I1764" t="str">
            <v>Early Replacement</v>
          </cell>
          <cell r="J1764">
            <v>1</v>
          </cell>
          <cell r="K1764">
            <v>1</v>
          </cell>
          <cell r="L1764">
            <v>4.7500000000000001E-2</v>
          </cell>
          <cell r="M1764">
            <v>1</v>
          </cell>
          <cell r="N1764">
            <v>0.60307539197446258</v>
          </cell>
          <cell r="O1764">
            <v>4.7500000000000001E-2</v>
          </cell>
          <cell r="P1764">
            <v>1.8853918881213027E-2</v>
          </cell>
        </row>
        <row r="1765">
          <cell r="A1765" t="str">
            <v>Retrofit</v>
          </cell>
          <cell r="B1765" t="str">
            <v>NC-N-SO-2-LE-CH-GH-LI-EXT109-16</v>
          </cell>
          <cell r="C1765" t="str">
            <v>NC-E-OF-2-LE-CH-GH-LI-EXT109-16</v>
          </cell>
          <cell r="D1765" t="str">
            <v>NC-E-OF-2-LE-CH-GH-LI-EXT109-16</v>
          </cell>
          <cell r="E1765" t="str">
            <v>Exit Sign Retrofit: Compact Fluorescent, replacing incandescent</v>
          </cell>
          <cell r="F1765" t="str">
            <v>Small_Office</v>
          </cell>
          <cell r="G1765" t="str">
            <v>Interior Lighting</v>
          </cell>
          <cell r="H1765" t="str">
            <v>New</v>
          </cell>
          <cell r="I1765" t="str">
            <v>New</v>
          </cell>
          <cell r="J1765">
            <v>1</v>
          </cell>
          <cell r="K1765">
            <v>1</v>
          </cell>
          <cell r="L1765">
            <v>0</v>
          </cell>
          <cell r="M1765">
            <v>1</v>
          </cell>
          <cell r="N1765">
            <v>0</v>
          </cell>
          <cell r="O1765">
            <v>0</v>
          </cell>
          <cell r="P1765">
            <v>0</v>
          </cell>
        </row>
        <row r="1766">
          <cell r="A1766" t="str">
            <v>Retrofit</v>
          </cell>
          <cell r="B1766" t="str">
            <v>NC-B-SR-4-LE-RT-GH-LI-EXT109-16</v>
          </cell>
          <cell r="C1766" t="str">
            <v>NC-E-RT-4-LE-RT-GH-LI-EXT109-16</v>
          </cell>
          <cell r="D1766" t="str">
            <v>NC-E-RT-4-LE-RT-GH-LI-EXT109-16</v>
          </cell>
          <cell r="E1766" t="str">
            <v>Exit Sign Retrofit: Compact Fluorescent, replacing incandescent</v>
          </cell>
          <cell r="F1766" t="str">
            <v>Small_Retail</v>
          </cell>
          <cell r="G1766" t="str">
            <v>Interior Lighting</v>
          </cell>
          <cell r="H1766" t="str">
            <v>Existing</v>
          </cell>
          <cell r="I1766" t="str">
            <v>Burn Out</v>
          </cell>
          <cell r="J1766">
            <v>1</v>
          </cell>
          <cell r="K1766">
            <v>1</v>
          </cell>
          <cell r="L1766">
            <v>0.14249999999999999</v>
          </cell>
          <cell r="M1766">
            <v>1</v>
          </cell>
          <cell r="N1766">
            <v>0.60307539197446258</v>
          </cell>
          <cell r="O1766">
            <v>0.14249999999999999</v>
          </cell>
          <cell r="P1766">
            <v>5.6561756643639077E-2</v>
          </cell>
        </row>
        <row r="1767">
          <cell r="A1767" t="str">
            <v>Retrofit</v>
          </cell>
          <cell r="B1767" t="str">
            <v>NC-E-SR-4-LE-RT-GH-LI-EXT109-16</v>
          </cell>
          <cell r="C1767" t="str">
            <v>NC-E-RT-4-LE-RT-GH-LI-EXT109-16</v>
          </cell>
          <cell r="D1767" t="str">
            <v>NC-E-RT-4-LE-RT-GH-LI-EXT109-16</v>
          </cell>
          <cell r="E1767" t="str">
            <v>Exit Sign Retrofit: Compact Fluorescent, replacing incandescent</v>
          </cell>
          <cell r="F1767" t="str">
            <v>Small_Retail</v>
          </cell>
          <cell r="G1767" t="str">
            <v>Interior Lighting</v>
          </cell>
          <cell r="H1767" t="str">
            <v>Existing</v>
          </cell>
          <cell r="I1767" t="str">
            <v>Early Replacement</v>
          </cell>
          <cell r="J1767">
            <v>1</v>
          </cell>
          <cell r="K1767">
            <v>1</v>
          </cell>
          <cell r="L1767">
            <v>4.7500000000000001E-2</v>
          </cell>
          <cell r="M1767">
            <v>1</v>
          </cell>
          <cell r="N1767">
            <v>0.60307539197446258</v>
          </cell>
          <cell r="O1767">
            <v>4.7500000000000001E-2</v>
          </cell>
          <cell r="P1767">
            <v>1.8853918881213027E-2</v>
          </cell>
        </row>
        <row r="1768">
          <cell r="A1768" t="str">
            <v>Retrofit</v>
          </cell>
          <cell r="B1768" t="str">
            <v>NC-N-SR-4-LE-RT-GH-LI-EXT109-16</v>
          </cell>
          <cell r="C1768" t="str">
            <v>NC-E-RT-4-LE-RT-GH-LI-EXT109-16</v>
          </cell>
          <cell r="D1768" t="str">
            <v>NC-E-RT-4-LE-RT-GH-LI-EXT109-16</v>
          </cell>
          <cell r="E1768" t="str">
            <v>Exit Sign Retrofit: Compact Fluorescent, replacing incandescent</v>
          </cell>
          <cell r="F1768" t="str">
            <v>Small_Retail</v>
          </cell>
          <cell r="G1768" t="str">
            <v>Interior Lighting</v>
          </cell>
          <cell r="H1768" t="str">
            <v>New</v>
          </cell>
          <cell r="I1768" t="str">
            <v>New</v>
          </cell>
          <cell r="J1768">
            <v>1</v>
          </cell>
          <cell r="K1768">
            <v>1</v>
          </cell>
          <cell r="L1768">
            <v>0</v>
          </cell>
          <cell r="M1768">
            <v>1</v>
          </cell>
          <cell r="N1768">
            <v>0</v>
          </cell>
          <cell r="O1768">
            <v>0</v>
          </cell>
          <cell r="P1768">
            <v>0</v>
          </cell>
        </row>
        <row r="1769">
          <cell r="A1769" t="str">
            <v>Retrofit</v>
          </cell>
          <cell r="B1769" t="str">
            <v>NC-B-WR-2-LE-CH-GH-LI-EXT109-16</v>
          </cell>
          <cell r="C1769" t="str">
            <v>NC-E-OF-2-LE-CH-GH-LI-EXT109-16</v>
          </cell>
          <cell r="D1769" t="str">
            <v>NC-E-OF-2-LE-CH-GH-LI-EXT109-16</v>
          </cell>
          <cell r="E1769" t="str">
            <v>Exit Sign Retrofit: Compact Fluorescent, replacing incandescent</v>
          </cell>
          <cell r="F1769" t="str">
            <v>Warehouse</v>
          </cell>
          <cell r="G1769" t="str">
            <v>Interior Lighting</v>
          </cell>
          <cell r="H1769" t="str">
            <v>Existing</v>
          </cell>
          <cell r="I1769" t="str">
            <v>Burn Out</v>
          </cell>
          <cell r="J1769">
            <v>1</v>
          </cell>
          <cell r="K1769">
            <v>1</v>
          </cell>
          <cell r="L1769">
            <v>0.14249999999999999</v>
          </cell>
          <cell r="M1769">
            <v>1</v>
          </cell>
          <cell r="N1769">
            <v>0.60307539197446258</v>
          </cell>
          <cell r="O1769">
            <v>0.14249999999999999</v>
          </cell>
          <cell r="P1769">
            <v>5.6561756643639077E-2</v>
          </cell>
        </row>
        <row r="1770">
          <cell r="A1770" t="str">
            <v>Retrofit</v>
          </cell>
          <cell r="B1770" t="str">
            <v>NC-E-WR-2-LE-CH-GH-LI-EXT109-16</v>
          </cell>
          <cell r="C1770" t="str">
            <v>NC-E-OF-2-LE-CH-GH-LI-EXT109-16</v>
          </cell>
          <cell r="D1770" t="str">
            <v>NC-E-OF-2-LE-CH-GH-LI-EXT109-16</v>
          </cell>
          <cell r="E1770" t="str">
            <v>Exit Sign Retrofit: Compact Fluorescent, replacing incandescent</v>
          </cell>
          <cell r="F1770" t="str">
            <v>Warehouse</v>
          </cell>
          <cell r="G1770" t="str">
            <v>Interior Lighting</v>
          </cell>
          <cell r="H1770" t="str">
            <v>Existing</v>
          </cell>
          <cell r="I1770" t="str">
            <v>Early Replacement</v>
          </cell>
          <cell r="J1770">
            <v>1</v>
          </cell>
          <cell r="K1770">
            <v>1</v>
          </cell>
          <cell r="L1770">
            <v>4.7500000000000001E-2</v>
          </cell>
          <cell r="M1770">
            <v>1</v>
          </cell>
          <cell r="N1770">
            <v>0.60307539197446258</v>
          </cell>
          <cell r="O1770">
            <v>4.7500000000000001E-2</v>
          </cell>
          <cell r="P1770">
            <v>1.8853918881213027E-2</v>
          </cell>
        </row>
        <row r="1771">
          <cell r="A1771" t="str">
            <v>Retrofit</v>
          </cell>
          <cell r="B1771" t="str">
            <v>NC-N-WR-2-LE-CH-GH-LI-EXT109-16</v>
          </cell>
          <cell r="C1771" t="str">
            <v>NC-E-OF-2-LE-CH-GH-LI-EXT109-16</v>
          </cell>
          <cell r="D1771" t="str">
            <v>NC-E-OF-2-LE-CH-GH-LI-EXT109-16</v>
          </cell>
          <cell r="E1771" t="str">
            <v>Exit Sign Retrofit: Compact Fluorescent, replacing incandescent</v>
          </cell>
          <cell r="F1771" t="str">
            <v>Warehouse</v>
          </cell>
          <cell r="G1771" t="str">
            <v>Interior Lighting</v>
          </cell>
          <cell r="H1771" t="str">
            <v>New</v>
          </cell>
          <cell r="I1771" t="str">
            <v>New</v>
          </cell>
          <cell r="J1771">
            <v>1</v>
          </cell>
          <cell r="K1771">
            <v>1</v>
          </cell>
          <cell r="L1771">
            <v>0</v>
          </cell>
          <cell r="M1771">
            <v>1</v>
          </cell>
          <cell r="N1771">
            <v>0</v>
          </cell>
          <cell r="O1771">
            <v>0</v>
          </cell>
          <cell r="P1771">
            <v>0</v>
          </cell>
        </row>
        <row r="1772">
          <cell r="A1772" t="str">
            <v>Retrofit</v>
          </cell>
          <cell r="B1772" t="str">
            <v>NC-B-DC-2-HV-CH-EF-HV-FMO076-15</v>
          </cell>
          <cell r="C1772" t="str">
            <v>NC-B-DC-2-HV-CH-EF-HV-FMO076-15</v>
          </cell>
          <cell r="D1772" t="str">
            <v>NC-B-DC-2-HV-CH-EF-HV-FMO076-15</v>
          </cell>
          <cell r="E1772" t="str">
            <v>Fan Motor - correct sizing</v>
          </cell>
          <cell r="F1772" t="str">
            <v>Data Center</v>
          </cell>
          <cell r="G1772" t="str">
            <v>Cooling</v>
          </cell>
          <cell r="H1772" t="str">
            <v>Existing</v>
          </cell>
          <cell r="I1772" t="str">
            <v>Burn Out</v>
          </cell>
          <cell r="J1772">
            <v>1</v>
          </cell>
          <cell r="K1772">
            <v>1</v>
          </cell>
          <cell r="L1772">
            <v>0.19860255895760429</v>
          </cell>
          <cell r="M1772">
            <v>1</v>
          </cell>
          <cell r="N1772">
            <v>0.74654969138947602</v>
          </cell>
          <cell r="O1772">
            <v>0.19860255895760429</v>
          </cell>
          <cell r="P1772">
            <v>5.0335879858644593E-2</v>
          </cell>
        </row>
        <row r="1773">
          <cell r="A1773" t="str">
            <v>Retrofit</v>
          </cell>
          <cell r="B1773" t="str">
            <v>NC-B-DC-2-HV-RT-GH-HV-FMO076-15</v>
          </cell>
          <cell r="C1773" t="str">
            <v>NC-B-DC-2-HV-RT-GH-HV-FMO076-15</v>
          </cell>
          <cell r="D1773" t="str">
            <v>NC-B-DC-2-HV-RT-GH-HV-FMO076-15</v>
          </cell>
          <cell r="E1773" t="str">
            <v>Fan Motor - correct sizing</v>
          </cell>
          <cell r="F1773" t="str">
            <v>Data Center</v>
          </cell>
          <cell r="G1773" t="str">
            <v>Cooling</v>
          </cell>
          <cell r="H1773" t="str">
            <v>Existing</v>
          </cell>
          <cell r="I1773" t="str">
            <v>Burn Out</v>
          </cell>
          <cell r="J1773">
            <v>1</v>
          </cell>
          <cell r="K1773">
            <v>1</v>
          </cell>
          <cell r="L1773">
            <v>6.7598294028263783E-2</v>
          </cell>
          <cell r="M1773">
            <v>1</v>
          </cell>
          <cell r="N1773">
            <v>0.74654969138947602</v>
          </cell>
          <cell r="O1773">
            <v>6.7598294028263783E-2</v>
          </cell>
          <cell r="P1773">
            <v>1.7132808483008397E-2</v>
          </cell>
        </row>
        <row r="1774">
          <cell r="A1774" t="str">
            <v>Retrofit</v>
          </cell>
          <cell r="B1774" t="str">
            <v>NC-B-DC-2-HV-RT-HP-HV-FMO076-15</v>
          </cell>
          <cell r="C1774" t="str">
            <v>NC-B-DC-2-HV-RT-HP-HV-FMO076-15</v>
          </cell>
          <cell r="D1774" t="str">
            <v>NC-B-DC-2-HV-RT-HP-HV-FMO076-15</v>
          </cell>
          <cell r="E1774" t="str">
            <v>Fan Motor - correct sizing</v>
          </cell>
          <cell r="F1774" t="str">
            <v>Data Center</v>
          </cell>
          <cell r="G1774" t="str">
            <v>Heating</v>
          </cell>
          <cell r="H1774" t="str">
            <v>Existing</v>
          </cell>
          <cell r="I1774" t="str">
            <v>Burn Out</v>
          </cell>
          <cell r="J1774">
            <v>1</v>
          </cell>
          <cell r="K1774">
            <v>1</v>
          </cell>
          <cell r="L1774">
            <v>0.60000000000000009</v>
          </cell>
          <cell r="M1774">
            <v>1</v>
          </cell>
          <cell r="N1774">
            <v>0.74654969138947602</v>
          </cell>
          <cell r="O1774">
            <v>0.60000000000000009</v>
          </cell>
          <cell r="P1774">
            <v>0.1520701851663144</v>
          </cell>
        </row>
        <row r="1775">
          <cell r="A1775" t="str">
            <v>Retrofit</v>
          </cell>
          <cell r="B1775" t="str">
            <v>NC-E-DC-2-HV-CH-EF-HV-FMO076-15</v>
          </cell>
          <cell r="C1775" t="str">
            <v>NC-B-DC-2-HV-CH-EF-HV-FMO076-15</v>
          </cell>
          <cell r="D1775" t="str">
            <v>NC-B-DC-2-HV-CH-EF-HV-FMO076-15</v>
          </cell>
          <cell r="E1775" t="str">
            <v>Fan Motor - correct sizing</v>
          </cell>
          <cell r="F1775" t="str">
            <v>Data Center</v>
          </cell>
          <cell r="G1775" t="str">
            <v>Cooling</v>
          </cell>
          <cell r="H1775" t="str">
            <v>Existing</v>
          </cell>
          <cell r="I1775" t="str">
            <v>Early Replacement</v>
          </cell>
          <cell r="J1775">
            <v>1</v>
          </cell>
          <cell r="K1775">
            <v>1</v>
          </cell>
          <cell r="L1775">
            <v>4.9650639739401058E-2</v>
          </cell>
          <cell r="M1775">
            <v>1</v>
          </cell>
          <cell r="N1775">
            <v>0.74654969138947602</v>
          </cell>
          <cell r="O1775">
            <v>4.9650639739401058E-2</v>
          </cell>
          <cell r="P1775">
            <v>1.2583969964661143E-2</v>
          </cell>
        </row>
        <row r="1776">
          <cell r="A1776" t="str">
            <v>Retrofit</v>
          </cell>
          <cell r="B1776" t="str">
            <v>NC-E-DC-2-HV-RT-GH-HV-FMO076-15</v>
          </cell>
          <cell r="C1776" t="str">
            <v>NC-B-DC-2-HV-RT-GH-HV-FMO076-15</v>
          </cell>
          <cell r="D1776" t="str">
            <v>NC-B-DC-2-HV-RT-GH-HV-FMO076-15</v>
          </cell>
          <cell r="E1776" t="str">
            <v>Fan Motor - correct sizing</v>
          </cell>
          <cell r="F1776" t="str">
            <v>Data Center</v>
          </cell>
          <cell r="G1776" t="str">
            <v>Cooling</v>
          </cell>
          <cell r="H1776" t="str">
            <v>Existing</v>
          </cell>
          <cell r="I1776" t="str">
            <v>Early Replacement</v>
          </cell>
          <cell r="J1776">
            <v>1</v>
          </cell>
          <cell r="K1776">
            <v>1</v>
          </cell>
          <cell r="L1776">
            <v>1.6899573507065942E-2</v>
          </cell>
          <cell r="M1776">
            <v>1</v>
          </cell>
          <cell r="N1776">
            <v>0.74654969138947602</v>
          </cell>
          <cell r="O1776">
            <v>1.6899573507065942E-2</v>
          </cell>
          <cell r="P1776">
            <v>4.2832021207520983E-3</v>
          </cell>
        </row>
        <row r="1777">
          <cell r="A1777" t="str">
            <v>Retrofit</v>
          </cell>
          <cell r="B1777" t="str">
            <v>NC-E-DC-2-HV-RT-HP-HV-FMO076-15</v>
          </cell>
          <cell r="C1777" t="str">
            <v>NC-B-DC-2-HV-RT-HP-HV-FMO076-15</v>
          </cell>
          <cell r="D1777" t="str">
            <v>NC-B-DC-2-HV-RT-HP-HV-FMO076-15</v>
          </cell>
          <cell r="E1777" t="str">
            <v>Fan Motor - correct sizing</v>
          </cell>
          <cell r="F1777" t="str">
            <v>Data Center</v>
          </cell>
          <cell r="G1777" t="str">
            <v>Heating</v>
          </cell>
          <cell r="H1777" t="str">
            <v>Existing</v>
          </cell>
          <cell r="I1777" t="str">
            <v>Early Replacement</v>
          </cell>
          <cell r="J1777">
            <v>1</v>
          </cell>
          <cell r="K1777">
            <v>1</v>
          </cell>
          <cell r="L1777">
            <v>0.14999999999999997</v>
          </cell>
          <cell r="M1777">
            <v>1</v>
          </cell>
          <cell r="N1777">
            <v>0.74654969138947602</v>
          </cell>
          <cell r="O1777">
            <v>0.14999999999999997</v>
          </cell>
          <cell r="P1777">
            <v>3.8017546291578587E-2</v>
          </cell>
        </row>
        <row r="1778">
          <cell r="A1778" t="str">
            <v>Retrofit</v>
          </cell>
          <cell r="B1778" t="str">
            <v>NC-N-DC-2-HV-CH-EF-HV-FMO076-15</v>
          </cell>
          <cell r="C1778" t="str">
            <v>NC-B-DC-2-HV-CH-EF-HV-FMO076-15</v>
          </cell>
          <cell r="D1778" t="str">
            <v>NC-B-DC-2-HV-CH-EF-HV-FMO076-15</v>
          </cell>
          <cell r="E1778" t="str">
            <v>Fan Motor - correct sizing</v>
          </cell>
          <cell r="F1778" t="str">
            <v>Data Center</v>
          </cell>
          <cell r="G1778" t="str">
            <v>Cooling</v>
          </cell>
          <cell r="H1778" t="str">
            <v>New</v>
          </cell>
          <cell r="I1778" t="str">
            <v>New</v>
          </cell>
          <cell r="J1778">
            <v>1</v>
          </cell>
          <cell r="K1778">
            <v>1</v>
          </cell>
          <cell r="L1778">
            <v>0</v>
          </cell>
          <cell r="M1778">
            <v>1</v>
          </cell>
          <cell r="N1778">
            <v>0.74654969138947602</v>
          </cell>
          <cell r="O1778">
            <v>0</v>
          </cell>
          <cell r="P1778">
            <v>0</v>
          </cell>
        </row>
        <row r="1779">
          <cell r="A1779" t="str">
            <v>Retrofit</v>
          </cell>
          <cell r="B1779" t="str">
            <v>NC-N-DC-2-HV-RT-GH-HV-FMO076-15</v>
          </cell>
          <cell r="C1779" t="str">
            <v>NC-B-DC-2-HV-RT-GH-HV-FMO076-15</v>
          </cell>
          <cell r="D1779" t="str">
            <v>NC-B-DC-2-HV-RT-GH-HV-FMO076-15</v>
          </cell>
          <cell r="E1779" t="str">
            <v>Fan Motor - correct sizing</v>
          </cell>
          <cell r="F1779" t="str">
            <v>Data Center</v>
          </cell>
          <cell r="G1779" t="str">
            <v>Cooling</v>
          </cell>
          <cell r="H1779" t="str">
            <v>New</v>
          </cell>
          <cell r="I1779" t="str">
            <v>New</v>
          </cell>
          <cell r="J1779">
            <v>1</v>
          </cell>
          <cell r="K1779">
            <v>1</v>
          </cell>
          <cell r="L1779">
            <v>0</v>
          </cell>
          <cell r="M1779">
            <v>1</v>
          </cell>
          <cell r="N1779">
            <v>0.74654969138947602</v>
          </cell>
          <cell r="O1779">
            <v>0</v>
          </cell>
          <cell r="P1779">
            <v>0</v>
          </cell>
        </row>
        <row r="1780">
          <cell r="A1780" t="str">
            <v>Retrofit</v>
          </cell>
          <cell r="B1780" t="str">
            <v>NC-N-DC-2-HV-RT-HP-HV-FMO076-15</v>
          </cell>
          <cell r="C1780" t="str">
            <v>NC-B-DC-2-HV-RT-HP-HV-FMO076-15</v>
          </cell>
          <cell r="D1780" t="str">
            <v>NC-B-DC-2-HV-RT-HP-HV-FMO076-15</v>
          </cell>
          <cell r="E1780" t="str">
            <v>Fan Motor - correct sizing</v>
          </cell>
          <cell r="F1780" t="str">
            <v>Data Center</v>
          </cell>
          <cell r="G1780" t="str">
            <v>Heating</v>
          </cell>
          <cell r="H1780" t="str">
            <v>New</v>
          </cell>
          <cell r="I1780" t="str">
            <v>New</v>
          </cell>
          <cell r="J1780">
            <v>1</v>
          </cell>
          <cell r="K1780">
            <v>1</v>
          </cell>
          <cell r="L1780">
            <v>0</v>
          </cell>
          <cell r="M1780">
            <v>1</v>
          </cell>
          <cell r="N1780">
            <v>0.74654969138947602</v>
          </cell>
          <cell r="O1780">
            <v>0</v>
          </cell>
          <cell r="P1780">
            <v>0</v>
          </cell>
        </row>
        <row r="1781">
          <cell r="A1781" t="str">
            <v>Retrofit</v>
          </cell>
          <cell r="B1781" t="str">
            <v>NC-B-ED-2-HV-RT-GH-HV-FMO076-15</v>
          </cell>
          <cell r="C1781" t="str">
            <v>NC-B-SO-2-HV-RT-GH-HV-FMO076-15</v>
          </cell>
          <cell r="D1781" t="str">
            <v>NC-B-SO-2-HV-RT-GH-HV-FMO076-15</v>
          </cell>
          <cell r="E1781" t="str">
            <v>Fan Motor - correct sizing</v>
          </cell>
          <cell r="F1781" t="str">
            <v>Education</v>
          </cell>
          <cell r="G1781" t="str">
            <v>Cooling</v>
          </cell>
          <cell r="H1781" t="str">
            <v>Existing</v>
          </cell>
          <cell r="I1781" t="str">
            <v>Burn Out</v>
          </cell>
          <cell r="J1781">
            <v>1</v>
          </cell>
          <cell r="K1781">
            <v>1</v>
          </cell>
          <cell r="L1781">
            <v>0.2</v>
          </cell>
          <cell r="M1781">
            <v>1</v>
          </cell>
          <cell r="N1781">
            <v>0.74654969138947602</v>
          </cell>
          <cell r="O1781">
            <v>0.2</v>
          </cell>
          <cell r="P1781">
            <v>5.0690061722104801E-2</v>
          </cell>
        </row>
        <row r="1782">
          <cell r="A1782" t="str">
            <v>Retrofit</v>
          </cell>
          <cell r="B1782" t="str">
            <v>NC-B-ED-2-HV-RT-HP-HV-FMO076-15</v>
          </cell>
          <cell r="C1782" t="str">
            <v>NC-B-SO-2-HV-RT-HP-HV-FMO076-15</v>
          </cell>
          <cell r="D1782" t="str">
            <v>NC-B-SO-2-HV-RT-HP-HV-FMO076-15</v>
          </cell>
          <cell r="E1782" t="str">
            <v>Fan Motor - correct sizing</v>
          </cell>
          <cell r="F1782" t="str">
            <v>Education</v>
          </cell>
          <cell r="G1782" t="str">
            <v>Heating</v>
          </cell>
          <cell r="H1782" t="str">
            <v>Existing</v>
          </cell>
          <cell r="I1782" t="str">
            <v>Burn Out</v>
          </cell>
          <cell r="J1782">
            <v>1</v>
          </cell>
          <cell r="K1782">
            <v>1</v>
          </cell>
          <cell r="L1782">
            <v>0.60000000000000009</v>
          </cell>
          <cell r="M1782">
            <v>1</v>
          </cell>
          <cell r="N1782">
            <v>0.74654969138947602</v>
          </cell>
          <cell r="O1782">
            <v>0.60000000000000009</v>
          </cell>
          <cell r="P1782">
            <v>0.1520701851663144</v>
          </cell>
        </row>
        <row r="1783">
          <cell r="A1783" t="str">
            <v>Retrofit</v>
          </cell>
          <cell r="B1783" t="str">
            <v>NC-E-ED-2-HV-RT-GH-HV-FMO076-15</v>
          </cell>
          <cell r="C1783" t="str">
            <v>NC-B-SO-2-HV-RT-GH-HV-FMO076-15</v>
          </cell>
          <cell r="D1783" t="str">
            <v>NC-B-SO-2-HV-RT-GH-HV-FMO076-15</v>
          </cell>
          <cell r="E1783" t="str">
            <v>Fan Motor - correct sizing</v>
          </cell>
          <cell r="F1783" t="str">
            <v>Education</v>
          </cell>
          <cell r="G1783" t="str">
            <v>Cooling</v>
          </cell>
          <cell r="H1783" t="str">
            <v>Existing</v>
          </cell>
          <cell r="I1783" t="str">
            <v>Early Replacement</v>
          </cell>
          <cell r="J1783">
            <v>1</v>
          </cell>
          <cell r="K1783">
            <v>1</v>
          </cell>
          <cell r="L1783">
            <v>4.9999999999999989E-2</v>
          </cell>
          <cell r="M1783">
            <v>1</v>
          </cell>
          <cell r="N1783">
            <v>0.74654969138947602</v>
          </cell>
          <cell r="O1783">
            <v>4.9999999999999989E-2</v>
          </cell>
          <cell r="P1783">
            <v>1.2672515430526197E-2</v>
          </cell>
        </row>
        <row r="1784">
          <cell r="A1784" t="str">
            <v>Retrofit</v>
          </cell>
          <cell r="B1784" t="str">
            <v>NC-E-ED-2-HV-RT-HP-HV-FMO076-15</v>
          </cell>
          <cell r="C1784" t="str">
            <v>NC-B-SO-2-HV-RT-HP-HV-FMO076-15</v>
          </cell>
          <cell r="D1784" t="str">
            <v>NC-B-SO-2-HV-RT-HP-HV-FMO076-15</v>
          </cell>
          <cell r="E1784" t="str">
            <v>Fan Motor - correct sizing</v>
          </cell>
          <cell r="F1784" t="str">
            <v>Education</v>
          </cell>
          <cell r="G1784" t="str">
            <v>Heating</v>
          </cell>
          <cell r="H1784" t="str">
            <v>Existing</v>
          </cell>
          <cell r="I1784" t="str">
            <v>Early Replacement</v>
          </cell>
          <cell r="J1784">
            <v>1</v>
          </cell>
          <cell r="K1784">
            <v>1</v>
          </cell>
          <cell r="L1784">
            <v>0.14999999999999997</v>
          </cell>
          <cell r="M1784">
            <v>1</v>
          </cell>
          <cell r="N1784">
            <v>0.74654969138947602</v>
          </cell>
          <cell r="O1784">
            <v>0.14999999999999997</v>
          </cell>
          <cell r="P1784">
            <v>3.8017546291578587E-2</v>
          </cell>
        </row>
        <row r="1785">
          <cell r="A1785" t="str">
            <v>Retrofit</v>
          </cell>
          <cell r="B1785" t="str">
            <v>NC-N-ED-2-HV-RT-GH-HV-FMO076-15</v>
          </cell>
          <cell r="C1785" t="str">
            <v>NC-B-SO-2-HV-RT-GH-HV-FMO076-15</v>
          </cell>
          <cell r="D1785" t="str">
            <v>NC-B-SO-2-HV-RT-GH-HV-FMO076-15</v>
          </cell>
          <cell r="E1785" t="str">
            <v>Fan Motor - correct sizing</v>
          </cell>
          <cell r="F1785" t="str">
            <v>Education</v>
          </cell>
          <cell r="G1785" t="str">
            <v>Cooling</v>
          </cell>
          <cell r="H1785" t="str">
            <v>New</v>
          </cell>
          <cell r="I1785" t="str">
            <v>New</v>
          </cell>
          <cell r="J1785">
            <v>1</v>
          </cell>
          <cell r="K1785">
            <v>1</v>
          </cell>
          <cell r="L1785">
            <v>0</v>
          </cell>
          <cell r="M1785">
            <v>1</v>
          </cell>
          <cell r="N1785">
            <v>0.74654969138947602</v>
          </cell>
          <cell r="O1785">
            <v>0</v>
          </cell>
          <cell r="P1785">
            <v>0</v>
          </cell>
        </row>
        <row r="1786">
          <cell r="A1786" t="str">
            <v>Retrofit</v>
          </cell>
          <cell r="B1786" t="str">
            <v>NC-N-ED-2-HV-RT-HP-HV-FMO076-15</v>
          </cell>
          <cell r="C1786" t="str">
            <v>NC-B-SO-2-HV-RT-HP-HV-FMO076-15</v>
          </cell>
          <cell r="D1786" t="str">
            <v>NC-B-SO-2-HV-RT-HP-HV-FMO076-15</v>
          </cell>
          <cell r="E1786" t="str">
            <v>Fan Motor - correct sizing</v>
          </cell>
          <cell r="F1786" t="str">
            <v>Education</v>
          </cell>
          <cell r="G1786" t="str">
            <v>Heating</v>
          </cell>
          <cell r="H1786" t="str">
            <v>New</v>
          </cell>
          <cell r="I1786" t="str">
            <v>New</v>
          </cell>
          <cell r="J1786">
            <v>1</v>
          </cell>
          <cell r="K1786">
            <v>1</v>
          </cell>
          <cell r="L1786">
            <v>0</v>
          </cell>
          <cell r="M1786">
            <v>1</v>
          </cell>
          <cell r="N1786">
            <v>0.74654969138947602</v>
          </cell>
          <cell r="O1786">
            <v>0</v>
          </cell>
          <cell r="P1786">
            <v>0</v>
          </cell>
        </row>
        <row r="1787">
          <cell r="A1787" t="str">
            <v>Retrofit</v>
          </cell>
          <cell r="B1787" t="str">
            <v>NC-B-GV-2-HV-CH-EF-HV-FMO076-15</v>
          </cell>
          <cell r="C1787" t="str">
            <v>NC-B-OF-2-HV-CH-EF-HV-FMO076-15</v>
          </cell>
          <cell r="D1787" t="str">
            <v>NC-B-OF-2-HV-CH-EF-HV-FMO076-15</v>
          </cell>
          <cell r="E1787" t="str">
            <v>Fan Motor - correct sizing</v>
          </cell>
          <cell r="F1787" t="str">
            <v>Public</v>
          </cell>
          <cell r="G1787" t="str">
            <v>Cooling</v>
          </cell>
          <cell r="H1787" t="str">
            <v>Existing</v>
          </cell>
          <cell r="I1787" t="str">
            <v>Burn Out</v>
          </cell>
          <cell r="J1787">
            <v>1</v>
          </cell>
          <cell r="K1787">
            <v>1</v>
          </cell>
          <cell r="L1787">
            <v>0.30000000000000004</v>
          </cell>
          <cell r="M1787">
            <v>1</v>
          </cell>
          <cell r="N1787">
            <v>0.74654969138947602</v>
          </cell>
          <cell r="O1787">
            <v>0.30000000000000004</v>
          </cell>
          <cell r="P1787">
            <v>7.6035092583157202E-2</v>
          </cell>
        </row>
        <row r="1788">
          <cell r="A1788" t="str">
            <v>Retrofit</v>
          </cell>
          <cell r="B1788" t="str">
            <v>NC-E-GV-2-HV-CH-EF-HV-FMO076-15</v>
          </cell>
          <cell r="C1788" t="str">
            <v>NC-B-OF-2-HV-CH-EF-HV-FMO076-15</v>
          </cell>
          <cell r="D1788" t="str">
            <v>NC-B-OF-2-HV-CH-EF-HV-FMO076-15</v>
          </cell>
          <cell r="E1788" t="str">
            <v>Fan Motor - correct sizing</v>
          </cell>
          <cell r="F1788" t="str">
            <v>Public</v>
          </cell>
          <cell r="G1788" t="str">
            <v>Cooling</v>
          </cell>
          <cell r="H1788" t="str">
            <v>Existing</v>
          </cell>
          <cell r="I1788" t="str">
            <v>Early Replacement</v>
          </cell>
          <cell r="J1788">
            <v>1</v>
          </cell>
          <cell r="K1788">
            <v>1</v>
          </cell>
          <cell r="L1788">
            <v>7.4999999999999983E-2</v>
          </cell>
          <cell r="M1788">
            <v>1</v>
          </cell>
          <cell r="N1788">
            <v>0.74654969138947602</v>
          </cell>
          <cell r="O1788">
            <v>7.4999999999999983E-2</v>
          </cell>
          <cell r="P1788">
            <v>1.9008773145789293E-2</v>
          </cell>
        </row>
        <row r="1789">
          <cell r="A1789" t="str">
            <v>Retrofit</v>
          </cell>
          <cell r="B1789" t="str">
            <v>NC-N-GV-2-HV-CH-EF-HV-FMO076-15</v>
          </cell>
          <cell r="C1789" t="str">
            <v>NC-B-OF-2-HV-CH-EF-HV-FMO076-15</v>
          </cell>
          <cell r="D1789" t="str">
            <v>NC-B-OF-2-HV-CH-EF-HV-FMO076-15</v>
          </cell>
          <cell r="E1789" t="str">
            <v>Fan Motor - correct sizing</v>
          </cell>
          <cell r="F1789" t="str">
            <v>Public</v>
          </cell>
          <cell r="G1789" t="str">
            <v>Cooling</v>
          </cell>
          <cell r="H1789" t="str">
            <v>New</v>
          </cell>
          <cell r="I1789" t="str">
            <v>New</v>
          </cell>
          <cell r="J1789">
            <v>1</v>
          </cell>
          <cell r="K1789">
            <v>1</v>
          </cell>
          <cell r="L1789">
            <v>0</v>
          </cell>
          <cell r="M1789">
            <v>1</v>
          </cell>
          <cell r="N1789">
            <v>0.74654969138947602</v>
          </cell>
          <cell r="O1789">
            <v>0</v>
          </cell>
          <cell r="P1789">
            <v>0</v>
          </cell>
        </row>
        <row r="1790">
          <cell r="A1790" t="str">
            <v>Retrofit</v>
          </cell>
          <cell r="B1790" t="str">
            <v>NC-B-HS-2-HV-CH-EF-HV-FMO076-15</v>
          </cell>
          <cell r="C1790" t="str">
            <v>NC-B-OF-2-HV-CH-EF-HV-FMO076-15</v>
          </cell>
          <cell r="D1790" t="str">
            <v>NC-B-OF-2-HV-CH-EF-HV-FMO076-15</v>
          </cell>
          <cell r="E1790" t="str">
            <v>Fan Motor - correct sizing</v>
          </cell>
          <cell r="F1790" t="str">
            <v>Hospital</v>
          </cell>
          <cell r="G1790" t="str">
            <v>Cooling</v>
          </cell>
          <cell r="H1790" t="str">
            <v>Existing</v>
          </cell>
          <cell r="I1790" t="str">
            <v>Burn Out</v>
          </cell>
          <cell r="J1790">
            <v>1</v>
          </cell>
          <cell r="K1790">
            <v>1</v>
          </cell>
          <cell r="L1790">
            <v>0.30000000000000004</v>
          </cell>
          <cell r="M1790">
            <v>1</v>
          </cell>
          <cell r="N1790">
            <v>0.74654969138947602</v>
          </cell>
          <cell r="O1790">
            <v>0.30000000000000004</v>
          </cell>
          <cell r="P1790">
            <v>7.6035092583157202E-2</v>
          </cell>
        </row>
        <row r="1791">
          <cell r="A1791" t="str">
            <v>Retrofit</v>
          </cell>
          <cell r="B1791" t="str">
            <v>NC-E-HS-2-HV-CH-EF-HV-FMO076-15</v>
          </cell>
          <cell r="C1791" t="str">
            <v>NC-B-OF-2-HV-CH-EF-HV-FMO076-15</v>
          </cell>
          <cell r="D1791" t="str">
            <v>NC-B-OF-2-HV-CH-EF-HV-FMO076-15</v>
          </cell>
          <cell r="E1791" t="str">
            <v>Fan Motor - correct sizing</v>
          </cell>
          <cell r="F1791" t="str">
            <v>Hospital</v>
          </cell>
          <cell r="G1791" t="str">
            <v>Cooling</v>
          </cell>
          <cell r="H1791" t="str">
            <v>Existing</v>
          </cell>
          <cell r="I1791" t="str">
            <v>Early Replacement</v>
          </cell>
          <cell r="J1791">
            <v>1</v>
          </cell>
          <cell r="K1791">
            <v>1</v>
          </cell>
          <cell r="L1791">
            <v>7.4999999999999983E-2</v>
          </cell>
          <cell r="M1791">
            <v>1</v>
          </cell>
          <cell r="N1791">
            <v>0.74654969138947602</v>
          </cell>
          <cell r="O1791">
            <v>7.4999999999999983E-2</v>
          </cell>
          <cell r="P1791">
            <v>1.9008773145789293E-2</v>
          </cell>
        </row>
        <row r="1792">
          <cell r="A1792" t="str">
            <v>Retrofit</v>
          </cell>
          <cell r="B1792" t="str">
            <v>NC-N-HS-2-HV-CH-EF-HV-FMO076-15</v>
          </cell>
          <cell r="C1792" t="str">
            <v>NC-B-OF-2-HV-CH-EF-HV-FMO076-15</v>
          </cell>
          <cell r="D1792" t="str">
            <v>NC-B-OF-2-HV-CH-EF-HV-FMO076-15</v>
          </cell>
          <cell r="E1792" t="str">
            <v>Fan Motor - correct sizing</v>
          </cell>
          <cell r="F1792" t="str">
            <v>Hospital</v>
          </cell>
          <cell r="G1792" t="str">
            <v>Cooling</v>
          </cell>
          <cell r="H1792" t="str">
            <v>New</v>
          </cell>
          <cell r="I1792" t="str">
            <v>New</v>
          </cell>
          <cell r="J1792">
            <v>1</v>
          </cell>
          <cell r="K1792">
            <v>1</v>
          </cell>
          <cell r="L1792">
            <v>0</v>
          </cell>
          <cell r="M1792">
            <v>1</v>
          </cell>
          <cell r="N1792">
            <v>0.74654969138947602</v>
          </cell>
          <cell r="O1792">
            <v>0</v>
          </cell>
          <cell r="P1792">
            <v>0</v>
          </cell>
        </row>
        <row r="1793">
          <cell r="A1793" t="str">
            <v>Retrofit</v>
          </cell>
          <cell r="B1793" t="str">
            <v>NC-B-LG-2-HV-RT-GH-HV-FMO076-15</v>
          </cell>
          <cell r="C1793" t="str">
            <v>NC-B-SO-2-HV-RT-GH-HV-FMO076-15</v>
          </cell>
          <cell r="D1793" t="str">
            <v>NC-B-SO-2-HV-RT-GH-HV-FMO076-15</v>
          </cell>
          <cell r="E1793" t="str">
            <v>Fan Motor - correct sizing</v>
          </cell>
          <cell r="F1793" t="str">
            <v>Lodging</v>
          </cell>
          <cell r="G1793" t="str">
            <v>Cooling</v>
          </cell>
          <cell r="H1793" t="str">
            <v>Existing</v>
          </cell>
          <cell r="I1793" t="str">
            <v>Burn Out</v>
          </cell>
          <cell r="J1793">
            <v>1</v>
          </cell>
          <cell r="K1793">
            <v>1</v>
          </cell>
          <cell r="L1793">
            <v>0.2</v>
          </cell>
          <cell r="M1793">
            <v>1</v>
          </cell>
          <cell r="N1793">
            <v>0.74654969138947602</v>
          </cell>
          <cell r="O1793">
            <v>0.2</v>
          </cell>
          <cell r="P1793">
            <v>5.0690061722104801E-2</v>
          </cell>
        </row>
        <row r="1794">
          <cell r="A1794" t="str">
            <v>Retrofit</v>
          </cell>
          <cell r="B1794" t="str">
            <v>NC-B-LG-2-HV-RT-HP-HV-FMO076-15</v>
          </cell>
          <cell r="C1794" t="str">
            <v>NC-B-SO-2-HV-RT-HP-HV-FMO076-15</v>
          </cell>
          <cell r="D1794" t="str">
            <v>NC-B-SO-2-HV-RT-HP-HV-FMO076-15</v>
          </cell>
          <cell r="E1794" t="str">
            <v>Fan Motor - correct sizing</v>
          </cell>
          <cell r="F1794" t="str">
            <v>Lodging</v>
          </cell>
          <cell r="G1794" t="str">
            <v>Heating</v>
          </cell>
          <cell r="H1794" t="str">
            <v>Existing</v>
          </cell>
          <cell r="I1794" t="str">
            <v>Burn Out</v>
          </cell>
          <cell r="J1794">
            <v>1</v>
          </cell>
          <cell r="K1794">
            <v>1</v>
          </cell>
          <cell r="L1794">
            <v>0.60000000000000009</v>
          </cell>
          <cell r="M1794">
            <v>1</v>
          </cell>
          <cell r="N1794">
            <v>0.74654969138947602</v>
          </cell>
          <cell r="O1794">
            <v>0.60000000000000009</v>
          </cell>
          <cell r="P1794">
            <v>0.1520701851663144</v>
          </cell>
        </row>
        <row r="1795">
          <cell r="A1795" t="str">
            <v>Retrofit</v>
          </cell>
          <cell r="B1795" t="str">
            <v>NC-E-LG-2-HV-RT-GH-HV-FMO076-15</v>
          </cell>
          <cell r="C1795" t="str">
            <v>NC-B-SO-2-HV-RT-GH-HV-FMO076-15</v>
          </cell>
          <cell r="D1795" t="str">
            <v>NC-B-SO-2-HV-RT-GH-HV-FMO076-15</v>
          </cell>
          <cell r="E1795" t="str">
            <v>Fan Motor - correct sizing</v>
          </cell>
          <cell r="F1795" t="str">
            <v>Lodging</v>
          </cell>
          <cell r="G1795" t="str">
            <v>Cooling</v>
          </cell>
          <cell r="H1795" t="str">
            <v>Existing</v>
          </cell>
          <cell r="I1795" t="str">
            <v>Early Replacement</v>
          </cell>
          <cell r="J1795">
            <v>1</v>
          </cell>
          <cell r="K1795">
            <v>1</v>
          </cell>
          <cell r="L1795">
            <v>4.9999999999999989E-2</v>
          </cell>
          <cell r="M1795">
            <v>1</v>
          </cell>
          <cell r="N1795">
            <v>0.74654969138947602</v>
          </cell>
          <cell r="O1795">
            <v>4.9999999999999989E-2</v>
          </cell>
          <cell r="P1795">
            <v>1.2672515430526197E-2</v>
          </cell>
        </row>
        <row r="1796">
          <cell r="A1796" t="str">
            <v>Retrofit</v>
          </cell>
          <cell r="B1796" t="str">
            <v>NC-E-LG-2-HV-RT-HP-HV-FMO076-15</v>
          </cell>
          <cell r="C1796" t="str">
            <v>NC-B-SO-2-HV-RT-HP-HV-FMO076-15</v>
          </cell>
          <cell r="D1796" t="str">
            <v>NC-B-SO-2-HV-RT-HP-HV-FMO076-15</v>
          </cell>
          <cell r="E1796" t="str">
            <v>Fan Motor - correct sizing</v>
          </cell>
          <cell r="F1796" t="str">
            <v>Lodging</v>
          </cell>
          <cell r="G1796" t="str">
            <v>Heating</v>
          </cell>
          <cell r="H1796" t="str">
            <v>Existing</v>
          </cell>
          <cell r="I1796" t="str">
            <v>Early Replacement</v>
          </cell>
          <cell r="J1796">
            <v>1</v>
          </cell>
          <cell r="K1796">
            <v>1</v>
          </cell>
          <cell r="L1796">
            <v>0.14999999999999997</v>
          </cell>
          <cell r="M1796">
            <v>1</v>
          </cell>
          <cell r="N1796">
            <v>0.74654969138947602</v>
          </cell>
          <cell r="O1796">
            <v>0.14999999999999997</v>
          </cell>
          <cell r="P1796">
            <v>3.8017546291578587E-2</v>
          </cell>
        </row>
        <row r="1797">
          <cell r="A1797" t="str">
            <v>Retrofit</v>
          </cell>
          <cell r="B1797" t="str">
            <v>NC-N-LG-2-HV-RT-GH-HV-FMO076-15</v>
          </cell>
          <cell r="C1797" t="str">
            <v>NC-B-SO-2-HV-RT-GH-HV-FMO076-15</v>
          </cell>
          <cell r="D1797" t="str">
            <v>NC-B-SO-2-HV-RT-GH-HV-FMO076-15</v>
          </cell>
          <cell r="E1797" t="str">
            <v>Fan Motor - correct sizing</v>
          </cell>
          <cell r="F1797" t="str">
            <v>Lodging</v>
          </cell>
          <cell r="G1797" t="str">
            <v>Cooling</v>
          </cell>
          <cell r="H1797" t="str">
            <v>New</v>
          </cell>
          <cell r="I1797" t="str">
            <v>New</v>
          </cell>
          <cell r="J1797">
            <v>1</v>
          </cell>
          <cell r="K1797">
            <v>1</v>
          </cell>
          <cell r="L1797">
            <v>0</v>
          </cell>
          <cell r="M1797">
            <v>1</v>
          </cell>
          <cell r="N1797">
            <v>0.74654969138947602</v>
          </cell>
          <cell r="O1797">
            <v>0</v>
          </cell>
          <cell r="P1797">
            <v>0</v>
          </cell>
        </row>
        <row r="1798">
          <cell r="A1798" t="str">
            <v>Retrofit</v>
          </cell>
          <cell r="B1798" t="str">
            <v>NC-N-LG-2-HV-RT-HP-HV-FMO076-15</v>
          </cell>
          <cell r="C1798" t="str">
            <v>NC-B-SO-2-HV-RT-HP-HV-FMO076-15</v>
          </cell>
          <cell r="D1798" t="str">
            <v>NC-B-SO-2-HV-RT-HP-HV-FMO076-15</v>
          </cell>
          <cell r="E1798" t="str">
            <v>Fan Motor - correct sizing</v>
          </cell>
          <cell r="F1798" t="str">
            <v>Lodging</v>
          </cell>
          <cell r="G1798" t="str">
            <v>Heating</v>
          </cell>
          <cell r="H1798" t="str">
            <v>New</v>
          </cell>
          <cell r="I1798" t="str">
            <v>New</v>
          </cell>
          <cell r="J1798">
            <v>1</v>
          </cell>
          <cell r="K1798">
            <v>1</v>
          </cell>
          <cell r="L1798">
            <v>0</v>
          </cell>
          <cell r="M1798">
            <v>1</v>
          </cell>
          <cell r="N1798">
            <v>0.74654969138947602</v>
          </cell>
          <cell r="O1798">
            <v>0</v>
          </cell>
          <cell r="P1798">
            <v>0</v>
          </cell>
        </row>
        <row r="1799">
          <cell r="A1799" t="str">
            <v>Retrofit</v>
          </cell>
          <cell r="B1799" t="str">
            <v>NC-B-MO-2-HV-RT-GH-HV-FMO076-15</v>
          </cell>
          <cell r="C1799" t="str">
            <v>NC-B-SO-2-HV-RT-GH-HV-FMO076-15</v>
          </cell>
          <cell r="D1799" t="str">
            <v>NC-B-SO-2-HV-RT-GH-HV-FMO076-15</v>
          </cell>
          <cell r="E1799" t="str">
            <v>Fan Motor - correct sizing</v>
          </cell>
          <cell r="F1799" t="str">
            <v>Medical_Office</v>
          </cell>
          <cell r="G1799" t="str">
            <v>Cooling</v>
          </cell>
          <cell r="H1799" t="str">
            <v>Existing</v>
          </cell>
          <cell r="I1799" t="str">
            <v>Burn Out</v>
          </cell>
          <cell r="J1799">
            <v>1</v>
          </cell>
          <cell r="K1799">
            <v>1</v>
          </cell>
          <cell r="L1799">
            <v>0.2</v>
          </cell>
          <cell r="M1799">
            <v>1</v>
          </cell>
          <cell r="N1799">
            <v>0.74654969138947602</v>
          </cell>
          <cell r="O1799">
            <v>0.2</v>
          </cell>
          <cell r="P1799">
            <v>5.0690061722104801E-2</v>
          </cell>
        </row>
        <row r="1800">
          <cell r="A1800" t="str">
            <v>Retrofit</v>
          </cell>
          <cell r="B1800" t="str">
            <v>NC-B-MO-2-HV-RT-HP-HV-FMO076-15</v>
          </cell>
          <cell r="C1800" t="str">
            <v>NC-B-SO-2-HV-RT-HP-HV-FMO076-15</v>
          </cell>
          <cell r="D1800" t="str">
            <v>NC-B-SO-2-HV-RT-HP-HV-FMO076-15</v>
          </cell>
          <cell r="E1800" t="str">
            <v>Fan Motor - correct sizing</v>
          </cell>
          <cell r="F1800" t="str">
            <v>Medical_Office</v>
          </cell>
          <cell r="G1800" t="str">
            <v>Heating</v>
          </cell>
          <cell r="H1800" t="str">
            <v>Existing</v>
          </cell>
          <cell r="I1800" t="str">
            <v>Burn Out</v>
          </cell>
          <cell r="J1800">
            <v>1</v>
          </cell>
          <cell r="K1800">
            <v>1</v>
          </cell>
          <cell r="L1800">
            <v>0.60000000000000009</v>
          </cell>
          <cell r="M1800">
            <v>1</v>
          </cell>
          <cell r="N1800">
            <v>0.74654969138947602</v>
          </cell>
          <cell r="O1800">
            <v>0.60000000000000009</v>
          </cell>
          <cell r="P1800">
            <v>0.1520701851663144</v>
          </cell>
        </row>
        <row r="1801">
          <cell r="A1801" t="str">
            <v>Retrofit</v>
          </cell>
          <cell r="B1801" t="str">
            <v>NC-E-MO-2-HV-RT-GH-HV-FMO076-15</v>
          </cell>
          <cell r="C1801" t="str">
            <v>NC-B-SO-2-HV-RT-GH-HV-FMO076-15</v>
          </cell>
          <cell r="D1801" t="str">
            <v>NC-B-SO-2-HV-RT-GH-HV-FMO076-15</v>
          </cell>
          <cell r="E1801" t="str">
            <v>Fan Motor - correct sizing</v>
          </cell>
          <cell r="F1801" t="str">
            <v>Medical_Office</v>
          </cell>
          <cell r="G1801" t="str">
            <v>Cooling</v>
          </cell>
          <cell r="H1801" t="str">
            <v>Existing</v>
          </cell>
          <cell r="I1801" t="str">
            <v>Early Replacement</v>
          </cell>
          <cell r="J1801">
            <v>1</v>
          </cell>
          <cell r="K1801">
            <v>1</v>
          </cell>
          <cell r="L1801">
            <v>4.9999999999999989E-2</v>
          </cell>
          <cell r="M1801">
            <v>1</v>
          </cell>
          <cell r="N1801">
            <v>0.74654969138947602</v>
          </cell>
          <cell r="O1801">
            <v>4.9999999999999989E-2</v>
          </cell>
          <cell r="P1801">
            <v>1.2672515430526197E-2</v>
          </cell>
        </row>
        <row r="1802">
          <cell r="A1802" t="str">
            <v>Retrofit</v>
          </cell>
          <cell r="B1802" t="str">
            <v>NC-E-MO-2-HV-RT-HP-HV-FMO076-15</v>
          </cell>
          <cell r="C1802" t="str">
            <v>NC-B-SO-2-HV-RT-HP-HV-FMO076-15</v>
          </cell>
          <cell r="D1802" t="str">
            <v>NC-B-SO-2-HV-RT-HP-HV-FMO076-15</v>
          </cell>
          <cell r="E1802" t="str">
            <v>Fan Motor - correct sizing</v>
          </cell>
          <cell r="F1802" t="str">
            <v>Medical_Office</v>
          </cell>
          <cell r="G1802" t="str">
            <v>Heating</v>
          </cell>
          <cell r="H1802" t="str">
            <v>Existing</v>
          </cell>
          <cell r="I1802" t="str">
            <v>Early Replacement</v>
          </cell>
          <cell r="J1802">
            <v>1</v>
          </cell>
          <cell r="K1802">
            <v>1</v>
          </cell>
          <cell r="L1802">
            <v>0.14999999999999997</v>
          </cell>
          <cell r="M1802">
            <v>1</v>
          </cell>
          <cell r="N1802">
            <v>0.74654969138947602</v>
          </cell>
          <cell r="O1802">
            <v>0.14999999999999997</v>
          </cell>
          <cell r="P1802">
            <v>3.8017546291578587E-2</v>
          </cell>
        </row>
        <row r="1803">
          <cell r="A1803" t="str">
            <v>Retrofit</v>
          </cell>
          <cell r="B1803" t="str">
            <v>NC-N-MO-2-HV-RT-GH-HV-FMO076-15</v>
          </cell>
          <cell r="C1803" t="str">
            <v>NC-B-SO-2-HV-RT-GH-HV-FMO076-15</v>
          </cell>
          <cell r="D1803" t="str">
            <v>NC-B-SO-2-HV-RT-GH-HV-FMO076-15</v>
          </cell>
          <cell r="E1803" t="str">
            <v>Fan Motor - correct sizing</v>
          </cell>
          <cell r="F1803" t="str">
            <v>Medical_Office</v>
          </cell>
          <cell r="G1803" t="str">
            <v>Cooling</v>
          </cell>
          <cell r="H1803" t="str">
            <v>New</v>
          </cell>
          <cell r="I1803" t="str">
            <v>New</v>
          </cell>
          <cell r="J1803">
            <v>1</v>
          </cell>
          <cell r="K1803">
            <v>1</v>
          </cell>
          <cell r="L1803">
            <v>0</v>
          </cell>
          <cell r="M1803">
            <v>1</v>
          </cell>
          <cell r="N1803">
            <v>0.74654969138947602</v>
          </cell>
          <cell r="O1803">
            <v>0</v>
          </cell>
          <cell r="P1803">
            <v>0</v>
          </cell>
        </row>
        <row r="1804">
          <cell r="A1804" t="str">
            <v>Retrofit</v>
          </cell>
          <cell r="B1804" t="str">
            <v>NC-N-MO-2-HV-RT-HP-HV-FMO076-15</v>
          </cell>
          <cell r="C1804" t="str">
            <v>NC-B-SO-2-HV-RT-HP-HV-FMO076-15</v>
          </cell>
          <cell r="D1804" t="str">
            <v>NC-B-SO-2-HV-RT-HP-HV-FMO076-15</v>
          </cell>
          <cell r="E1804" t="str">
            <v>Fan Motor - correct sizing</v>
          </cell>
          <cell r="F1804" t="str">
            <v>Medical_Office</v>
          </cell>
          <cell r="G1804" t="str">
            <v>Heating</v>
          </cell>
          <cell r="H1804" t="str">
            <v>New</v>
          </cell>
          <cell r="I1804" t="str">
            <v>New</v>
          </cell>
          <cell r="J1804">
            <v>1</v>
          </cell>
          <cell r="K1804">
            <v>1</v>
          </cell>
          <cell r="L1804">
            <v>0</v>
          </cell>
          <cell r="M1804">
            <v>1</v>
          </cell>
          <cell r="N1804">
            <v>0.74654969138947602</v>
          </cell>
          <cell r="O1804">
            <v>0</v>
          </cell>
          <cell r="P1804">
            <v>0</v>
          </cell>
        </row>
        <row r="1805">
          <cell r="A1805" t="str">
            <v>Retrofit</v>
          </cell>
          <cell r="B1805" t="str">
            <v>NC-B-OF-2-HV-CH-EF-HV-FMO076-15</v>
          </cell>
          <cell r="C1805" t="str">
            <v>NC-B-OF-2-HV-CH-EF-HV-FMO076-15</v>
          </cell>
          <cell r="D1805" t="str">
            <v>NC-B-OF-2-HV-CH-EF-HV-FMO076-15</v>
          </cell>
          <cell r="E1805" t="str">
            <v>Fan Motor - correct sizing</v>
          </cell>
          <cell r="F1805" t="str">
            <v>Large_Office</v>
          </cell>
          <cell r="G1805" t="str">
            <v>Cooling</v>
          </cell>
          <cell r="H1805" t="str">
            <v>Existing</v>
          </cell>
          <cell r="I1805" t="str">
            <v>Burn Out</v>
          </cell>
          <cell r="J1805">
            <v>1</v>
          </cell>
          <cell r="K1805">
            <v>1</v>
          </cell>
          <cell r="L1805">
            <v>0.30000000000000004</v>
          </cell>
          <cell r="M1805">
            <v>1</v>
          </cell>
          <cell r="N1805">
            <v>0.74654969138947602</v>
          </cell>
          <cell r="O1805">
            <v>0.30000000000000004</v>
          </cell>
          <cell r="P1805">
            <v>7.6035092583157202E-2</v>
          </cell>
        </row>
        <row r="1806">
          <cell r="A1806" t="str">
            <v>Retrofit</v>
          </cell>
          <cell r="B1806" t="str">
            <v>NC-E-OF-2-HV-CH-EF-HV-FMO076-15</v>
          </cell>
          <cell r="C1806" t="str">
            <v>NC-B-OF-2-HV-CH-EF-HV-FMO076-15</v>
          </cell>
          <cell r="D1806" t="str">
            <v>NC-B-OF-2-HV-CH-EF-HV-FMO076-15</v>
          </cell>
          <cell r="E1806" t="str">
            <v>Fan Motor - correct sizing</v>
          </cell>
          <cell r="F1806" t="str">
            <v>Large_Office</v>
          </cell>
          <cell r="G1806" t="str">
            <v>Cooling</v>
          </cell>
          <cell r="H1806" t="str">
            <v>Existing</v>
          </cell>
          <cell r="I1806" t="str">
            <v>Early Replacement</v>
          </cell>
          <cell r="J1806">
            <v>1</v>
          </cell>
          <cell r="K1806">
            <v>1</v>
          </cell>
          <cell r="L1806">
            <v>7.4999999999999983E-2</v>
          </cell>
          <cell r="M1806">
            <v>1</v>
          </cell>
          <cell r="N1806">
            <v>0.74654969138947602</v>
          </cell>
          <cell r="O1806">
            <v>7.4999999999999983E-2</v>
          </cell>
          <cell r="P1806">
            <v>1.9008773145789293E-2</v>
          </cell>
        </row>
        <row r="1807">
          <cell r="A1807" t="str">
            <v>Retrofit</v>
          </cell>
          <cell r="B1807" t="str">
            <v>NC-N-OF-2-HV-CH-EF-HV-FMO076-15</v>
          </cell>
          <cell r="C1807" t="str">
            <v>NC-B-OF-2-HV-CH-EF-HV-FMO076-15</v>
          </cell>
          <cell r="D1807" t="str">
            <v>NC-B-OF-2-HV-CH-EF-HV-FMO076-15</v>
          </cell>
          <cell r="E1807" t="str">
            <v>Fan Motor - correct sizing</v>
          </cell>
          <cell r="F1807" t="str">
            <v>Large_Office</v>
          </cell>
          <cell r="G1807" t="str">
            <v>Cooling</v>
          </cell>
          <cell r="H1807" t="str">
            <v>New</v>
          </cell>
          <cell r="I1807" t="str">
            <v>New</v>
          </cell>
          <cell r="J1807">
            <v>1</v>
          </cell>
          <cell r="K1807">
            <v>1</v>
          </cell>
          <cell r="L1807">
            <v>0</v>
          </cell>
          <cell r="M1807">
            <v>1</v>
          </cell>
          <cell r="N1807">
            <v>0.74654969138947602</v>
          </cell>
          <cell r="O1807">
            <v>0</v>
          </cell>
          <cell r="P1807">
            <v>0</v>
          </cell>
        </row>
        <row r="1808">
          <cell r="A1808" t="str">
            <v>Retrofit</v>
          </cell>
          <cell r="B1808" t="str">
            <v>NC-B-RL-2-HV-CH-EF-HV-FMO076-15</v>
          </cell>
          <cell r="C1808" t="str">
            <v>NC-B-OF-2-HV-CH-EF-HV-FMO076-15</v>
          </cell>
          <cell r="D1808" t="str">
            <v>NC-B-OF-2-HV-CH-EF-HV-FMO076-15</v>
          </cell>
          <cell r="E1808" t="str">
            <v>Fan Motor - correct sizing</v>
          </cell>
          <cell r="F1808" t="str">
            <v>Religious</v>
          </cell>
          <cell r="G1808" t="str">
            <v>Cooling</v>
          </cell>
          <cell r="H1808" t="str">
            <v>Existing</v>
          </cell>
          <cell r="I1808" t="str">
            <v>Burn Out</v>
          </cell>
          <cell r="J1808">
            <v>1</v>
          </cell>
          <cell r="K1808">
            <v>1</v>
          </cell>
          <cell r="L1808">
            <v>0.30000000000000004</v>
          </cell>
          <cell r="M1808">
            <v>1</v>
          </cell>
          <cell r="N1808">
            <v>0.74654969138947602</v>
          </cell>
          <cell r="O1808">
            <v>0.30000000000000004</v>
          </cell>
          <cell r="P1808">
            <v>7.6035092583157202E-2</v>
          </cell>
        </row>
        <row r="1809">
          <cell r="A1809" t="str">
            <v>Retrofit</v>
          </cell>
          <cell r="B1809" t="str">
            <v>NC-E-RL-2-HV-CH-EF-HV-FMO076-15</v>
          </cell>
          <cell r="C1809" t="str">
            <v>NC-B-OF-2-HV-CH-EF-HV-FMO076-15</v>
          </cell>
          <cell r="D1809" t="str">
            <v>NC-B-OF-2-HV-CH-EF-HV-FMO076-15</v>
          </cell>
          <cell r="E1809" t="str">
            <v>Fan Motor - correct sizing</v>
          </cell>
          <cell r="F1809" t="str">
            <v>Religious</v>
          </cell>
          <cell r="G1809" t="str">
            <v>Cooling</v>
          </cell>
          <cell r="H1809" t="str">
            <v>Existing</v>
          </cell>
          <cell r="I1809" t="str">
            <v>Early Replacement</v>
          </cell>
          <cell r="J1809">
            <v>1</v>
          </cell>
          <cell r="K1809">
            <v>1</v>
          </cell>
          <cell r="L1809">
            <v>7.4999999999999983E-2</v>
          </cell>
          <cell r="M1809">
            <v>1</v>
          </cell>
          <cell r="N1809">
            <v>0.74654969138947602</v>
          </cell>
          <cell r="O1809">
            <v>7.4999999999999983E-2</v>
          </cell>
          <cell r="P1809">
            <v>1.9008773145789293E-2</v>
          </cell>
        </row>
        <row r="1810">
          <cell r="A1810" t="str">
            <v>Retrofit</v>
          </cell>
          <cell r="B1810" t="str">
            <v>NC-N-RL-2-HV-CH-EF-HV-FMO076-15</v>
          </cell>
          <cell r="C1810" t="str">
            <v>NC-B-OF-2-HV-CH-EF-HV-FMO076-15</v>
          </cell>
          <cell r="D1810" t="str">
            <v>NC-B-OF-2-HV-CH-EF-HV-FMO076-15</v>
          </cell>
          <cell r="E1810" t="str">
            <v>Fan Motor - correct sizing</v>
          </cell>
          <cell r="F1810" t="str">
            <v>Religious</v>
          </cell>
          <cell r="G1810" t="str">
            <v>Cooling</v>
          </cell>
          <cell r="H1810" t="str">
            <v>New</v>
          </cell>
          <cell r="I1810" t="str">
            <v>New</v>
          </cell>
          <cell r="J1810">
            <v>1</v>
          </cell>
          <cell r="K1810">
            <v>1</v>
          </cell>
          <cell r="L1810">
            <v>0</v>
          </cell>
          <cell r="M1810">
            <v>1</v>
          </cell>
          <cell r="N1810">
            <v>0.74654969138947602</v>
          </cell>
          <cell r="O1810">
            <v>0</v>
          </cell>
          <cell r="P1810">
            <v>0</v>
          </cell>
        </row>
        <row r="1811">
          <cell r="A1811" t="str">
            <v>Retrofit</v>
          </cell>
          <cell r="B1811" t="str">
            <v>NC-B-RS-2-HV-RT-GH-HV-FMO076-15</v>
          </cell>
          <cell r="C1811" t="str">
            <v>NC-B-SO-2-HV-RT-GH-HV-FMO076-15</v>
          </cell>
          <cell r="D1811" t="str">
            <v>NC-B-SO-2-HV-RT-GH-HV-FMO076-15</v>
          </cell>
          <cell r="E1811" t="str">
            <v>Fan Motor - correct sizing</v>
          </cell>
          <cell r="F1811" t="str">
            <v>Restaurant</v>
          </cell>
          <cell r="G1811" t="str">
            <v>Cooling</v>
          </cell>
          <cell r="H1811" t="str">
            <v>Existing</v>
          </cell>
          <cell r="I1811" t="str">
            <v>Burn Out</v>
          </cell>
          <cell r="J1811">
            <v>1</v>
          </cell>
          <cell r="K1811">
            <v>1</v>
          </cell>
          <cell r="L1811">
            <v>0.2</v>
          </cell>
          <cell r="M1811">
            <v>1</v>
          </cell>
          <cell r="N1811">
            <v>0.74654969138947602</v>
          </cell>
          <cell r="O1811">
            <v>0.2</v>
          </cell>
          <cell r="P1811">
            <v>5.0690061722104801E-2</v>
          </cell>
        </row>
        <row r="1812">
          <cell r="A1812" t="str">
            <v>Retrofit</v>
          </cell>
          <cell r="B1812" t="str">
            <v>NC-B-RS-2-HV-RT-HP-HV-FMO076-15</v>
          </cell>
          <cell r="C1812" t="str">
            <v>NC-B-SO-2-HV-RT-HP-HV-FMO076-15</v>
          </cell>
          <cell r="D1812" t="str">
            <v>NC-B-SO-2-HV-RT-HP-HV-FMO076-15</v>
          </cell>
          <cell r="E1812" t="str">
            <v>Fan Motor - correct sizing</v>
          </cell>
          <cell r="F1812" t="str">
            <v>Restaurant</v>
          </cell>
          <cell r="G1812" t="str">
            <v>Heating</v>
          </cell>
          <cell r="H1812" t="str">
            <v>Existing</v>
          </cell>
          <cell r="I1812" t="str">
            <v>Burn Out</v>
          </cell>
          <cell r="J1812">
            <v>1</v>
          </cell>
          <cell r="K1812">
            <v>1</v>
          </cell>
          <cell r="L1812">
            <v>0.60000000000000009</v>
          </cell>
          <cell r="M1812">
            <v>1</v>
          </cell>
          <cell r="N1812">
            <v>0.74654969138947602</v>
          </cell>
          <cell r="O1812">
            <v>0.60000000000000009</v>
          </cell>
          <cell r="P1812">
            <v>0.1520701851663144</v>
          </cell>
        </row>
        <row r="1813">
          <cell r="A1813" t="str">
            <v>Retrofit</v>
          </cell>
          <cell r="B1813" t="str">
            <v>NC-E-RS-2-HV-RT-GH-HV-FMO076-15</v>
          </cell>
          <cell r="C1813" t="str">
            <v>NC-B-SO-2-HV-RT-GH-HV-FMO076-15</v>
          </cell>
          <cell r="D1813" t="str">
            <v>NC-B-SO-2-HV-RT-GH-HV-FMO076-15</v>
          </cell>
          <cell r="E1813" t="str">
            <v>Fan Motor - correct sizing</v>
          </cell>
          <cell r="F1813" t="str">
            <v>Restaurant</v>
          </cell>
          <cell r="G1813" t="str">
            <v>Cooling</v>
          </cell>
          <cell r="H1813" t="str">
            <v>Existing</v>
          </cell>
          <cell r="I1813" t="str">
            <v>Early Replacement</v>
          </cell>
          <cell r="J1813">
            <v>1</v>
          </cell>
          <cell r="K1813">
            <v>1</v>
          </cell>
          <cell r="L1813">
            <v>4.9999999999999989E-2</v>
          </cell>
          <cell r="M1813">
            <v>1</v>
          </cell>
          <cell r="N1813">
            <v>0.74654969138947602</v>
          </cell>
          <cell r="O1813">
            <v>4.9999999999999989E-2</v>
          </cell>
          <cell r="P1813">
            <v>1.2672515430526197E-2</v>
          </cell>
        </row>
        <row r="1814">
          <cell r="A1814" t="str">
            <v>Retrofit</v>
          </cell>
          <cell r="B1814" t="str">
            <v>NC-E-RS-2-HV-RT-HP-HV-FMO076-15</v>
          </cell>
          <cell r="C1814" t="str">
            <v>NC-B-SO-2-HV-RT-HP-HV-FMO076-15</v>
          </cell>
          <cell r="D1814" t="str">
            <v>NC-B-SO-2-HV-RT-HP-HV-FMO076-15</v>
          </cell>
          <cell r="E1814" t="str">
            <v>Fan Motor - correct sizing</v>
          </cell>
          <cell r="F1814" t="str">
            <v>Restaurant</v>
          </cell>
          <cell r="G1814" t="str">
            <v>Heating</v>
          </cell>
          <cell r="H1814" t="str">
            <v>Existing</v>
          </cell>
          <cell r="I1814" t="str">
            <v>Early Replacement</v>
          </cell>
          <cell r="J1814">
            <v>1</v>
          </cell>
          <cell r="K1814">
            <v>1</v>
          </cell>
          <cell r="L1814">
            <v>0.14999999999999997</v>
          </cell>
          <cell r="M1814">
            <v>1</v>
          </cell>
          <cell r="N1814">
            <v>0.74654969138947602</v>
          </cell>
          <cell r="O1814">
            <v>0.14999999999999997</v>
          </cell>
          <cell r="P1814">
            <v>3.8017546291578587E-2</v>
          </cell>
        </row>
        <row r="1815">
          <cell r="A1815" t="str">
            <v>Retrofit</v>
          </cell>
          <cell r="B1815" t="str">
            <v>NC-N-RS-2-HV-RT-GH-HV-FMO076-15</v>
          </cell>
          <cell r="C1815" t="str">
            <v>NC-B-SO-2-HV-RT-GH-HV-FMO076-15</v>
          </cell>
          <cell r="D1815" t="str">
            <v>NC-B-SO-2-HV-RT-GH-HV-FMO076-15</v>
          </cell>
          <cell r="E1815" t="str">
            <v>Fan Motor - correct sizing</v>
          </cell>
          <cell r="F1815" t="str">
            <v>Restaurant</v>
          </cell>
          <cell r="G1815" t="str">
            <v>Cooling</v>
          </cell>
          <cell r="H1815" t="str">
            <v>New</v>
          </cell>
          <cell r="I1815" t="str">
            <v>New</v>
          </cell>
          <cell r="J1815">
            <v>1</v>
          </cell>
          <cell r="K1815">
            <v>1</v>
          </cell>
          <cell r="L1815">
            <v>0</v>
          </cell>
          <cell r="M1815">
            <v>1</v>
          </cell>
          <cell r="N1815">
            <v>0.74654969138947602</v>
          </cell>
          <cell r="O1815">
            <v>0</v>
          </cell>
          <cell r="P1815">
            <v>0</v>
          </cell>
        </row>
        <row r="1816">
          <cell r="A1816" t="str">
            <v>Retrofit</v>
          </cell>
          <cell r="B1816" t="str">
            <v>NC-N-RS-2-HV-RT-HP-HV-FMO076-15</v>
          </cell>
          <cell r="C1816" t="str">
            <v>NC-B-SO-2-HV-RT-HP-HV-FMO076-15</v>
          </cell>
          <cell r="D1816" t="str">
            <v>NC-B-SO-2-HV-RT-HP-HV-FMO076-15</v>
          </cell>
          <cell r="E1816" t="str">
            <v>Fan Motor - correct sizing</v>
          </cell>
          <cell r="F1816" t="str">
            <v>Restaurant</v>
          </cell>
          <cell r="G1816" t="str">
            <v>Heating</v>
          </cell>
          <cell r="H1816" t="str">
            <v>New</v>
          </cell>
          <cell r="I1816" t="str">
            <v>New</v>
          </cell>
          <cell r="J1816">
            <v>1</v>
          </cell>
          <cell r="K1816">
            <v>1</v>
          </cell>
          <cell r="L1816">
            <v>0</v>
          </cell>
          <cell r="M1816">
            <v>1</v>
          </cell>
          <cell r="N1816">
            <v>0.74654969138947602</v>
          </cell>
          <cell r="O1816">
            <v>0</v>
          </cell>
          <cell r="P1816">
            <v>0</v>
          </cell>
        </row>
        <row r="1817">
          <cell r="A1817" t="str">
            <v>Retrofit</v>
          </cell>
          <cell r="B1817" t="str">
            <v>NC-B-SO-2-HV-RT-GH-HV-FMO076-15</v>
          </cell>
          <cell r="C1817" t="str">
            <v>NC-B-SO-2-HV-RT-GH-HV-FMO076-15</v>
          </cell>
          <cell r="D1817" t="str">
            <v>NC-B-SO-2-HV-RT-GH-HV-FMO076-15</v>
          </cell>
          <cell r="E1817" t="str">
            <v>Fan Motor - correct sizing</v>
          </cell>
          <cell r="F1817" t="str">
            <v>Small_Office</v>
          </cell>
          <cell r="G1817" t="str">
            <v>Cooling</v>
          </cell>
          <cell r="H1817" t="str">
            <v>Existing</v>
          </cell>
          <cell r="I1817" t="str">
            <v>Burn Out</v>
          </cell>
          <cell r="J1817">
            <v>1</v>
          </cell>
          <cell r="K1817">
            <v>1</v>
          </cell>
          <cell r="L1817">
            <v>0.2</v>
          </cell>
          <cell r="M1817">
            <v>1</v>
          </cell>
          <cell r="N1817">
            <v>0.74654969138947602</v>
          </cell>
          <cell r="O1817">
            <v>0.2</v>
          </cell>
          <cell r="P1817">
            <v>5.0690061722104801E-2</v>
          </cell>
        </row>
        <row r="1818">
          <cell r="A1818" t="str">
            <v>Retrofit</v>
          </cell>
          <cell r="B1818" t="str">
            <v>NC-B-SO-2-HV-RT-HP-HV-FMO076-15</v>
          </cell>
          <cell r="C1818" t="str">
            <v>NC-B-SO-2-HV-RT-HP-HV-FMO076-15</v>
          </cell>
          <cell r="D1818" t="str">
            <v>NC-B-SO-2-HV-RT-HP-HV-FMO076-15</v>
          </cell>
          <cell r="E1818" t="str">
            <v>Fan Motor - correct sizing</v>
          </cell>
          <cell r="F1818" t="str">
            <v>Small_Office</v>
          </cell>
          <cell r="G1818" t="str">
            <v>Heating</v>
          </cell>
          <cell r="H1818" t="str">
            <v>Existing</v>
          </cell>
          <cell r="I1818" t="str">
            <v>Burn Out</v>
          </cell>
          <cell r="J1818">
            <v>1</v>
          </cell>
          <cell r="K1818">
            <v>1</v>
          </cell>
          <cell r="L1818">
            <v>0.60000000000000009</v>
          </cell>
          <cell r="M1818">
            <v>1</v>
          </cell>
          <cell r="N1818">
            <v>0.74654969138947602</v>
          </cell>
          <cell r="O1818">
            <v>0.60000000000000009</v>
          </cell>
          <cell r="P1818">
            <v>0.1520701851663144</v>
          </cell>
        </row>
        <row r="1819">
          <cell r="A1819" t="str">
            <v>Retrofit</v>
          </cell>
          <cell r="B1819" t="str">
            <v>NC-E-SO-2-HV-RT-GH-HV-FMO076-15</v>
          </cell>
          <cell r="C1819" t="str">
            <v>NC-B-SO-2-HV-RT-GH-HV-FMO076-15</v>
          </cell>
          <cell r="D1819" t="str">
            <v>NC-B-SO-2-HV-RT-GH-HV-FMO076-15</v>
          </cell>
          <cell r="E1819" t="str">
            <v>Fan Motor - correct sizing</v>
          </cell>
          <cell r="F1819" t="str">
            <v>Small_Office</v>
          </cell>
          <cell r="G1819" t="str">
            <v>Cooling</v>
          </cell>
          <cell r="H1819" t="str">
            <v>Existing</v>
          </cell>
          <cell r="I1819" t="str">
            <v>Early Replacement</v>
          </cell>
          <cell r="J1819">
            <v>1</v>
          </cell>
          <cell r="K1819">
            <v>1</v>
          </cell>
          <cell r="L1819">
            <v>4.9999999999999989E-2</v>
          </cell>
          <cell r="M1819">
            <v>1</v>
          </cell>
          <cell r="N1819">
            <v>0.74654969138947602</v>
          </cell>
          <cell r="O1819">
            <v>4.9999999999999989E-2</v>
          </cell>
          <cell r="P1819">
            <v>1.2672515430526197E-2</v>
          </cell>
        </row>
        <row r="1820">
          <cell r="A1820" t="str">
            <v>Retrofit</v>
          </cell>
          <cell r="B1820" t="str">
            <v>NC-E-SO-2-HV-RT-HP-HV-FMO076-15</v>
          </cell>
          <cell r="C1820" t="str">
            <v>NC-B-SO-2-HV-RT-HP-HV-FMO076-15</v>
          </cell>
          <cell r="D1820" t="str">
            <v>NC-B-SO-2-HV-RT-HP-HV-FMO076-15</v>
          </cell>
          <cell r="E1820" t="str">
            <v>Fan Motor - correct sizing</v>
          </cell>
          <cell r="F1820" t="str">
            <v>Small_Office</v>
          </cell>
          <cell r="G1820" t="str">
            <v>Heating</v>
          </cell>
          <cell r="H1820" t="str">
            <v>Existing</v>
          </cell>
          <cell r="I1820" t="str">
            <v>Early Replacement</v>
          </cell>
          <cell r="J1820">
            <v>1</v>
          </cell>
          <cell r="K1820">
            <v>1</v>
          </cell>
          <cell r="L1820">
            <v>0.14999999999999997</v>
          </cell>
          <cell r="M1820">
            <v>1</v>
          </cell>
          <cell r="N1820">
            <v>0.74654969138947602</v>
          </cell>
          <cell r="O1820">
            <v>0.14999999999999997</v>
          </cell>
          <cell r="P1820">
            <v>3.8017546291578587E-2</v>
          </cell>
        </row>
        <row r="1821">
          <cell r="A1821" t="str">
            <v>Retrofit</v>
          </cell>
          <cell r="B1821" t="str">
            <v>NC-N-SO-2-HV-RT-GH-HV-FMO076-15</v>
          </cell>
          <cell r="C1821" t="str">
            <v>NC-B-SO-2-HV-RT-GH-HV-FMO076-15</v>
          </cell>
          <cell r="D1821" t="str">
            <v>NC-B-SO-2-HV-RT-GH-HV-FMO076-15</v>
          </cell>
          <cell r="E1821" t="str">
            <v>Fan Motor - correct sizing</v>
          </cell>
          <cell r="F1821" t="str">
            <v>Small_Office</v>
          </cell>
          <cell r="G1821" t="str">
            <v>Cooling</v>
          </cell>
          <cell r="H1821" t="str">
            <v>New</v>
          </cell>
          <cell r="I1821" t="str">
            <v>New</v>
          </cell>
          <cell r="J1821">
            <v>1</v>
          </cell>
          <cell r="K1821">
            <v>1</v>
          </cell>
          <cell r="L1821">
            <v>0</v>
          </cell>
          <cell r="M1821">
            <v>1</v>
          </cell>
          <cell r="N1821">
            <v>0.74654969138947602</v>
          </cell>
          <cell r="O1821">
            <v>0</v>
          </cell>
          <cell r="P1821">
            <v>0</v>
          </cell>
        </row>
        <row r="1822">
          <cell r="A1822" t="str">
            <v>Retrofit</v>
          </cell>
          <cell r="B1822" t="str">
            <v>NC-N-SO-2-HV-RT-HP-HV-FMO076-15</v>
          </cell>
          <cell r="C1822" t="str">
            <v>NC-B-SO-2-HV-RT-HP-HV-FMO076-15</v>
          </cell>
          <cell r="D1822" t="str">
            <v>NC-B-SO-2-HV-RT-HP-HV-FMO076-15</v>
          </cell>
          <cell r="E1822" t="str">
            <v>Fan Motor - correct sizing</v>
          </cell>
          <cell r="F1822" t="str">
            <v>Small_Office</v>
          </cell>
          <cell r="G1822" t="str">
            <v>Heating</v>
          </cell>
          <cell r="H1822" t="str">
            <v>New</v>
          </cell>
          <cell r="I1822" t="str">
            <v>New</v>
          </cell>
          <cell r="J1822">
            <v>1</v>
          </cell>
          <cell r="K1822">
            <v>1</v>
          </cell>
          <cell r="L1822">
            <v>0</v>
          </cell>
          <cell r="M1822">
            <v>1</v>
          </cell>
          <cell r="N1822">
            <v>0.74654969138947602</v>
          </cell>
          <cell r="O1822">
            <v>0</v>
          </cell>
          <cell r="P1822">
            <v>0</v>
          </cell>
        </row>
        <row r="1823">
          <cell r="A1823" t="str">
            <v>Retrofit</v>
          </cell>
          <cell r="B1823" t="str">
            <v>NC-B-SR-2-HV-RT-GH-HV-FMO076-15</v>
          </cell>
          <cell r="C1823" t="str">
            <v>NC-B-SO-2-HV-RT-GH-HV-FMO076-15</v>
          </cell>
          <cell r="D1823" t="str">
            <v>NC-B-SO-2-HV-RT-GH-HV-FMO076-15</v>
          </cell>
          <cell r="E1823" t="str">
            <v>Fan Motor - correct sizing</v>
          </cell>
          <cell r="F1823" t="str">
            <v>Small_Retail</v>
          </cell>
          <cell r="G1823" t="str">
            <v>Cooling</v>
          </cell>
          <cell r="H1823" t="str">
            <v>Existing</v>
          </cell>
          <cell r="I1823" t="str">
            <v>Burn Out</v>
          </cell>
          <cell r="J1823">
            <v>1</v>
          </cell>
          <cell r="K1823">
            <v>1</v>
          </cell>
          <cell r="L1823">
            <v>0.2</v>
          </cell>
          <cell r="M1823">
            <v>1</v>
          </cell>
          <cell r="N1823">
            <v>0.74654969138947602</v>
          </cell>
          <cell r="O1823">
            <v>0.2</v>
          </cell>
          <cell r="P1823">
            <v>5.0690061722104801E-2</v>
          </cell>
        </row>
        <row r="1824">
          <cell r="A1824" t="str">
            <v>Retrofit</v>
          </cell>
          <cell r="B1824" t="str">
            <v>NC-B-SR-2-HV-RT-HP-HV-FMO076-15</v>
          </cell>
          <cell r="C1824" t="str">
            <v>NC-B-SO-2-HV-RT-HP-HV-FMO076-15</v>
          </cell>
          <cell r="D1824" t="str">
            <v>NC-B-SO-2-HV-RT-HP-HV-FMO076-15</v>
          </cell>
          <cell r="E1824" t="str">
            <v>Fan Motor - correct sizing</v>
          </cell>
          <cell r="F1824" t="str">
            <v>Small_Retail</v>
          </cell>
          <cell r="G1824" t="str">
            <v>Heating</v>
          </cell>
          <cell r="H1824" t="str">
            <v>Existing</v>
          </cell>
          <cell r="I1824" t="str">
            <v>Burn Out</v>
          </cell>
          <cell r="J1824">
            <v>1</v>
          </cell>
          <cell r="K1824">
            <v>1</v>
          </cell>
          <cell r="L1824">
            <v>0.60000000000000009</v>
          </cell>
          <cell r="M1824">
            <v>1</v>
          </cell>
          <cell r="N1824">
            <v>0.74654969138947602</v>
          </cell>
          <cell r="O1824">
            <v>0.60000000000000009</v>
          </cell>
          <cell r="P1824">
            <v>0.1520701851663144</v>
          </cell>
        </row>
        <row r="1825">
          <cell r="A1825" t="str">
            <v>Retrofit</v>
          </cell>
          <cell r="B1825" t="str">
            <v>NC-E-SR-2-HV-RT-GH-HV-FMO076-15</v>
          </cell>
          <cell r="C1825" t="str">
            <v>NC-B-SO-2-HV-RT-GH-HV-FMO076-15</v>
          </cell>
          <cell r="D1825" t="str">
            <v>NC-B-SO-2-HV-RT-GH-HV-FMO076-15</v>
          </cell>
          <cell r="E1825" t="str">
            <v>Fan Motor - correct sizing</v>
          </cell>
          <cell r="F1825" t="str">
            <v>Small_Retail</v>
          </cell>
          <cell r="G1825" t="str">
            <v>Cooling</v>
          </cell>
          <cell r="H1825" t="str">
            <v>Existing</v>
          </cell>
          <cell r="I1825" t="str">
            <v>Early Replacement</v>
          </cell>
          <cell r="J1825">
            <v>1</v>
          </cell>
          <cell r="K1825">
            <v>1</v>
          </cell>
          <cell r="L1825">
            <v>4.9999999999999989E-2</v>
          </cell>
          <cell r="M1825">
            <v>1</v>
          </cell>
          <cell r="N1825">
            <v>0.74654969138947602</v>
          </cell>
          <cell r="O1825">
            <v>4.9999999999999989E-2</v>
          </cell>
          <cell r="P1825">
            <v>1.2672515430526197E-2</v>
          </cell>
        </row>
        <row r="1826">
          <cell r="A1826" t="str">
            <v>Retrofit</v>
          </cell>
          <cell r="B1826" t="str">
            <v>NC-E-SR-2-HV-RT-HP-HV-FMO076-15</v>
          </cell>
          <cell r="C1826" t="str">
            <v>NC-B-SO-2-HV-RT-HP-HV-FMO076-15</v>
          </cell>
          <cell r="D1826" t="str">
            <v>NC-B-SO-2-HV-RT-HP-HV-FMO076-15</v>
          </cell>
          <cell r="E1826" t="str">
            <v>Fan Motor - correct sizing</v>
          </cell>
          <cell r="F1826" t="str">
            <v>Small_Retail</v>
          </cell>
          <cell r="G1826" t="str">
            <v>Heating</v>
          </cell>
          <cell r="H1826" t="str">
            <v>Existing</v>
          </cell>
          <cell r="I1826" t="str">
            <v>Early Replacement</v>
          </cell>
          <cell r="J1826">
            <v>1</v>
          </cell>
          <cell r="K1826">
            <v>1</v>
          </cell>
          <cell r="L1826">
            <v>0.14999999999999997</v>
          </cell>
          <cell r="M1826">
            <v>1</v>
          </cell>
          <cell r="N1826">
            <v>0.74654969138947602</v>
          </cell>
          <cell r="O1826">
            <v>0.14999999999999997</v>
          </cell>
          <cell r="P1826">
            <v>3.8017546291578587E-2</v>
          </cell>
        </row>
        <row r="1827">
          <cell r="A1827" t="str">
            <v>Retrofit</v>
          </cell>
          <cell r="B1827" t="str">
            <v>NC-N-SR-2-HV-RT-GH-HV-FMO076-15</v>
          </cell>
          <cell r="C1827" t="str">
            <v>NC-B-SO-2-HV-RT-GH-HV-FMO076-15</v>
          </cell>
          <cell r="D1827" t="str">
            <v>NC-B-SO-2-HV-RT-GH-HV-FMO076-15</v>
          </cell>
          <cell r="E1827" t="str">
            <v>Fan Motor - correct sizing</v>
          </cell>
          <cell r="F1827" t="str">
            <v>Small_Retail</v>
          </cell>
          <cell r="G1827" t="str">
            <v>Cooling</v>
          </cell>
          <cell r="H1827" t="str">
            <v>New</v>
          </cell>
          <cell r="I1827" t="str">
            <v>New</v>
          </cell>
          <cell r="J1827">
            <v>1</v>
          </cell>
          <cell r="K1827">
            <v>1</v>
          </cell>
          <cell r="L1827">
            <v>0</v>
          </cell>
          <cell r="M1827">
            <v>1</v>
          </cell>
          <cell r="N1827">
            <v>0.74654969138947602</v>
          </cell>
          <cell r="O1827">
            <v>0</v>
          </cell>
          <cell r="P1827">
            <v>0</v>
          </cell>
        </row>
        <row r="1828">
          <cell r="A1828" t="str">
            <v>Retrofit</v>
          </cell>
          <cell r="B1828" t="str">
            <v>NC-N-SR-2-HV-RT-HP-HV-FMO076-15</v>
          </cell>
          <cell r="C1828" t="str">
            <v>NC-B-SO-2-HV-RT-HP-HV-FMO076-15</v>
          </cell>
          <cell r="D1828" t="str">
            <v>NC-B-SO-2-HV-RT-HP-HV-FMO076-15</v>
          </cell>
          <cell r="E1828" t="str">
            <v>Fan Motor - correct sizing</v>
          </cell>
          <cell r="F1828" t="str">
            <v>Small_Retail</v>
          </cell>
          <cell r="G1828" t="str">
            <v>Heating</v>
          </cell>
          <cell r="H1828" t="str">
            <v>New</v>
          </cell>
          <cell r="I1828" t="str">
            <v>New</v>
          </cell>
          <cell r="J1828">
            <v>1</v>
          </cell>
          <cell r="K1828">
            <v>1</v>
          </cell>
          <cell r="L1828">
            <v>0</v>
          </cell>
          <cell r="M1828">
            <v>1</v>
          </cell>
          <cell r="N1828">
            <v>0.74654969138947602</v>
          </cell>
          <cell r="O1828">
            <v>0</v>
          </cell>
          <cell r="P1828">
            <v>0</v>
          </cell>
        </row>
        <row r="1829">
          <cell r="A1829" t="str">
            <v>Retrofit</v>
          </cell>
          <cell r="B1829" t="str">
            <v>NC-B-AM-2-WA-CH-GH-WA-FLO192-11</v>
          </cell>
          <cell r="C1829" t="str">
            <v>NC-E-OF-2-WA-CH-GH-WA-FLO192-11</v>
          </cell>
          <cell r="D1829" t="str">
            <v>NC-E-OF-2-WA-CH-GH-WA-FLO192-11</v>
          </cell>
          <cell r="E1829" t="str">
            <v>Faucet Aerator</v>
          </cell>
          <cell r="F1829" t="str">
            <v>Amusement</v>
          </cell>
          <cell r="G1829" t="str">
            <v>Water Heat</v>
          </cell>
          <cell r="H1829" t="str">
            <v>Existing</v>
          </cell>
          <cell r="I1829" t="str">
            <v>Burn Out</v>
          </cell>
          <cell r="J1829">
            <v>1</v>
          </cell>
          <cell r="K1829">
            <v>1</v>
          </cell>
          <cell r="L1829">
            <v>0.95</v>
          </cell>
          <cell r="M1829">
            <v>1</v>
          </cell>
          <cell r="N1829">
            <v>0.24884989712982536</v>
          </cell>
          <cell r="O1829">
            <v>0.95</v>
          </cell>
          <cell r="P1829">
            <v>0.71359259772666583</v>
          </cell>
        </row>
        <row r="1830">
          <cell r="A1830" t="str">
            <v>Retrofit</v>
          </cell>
          <cell r="B1830" t="str">
            <v>NC-E-AM-2-WA-CH-GH-WA-FLO192-11</v>
          </cell>
          <cell r="C1830" t="str">
            <v>NC-E-OF-2-WA-CH-GH-WA-FLO192-11</v>
          </cell>
          <cell r="D1830" t="str">
            <v>NC-E-OF-2-WA-CH-GH-WA-FLO192-11</v>
          </cell>
          <cell r="E1830" t="str">
            <v>Faucet Aerator</v>
          </cell>
          <cell r="F1830" t="str">
            <v>Amusement</v>
          </cell>
          <cell r="G1830" t="str">
            <v>Water Heat</v>
          </cell>
          <cell r="H1830" t="str">
            <v>Existing</v>
          </cell>
          <cell r="I1830" t="str">
            <v>Early Replacement</v>
          </cell>
          <cell r="J1830">
            <v>1</v>
          </cell>
          <cell r="K1830">
            <v>1</v>
          </cell>
          <cell r="L1830">
            <v>0</v>
          </cell>
          <cell r="M1830">
            <v>1</v>
          </cell>
          <cell r="N1830">
            <v>0.24884989712982536</v>
          </cell>
          <cell r="O1830">
            <v>0</v>
          </cell>
          <cell r="P1830">
            <v>0</v>
          </cell>
        </row>
        <row r="1831">
          <cell r="A1831" t="str">
            <v>Retrofit</v>
          </cell>
          <cell r="B1831" t="str">
            <v>NC-N-AM-2-WA-CH-GH-WA-FLO192-11</v>
          </cell>
          <cell r="C1831" t="str">
            <v>NC-E-OF-2-WA-CH-GH-WA-FLO192-11</v>
          </cell>
          <cell r="D1831" t="str">
            <v>NC-E-OF-2-WA-CH-GH-WA-FLO192-11</v>
          </cell>
          <cell r="E1831" t="str">
            <v>Faucet Aerator</v>
          </cell>
          <cell r="F1831" t="str">
            <v>Amusement</v>
          </cell>
          <cell r="G1831" t="str">
            <v>Water Heat</v>
          </cell>
          <cell r="H1831" t="str">
            <v>New</v>
          </cell>
          <cell r="I1831" t="str">
            <v>New</v>
          </cell>
          <cell r="J1831">
            <v>1</v>
          </cell>
          <cell r="K1831">
            <v>1</v>
          </cell>
          <cell r="L1831">
            <v>0</v>
          </cell>
          <cell r="M1831">
            <v>1</v>
          </cell>
          <cell r="N1831">
            <v>0.24884989712982536</v>
          </cell>
          <cell r="O1831">
            <v>0</v>
          </cell>
          <cell r="P1831">
            <v>0</v>
          </cell>
        </row>
        <row r="1832">
          <cell r="A1832" t="str">
            <v>Retrofit</v>
          </cell>
          <cell r="B1832" t="str">
            <v>NC-B-DC-2-WA-CH-GH-WA-FLO192-11</v>
          </cell>
          <cell r="C1832" t="str">
            <v>NC-E-OF-2-WA-CH-GH-WA-FLO192-11</v>
          </cell>
          <cell r="D1832" t="str">
            <v>NC-E-OF-2-WA-CH-GH-WA-FLO192-11</v>
          </cell>
          <cell r="E1832" t="str">
            <v>Faucet Aerator</v>
          </cell>
          <cell r="F1832" t="str">
            <v>Data Center</v>
          </cell>
          <cell r="G1832" t="str">
            <v>Water Heat</v>
          </cell>
          <cell r="H1832" t="str">
            <v>Existing</v>
          </cell>
          <cell r="I1832" t="str">
            <v>Burn Out</v>
          </cell>
          <cell r="J1832">
            <v>1</v>
          </cell>
          <cell r="K1832">
            <v>1</v>
          </cell>
          <cell r="L1832">
            <v>0.95</v>
          </cell>
          <cell r="M1832">
            <v>1</v>
          </cell>
          <cell r="N1832">
            <v>0.24884989712982536</v>
          </cell>
          <cell r="O1832">
            <v>0.95</v>
          </cell>
          <cell r="P1832">
            <v>0.71359259772666583</v>
          </cell>
        </row>
        <row r="1833">
          <cell r="A1833" t="str">
            <v>Retrofit</v>
          </cell>
          <cell r="B1833" t="str">
            <v>NC-E-DC-2-WA-CH-GH-WA-FLO192-11</v>
          </cell>
          <cell r="C1833" t="str">
            <v>NC-E-OF-2-WA-CH-GH-WA-FLO192-11</v>
          </cell>
          <cell r="D1833" t="str">
            <v>NC-E-OF-2-WA-CH-GH-WA-FLO192-11</v>
          </cell>
          <cell r="E1833" t="str">
            <v>Faucet Aerator</v>
          </cell>
          <cell r="F1833" t="str">
            <v>Data Center</v>
          </cell>
          <cell r="G1833" t="str">
            <v>Water Heat</v>
          </cell>
          <cell r="H1833" t="str">
            <v>Existing</v>
          </cell>
          <cell r="I1833" t="str">
            <v>Early Replacement</v>
          </cell>
          <cell r="J1833">
            <v>1</v>
          </cell>
          <cell r="K1833">
            <v>1</v>
          </cell>
          <cell r="L1833">
            <v>0</v>
          </cell>
          <cell r="M1833">
            <v>1</v>
          </cell>
          <cell r="N1833">
            <v>0.24884989712982536</v>
          </cell>
          <cell r="O1833">
            <v>0</v>
          </cell>
          <cell r="P1833">
            <v>0</v>
          </cell>
        </row>
        <row r="1834">
          <cell r="A1834" t="str">
            <v>Retrofit</v>
          </cell>
          <cell r="B1834" t="str">
            <v>NC-N-DC-2-WA-CH-GH-WA-FLO192-11</v>
          </cell>
          <cell r="C1834" t="str">
            <v>NC-E-OF-2-WA-CH-GH-WA-FLO192-11</v>
          </cell>
          <cell r="D1834" t="str">
            <v>NC-E-OF-2-WA-CH-GH-WA-FLO192-11</v>
          </cell>
          <cell r="E1834" t="str">
            <v>Faucet Aerator</v>
          </cell>
          <cell r="F1834" t="str">
            <v>Data Center</v>
          </cell>
          <cell r="G1834" t="str">
            <v>Water Heat</v>
          </cell>
          <cell r="H1834" t="str">
            <v>New</v>
          </cell>
          <cell r="I1834" t="str">
            <v>New</v>
          </cell>
          <cell r="J1834">
            <v>1</v>
          </cell>
          <cell r="K1834">
            <v>1</v>
          </cell>
          <cell r="L1834">
            <v>0</v>
          </cell>
          <cell r="M1834">
            <v>1</v>
          </cell>
          <cell r="N1834">
            <v>0.24884989712982536</v>
          </cell>
          <cell r="O1834">
            <v>0</v>
          </cell>
          <cell r="P1834">
            <v>0</v>
          </cell>
        </row>
        <row r="1835">
          <cell r="A1835" t="str">
            <v>Retrofit</v>
          </cell>
          <cell r="B1835" t="str">
            <v>NC-B-ED-2-WA-CH-GH-WA-FLO192-11</v>
          </cell>
          <cell r="C1835" t="str">
            <v>NC-E-OF-2-WA-CH-GH-WA-FLO192-11</v>
          </cell>
          <cell r="D1835" t="str">
            <v>NC-E-OF-2-WA-CH-GH-WA-FLO192-11</v>
          </cell>
          <cell r="E1835" t="str">
            <v>Faucet Aerator</v>
          </cell>
          <cell r="F1835" t="str">
            <v>Education</v>
          </cell>
          <cell r="G1835" t="str">
            <v>Water Heat</v>
          </cell>
          <cell r="H1835" t="str">
            <v>Existing</v>
          </cell>
          <cell r="I1835" t="str">
            <v>Burn Out</v>
          </cell>
          <cell r="J1835">
            <v>1</v>
          </cell>
          <cell r="K1835">
            <v>1</v>
          </cell>
          <cell r="L1835">
            <v>0.95</v>
          </cell>
          <cell r="M1835">
            <v>1</v>
          </cell>
          <cell r="N1835">
            <v>0.24884989712982536</v>
          </cell>
          <cell r="O1835">
            <v>0.95</v>
          </cell>
          <cell r="P1835">
            <v>0.71359259772666583</v>
          </cell>
        </row>
        <row r="1836">
          <cell r="A1836" t="str">
            <v>Retrofit</v>
          </cell>
          <cell r="B1836" t="str">
            <v>NC-E-ED-2-WA-CH-GH-WA-FLO192-11</v>
          </cell>
          <cell r="C1836" t="str">
            <v>NC-E-OF-2-WA-CH-GH-WA-FLO192-11</v>
          </cell>
          <cell r="D1836" t="str">
            <v>NC-E-OF-2-WA-CH-GH-WA-FLO192-11</v>
          </cell>
          <cell r="E1836" t="str">
            <v>Faucet Aerator</v>
          </cell>
          <cell r="F1836" t="str">
            <v>Education</v>
          </cell>
          <cell r="G1836" t="str">
            <v>Water Heat</v>
          </cell>
          <cell r="H1836" t="str">
            <v>Existing</v>
          </cell>
          <cell r="I1836" t="str">
            <v>Early Replacement</v>
          </cell>
          <cell r="J1836">
            <v>1</v>
          </cell>
          <cell r="K1836">
            <v>1</v>
          </cell>
          <cell r="L1836">
            <v>0</v>
          </cell>
          <cell r="M1836">
            <v>1</v>
          </cell>
          <cell r="N1836">
            <v>0.24884989712982536</v>
          </cell>
          <cell r="O1836">
            <v>0</v>
          </cell>
          <cell r="P1836">
            <v>0</v>
          </cell>
        </row>
        <row r="1837">
          <cell r="A1837" t="str">
            <v>Retrofit</v>
          </cell>
          <cell r="B1837" t="str">
            <v>NC-N-ED-2-WA-CH-GH-WA-FLO192-11</v>
          </cell>
          <cell r="C1837" t="str">
            <v>NC-E-OF-2-WA-CH-GH-WA-FLO192-11</v>
          </cell>
          <cell r="D1837" t="str">
            <v>NC-E-OF-2-WA-CH-GH-WA-FLO192-11</v>
          </cell>
          <cell r="E1837" t="str">
            <v>Faucet Aerator</v>
          </cell>
          <cell r="F1837" t="str">
            <v>Education</v>
          </cell>
          <cell r="G1837" t="str">
            <v>Water Heat</v>
          </cell>
          <cell r="H1837" t="str">
            <v>New</v>
          </cell>
          <cell r="I1837" t="str">
            <v>New</v>
          </cell>
          <cell r="J1837">
            <v>1</v>
          </cell>
          <cell r="K1837">
            <v>1</v>
          </cell>
          <cell r="L1837">
            <v>0</v>
          </cell>
          <cell r="M1837">
            <v>1</v>
          </cell>
          <cell r="N1837">
            <v>0.24884989712982536</v>
          </cell>
          <cell r="O1837">
            <v>0</v>
          </cell>
          <cell r="P1837">
            <v>0</v>
          </cell>
        </row>
        <row r="1838">
          <cell r="A1838" t="str">
            <v>Retrofit</v>
          </cell>
          <cell r="B1838" t="str">
            <v>NC-B-GR-2-WA-CH-GH-WA-FLO192-11</v>
          </cell>
          <cell r="C1838" t="str">
            <v>NC-E-OF-2-WA-CH-GH-WA-FLO192-11</v>
          </cell>
          <cell r="D1838" t="str">
            <v>NC-E-OF-2-WA-CH-GH-WA-FLO192-11</v>
          </cell>
          <cell r="E1838" t="str">
            <v>Faucet Aerator</v>
          </cell>
          <cell r="F1838" t="str">
            <v>Grocery</v>
          </cell>
          <cell r="G1838" t="str">
            <v>Water Heat</v>
          </cell>
          <cell r="H1838" t="str">
            <v>Existing</v>
          </cell>
          <cell r="I1838" t="str">
            <v>Burn Out</v>
          </cell>
          <cell r="J1838">
            <v>1</v>
          </cell>
          <cell r="K1838">
            <v>1</v>
          </cell>
          <cell r="L1838">
            <v>0.95</v>
          </cell>
          <cell r="M1838">
            <v>1</v>
          </cell>
          <cell r="N1838">
            <v>0.24884989712982536</v>
          </cell>
          <cell r="O1838">
            <v>0.95</v>
          </cell>
          <cell r="P1838">
            <v>0.71359259772666583</v>
          </cell>
        </row>
        <row r="1839">
          <cell r="A1839" t="str">
            <v>Retrofit</v>
          </cell>
          <cell r="B1839" t="str">
            <v>NC-E-GR-2-WA-CH-GH-WA-FLO192-11</v>
          </cell>
          <cell r="C1839" t="str">
            <v>NC-E-OF-2-WA-CH-GH-WA-FLO192-11</v>
          </cell>
          <cell r="D1839" t="str">
            <v>NC-E-OF-2-WA-CH-GH-WA-FLO192-11</v>
          </cell>
          <cell r="E1839" t="str">
            <v>Faucet Aerator</v>
          </cell>
          <cell r="F1839" t="str">
            <v>Grocery</v>
          </cell>
          <cell r="G1839" t="str">
            <v>Water Heat</v>
          </cell>
          <cell r="H1839" t="str">
            <v>Existing</v>
          </cell>
          <cell r="I1839" t="str">
            <v>Early Replacement</v>
          </cell>
          <cell r="J1839">
            <v>1</v>
          </cell>
          <cell r="K1839">
            <v>1</v>
          </cell>
          <cell r="L1839">
            <v>0</v>
          </cell>
          <cell r="M1839">
            <v>1</v>
          </cell>
          <cell r="N1839">
            <v>0.24884989712982536</v>
          </cell>
          <cell r="O1839">
            <v>0</v>
          </cell>
          <cell r="P1839">
            <v>0</v>
          </cell>
        </row>
        <row r="1840">
          <cell r="A1840" t="str">
            <v>Retrofit</v>
          </cell>
          <cell r="B1840" t="str">
            <v>NC-N-GR-2-WA-CH-GH-WA-FLO192-11</v>
          </cell>
          <cell r="C1840" t="str">
            <v>NC-E-OF-2-WA-CH-GH-WA-FLO192-11</v>
          </cell>
          <cell r="D1840" t="str">
            <v>NC-E-OF-2-WA-CH-GH-WA-FLO192-11</v>
          </cell>
          <cell r="E1840" t="str">
            <v>Faucet Aerator</v>
          </cell>
          <cell r="F1840" t="str">
            <v>Grocery</v>
          </cell>
          <cell r="G1840" t="str">
            <v>Water Heat</v>
          </cell>
          <cell r="H1840" t="str">
            <v>New</v>
          </cell>
          <cell r="I1840" t="str">
            <v>New</v>
          </cell>
          <cell r="J1840">
            <v>1</v>
          </cell>
          <cell r="K1840">
            <v>1</v>
          </cell>
          <cell r="L1840">
            <v>0</v>
          </cell>
          <cell r="M1840">
            <v>1</v>
          </cell>
          <cell r="N1840">
            <v>0.24884989712982536</v>
          </cell>
          <cell r="O1840">
            <v>0</v>
          </cell>
          <cell r="P1840">
            <v>0</v>
          </cell>
        </row>
        <row r="1841">
          <cell r="A1841" t="str">
            <v>Retrofit</v>
          </cell>
          <cell r="B1841" t="str">
            <v>NC-B-GV-2-WA-CH-GH-WA-FLO192-11</v>
          </cell>
          <cell r="C1841" t="str">
            <v>NC-E-OF-2-WA-CH-GH-WA-FLO192-11</v>
          </cell>
          <cell r="D1841" t="str">
            <v>NC-E-OF-2-WA-CH-GH-WA-FLO192-11</v>
          </cell>
          <cell r="E1841" t="str">
            <v>Faucet Aerator</v>
          </cell>
          <cell r="F1841" t="str">
            <v>Public</v>
          </cell>
          <cell r="G1841" t="str">
            <v>Water Heat</v>
          </cell>
          <cell r="H1841" t="str">
            <v>Existing</v>
          </cell>
          <cell r="I1841" t="str">
            <v>Burn Out</v>
          </cell>
          <cell r="J1841">
            <v>1</v>
          </cell>
          <cell r="K1841">
            <v>1</v>
          </cell>
          <cell r="L1841">
            <v>0.95</v>
          </cell>
          <cell r="M1841">
            <v>1</v>
          </cell>
          <cell r="N1841">
            <v>0.24884989712982536</v>
          </cell>
          <cell r="O1841">
            <v>0.95</v>
          </cell>
          <cell r="P1841">
            <v>0.71359259772666583</v>
          </cell>
        </row>
        <row r="1842">
          <cell r="A1842" t="str">
            <v>Retrofit</v>
          </cell>
          <cell r="B1842" t="str">
            <v>NC-E-GV-2-WA-CH-GH-WA-FLO192-11</v>
          </cell>
          <cell r="C1842" t="str">
            <v>NC-E-OF-2-WA-CH-GH-WA-FLO192-11</v>
          </cell>
          <cell r="D1842" t="str">
            <v>NC-E-OF-2-WA-CH-GH-WA-FLO192-11</v>
          </cell>
          <cell r="E1842" t="str">
            <v>Faucet Aerator</v>
          </cell>
          <cell r="F1842" t="str">
            <v>Public</v>
          </cell>
          <cell r="G1842" t="str">
            <v>Water Heat</v>
          </cell>
          <cell r="H1842" t="str">
            <v>Existing</v>
          </cell>
          <cell r="I1842" t="str">
            <v>Early Replacement</v>
          </cell>
          <cell r="J1842">
            <v>1</v>
          </cell>
          <cell r="K1842">
            <v>1</v>
          </cell>
          <cell r="L1842">
            <v>0</v>
          </cell>
          <cell r="M1842">
            <v>1</v>
          </cell>
          <cell r="N1842">
            <v>0.24884989712982536</v>
          </cell>
          <cell r="O1842">
            <v>0</v>
          </cell>
          <cell r="P1842">
            <v>0</v>
          </cell>
        </row>
        <row r="1843">
          <cell r="A1843" t="str">
            <v>Retrofit</v>
          </cell>
          <cell r="B1843" t="str">
            <v>NC-N-GV-2-WA-CH-GH-WA-FLO192-11</v>
          </cell>
          <cell r="C1843" t="str">
            <v>NC-E-OF-2-WA-CH-GH-WA-FLO192-11</v>
          </cell>
          <cell r="D1843" t="str">
            <v>NC-E-OF-2-WA-CH-GH-WA-FLO192-11</v>
          </cell>
          <cell r="E1843" t="str">
            <v>Faucet Aerator</v>
          </cell>
          <cell r="F1843" t="str">
            <v>Public</v>
          </cell>
          <cell r="G1843" t="str">
            <v>Water Heat</v>
          </cell>
          <cell r="H1843" t="str">
            <v>New</v>
          </cell>
          <cell r="I1843" t="str">
            <v>New</v>
          </cell>
          <cell r="J1843">
            <v>1</v>
          </cell>
          <cell r="K1843">
            <v>1</v>
          </cell>
          <cell r="L1843">
            <v>0</v>
          </cell>
          <cell r="M1843">
            <v>1</v>
          </cell>
          <cell r="N1843">
            <v>0.24884989712982536</v>
          </cell>
          <cell r="O1843">
            <v>0</v>
          </cell>
          <cell r="P1843">
            <v>0</v>
          </cell>
        </row>
        <row r="1844">
          <cell r="A1844" t="str">
            <v>Retrofit</v>
          </cell>
          <cell r="B1844" t="str">
            <v>NC-B-HS-8-WA-CH-GH-WA-FLO192-11</v>
          </cell>
          <cell r="C1844" t="str">
            <v>NC-E-HS-8-WA-CH-GH-WA-FLO192-11</v>
          </cell>
          <cell r="D1844" t="str">
            <v>NC-E-HS-8-WA-CH-GH-WA-FLO192-11</v>
          </cell>
          <cell r="E1844" t="str">
            <v>Faucet Aerator</v>
          </cell>
          <cell r="F1844" t="str">
            <v>Hospital</v>
          </cell>
          <cell r="G1844" t="str">
            <v>Water Heat</v>
          </cell>
          <cell r="H1844" t="str">
            <v>Existing</v>
          </cell>
          <cell r="I1844" t="str">
            <v>Burn Out</v>
          </cell>
          <cell r="J1844">
            <v>1</v>
          </cell>
          <cell r="K1844">
            <v>1</v>
          </cell>
          <cell r="L1844">
            <v>0.95</v>
          </cell>
          <cell r="M1844">
            <v>1</v>
          </cell>
          <cell r="N1844">
            <v>0.24884989712982536</v>
          </cell>
          <cell r="O1844">
            <v>0.95</v>
          </cell>
          <cell r="P1844">
            <v>0.71359259772666583</v>
          </cell>
        </row>
        <row r="1845">
          <cell r="A1845" t="str">
            <v>Retrofit</v>
          </cell>
          <cell r="B1845" t="str">
            <v>NC-E-HS-8-WA-CH-GH-WA-FLO192-11</v>
          </cell>
          <cell r="C1845" t="str">
            <v>NC-E-HS-8-WA-CH-GH-WA-FLO192-11</v>
          </cell>
          <cell r="D1845" t="str">
            <v>NC-E-HS-8-WA-CH-GH-WA-FLO192-11</v>
          </cell>
          <cell r="E1845" t="str">
            <v>Faucet Aerator</v>
          </cell>
          <cell r="F1845" t="str">
            <v>Hospital</v>
          </cell>
          <cell r="G1845" t="str">
            <v>Water Heat</v>
          </cell>
          <cell r="H1845" t="str">
            <v>Existing</v>
          </cell>
          <cell r="I1845" t="str">
            <v>Early Replacement</v>
          </cell>
          <cell r="J1845">
            <v>1</v>
          </cell>
          <cell r="K1845">
            <v>1</v>
          </cell>
          <cell r="L1845">
            <v>0</v>
          </cell>
          <cell r="M1845">
            <v>1</v>
          </cell>
          <cell r="N1845">
            <v>0.24884989712982536</v>
          </cell>
          <cell r="O1845">
            <v>0</v>
          </cell>
          <cell r="P1845">
            <v>0</v>
          </cell>
        </row>
        <row r="1846">
          <cell r="A1846" t="str">
            <v>Retrofit</v>
          </cell>
          <cell r="B1846" t="str">
            <v>NC-N-HS-8-WA-CH-GH-WA-FLO192-11</v>
          </cell>
          <cell r="C1846" t="str">
            <v>NC-E-HS-8-WA-CH-GH-WA-FLO192-11</v>
          </cell>
          <cell r="D1846" t="str">
            <v>NC-E-HS-8-WA-CH-GH-WA-FLO192-11</v>
          </cell>
          <cell r="E1846" t="str">
            <v>Faucet Aerator</v>
          </cell>
          <cell r="F1846" t="str">
            <v>Hospital</v>
          </cell>
          <cell r="G1846" t="str">
            <v>Water Heat</v>
          </cell>
          <cell r="H1846" t="str">
            <v>New</v>
          </cell>
          <cell r="I1846" t="str">
            <v>New</v>
          </cell>
          <cell r="J1846">
            <v>1</v>
          </cell>
          <cell r="K1846">
            <v>1</v>
          </cell>
          <cell r="L1846">
            <v>0</v>
          </cell>
          <cell r="M1846">
            <v>1</v>
          </cell>
          <cell r="N1846">
            <v>0.24884989712982536</v>
          </cell>
          <cell r="O1846">
            <v>0</v>
          </cell>
          <cell r="P1846">
            <v>0</v>
          </cell>
        </row>
        <row r="1847">
          <cell r="A1847" t="str">
            <v>Retrofit</v>
          </cell>
          <cell r="B1847" t="str">
            <v>NC-B-LG-2-WA-PT-HP-WA-FLO192-11</v>
          </cell>
          <cell r="C1847" t="str">
            <v>NC-E-LG-2-WA-PT-HP-WA-FLO192-11</v>
          </cell>
          <cell r="D1847" t="str">
            <v>NC-E-LG-2-WA-PT-HP-WA-FLO192-11</v>
          </cell>
          <cell r="E1847" t="str">
            <v>Faucet Aerator</v>
          </cell>
          <cell r="F1847" t="str">
            <v>Lodging</v>
          </cell>
          <cell r="G1847" t="str">
            <v>Water Heat</v>
          </cell>
          <cell r="H1847" t="str">
            <v>Existing</v>
          </cell>
          <cell r="I1847" t="str">
            <v>Burn Out</v>
          </cell>
          <cell r="J1847">
            <v>1</v>
          </cell>
          <cell r="K1847">
            <v>1</v>
          </cell>
          <cell r="L1847">
            <v>0.95</v>
          </cell>
          <cell r="M1847">
            <v>1</v>
          </cell>
          <cell r="N1847">
            <v>0.24884989712982536</v>
          </cell>
          <cell r="O1847">
            <v>0.95</v>
          </cell>
          <cell r="P1847">
            <v>0.71359259772666583</v>
          </cell>
        </row>
        <row r="1848">
          <cell r="A1848" t="str">
            <v>Retrofit</v>
          </cell>
          <cell r="B1848" t="str">
            <v>NC-E-LG-2-WA-PT-HP-WA-FLO192-11</v>
          </cell>
          <cell r="C1848" t="str">
            <v>NC-E-LG-2-WA-PT-HP-WA-FLO192-11</v>
          </cell>
          <cell r="D1848" t="str">
            <v>NC-E-LG-2-WA-PT-HP-WA-FLO192-11</v>
          </cell>
          <cell r="E1848" t="str">
            <v>Faucet Aerator</v>
          </cell>
          <cell r="F1848" t="str">
            <v>Lodging</v>
          </cell>
          <cell r="G1848" t="str">
            <v>Water Heat</v>
          </cell>
          <cell r="H1848" t="str">
            <v>Existing</v>
          </cell>
          <cell r="I1848" t="str">
            <v>Early Replacement</v>
          </cell>
          <cell r="J1848">
            <v>1</v>
          </cell>
          <cell r="K1848">
            <v>1</v>
          </cell>
          <cell r="L1848">
            <v>0</v>
          </cell>
          <cell r="M1848">
            <v>1</v>
          </cell>
          <cell r="N1848">
            <v>0.24884989712982536</v>
          </cell>
          <cell r="O1848">
            <v>0</v>
          </cell>
          <cell r="P1848">
            <v>0</v>
          </cell>
        </row>
        <row r="1849">
          <cell r="A1849" t="str">
            <v>Retrofit</v>
          </cell>
          <cell r="B1849" t="str">
            <v>NC-N-LG-2-WA-PT-HP-WA-FLO192-11</v>
          </cell>
          <cell r="C1849" t="str">
            <v>NC-E-LG-2-WA-PT-HP-WA-FLO192-11</v>
          </cell>
          <cell r="D1849" t="str">
            <v>NC-E-LG-2-WA-PT-HP-WA-FLO192-11</v>
          </cell>
          <cell r="E1849" t="str">
            <v>Faucet Aerator</v>
          </cell>
          <cell r="F1849" t="str">
            <v>Lodging</v>
          </cell>
          <cell r="G1849" t="str">
            <v>Water Heat</v>
          </cell>
          <cell r="H1849" t="str">
            <v>New</v>
          </cell>
          <cell r="I1849" t="str">
            <v>New</v>
          </cell>
          <cell r="J1849">
            <v>1</v>
          </cell>
          <cell r="K1849">
            <v>1</v>
          </cell>
          <cell r="L1849">
            <v>0</v>
          </cell>
          <cell r="M1849">
            <v>1</v>
          </cell>
          <cell r="N1849">
            <v>0.24884989712982536</v>
          </cell>
          <cell r="O1849">
            <v>0</v>
          </cell>
          <cell r="P1849">
            <v>0</v>
          </cell>
        </row>
        <row r="1850">
          <cell r="A1850" t="str">
            <v>Retrofit</v>
          </cell>
          <cell r="B1850" t="str">
            <v>NC-B-MO-2-WA-CH-GH-WA-FLO192-11</v>
          </cell>
          <cell r="C1850" t="str">
            <v>NC-E-OF-2-WA-CH-GH-WA-FLO192-11</v>
          </cell>
          <cell r="D1850" t="str">
            <v>NC-E-OF-2-WA-CH-GH-WA-FLO192-11</v>
          </cell>
          <cell r="E1850" t="str">
            <v>Faucet Aerator</v>
          </cell>
          <cell r="F1850" t="str">
            <v>Medical_Office</v>
          </cell>
          <cell r="G1850" t="str">
            <v>Water Heat</v>
          </cell>
          <cell r="H1850" t="str">
            <v>Existing</v>
          </cell>
          <cell r="I1850" t="str">
            <v>Burn Out</v>
          </cell>
          <cell r="J1850">
            <v>1</v>
          </cell>
          <cell r="K1850">
            <v>1</v>
          </cell>
          <cell r="L1850">
            <v>0.95</v>
          </cell>
          <cell r="M1850">
            <v>1</v>
          </cell>
          <cell r="N1850">
            <v>0.24884989712982536</v>
          </cell>
          <cell r="O1850">
            <v>0.95</v>
          </cell>
          <cell r="P1850">
            <v>0.71359259772666583</v>
          </cell>
        </row>
        <row r="1851">
          <cell r="A1851" t="str">
            <v>Retrofit</v>
          </cell>
          <cell r="B1851" t="str">
            <v>NC-E-MO-2-WA-CH-GH-WA-FLO192-11</v>
          </cell>
          <cell r="C1851" t="str">
            <v>NC-E-OF-2-WA-CH-GH-WA-FLO192-11</v>
          </cell>
          <cell r="D1851" t="str">
            <v>NC-E-OF-2-WA-CH-GH-WA-FLO192-11</v>
          </cell>
          <cell r="E1851" t="str">
            <v>Faucet Aerator</v>
          </cell>
          <cell r="F1851" t="str">
            <v>Medical_Office</v>
          </cell>
          <cell r="G1851" t="str">
            <v>Water Heat</v>
          </cell>
          <cell r="H1851" t="str">
            <v>Existing</v>
          </cell>
          <cell r="I1851" t="str">
            <v>Early Replacement</v>
          </cell>
          <cell r="J1851">
            <v>1</v>
          </cell>
          <cell r="K1851">
            <v>1</v>
          </cell>
          <cell r="L1851">
            <v>0</v>
          </cell>
          <cell r="M1851">
            <v>1</v>
          </cell>
          <cell r="N1851">
            <v>0.24884989712982536</v>
          </cell>
          <cell r="O1851">
            <v>0</v>
          </cell>
          <cell r="P1851">
            <v>0</v>
          </cell>
        </row>
        <row r="1852">
          <cell r="A1852" t="str">
            <v>Retrofit</v>
          </cell>
          <cell r="B1852" t="str">
            <v>NC-N-MO-2-WA-CH-GH-WA-FLO192-11</v>
          </cell>
          <cell r="C1852" t="str">
            <v>NC-E-OF-2-WA-CH-GH-WA-FLO192-11</v>
          </cell>
          <cell r="D1852" t="str">
            <v>NC-E-OF-2-WA-CH-GH-WA-FLO192-11</v>
          </cell>
          <cell r="E1852" t="str">
            <v>Faucet Aerator</v>
          </cell>
          <cell r="F1852" t="str">
            <v>Medical_Office</v>
          </cell>
          <cell r="G1852" t="str">
            <v>Water Heat</v>
          </cell>
          <cell r="H1852" t="str">
            <v>New</v>
          </cell>
          <cell r="I1852" t="str">
            <v>New</v>
          </cell>
          <cell r="J1852">
            <v>1</v>
          </cell>
          <cell r="K1852">
            <v>1</v>
          </cell>
          <cell r="L1852">
            <v>0</v>
          </cell>
          <cell r="M1852">
            <v>1</v>
          </cell>
          <cell r="N1852">
            <v>0.24884989712982536</v>
          </cell>
          <cell r="O1852">
            <v>0</v>
          </cell>
          <cell r="P1852">
            <v>0</v>
          </cell>
        </row>
        <row r="1853">
          <cell r="A1853" t="str">
            <v>Retrofit</v>
          </cell>
          <cell r="B1853" t="str">
            <v>NC-B-OF-2-WA-CH-GH-WA-FLO192-11</v>
          </cell>
          <cell r="C1853" t="str">
            <v>NC-E-OF-2-WA-CH-GH-WA-FLO192-11</v>
          </cell>
          <cell r="D1853" t="str">
            <v>NC-E-OF-2-WA-CH-GH-WA-FLO192-11</v>
          </cell>
          <cell r="E1853" t="str">
            <v>Faucet Aerator</v>
          </cell>
          <cell r="F1853" t="str">
            <v>Large_Office</v>
          </cell>
          <cell r="G1853" t="str">
            <v>Water Heat</v>
          </cell>
          <cell r="H1853" t="str">
            <v>Existing</v>
          </cell>
          <cell r="I1853" t="str">
            <v>Burn Out</v>
          </cell>
          <cell r="J1853">
            <v>1</v>
          </cell>
          <cell r="K1853">
            <v>1</v>
          </cell>
          <cell r="L1853">
            <v>0.95</v>
          </cell>
          <cell r="M1853">
            <v>1</v>
          </cell>
          <cell r="N1853">
            <v>0.24884989712982536</v>
          </cell>
          <cell r="O1853">
            <v>0.95</v>
          </cell>
          <cell r="P1853">
            <v>0.71359259772666583</v>
          </cell>
        </row>
        <row r="1854">
          <cell r="A1854" t="str">
            <v>Retrofit</v>
          </cell>
          <cell r="B1854" t="str">
            <v>NC-E-OF-2-WA-CH-GH-WA-FLO192-11</v>
          </cell>
          <cell r="C1854" t="str">
            <v>NC-E-OF-2-WA-CH-GH-WA-FLO192-11</v>
          </cell>
          <cell r="D1854" t="str">
            <v>NC-E-OF-2-WA-CH-GH-WA-FLO192-11</v>
          </cell>
          <cell r="E1854" t="str">
            <v>Faucet Aerator</v>
          </cell>
          <cell r="F1854" t="str">
            <v>Large_Office</v>
          </cell>
          <cell r="G1854" t="str">
            <v>Water Heat</v>
          </cell>
          <cell r="H1854" t="str">
            <v>Existing</v>
          </cell>
          <cell r="I1854" t="str">
            <v>Early Replacement</v>
          </cell>
          <cell r="J1854">
            <v>1</v>
          </cell>
          <cell r="K1854">
            <v>1</v>
          </cell>
          <cell r="L1854">
            <v>0</v>
          </cell>
          <cell r="M1854">
            <v>1</v>
          </cell>
          <cell r="N1854">
            <v>0.24884989712982536</v>
          </cell>
          <cell r="O1854">
            <v>0</v>
          </cell>
          <cell r="P1854">
            <v>0</v>
          </cell>
        </row>
        <row r="1855">
          <cell r="A1855" t="str">
            <v>Retrofit</v>
          </cell>
          <cell r="B1855" t="str">
            <v>NC-N-OF-2-WA-CH-GH-WA-FLO192-11</v>
          </cell>
          <cell r="C1855" t="str">
            <v>NC-E-OF-2-WA-CH-GH-WA-FLO192-11</v>
          </cell>
          <cell r="D1855" t="str">
            <v>NC-E-OF-2-WA-CH-GH-WA-FLO192-11</v>
          </cell>
          <cell r="E1855" t="str">
            <v>Faucet Aerator</v>
          </cell>
          <cell r="F1855" t="str">
            <v>Large_Office</v>
          </cell>
          <cell r="G1855" t="str">
            <v>Water Heat</v>
          </cell>
          <cell r="H1855" t="str">
            <v>New</v>
          </cell>
          <cell r="I1855" t="str">
            <v>New</v>
          </cell>
          <cell r="J1855">
            <v>1</v>
          </cell>
          <cell r="K1855">
            <v>1</v>
          </cell>
          <cell r="L1855">
            <v>0</v>
          </cell>
          <cell r="M1855">
            <v>1</v>
          </cell>
          <cell r="N1855">
            <v>0.24884989712982536</v>
          </cell>
          <cell r="O1855">
            <v>0</v>
          </cell>
          <cell r="P1855">
            <v>0</v>
          </cell>
        </row>
        <row r="1856">
          <cell r="A1856" t="str">
            <v>Retrofit</v>
          </cell>
          <cell r="B1856" t="str">
            <v>NC-B-RS-8-WA-CH-GH-WA-FLO192-11</v>
          </cell>
          <cell r="C1856" t="str">
            <v>NC-E-HS-8-WA-CH-GH-WA-FLO192-11</v>
          </cell>
          <cell r="D1856" t="str">
            <v>NC-E-HS-8-WA-CH-GH-WA-FLO192-11</v>
          </cell>
          <cell r="E1856" t="str">
            <v>Faucet Aerator</v>
          </cell>
          <cell r="F1856" t="str">
            <v>Restaurant</v>
          </cell>
          <cell r="G1856" t="str">
            <v>Water Heat</v>
          </cell>
          <cell r="H1856" t="str">
            <v>Existing</v>
          </cell>
          <cell r="I1856" t="str">
            <v>Burn Out</v>
          </cell>
          <cell r="J1856">
            <v>1</v>
          </cell>
          <cell r="K1856">
            <v>1</v>
          </cell>
          <cell r="L1856">
            <v>0.95</v>
          </cell>
          <cell r="M1856">
            <v>1</v>
          </cell>
          <cell r="N1856">
            <v>0.24884989712982536</v>
          </cell>
          <cell r="O1856">
            <v>0.95</v>
          </cell>
          <cell r="P1856">
            <v>0.71359259772666583</v>
          </cell>
        </row>
        <row r="1857">
          <cell r="A1857" t="str">
            <v>Retrofit</v>
          </cell>
          <cell r="B1857" t="str">
            <v>NC-E-RS-8-WA-CH-GH-WA-FLO192-11</v>
          </cell>
          <cell r="C1857" t="str">
            <v>NC-E-HS-8-WA-CH-GH-WA-FLO192-11</v>
          </cell>
          <cell r="D1857" t="str">
            <v>NC-E-HS-8-WA-CH-GH-WA-FLO192-11</v>
          </cell>
          <cell r="E1857" t="str">
            <v>Faucet Aerator</v>
          </cell>
          <cell r="F1857" t="str">
            <v>Restaurant</v>
          </cell>
          <cell r="G1857" t="str">
            <v>Water Heat</v>
          </cell>
          <cell r="H1857" t="str">
            <v>Existing</v>
          </cell>
          <cell r="I1857" t="str">
            <v>Early Replacement</v>
          </cell>
          <cell r="J1857">
            <v>1</v>
          </cell>
          <cell r="K1857">
            <v>1</v>
          </cell>
          <cell r="L1857">
            <v>0</v>
          </cell>
          <cell r="M1857">
            <v>1</v>
          </cell>
          <cell r="N1857">
            <v>0.24884989712982536</v>
          </cell>
          <cell r="O1857">
            <v>0</v>
          </cell>
          <cell r="P1857">
            <v>0</v>
          </cell>
        </row>
        <row r="1858">
          <cell r="A1858" t="str">
            <v>Retrofit</v>
          </cell>
          <cell r="B1858" t="str">
            <v>NC-N-RS-8-WA-CH-GH-WA-FLO192-11</v>
          </cell>
          <cell r="C1858" t="str">
            <v>NC-E-HS-8-WA-CH-GH-WA-FLO192-11</v>
          </cell>
          <cell r="D1858" t="str">
            <v>NC-E-HS-8-WA-CH-GH-WA-FLO192-11</v>
          </cell>
          <cell r="E1858" t="str">
            <v>Faucet Aerator</v>
          </cell>
          <cell r="F1858" t="str">
            <v>Restaurant</v>
          </cell>
          <cell r="G1858" t="str">
            <v>Water Heat</v>
          </cell>
          <cell r="H1858" t="str">
            <v>New</v>
          </cell>
          <cell r="I1858" t="str">
            <v>New</v>
          </cell>
          <cell r="J1858">
            <v>1</v>
          </cell>
          <cell r="K1858">
            <v>1</v>
          </cell>
          <cell r="L1858">
            <v>0</v>
          </cell>
          <cell r="M1858">
            <v>1</v>
          </cell>
          <cell r="N1858">
            <v>0.24884989712982536</v>
          </cell>
          <cell r="O1858">
            <v>0</v>
          </cell>
          <cell r="P1858">
            <v>0</v>
          </cell>
        </row>
        <row r="1859">
          <cell r="A1859" t="str">
            <v>Retrofit</v>
          </cell>
          <cell r="B1859" t="str">
            <v>NC-B-RT-2-WA-CH-GH-WA-FLO192-11</v>
          </cell>
          <cell r="C1859" t="str">
            <v>NC-E-OF-2-WA-CH-GH-WA-FLO192-11</v>
          </cell>
          <cell r="D1859" t="str">
            <v>NC-E-OF-2-WA-CH-GH-WA-FLO192-11</v>
          </cell>
          <cell r="E1859" t="str">
            <v>Faucet Aerator</v>
          </cell>
          <cell r="F1859" t="str">
            <v>Large_Retail</v>
          </cell>
          <cell r="G1859" t="str">
            <v>Water Heat</v>
          </cell>
          <cell r="H1859" t="str">
            <v>Existing</v>
          </cell>
          <cell r="I1859" t="str">
            <v>Burn Out</v>
          </cell>
          <cell r="J1859">
            <v>1</v>
          </cell>
          <cell r="K1859">
            <v>1</v>
          </cell>
          <cell r="L1859">
            <v>0.95</v>
          </cell>
          <cell r="M1859">
            <v>1</v>
          </cell>
          <cell r="N1859">
            <v>0.24884989712982536</v>
          </cell>
          <cell r="O1859">
            <v>0.95</v>
          </cell>
          <cell r="P1859">
            <v>0.71359259772666583</v>
          </cell>
        </row>
        <row r="1860">
          <cell r="A1860" t="str">
            <v>Retrofit</v>
          </cell>
          <cell r="B1860" t="str">
            <v>NC-E-RT-2-WA-CH-GH-WA-FLO192-11</v>
          </cell>
          <cell r="C1860" t="str">
            <v>NC-E-OF-2-WA-CH-GH-WA-FLO192-11</v>
          </cell>
          <cell r="D1860" t="str">
            <v>NC-E-OF-2-WA-CH-GH-WA-FLO192-11</v>
          </cell>
          <cell r="E1860" t="str">
            <v>Faucet Aerator</v>
          </cell>
          <cell r="F1860" t="str">
            <v>Large_Retail</v>
          </cell>
          <cell r="G1860" t="str">
            <v>Water Heat</v>
          </cell>
          <cell r="H1860" t="str">
            <v>Existing</v>
          </cell>
          <cell r="I1860" t="str">
            <v>Early Replacement</v>
          </cell>
          <cell r="J1860">
            <v>1</v>
          </cell>
          <cell r="K1860">
            <v>1</v>
          </cell>
          <cell r="L1860">
            <v>0</v>
          </cell>
          <cell r="M1860">
            <v>1</v>
          </cell>
          <cell r="N1860">
            <v>0.24884989712982536</v>
          </cell>
          <cell r="O1860">
            <v>0</v>
          </cell>
          <cell r="P1860">
            <v>0</v>
          </cell>
        </row>
        <row r="1861">
          <cell r="A1861" t="str">
            <v>Retrofit</v>
          </cell>
          <cell r="B1861" t="str">
            <v>NC-N-RT-2-WA-CH-GH-WA-FLO192-11</v>
          </cell>
          <cell r="C1861" t="str">
            <v>NC-E-OF-2-WA-CH-GH-WA-FLO192-11</v>
          </cell>
          <cell r="D1861" t="str">
            <v>NC-E-OF-2-WA-CH-GH-WA-FLO192-11</v>
          </cell>
          <cell r="E1861" t="str">
            <v>Faucet Aerator</v>
          </cell>
          <cell r="F1861" t="str">
            <v>Large_Retail</v>
          </cell>
          <cell r="G1861" t="str">
            <v>Water Heat</v>
          </cell>
          <cell r="H1861" t="str">
            <v>New</v>
          </cell>
          <cell r="I1861" t="str">
            <v>New</v>
          </cell>
          <cell r="J1861">
            <v>1</v>
          </cell>
          <cell r="K1861">
            <v>1</v>
          </cell>
          <cell r="L1861">
            <v>0</v>
          </cell>
          <cell r="M1861">
            <v>1</v>
          </cell>
          <cell r="N1861">
            <v>0.24884989712982536</v>
          </cell>
          <cell r="O1861">
            <v>0</v>
          </cell>
          <cell r="P1861">
            <v>0</v>
          </cell>
        </row>
        <row r="1862">
          <cell r="A1862" t="str">
            <v>Retrofit</v>
          </cell>
          <cell r="B1862" t="str">
            <v>NC-B-SO-2-WA-CH-GH-WA-FLO192-11</v>
          </cell>
          <cell r="C1862" t="str">
            <v>NC-E-OF-2-WA-CH-GH-WA-FLO192-11</v>
          </cell>
          <cell r="D1862" t="str">
            <v>NC-E-OF-2-WA-CH-GH-WA-FLO192-11</v>
          </cell>
          <cell r="E1862" t="str">
            <v>Faucet Aerator</v>
          </cell>
          <cell r="F1862" t="str">
            <v>Small_Office</v>
          </cell>
          <cell r="G1862" t="str">
            <v>Water Heat</v>
          </cell>
          <cell r="H1862" t="str">
            <v>Existing</v>
          </cell>
          <cell r="I1862" t="str">
            <v>Burn Out</v>
          </cell>
          <cell r="J1862">
            <v>1</v>
          </cell>
          <cell r="K1862">
            <v>1</v>
          </cell>
          <cell r="L1862">
            <v>0.95</v>
          </cell>
          <cell r="M1862">
            <v>1</v>
          </cell>
          <cell r="N1862">
            <v>0.24884989712982536</v>
          </cell>
          <cell r="O1862">
            <v>0.95</v>
          </cell>
          <cell r="P1862">
            <v>0.71359259772666583</v>
          </cell>
        </row>
        <row r="1863">
          <cell r="A1863" t="str">
            <v>Retrofit</v>
          </cell>
          <cell r="B1863" t="str">
            <v>NC-E-SO-2-WA-CH-GH-WA-FLO192-11</v>
          </cell>
          <cell r="C1863" t="str">
            <v>NC-E-OF-2-WA-CH-GH-WA-FLO192-11</v>
          </cell>
          <cell r="D1863" t="str">
            <v>NC-E-OF-2-WA-CH-GH-WA-FLO192-11</v>
          </cell>
          <cell r="E1863" t="str">
            <v>Faucet Aerator</v>
          </cell>
          <cell r="F1863" t="str">
            <v>Small_Office</v>
          </cell>
          <cell r="G1863" t="str">
            <v>Water Heat</v>
          </cell>
          <cell r="H1863" t="str">
            <v>Existing</v>
          </cell>
          <cell r="I1863" t="str">
            <v>Early Replacement</v>
          </cell>
          <cell r="J1863">
            <v>1</v>
          </cell>
          <cell r="K1863">
            <v>1</v>
          </cell>
          <cell r="L1863">
            <v>0</v>
          </cell>
          <cell r="M1863">
            <v>1</v>
          </cell>
          <cell r="N1863">
            <v>0.24884989712982536</v>
          </cell>
          <cell r="O1863">
            <v>0</v>
          </cell>
          <cell r="P1863">
            <v>0</v>
          </cell>
        </row>
        <row r="1864">
          <cell r="A1864" t="str">
            <v>Retrofit</v>
          </cell>
          <cell r="B1864" t="str">
            <v>NC-N-SO-2-WA-CH-GH-WA-FLO192-11</v>
          </cell>
          <cell r="C1864" t="str">
            <v>NC-E-OF-2-WA-CH-GH-WA-FLO192-11</v>
          </cell>
          <cell r="D1864" t="str">
            <v>NC-E-OF-2-WA-CH-GH-WA-FLO192-11</v>
          </cell>
          <cell r="E1864" t="str">
            <v>Faucet Aerator</v>
          </cell>
          <cell r="F1864" t="str">
            <v>Small_Office</v>
          </cell>
          <cell r="G1864" t="str">
            <v>Water Heat</v>
          </cell>
          <cell r="H1864" t="str">
            <v>New</v>
          </cell>
          <cell r="I1864" t="str">
            <v>New</v>
          </cell>
          <cell r="J1864">
            <v>1</v>
          </cell>
          <cell r="K1864">
            <v>1</v>
          </cell>
          <cell r="L1864">
            <v>0</v>
          </cell>
          <cell r="M1864">
            <v>1</v>
          </cell>
          <cell r="N1864">
            <v>0.24884989712982536</v>
          </cell>
          <cell r="O1864">
            <v>0</v>
          </cell>
          <cell r="P1864">
            <v>0</v>
          </cell>
        </row>
        <row r="1865">
          <cell r="A1865" t="str">
            <v>Retrofit</v>
          </cell>
          <cell r="B1865" t="str">
            <v>NC-B-SR-2-WA-CH-GH-WA-FLO192-11</v>
          </cell>
          <cell r="C1865" t="str">
            <v>NC-E-OF-2-WA-CH-GH-WA-FLO192-11</v>
          </cell>
          <cell r="D1865" t="str">
            <v>NC-E-OF-2-WA-CH-GH-WA-FLO192-11</v>
          </cell>
          <cell r="E1865" t="str">
            <v>Faucet Aerator</v>
          </cell>
          <cell r="F1865" t="str">
            <v>Small_Retail</v>
          </cell>
          <cell r="G1865" t="str">
            <v>Water Heat</v>
          </cell>
          <cell r="H1865" t="str">
            <v>Existing</v>
          </cell>
          <cell r="I1865" t="str">
            <v>Burn Out</v>
          </cell>
          <cell r="J1865">
            <v>1</v>
          </cell>
          <cell r="K1865">
            <v>1</v>
          </cell>
          <cell r="L1865">
            <v>0.95</v>
          </cell>
          <cell r="M1865">
            <v>1</v>
          </cell>
          <cell r="N1865">
            <v>0.24884989712982536</v>
          </cell>
          <cell r="O1865">
            <v>0.95</v>
          </cell>
          <cell r="P1865">
            <v>0.71359259772666583</v>
          </cell>
        </row>
        <row r="1866">
          <cell r="A1866" t="str">
            <v>Retrofit</v>
          </cell>
          <cell r="B1866" t="str">
            <v>NC-E-SR-2-WA-CH-GH-WA-FLO192-11</v>
          </cell>
          <cell r="C1866" t="str">
            <v>NC-E-OF-2-WA-CH-GH-WA-FLO192-11</v>
          </cell>
          <cell r="D1866" t="str">
            <v>NC-E-OF-2-WA-CH-GH-WA-FLO192-11</v>
          </cell>
          <cell r="E1866" t="str">
            <v>Faucet Aerator</v>
          </cell>
          <cell r="F1866" t="str">
            <v>Small_Retail</v>
          </cell>
          <cell r="G1866" t="str">
            <v>Water Heat</v>
          </cell>
          <cell r="H1866" t="str">
            <v>Existing</v>
          </cell>
          <cell r="I1866" t="str">
            <v>Early Replacement</v>
          </cell>
          <cell r="J1866">
            <v>1</v>
          </cell>
          <cell r="K1866">
            <v>1</v>
          </cell>
          <cell r="L1866">
            <v>0</v>
          </cell>
          <cell r="M1866">
            <v>1</v>
          </cell>
          <cell r="N1866">
            <v>0.24884989712982536</v>
          </cell>
          <cell r="O1866">
            <v>0</v>
          </cell>
          <cell r="P1866">
            <v>0</v>
          </cell>
        </row>
        <row r="1867">
          <cell r="A1867" t="str">
            <v>Retrofit</v>
          </cell>
          <cell r="B1867" t="str">
            <v>NC-N-SR-2-WA-CH-GH-WA-FLO192-11</v>
          </cell>
          <cell r="C1867" t="str">
            <v>NC-E-OF-2-WA-CH-GH-WA-FLO192-11</v>
          </cell>
          <cell r="D1867" t="str">
            <v>NC-E-OF-2-WA-CH-GH-WA-FLO192-11</v>
          </cell>
          <cell r="E1867" t="str">
            <v>Faucet Aerator</v>
          </cell>
          <cell r="F1867" t="str">
            <v>Small_Retail</v>
          </cell>
          <cell r="G1867" t="str">
            <v>Water Heat</v>
          </cell>
          <cell r="H1867" t="str">
            <v>New</v>
          </cell>
          <cell r="I1867" t="str">
            <v>New</v>
          </cell>
          <cell r="J1867">
            <v>1</v>
          </cell>
          <cell r="K1867">
            <v>1</v>
          </cell>
          <cell r="L1867">
            <v>0</v>
          </cell>
          <cell r="M1867">
            <v>1</v>
          </cell>
          <cell r="N1867">
            <v>0.24884989712982536</v>
          </cell>
          <cell r="O1867">
            <v>0</v>
          </cell>
          <cell r="P1867">
            <v>0</v>
          </cell>
        </row>
        <row r="1868">
          <cell r="A1868" t="str">
            <v>Retrofit</v>
          </cell>
          <cell r="B1868" t="str">
            <v>NC-B-WR-2-WA-CH-GH-WA-FLO192-11</v>
          </cell>
          <cell r="C1868" t="str">
            <v>NC-E-OF-2-WA-CH-GH-WA-FLO192-11</v>
          </cell>
          <cell r="D1868" t="str">
            <v>NC-E-OF-2-WA-CH-GH-WA-FLO192-11</v>
          </cell>
          <cell r="E1868" t="str">
            <v>Faucet Aerator</v>
          </cell>
          <cell r="F1868" t="str">
            <v>Warehouse</v>
          </cell>
          <cell r="G1868" t="str">
            <v>Water Heat</v>
          </cell>
          <cell r="H1868" t="str">
            <v>Existing</v>
          </cell>
          <cell r="I1868" t="str">
            <v>Burn Out</v>
          </cell>
          <cell r="J1868">
            <v>1</v>
          </cell>
          <cell r="K1868">
            <v>1</v>
          </cell>
          <cell r="L1868">
            <v>0.95</v>
          </cell>
          <cell r="M1868">
            <v>1</v>
          </cell>
          <cell r="N1868">
            <v>0.24884989712982536</v>
          </cell>
          <cell r="O1868">
            <v>0.95</v>
          </cell>
          <cell r="P1868">
            <v>0.71359259772666583</v>
          </cell>
        </row>
        <row r="1869">
          <cell r="A1869" t="str">
            <v>Retrofit</v>
          </cell>
          <cell r="B1869" t="str">
            <v>NC-E-WR-2-WA-CH-GH-WA-FLO192-11</v>
          </cell>
          <cell r="C1869" t="str">
            <v>NC-E-OF-2-WA-CH-GH-WA-FLO192-11</v>
          </cell>
          <cell r="D1869" t="str">
            <v>NC-E-OF-2-WA-CH-GH-WA-FLO192-11</v>
          </cell>
          <cell r="E1869" t="str">
            <v>Faucet Aerator</v>
          </cell>
          <cell r="F1869" t="str">
            <v>Warehouse</v>
          </cell>
          <cell r="G1869" t="str">
            <v>Water Heat</v>
          </cell>
          <cell r="H1869" t="str">
            <v>Existing</v>
          </cell>
          <cell r="I1869" t="str">
            <v>Early Replacement</v>
          </cell>
          <cell r="J1869">
            <v>1</v>
          </cell>
          <cell r="K1869">
            <v>1</v>
          </cell>
          <cell r="L1869">
            <v>0</v>
          </cell>
          <cell r="M1869">
            <v>1</v>
          </cell>
          <cell r="N1869">
            <v>0.24884989712982536</v>
          </cell>
          <cell r="O1869">
            <v>0</v>
          </cell>
          <cell r="P1869">
            <v>0</v>
          </cell>
        </row>
        <row r="1870">
          <cell r="A1870" t="str">
            <v>Retrofit</v>
          </cell>
          <cell r="B1870" t="str">
            <v>NC-N-WR-2-WA-CH-GH-WA-FLO192-11</v>
          </cell>
          <cell r="C1870" t="str">
            <v>NC-E-OF-2-WA-CH-GH-WA-FLO192-11</v>
          </cell>
          <cell r="D1870" t="str">
            <v>NC-E-OF-2-WA-CH-GH-WA-FLO192-11</v>
          </cell>
          <cell r="E1870" t="str">
            <v>Faucet Aerator</v>
          </cell>
          <cell r="F1870" t="str">
            <v>Warehouse</v>
          </cell>
          <cell r="G1870" t="str">
            <v>Water Heat</v>
          </cell>
          <cell r="H1870" t="str">
            <v>New</v>
          </cell>
          <cell r="I1870" t="str">
            <v>New</v>
          </cell>
          <cell r="J1870">
            <v>1</v>
          </cell>
          <cell r="K1870">
            <v>1</v>
          </cell>
          <cell r="L1870">
            <v>0</v>
          </cell>
          <cell r="M1870">
            <v>1</v>
          </cell>
          <cell r="N1870">
            <v>0.24884989712982536</v>
          </cell>
          <cell r="O1870">
            <v>0</v>
          </cell>
          <cell r="P1870">
            <v>0</v>
          </cell>
        </row>
        <row r="1871">
          <cell r="A1871" t="str">
            <v>Retrofit</v>
          </cell>
          <cell r="B1871" t="str">
            <v>NC-B-AM-4-RL-RT-GH-RF-DOR152-04</v>
          </cell>
          <cell r="C1871" t="str">
            <v>NC-E-RS-4-RL-RT-GH-RF-DOR152-04</v>
          </cell>
          <cell r="D1871" t="str">
            <v>NC-E-RS-4-RL-RT-GH-RF-DOR152-04</v>
          </cell>
          <cell r="E1871" t="str">
            <v>Food Service Refrigeration: Cooler/Freezer Door Gaskets</v>
          </cell>
          <cell r="F1871" t="str">
            <v>Amusement</v>
          </cell>
          <cell r="G1871" t="str">
            <v>Refrigeration</v>
          </cell>
          <cell r="H1871" t="str">
            <v>Existing</v>
          </cell>
          <cell r="I1871" t="str">
            <v>Burn Out</v>
          </cell>
          <cell r="J1871">
            <v>1</v>
          </cell>
          <cell r="K1871">
            <v>1</v>
          </cell>
          <cell r="L1871">
            <v>0.95</v>
          </cell>
          <cell r="M1871">
            <v>1</v>
          </cell>
          <cell r="N1871">
            <v>0.66957824108913389</v>
          </cell>
          <cell r="O1871">
            <v>0.95</v>
          </cell>
          <cell r="P1871">
            <v>0.31390067096532281</v>
          </cell>
        </row>
        <row r="1872">
          <cell r="A1872" t="str">
            <v>Retrofit</v>
          </cell>
          <cell r="B1872" t="str">
            <v>NC-B-AM-4-RS-RT-GH-RF-DOR152-04</v>
          </cell>
          <cell r="C1872" t="str">
            <v>NC-E-RS-4-RS-RT-GH-RF-DOR152-04</v>
          </cell>
          <cell r="D1872" t="str">
            <v>NC-E-RS-4-RS-RT-GH-RF-DOR152-04</v>
          </cell>
          <cell r="E1872" t="str">
            <v>Food Service Refrigeration: Cooler/Freezer Door Gaskets</v>
          </cell>
          <cell r="F1872" t="str">
            <v>Amusement</v>
          </cell>
          <cell r="G1872" t="str">
            <v>Refrigeration</v>
          </cell>
          <cell r="H1872" t="str">
            <v>Existing</v>
          </cell>
          <cell r="I1872" t="str">
            <v>Burn Out</v>
          </cell>
          <cell r="J1872">
            <v>1</v>
          </cell>
          <cell r="K1872">
            <v>1</v>
          </cell>
          <cell r="L1872">
            <v>0.95</v>
          </cell>
          <cell r="M1872">
            <v>1</v>
          </cell>
          <cell r="N1872">
            <v>0.66957824108913389</v>
          </cell>
          <cell r="O1872">
            <v>0.95</v>
          </cell>
          <cell r="P1872">
            <v>0.31390067096532281</v>
          </cell>
        </row>
        <row r="1873">
          <cell r="A1873" t="str">
            <v>Retrofit</v>
          </cell>
          <cell r="B1873" t="str">
            <v>NC-E-AM-4-RL-RT-GH-RF-DOR152-04</v>
          </cell>
          <cell r="C1873" t="str">
            <v>NC-E-RS-4-RL-RT-GH-RF-DOR152-04</v>
          </cell>
          <cell r="D1873" t="str">
            <v>NC-E-RS-4-RL-RT-GH-RF-DOR152-04</v>
          </cell>
          <cell r="E1873" t="str">
            <v>Food Service Refrigeration: Cooler/Freezer Door Gaskets</v>
          </cell>
          <cell r="F1873" t="str">
            <v>Amusement</v>
          </cell>
          <cell r="G1873" t="str">
            <v>Refrigeration</v>
          </cell>
          <cell r="H1873" t="str">
            <v>Existing</v>
          </cell>
          <cell r="I1873" t="str">
            <v>Early Replacement</v>
          </cell>
          <cell r="J1873">
            <v>1</v>
          </cell>
          <cell r="K1873">
            <v>1</v>
          </cell>
          <cell r="L1873">
            <v>0</v>
          </cell>
          <cell r="M1873">
            <v>1</v>
          </cell>
          <cell r="N1873">
            <v>0.66957824108913389</v>
          </cell>
          <cell r="O1873">
            <v>0</v>
          </cell>
          <cell r="P1873">
            <v>0</v>
          </cell>
        </row>
        <row r="1874">
          <cell r="A1874" t="str">
            <v>Retrofit</v>
          </cell>
          <cell r="B1874" t="str">
            <v>NC-E-AM-4-RS-RT-GH-RF-DOR152-04</v>
          </cell>
          <cell r="C1874" t="str">
            <v>NC-E-RS-4-RS-RT-GH-RF-DOR152-04</v>
          </cell>
          <cell r="D1874" t="str">
            <v>NC-E-RS-4-RS-RT-GH-RF-DOR152-04</v>
          </cell>
          <cell r="E1874" t="str">
            <v>Food Service Refrigeration: Cooler/Freezer Door Gaskets</v>
          </cell>
          <cell r="F1874" t="str">
            <v>Amusement</v>
          </cell>
          <cell r="G1874" t="str">
            <v>Refrigeration</v>
          </cell>
          <cell r="H1874" t="str">
            <v>Existing</v>
          </cell>
          <cell r="I1874" t="str">
            <v>Early Replacement</v>
          </cell>
          <cell r="J1874">
            <v>1</v>
          </cell>
          <cell r="K1874">
            <v>1</v>
          </cell>
          <cell r="L1874">
            <v>0</v>
          </cell>
          <cell r="M1874">
            <v>1</v>
          </cell>
          <cell r="N1874">
            <v>0.66957824108913389</v>
          </cell>
          <cell r="O1874">
            <v>0</v>
          </cell>
          <cell r="P1874">
            <v>0</v>
          </cell>
        </row>
        <row r="1875">
          <cell r="A1875" t="str">
            <v>Retrofit</v>
          </cell>
          <cell r="B1875" t="str">
            <v>NC-N-AM-4-RL-RT-GH-RF-DOR152-04</v>
          </cell>
          <cell r="C1875" t="str">
            <v>NC-E-RS-4-RL-RT-GH-RF-DOR152-04</v>
          </cell>
          <cell r="D1875" t="str">
            <v>NC-E-RS-4-RL-RT-GH-RF-DOR152-04</v>
          </cell>
          <cell r="E1875" t="str">
            <v>Food Service Refrigeration: Cooler/Freezer Door Gaskets</v>
          </cell>
          <cell r="F1875" t="str">
            <v>Amusement</v>
          </cell>
          <cell r="G1875" t="str">
            <v>Refrigeration</v>
          </cell>
          <cell r="H1875" t="str">
            <v>New</v>
          </cell>
          <cell r="I1875" t="str">
            <v>New</v>
          </cell>
          <cell r="J1875">
            <v>1</v>
          </cell>
          <cell r="K1875">
            <v>1</v>
          </cell>
          <cell r="L1875">
            <v>0</v>
          </cell>
          <cell r="M1875">
            <v>1</v>
          </cell>
          <cell r="N1875">
            <v>0</v>
          </cell>
          <cell r="O1875">
            <v>0</v>
          </cell>
          <cell r="P1875">
            <v>0</v>
          </cell>
        </row>
        <row r="1876">
          <cell r="A1876" t="str">
            <v>Retrofit</v>
          </cell>
          <cell r="B1876" t="str">
            <v>NC-N-AM-4-RS-RT-GH-RF-DOR152-04</v>
          </cell>
          <cell r="C1876" t="str">
            <v>NC-E-RS-4-RS-RT-GH-RF-DOR152-04</v>
          </cell>
          <cell r="D1876" t="str">
            <v>NC-E-RS-4-RS-RT-GH-RF-DOR152-04</v>
          </cell>
          <cell r="E1876" t="str">
            <v>Food Service Refrigeration: Cooler/Freezer Door Gaskets</v>
          </cell>
          <cell r="F1876" t="str">
            <v>Amusement</v>
          </cell>
          <cell r="G1876" t="str">
            <v>Refrigeration</v>
          </cell>
          <cell r="H1876" t="str">
            <v>New</v>
          </cell>
          <cell r="I1876" t="str">
            <v>New</v>
          </cell>
          <cell r="J1876">
            <v>1</v>
          </cell>
          <cell r="K1876">
            <v>1</v>
          </cell>
          <cell r="L1876">
            <v>0</v>
          </cell>
          <cell r="M1876">
            <v>1</v>
          </cell>
          <cell r="N1876">
            <v>0</v>
          </cell>
          <cell r="O1876">
            <v>0</v>
          </cell>
          <cell r="P1876">
            <v>0</v>
          </cell>
        </row>
        <row r="1877">
          <cell r="A1877" t="str">
            <v>Retrofit</v>
          </cell>
          <cell r="B1877" t="str">
            <v>NC-B-ED-4-RL-RT-GH-RF-DOR152-04</v>
          </cell>
          <cell r="C1877" t="str">
            <v>NC-E-RS-4-RL-RT-GH-RF-DOR152-04</v>
          </cell>
          <cell r="D1877" t="str">
            <v>NC-E-RS-4-RL-RT-GH-RF-DOR152-04</v>
          </cell>
          <cell r="E1877" t="str">
            <v>Food Service Refrigeration: Cooler/Freezer Door Gaskets</v>
          </cell>
          <cell r="F1877" t="str">
            <v>Education</v>
          </cell>
          <cell r="G1877" t="str">
            <v>Refrigeration</v>
          </cell>
          <cell r="H1877" t="str">
            <v>Existing</v>
          </cell>
          <cell r="I1877" t="str">
            <v>Burn Out</v>
          </cell>
          <cell r="J1877">
            <v>1</v>
          </cell>
          <cell r="K1877">
            <v>1</v>
          </cell>
          <cell r="L1877">
            <v>0.95</v>
          </cell>
          <cell r="M1877">
            <v>1</v>
          </cell>
          <cell r="N1877">
            <v>0.66957824108913389</v>
          </cell>
          <cell r="O1877">
            <v>0.95</v>
          </cell>
          <cell r="P1877">
            <v>0.31390067096532281</v>
          </cell>
        </row>
        <row r="1878">
          <cell r="A1878" t="str">
            <v>Retrofit</v>
          </cell>
          <cell r="B1878" t="str">
            <v>NC-B-ED-4-RS-RT-GH-RF-DOR152-04</v>
          </cell>
          <cell r="C1878" t="str">
            <v>NC-E-RS-4-RS-RT-GH-RF-DOR152-04</v>
          </cell>
          <cell r="D1878" t="str">
            <v>NC-E-RS-4-RS-RT-GH-RF-DOR152-04</v>
          </cell>
          <cell r="E1878" t="str">
            <v>Food Service Refrigeration: Cooler/Freezer Door Gaskets</v>
          </cell>
          <cell r="F1878" t="str">
            <v>Education</v>
          </cell>
          <cell r="G1878" t="str">
            <v>Refrigeration</v>
          </cell>
          <cell r="H1878" t="str">
            <v>Existing</v>
          </cell>
          <cell r="I1878" t="str">
            <v>Burn Out</v>
          </cell>
          <cell r="J1878">
            <v>1</v>
          </cell>
          <cell r="K1878">
            <v>1</v>
          </cell>
          <cell r="L1878">
            <v>0.95</v>
          </cell>
          <cell r="M1878">
            <v>1</v>
          </cell>
          <cell r="N1878">
            <v>0.66957824108913389</v>
          </cell>
          <cell r="O1878">
            <v>0.95</v>
          </cell>
          <cell r="P1878">
            <v>0.31390067096532281</v>
          </cell>
        </row>
        <row r="1879">
          <cell r="A1879" t="str">
            <v>Retrofit</v>
          </cell>
          <cell r="B1879" t="str">
            <v>NC-E-ED-4-RL-RT-GH-RF-DOR152-04</v>
          </cell>
          <cell r="C1879" t="str">
            <v>NC-E-RS-4-RL-RT-GH-RF-DOR152-04</v>
          </cell>
          <cell r="D1879" t="str">
            <v>NC-E-RS-4-RL-RT-GH-RF-DOR152-04</v>
          </cell>
          <cell r="E1879" t="str">
            <v>Food Service Refrigeration: Cooler/Freezer Door Gaskets</v>
          </cell>
          <cell r="F1879" t="str">
            <v>Education</v>
          </cell>
          <cell r="G1879" t="str">
            <v>Refrigeration</v>
          </cell>
          <cell r="H1879" t="str">
            <v>Existing</v>
          </cell>
          <cell r="I1879" t="str">
            <v>Early Replacement</v>
          </cell>
          <cell r="J1879">
            <v>1</v>
          </cell>
          <cell r="K1879">
            <v>1</v>
          </cell>
          <cell r="L1879">
            <v>0</v>
          </cell>
          <cell r="M1879">
            <v>1</v>
          </cell>
          <cell r="N1879">
            <v>0.66957824108913389</v>
          </cell>
          <cell r="O1879">
            <v>0</v>
          </cell>
          <cell r="P1879">
            <v>0</v>
          </cell>
        </row>
        <row r="1880">
          <cell r="A1880" t="str">
            <v>Retrofit</v>
          </cell>
          <cell r="B1880" t="str">
            <v>NC-E-ED-4-RS-RT-GH-RF-DOR152-04</v>
          </cell>
          <cell r="C1880" t="str">
            <v>NC-E-RS-4-RS-RT-GH-RF-DOR152-04</v>
          </cell>
          <cell r="D1880" t="str">
            <v>NC-E-RS-4-RS-RT-GH-RF-DOR152-04</v>
          </cell>
          <cell r="E1880" t="str">
            <v>Food Service Refrigeration: Cooler/Freezer Door Gaskets</v>
          </cell>
          <cell r="F1880" t="str">
            <v>Education</v>
          </cell>
          <cell r="G1880" t="str">
            <v>Refrigeration</v>
          </cell>
          <cell r="H1880" t="str">
            <v>Existing</v>
          </cell>
          <cell r="I1880" t="str">
            <v>Early Replacement</v>
          </cell>
          <cell r="J1880">
            <v>1</v>
          </cell>
          <cell r="K1880">
            <v>1</v>
          </cell>
          <cell r="L1880">
            <v>0</v>
          </cell>
          <cell r="M1880">
            <v>1</v>
          </cell>
          <cell r="N1880">
            <v>0.66957824108913389</v>
          </cell>
          <cell r="O1880">
            <v>0</v>
          </cell>
          <cell r="P1880">
            <v>0</v>
          </cell>
        </row>
        <row r="1881">
          <cell r="A1881" t="str">
            <v>Retrofit</v>
          </cell>
          <cell r="B1881" t="str">
            <v>NC-N-ED-4-RL-RT-GH-RF-DOR152-04</v>
          </cell>
          <cell r="C1881" t="str">
            <v>NC-E-RS-4-RL-RT-GH-RF-DOR152-04</v>
          </cell>
          <cell r="D1881" t="str">
            <v>NC-E-RS-4-RL-RT-GH-RF-DOR152-04</v>
          </cell>
          <cell r="E1881" t="str">
            <v>Food Service Refrigeration: Cooler/Freezer Door Gaskets</v>
          </cell>
          <cell r="F1881" t="str">
            <v>Education</v>
          </cell>
          <cell r="G1881" t="str">
            <v>Refrigeration</v>
          </cell>
          <cell r="H1881" t="str">
            <v>New</v>
          </cell>
          <cell r="I1881" t="str">
            <v>New</v>
          </cell>
          <cell r="J1881">
            <v>1</v>
          </cell>
          <cell r="K1881">
            <v>1</v>
          </cell>
          <cell r="L1881">
            <v>0</v>
          </cell>
          <cell r="M1881">
            <v>1</v>
          </cell>
          <cell r="N1881">
            <v>0</v>
          </cell>
          <cell r="O1881">
            <v>0</v>
          </cell>
          <cell r="P1881">
            <v>0</v>
          </cell>
        </row>
        <row r="1882">
          <cell r="A1882" t="str">
            <v>Retrofit</v>
          </cell>
          <cell r="B1882" t="str">
            <v>NC-N-ED-4-RS-RT-GH-RF-DOR152-04</v>
          </cell>
          <cell r="C1882" t="str">
            <v>NC-E-RS-4-RS-RT-GH-RF-DOR152-04</v>
          </cell>
          <cell r="D1882" t="str">
            <v>NC-E-RS-4-RS-RT-GH-RF-DOR152-04</v>
          </cell>
          <cell r="E1882" t="str">
            <v>Food Service Refrigeration: Cooler/Freezer Door Gaskets</v>
          </cell>
          <cell r="F1882" t="str">
            <v>Education</v>
          </cell>
          <cell r="G1882" t="str">
            <v>Refrigeration</v>
          </cell>
          <cell r="H1882" t="str">
            <v>New</v>
          </cell>
          <cell r="I1882" t="str">
            <v>New</v>
          </cell>
          <cell r="J1882">
            <v>1</v>
          </cell>
          <cell r="K1882">
            <v>1</v>
          </cell>
          <cell r="L1882">
            <v>0</v>
          </cell>
          <cell r="M1882">
            <v>1</v>
          </cell>
          <cell r="N1882">
            <v>0</v>
          </cell>
          <cell r="O1882">
            <v>0</v>
          </cell>
          <cell r="P1882">
            <v>0</v>
          </cell>
        </row>
        <row r="1883">
          <cell r="A1883" t="str">
            <v>Retrofit</v>
          </cell>
          <cell r="B1883" t="str">
            <v>NC-B-GR-4-RL-RT-GH-RF-DOR152-04</v>
          </cell>
          <cell r="C1883" t="str">
            <v>NC-E-GR-4-RL-RT-GH-RF-DOR152-04</v>
          </cell>
          <cell r="D1883" t="str">
            <v>NC-E-GR-4-RL-RT-GH-RF-DOR152-04</v>
          </cell>
          <cell r="E1883" t="str">
            <v>Food Service Refrigeration: Cooler/Freezer Door Gaskets</v>
          </cell>
          <cell r="F1883" t="str">
            <v>Grocery</v>
          </cell>
          <cell r="G1883" t="str">
            <v>Refrigeration</v>
          </cell>
          <cell r="H1883" t="str">
            <v>Existing</v>
          </cell>
          <cell r="I1883" t="str">
            <v>Burn Out</v>
          </cell>
          <cell r="J1883">
            <v>1</v>
          </cell>
          <cell r="K1883">
            <v>1</v>
          </cell>
          <cell r="L1883">
            <v>0.95</v>
          </cell>
          <cell r="M1883">
            <v>1</v>
          </cell>
          <cell r="N1883">
            <v>0.66957824108913389</v>
          </cell>
          <cell r="O1883">
            <v>0.95</v>
          </cell>
          <cell r="P1883">
            <v>0.31390067096532281</v>
          </cell>
        </row>
        <row r="1884">
          <cell r="A1884" t="str">
            <v>Retrofit</v>
          </cell>
          <cell r="B1884" t="str">
            <v>NC-B-GR-4-RS-RT-GH-RF-DOR152-04</v>
          </cell>
          <cell r="C1884" t="str">
            <v>NC-E-GR-4-RS-RT-GH-RF-DOR152-04</v>
          </cell>
          <cell r="D1884" t="str">
            <v>NC-E-GR-4-RS-RT-GH-RF-DOR152-04</v>
          </cell>
          <cell r="E1884" t="str">
            <v>Food Service Refrigeration: Cooler/Freezer Door Gaskets</v>
          </cell>
          <cell r="F1884" t="str">
            <v>Grocery</v>
          </cell>
          <cell r="G1884" t="str">
            <v>Refrigeration</v>
          </cell>
          <cell r="H1884" t="str">
            <v>Existing</v>
          </cell>
          <cell r="I1884" t="str">
            <v>Burn Out</v>
          </cell>
          <cell r="J1884">
            <v>1</v>
          </cell>
          <cell r="K1884">
            <v>1</v>
          </cell>
          <cell r="L1884">
            <v>0.95</v>
          </cell>
          <cell r="M1884">
            <v>1</v>
          </cell>
          <cell r="N1884">
            <v>0.66957824108913389</v>
          </cell>
          <cell r="O1884">
            <v>0.95</v>
          </cell>
          <cell r="P1884">
            <v>0.31390067096532281</v>
          </cell>
        </row>
        <row r="1885">
          <cell r="A1885" t="str">
            <v>Retrofit</v>
          </cell>
          <cell r="B1885" t="str">
            <v>NC-E-GR-4-RL-RT-GH-RF-DOR152-04</v>
          </cell>
          <cell r="C1885" t="str">
            <v>NC-E-GR-4-RL-RT-GH-RF-DOR152-04</v>
          </cell>
          <cell r="D1885" t="str">
            <v>NC-E-GR-4-RL-RT-GH-RF-DOR152-04</v>
          </cell>
          <cell r="E1885" t="str">
            <v>Food Service Refrigeration: Cooler/Freezer Door Gaskets</v>
          </cell>
          <cell r="F1885" t="str">
            <v>Grocery</v>
          </cell>
          <cell r="G1885" t="str">
            <v>Refrigeration</v>
          </cell>
          <cell r="H1885" t="str">
            <v>Existing</v>
          </cell>
          <cell r="I1885" t="str">
            <v>Early Replacement</v>
          </cell>
          <cell r="J1885">
            <v>1</v>
          </cell>
          <cell r="K1885">
            <v>1</v>
          </cell>
          <cell r="L1885">
            <v>0</v>
          </cell>
          <cell r="M1885">
            <v>1</v>
          </cell>
          <cell r="N1885">
            <v>0.66957824108913389</v>
          </cell>
          <cell r="O1885">
            <v>0</v>
          </cell>
          <cell r="P1885">
            <v>0</v>
          </cell>
        </row>
        <row r="1886">
          <cell r="A1886" t="str">
            <v>Retrofit</v>
          </cell>
          <cell r="B1886" t="str">
            <v>NC-E-GR-4-RS-RT-GH-RF-DOR152-04</v>
          </cell>
          <cell r="C1886" t="str">
            <v>NC-E-GR-4-RS-RT-GH-RF-DOR152-04</v>
          </cell>
          <cell r="D1886" t="str">
            <v>NC-E-GR-4-RS-RT-GH-RF-DOR152-04</v>
          </cell>
          <cell r="E1886" t="str">
            <v>Food Service Refrigeration: Cooler/Freezer Door Gaskets</v>
          </cell>
          <cell r="F1886" t="str">
            <v>Grocery</v>
          </cell>
          <cell r="G1886" t="str">
            <v>Refrigeration</v>
          </cell>
          <cell r="H1886" t="str">
            <v>Existing</v>
          </cell>
          <cell r="I1886" t="str">
            <v>Early Replacement</v>
          </cell>
          <cell r="J1886">
            <v>1</v>
          </cell>
          <cell r="K1886">
            <v>1</v>
          </cell>
          <cell r="L1886">
            <v>0</v>
          </cell>
          <cell r="M1886">
            <v>1</v>
          </cell>
          <cell r="N1886">
            <v>0.66957824108913389</v>
          </cell>
          <cell r="O1886">
            <v>0</v>
          </cell>
          <cell r="P1886">
            <v>0</v>
          </cell>
        </row>
        <row r="1887">
          <cell r="A1887" t="str">
            <v>Retrofit</v>
          </cell>
          <cell r="B1887" t="str">
            <v>NC-N-GR-4-RL-RT-GH-RF-DOR152-04</v>
          </cell>
          <cell r="C1887" t="str">
            <v>NC-E-GR-4-RL-RT-GH-RF-DOR152-04</v>
          </cell>
          <cell r="D1887" t="str">
            <v>NC-E-GR-4-RL-RT-GH-RF-DOR152-04</v>
          </cell>
          <cell r="E1887" t="str">
            <v>Food Service Refrigeration: Cooler/Freezer Door Gaskets</v>
          </cell>
          <cell r="F1887" t="str">
            <v>Grocery</v>
          </cell>
          <cell r="G1887" t="str">
            <v>Refrigeration</v>
          </cell>
          <cell r="H1887" t="str">
            <v>New</v>
          </cell>
          <cell r="I1887" t="str">
            <v>New</v>
          </cell>
          <cell r="J1887">
            <v>1</v>
          </cell>
          <cell r="K1887">
            <v>1</v>
          </cell>
          <cell r="L1887">
            <v>0</v>
          </cell>
          <cell r="M1887">
            <v>1</v>
          </cell>
          <cell r="N1887">
            <v>0</v>
          </cell>
          <cell r="O1887">
            <v>0</v>
          </cell>
          <cell r="P1887">
            <v>0</v>
          </cell>
        </row>
        <row r="1888">
          <cell r="A1888" t="str">
            <v>Retrofit</v>
          </cell>
          <cell r="B1888" t="str">
            <v>NC-N-GR-4-RS-RT-GH-RF-DOR152-04</v>
          </cell>
          <cell r="C1888" t="str">
            <v>NC-E-GR-4-RS-RT-GH-RF-DOR152-04</v>
          </cell>
          <cell r="D1888" t="str">
            <v>NC-E-GR-4-RS-RT-GH-RF-DOR152-04</v>
          </cell>
          <cell r="E1888" t="str">
            <v>Food Service Refrigeration: Cooler/Freezer Door Gaskets</v>
          </cell>
          <cell r="F1888" t="str">
            <v>Grocery</v>
          </cell>
          <cell r="G1888" t="str">
            <v>Refrigeration</v>
          </cell>
          <cell r="H1888" t="str">
            <v>New</v>
          </cell>
          <cell r="I1888" t="str">
            <v>New</v>
          </cell>
          <cell r="J1888">
            <v>1</v>
          </cell>
          <cell r="K1888">
            <v>1</v>
          </cell>
          <cell r="L1888">
            <v>0</v>
          </cell>
          <cell r="M1888">
            <v>1</v>
          </cell>
          <cell r="N1888">
            <v>0</v>
          </cell>
          <cell r="O1888">
            <v>0</v>
          </cell>
          <cell r="P1888">
            <v>0</v>
          </cell>
        </row>
        <row r="1889">
          <cell r="A1889" t="str">
            <v>Retrofit</v>
          </cell>
          <cell r="B1889" t="str">
            <v>NC-B-HS-4-RL-RT-GH-RF-DOR152-04</v>
          </cell>
          <cell r="C1889" t="str">
            <v>NC-E-RS-4-RL-RT-GH-RF-DOR152-04</v>
          </cell>
          <cell r="D1889" t="str">
            <v>NC-E-RS-4-RL-RT-GH-RF-DOR152-04</v>
          </cell>
          <cell r="E1889" t="str">
            <v>Food Service Refrigeration: Cooler/Freezer Door Gaskets</v>
          </cell>
          <cell r="F1889" t="str">
            <v>Hospital</v>
          </cell>
          <cell r="G1889" t="str">
            <v>Refrigeration</v>
          </cell>
          <cell r="H1889" t="str">
            <v>Existing</v>
          </cell>
          <cell r="I1889" t="str">
            <v>Burn Out</v>
          </cell>
          <cell r="J1889">
            <v>1</v>
          </cell>
          <cell r="K1889">
            <v>1</v>
          </cell>
          <cell r="L1889">
            <v>0.95</v>
          </cell>
          <cell r="M1889">
            <v>1</v>
          </cell>
          <cell r="N1889">
            <v>0.66957824108913389</v>
          </cell>
          <cell r="O1889">
            <v>0.95</v>
          </cell>
          <cell r="P1889">
            <v>0.31390067096532281</v>
          </cell>
        </row>
        <row r="1890">
          <cell r="A1890" t="str">
            <v>Retrofit</v>
          </cell>
          <cell r="B1890" t="str">
            <v>NC-B-HS-4-RS-RT-GH-RF-DOR152-04</v>
          </cell>
          <cell r="C1890" t="str">
            <v>NC-E-RS-4-RS-RT-GH-RF-DOR152-04</v>
          </cell>
          <cell r="D1890" t="str">
            <v>NC-E-RS-4-RS-RT-GH-RF-DOR152-04</v>
          </cell>
          <cell r="E1890" t="str">
            <v>Food Service Refrigeration: Cooler/Freezer Door Gaskets</v>
          </cell>
          <cell r="F1890" t="str">
            <v>Hospital</v>
          </cell>
          <cell r="G1890" t="str">
            <v>Refrigeration</v>
          </cell>
          <cell r="H1890" t="str">
            <v>Existing</v>
          </cell>
          <cell r="I1890" t="str">
            <v>Burn Out</v>
          </cell>
          <cell r="J1890">
            <v>1</v>
          </cell>
          <cell r="K1890">
            <v>1</v>
          </cell>
          <cell r="L1890">
            <v>0.95</v>
          </cell>
          <cell r="M1890">
            <v>1</v>
          </cell>
          <cell r="N1890">
            <v>0.66957824108913389</v>
          </cell>
          <cell r="O1890">
            <v>0.95</v>
          </cell>
          <cell r="P1890">
            <v>0.31390067096532281</v>
          </cell>
        </row>
        <row r="1891">
          <cell r="A1891" t="str">
            <v>Retrofit</v>
          </cell>
          <cell r="B1891" t="str">
            <v>NC-E-HS-4-RL-RT-GH-RF-DOR152-04</v>
          </cell>
          <cell r="C1891" t="str">
            <v>NC-E-RS-4-RL-RT-GH-RF-DOR152-04</v>
          </cell>
          <cell r="D1891" t="str">
            <v>NC-E-RS-4-RL-RT-GH-RF-DOR152-04</v>
          </cell>
          <cell r="E1891" t="str">
            <v>Food Service Refrigeration: Cooler/Freezer Door Gaskets</v>
          </cell>
          <cell r="F1891" t="str">
            <v>Hospital</v>
          </cell>
          <cell r="G1891" t="str">
            <v>Refrigeration</v>
          </cell>
          <cell r="H1891" t="str">
            <v>Existing</v>
          </cell>
          <cell r="I1891" t="str">
            <v>Early Replacement</v>
          </cell>
          <cell r="J1891">
            <v>1</v>
          </cell>
          <cell r="K1891">
            <v>1</v>
          </cell>
          <cell r="L1891">
            <v>0</v>
          </cell>
          <cell r="M1891">
            <v>1</v>
          </cell>
          <cell r="N1891">
            <v>0.66957824108913389</v>
          </cell>
          <cell r="O1891">
            <v>0</v>
          </cell>
          <cell r="P1891">
            <v>0</v>
          </cell>
        </row>
        <row r="1892">
          <cell r="A1892" t="str">
            <v>Retrofit</v>
          </cell>
          <cell r="B1892" t="str">
            <v>NC-E-HS-4-RS-RT-GH-RF-DOR152-04</v>
          </cell>
          <cell r="C1892" t="str">
            <v>NC-E-RS-4-RS-RT-GH-RF-DOR152-04</v>
          </cell>
          <cell r="D1892" t="str">
            <v>NC-E-RS-4-RS-RT-GH-RF-DOR152-04</v>
          </cell>
          <cell r="E1892" t="str">
            <v>Food Service Refrigeration: Cooler/Freezer Door Gaskets</v>
          </cell>
          <cell r="F1892" t="str">
            <v>Hospital</v>
          </cell>
          <cell r="G1892" t="str">
            <v>Refrigeration</v>
          </cell>
          <cell r="H1892" t="str">
            <v>Existing</v>
          </cell>
          <cell r="I1892" t="str">
            <v>Early Replacement</v>
          </cell>
          <cell r="J1892">
            <v>1</v>
          </cell>
          <cell r="K1892">
            <v>1</v>
          </cell>
          <cell r="L1892">
            <v>0</v>
          </cell>
          <cell r="M1892">
            <v>1</v>
          </cell>
          <cell r="N1892">
            <v>0.66957824108913389</v>
          </cell>
          <cell r="O1892">
            <v>0</v>
          </cell>
          <cell r="P1892">
            <v>0</v>
          </cell>
        </row>
        <row r="1893">
          <cell r="A1893" t="str">
            <v>Retrofit</v>
          </cell>
          <cell r="B1893" t="str">
            <v>NC-N-HS-4-RL-RT-GH-RF-DOR152-04</v>
          </cell>
          <cell r="C1893" t="str">
            <v>NC-E-RS-4-RL-RT-GH-RF-DOR152-04</v>
          </cell>
          <cell r="D1893" t="str">
            <v>NC-E-RS-4-RL-RT-GH-RF-DOR152-04</v>
          </cell>
          <cell r="E1893" t="str">
            <v>Food Service Refrigeration: Cooler/Freezer Door Gaskets</v>
          </cell>
          <cell r="F1893" t="str">
            <v>Hospital</v>
          </cell>
          <cell r="G1893" t="str">
            <v>Refrigeration</v>
          </cell>
          <cell r="H1893" t="str">
            <v>New</v>
          </cell>
          <cell r="I1893" t="str">
            <v>New</v>
          </cell>
          <cell r="J1893">
            <v>1</v>
          </cell>
          <cell r="K1893">
            <v>1</v>
          </cell>
          <cell r="L1893">
            <v>0</v>
          </cell>
          <cell r="M1893">
            <v>1</v>
          </cell>
          <cell r="N1893">
            <v>0</v>
          </cell>
          <cell r="O1893">
            <v>0</v>
          </cell>
          <cell r="P1893">
            <v>0</v>
          </cell>
        </row>
        <row r="1894">
          <cell r="A1894" t="str">
            <v>Retrofit</v>
          </cell>
          <cell r="B1894" t="str">
            <v>NC-N-HS-4-RS-RT-GH-RF-DOR152-04</v>
          </cell>
          <cell r="C1894" t="str">
            <v>NC-E-RS-4-RS-RT-GH-RF-DOR152-04</v>
          </cell>
          <cell r="D1894" t="str">
            <v>NC-E-RS-4-RS-RT-GH-RF-DOR152-04</v>
          </cell>
          <cell r="E1894" t="str">
            <v>Food Service Refrigeration: Cooler/Freezer Door Gaskets</v>
          </cell>
          <cell r="F1894" t="str">
            <v>Hospital</v>
          </cell>
          <cell r="G1894" t="str">
            <v>Refrigeration</v>
          </cell>
          <cell r="H1894" t="str">
            <v>New</v>
          </cell>
          <cell r="I1894" t="str">
            <v>New</v>
          </cell>
          <cell r="J1894">
            <v>1</v>
          </cell>
          <cell r="K1894">
            <v>1</v>
          </cell>
          <cell r="L1894">
            <v>0</v>
          </cell>
          <cell r="M1894">
            <v>1</v>
          </cell>
          <cell r="N1894">
            <v>0</v>
          </cell>
          <cell r="O1894">
            <v>0</v>
          </cell>
          <cell r="P1894">
            <v>0</v>
          </cell>
        </row>
        <row r="1895">
          <cell r="A1895" t="str">
            <v>Retrofit</v>
          </cell>
          <cell r="B1895" t="str">
            <v>NC-B-LG-4-RL-RT-GH-RF-DOR152-04</v>
          </cell>
          <cell r="C1895" t="str">
            <v>NC-E-RS-4-RL-RT-GH-RF-DOR152-04</v>
          </cell>
          <cell r="D1895" t="str">
            <v>NC-E-RS-4-RL-RT-GH-RF-DOR152-04</v>
          </cell>
          <cell r="E1895" t="str">
            <v>Food Service Refrigeration: Cooler/Freezer Door Gaskets</v>
          </cell>
          <cell r="F1895" t="str">
            <v>Lodging</v>
          </cell>
          <cell r="G1895" t="str">
            <v>Refrigeration</v>
          </cell>
          <cell r="H1895" t="str">
            <v>Existing</v>
          </cell>
          <cell r="I1895" t="str">
            <v>Burn Out</v>
          </cell>
          <cell r="J1895">
            <v>1</v>
          </cell>
          <cell r="K1895">
            <v>1</v>
          </cell>
          <cell r="L1895">
            <v>0.95</v>
          </cell>
          <cell r="M1895">
            <v>1</v>
          </cell>
          <cell r="N1895">
            <v>0.66957824108913389</v>
          </cell>
          <cell r="O1895">
            <v>0.95</v>
          </cell>
          <cell r="P1895">
            <v>0.31390067096532281</v>
          </cell>
        </row>
        <row r="1896">
          <cell r="A1896" t="str">
            <v>Retrofit</v>
          </cell>
          <cell r="B1896" t="str">
            <v>NC-B-LG-4-RS-RT-GH-RF-DOR152-04</v>
          </cell>
          <cell r="C1896" t="str">
            <v>NC-E-RS-4-RS-RT-GH-RF-DOR152-04</v>
          </cell>
          <cell r="D1896" t="str">
            <v>NC-E-RS-4-RS-RT-GH-RF-DOR152-04</v>
          </cell>
          <cell r="E1896" t="str">
            <v>Food Service Refrigeration: Cooler/Freezer Door Gaskets</v>
          </cell>
          <cell r="F1896" t="str">
            <v>Lodging</v>
          </cell>
          <cell r="G1896" t="str">
            <v>Refrigeration</v>
          </cell>
          <cell r="H1896" t="str">
            <v>Existing</v>
          </cell>
          <cell r="I1896" t="str">
            <v>Burn Out</v>
          </cell>
          <cell r="J1896">
            <v>1</v>
          </cell>
          <cell r="K1896">
            <v>1</v>
          </cell>
          <cell r="L1896">
            <v>0.95</v>
          </cell>
          <cell r="M1896">
            <v>1</v>
          </cell>
          <cell r="N1896">
            <v>0.66957824108913389</v>
          </cell>
          <cell r="O1896">
            <v>0.95</v>
          </cell>
          <cell r="P1896">
            <v>0.31390067096532281</v>
          </cell>
        </row>
        <row r="1897">
          <cell r="A1897" t="str">
            <v>Retrofit</v>
          </cell>
          <cell r="B1897" t="str">
            <v>NC-E-LG-4-RL-RT-GH-RF-DOR152-04</v>
          </cell>
          <cell r="C1897" t="str">
            <v>NC-E-RS-4-RL-RT-GH-RF-DOR152-04</v>
          </cell>
          <cell r="D1897" t="str">
            <v>NC-E-RS-4-RL-RT-GH-RF-DOR152-04</v>
          </cell>
          <cell r="E1897" t="str">
            <v>Food Service Refrigeration: Cooler/Freezer Door Gaskets</v>
          </cell>
          <cell r="F1897" t="str">
            <v>Lodging</v>
          </cell>
          <cell r="G1897" t="str">
            <v>Refrigeration</v>
          </cell>
          <cell r="H1897" t="str">
            <v>Existing</v>
          </cell>
          <cell r="I1897" t="str">
            <v>Early Replacement</v>
          </cell>
          <cell r="J1897">
            <v>1</v>
          </cell>
          <cell r="K1897">
            <v>1</v>
          </cell>
          <cell r="L1897">
            <v>0</v>
          </cell>
          <cell r="M1897">
            <v>1</v>
          </cell>
          <cell r="N1897">
            <v>0.66957824108913389</v>
          </cell>
          <cell r="O1897">
            <v>0</v>
          </cell>
          <cell r="P1897">
            <v>0</v>
          </cell>
        </row>
        <row r="1898">
          <cell r="A1898" t="str">
            <v>Retrofit</v>
          </cell>
          <cell r="B1898" t="str">
            <v>NC-E-LG-4-RS-RT-GH-RF-DOR152-04</v>
          </cell>
          <cell r="C1898" t="str">
            <v>NC-E-RS-4-RS-RT-GH-RF-DOR152-04</v>
          </cell>
          <cell r="D1898" t="str">
            <v>NC-E-RS-4-RS-RT-GH-RF-DOR152-04</v>
          </cell>
          <cell r="E1898" t="str">
            <v>Food Service Refrigeration: Cooler/Freezer Door Gaskets</v>
          </cell>
          <cell r="F1898" t="str">
            <v>Lodging</v>
          </cell>
          <cell r="G1898" t="str">
            <v>Refrigeration</v>
          </cell>
          <cell r="H1898" t="str">
            <v>Existing</v>
          </cell>
          <cell r="I1898" t="str">
            <v>Early Replacement</v>
          </cell>
          <cell r="J1898">
            <v>1</v>
          </cell>
          <cell r="K1898">
            <v>1</v>
          </cell>
          <cell r="L1898">
            <v>0</v>
          </cell>
          <cell r="M1898">
            <v>1</v>
          </cell>
          <cell r="N1898">
            <v>0.66957824108913389</v>
          </cell>
          <cell r="O1898">
            <v>0</v>
          </cell>
          <cell r="P1898">
            <v>0</v>
          </cell>
        </row>
        <row r="1899">
          <cell r="A1899" t="str">
            <v>Retrofit</v>
          </cell>
          <cell r="B1899" t="str">
            <v>NC-N-LG-4-RL-RT-GH-RF-DOR152-04</v>
          </cell>
          <cell r="C1899" t="str">
            <v>NC-E-RS-4-RL-RT-GH-RF-DOR152-04</v>
          </cell>
          <cell r="D1899" t="str">
            <v>NC-E-RS-4-RL-RT-GH-RF-DOR152-04</v>
          </cell>
          <cell r="E1899" t="str">
            <v>Food Service Refrigeration: Cooler/Freezer Door Gaskets</v>
          </cell>
          <cell r="F1899" t="str">
            <v>Lodging</v>
          </cell>
          <cell r="G1899" t="str">
            <v>Refrigeration</v>
          </cell>
          <cell r="H1899" t="str">
            <v>New</v>
          </cell>
          <cell r="I1899" t="str">
            <v>New</v>
          </cell>
          <cell r="J1899">
            <v>1</v>
          </cell>
          <cell r="K1899">
            <v>1</v>
          </cell>
          <cell r="L1899">
            <v>0</v>
          </cell>
          <cell r="M1899">
            <v>1</v>
          </cell>
          <cell r="N1899">
            <v>0</v>
          </cell>
          <cell r="O1899">
            <v>0</v>
          </cell>
          <cell r="P1899">
            <v>0</v>
          </cell>
        </row>
        <row r="1900">
          <cell r="A1900" t="str">
            <v>Retrofit</v>
          </cell>
          <cell r="B1900" t="str">
            <v>NC-N-LG-4-RS-RT-GH-RF-DOR152-04</v>
          </cell>
          <cell r="C1900" t="str">
            <v>NC-E-RS-4-RS-RT-GH-RF-DOR152-04</v>
          </cell>
          <cell r="D1900" t="str">
            <v>NC-E-RS-4-RS-RT-GH-RF-DOR152-04</v>
          </cell>
          <cell r="E1900" t="str">
            <v>Food Service Refrigeration: Cooler/Freezer Door Gaskets</v>
          </cell>
          <cell r="F1900" t="str">
            <v>Lodging</v>
          </cell>
          <cell r="G1900" t="str">
            <v>Refrigeration</v>
          </cell>
          <cell r="H1900" t="str">
            <v>New</v>
          </cell>
          <cell r="I1900" t="str">
            <v>New</v>
          </cell>
          <cell r="J1900">
            <v>1</v>
          </cell>
          <cell r="K1900">
            <v>1</v>
          </cell>
          <cell r="L1900">
            <v>0</v>
          </cell>
          <cell r="M1900">
            <v>1</v>
          </cell>
          <cell r="N1900">
            <v>0</v>
          </cell>
          <cell r="O1900">
            <v>0</v>
          </cell>
          <cell r="P1900">
            <v>0</v>
          </cell>
        </row>
        <row r="1901">
          <cell r="A1901" t="str">
            <v>Retrofit</v>
          </cell>
          <cell r="B1901" t="str">
            <v>NC-B-MO-4-RL-RT-GH-RF-DOR152-04</v>
          </cell>
          <cell r="C1901" t="str">
            <v>NC-E-RS-4-RL-RT-GH-RF-DOR152-04</v>
          </cell>
          <cell r="D1901" t="str">
            <v>NC-E-RS-4-RL-RT-GH-RF-DOR152-04</v>
          </cell>
          <cell r="E1901" t="str">
            <v>Food Service Refrigeration: Cooler/Freezer Door Gaskets</v>
          </cell>
          <cell r="F1901" t="str">
            <v>Medical_Office</v>
          </cell>
          <cell r="G1901" t="str">
            <v>Refrigeration</v>
          </cell>
          <cell r="H1901" t="str">
            <v>Existing</v>
          </cell>
          <cell r="I1901" t="str">
            <v>Burn Out</v>
          </cell>
          <cell r="J1901">
            <v>1</v>
          </cell>
          <cell r="K1901">
            <v>1</v>
          </cell>
          <cell r="L1901">
            <v>0.95</v>
          </cell>
          <cell r="M1901">
            <v>1</v>
          </cell>
          <cell r="N1901">
            <v>0.66957824108913389</v>
          </cell>
          <cell r="O1901">
            <v>0.95</v>
          </cell>
          <cell r="P1901">
            <v>0.31390067096532281</v>
          </cell>
        </row>
        <row r="1902">
          <cell r="A1902" t="str">
            <v>Retrofit</v>
          </cell>
          <cell r="B1902" t="str">
            <v>NC-B-MO-4-RS-RT-GH-RF-DOR152-04</v>
          </cell>
          <cell r="C1902" t="str">
            <v>NC-E-RS-4-RS-RT-GH-RF-DOR152-04</v>
          </cell>
          <cell r="D1902" t="str">
            <v>NC-E-RS-4-RS-RT-GH-RF-DOR152-04</v>
          </cell>
          <cell r="E1902" t="str">
            <v>Food Service Refrigeration: Cooler/Freezer Door Gaskets</v>
          </cell>
          <cell r="F1902" t="str">
            <v>Medical_Office</v>
          </cell>
          <cell r="G1902" t="str">
            <v>Refrigeration</v>
          </cell>
          <cell r="H1902" t="str">
            <v>Existing</v>
          </cell>
          <cell r="I1902" t="str">
            <v>Burn Out</v>
          </cell>
          <cell r="J1902">
            <v>1</v>
          </cell>
          <cell r="K1902">
            <v>1</v>
          </cell>
          <cell r="L1902">
            <v>0.95</v>
          </cell>
          <cell r="M1902">
            <v>1</v>
          </cell>
          <cell r="N1902">
            <v>0.66957824108913389</v>
          </cell>
          <cell r="O1902">
            <v>0.95</v>
          </cell>
          <cell r="P1902">
            <v>0.31390067096532281</v>
          </cell>
        </row>
        <row r="1903">
          <cell r="A1903" t="str">
            <v>Retrofit</v>
          </cell>
          <cell r="B1903" t="str">
            <v>NC-E-MO-4-RL-RT-GH-RF-DOR152-04</v>
          </cell>
          <cell r="C1903" t="str">
            <v>NC-E-RS-4-RL-RT-GH-RF-DOR152-04</v>
          </cell>
          <cell r="D1903" t="str">
            <v>NC-E-RS-4-RL-RT-GH-RF-DOR152-04</v>
          </cell>
          <cell r="E1903" t="str">
            <v>Food Service Refrigeration: Cooler/Freezer Door Gaskets</v>
          </cell>
          <cell r="F1903" t="str">
            <v>Medical_Office</v>
          </cell>
          <cell r="G1903" t="str">
            <v>Refrigeration</v>
          </cell>
          <cell r="H1903" t="str">
            <v>Existing</v>
          </cell>
          <cell r="I1903" t="str">
            <v>Early Replacement</v>
          </cell>
          <cell r="J1903">
            <v>1</v>
          </cell>
          <cell r="K1903">
            <v>1</v>
          </cell>
          <cell r="L1903">
            <v>0</v>
          </cell>
          <cell r="M1903">
            <v>1</v>
          </cell>
          <cell r="N1903">
            <v>0.66957824108913389</v>
          </cell>
          <cell r="O1903">
            <v>0</v>
          </cell>
          <cell r="P1903">
            <v>0</v>
          </cell>
        </row>
        <row r="1904">
          <cell r="A1904" t="str">
            <v>Retrofit</v>
          </cell>
          <cell r="B1904" t="str">
            <v>NC-E-MO-4-RS-RT-GH-RF-DOR152-04</v>
          </cell>
          <cell r="C1904" t="str">
            <v>NC-E-RS-4-RS-RT-GH-RF-DOR152-04</v>
          </cell>
          <cell r="D1904" t="str">
            <v>NC-E-RS-4-RS-RT-GH-RF-DOR152-04</v>
          </cell>
          <cell r="E1904" t="str">
            <v>Food Service Refrigeration: Cooler/Freezer Door Gaskets</v>
          </cell>
          <cell r="F1904" t="str">
            <v>Medical_Office</v>
          </cell>
          <cell r="G1904" t="str">
            <v>Refrigeration</v>
          </cell>
          <cell r="H1904" t="str">
            <v>Existing</v>
          </cell>
          <cell r="I1904" t="str">
            <v>Early Replacement</v>
          </cell>
          <cell r="J1904">
            <v>1</v>
          </cell>
          <cell r="K1904">
            <v>1</v>
          </cell>
          <cell r="L1904">
            <v>0</v>
          </cell>
          <cell r="M1904">
            <v>1</v>
          </cell>
          <cell r="N1904">
            <v>0.66957824108913389</v>
          </cell>
          <cell r="O1904">
            <v>0</v>
          </cell>
          <cell r="P1904">
            <v>0</v>
          </cell>
        </row>
        <row r="1905">
          <cell r="A1905" t="str">
            <v>Retrofit</v>
          </cell>
          <cell r="B1905" t="str">
            <v>NC-N-MO-4-RL-RT-GH-RF-DOR152-04</v>
          </cell>
          <cell r="C1905" t="str">
            <v>NC-E-RS-4-RL-RT-GH-RF-DOR152-04</v>
          </cell>
          <cell r="D1905" t="str">
            <v>NC-E-RS-4-RL-RT-GH-RF-DOR152-04</v>
          </cell>
          <cell r="E1905" t="str">
            <v>Food Service Refrigeration: Cooler/Freezer Door Gaskets</v>
          </cell>
          <cell r="F1905" t="str">
            <v>Medical_Office</v>
          </cell>
          <cell r="G1905" t="str">
            <v>Refrigeration</v>
          </cell>
          <cell r="H1905" t="str">
            <v>New</v>
          </cell>
          <cell r="I1905" t="str">
            <v>New</v>
          </cell>
          <cell r="J1905">
            <v>1</v>
          </cell>
          <cell r="K1905">
            <v>1</v>
          </cell>
          <cell r="L1905">
            <v>0</v>
          </cell>
          <cell r="M1905">
            <v>1</v>
          </cell>
          <cell r="N1905">
            <v>0</v>
          </cell>
          <cell r="O1905">
            <v>0</v>
          </cell>
          <cell r="P1905">
            <v>0</v>
          </cell>
        </row>
        <row r="1906">
          <cell r="A1906" t="str">
            <v>Retrofit</v>
          </cell>
          <cell r="B1906" t="str">
            <v>NC-N-MO-4-RS-RT-GH-RF-DOR152-04</v>
          </cell>
          <cell r="C1906" t="str">
            <v>NC-E-RS-4-RS-RT-GH-RF-DOR152-04</v>
          </cell>
          <cell r="D1906" t="str">
            <v>NC-E-RS-4-RS-RT-GH-RF-DOR152-04</v>
          </cell>
          <cell r="E1906" t="str">
            <v>Food Service Refrigeration: Cooler/Freezer Door Gaskets</v>
          </cell>
          <cell r="F1906" t="str">
            <v>Medical_Office</v>
          </cell>
          <cell r="G1906" t="str">
            <v>Refrigeration</v>
          </cell>
          <cell r="H1906" t="str">
            <v>New</v>
          </cell>
          <cell r="I1906" t="str">
            <v>New</v>
          </cell>
          <cell r="J1906">
            <v>1</v>
          </cell>
          <cell r="K1906">
            <v>1</v>
          </cell>
          <cell r="L1906">
            <v>0</v>
          </cell>
          <cell r="M1906">
            <v>1</v>
          </cell>
          <cell r="N1906">
            <v>0</v>
          </cell>
          <cell r="O1906">
            <v>0</v>
          </cell>
          <cell r="P1906">
            <v>0</v>
          </cell>
        </row>
        <row r="1907">
          <cell r="A1907" t="str">
            <v>Retrofit</v>
          </cell>
          <cell r="B1907" t="str">
            <v>NC-B-RS-4-RL-RT-GH-RF-DOR152-04</v>
          </cell>
          <cell r="C1907" t="str">
            <v>NC-E-RS-4-RL-RT-GH-RF-DOR152-04</v>
          </cell>
          <cell r="D1907" t="str">
            <v>NC-E-RS-4-RL-RT-GH-RF-DOR152-04</v>
          </cell>
          <cell r="E1907" t="str">
            <v>Food Service Refrigeration: Cooler/Freezer Door Gaskets</v>
          </cell>
          <cell r="F1907" t="str">
            <v>Restaurant</v>
          </cell>
          <cell r="G1907" t="str">
            <v>Refrigeration</v>
          </cell>
          <cell r="H1907" t="str">
            <v>Existing</v>
          </cell>
          <cell r="I1907" t="str">
            <v>Burn Out</v>
          </cell>
          <cell r="J1907">
            <v>1</v>
          </cell>
          <cell r="K1907">
            <v>1</v>
          </cell>
          <cell r="L1907">
            <v>0.95</v>
          </cell>
          <cell r="M1907">
            <v>1</v>
          </cell>
          <cell r="N1907">
            <v>0.66957824108913389</v>
          </cell>
          <cell r="O1907">
            <v>0.95</v>
          </cell>
          <cell r="P1907">
            <v>0.31390067096532281</v>
          </cell>
        </row>
        <row r="1908">
          <cell r="A1908" t="str">
            <v>Retrofit</v>
          </cell>
          <cell r="B1908" t="str">
            <v>NC-B-RS-4-RS-RT-GH-RF-DOR152-04</v>
          </cell>
          <cell r="C1908" t="str">
            <v>NC-E-RS-4-RS-RT-GH-RF-DOR152-04</v>
          </cell>
          <cell r="D1908" t="str">
            <v>NC-E-RS-4-RS-RT-GH-RF-DOR152-04</v>
          </cell>
          <cell r="E1908" t="str">
            <v>Food Service Refrigeration: Cooler/Freezer Door Gaskets</v>
          </cell>
          <cell r="F1908" t="str">
            <v>Restaurant</v>
          </cell>
          <cell r="G1908" t="str">
            <v>Refrigeration</v>
          </cell>
          <cell r="H1908" t="str">
            <v>Existing</v>
          </cell>
          <cell r="I1908" t="str">
            <v>Burn Out</v>
          </cell>
          <cell r="J1908">
            <v>1</v>
          </cell>
          <cell r="K1908">
            <v>1</v>
          </cell>
          <cell r="L1908">
            <v>0.95</v>
          </cell>
          <cell r="M1908">
            <v>1</v>
          </cell>
          <cell r="N1908">
            <v>0.66957824108913389</v>
          </cell>
          <cell r="O1908">
            <v>0.95</v>
          </cell>
          <cell r="P1908">
            <v>0.31390067096532281</v>
          </cell>
        </row>
        <row r="1909">
          <cell r="A1909" t="str">
            <v>Retrofit</v>
          </cell>
          <cell r="B1909" t="str">
            <v>NC-E-RS-4-RL-RT-GH-RF-DOR152-04</v>
          </cell>
          <cell r="C1909" t="str">
            <v>NC-E-RS-4-RL-RT-GH-RF-DOR152-04</v>
          </cell>
          <cell r="D1909" t="str">
            <v>NC-E-RS-4-RL-RT-GH-RF-DOR152-04</v>
          </cell>
          <cell r="E1909" t="str">
            <v>Food Service Refrigeration: Cooler/Freezer Door Gaskets</v>
          </cell>
          <cell r="F1909" t="str">
            <v>Restaurant</v>
          </cell>
          <cell r="G1909" t="str">
            <v>Refrigeration</v>
          </cell>
          <cell r="H1909" t="str">
            <v>Existing</v>
          </cell>
          <cell r="I1909" t="str">
            <v>Early Replacement</v>
          </cell>
          <cell r="J1909">
            <v>1</v>
          </cell>
          <cell r="K1909">
            <v>1</v>
          </cell>
          <cell r="L1909">
            <v>0</v>
          </cell>
          <cell r="M1909">
            <v>1</v>
          </cell>
          <cell r="N1909">
            <v>0.66957824108913389</v>
          </cell>
          <cell r="O1909">
            <v>0</v>
          </cell>
          <cell r="P1909">
            <v>0</v>
          </cell>
        </row>
        <row r="1910">
          <cell r="A1910" t="str">
            <v>Retrofit</v>
          </cell>
          <cell r="B1910" t="str">
            <v>NC-E-RS-4-RS-RT-GH-RF-DOR152-04</v>
          </cell>
          <cell r="C1910" t="str">
            <v>NC-E-RS-4-RS-RT-GH-RF-DOR152-04</v>
          </cell>
          <cell r="D1910" t="str">
            <v>NC-E-RS-4-RS-RT-GH-RF-DOR152-04</v>
          </cell>
          <cell r="E1910" t="str">
            <v>Food Service Refrigeration: Cooler/Freezer Door Gaskets</v>
          </cell>
          <cell r="F1910" t="str">
            <v>Restaurant</v>
          </cell>
          <cell r="G1910" t="str">
            <v>Refrigeration</v>
          </cell>
          <cell r="H1910" t="str">
            <v>Existing</v>
          </cell>
          <cell r="I1910" t="str">
            <v>Early Replacement</v>
          </cell>
          <cell r="J1910">
            <v>1</v>
          </cell>
          <cell r="K1910">
            <v>1</v>
          </cell>
          <cell r="L1910">
            <v>0</v>
          </cell>
          <cell r="M1910">
            <v>1</v>
          </cell>
          <cell r="N1910">
            <v>0.66957824108913389</v>
          </cell>
          <cell r="O1910">
            <v>0</v>
          </cell>
          <cell r="P1910">
            <v>0</v>
          </cell>
        </row>
        <row r="1911">
          <cell r="A1911" t="str">
            <v>Retrofit</v>
          </cell>
          <cell r="B1911" t="str">
            <v>NC-N-RS-4-RL-RT-GH-RF-DOR152-04</v>
          </cell>
          <cell r="C1911" t="str">
            <v>NC-E-RS-4-RL-RT-GH-RF-DOR152-04</v>
          </cell>
          <cell r="D1911" t="str">
            <v>NC-E-RS-4-RL-RT-GH-RF-DOR152-04</v>
          </cell>
          <cell r="E1911" t="str">
            <v>Food Service Refrigeration: Cooler/Freezer Door Gaskets</v>
          </cell>
          <cell r="F1911" t="str">
            <v>Restaurant</v>
          </cell>
          <cell r="G1911" t="str">
            <v>Refrigeration</v>
          </cell>
          <cell r="H1911" t="str">
            <v>New</v>
          </cell>
          <cell r="I1911" t="str">
            <v>New</v>
          </cell>
          <cell r="J1911">
            <v>1</v>
          </cell>
          <cell r="K1911">
            <v>1</v>
          </cell>
          <cell r="L1911">
            <v>0</v>
          </cell>
          <cell r="M1911">
            <v>1</v>
          </cell>
          <cell r="N1911">
            <v>0</v>
          </cell>
          <cell r="O1911">
            <v>0</v>
          </cell>
          <cell r="P1911">
            <v>0</v>
          </cell>
        </row>
        <row r="1912">
          <cell r="A1912" t="str">
            <v>Retrofit</v>
          </cell>
          <cell r="B1912" t="str">
            <v>NC-N-RS-4-RS-RT-GH-RF-DOR152-04</v>
          </cell>
          <cell r="C1912" t="str">
            <v>NC-E-RS-4-RS-RT-GH-RF-DOR152-04</v>
          </cell>
          <cell r="D1912" t="str">
            <v>NC-E-RS-4-RS-RT-GH-RF-DOR152-04</v>
          </cell>
          <cell r="E1912" t="str">
            <v>Food Service Refrigeration: Cooler/Freezer Door Gaskets</v>
          </cell>
          <cell r="F1912" t="str">
            <v>Restaurant</v>
          </cell>
          <cell r="G1912" t="str">
            <v>Refrigeration</v>
          </cell>
          <cell r="H1912" t="str">
            <v>New</v>
          </cell>
          <cell r="I1912" t="str">
            <v>New</v>
          </cell>
          <cell r="J1912">
            <v>1</v>
          </cell>
          <cell r="K1912">
            <v>1</v>
          </cell>
          <cell r="L1912">
            <v>0</v>
          </cell>
          <cell r="M1912">
            <v>1</v>
          </cell>
          <cell r="N1912">
            <v>0</v>
          </cell>
          <cell r="O1912">
            <v>0</v>
          </cell>
          <cell r="P1912">
            <v>0</v>
          </cell>
        </row>
        <row r="1913">
          <cell r="A1913" t="str">
            <v>Retrofit</v>
          </cell>
          <cell r="B1913" t="str">
            <v>NC-B-RT-4-RL-RT-GH-RF-DOR152-04</v>
          </cell>
          <cell r="C1913" t="str">
            <v>NC-E-RS-4-RL-RT-GH-RF-DOR152-04</v>
          </cell>
          <cell r="D1913" t="str">
            <v>NC-E-RS-4-RL-RT-GH-RF-DOR152-04</v>
          </cell>
          <cell r="E1913" t="str">
            <v>Food Service Refrigeration: Cooler/Freezer Door Gaskets</v>
          </cell>
          <cell r="F1913" t="str">
            <v>Large_Retail</v>
          </cell>
          <cell r="G1913" t="str">
            <v>Refrigeration</v>
          </cell>
          <cell r="H1913" t="str">
            <v>Existing</v>
          </cell>
          <cell r="I1913" t="str">
            <v>Burn Out</v>
          </cell>
          <cell r="J1913">
            <v>1</v>
          </cell>
          <cell r="K1913">
            <v>1</v>
          </cell>
          <cell r="L1913">
            <v>0.95</v>
          </cell>
          <cell r="M1913">
            <v>1</v>
          </cell>
          <cell r="N1913">
            <v>0.66957824108913389</v>
          </cell>
          <cell r="O1913">
            <v>0.95</v>
          </cell>
          <cell r="P1913">
            <v>0.31390067096532281</v>
          </cell>
        </row>
        <row r="1914">
          <cell r="A1914" t="str">
            <v>Retrofit</v>
          </cell>
          <cell r="B1914" t="str">
            <v>NC-B-RT-4-RS-RT-GH-RF-DOR152-04</v>
          </cell>
          <cell r="C1914" t="str">
            <v>NC-E-RS-4-RS-RT-GH-RF-DOR152-04</v>
          </cell>
          <cell r="D1914" t="str">
            <v>NC-E-RS-4-RS-RT-GH-RF-DOR152-04</v>
          </cell>
          <cell r="E1914" t="str">
            <v>Food Service Refrigeration: Cooler/Freezer Door Gaskets</v>
          </cell>
          <cell r="F1914" t="str">
            <v>Large_Retail</v>
          </cell>
          <cell r="G1914" t="str">
            <v>Refrigeration</v>
          </cell>
          <cell r="H1914" t="str">
            <v>Existing</v>
          </cell>
          <cell r="I1914" t="str">
            <v>Burn Out</v>
          </cell>
          <cell r="J1914">
            <v>1</v>
          </cell>
          <cell r="K1914">
            <v>1</v>
          </cell>
          <cell r="L1914">
            <v>0.95</v>
          </cell>
          <cell r="M1914">
            <v>1</v>
          </cell>
          <cell r="N1914">
            <v>0.66957824108913389</v>
          </cell>
          <cell r="O1914">
            <v>0.95</v>
          </cell>
          <cell r="P1914">
            <v>0.31390067096532281</v>
          </cell>
        </row>
        <row r="1915">
          <cell r="A1915" t="str">
            <v>Retrofit</v>
          </cell>
          <cell r="B1915" t="str">
            <v>NC-E-RT-4-RL-RT-GH-RF-DOR152-04</v>
          </cell>
          <cell r="C1915" t="str">
            <v>NC-E-RS-4-RL-RT-GH-RF-DOR152-04</v>
          </cell>
          <cell r="D1915" t="str">
            <v>NC-E-RS-4-RL-RT-GH-RF-DOR152-04</v>
          </cell>
          <cell r="E1915" t="str">
            <v>Food Service Refrigeration: Cooler/Freezer Door Gaskets</v>
          </cell>
          <cell r="F1915" t="str">
            <v>Large_Retail</v>
          </cell>
          <cell r="G1915" t="str">
            <v>Refrigeration</v>
          </cell>
          <cell r="H1915" t="str">
            <v>Existing</v>
          </cell>
          <cell r="I1915" t="str">
            <v>Early Replacement</v>
          </cell>
          <cell r="J1915">
            <v>1</v>
          </cell>
          <cell r="K1915">
            <v>1</v>
          </cell>
          <cell r="L1915">
            <v>0</v>
          </cell>
          <cell r="M1915">
            <v>1</v>
          </cell>
          <cell r="N1915">
            <v>0.66957824108913389</v>
          </cell>
          <cell r="O1915">
            <v>0</v>
          </cell>
          <cell r="P1915">
            <v>0</v>
          </cell>
        </row>
        <row r="1916">
          <cell r="A1916" t="str">
            <v>Retrofit</v>
          </cell>
          <cell r="B1916" t="str">
            <v>NC-E-RT-4-RS-RT-GH-RF-DOR152-04</v>
          </cell>
          <cell r="C1916" t="str">
            <v>NC-E-RS-4-RS-RT-GH-RF-DOR152-04</v>
          </cell>
          <cell r="D1916" t="str">
            <v>NC-E-RS-4-RS-RT-GH-RF-DOR152-04</v>
          </cell>
          <cell r="E1916" t="str">
            <v>Food Service Refrigeration: Cooler/Freezer Door Gaskets</v>
          </cell>
          <cell r="F1916" t="str">
            <v>Large_Retail</v>
          </cell>
          <cell r="G1916" t="str">
            <v>Refrigeration</v>
          </cell>
          <cell r="H1916" t="str">
            <v>Existing</v>
          </cell>
          <cell r="I1916" t="str">
            <v>Early Replacement</v>
          </cell>
          <cell r="J1916">
            <v>1</v>
          </cell>
          <cell r="K1916">
            <v>1</v>
          </cell>
          <cell r="L1916">
            <v>0</v>
          </cell>
          <cell r="M1916">
            <v>1</v>
          </cell>
          <cell r="N1916">
            <v>0.66957824108913389</v>
          </cell>
          <cell r="O1916">
            <v>0</v>
          </cell>
          <cell r="P1916">
            <v>0</v>
          </cell>
        </row>
        <row r="1917">
          <cell r="A1917" t="str">
            <v>Retrofit</v>
          </cell>
          <cell r="B1917" t="str">
            <v>NC-N-RT-4-RL-RT-GH-RF-DOR152-04</v>
          </cell>
          <cell r="C1917" t="str">
            <v>NC-E-RS-4-RL-RT-GH-RF-DOR152-04</v>
          </cell>
          <cell r="D1917" t="str">
            <v>NC-E-RS-4-RL-RT-GH-RF-DOR152-04</v>
          </cell>
          <cell r="E1917" t="str">
            <v>Food Service Refrigeration: Cooler/Freezer Door Gaskets</v>
          </cell>
          <cell r="F1917" t="str">
            <v>Large_Retail</v>
          </cell>
          <cell r="G1917" t="str">
            <v>Refrigeration</v>
          </cell>
          <cell r="H1917" t="str">
            <v>New</v>
          </cell>
          <cell r="I1917" t="str">
            <v>New</v>
          </cell>
          <cell r="J1917">
            <v>1</v>
          </cell>
          <cell r="K1917">
            <v>1</v>
          </cell>
          <cell r="L1917">
            <v>0</v>
          </cell>
          <cell r="M1917">
            <v>1</v>
          </cell>
          <cell r="N1917">
            <v>0</v>
          </cell>
          <cell r="O1917">
            <v>0</v>
          </cell>
          <cell r="P1917">
            <v>0</v>
          </cell>
        </row>
        <row r="1918">
          <cell r="A1918" t="str">
            <v>Retrofit</v>
          </cell>
          <cell r="B1918" t="str">
            <v>NC-N-RT-4-RS-RT-GH-RF-DOR152-04</v>
          </cell>
          <cell r="C1918" t="str">
            <v>NC-E-RS-4-RS-RT-GH-RF-DOR152-04</v>
          </cell>
          <cell r="D1918" t="str">
            <v>NC-E-RS-4-RS-RT-GH-RF-DOR152-04</v>
          </cell>
          <cell r="E1918" t="str">
            <v>Food Service Refrigeration: Cooler/Freezer Door Gaskets</v>
          </cell>
          <cell r="F1918" t="str">
            <v>Large_Retail</v>
          </cell>
          <cell r="G1918" t="str">
            <v>Refrigeration</v>
          </cell>
          <cell r="H1918" t="str">
            <v>New</v>
          </cell>
          <cell r="I1918" t="str">
            <v>New</v>
          </cell>
          <cell r="J1918">
            <v>1</v>
          </cell>
          <cell r="K1918">
            <v>1</v>
          </cell>
          <cell r="L1918">
            <v>0</v>
          </cell>
          <cell r="M1918">
            <v>1</v>
          </cell>
          <cell r="N1918">
            <v>0</v>
          </cell>
          <cell r="O1918">
            <v>0</v>
          </cell>
          <cell r="P1918">
            <v>0</v>
          </cell>
        </row>
        <row r="1919">
          <cell r="A1919" t="str">
            <v>Retrofit</v>
          </cell>
          <cell r="B1919" t="str">
            <v>NC-B-SR-4-RL-RT-GH-RF-DOR152-04</v>
          </cell>
          <cell r="C1919" t="str">
            <v>NC-E-RS-4-RL-RT-GH-RF-DOR152-04</v>
          </cell>
          <cell r="D1919" t="str">
            <v>NC-E-RS-4-RL-RT-GH-RF-DOR152-04</v>
          </cell>
          <cell r="E1919" t="str">
            <v>Food Service Refrigeration: Cooler/Freezer Door Gaskets</v>
          </cell>
          <cell r="F1919" t="str">
            <v>Small_Retail</v>
          </cell>
          <cell r="G1919" t="str">
            <v>Refrigeration</v>
          </cell>
          <cell r="H1919" t="str">
            <v>Existing</v>
          </cell>
          <cell r="I1919" t="str">
            <v>Burn Out</v>
          </cell>
          <cell r="J1919">
            <v>1</v>
          </cell>
          <cell r="K1919">
            <v>1</v>
          </cell>
          <cell r="L1919">
            <v>0.95</v>
          </cell>
          <cell r="M1919">
            <v>1</v>
          </cell>
          <cell r="N1919">
            <v>0.66957824108913389</v>
          </cell>
          <cell r="O1919">
            <v>0.95</v>
          </cell>
          <cell r="P1919">
            <v>0.31390067096532281</v>
          </cell>
        </row>
        <row r="1920">
          <cell r="A1920" t="str">
            <v>Retrofit</v>
          </cell>
          <cell r="B1920" t="str">
            <v>NC-B-SR-4-RS-RT-GH-RF-DOR152-04</v>
          </cell>
          <cell r="C1920" t="str">
            <v>NC-E-RS-4-RS-RT-GH-RF-DOR152-04</v>
          </cell>
          <cell r="D1920" t="str">
            <v>NC-E-RS-4-RS-RT-GH-RF-DOR152-04</v>
          </cell>
          <cell r="E1920" t="str">
            <v>Food Service Refrigeration: Cooler/Freezer Door Gaskets</v>
          </cell>
          <cell r="F1920" t="str">
            <v>Small_Retail</v>
          </cell>
          <cell r="G1920" t="str">
            <v>Refrigeration</v>
          </cell>
          <cell r="H1920" t="str">
            <v>Existing</v>
          </cell>
          <cell r="I1920" t="str">
            <v>Burn Out</v>
          </cell>
          <cell r="J1920">
            <v>1</v>
          </cell>
          <cell r="K1920">
            <v>1</v>
          </cell>
          <cell r="L1920">
            <v>0.95</v>
          </cell>
          <cell r="M1920">
            <v>1</v>
          </cell>
          <cell r="N1920">
            <v>0.66957824108913389</v>
          </cell>
          <cell r="O1920">
            <v>0.95</v>
          </cell>
          <cell r="P1920">
            <v>0.31390067096532281</v>
          </cell>
        </row>
        <row r="1921">
          <cell r="A1921" t="str">
            <v>Retrofit</v>
          </cell>
          <cell r="B1921" t="str">
            <v>NC-E-SR-4-RL-RT-GH-RF-DOR152-04</v>
          </cell>
          <cell r="C1921" t="str">
            <v>NC-E-RS-4-RL-RT-GH-RF-DOR152-04</v>
          </cell>
          <cell r="D1921" t="str">
            <v>NC-E-RS-4-RL-RT-GH-RF-DOR152-04</v>
          </cell>
          <cell r="E1921" t="str">
            <v>Food Service Refrigeration: Cooler/Freezer Door Gaskets</v>
          </cell>
          <cell r="F1921" t="str">
            <v>Small_Retail</v>
          </cell>
          <cell r="G1921" t="str">
            <v>Refrigeration</v>
          </cell>
          <cell r="H1921" t="str">
            <v>Existing</v>
          </cell>
          <cell r="I1921" t="str">
            <v>Early Replacement</v>
          </cell>
          <cell r="J1921">
            <v>1</v>
          </cell>
          <cell r="K1921">
            <v>1</v>
          </cell>
          <cell r="L1921">
            <v>0</v>
          </cell>
          <cell r="M1921">
            <v>1</v>
          </cell>
          <cell r="N1921">
            <v>0.66957824108913389</v>
          </cell>
          <cell r="O1921">
            <v>0</v>
          </cell>
          <cell r="P1921">
            <v>0</v>
          </cell>
        </row>
        <row r="1922">
          <cell r="A1922" t="str">
            <v>Retrofit</v>
          </cell>
          <cell r="B1922" t="str">
            <v>NC-E-SR-4-RS-RT-GH-RF-DOR152-04</v>
          </cell>
          <cell r="C1922" t="str">
            <v>NC-E-RS-4-RS-RT-GH-RF-DOR152-04</v>
          </cell>
          <cell r="D1922" t="str">
            <v>NC-E-RS-4-RS-RT-GH-RF-DOR152-04</v>
          </cell>
          <cell r="E1922" t="str">
            <v>Food Service Refrigeration: Cooler/Freezer Door Gaskets</v>
          </cell>
          <cell r="F1922" t="str">
            <v>Small_Retail</v>
          </cell>
          <cell r="G1922" t="str">
            <v>Refrigeration</v>
          </cell>
          <cell r="H1922" t="str">
            <v>Existing</v>
          </cell>
          <cell r="I1922" t="str">
            <v>Early Replacement</v>
          </cell>
          <cell r="J1922">
            <v>1</v>
          </cell>
          <cell r="K1922">
            <v>1</v>
          </cell>
          <cell r="L1922">
            <v>0</v>
          </cell>
          <cell r="M1922">
            <v>1</v>
          </cell>
          <cell r="N1922">
            <v>0.66957824108913389</v>
          </cell>
          <cell r="O1922">
            <v>0</v>
          </cell>
          <cell r="P1922">
            <v>0</v>
          </cell>
        </row>
        <row r="1923">
          <cell r="A1923" t="str">
            <v>Retrofit</v>
          </cell>
          <cell r="B1923" t="str">
            <v>NC-N-SR-4-RL-RT-GH-RF-DOR152-04</v>
          </cell>
          <cell r="C1923" t="str">
            <v>NC-E-RS-4-RL-RT-GH-RF-DOR152-04</v>
          </cell>
          <cell r="D1923" t="str">
            <v>NC-E-RS-4-RL-RT-GH-RF-DOR152-04</v>
          </cell>
          <cell r="E1923" t="str">
            <v>Food Service Refrigeration: Cooler/Freezer Door Gaskets</v>
          </cell>
          <cell r="F1923" t="str">
            <v>Small_Retail</v>
          </cell>
          <cell r="G1923" t="str">
            <v>Refrigeration</v>
          </cell>
          <cell r="H1923" t="str">
            <v>New</v>
          </cell>
          <cell r="I1923" t="str">
            <v>New</v>
          </cell>
          <cell r="J1923">
            <v>1</v>
          </cell>
          <cell r="K1923">
            <v>1</v>
          </cell>
          <cell r="L1923">
            <v>0</v>
          </cell>
          <cell r="M1923">
            <v>1</v>
          </cell>
          <cell r="N1923">
            <v>0</v>
          </cell>
          <cell r="O1923">
            <v>0</v>
          </cell>
          <cell r="P1923">
            <v>0</v>
          </cell>
        </row>
        <row r="1924">
          <cell r="A1924" t="str">
            <v>Retrofit</v>
          </cell>
          <cell r="B1924" t="str">
            <v>NC-N-SR-4-RS-RT-GH-RF-DOR152-04</v>
          </cell>
          <cell r="C1924" t="str">
            <v>NC-E-RS-4-RS-RT-GH-RF-DOR152-04</v>
          </cell>
          <cell r="D1924" t="str">
            <v>NC-E-RS-4-RS-RT-GH-RF-DOR152-04</v>
          </cell>
          <cell r="E1924" t="str">
            <v>Food Service Refrigeration: Cooler/Freezer Door Gaskets</v>
          </cell>
          <cell r="F1924" t="str">
            <v>Small_Retail</v>
          </cell>
          <cell r="G1924" t="str">
            <v>Refrigeration</v>
          </cell>
          <cell r="H1924" t="str">
            <v>New</v>
          </cell>
          <cell r="I1924" t="str">
            <v>New</v>
          </cell>
          <cell r="J1924">
            <v>1</v>
          </cell>
          <cell r="K1924">
            <v>1</v>
          </cell>
          <cell r="L1924">
            <v>0</v>
          </cell>
          <cell r="M1924">
            <v>1</v>
          </cell>
          <cell r="N1924">
            <v>0</v>
          </cell>
          <cell r="O1924">
            <v>0</v>
          </cell>
          <cell r="P1924">
            <v>0</v>
          </cell>
        </row>
        <row r="1925">
          <cell r="A1925" t="str">
            <v>Retrofit</v>
          </cell>
          <cell r="B1925" t="str">
            <v>NC-B-DC-2-HV-CH-EF-HV-THS089-20</v>
          </cell>
          <cell r="C1925" t="str">
            <v>NC-B-DC-2-HV-CH-EF-HV-THS089-20</v>
          </cell>
          <cell r="D1925" t="str">
            <v>NC-B-DC-2-HV-CH-EF-HV-THS089-20</v>
          </cell>
          <cell r="E1925" t="str">
            <v>Full Thermal Energy Storage</v>
          </cell>
          <cell r="F1925" t="str">
            <v>Data Center</v>
          </cell>
          <cell r="G1925" t="str">
            <v>Cooling</v>
          </cell>
          <cell r="H1925" t="str">
            <v>Existing</v>
          </cell>
          <cell r="I1925" t="str">
            <v>Burn Out</v>
          </cell>
          <cell r="J1925">
            <v>1</v>
          </cell>
          <cell r="K1925">
            <v>1</v>
          </cell>
          <cell r="L1925">
            <v>7.4999999999999997E-2</v>
          </cell>
          <cell r="M1925">
            <v>1</v>
          </cell>
          <cell r="N1925">
            <v>0.94562960909333638</v>
          </cell>
          <cell r="O1925">
            <v>7.4999999999999997E-2</v>
          </cell>
          <cell r="P1925">
            <v>4.0777793179997716E-3</v>
          </cell>
        </row>
        <row r="1926">
          <cell r="A1926" t="str">
            <v>Retrofit</v>
          </cell>
          <cell r="B1926" t="str">
            <v>NC-E-DC-2-HV-CH-EF-HV-THS089-20</v>
          </cell>
          <cell r="C1926" t="str">
            <v>NC-B-DC-2-HV-CH-EF-HV-THS089-20</v>
          </cell>
          <cell r="D1926" t="str">
            <v>NC-B-DC-2-HV-CH-EF-HV-THS089-20</v>
          </cell>
          <cell r="E1926" t="str">
            <v>Full Thermal Energy Storage</v>
          </cell>
          <cell r="F1926" t="str">
            <v>Data Center</v>
          </cell>
          <cell r="G1926" t="str">
            <v>Cooling</v>
          </cell>
          <cell r="H1926" t="str">
            <v>Existing</v>
          </cell>
          <cell r="I1926" t="str">
            <v>Early Replacement</v>
          </cell>
          <cell r="J1926">
            <v>1</v>
          </cell>
          <cell r="K1926">
            <v>1</v>
          </cell>
          <cell r="L1926">
            <v>0.05</v>
          </cell>
          <cell r="M1926">
            <v>1</v>
          </cell>
          <cell r="N1926">
            <v>0.94562960909333638</v>
          </cell>
          <cell r="O1926">
            <v>0.05</v>
          </cell>
          <cell r="P1926">
            <v>2.7185195453331814E-3</v>
          </cell>
        </row>
        <row r="1927">
          <cell r="A1927" t="str">
            <v>Retrofit</v>
          </cell>
          <cell r="B1927" t="str">
            <v>NC-N-DC-2-HV-CH-EF-HV-THS089-20</v>
          </cell>
          <cell r="C1927" t="str">
            <v>NC-B-DC-2-HV-CH-EF-HV-THS089-20</v>
          </cell>
          <cell r="D1927" t="str">
            <v>NC-B-DC-2-HV-CH-EF-HV-THS089-20</v>
          </cell>
          <cell r="E1927" t="str">
            <v>Full Thermal Energy Storage</v>
          </cell>
          <cell r="F1927" t="str">
            <v>Data Center</v>
          </cell>
          <cell r="G1927" t="str">
            <v>Cooling</v>
          </cell>
          <cell r="H1927" t="str">
            <v>New</v>
          </cell>
          <cell r="I1927" t="str">
            <v>New</v>
          </cell>
          <cell r="J1927">
            <v>1</v>
          </cell>
          <cell r="K1927">
            <v>1</v>
          </cell>
          <cell r="L1927">
            <v>0.125</v>
          </cell>
          <cell r="M1927">
            <v>1</v>
          </cell>
          <cell r="N1927">
            <v>0.94562960909333638</v>
          </cell>
          <cell r="O1927">
            <v>0.125</v>
          </cell>
          <cell r="P1927">
            <v>6.796298863332953E-3</v>
          </cell>
        </row>
        <row r="1928">
          <cell r="A1928" t="str">
            <v>Retrofit</v>
          </cell>
          <cell r="B1928" t="str">
            <v>NC-B-GV-2-HV-CH-EF-HV-THS089-20</v>
          </cell>
          <cell r="C1928" t="str">
            <v>NC-B-OF-2-HV-CH-EF-HV-THS089-20</v>
          </cell>
          <cell r="D1928" t="str">
            <v>NC-B-OF-2-HV-CH-EF-HV-THS089-20</v>
          </cell>
          <cell r="E1928" t="str">
            <v>Full Thermal Energy Storage</v>
          </cell>
          <cell r="F1928" t="str">
            <v>Public</v>
          </cell>
          <cell r="G1928" t="str">
            <v>Cooling</v>
          </cell>
          <cell r="H1928" t="str">
            <v>Existing</v>
          </cell>
          <cell r="I1928" t="str">
            <v>Burn Out</v>
          </cell>
          <cell r="J1928">
            <v>1</v>
          </cell>
          <cell r="K1928">
            <v>1</v>
          </cell>
          <cell r="L1928">
            <v>7.4999999999999997E-2</v>
          </cell>
          <cell r="M1928">
            <v>1</v>
          </cell>
          <cell r="N1928">
            <v>0.94562960909333638</v>
          </cell>
          <cell r="O1928">
            <v>7.4999999999999997E-2</v>
          </cell>
          <cell r="P1928">
            <v>4.0777793179997716E-3</v>
          </cell>
        </row>
        <row r="1929">
          <cell r="A1929" t="str">
            <v>Retrofit</v>
          </cell>
          <cell r="B1929" t="str">
            <v>NC-E-GV-2-HV-CH-EF-HV-THS089-20</v>
          </cell>
          <cell r="C1929" t="str">
            <v>NC-B-OF-2-HV-CH-EF-HV-THS089-20</v>
          </cell>
          <cell r="D1929" t="str">
            <v>NC-B-OF-2-HV-CH-EF-HV-THS089-20</v>
          </cell>
          <cell r="E1929" t="str">
            <v>Full Thermal Energy Storage</v>
          </cell>
          <cell r="F1929" t="str">
            <v>Public</v>
          </cell>
          <cell r="G1929" t="str">
            <v>Cooling</v>
          </cell>
          <cell r="H1929" t="str">
            <v>Existing</v>
          </cell>
          <cell r="I1929" t="str">
            <v>Early Replacement</v>
          </cell>
          <cell r="J1929">
            <v>1</v>
          </cell>
          <cell r="K1929">
            <v>1</v>
          </cell>
          <cell r="L1929">
            <v>0.05</v>
          </cell>
          <cell r="M1929">
            <v>1</v>
          </cell>
          <cell r="N1929">
            <v>0.94562960909333638</v>
          </cell>
          <cell r="O1929">
            <v>0.05</v>
          </cell>
          <cell r="P1929">
            <v>2.7185195453331814E-3</v>
          </cell>
        </row>
        <row r="1930">
          <cell r="A1930" t="str">
            <v>Retrofit</v>
          </cell>
          <cell r="B1930" t="str">
            <v>NC-N-GV-2-HV-CH-EF-HV-THS089-20</v>
          </cell>
          <cell r="C1930" t="str">
            <v>NC-B-OF-2-HV-CH-EF-HV-THS089-20</v>
          </cell>
          <cell r="D1930" t="str">
            <v>NC-B-OF-2-HV-CH-EF-HV-THS089-20</v>
          </cell>
          <cell r="E1930" t="str">
            <v>Full Thermal Energy Storage</v>
          </cell>
          <cell r="F1930" t="str">
            <v>Public</v>
          </cell>
          <cell r="G1930" t="str">
            <v>Cooling</v>
          </cell>
          <cell r="H1930" t="str">
            <v>New</v>
          </cell>
          <cell r="I1930" t="str">
            <v>New</v>
          </cell>
          <cell r="J1930">
            <v>1</v>
          </cell>
          <cell r="K1930">
            <v>1</v>
          </cell>
          <cell r="L1930">
            <v>0.125</v>
          </cell>
          <cell r="M1930">
            <v>1</v>
          </cell>
          <cell r="N1930">
            <v>0.94562960909333638</v>
          </cell>
          <cell r="O1930">
            <v>0.125</v>
          </cell>
          <cell r="P1930">
            <v>6.796298863332953E-3</v>
          </cell>
        </row>
        <row r="1931">
          <cell r="A1931" t="str">
            <v>Retrofit</v>
          </cell>
          <cell r="B1931" t="str">
            <v>NC-B-HS-2-HV-CH-EF-HV-THS089-20</v>
          </cell>
          <cell r="C1931" t="str">
            <v>NC-B-OF-2-HV-CH-EF-HV-THS089-20</v>
          </cell>
          <cell r="D1931" t="str">
            <v>NC-B-OF-2-HV-CH-EF-HV-THS089-20</v>
          </cell>
          <cell r="E1931" t="str">
            <v>Full Thermal Energy Storage</v>
          </cell>
          <cell r="F1931" t="str">
            <v>Hospital</v>
          </cell>
          <cell r="G1931" t="str">
            <v>Cooling</v>
          </cell>
          <cell r="H1931" t="str">
            <v>Existing</v>
          </cell>
          <cell r="I1931" t="str">
            <v>Burn Out</v>
          </cell>
          <cell r="J1931">
            <v>1</v>
          </cell>
          <cell r="K1931">
            <v>1</v>
          </cell>
          <cell r="L1931">
            <v>7.4999999999999997E-2</v>
          </cell>
          <cell r="M1931">
            <v>1</v>
          </cell>
          <cell r="N1931">
            <v>0.94562960909333638</v>
          </cell>
          <cell r="O1931">
            <v>7.4999999999999997E-2</v>
          </cell>
          <cell r="P1931">
            <v>4.0777793179997716E-3</v>
          </cell>
        </row>
        <row r="1932">
          <cell r="A1932" t="str">
            <v>Retrofit</v>
          </cell>
          <cell r="B1932" t="str">
            <v>NC-E-HS-2-HV-CH-EF-HV-THS089-20</v>
          </cell>
          <cell r="C1932" t="str">
            <v>NC-B-OF-2-HV-CH-EF-HV-THS089-20</v>
          </cell>
          <cell r="D1932" t="str">
            <v>NC-B-OF-2-HV-CH-EF-HV-THS089-20</v>
          </cell>
          <cell r="E1932" t="str">
            <v>Full Thermal Energy Storage</v>
          </cell>
          <cell r="F1932" t="str">
            <v>Hospital</v>
          </cell>
          <cell r="G1932" t="str">
            <v>Cooling</v>
          </cell>
          <cell r="H1932" t="str">
            <v>Existing</v>
          </cell>
          <cell r="I1932" t="str">
            <v>Early Replacement</v>
          </cell>
          <cell r="J1932">
            <v>1</v>
          </cell>
          <cell r="K1932">
            <v>1</v>
          </cell>
          <cell r="L1932">
            <v>0.05</v>
          </cell>
          <cell r="M1932">
            <v>1</v>
          </cell>
          <cell r="N1932">
            <v>0.94562960909333638</v>
          </cell>
          <cell r="O1932">
            <v>0.05</v>
          </cell>
          <cell r="P1932">
            <v>2.7185195453331814E-3</v>
          </cell>
        </row>
        <row r="1933">
          <cell r="A1933" t="str">
            <v>Retrofit</v>
          </cell>
          <cell r="B1933" t="str">
            <v>NC-N-HS-2-HV-CH-EF-HV-THS089-20</v>
          </cell>
          <cell r="C1933" t="str">
            <v>NC-B-OF-2-HV-CH-EF-HV-THS089-20</v>
          </cell>
          <cell r="D1933" t="str">
            <v>NC-B-OF-2-HV-CH-EF-HV-THS089-20</v>
          </cell>
          <cell r="E1933" t="str">
            <v>Full Thermal Energy Storage</v>
          </cell>
          <cell r="F1933" t="str">
            <v>Hospital</v>
          </cell>
          <cell r="G1933" t="str">
            <v>Cooling</v>
          </cell>
          <cell r="H1933" t="str">
            <v>New</v>
          </cell>
          <cell r="I1933" t="str">
            <v>New</v>
          </cell>
          <cell r="J1933">
            <v>1</v>
          </cell>
          <cell r="K1933">
            <v>1</v>
          </cell>
          <cell r="L1933">
            <v>0.125</v>
          </cell>
          <cell r="M1933">
            <v>1</v>
          </cell>
          <cell r="N1933">
            <v>0.94562960909333638</v>
          </cell>
          <cell r="O1933">
            <v>0.125</v>
          </cell>
          <cell r="P1933">
            <v>6.796298863332953E-3</v>
          </cell>
        </row>
        <row r="1934">
          <cell r="A1934" t="str">
            <v>Retrofit</v>
          </cell>
          <cell r="B1934" t="str">
            <v>NC-B-OF-2-HV-CH-EF-HV-THS089-20</v>
          </cell>
          <cell r="C1934" t="str">
            <v>NC-B-OF-2-HV-CH-EF-HV-THS089-20</v>
          </cell>
          <cell r="D1934" t="str">
            <v>NC-B-OF-2-HV-CH-EF-HV-THS089-20</v>
          </cell>
          <cell r="E1934" t="str">
            <v>Full Thermal Energy Storage</v>
          </cell>
          <cell r="F1934" t="str">
            <v>Large_Office</v>
          </cell>
          <cell r="G1934" t="str">
            <v>Cooling</v>
          </cell>
          <cell r="H1934" t="str">
            <v>Existing</v>
          </cell>
          <cell r="I1934" t="str">
            <v>Burn Out</v>
          </cell>
          <cell r="J1934">
            <v>1</v>
          </cell>
          <cell r="K1934">
            <v>1</v>
          </cell>
          <cell r="L1934">
            <v>7.4999999999999997E-2</v>
          </cell>
          <cell r="M1934">
            <v>1</v>
          </cell>
          <cell r="N1934">
            <v>0.94562960909333638</v>
          </cell>
          <cell r="O1934">
            <v>7.4999999999999997E-2</v>
          </cell>
          <cell r="P1934">
            <v>4.0777793179997716E-3</v>
          </cell>
        </row>
        <row r="1935">
          <cell r="A1935" t="str">
            <v>Retrofit</v>
          </cell>
          <cell r="B1935" t="str">
            <v>NC-E-OF-2-HV-CH-EF-HV-THS089-20</v>
          </cell>
          <cell r="C1935" t="str">
            <v>NC-B-OF-2-HV-CH-EF-HV-THS089-20</v>
          </cell>
          <cell r="D1935" t="str">
            <v>NC-B-OF-2-HV-CH-EF-HV-THS089-20</v>
          </cell>
          <cell r="E1935" t="str">
            <v>Full Thermal Energy Storage</v>
          </cell>
          <cell r="F1935" t="str">
            <v>Large_Office</v>
          </cell>
          <cell r="G1935" t="str">
            <v>Cooling</v>
          </cell>
          <cell r="H1935" t="str">
            <v>Existing</v>
          </cell>
          <cell r="I1935" t="str">
            <v>Early Replacement</v>
          </cell>
          <cell r="J1935">
            <v>1</v>
          </cell>
          <cell r="K1935">
            <v>1</v>
          </cell>
          <cell r="L1935">
            <v>0.05</v>
          </cell>
          <cell r="M1935">
            <v>1</v>
          </cell>
          <cell r="N1935">
            <v>0.94562960909333638</v>
          </cell>
          <cell r="O1935">
            <v>0.05</v>
          </cell>
          <cell r="P1935">
            <v>2.7185195453331814E-3</v>
          </cell>
        </row>
        <row r="1936">
          <cell r="A1936" t="str">
            <v>Retrofit</v>
          </cell>
          <cell r="B1936" t="str">
            <v>NC-N-OF-2-HV-CH-EF-HV-THS089-20</v>
          </cell>
          <cell r="C1936" t="str">
            <v>NC-B-OF-2-HV-CH-EF-HV-THS089-20</v>
          </cell>
          <cell r="D1936" t="str">
            <v>NC-B-OF-2-HV-CH-EF-HV-THS089-20</v>
          </cell>
          <cell r="E1936" t="str">
            <v>Full Thermal Energy Storage</v>
          </cell>
          <cell r="F1936" t="str">
            <v>Large_Office</v>
          </cell>
          <cell r="G1936" t="str">
            <v>Cooling</v>
          </cell>
          <cell r="H1936" t="str">
            <v>New</v>
          </cell>
          <cell r="I1936" t="str">
            <v>New</v>
          </cell>
          <cell r="J1936">
            <v>1</v>
          </cell>
          <cell r="K1936">
            <v>1</v>
          </cell>
          <cell r="L1936">
            <v>0.125</v>
          </cell>
          <cell r="M1936">
            <v>1</v>
          </cell>
          <cell r="N1936">
            <v>0.94562960909333638</v>
          </cell>
          <cell r="O1936">
            <v>0.125</v>
          </cell>
          <cell r="P1936">
            <v>6.796298863332953E-3</v>
          </cell>
        </row>
        <row r="1937">
          <cell r="A1937" t="str">
            <v>Retrofit</v>
          </cell>
          <cell r="B1937" t="str">
            <v>NC-B-RL-2-HV-CH-EF-HV-THS089-20</v>
          </cell>
          <cell r="C1937" t="str">
            <v>NC-B-OF-2-HV-CH-EF-HV-THS089-20</v>
          </cell>
          <cell r="D1937" t="str">
            <v>NC-B-OF-2-HV-CH-EF-HV-THS089-20</v>
          </cell>
          <cell r="E1937" t="str">
            <v>Full Thermal Energy Storage</v>
          </cell>
          <cell r="F1937" t="str">
            <v>Religious</v>
          </cell>
          <cell r="G1937" t="str">
            <v>Cooling</v>
          </cell>
          <cell r="H1937" t="str">
            <v>Existing</v>
          </cell>
          <cell r="I1937" t="str">
            <v>Burn Out</v>
          </cell>
          <cell r="J1937">
            <v>1</v>
          </cell>
          <cell r="K1937">
            <v>1</v>
          </cell>
          <cell r="L1937">
            <v>7.4999999999999997E-2</v>
          </cell>
          <cell r="M1937">
            <v>1</v>
          </cell>
          <cell r="N1937">
            <v>0.94562960909333638</v>
          </cell>
          <cell r="O1937">
            <v>7.4999999999999997E-2</v>
          </cell>
          <cell r="P1937">
            <v>4.0777793179997716E-3</v>
          </cell>
        </row>
        <row r="1938">
          <cell r="A1938" t="str">
            <v>Retrofit</v>
          </cell>
          <cell r="B1938" t="str">
            <v>NC-E-RL-2-HV-CH-EF-HV-THS089-20</v>
          </cell>
          <cell r="C1938" t="str">
            <v>NC-B-OF-2-HV-CH-EF-HV-THS089-20</v>
          </cell>
          <cell r="D1938" t="str">
            <v>NC-B-OF-2-HV-CH-EF-HV-THS089-20</v>
          </cell>
          <cell r="E1938" t="str">
            <v>Full Thermal Energy Storage</v>
          </cell>
          <cell r="F1938" t="str">
            <v>Religious</v>
          </cell>
          <cell r="G1938" t="str">
            <v>Cooling</v>
          </cell>
          <cell r="H1938" t="str">
            <v>Existing</v>
          </cell>
          <cell r="I1938" t="str">
            <v>Early Replacement</v>
          </cell>
          <cell r="J1938">
            <v>1</v>
          </cell>
          <cell r="K1938">
            <v>1</v>
          </cell>
          <cell r="L1938">
            <v>0.05</v>
          </cell>
          <cell r="M1938">
            <v>1</v>
          </cell>
          <cell r="N1938">
            <v>0.94562960909333638</v>
          </cell>
          <cell r="O1938">
            <v>0.05</v>
          </cell>
          <cell r="P1938">
            <v>2.7185195453331814E-3</v>
          </cell>
        </row>
        <row r="1939">
          <cell r="A1939" t="str">
            <v>Retrofit</v>
          </cell>
          <cell r="B1939" t="str">
            <v>NC-N-RL-2-HV-CH-EF-HV-THS089-20</v>
          </cell>
          <cell r="C1939" t="str">
            <v>NC-B-OF-2-HV-CH-EF-HV-THS089-20</v>
          </cell>
          <cell r="D1939" t="str">
            <v>NC-B-OF-2-HV-CH-EF-HV-THS089-20</v>
          </cell>
          <cell r="E1939" t="str">
            <v>Full Thermal Energy Storage</v>
          </cell>
          <cell r="F1939" t="str">
            <v>Religious</v>
          </cell>
          <cell r="G1939" t="str">
            <v>Cooling</v>
          </cell>
          <cell r="H1939" t="str">
            <v>New</v>
          </cell>
          <cell r="I1939" t="str">
            <v>New</v>
          </cell>
          <cell r="J1939">
            <v>1</v>
          </cell>
          <cell r="K1939">
            <v>1</v>
          </cell>
          <cell r="L1939">
            <v>0.125</v>
          </cell>
          <cell r="M1939">
            <v>1</v>
          </cell>
          <cell r="N1939">
            <v>0.94562960909333638</v>
          </cell>
          <cell r="O1939">
            <v>0.125</v>
          </cell>
          <cell r="P1939">
            <v>6.796298863332953E-3</v>
          </cell>
        </row>
        <row r="1940">
          <cell r="A1940" t="str">
            <v>Retrofit</v>
          </cell>
          <cell r="B1940" t="str">
            <v>NC-B-AM-4-RD-RT-GH-RF-DOR154-12</v>
          </cell>
          <cell r="C1940" t="str">
            <v>NC-B-RS-4-RD-RT-GH-RF-DOR154-12</v>
          </cell>
          <cell r="D1940" t="str">
            <v>NC-B-RS-4-RD-RT-GH-RF-DOR154-12</v>
          </cell>
          <cell r="E1940" t="str">
            <v>Glass or Acrylic Doors: low temperature case</v>
          </cell>
          <cell r="F1940" t="str">
            <v>Amusement</v>
          </cell>
          <cell r="G1940" t="str">
            <v>Refrigeration</v>
          </cell>
          <cell r="H1940" t="str">
            <v>Existing</v>
          </cell>
          <cell r="I1940" t="str">
            <v>Burn Out</v>
          </cell>
          <cell r="J1940">
            <v>1</v>
          </cell>
          <cell r="K1940">
            <v>1</v>
          </cell>
          <cell r="L1940">
            <v>0.375</v>
          </cell>
          <cell r="M1940">
            <v>1</v>
          </cell>
          <cell r="N1940">
            <v>0.49769979425965072</v>
          </cell>
          <cell r="O1940">
            <v>0.375</v>
          </cell>
          <cell r="P1940">
            <v>0.18836257715263099</v>
          </cell>
        </row>
        <row r="1941">
          <cell r="A1941" t="str">
            <v>Retrofit</v>
          </cell>
          <cell r="B1941" t="str">
            <v>NC-E-AM-4-RD-RT-GH-RF-DOR154-12</v>
          </cell>
          <cell r="C1941" t="str">
            <v>NC-B-RS-4-RD-RT-GH-RF-DOR154-12</v>
          </cell>
          <cell r="D1941" t="str">
            <v>NC-B-RS-4-RD-RT-GH-RF-DOR154-12</v>
          </cell>
          <cell r="E1941" t="str">
            <v>Glass or Acrylic Doors: low temperature case</v>
          </cell>
          <cell r="F1941" t="str">
            <v>Amusement</v>
          </cell>
          <cell r="G1941" t="str">
            <v>Refrigeration</v>
          </cell>
          <cell r="H1941" t="str">
            <v>Existing</v>
          </cell>
          <cell r="I1941" t="str">
            <v>Early Replacement</v>
          </cell>
          <cell r="J1941">
            <v>1</v>
          </cell>
          <cell r="K1941">
            <v>1</v>
          </cell>
          <cell r="L1941">
            <v>0</v>
          </cell>
          <cell r="M1941">
            <v>1</v>
          </cell>
          <cell r="N1941">
            <v>0.49769979425965072</v>
          </cell>
          <cell r="O1941">
            <v>0</v>
          </cell>
          <cell r="P1941">
            <v>0</v>
          </cell>
        </row>
        <row r="1942">
          <cell r="A1942" t="str">
            <v>Retrofit</v>
          </cell>
          <cell r="B1942" t="str">
            <v>NC-N-AM-4-RD-RT-GH-RF-DOR154-12</v>
          </cell>
          <cell r="C1942" t="str">
            <v>NC-B-RS-4-RD-RT-GH-RF-DOR154-12</v>
          </cell>
          <cell r="D1942" t="str">
            <v>NC-B-RS-4-RD-RT-GH-RF-DOR154-12</v>
          </cell>
          <cell r="E1942" t="str">
            <v>Glass or Acrylic Doors: low temperature case</v>
          </cell>
          <cell r="F1942" t="str">
            <v>Amusement</v>
          </cell>
          <cell r="G1942" t="str">
            <v>Refrigeration</v>
          </cell>
          <cell r="H1942" t="str">
            <v>New</v>
          </cell>
          <cell r="I1942" t="str">
            <v>New</v>
          </cell>
          <cell r="J1942">
            <v>1</v>
          </cell>
          <cell r="K1942">
            <v>1</v>
          </cell>
          <cell r="L1942">
            <v>0</v>
          </cell>
          <cell r="M1942">
            <v>1</v>
          </cell>
          <cell r="N1942">
            <v>0.49769979425965072</v>
          </cell>
          <cell r="O1942">
            <v>0</v>
          </cell>
          <cell r="P1942">
            <v>0</v>
          </cell>
        </row>
        <row r="1943">
          <cell r="A1943" t="str">
            <v>Retrofit</v>
          </cell>
          <cell r="B1943" t="str">
            <v>NC-B-ED-4-RD-RT-GH-RF-DOR154-12</v>
          </cell>
          <cell r="C1943" t="str">
            <v>NC-B-RS-4-RD-RT-GH-RF-DOR154-12</v>
          </cell>
          <cell r="D1943" t="str">
            <v>NC-B-RS-4-RD-RT-GH-RF-DOR154-12</v>
          </cell>
          <cell r="E1943" t="str">
            <v>Glass or Acrylic Doors: low temperature case</v>
          </cell>
          <cell r="F1943" t="str">
            <v>Education</v>
          </cell>
          <cell r="G1943" t="str">
            <v>Refrigeration</v>
          </cell>
          <cell r="H1943" t="str">
            <v>Existing</v>
          </cell>
          <cell r="I1943" t="str">
            <v>Burn Out</v>
          </cell>
          <cell r="J1943">
            <v>1</v>
          </cell>
          <cell r="K1943">
            <v>1</v>
          </cell>
          <cell r="L1943">
            <v>0.375</v>
          </cell>
          <cell r="M1943">
            <v>1</v>
          </cell>
          <cell r="N1943">
            <v>0.49769979425965072</v>
          </cell>
          <cell r="O1943">
            <v>0.375</v>
          </cell>
          <cell r="P1943">
            <v>0.18836257715263099</v>
          </cell>
        </row>
        <row r="1944">
          <cell r="A1944" t="str">
            <v>Retrofit</v>
          </cell>
          <cell r="B1944" t="str">
            <v>NC-E-ED-4-RD-RT-GH-RF-DOR154-12</v>
          </cell>
          <cell r="C1944" t="str">
            <v>NC-B-RS-4-RD-RT-GH-RF-DOR154-12</v>
          </cell>
          <cell r="D1944" t="str">
            <v>NC-B-RS-4-RD-RT-GH-RF-DOR154-12</v>
          </cell>
          <cell r="E1944" t="str">
            <v>Glass or Acrylic Doors: low temperature case</v>
          </cell>
          <cell r="F1944" t="str">
            <v>Education</v>
          </cell>
          <cell r="G1944" t="str">
            <v>Refrigeration</v>
          </cell>
          <cell r="H1944" t="str">
            <v>Existing</v>
          </cell>
          <cell r="I1944" t="str">
            <v>Early Replacement</v>
          </cell>
          <cell r="J1944">
            <v>1</v>
          </cell>
          <cell r="K1944">
            <v>1</v>
          </cell>
          <cell r="L1944">
            <v>0</v>
          </cell>
          <cell r="M1944">
            <v>1</v>
          </cell>
          <cell r="N1944">
            <v>0.49769979425965072</v>
          </cell>
          <cell r="O1944">
            <v>0</v>
          </cell>
          <cell r="P1944">
            <v>0</v>
          </cell>
        </row>
        <row r="1945">
          <cell r="A1945" t="str">
            <v>Retrofit</v>
          </cell>
          <cell r="B1945" t="str">
            <v>NC-N-ED-4-RD-RT-GH-RF-DOR154-12</v>
          </cell>
          <cell r="C1945" t="str">
            <v>NC-B-RS-4-RD-RT-GH-RF-DOR154-12</v>
          </cell>
          <cell r="D1945" t="str">
            <v>NC-B-RS-4-RD-RT-GH-RF-DOR154-12</v>
          </cell>
          <cell r="E1945" t="str">
            <v>Glass or Acrylic Doors: low temperature case</v>
          </cell>
          <cell r="F1945" t="str">
            <v>Education</v>
          </cell>
          <cell r="G1945" t="str">
            <v>Refrigeration</v>
          </cell>
          <cell r="H1945" t="str">
            <v>New</v>
          </cell>
          <cell r="I1945" t="str">
            <v>New</v>
          </cell>
          <cell r="J1945">
            <v>1</v>
          </cell>
          <cell r="K1945">
            <v>1</v>
          </cell>
          <cell r="L1945">
            <v>0</v>
          </cell>
          <cell r="M1945">
            <v>1</v>
          </cell>
          <cell r="N1945">
            <v>0.49769979425965072</v>
          </cell>
          <cell r="O1945">
            <v>0</v>
          </cell>
          <cell r="P1945">
            <v>0</v>
          </cell>
        </row>
        <row r="1946">
          <cell r="A1946" t="str">
            <v>Retrofit</v>
          </cell>
          <cell r="B1946" t="str">
            <v>NC-B-GR-4-RD-RT-GH-RF-DOR154-12</v>
          </cell>
          <cell r="C1946" t="str">
            <v>NC-B-GR-4-RD-RT-GH-RF-DOR154-12</v>
          </cell>
          <cell r="D1946" t="str">
            <v>NC-B-GR-4-RD-RT-GH-RF-DOR154-12</v>
          </cell>
          <cell r="E1946" t="str">
            <v>Glass or Acrylic Doors: low temperature case</v>
          </cell>
          <cell r="F1946" t="str">
            <v>Grocery</v>
          </cell>
          <cell r="G1946" t="str">
            <v>Refrigeration</v>
          </cell>
          <cell r="H1946" t="str">
            <v>Existing</v>
          </cell>
          <cell r="I1946" t="str">
            <v>Burn Out</v>
          </cell>
          <cell r="J1946">
            <v>1</v>
          </cell>
          <cell r="K1946">
            <v>1</v>
          </cell>
          <cell r="L1946">
            <v>0.375</v>
          </cell>
          <cell r="M1946">
            <v>1</v>
          </cell>
          <cell r="N1946">
            <v>0.49769979425965072</v>
          </cell>
          <cell r="O1946">
            <v>0.375</v>
          </cell>
          <cell r="P1946">
            <v>0.18836257715263099</v>
          </cell>
        </row>
        <row r="1947">
          <cell r="A1947" t="str">
            <v>Retrofit</v>
          </cell>
          <cell r="B1947" t="str">
            <v>NC-E-GR-4-RD-RT-GH-RF-DOR154-12</v>
          </cell>
          <cell r="C1947" t="str">
            <v>NC-B-GR-4-RD-RT-GH-RF-DOR154-12</v>
          </cell>
          <cell r="D1947" t="str">
            <v>NC-B-GR-4-RD-RT-GH-RF-DOR154-12</v>
          </cell>
          <cell r="E1947" t="str">
            <v>Glass or Acrylic Doors: low temperature case</v>
          </cell>
          <cell r="F1947" t="str">
            <v>Grocery</v>
          </cell>
          <cell r="G1947" t="str">
            <v>Refrigeration</v>
          </cell>
          <cell r="H1947" t="str">
            <v>Existing</v>
          </cell>
          <cell r="I1947" t="str">
            <v>Early Replacement</v>
          </cell>
          <cell r="J1947">
            <v>1</v>
          </cell>
          <cell r="K1947">
            <v>1</v>
          </cell>
          <cell r="L1947">
            <v>0</v>
          </cell>
          <cell r="M1947">
            <v>1</v>
          </cell>
          <cell r="N1947">
            <v>0.49769979425965072</v>
          </cell>
          <cell r="O1947">
            <v>0</v>
          </cell>
          <cell r="P1947">
            <v>0</v>
          </cell>
        </row>
        <row r="1948">
          <cell r="A1948" t="str">
            <v>Retrofit</v>
          </cell>
          <cell r="B1948" t="str">
            <v>NC-N-GR-4-RD-RT-GH-RF-DOR154-12</v>
          </cell>
          <cell r="C1948" t="str">
            <v>NC-B-GR-4-RD-RT-GH-RF-DOR154-12</v>
          </cell>
          <cell r="D1948" t="str">
            <v>NC-B-GR-4-RD-RT-GH-RF-DOR154-12</v>
          </cell>
          <cell r="E1948" t="str">
            <v>Glass or Acrylic Doors: low temperature case</v>
          </cell>
          <cell r="F1948" t="str">
            <v>Grocery</v>
          </cell>
          <cell r="G1948" t="str">
            <v>Refrigeration</v>
          </cell>
          <cell r="H1948" t="str">
            <v>New</v>
          </cell>
          <cell r="I1948" t="str">
            <v>New</v>
          </cell>
          <cell r="J1948">
            <v>1</v>
          </cell>
          <cell r="K1948">
            <v>1</v>
          </cell>
          <cell r="L1948">
            <v>0</v>
          </cell>
          <cell r="M1948">
            <v>1</v>
          </cell>
          <cell r="N1948">
            <v>0.49769979425965072</v>
          </cell>
          <cell r="O1948">
            <v>0</v>
          </cell>
          <cell r="P1948">
            <v>0</v>
          </cell>
        </row>
        <row r="1949">
          <cell r="A1949" t="str">
            <v>Retrofit</v>
          </cell>
          <cell r="B1949" t="str">
            <v>NC-B-HS-4-RD-RT-GH-RF-DOR154-12</v>
          </cell>
          <cell r="C1949" t="str">
            <v>NC-B-RS-4-RD-RT-GH-RF-DOR154-12</v>
          </cell>
          <cell r="D1949" t="str">
            <v>NC-B-RS-4-RD-RT-GH-RF-DOR154-12</v>
          </cell>
          <cell r="E1949" t="str">
            <v>Glass or Acrylic Doors: low temperature case</v>
          </cell>
          <cell r="F1949" t="str">
            <v>Hospital</v>
          </cell>
          <cell r="G1949" t="str">
            <v>Refrigeration</v>
          </cell>
          <cell r="H1949" t="str">
            <v>Existing</v>
          </cell>
          <cell r="I1949" t="str">
            <v>Burn Out</v>
          </cell>
          <cell r="J1949">
            <v>1</v>
          </cell>
          <cell r="K1949">
            <v>1</v>
          </cell>
          <cell r="L1949">
            <v>0.375</v>
          </cell>
          <cell r="M1949">
            <v>1</v>
          </cell>
          <cell r="N1949">
            <v>0.49769979425965072</v>
          </cell>
          <cell r="O1949">
            <v>0.375</v>
          </cell>
          <cell r="P1949">
            <v>0.18836257715263099</v>
          </cell>
        </row>
        <row r="1950">
          <cell r="A1950" t="str">
            <v>Retrofit</v>
          </cell>
          <cell r="B1950" t="str">
            <v>NC-E-HS-4-RD-RT-GH-RF-DOR154-12</v>
          </cell>
          <cell r="C1950" t="str">
            <v>NC-B-RS-4-RD-RT-GH-RF-DOR154-12</v>
          </cell>
          <cell r="D1950" t="str">
            <v>NC-B-RS-4-RD-RT-GH-RF-DOR154-12</v>
          </cell>
          <cell r="E1950" t="str">
            <v>Glass or Acrylic Doors: low temperature case</v>
          </cell>
          <cell r="F1950" t="str">
            <v>Hospital</v>
          </cell>
          <cell r="G1950" t="str">
            <v>Refrigeration</v>
          </cell>
          <cell r="H1950" t="str">
            <v>Existing</v>
          </cell>
          <cell r="I1950" t="str">
            <v>Early Replacement</v>
          </cell>
          <cell r="J1950">
            <v>1</v>
          </cell>
          <cell r="K1950">
            <v>1</v>
          </cell>
          <cell r="L1950">
            <v>0</v>
          </cell>
          <cell r="M1950">
            <v>1</v>
          </cell>
          <cell r="N1950">
            <v>0.49769979425965072</v>
          </cell>
          <cell r="O1950">
            <v>0</v>
          </cell>
          <cell r="P1950">
            <v>0</v>
          </cell>
        </row>
        <row r="1951">
          <cell r="A1951" t="str">
            <v>Retrofit</v>
          </cell>
          <cell r="B1951" t="str">
            <v>NC-N-HS-4-RD-RT-GH-RF-DOR154-12</v>
          </cell>
          <cell r="C1951" t="str">
            <v>NC-B-RS-4-RD-RT-GH-RF-DOR154-12</v>
          </cell>
          <cell r="D1951" t="str">
            <v>NC-B-RS-4-RD-RT-GH-RF-DOR154-12</v>
          </cell>
          <cell r="E1951" t="str">
            <v>Glass or Acrylic Doors: low temperature case</v>
          </cell>
          <cell r="F1951" t="str">
            <v>Hospital</v>
          </cell>
          <cell r="G1951" t="str">
            <v>Refrigeration</v>
          </cell>
          <cell r="H1951" t="str">
            <v>New</v>
          </cell>
          <cell r="I1951" t="str">
            <v>New</v>
          </cell>
          <cell r="J1951">
            <v>1</v>
          </cell>
          <cell r="K1951">
            <v>1</v>
          </cell>
          <cell r="L1951">
            <v>0</v>
          </cell>
          <cell r="M1951">
            <v>1</v>
          </cell>
          <cell r="N1951">
            <v>0.49769979425965072</v>
          </cell>
          <cell r="O1951">
            <v>0</v>
          </cell>
          <cell r="P1951">
            <v>0</v>
          </cell>
        </row>
        <row r="1952">
          <cell r="A1952" t="str">
            <v>Retrofit</v>
          </cell>
          <cell r="B1952" t="str">
            <v>NC-B-LG-4-RD-RT-GH-RF-DOR154-12</v>
          </cell>
          <cell r="C1952" t="str">
            <v>NC-B-RS-4-RD-RT-GH-RF-DOR154-12</v>
          </cell>
          <cell r="D1952" t="str">
            <v>NC-B-RS-4-RD-RT-GH-RF-DOR154-12</v>
          </cell>
          <cell r="E1952" t="str">
            <v>Glass or Acrylic Doors: low temperature case</v>
          </cell>
          <cell r="F1952" t="str">
            <v>Lodging</v>
          </cell>
          <cell r="G1952" t="str">
            <v>Refrigeration</v>
          </cell>
          <cell r="H1952" t="str">
            <v>Existing</v>
          </cell>
          <cell r="I1952" t="str">
            <v>Burn Out</v>
          </cell>
          <cell r="J1952">
            <v>1</v>
          </cell>
          <cell r="K1952">
            <v>1</v>
          </cell>
          <cell r="L1952">
            <v>0.375</v>
          </cell>
          <cell r="M1952">
            <v>1</v>
          </cell>
          <cell r="N1952">
            <v>0.49769979425965072</v>
          </cell>
          <cell r="O1952">
            <v>0.375</v>
          </cell>
          <cell r="P1952">
            <v>0.18836257715263099</v>
          </cell>
        </row>
        <row r="1953">
          <cell r="A1953" t="str">
            <v>Retrofit</v>
          </cell>
          <cell r="B1953" t="str">
            <v>NC-E-LG-4-RD-RT-GH-RF-DOR154-12</v>
          </cell>
          <cell r="C1953" t="str">
            <v>NC-B-RS-4-RD-RT-GH-RF-DOR154-12</v>
          </cell>
          <cell r="D1953" t="str">
            <v>NC-B-RS-4-RD-RT-GH-RF-DOR154-12</v>
          </cell>
          <cell r="E1953" t="str">
            <v>Glass or Acrylic Doors: low temperature case</v>
          </cell>
          <cell r="F1953" t="str">
            <v>Lodging</v>
          </cell>
          <cell r="G1953" t="str">
            <v>Refrigeration</v>
          </cell>
          <cell r="H1953" t="str">
            <v>Existing</v>
          </cell>
          <cell r="I1953" t="str">
            <v>Early Replacement</v>
          </cell>
          <cell r="J1953">
            <v>1</v>
          </cell>
          <cell r="K1953">
            <v>1</v>
          </cell>
          <cell r="L1953">
            <v>0</v>
          </cell>
          <cell r="M1953">
            <v>1</v>
          </cell>
          <cell r="N1953">
            <v>0.49769979425965072</v>
          </cell>
          <cell r="O1953">
            <v>0</v>
          </cell>
          <cell r="P1953">
            <v>0</v>
          </cell>
        </row>
        <row r="1954">
          <cell r="A1954" t="str">
            <v>Retrofit</v>
          </cell>
          <cell r="B1954" t="str">
            <v>NC-N-LG-4-RD-RT-GH-RF-DOR154-12</v>
          </cell>
          <cell r="C1954" t="str">
            <v>NC-B-RS-4-RD-RT-GH-RF-DOR154-12</v>
          </cell>
          <cell r="D1954" t="str">
            <v>NC-B-RS-4-RD-RT-GH-RF-DOR154-12</v>
          </cell>
          <cell r="E1954" t="str">
            <v>Glass or Acrylic Doors: low temperature case</v>
          </cell>
          <cell r="F1954" t="str">
            <v>Lodging</v>
          </cell>
          <cell r="G1954" t="str">
            <v>Refrigeration</v>
          </cell>
          <cell r="H1954" t="str">
            <v>New</v>
          </cell>
          <cell r="I1954" t="str">
            <v>New</v>
          </cell>
          <cell r="J1954">
            <v>1</v>
          </cell>
          <cell r="K1954">
            <v>1</v>
          </cell>
          <cell r="L1954">
            <v>0</v>
          </cell>
          <cell r="M1954">
            <v>1</v>
          </cell>
          <cell r="N1954">
            <v>0.49769979425965072</v>
          </cell>
          <cell r="O1954">
            <v>0</v>
          </cell>
          <cell r="P1954">
            <v>0</v>
          </cell>
        </row>
        <row r="1955">
          <cell r="A1955" t="str">
            <v>Retrofit</v>
          </cell>
          <cell r="B1955" t="str">
            <v>NC-B-MO-4-RD-RT-GH-RF-DOR154-12</v>
          </cell>
          <cell r="C1955" t="str">
            <v>NC-B-RS-4-RD-RT-GH-RF-DOR154-12</v>
          </cell>
          <cell r="D1955" t="str">
            <v>NC-B-RS-4-RD-RT-GH-RF-DOR154-12</v>
          </cell>
          <cell r="E1955" t="str">
            <v>Glass or Acrylic Doors: low temperature case</v>
          </cell>
          <cell r="F1955" t="str">
            <v>Medical_Office</v>
          </cell>
          <cell r="G1955" t="str">
            <v>Refrigeration</v>
          </cell>
          <cell r="H1955" t="str">
            <v>Existing</v>
          </cell>
          <cell r="I1955" t="str">
            <v>Burn Out</v>
          </cell>
          <cell r="J1955">
            <v>1</v>
          </cell>
          <cell r="K1955">
            <v>1</v>
          </cell>
          <cell r="L1955">
            <v>0.375</v>
          </cell>
          <cell r="M1955">
            <v>1</v>
          </cell>
          <cell r="N1955">
            <v>0.49769979425965072</v>
          </cell>
          <cell r="O1955">
            <v>0.375</v>
          </cell>
          <cell r="P1955">
            <v>0.18836257715263099</v>
          </cell>
        </row>
        <row r="1956">
          <cell r="A1956" t="str">
            <v>Retrofit</v>
          </cell>
          <cell r="B1956" t="str">
            <v>NC-E-MO-4-RD-RT-GH-RF-DOR154-12</v>
          </cell>
          <cell r="C1956" t="str">
            <v>NC-B-RS-4-RD-RT-GH-RF-DOR154-12</v>
          </cell>
          <cell r="D1956" t="str">
            <v>NC-B-RS-4-RD-RT-GH-RF-DOR154-12</v>
          </cell>
          <cell r="E1956" t="str">
            <v>Glass or Acrylic Doors: low temperature case</v>
          </cell>
          <cell r="F1956" t="str">
            <v>Medical_Office</v>
          </cell>
          <cell r="G1956" t="str">
            <v>Refrigeration</v>
          </cell>
          <cell r="H1956" t="str">
            <v>Existing</v>
          </cell>
          <cell r="I1956" t="str">
            <v>Early Replacement</v>
          </cell>
          <cell r="J1956">
            <v>1</v>
          </cell>
          <cell r="K1956">
            <v>1</v>
          </cell>
          <cell r="L1956">
            <v>0</v>
          </cell>
          <cell r="M1956">
            <v>1</v>
          </cell>
          <cell r="N1956">
            <v>0.49769979425965072</v>
          </cell>
          <cell r="O1956">
            <v>0</v>
          </cell>
          <cell r="P1956">
            <v>0</v>
          </cell>
        </row>
        <row r="1957">
          <cell r="A1957" t="str">
            <v>Retrofit</v>
          </cell>
          <cell r="B1957" t="str">
            <v>NC-N-MO-4-RD-RT-GH-RF-DOR154-12</v>
          </cell>
          <cell r="C1957" t="str">
            <v>NC-B-RS-4-RD-RT-GH-RF-DOR154-12</v>
          </cell>
          <cell r="D1957" t="str">
            <v>NC-B-RS-4-RD-RT-GH-RF-DOR154-12</v>
          </cell>
          <cell r="E1957" t="str">
            <v>Glass or Acrylic Doors: low temperature case</v>
          </cell>
          <cell r="F1957" t="str">
            <v>Medical_Office</v>
          </cell>
          <cell r="G1957" t="str">
            <v>Refrigeration</v>
          </cell>
          <cell r="H1957" t="str">
            <v>New</v>
          </cell>
          <cell r="I1957" t="str">
            <v>New</v>
          </cell>
          <cell r="J1957">
            <v>1</v>
          </cell>
          <cell r="K1957">
            <v>1</v>
          </cell>
          <cell r="L1957">
            <v>0</v>
          </cell>
          <cell r="M1957">
            <v>1</v>
          </cell>
          <cell r="N1957">
            <v>0.49769979425965072</v>
          </cell>
          <cell r="O1957">
            <v>0</v>
          </cell>
          <cell r="P1957">
            <v>0</v>
          </cell>
        </row>
        <row r="1958">
          <cell r="A1958" t="str">
            <v>Retrofit</v>
          </cell>
          <cell r="B1958" t="str">
            <v>NC-B-RS-4-RD-RT-GH-RF-DOR154-12</v>
          </cell>
          <cell r="C1958" t="str">
            <v>NC-B-RS-4-RD-RT-GH-RF-DOR154-12</v>
          </cell>
          <cell r="D1958" t="str">
            <v>NC-B-RS-4-RD-RT-GH-RF-DOR154-12</v>
          </cell>
          <cell r="E1958" t="str">
            <v>Glass or Acrylic Doors: low temperature case</v>
          </cell>
          <cell r="F1958" t="str">
            <v>Restaurant</v>
          </cell>
          <cell r="G1958" t="str">
            <v>Refrigeration</v>
          </cell>
          <cell r="H1958" t="str">
            <v>Existing</v>
          </cell>
          <cell r="I1958" t="str">
            <v>Burn Out</v>
          </cell>
          <cell r="J1958">
            <v>1</v>
          </cell>
          <cell r="K1958">
            <v>1</v>
          </cell>
          <cell r="L1958">
            <v>0.375</v>
          </cell>
          <cell r="M1958">
            <v>1</v>
          </cell>
          <cell r="N1958">
            <v>0.49769979425965072</v>
          </cell>
          <cell r="O1958">
            <v>0.375</v>
          </cell>
          <cell r="P1958">
            <v>0.18836257715263099</v>
          </cell>
        </row>
        <row r="1959">
          <cell r="A1959" t="str">
            <v>Retrofit</v>
          </cell>
          <cell r="B1959" t="str">
            <v>NC-E-RS-4-RD-RT-GH-RF-DOR154-12</v>
          </cell>
          <cell r="C1959" t="str">
            <v>NC-B-RS-4-RD-RT-GH-RF-DOR154-12</v>
          </cell>
          <cell r="D1959" t="str">
            <v>NC-B-RS-4-RD-RT-GH-RF-DOR154-12</v>
          </cell>
          <cell r="E1959" t="str">
            <v>Glass or Acrylic Doors: low temperature case</v>
          </cell>
          <cell r="F1959" t="str">
            <v>Restaurant</v>
          </cell>
          <cell r="G1959" t="str">
            <v>Refrigeration</v>
          </cell>
          <cell r="H1959" t="str">
            <v>Existing</v>
          </cell>
          <cell r="I1959" t="str">
            <v>Early Replacement</v>
          </cell>
          <cell r="J1959">
            <v>1</v>
          </cell>
          <cell r="K1959">
            <v>1</v>
          </cell>
          <cell r="L1959">
            <v>0</v>
          </cell>
          <cell r="M1959">
            <v>1</v>
          </cell>
          <cell r="N1959">
            <v>0.49769979425965072</v>
          </cell>
          <cell r="O1959">
            <v>0</v>
          </cell>
          <cell r="P1959">
            <v>0</v>
          </cell>
        </row>
        <row r="1960">
          <cell r="A1960" t="str">
            <v>Retrofit</v>
          </cell>
          <cell r="B1960" t="str">
            <v>NC-N-RS-4-RD-RT-GH-RF-DOR154-12</v>
          </cell>
          <cell r="C1960" t="str">
            <v>NC-B-RS-4-RD-RT-GH-RF-DOR154-12</v>
          </cell>
          <cell r="D1960" t="str">
            <v>NC-B-RS-4-RD-RT-GH-RF-DOR154-12</v>
          </cell>
          <cell r="E1960" t="str">
            <v>Glass or Acrylic Doors: low temperature case</v>
          </cell>
          <cell r="F1960" t="str">
            <v>Restaurant</v>
          </cell>
          <cell r="G1960" t="str">
            <v>Refrigeration</v>
          </cell>
          <cell r="H1960" t="str">
            <v>New</v>
          </cell>
          <cell r="I1960" t="str">
            <v>New</v>
          </cell>
          <cell r="J1960">
            <v>1</v>
          </cell>
          <cell r="K1960">
            <v>1</v>
          </cell>
          <cell r="L1960">
            <v>0</v>
          </cell>
          <cell r="M1960">
            <v>1</v>
          </cell>
          <cell r="N1960">
            <v>0.49769979425965072</v>
          </cell>
          <cell r="O1960">
            <v>0</v>
          </cell>
          <cell r="P1960">
            <v>0</v>
          </cell>
        </row>
        <row r="1961">
          <cell r="A1961" t="str">
            <v>Retrofit</v>
          </cell>
          <cell r="B1961" t="str">
            <v>NC-B-RT-4-RD-RT-GH-RF-DOR154-12</v>
          </cell>
          <cell r="C1961" t="str">
            <v>NC-B-RS-4-RD-RT-GH-RF-DOR154-12</v>
          </cell>
          <cell r="D1961" t="str">
            <v>NC-B-RS-4-RD-RT-GH-RF-DOR154-12</v>
          </cell>
          <cell r="E1961" t="str">
            <v>Glass or Acrylic Doors: low temperature case</v>
          </cell>
          <cell r="F1961" t="str">
            <v>Large_Retail</v>
          </cell>
          <cell r="G1961" t="str">
            <v>Refrigeration</v>
          </cell>
          <cell r="H1961" t="str">
            <v>Existing</v>
          </cell>
          <cell r="I1961" t="str">
            <v>Burn Out</v>
          </cell>
          <cell r="J1961">
            <v>1</v>
          </cell>
          <cell r="K1961">
            <v>1</v>
          </cell>
          <cell r="L1961">
            <v>0.375</v>
          </cell>
          <cell r="M1961">
            <v>1</v>
          </cell>
          <cell r="N1961">
            <v>0.49769979425965072</v>
          </cell>
          <cell r="O1961">
            <v>0.375</v>
          </cell>
          <cell r="P1961">
            <v>0.18836257715263099</v>
          </cell>
        </row>
        <row r="1962">
          <cell r="A1962" t="str">
            <v>Retrofit</v>
          </cell>
          <cell r="B1962" t="str">
            <v>NC-E-RT-4-RD-RT-GH-RF-DOR154-12</v>
          </cell>
          <cell r="C1962" t="str">
            <v>NC-B-RS-4-RD-RT-GH-RF-DOR154-12</v>
          </cell>
          <cell r="D1962" t="str">
            <v>NC-B-RS-4-RD-RT-GH-RF-DOR154-12</v>
          </cell>
          <cell r="E1962" t="str">
            <v>Glass or Acrylic Doors: low temperature case</v>
          </cell>
          <cell r="F1962" t="str">
            <v>Large_Retail</v>
          </cell>
          <cell r="G1962" t="str">
            <v>Refrigeration</v>
          </cell>
          <cell r="H1962" t="str">
            <v>Existing</v>
          </cell>
          <cell r="I1962" t="str">
            <v>Early Replacement</v>
          </cell>
          <cell r="J1962">
            <v>1</v>
          </cell>
          <cell r="K1962">
            <v>1</v>
          </cell>
          <cell r="L1962">
            <v>0</v>
          </cell>
          <cell r="M1962">
            <v>1</v>
          </cell>
          <cell r="N1962">
            <v>0.49769979425965072</v>
          </cell>
          <cell r="O1962">
            <v>0</v>
          </cell>
          <cell r="P1962">
            <v>0</v>
          </cell>
        </row>
        <row r="1963">
          <cell r="A1963" t="str">
            <v>Retrofit</v>
          </cell>
          <cell r="B1963" t="str">
            <v>NC-N-RT-4-RD-RT-GH-RF-DOR154-12</v>
          </cell>
          <cell r="C1963" t="str">
            <v>NC-B-RS-4-RD-RT-GH-RF-DOR154-12</v>
          </cell>
          <cell r="D1963" t="str">
            <v>NC-B-RS-4-RD-RT-GH-RF-DOR154-12</v>
          </cell>
          <cell r="E1963" t="str">
            <v>Glass or Acrylic Doors: low temperature case</v>
          </cell>
          <cell r="F1963" t="str">
            <v>Large_Retail</v>
          </cell>
          <cell r="G1963" t="str">
            <v>Refrigeration</v>
          </cell>
          <cell r="H1963" t="str">
            <v>New</v>
          </cell>
          <cell r="I1963" t="str">
            <v>New</v>
          </cell>
          <cell r="J1963">
            <v>1</v>
          </cell>
          <cell r="K1963">
            <v>1</v>
          </cell>
          <cell r="L1963">
            <v>0</v>
          </cell>
          <cell r="M1963">
            <v>1</v>
          </cell>
          <cell r="N1963">
            <v>0.49769979425965072</v>
          </cell>
          <cell r="O1963">
            <v>0</v>
          </cell>
          <cell r="P1963">
            <v>0</v>
          </cell>
        </row>
        <row r="1964">
          <cell r="A1964" t="str">
            <v>Retrofit</v>
          </cell>
          <cell r="B1964" t="str">
            <v>NC-B-SR-4-RD-RT-GH-RF-DOR154-12</v>
          </cell>
          <cell r="C1964" t="str">
            <v>NC-B-RS-4-RD-RT-GH-RF-DOR154-12</v>
          </cell>
          <cell r="D1964" t="str">
            <v>NC-B-RS-4-RD-RT-GH-RF-DOR154-12</v>
          </cell>
          <cell r="E1964" t="str">
            <v>Glass or Acrylic Doors: low temperature case</v>
          </cell>
          <cell r="F1964" t="str">
            <v>Small_Retail</v>
          </cell>
          <cell r="G1964" t="str">
            <v>Refrigeration</v>
          </cell>
          <cell r="H1964" t="str">
            <v>Existing</v>
          </cell>
          <cell r="I1964" t="str">
            <v>Burn Out</v>
          </cell>
          <cell r="J1964">
            <v>1</v>
          </cell>
          <cell r="K1964">
            <v>1</v>
          </cell>
          <cell r="L1964">
            <v>0.375</v>
          </cell>
          <cell r="M1964">
            <v>1</v>
          </cell>
          <cell r="N1964">
            <v>0.49769979425965072</v>
          </cell>
          <cell r="O1964">
            <v>0.375</v>
          </cell>
          <cell r="P1964">
            <v>0.18836257715263099</v>
          </cell>
        </row>
        <row r="1965">
          <cell r="A1965" t="str">
            <v>Retrofit</v>
          </cell>
          <cell r="B1965" t="str">
            <v>NC-E-SR-4-RD-RT-GH-RF-DOR154-12</v>
          </cell>
          <cell r="C1965" t="str">
            <v>NC-B-RS-4-RD-RT-GH-RF-DOR154-12</v>
          </cell>
          <cell r="D1965" t="str">
            <v>NC-B-RS-4-RD-RT-GH-RF-DOR154-12</v>
          </cell>
          <cell r="E1965" t="str">
            <v>Glass or Acrylic Doors: low temperature case</v>
          </cell>
          <cell r="F1965" t="str">
            <v>Small_Retail</v>
          </cell>
          <cell r="G1965" t="str">
            <v>Refrigeration</v>
          </cell>
          <cell r="H1965" t="str">
            <v>Existing</v>
          </cell>
          <cell r="I1965" t="str">
            <v>Early Replacement</v>
          </cell>
          <cell r="J1965">
            <v>1</v>
          </cell>
          <cell r="K1965">
            <v>1</v>
          </cell>
          <cell r="L1965">
            <v>0</v>
          </cell>
          <cell r="M1965">
            <v>1</v>
          </cell>
          <cell r="N1965">
            <v>0.49769979425965072</v>
          </cell>
          <cell r="O1965">
            <v>0</v>
          </cell>
          <cell r="P1965">
            <v>0</v>
          </cell>
        </row>
        <row r="1966">
          <cell r="A1966" t="str">
            <v>Retrofit</v>
          </cell>
          <cell r="B1966" t="str">
            <v>NC-N-SR-4-RD-RT-GH-RF-DOR154-12</v>
          </cell>
          <cell r="C1966" t="str">
            <v>NC-B-RS-4-RD-RT-GH-RF-DOR154-12</v>
          </cell>
          <cell r="D1966" t="str">
            <v>NC-B-RS-4-RD-RT-GH-RF-DOR154-12</v>
          </cell>
          <cell r="E1966" t="str">
            <v>Glass or Acrylic Doors: low temperature case</v>
          </cell>
          <cell r="F1966" t="str">
            <v>Small_Retail</v>
          </cell>
          <cell r="G1966" t="str">
            <v>Refrigeration</v>
          </cell>
          <cell r="H1966" t="str">
            <v>New</v>
          </cell>
          <cell r="I1966" t="str">
            <v>New</v>
          </cell>
          <cell r="J1966">
            <v>1</v>
          </cell>
          <cell r="K1966">
            <v>1</v>
          </cell>
          <cell r="L1966">
            <v>0</v>
          </cell>
          <cell r="M1966">
            <v>1</v>
          </cell>
          <cell r="N1966">
            <v>0.49769979425965072</v>
          </cell>
          <cell r="O1966">
            <v>0</v>
          </cell>
          <cell r="P1966">
            <v>0</v>
          </cell>
        </row>
        <row r="1967">
          <cell r="A1967" t="str">
            <v>Retrofit</v>
          </cell>
          <cell r="B1967" t="str">
            <v>NC-B-AM-4-HV-RT-GH-SH-RFI247-15</v>
          </cell>
          <cell r="C1967" t="str">
            <v>NC-B-RT-4-HV-RT-GH-SH-RFI247-15</v>
          </cell>
          <cell r="D1967" t="str">
            <v>NC-B-RT-4-HV-RT-GH-SH-RFI247-15</v>
          </cell>
          <cell r="E1967" t="str">
            <v>Green roof - vegetated rooftop</v>
          </cell>
          <cell r="F1967" t="str">
            <v>Amusement</v>
          </cell>
          <cell r="G1967" t="str">
            <v>Cooling</v>
          </cell>
          <cell r="H1967" t="str">
            <v>Existing</v>
          </cell>
          <cell r="I1967" t="str">
            <v>Burn Out</v>
          </cell>
          <cell r="J1967">
            <v>1</v>
          </cell>
          <cell r="K1967">
            <v>1</v>
          </cell>
          <cell r="L1967">
            <v>2.4874389558337791E-3</v>
          </cell>
          <cell r="M1967">
            <v>1</v>
          </cell>
          <cell r="N1967">
            <v>0.97549159674891539</v>
          </cell>
          <cell r="O1967">
            <v>2.4874389558337791E-3</v>
          </cell>
          <cell r="P1967">
            <v>6.0963156992031095E-5</v>
          </cell>
        </row>
        <row r="1968">
          <cell r="A1968" t="str">
            <v>Retrofit</v>
          </cell>
          <cell r="B1968" t="str">
            <v>NC-B-AM-4-HV-RT-HP-SH-RFI247-15</v>
          </cell>
          <cell r="C1968" t="str">
            <v>NC-B-RT-4-HV-RT-HP-SH-RFI247-15</v>
          </cell>
          <cell r="D1968" t="str">
            <v>NC-B-RT-4-HV-RT-HP-SH-RFI247-15</v>
          </cell>
          <cell r="E1968" t="str">
            <v>Green roof - vegetated rooftop</v>
          </cell>
          <cell r="F1968" t="str">
            <v>Amusement</v>
          </cell>
          <cell r="G1968" t="str">
            <v>Heating</v>
          </cell>
          <cell r="H1968" t="str">
            <v>Existing</v>
          </cell>
          <cell r="I1968" t="str">
            <v>Burn Out</v>
          </cell>
          <cell r="J1968">
            <v>1</v>
          </cell>
          <cell r="K1968">
            <v>1</v>
          </cell>
          <cell r="L1968">
            <v>6.5780854674991219E-3</v>
          </cell>
          <cell r="M1968">
            <v>1</v>
          </cell>
          <cell r="N1968">
            <v>0.97549159674891539</v>
          </cell>
          <cell r="O1968">
            <v>6.5780854674991219E-3</v>
          </cell>
          <cell r="P1968">
            <v>1.612183712575679E-4</v>
          </cell>
        </row>
        <row r="1969">
          <cell r="A1969" t="str">
            <v>Retrofit</v>
          </cell>
          <cell r="B1969" t="str">
            <v>NC-B-AM-4-HV-WS-GH-SH-RFI247-15</v>
          </cell>
          <cell r="C1969" t="str">
            <v>NC-B-RT-4-HV-WS-GH-SH-RFI247-15</v>
          </cell>
          <cell r="D1969" t="str">
            <v>NC-B-RT-4-HV-WS-GH-SH-RFI247-15</v>
          </cell>
          <cell r="E1969" t="str">
            <v>Green roof - vegetated rooftop</v>
          </cell>
          <cell r="F1969" t="str">
            <v>Amusement</v>
          </cell>
          <cell r="G1969" t="str">
            <v>Heating</v>
          </cell>
          <cell r="H1969" t="str">
            <v>Existing</v>
          </cell>
          <cell r="I1969" t="str">
            <v>Burn Out</v>
          </cell>
          <cell r="J1969">
            <v>1</v>
          </cell>
          <cell r="K1969">
            <v>1</v>
          </cell>
          <cell r="L1969">
            <v>1.4219145325008796E-3</v>
          </cell>
          <cell r="M1969">
            <v>1</v>
          </cell>
          <cell r="N1969">
            <v>0.97549159674891539</v>
          </cell>
          <cell r="O1969">
            <v>1.4219145325008796E-3</v>
          </cell>
          <cell r="P1969">
            <v>3.4848854751109012E-5</v>
          </cell>
        </row>
        <row r="1970">
          <cell r="A1970" t="str">
            <v>Retrofit</v>
          </cell>
          <cell r="B1970" t="str">
            <v>NC-E-AM-4-HV-RT-GH-SH-RFI247-15</v>
          </cell>
          <cell r="C1970" t="str">
            <v>NC-B-RT-4-HV-RT-GH-SH-RFI247-15</v>
          </cell>
          <cell r="D1970" t="str">
            <v>NC-B-RT-4-HV-RT-GH-SH-RFI247-15</v>
          </cell>
          <cell r="E1970" t="str">
            <v>Green roof - vegetated rooftop</v>
          </cell>
          <cell r="F1970" t="str">
            <v>Amusement</v>
          </cell>
          <cell r="G1970" t="str">
            <v>Cooling</v>
          </cell>
          <cell r="H1970" t="str">
            <v>Existing</v>
          </cell>
          <cell r="I1970" t="str">
            <v>Early Replacement</v>
          </cell>
          <cell r="J1970">
            <v>1</v>
          </cell>
          <cell r="K1970">
            <v>1</v>
          </cell>
          <cell r="L1970">
            <v>6.2185973895844456E-4</v>
          </cell>
          <cell r="M1970">
            <v>1</v>
          </cell>
          <cell r="N1970">
            <v>0.97549159674891539</v>
          </cell>
          <cell r="O1970">
            <v>6.2185973895844456E-4</v>
          </cell>
          <cell r="P1970">
            <v>1.5240789248007769E-5</v>
          </cell>
        </row>
        <row r="1971">
          <cell r="A1971" t="str">
            <v>Retrofit</v>
          </cell>
          <cell r="B1971" t="str">
            <v>NC-E-AM-4-HV-RT-HP-SH-RFI247-15</v>
          </cell>
          <cell r="C1971" t="str">
            <v>NC-B-RT-4-HV-RT-HP-SH-RFI247-15</v>
          </cell>
          <cell r="D1971" t="str">
            <v>NC-B-RT-4-HV-RT-HP-SH-RFI247-15</v>
          </cell>
          <cell r="E1971" t="str">
            <v>Green roof - vegetated rooftop</v>
          </cell>
          <cell r="F1971" t="str">
            <v>Amusement</v>
          </cell>
          <cell r="G1971" t="str">
            <v>Heating</v>
          </cell>
          <cell r="H1971" t="str">
            <v>Existing</v>
          </cell>
          <cell r="I1971" t="str">
            <v>Early Replacement</v>
          </cell>
          <cell r="J1971">
            <v>1</v>
          </cell>
          <cell r="K1971">
            <v>1</v>
          </cell>
          <cell r="L1971">
            <v>1.64452136687478E-3</v>
          </cell>
          <cell r="M1971">
            <v>1</v>
          </cell>
          <cell r="N1971">
            <v>0.97549159674891539</v>
          </cell>
          <cell r="O1971">
            <v>1.64452136687478E-3</v>
          </cell>
          <cell r="P1971">
            <v>4.0304592814391962E-5</v>
          </cell>
        </row>
        <row r="1972">
          <cell r="A1972" t="str">
            <v>Retrofit</v>
          </cell>
          <cell r="B1972" t="str">
            <v>NC-E-AM-4-HV-WS-GH-SH-RFI247-15</v>
          </cell>
          <cell r="C1972" t="str">
            <v>NC-B-RT-4-HV-WS-GH-SH-RFI247-15</v>
          </cell>
          <cell r="D1972" t="str">
            <v>NC-B-RT-4-HV-WS-GH-SH-RFI247-15</v>
          </cell>
          <cell r="E1972" t="str">
            <v>Green roof - vegetated rooftop</v>
          </cell>
          <cell r="F1972" t="str">
            <v>Amusement</v>
          </cell>
          <cell r="G1972" t="str">
            <v>Heating</v>
          </cell>
          <cell r="H1972" t="str">
            <v>Existing</v>
          </cell>
          <cell r="I1972" t="str">
            <v>Early Replacement</v>
          </cell>
          <cell r="J1972">
            <v>1</v>
          </cell>
          <cell r="K1972">
            <v>1</v>
          </cell>
          <cell r="L1972">
            <v>3.5547863312521979E-4</v>
          </cell>
          <cell r="M1972">
            <v>1</v>
          </cell>
          <cell r="N1972">
            <v>0.97549159674891539</v>
          </cell>
          <cell r="O1972">
            <v>3.5547863312521979E-4</v>
          </cell>
          <cell r="P1972">
            <v>8.7122136877772497E-6</v>
          </cell>
        </row>
        <row r="1973">
          <cell r="A1973" t="str">
            <v>Retrofit</v>
          </cell>
          <cell r="B1973" t="str">
            <v>NC-N-AM-4-HV-RT-GH-SH-RFI247-15</v>
          </cell>
          <cell r="C1973" t="str">
            <v>NC-B-RT-4-HV-RT-GH-SH-RFI247-15</v>
          </cell>
          <cell r="D1973" t="str">
            <v>NC-B-RT-4-HV-RT-GH-SH-RFI247-15</v>
          </cell>
          <cell r="E1973" t="str">
            <v>Green roof - vegetated rooftop</v>
          </cell>
          <cell r="F1973" t="str">
            <v>Amusement</v>
          </cell>
          <cell r="G1973" t="str">
            <v>Cooling</v>
          </cell>
          <cell r="H1973" t="str">
            <v>New</v>
          </cell>
          <cell r="I1973" t="str">
            <v>New</v>
          </cell>
          <cell r="J1973">
            <v>1</v>
          </cell>
          <cell r="K1973">
            <v>1</v>
          </cell>
          <cell r="L1973">
            <v>3.1092986947922237E-3</v>
          </cell>
          <cell r="M1973">
            <v>1</v>
          </cell>
          <cell r="N1973">
            <v>0.97549159674891539</v>
          </cell>
          <cell r="O1973">
            <v>3.1092986947922237E-3</v>
          </cell>
          <cell r="P1973">
            <v>7.6203946240038868E-5</v>
          </cell>
        </row>
        <row r="1974">
          <cell r="A1974" t="str">
            <v>Retrofit</v>
          </cell>
          <cell r="B1974" t="str">
            <v>NC-N-AM-4-HV-RT-HP-SH-RFI247-15</v>
          </cell>
          <cell r="C1974" t="str">
            <v>NC-B-RT-4-HV-RT-HP-SH-RFI247-15</v>
          </cell>
          <cell r="D1974" t="str">
            <v>NC-B-RT-4-HV-RT-HP-SH-RFI247-15</v>
          </cell>
          <cell r="E1974" t="str">
            <v>Green roof - vegetated rooftop</v>
          </cell>
          <cell r="F1974" t="str">
            <v>Amusement</v>
          </cell>
          <cell r="G1974" t="str">
            <v>Heating</v>
          </cell>
          <cell r="H1974" t="str">
            <v>New</v>
          </cell>
          <cell r="I1974" t="str">
            <v>New</v>
          </cell>
          <cell r="J1974">
            <v>1</v>
          </cell>
          <cell r="K1974">
            <v>1</v>
          </cell>
          <cell r="L1974">
            <v>8.2226068343739019E-3</v>
          </cell>
          <cell r="M1974">
            <v>1</v>
          </cell>
          <cell r="N1974">
            <v>0.97549159674891539</v>
          </cell>
          <cell r="O1974">
            <v>8.2226068343739019E-3</v>
          </cell>
          <cell r="P1974">
            <v>2.0152296407195986E-4</v>
          </cell>
        </row>
        <row r="1975">
          <cell r="A1975" t="str">
            <v>Retrofit</v>
          </cell>
          <cell r="B1975" t="str">
            <v>NC-N-AM-4-HV-WS-GH-SH-RFI247-15</v>
          </cell>
          <cell r="C1975" t="str">
            <v>NC-B-RT-4-HV-WS-GH-SH-RFI247-15</v>
          </cell>
          <cell r="D1975" t="str">
            <v>NC-B-RT-4-HV-WS-GH-SH-RFI247-15</v>
          </cell>
          <cell r="E1975" t="str">
            <v>Green roof - vegetated rooftop</v>
          </cell>
          <cell r="F1975" t="str">
            <v>Amusement</v>
          </cell>
          <cell r="G1975" t="str">
            <v>Heating</v>
          </cell>
          <cell r="H1975" t="str">
            <v>New</v>
          </cell>
          <cell r="I1975" t="str">
            <v>New</v>
          </cell>
          <cell r="J1975">
            <v>1</v>
          </cell>
          <cell r="K1975">
            <v>1</v>
          </cell>
          <cell r="L1975">
            <v>1.7773931656260994E-3</v>
          </cell>
          <cell r="M1975">
            <v>1</v>
          </cell>
          <cell r="N1975">
            <v>0.97549159674891539</v>
          </cell>
          <cell r="O1975">
            <v>1.7773931656260994E-3</v>
          </cell>
          <cell r="P1975">
            <v>4.3561068438886257E-5</v>
          </cell>
        </row>
        <row r="1976">
          <cell r="A1976" t="str">
            <v>Retrofit</v>
          </cell>
          <cell r="B1976" t="str">
            <v>NC-B-ED-4-HV-WS-GH-SH-RFI247-15</v>
          </cell>
          <cell r="C1976" t="str">
            <v>NC-B-RT-4-HV-WS-GH-SH-RFI247-15</v>
          </cell>
          <cell r="D1976" t="str">
            <v>NC-B-RT-4-HV-WS-GH-SH-RFI247-15</v>
          </cell>
          <cell r="E1976" t="str">
            <v>Green roof - vegetated rooftop</v>
          </cell>
          <cell r="F1976" t="str">
            <v>Education</v>
          </cell>
          <cell r="G1976" t="str">
            <v>Heating</v>
          </cell>
          <cell r="H1976" t="str">
            <v>Existing</v>
          </cell>
          <cell r="I1976" t="str">
            <v>Burn Out</v>
          </cell>
          <cell r="J1976">
            <v>1</v>
          </cell>
          <cell r="K1976">
            <v>1</v>
          </cell>
          <cell r="L1976">
            <v>8.0000000000000019E-3</v>
          </cell>
          <cell r="M1976">
            <v>1</v>
          </cell>
          <cell r="N1976">
            <v>0.97549159674891539</v>
          </cell>
          <cell r="O1976">
            <v>8.0000000000000019E-3</v>
          </cell>
          <cell r="P1976">
            <v>1.9606722600867693E-4</v>
          </cell>
        </row>
        <row r="1977">
          <cell r="A1977" t="str">
            <v>Retrofit</v>
          </cell>
          <cell r="B1977" t="str">
            <v>NC-E-ED-4-HV-WS-GH-SH-RFI247-15</v>
          </cell>
          <cell r="C1977" t="str">
            <v>NC-B-RT-4-HV-WS-GH-SH-RFI247-15</v>
          </cell>
          <cell r="D1977" t="str">
            <v>NC-B-RT-4-HV-WS-GH-SH-RFI247-15</v>
          </cell>
          <cell r="E1977" t="str">
            <v>Green roof - vegetated rooftop</v>
          </cell>
          <cell r="F1977" t="str">
            <v>Education</v>
          </cell>
          <cell r="G1977" t="str">
            <v>Heating</v>
          </cell>
          <cell r="H1977" t="str">
            <v>Existing</v>
          </cell>
          <cell r="I1977" t="str">
            <v>Early Replacement</v>
          </cell>
          <cell r="J1977">
            <v>1</v>
          </cell>
          <cell r="K1977">
            <v>1</v>
          </cell>
          <cell r="L1977">
            <v>1.9999999999999996E-3</v>
          </cell>
          <cell r="M1977">
            <v>1</v>
          </cell>
          <cell r="N1977">
            <v>0.97549159674891539</v>
          </cell>
          <cell r="O1977">
            <v>1.9999999999999996E-3</v>
          </cell>
          <cell r="P1977">
            <v>4.9016806502169206E-5</v>
          </cell>
        </row>
        <row r="1978">
          <cell r="A1978" t="str">
            <v>Retrofit</v>
          </cell>
          <cell r="B1978" t="str">
            <v>NC-N-ED-4-HV-WS-GH-SH-RFI247-15</v>
          </cell>
          <cell r="C1978" t="str">
            <v>NC-B-RT-4-HV-WS-GH-SH-RFI247-15</v>
          </cell>
          <cell r="D1978" t="str">
            <v>NC-B-RT-4-HV-WS-GH-SH-RFI247-15</v>
          </cell>
          <cell r="E1978" t="str">
            <v>Green roof - vegetated rooftop</v>
          </cell>
          <cell r="F1978" t="str">
            <v>Education</v>
          </cell>
          <cell r="G1978" t="str">
            <v>Heating</v>
          </cell>
          <cell r="H1978" t="str">
            <v>New</v>
          </cell>
          <cell r="I1978" t="str">
            <v>New</v>
          </cell>
          <cell r="J1978">
            <v>1</v>
          </cell>
          <cell r="K1978">
            <v>1</v>
          </cell>
          <cell r="L1978">
            <v>1.0000000000000002E-2</v>
          </cell>
          <cell r="M1978">
            <v>1</v>
          </cell>
          <cell r="N1978">
            <v>0.97549159674891539</v>
          </cell>
          <cell r="O1978">
            <v>1.0000000000000002E-2</v>
          </cell>
          <cell r="P1978">
            <v>2.4508403251084613E-4</v>
          </cell>
        </row>
        <row r="1979">
          <cell r="A1979" t="str">
            <v>Retrofit</v>
          </cell>
          <cell r="B1979" t="str">
            <v>NC-B-GR-4-HV-RT-GH-SH-RFI247-15</v>
          </cell>
          <cell r="C1979" t="str">
            <v>NC-B-RT-4-HV-RT-GH-SH-RFI247-15</v>
          </cell>
          <cell r="D1979" t="str">
            <v>NC-B-RT-4-HV-RT-GH-SH-RFI247-15</v>
          </cell>
          <cell r="E1979" t="str">
            <v>Green roof - vegetated rooftop</v>
          </cell>
          <cell r="F1979" t="str">
            <v>Grocery</v>
          </cell>
          <cell r="G1979" t="str">
            <v>Cooling</v>
          </cell>
          <cell r="H1979" t="str">
            <v>Existing</v>
          </cell>
          <cell r="I1979" t="str">
            <v>Burn Out</v>
          </cell>
          <cell r="J1979">
            <v>1</v>
          </cell>
          <cell r="K1979">
            <v>1</v>
          </cell>
          <cell r="L1979">
            <v>2.666666666666667E-3</v>
          </cell>
          <cell r="M1979">
            <v>1</v>
          </cell>
          <cell r="N1979">
            <v>0.97549159674891539</v>
          </cell>
          <cell r="O1979">
            <v>2.666666666666667E-3</v>
          </cell>
          <cell r="P1979">
            <v>6.5355742002892302E-5</v>
          </cell>
        </row>
        <row r="1980">
          <cell r="A1980" t="str">
            <v>Retrofit</v>
          </cell>
          <cell r="B1980" t="str">
            <v>NC-B-GR-4-HV-RT-HP-SH-RFI247-15</v>
          </cell>
          <cell r="C1980" t="str">
            <v>NC-B-RT-4-HV-RT-HP-SH-RFI247-15</v>
          </cell>
          <cell r="D1980" t="str">
            <v>NC-B-RT-4-HV-RT-HP-SH-RFI247-15</v>
          </cell>
          <cell r="E1980" t="str">
            <v>Green roof - vegetated rooftop</v>
          </cell>
          <cell r="F1980" t="str">
            <v>Grocery</v>
          </cell>
          <cell r="G1980" t="str">
            <v>Heating</v>
          </cell>
          <cell r="H1980" t="str">
            <v>Existing</v>
          </cell>
          <cell r="I1980" t="str">
            <v>Burn Out</v>
          </cell>
          <cell r="J1980">
            <v>1</v>
          </cell>
          <cell r="K1980">
            <v>1</v>
          </cell>
          <cell r="L1980">
            <v>8.0000000000000019E-3</v>
          </cell>
          <cell r="M1980">
            <v>1</v>
          </cell>
          <cell r="N1980">
            <v>0.97549159674891539</v>
          </cell>
          <cell r="O1980">
            <v>8.0000000000000019E-3</v>
          </cell>
          <cell r="P1980">
            <v>1.9606722600867693E-4</v>
          </cell>
        </row>
        <row r="1981">
          <cell r="A1981" t="str">
            <v>Retrofit</v>
          </cell>
          <cell r="B1981" t="str">
            <v>NC-E-GR-4-HV-RT-GH-SH-RFI247-15</v>
          </cell>
          <cell r="C1981" t="str">
            <v>NC-B-RT-4-HV-RT-GH-SH-RFI247-15</v>
          </cell>
          <cell r="D1981" t="str">
            <v>NC-B-RT-4-HV-RT-GH-SH-RFI247-15</v>
          </cell>
          <cell r="E1981" t="str">
            <v>Green roof - vegetated rooftop</v>
          </cell>
          <cell r="F1981" t="str">
            <v>Grocery</v>
          </cell>
          <cell r="G1981" t="str">
            <v>Cooling</v>
          </cell>
          <cell r="H1981" t="str">
            <v>Existing</v>
          </cell>
          <cell r="I1981" t="str">
            <v>Early Replacement</v>
          </cell>
          <cell r="J1981">
            <v>1</v>
          </cell>
          <cell r="K1981">
            <v>1</v>
          </cell>
          <cell r="L1981">
            <v>6.6666666666666654E-4</v>
          </cell>
          <cell r="M1981">
            <v>1</v>
          </cell>
          <cell r="N1981">
            <v>0.97549159674891539</v>
          </cell>
          <cell r="O1981">
            <v>6.6666666666666654E-4</v>
          </cell>
          <cell r="P1981">
            <v>1.6338935500723069E-5</v>
          </cell>
        </row>
        <row r="1982">
          <cell r="A1982" t="str">
            <v>Retrofit</v>
          </cell>
          <cell r="B1982" t="str">
            <v>NC-E-GR-4-HV-RT-HP-SH-RFI247-15</v>
          </cell>
          <cell r="C1982" t="str">
            <v>NC-B-RT-4-HV-RT-HP-SH-RFI247-15</v>
          </cell>
          <cell r="D1982" t="str">
            <v>NC-B-RT-4-HV-RT-HP-SH-RFI247-15</v>
          </cell>
          <cell r="E1982" t="str">
            <v>Green roof - vegetated rooftop</v>
          </cell>
          <cell r="F1982" t="str">
            <v>Grocery</v>
          </cell>
          <cell r="G1982" t="str">
            <v>Heating</v>
          </cell>
          <cell r="H1982" t="str">
            <v>Existing</v>
          </cell>
          <cell r="I1982" t="str">
            <v>Early Replacement</v>
          </cell>
          <cell r="J1982">
            <v>1</v>
          </cell>
          <cell r="K1982">
            <v>1</v>
          </cell>
          <cell r="L1982">
            <v>1.9999999999999996E-3</v>
          </cell>
          <cell r="M1982">
            <v>1</v>
          </cell>
          <cell r="N1982">
            <v>0.97549159674891539</v>
          </cell>
          <cell r="O1982">
            <v>1.9999999999999996E-3</v>
          </cell>
          <cell r="P1982">
            <v>4.9016806502169206E-5</v>
          </cell>
        </row>
        <row r="1983">
          <cell r="A1983" t="str">
            <v>Retrofit</v>
          </cell>
          <cell r="B1983" t="str">
            <v>NC-N-GR-4-HV-RT-GH-SH-RFI247-15</v>
          </cell>
          <cell r="C1983" t="str">
            <v>NC-B-RT-4-HV-RT-GH-SH-RFI247-15</v>
          </cell>
          <cell r="D1983" t="str">
            <v>NC-B-RT-4-HV-RT-GH-SH-RFI247-15</v>
          </cell>
          <cell r="E1983" t="str">
            <v>Green roof - vegetated rooftop</v>
          </cell>
          <cell r="F1983" t="str">
            <v>Grocery</v>
          </cell>
          <cell r="G1983" t="str">
            <v>Cooling</v>
          </cell>
          <cell r="H1983" t="str">
            <v>New</v>
          </cell>
          <cell r="I1983" t="str">
            <v>New</v>
          </cell>
          <cell r="J1983">
            <v>1</v>
          </cell>
          <cell r="K1983">
            <v>1</v>
          </cell>
          <cell r="L1983">
            <v>3.3333333333333335E-3</v>
          </cell>
          <cell r="M1983">
            <v>1</v>
          </cell>
          <cell r="N1983">
            <v>0.97549159674891539</v>
          </cell>
          <cell r="O1983">
            <v>3.3333333333333335E-3</v>
          </cell>
          <cell r="P1983">
            <v>8.1694677503615364E-5</v>
          </cell>
        </row>
        <row r="1984">
          <cell r="A1984" t="str">
            <v>Retrofit</v>
          </cell>
          <cell r="B1984" t="str">
            <v>NC-N-GR-4-HV-RT-HP-SH-RFI247-15</v>
          </cell>
          <cell r="C1984" t="str">
            <v>NC-B-RT-4-HV-RT-HP-SH-RFI247-15</v>
          </cell>
          <cell r="D1984" t="str">
            <v>NC-B-RT-4-HV-RT-HP-SH-RFI247-15</v>
          </cell>
          <cell r="E1984" t="str">
            <v>Green roof - vegetated rooftop</v>
          </cell>
          <cell r="F1984" t="str">
            <v>Grocery</v>
          </cell>
          <cell r="G1984" t="str">
            <v>Heating</v>
          </cell>
          <cell r="H1984" t="str">
            <v>New</v>
          </cell>
          <cell r="I1984" t="str">
            <v>New</v>
          </cell>
          <cell r="J1984">
            <v>1</v>
          </cell>
          <cell r="K1984">
            <v>1</v>
          </cell>
          <cell r="L1984">
            <v>1.0000000000000002E-2</v>
          </cell>
          <cell r="M1984">
            <v>1</v>
          </cell>
          <cell r="N1984">
            <v>0.97549159674891539</v>
          </cell>
          <cell r="O1984">
            <v>1.0000000000000002E-2</v>
          </cell>
          <cell r="P1984">
            <v>2.4508403251084613E-4</v>
          </cell>
        </row>
        <row r="1985">
          <cell r="A1985" t="str">
            <v>Retrofit</v>
          </cell>
          <cell r="B1985" t="str">
            <v>NC-B-GV-2-HV-CH-EF-SH-RFI247-15</v>
          </cell>
          <cell r="C1985" t="str">
            <v>NC-B-OF-2-HV-CH-EF-SH-RFI247-15</v>
          </cell>
          <cell r="D1985" t="str">
            <v>NC-B-OF-2-HV-CH-EF-SH-RFI247-15</v>
          </cell>
          <cell r="E1985" t="str">
            <v>Green roof - vegetated rooftop</v>
          </cell>
          <cell r="F1985" t="str">
            <v>Public</v>
          </cell>
          <cell r="G1985" t="str">
            <v>Cooling</v>
          </cell>
          <cell r="H1985" t="str">
            <v>Existing</v>
          </cell>
          <cell r="I1985" t="str">
            <v>Burn Out</v>
          </cell>
          <cell r="J1985">
            <v>1</v>
          </cell>
          <cell r="K1985">
            <v>1</v>
          </cell>
          <cell r="L1985">
            <v>4.000000000000001E-3</v>
          </cell>
          <cell r="M1985">
            <v>1</v>
          </cell>
          <cell r="N1985">
            <v>0.97549159674891539</v>
          </cell>
          <cell r="O1985">
            <v>4.000000000000001E-3</v>
          </cell>
          <cell r="P1985">
            <v>9.8033613004338467E-5</v>
          </cell>
        </row>
        <row r="1986">
          <cell r="A1986" t="str">
            <v>Retrofit</v>
          </cell>
          <cell r="B1986" t="str">
            <v>NC-E-GV-2-HV-CH-EF-SH-RFI247-15</v>
          </cell>
          <cell r="C1986" t="str">
            <v>NC-B-OF-2-HV-CH-EF-SH-RFI247-15</v>
          </cell>
          <cell r="D1986" t="str">
            <v>NC-B-OF-2-HV-CH-EF-SH-RFI247-15</v>
          </cell>
          <cell r="E1986" t="str">
            <v>Green roof - vegetated rooftop</v>
          </cell>
          <cell r="F1986" t="str">
            <v>Public</v>
          </cell>
          <cell r="G1986" t="str">
            <v>Cooling</v>
          </cell>
          <cell r="H1986" t="str">
            <v>Existing</v>
          </cell>
          <cell r="I1986" t="str">
            <v>Early Replacement</v>
          </cell>
          <cell r="J1986">
            <v>1</v>
          </cell>
          <cell r="K1986">
            <v>1</v>
          </cell>
          <cell r="L1986">
            <v>9.999999999999998E-4</v>
          </cell>
          <cell r="M1986">
            <v>1</v>
          </cell>
          <cell r="N1986">
            <v>0.97549159674891539</v>
          </cell>
          <cell r="O1986">
            <v>9.999999999999998E-4</v>
          </cell>
          <cell r="P1986">
            <v>2.4508403251084603E-5</v>
          </cell>
        </row>
        <row r="1987">
          <cell r="A1987" t="str">
            <v>Retrofit</v>
          </cell>
          <cell r="B1987" t="str">
            <v>NC-N-GV-2-HV-CH-EF-SH-RFI247-15</v>
          </cell>
          <cell r="C1987" t="str">
            <v>NC-B-OF-2-HV-CH-EF-SH-RFI247-15</v>
          </cell>
          <cell r="D1987" t="str">
            <v>NC-B-OF-2-HV-CH-EF-SH-RFI247-15</v>
          </cell>
          <cell r="E1987" t="str">
            <v>Green roof - vegetated rooftop</v>
          </cell>
          <cell r="F1987" t="str">
            <v>Public</v>
          </cell>
          <cell r="G1987" t="str">
            <v>Cooling</v>
          </cell>
          <cell r="H1987" t="str">
            <v>New</v>
          </cell>
          <cell r="I1987" t="str">
            <v>New</v>
          </cell>
          <cell r="J1987">
            <v>1</v>
          </cell>
          <cell r="K1987">
            <v>1</v>
          </cell>
          <cell r="L1987">
            <v>5.000000000000001E-3</v>
          </cell>
          <cell r="M1987">
            <v>1</v>
          </cell>
          <cell r="N1987">
            <v>0.97549159674891539</v>
          </cell>
          <cell r="O1987">
            <v>5.000000000000001E-3</v>
          </cell>
          <cell r="P1987">
            <v>1.2254201625542307E-4</v>
          </cell>
        </row>
        <row r="1988">
          <cell r="A1988" t="str">
            <v>Retrofit</v>
          </cell>
          <cell r="B1988" t="str">
            <v>NC-B-HS-2-HV-CH-EF-SH-RFI247-15</v>
          </cell>
          <cell r="C1988" t="str">
            <v>NC-B-OF-2-HV-CH-EF-SH-RFI247-15</v>
          </cell>
          <cell r="D1988" t="str">
            <v>NC-B-OF-2-HV-CH-EF-SH-RFI247-15</v>
          </cell>
          <cell r="E1988" t="str">
            <v>Green roof - vegetated rooftop</v>
          </cell>
          <cell r="F1988" t="str">
            <v>Hospital</v>
          </cell>
          <cell r="G1988" t="str">
            <v>Cooling</v>
          </cell>
          <cell r="H1988" t="str">
            <v>Existing</v>
          </cell>
          <cell r="I1988" t="str">
            <v>Burn Out</v>
          </cell>
          <cell r="J1988">
            <v>1</v>
          </cell>
          <cell r="K1988">
            <v>1</v>
          </cell>
          <cell r="L1988">
            <v>4.000000000000001E-3</v>
          </cell>
          <cell r="M1988">
            <v>1</v>
          </cell>
          <cell r="N1988">
            <v>0.97549159674891539</v>
          </cell>
          <cell r="O1988">
            <v>4.000000000000001E-3</v>
          </cell>
          <cell r="P1988">
            <v>9.8033613004338467E-5</v>
          </cell>
        </row>
        <row r="1989">
          <cell r="A1989" t="str">
            <v>Retrofit</v>
          </cell>
          <cell r="B1989" t="str">
            <v>NC-E-HS-2-HV-CH-EF-SH-RFI247-15</v>
          </cell>
          <cell r="C1989" t="str">
            <v>NC-B-OF-2-HV-CH-EF-SH-RFI247-15</v>
          </cell>
          <cell r="D1989" t="str">
            <v>NC-B-OF-2-HV-CH-EF-SH-RFI247-15</v>
          </cell>
          <cell r="E1989" t="str">
            <v>Green roof - vegetated rooftop</v>
          </cell>
          <cell r="F1989" t="str">
            <v>Hospital</v>
          </cell>
          <cell r="G1989" t="str">
            <v>Cooling</v>
          </cell>
          <cell r="H1989" t="str">
            <v>Existing</v>
          </cell>
          <cell r="I1989" t="str">
            <v>Early Replacement</v>
          </cell>
          <cell r="J1989">
            <v>1</v>
          </cell>
          <cell r="K1989">
            <v>1</v>
          </cell>
          <cell r="L1989">
            <v>9.999999999999998E-4</v>
          </cell>
          <cell r="M1989">
            <v>1</v>
          </cell>
          <cell r="N1989">
            <v>0.97549159674891539</v>
          </cell>
          <cell r="O1989">
            <v>9.999999999999998E-4</v>
          </cell>
          <cell r="P1989">
            <v>2.4508403251084603E-5</v>
          </cell>
        </row>
        <row r="1990">
          <cell r="A1990" t="str">
            <v>Retrofit</v>
          </cell>
          <cell r="B1990" t="str">
            <v>NC-N-HS-2-HV-CH-EF-SH-RFI247-15</v>
          </cell>
          <cell r="C1990" t="str">
            <v>NC-B-OF-2-HV-CH-EF-SH-RFI247-15</v>
          </cell>
          <cell r="D1990" t="str">
            <v>NC-B-OF-2-HV-CH-EF-SH-RFI247-15</v>
          </cell>
          <cell r="E1990" t="str">
            <v>Green roof - vegetated rooftop</v>
          </cell>
          <cell r="F1990" t="str">
            <v>Hospital</v>
          </cell>
          <cell r="G1990" t="str">
            <v>Cooling</v>
          </cell>
          <cell r="H1990" t="str">
            <v>New</v>
          </cell>
          <cell r="I1990" t="str">
            <v>New</v>
          </cell>
          <cell r="J1990">
            <v>1</v>
          </cell>
          <cell r="K1990">
            <v>1</v>
          </cell>
          <cell r="L1990">
            <v>5.000000000000001E-3</v>
          </cell>
          <cell r="M1990">
            <v>1</v>
          </cell>
          <cell r="N1990">
            <v>0.97549159674891539</v>
          </cell>
          <cell r="O1990">
            <v>5.000000000000001E-3</v>
          </cell>
          <cell r="P1990">
            <v>1.2254201625542307E-4</v>
          </cell>
        </row>
        <row r="1991">
          <cell r="A1991" t="str">
            <v>Retrofit</v>
          </cell>
          <cell r="B1991" t="str">
            <v>NC-B-LG-2-HV-PT-HP-SH-RFI247-15</v>
          </cell>
          <cell r="C1991" t="str">
            <v>NC-B-LG-2-HV-PT-HP-SH-RFI247-15</v>
          </cell>
          <cell r="D1991" t="str">
            <v>NC-B-LG-2-HV-PT-HP-SH-RFI247-15</v>
          </cell>
          <cell r="E1991" t="str">
            <v>Green roof - vegetated rooftop</v>
          </cell>
          <cell r="F1991" t="str">
            <v>Lodging</v>
          </cell>
          <cell r="G1991" t="str">
            <v>Heating</v>
          </cell>
          <cell r="H1991" t="str">
            <v>Existing</v>
          </cell>
          <cell r="I1991" t="str">
            <v>Burn Out</v>
          </cell>
          <cell r="J1991">
            <v>1</v>
          </cell>
          <cell r="K1991">
            <v>1</v>
          </cell>
          <cell r="L1991">
            <v>3.2000000000000008E-2</v>
          </cell>
          <cell r="M1991">
            <v>1</v>
          </cell>
          <cell r="N1991">
            <v>0.97549159674891539</v>
          </cell>
          <cell r="O1991">
            <v>3.2000000000000008E-2</v>
          </cell>
          <cell r="P1991">
            <v>7.8426890403470774E-4</v>
          </cell>
        </row>
        <row r="1992">
          <cell r="A1992" t="str">
            <v>Retrofit</v>
          </cell>
          <cell r="B1992" t="str">
            <v>NC-E-LG-2-HV-PT-HP-SH-RFI247-15</v>
          </cell>
          <cell r="C1992" t="str">
            <v>NC-B-LG-2-HV-PT-HP-SH-RFI247-15</v>
          </cell>
          <cell r="D1992" t="str">
            <v>NC-B-LG-2-HV-PT-HP-SH-RFI247-15</v>
          </cell>
          <cell r="E1992" t="str">
            <v>Green roof - vegetated rooftop</v>
          </cell>
          <cell r="F1992" t="str">
            <v>Lodging</v>
          </cell>
          <cell r="G1992" t="str">
            <v>Heating</v>
          </cell>
          <cell r="H1992" t="str">
            <v>Existing</v>
          </cell>
          <cell r="I1992" t="str">
            <v>Early Replacement</v>
          </cell>
          <cell r="J1992">
            <v>1</v>
          </cell>
          <cell r="K1992">
            <v>1</v>
          </cell>
          <cell r="L1992">
            <v>1.9999999999999996E-3</v>
          </cell>
          <cell r="M1992">
            <v>1</v>
          </cell>
          <cell r="N1992">
            <v>0.97549159674891539</v>
          </cell>
          <cell r="O1992">
            <v>1.9999999999999996E-3</v>
          </cell>
          <cell r="P1992">
            <v>4.9016806502169206E-5</v>
          </cell>
        </row>
        <row r="1993">
          <cell r="A1993" t="str">
            <v>Retrofit</v>
          </cell>
          <cell r="B1993" t="str">
            <v>NC-N-LG-2-HV-PT-HP-SH-RFI247-15</v>
          </cell>
          <cell r="C1993" t="str">
            <v>NC-B-LG-2-HV-PT-HP-SH-RFI247-15</v>
          </cell>
          <cell r="D1993" t="str">
            <v>NC-B-LG-2-HV-PT-HP-SH-RFI247-15</v>
          </cell>
          <cell r="E1993" t="str">
            <v>Green roof - vegetated rooftop</v>
          </cell>
          <cell r="F1993" t="str">
            <v>Lodging</v>
          </cell>
          <cell r="G1993" t="str">
            <v>Heating</v>
          </cell>
          <cell r="H1993" t="str">
            <v>New</v>
          </cell>
          <cell r="I1993" t="str">
            <v>New</v>
          </cell>
          <cell r="J1993">
            <v>1</v>
          </cell>
          <cell r="K1993">
            <v>1</v>
          </cell>
          <cell r="L1993">
            <v>1.0000000000000002E-2</v>
          </cell>
          <cell r="M1993">
            <v>1</v>
          </cell>
          <cell r="N1993">
            <v>0.97549159674891539</v>
          </cell>
          <cell r="O1993">
            <v>1.0000000000000002E-2</v>
          </cell>
          <cell r="P1993">
            <v>2.4508403251084613E-4</v>
          </cell>
        </row>
        <row r="1994">
          <cell r="A1994" t="str">
            <v>Retrofit</v>
          </cell>
          <cell r="B1994" t="str">
            <v>NC-B-MO-2-HV-RT-GH-SH-RFI247-15</v>
          </cell>
          <cell r="C1994" t="str">
            <v>NC-B-SO-2-HV-RT-GH-SH-RFI247-15</v>
          </cell>
          <cell r="D1994" t="str">
            <v>NC-B-SO-2-HV-RT-GH-SH-RFI247-15</v>
          </cell>
          <cell r="E1994" t="str">
            <v>Green roof - vegetated rooftop</v>
          </cell>
          <cell r="F1994" t="str">
            <v>Medical_Office</v>
          </cell>
          <cell r="G1994" t="str">
            <v>Cooling</v>
          </cell>
          <cell r="H1994" t="str">
            <v>Existing</v>
          </cell>
          <cell r="I1994" t="str">
            <v>Burn Out</v>
          </cell>
          <cell r="J1994">
            <v>1</v>
          </cell>
          <cell r="K1994">
            <v>1</v>
          </cell>
          <cell r="L1994">
            <v>2.6666666666666674E-3</v>
          </cell>
          <cell r="M1994">
            <v>1</v>
          </cell>
          <cell r="N1994">
            <v>0.97549159674891539</v>
          </cell>
          <cell r="O1994">
            <v>2.6666666666666674E-3</v>
          </cell>
          <cell r="P1994">
            <v>6.5355742002892316E-5</v>
          </cell>
        </row>
        <row r="1995">
          <cell r="A1995" t="str">
            <v>Retrofit</v>
          </cell>
          <cell r="B1995" t="str">
            <v>NC-B-MO-2-HV-RT-HP-SH-RFI247-15</v>
          </cell>
          <cell r="C1995" t="str">
            <v>NC-B-SO-2-HV-RT-HP-SH-RFI247-15</v>
          </cell>
          <cell r="D1995" t="str">
            <v>NC-B-SO-2-HV-RT-HP-SH-RFI247-15</v>
          </cell>
          <cell r="E1995" t="str">
            <v>Green roof - vegetated rooftop</v>
          </cell>
          <cell r="F1995" t="str">
            <v>Medical_Office</v>
          </cell>
          <cell r="G1995" t="str">
            <v>Heating</v>
          </cell>
          <cell r="H1995" t="str">
            <v>Existing</v>
          </cell>
          <cell r="I1995" t="str">
            <v>Burn Out</v>
          </cell>
          <cell r="J1995">
            <v>1</v>
          </cell>
          <cell r="K1995">
            <v>1</v>
          </cell>
          <cell r="L1995">
            <v>8.0000000000000019E-3</v>
          </cell>
          <cell r="M1995">
            <v>1</v>
          </cell>
          <cell r="N1995">
            <v>0.97549159674891539</v>
          </cell>
          <cell r="O1995">
            <v>8.0000000000000019E-3</v>
          </cell>
          <cell r="P1995">
            <v>1.9606722600867693E-4</v>
          </cell>
        </row>
        <row r="1996">
          <cell r="A1996" t="str">
            <v>Retrofit</v>
          </cell>
          <cell r="B1996" t="str">
            <v>NC-E-MO-2-HV-RT-GH-SH-RFI247-15</v>
          </cell>
          <cell r="C1996" t="str">
            <v>NC-B-SO-2-HV-RT-GH-SH-RFI247-15</v>
          </cell>
          <cell r="D1996" t="str">
            <v>NC-B-SO-2-HV-RT-GH-SH-RFI247-15</v>
          </cell>
          <cell r="E1996" t="str">
            <v>Green roof - vegetated rooftop</v>
          </cell>
          <cell r="F1996" t="str">
            <v>Medical_Office</v>
          </cell>
          <cell r="G1996" t="str">
            <v>Cooling</v>
          </cell>
          <cell r="H1996" t="str">
            <v>Existing</v>
          </cell>
          <cell r="I1996" t="str">
            <v>Early Replacement</v>
          </cell>
          <cell r="J1996">
            <v>1</v>
          </cell>
          <cell r="K1996">
            <v>1</v>
          </cell>
          <cell r="L1996">
            <v>6.6666666666666664E-4</v>
          </cell>
          <cell r="M1996">
            <v>1</v>
          </cell>
          <cell r="N1996">
            <v>0.97549159674891539</v>
          </cell>
          <cell r="O1996">
            <v>6.6666666666666664E-4</v>
          </cell>
          <cell r="P1996">
            <v>1.6338935500723072E-5</v>
          </cell>
        </row>
        <row r="1997">
          <cell r="A1997" t="str">
            <v>Retrofit</v>
          </cell>
          <cell r="B1997" t="str">
            <v>NC-E-MO-2-HV-RT-HP-SH-RFI247-15</v>
          </cell>
          <cell r="C1997" t="str">
            <v>NC-B-SO-2-HV-RT-HP-SH-RFI247-15</v>
          </cell>
          <cell r="D1997" t="str">
            <v>NC-B-SO-2-HV-RT-HP-SH-RFI247-15</v>
          </cell>
          <cell r="E1997" t="str">
            <v>Green roof - vegetated rooftop</v>
          </cell>
          <cell r="F1997" t="str">
            <v>Medical_Office</v>
          </cell>
          <cell r="G1997" t="str">
            <v>Heating</v>
          </cell>
          <cell r="H1997" t="str">
            <v>Existing</v>
          </cell>
          <cell r="I1997" t="str">
            <v>Early Replacement</v>
          </cell>
          <cell r="J1997">
            <v>1</v>
          </cell>
          <cell r="K1997">
            <v>1</v>
          </cell>
          <cell r="L1997">
            <v>1.9999999999999996E-3</v>
          </cell>
          <cell r="M1997">
            <v>1</v>
          </cell>
          <cell r="N1997">
            <v>0.97549159674891539</v>
          </cell>
          <cell r="O1997">
            <v>1.9999999999999996E-3</v>
          </cell>
          <cell r="P1997">
            <v>4.9016806502169206E-5</v>
          </cell>
        </row>
        <row r="1998">
          <cell r="A1998" t="str">
            <v>Retrofit</v>
          </cell>
          <cell r="B1998" t="str">
            <v>NC-N-MO-2-HV-RT-GH-SH-RFI247-15</v>
          </cell>
          <cell r="C1998" t="str">
            <v>NC-B-SO-2-HV-RT-GH-SH-RFI247-15</v>
          </cell>
          <cell r="D1998" t="str">
            <v>NC-B-SO-2-HV-RT-GH-SH-RFI247-15</v>
          </cell>
          <cell r="E1998" t="str">
            <v>Green roof - vegetated rooftop</v>
          </cell>
          <cell r="F1998" t="str">
            <v>Medical_Office</v>
          </cell>
          <cell r="G1998" t="str">
            <v>Cooling</v>
          </cell>
          <cell r="H1998" t="str">
            <v>New</v>
          </cell>
          <cell r="I1998" t="str">
            <v>New</v>
          </cell>
          <cell r="J1998">
            <v>1</v>
          </cell>
          <cell r="K1998">
            <v>1</v>
          </cell>
          <cell r="L1998">
            <v>3.333333333333334E-3</v>
          </cell>
          <cell r="M1998">
            <v>1</v>
          </cell>
          <cell r="N1998">
            <v>0.97549159674891539</v>
          </cell>
          <cell r="O1998">
            <v>3.333333333333334E-3</v>
          </cell>
          <cell r="P1998">
            <v>8.1694677503615378E-5</v>
          </cell>
        </row>
        <row r="1999">
          <cell r="A1999" t="str">
            <v>Retrofit</v>
          </cell>
          <cell r="B1999" t="str">
            <v>NC-N-MO-2-HV-RT-HP-SH-RFI247-15</v>
          </cell>
          <cell r="C1999" t="str">
            <v>NC-B-SO-2-HV-RT-HP-SH-RFI247-15</v>
          </cell>
          <cell r="D1999" t="str">
            <v>NC-B-SO-2-HV-RT-HP-SH-RFI247-15</v>
          </cell>
          <cell r="E1999" t="str">
            <v>Green roof - vegetated rooftop</v>
          </cell>
          <cell r="F1999" t="str">
            <v>Medical_Office</v>
          </cell>
          <cell r="G1999" t="str">
            <v>Heating</v>
          </cell>
          <cell r="H1999" t="str">
            <v>New</v>
          </cell>
          <cell r="I1999" t="str">
            <v>New</v>
          </cell>
          <cell r="J1999">
            <v>1</v>
          </cell>
          <cell r="K1999">
            <v>1</v>
          </cell>
          <cell r="L1999">
            <v>1.0000000000000002E-2</v>
          </cell>
          <cell r="M1999">
            <v>1</v>
          </cell>
          <cell r="N1999">
            <v>0.97549159674891539</v>
          </cell>
          <cell r="O1999">
            <v>1.0000000000000002E-2</v>
          </cell>
          <cell r="P1999">
            <v>2.4508403251084613E-4</v>
          </cell>
        </row>
        <row r="2000">
          <cell r="A2000" t="str">
            <v>Retrofit</v>
          </cell>
          <cell r="B2000" t="str">
            <v>NC-B-OF-2-HV-CH-EF-SH-RFI247-15</v>
          </cell>
          <cell r="C2000" t="str">
            <v>NC-B-OF-2-HV-CH-EF-SH-RFI247-15</v>
          </cell>
          <cell r="D2000" t="str">
            <v>NC-B-OF-2-HV-CH-EF-SH-RFI247-15</v>
          </cell>
          <cell r="E2000" t="str">
            <v>Green roof - vegetated rooftop</v>
          </cell>
          <cell r="F2000" t="str">
            <v>Large_Office</v>
          </cell>
          <cell r="G2000" t="str">
            <v>Cooling</v>
          </cell>
          <cell r="H2000" t="str">
            <v>Existing</v>
          </cell>
          <cell r="I2000" t="str">
            <v>Burn Out</v>
          </cell>
          <cell r="J2000">
            <v>1</v>
          </cell>
          <cell r="K2000">
            <v>1</v>
          </cell>
          <cell r="L2000">
            <v>4.000000000000001E-3</v>
          </cell>
          <cell r="M2000">
            <v>1</v>
          </cell>
          <cell r="N2000">
            <v>0.97549159674891539</v>
          </cell>
          <cell r="O2000">
            <v>4.000000000000001E-3</v>
          </cell>
          <cell r="P2000">
            <v>9.8033613004338467E-5</v>
          </cell>
        </row>
        <row r="2001">
          <cell r="A2001" t="str">
            <v>Retrofit</v>
          </cell>
          <cell r="B2001" t="str">
            <v>NC-E-OF-2-HV-CH-EF-SH-RFI247-15</v>
          </cell>
          <cell r="C2001" t="str">
            <v>NC-B-OF-2-HV-CH-EF-SH-RFI247-15</v>
          </cell>
          <cell r="D2001" t="str">
            <v>NC-B-OF-2-HV-CH-EF-SH-RFI247-15</v>
          </cell>
          <cell r="E2001" t="str">
            <v>Green roof - vegetated rooftop</v>
          </cell>
          <cell r="F2001" t="str">
            <v>Large_Office</v>
          </cell>
          <cell r="G2001" t="str">
            <v>Cooling</v>
          </cell>
          <cell r="H2001" t="str">
            <v>Existing</v>
          </cell>
          <cell r="I2001" t="str">
            <v>Early Replacement</v>
          </cell>
          <cell r="J2001">
            <v>1</v>
          </cell>
          <cell r="K2001">
            <v>1</v>
          </cell>
          <cell r="L2001">
            <v>9.999999999999998E-4</v>
          </cell>
          <cell r="M2001">
            <v>1</v>
          </cell>
          <cell r="N2001">
            <v>0.97549159674891539</v>
          </cell>
          <cell r="O2001">
            <v>9.999999999999998E-4</v>
          </cell>
          <cell r="P2001">
            <v>2.4508403251084603E-5</v>
          </cell>
        </row>
        <row r="2002">
          <cell r="A2002" t="str">
            <v>Retrofit</v>
          </cell>
          <cell r="B2002" t="str">
            <v>NC-N-OF-2-HV-CH-EF-SH-RFI247-15</v>
          </cell>
          <cell r="C2002" t="str">
            <v>NC-B-OF-2-HV-CH-EF-SH-RFI247-15</v>
          </cell>
          <cell r="D2002" t="str">
            <v>NC-B-OF-2-HV-CH-EF-SH-RFI247-15</v>
          </cell>
          <cell r="E2002" t="str">
            <v>Green roof - vegetated rooftop</v>
          </cell>
          <cell r="F2002" t="str">
            <v>Large_Office</v>
          </cell>
          <cell r="G2002" t="str">
            <v>Cooling</v>
          </cell>
          <cell r="H2002" t="str">
            <v>New</v>
          </cell>
          <cell r="I2002" t="str">
            <v>New</v>
          </cell>
          <cell r="J2002">
            <v>1</v>
          </cell>
          <cell r="K2002">
            <v>1</v>
          </cell>
          <cell r="L2002">
            <v>5.000000000000001E-3</v>
          </cell>
          <cell r="M2002">
            <v>1</v>
          </cell>
          <cell r="N2002">
            <v>0.97549159674891539</v>
          </cell>
          <cell r="O2002">
            <v>5.000000000000001E-3</v>
          </cell>
          <cell r="P2002">
            <v>1.2254201625542307E-4</v>
          </cell>
        </row>
        <row r="2003">
          <cell r="A2003" t="str">
            <v>Retrofit</v>
          </cell>
          <cell r="B2003" t="str">
            <v>NC-B-RL-2-HV-CH-EF-SH-RFI247-15</v>
          </cell>
          <cell r="C2003" t="str">
            <v>NC-B-OF-2-HV-CH-EF-SH-RFI247-15</v>
          </cell>
          <cell r="D2003" t="str">
            <v>NC-B-OF-2-HV-CH-EF-SH-RFI247-15</v>
          </cell>
          <cell r="E2003" t="str">
            <v>Green roof - vegetated rooftop</v>
          </cell>
          <cell r="F2003" t="str">
            <v>Religious</v>
          </cell>
          <cell r="G2003" t="str">
            <v>Cooling</v>
          </cell>
          <cell r="H2003" t="str">
            <v>Existing</v>
          </cell>
          <cell r="I2003" t="str">
            <v>Burn Out</v>
          </cell>
          <cell r="J2003">
            <v>1</v>
          </cell>
          <cell r="K2003">
            <v>1</v>
          </cell>
          <cell r="L2003">
            <v>4.000000000000001E-3</v>
          </cell>
          <cell r="M2003">
            <v>1</v>
          </cell>
          <cell r="N2003">
            <v>0.97549159674891539</v>
          </cell>
          <cell r="O2003">
            <v>4.000000000000001E-3</v>
          </cell>
          <cell r="P2003">
            <v>9.8033613004338467E-5</v>
          </cell>
        </row>
        <row r="2004">
          <cell r="A2004" t="str">
            <v>Retrofit</v>
          </cell>
          <cell r="B2004" t="str">
            <v>NC-E-RL-2-HV-CH-EF-SH-RFI247-15</v>
          </cell>
          <cell r="C2004" t="str">
            <v>NC-B-OF-2-HV-CH-EF-SH-RFI247-15</v>
          </cell>
          <cell r="D2004" t="str">
            <v>NC-B-OF-2-HV-CH-EF-SH-RFI247-15</v>
          </cell>
          <cell r="E2004" t="str">
            <v>Green roof - vegetated rooftop</v>
          </cell>
          <cell r="F2004" t="str">
            <v>Religious</v>
          </cell>
          <cell r="G2004" t="str">
            <v>Cooling</v>
          </cell>
          <cell r="H2004" t="str">
            <v>Existing</v>
          </cell>
          <cell r="I2004" t="str">
            <v>Early Replacement</v>
          </cell>
          <cell r="J2004">
            <v>1</v>
          </cell>
          <cell r="K2004">
            <v>1</v>
          </cell>
          <cell r="L2004">
            <v>9.999999999999998E-4</v>
          </cell>
          <cell r="M2004">
            <v>1</v>
          </cell>
          <cell r="N2004">
            <v>0.97549159674891539</v>
          </cell>
          <cell r="O2004">
            <v>9.999999999999998E-4</v>
          </cell>
          <cell r="P2004">
            <v>2.4508403251084603E-5</v>
          </cell>
        </row>
        <row r="2005">
          <cell r="A2005" t="str">
            <v>Retrofit</v>
          </cell>
          <cell r="B2005" t="str">
            <v>NC-N-RL-2-HV-CH-EF-SH-RFI247-15</v>
          </cell>
          <cell r="C2005" t="str">
            <v>NC-B-OF-2-HV-CH-EF-SH-RFI247-15</v>
          </cell>
          <cell r="D2005" t="str">
            <v>NC-B-OF-2-HV-CH-EF-SH-RFI247-15</v>
          </cell>
          <cell r="E2005" t="str">
            <v>Green roof - vegetated rooftop</v>
          </cell>
          <cell r="F2005" t="str">
            <v>Religious</v>
          </cell>
          <cell r="G2005" t="str">
            <v>Cooling</v>
          </cell>
          <cell r="H2005" t="str">
            <v>New</v>
          </cell>
          <cell r="I2005" t="str">
            <v>New</v>
          </cell>
          <cell r="J2005">
            <v>1</v>
          </cell>
          <cell r="K2005">
            <v>1</v>
          </cell>
          <cell r="L2005">
            <v>5.000000000000001E-3</v>
          </cell>
          <cell r="M2005">
            <v>1</v>
          </cell>
          <cell r="N2005">
            <v>0.97549159674891539</v>
          </cell>
          <cell r="O2005">
            <v>5.000000000000001E-3</v>
          </cell>
          <cell r="P2005">
            <v>1.2254201625542307E-4</v>
          </cell>
        </row>
        <row r="2006">
          <cell r="A2006" t="str">
            <v>Retrofit</v>
          </cell>
          <cell r="B2006" t="str">
            <v>NC-B-RS-2-HV-RT-GH-SH-RFI247-15</v>
          </cell>
          <cell r="C2006" t="str">
            <v>NC-B-SO-2-HV-RT-GH-SH-RFI247-15</v>
          </cell>
          <cell r="D2006" t="str">
            <v>NC-B-SO-2-HV-RT-GH-SH-RFI247-15</v>
          </cell>
          <cell r="E2006" t="str">
            <v>Green roof - vegetated rooftop</v>
          </cell>
          <cell r="F2006" t="str">
            <v>Restaurant</v>
          </cell>
          <cell r="G2006" t="str">
            <v>Cooling</v>
          </cell>
          <cell r="H2006" t="str">
            <v>Existing</v>
          </cell>
          <cell r="I2006" t="str">
            <v>Burn Out</v>
          </cell>
          <cell r="J2006">
            <v>1</v>
          </cell>
          <cell r="K2006">
            <v>1</v>
          </cell>
          <cell r="L2006">
            <v>2.666666666666667E-3</v>
          </cell>
          <cell r="M2006">
            <v>1</v>
          </cell>
          <cell r="N2006">
            <v>0.97549159674891539</v>
          </cell>
          <cell r="O2006">
            <v>2.666666666666667E-3</v>
          </cell>
          <cell r="P2006">
            <v>6.5355742002892302E-5</v>
          </cell>
        </row>
        <row r="2007">
          <cell r="A2007" t="str">
            <v>Retrofit</v>
          </cell>
          <cell r="B2007" t="str">
            <v>NC-B-RS-2-HV-RT-HP-SH-RFI247-15</v>
          </cell>
          <cell r="C2007" t="str">
            <v>NC-B-SO-2-HV-RT-HP-SH-RFI247-15</v>
          </cell>
          <cell r="D2007" t="str">
            <v>NC-B-SO-2-HV-RT-HP-SH-RFI247-15</v>
          </cell>
          <cell r="E2007" t="str">
            <v>Green roof - vegetated rooftop</v>
          </cell>
          <cell r="F2007" t="str">
            <v>Restaurant</v>
          </cell>
          <cell r="G2007" t="str">
            <v>Heating</v>
          </cell>
          <cell r="H2007" t="str">
            <v>Existing</v>
          </cell>
          <cell r="I2007" t="str">
            <v>Burn Out</v>
          </cell>
          <cell r="J2007">
            <v>1</v>
          </cell>
          <cell r="K2007">
            <v>1</v>
          </cell>
          <cell r="L2007">
            <v>8.0000000000000019E-3</v>
          </cell>
          <cell r="M2007">
            <v>1</v>
          </cell>
          <cell r="N2007">
            <v>0.97549159674891539</v>
          </cell>
          <cell r="O2007">
            <v>8.0000000000000019E-3</v>
          </cell>
          <cell r="P2007">
            <v>1.9606722600867693E-4</v>
          </cell>
        </row>
        <row r="2008">
          <cell r="A2008" t="str">
            <v>Retrofit</v>
          </cell>
          <cell r="B2008" t="str">
            <v>NC-E-RS-2-HV-RT-GH-SH-RFI247-15</v>
          </cell>
          <cell r="C2008" t="str">
            <v>NC-B-SO-2-HV-RT-GH-SH-RFI247-15</v>
          </cell>
          <cell r="D2008" t="str">
            <v>NC-B-SO-2-HV-RT-GH-SH-RFI247-15</v>
          </cell>
          <cell r="E2008" t="str">
            <v>Green roof - vegetated rooftop</v>
          </cell>
          <cell r="F2008" t="str">
            <v>Restaurant</v>
          </cell>
          <cell r="G2008" t="str">
            <v>Cooling</v>
          </cell>
          <cell r="H2008" t="str">
            <v>Existing</v>
          </cell>
          <cell r="I2008" t="str">
            <v>Early Replacement</v>
          </cell>
          <cell r="J2008">
            <v>1</v>
          </cell>
          <cell r="K2008">
            <v>1</v>
          </cell>
          <cell r="L2008">
            <v>6.6666666666666654E-4</v>
          </cell>
          <cell r="M2008">
            <v>1</v>
          </cell>
          <cell r="N2008">
            <v>0.97549159674891539</v>
          </cell>
          <cell r="O2008">
            <v>6.6666666666666654E-4</v>
          </cell>
          <cell r="P2008">
            <v>1.6338935500723069E-5</v>
          </cell>
        </row>
        <row r="2009">
          <cell r="A2009" t="str">
            <v>Retrofit</v>
          </cell>
          <cell r="B2009" t="str">
            <v>NC-E-RS-2-HV-RT-HP-SH-RFI247-15</v>
          </cell>
          <cell r="C2009" t="str">
            <v>NC-B-SO-2-HV-RT-HP-SH-RFI247-15</v>
          </cell>
          <cell r="D2009" t="str">
            <v>NC-B-SO-2-HV-RT-HP-SH-RFI247-15</v>
          </cell>
          <cell r="E2009" t="str">
            <v>Green roof - vegetated rooftop</v>
          </cell>
          <cell r="F2009" t="str">
            <v>Restaurant</v>
          </cell>
          <cell r="G2009" t="str">
            <v>Heating</v>
          </cell>
          <cell r="H2009" t="str">
            <v>Existing</v>
          </cell>
          <cell r="I2009" t="str">
            <v>Early Replacement</v>
          </cell>
          <cell r="J2009">
            <v>1</v>
          </cell>
          <cell r="K2009">
            <v>1</v>
          </cell>
          <cell r="L2009">
            <v>1.9999999999999996E-3</v>
          </cell>
          <cell r="M2009">
            <v>1</v>
          </cell>
          <cell r="N2009">
            <v>0.97549159674891539</v>
          </cell>
          <cell r="O2009">
            <v>1.9999999999999996E-3</v>
          </cell>
          <cell r="P2009">
            <v>4.9016806502169206E-5</v>
          </cell>
        </row>
        <row r="2010">
          <cell r="A2010" t="str">
            <v>Retrofit</v>
          </cell>
          <cell r="B2010" t="str">
            <v>NC-N-RS-2-HV-RT-GH-SH-RFI247-15</v>
          </cell>
          <cell r="C2010" t="str">
            <v>NC-B-SO-2-HV-RT-GH-SH-RFI247-15</v>
          </cell>
          <cell r="D2010" t="str">
            <v>NC-B-SO-2-HV-RT-GH-SH-RFI247-15</v>
          </cell>
          <cell r="E2010" t="str">
            <v>Green roof - vegetated rooftop</v>
          </cell>
          <cell r="F2010" t="str">
            <v>Restaurant</v>
          </cell>
          <cell r="G2010" t="str">
            <v>Cooling</v>
          </cell>
          <cell r="H2010" t="str">
            <v>New</v>
          </cell>
          <cell r="I2010" t="str">
            <v>New</v>
          </cell>
          <cell r="J2010">
            <v>1</v>
          </cell>
          <cell r="K2010">
            <v>1</v>
          </cell>
          <cell r="L2010">
            <v>3.3333333333333335E-3</v>
          </cell>
          <cell r="M2010">
            <v>1</v>
          </cell>
          <cell r="N2010">
            <v>0.97549159674891539</v>
          </cell>
          <cell r="O2010">
            <v>3.3333333333333335E-3</v>
          </cell>
          <cell r="P2010">
            <v>8.1694677503615364E-5</v>
          </cell>
        </row>
        <row r="2011">
          <cell r="A2011" t="str">
            <v>Retrofit</v>
          </cell>
          <cell r="B2011" t="str">
            <v>NC-N-RS-2-HV-RT-HP-SH-RFI247-15</v>
          </cell>
          <cell r="C2011" t="str">
            <v>NC-B-SO-2-HV-RT-HP-SH-RFI247-15</v>
          </cell>
          <cell r="D2011" t="str">
            <v>NC-B-SO-2-HV-RT-HP-SH-RFI247-15</v>
          </cell>
          <cell r="E2011" t="str">
            <v>Green roof - vegetated rooftop</v>
          </cell>
          <cell r="F2011" t="str">
            <v>Restaurant</v>
          </cell>
          <cell r="G2011" t="str">
            <v>Heating</v>
          </cell>
          <cell r="H2011" t="str">
            <v>New</v>
          </cell>
          <cell r="I2011" t="str">
            <v>New</v>
          </cell>
          <cell r="J2011">
            <v>1</v>
          </cell>
          <cell r="K2011">
            <v>1</v>
          </cell>
          <cell r="L2011">
            <v>1.0000000000000002E-2</v>
          </cell>
          <cell r="M2011">
            <v>1</v>
          </cell>
          <cell r="N2011">
            <v>0.97549159674891539</v>
          </cell>
          <cell r="O2011">
            <v>1.0000000000000002E-2</v>
          </cell>
          <cell r="P2011">
            <v>2.4508403251084613E-4</v>
          </cell>
        </row>
        <row r="2012">
          <cell r="A2012" t="str">
            <v>Retrofit</v>
          </cell>
          <cell r="B2012" t="str">
            <v>NC-B-RT-4-HV-RT-GH-SH-RFI247-15</v>
          </cell>
          <cell r="C2012" t="str">
            <v>NC-B-RT-4-HV-RT-GH-SH-RFI247-15</v>
          </cell>
          <cell r="D2012" t="str">
            <v>NC-B-RT-4-HV-RT-GH-SH-RFI247-15</v>
          </cell>
          <cell r="E2012" t="str">
            <v>Green roof - vegetated rooftop</v>
          </cell>
          <cell r="F2012" t="str">
            <v>Large_Retail</v>
          </cell>
          <cell r="G2012" t="str">
            <v>Cooling</v>
          </cell>
          <cell r="H2012" t="str">
            <v>Existing</v>
          </cell>
          <cell r="I2012" t="str">
            <v>Burn Out</v>
          </cell>
          <cell r="J2012">
            <v>1</v>
          </cell>
          <cell r="K2012">
            <v>1</v>
          </cell>
          <cell r="L2012">
            <v>2.666666666666667E-3</v>
          </cell>
          <cell r="M2012">
            <v>1</v>
          </cell>
          <cell r="N2012">
            <v>0.97549159674891539</v>
          </cell>
          <cell r="O2012">
            <v>2.666666666666667E-3</v>
          </cell>
          <cell r="P2012">
            <v>6.5355742002892302E-5</v>
          </cell>
        </row>
        <row r="2013">
          <cell r="A2013" t="str">
            <v>Retrofit</v>
          </cell>
          <cell r="B2013" t="str">
            <v>NC-B-RT-4-HV-RT-HP-SH-RFI247-15</v>
          </cell>
          <cell r="C2013" t="str">
            <v>NC-B-RT-4-HV-RT-HP-SH-RFI247-15</v>
          </cell>
          <cell r="D2013" t="str">
            <v>NC-B-RT-4-HV-RT-HP-SH-RFI247-15</v>
          </cell>
          <cell r="E2013" t="str">
            <v>Green roof - vegetated rooftop</v>
          </cell>
          <cell r="F2013" t="str">
            <v>Large_Retail</v>
          </cell>
          <cell r="G2013" t="str">
            <v>Heating</v>
          </cell>
          <cell r="H2013" t="str">
            <v>Existing</v>
          </cell>
          <cell r="I2013" t="str">
            <v>Burn Out</v>
          </cell>
          <cell r="J2013">
            <v>1</v>
          </cell>
          <cell r="K2013">
            <v>1</v>
          </cell>
          <cell r="L2013">
            <v>8.0000000000000019E-3</v>
          </cell>
          <cell r="M2013">
            <v>1</v>
          </cell>
          <cell r="N2013">
            <v>0.97549159674891539</v>
          </cell>
          <cell r="O2013">
            <v>8.0000000000000019E-3</v>
          </cell>
          <cell r="P2013">
            <v>1.9606722600867693E-4</v>
          </cell>
        </row>
        <row r="2014">
          <cell r="A2014" t="str">
            <v>Retrofit</v>
          </cell>
          <cell r="B2014" t="str">
            <v>NC-B-RT-4-HV-WS-GH-SH-RFI247-15</v>
          </cell>
          <cell r="C2014" t="str">
            <v>NC-B-RT-4-HV-WS-GH-SH-RFI247-15</v>
          </cell>
          <cell r="D2014" t="str">
            <v>NC-B-RT-4-HV-WS-GH-SH-RFI247-15</v>
          </cell>
          <cell r="E2014" t="str">
            <v>Green roof - vegetated rooftop</v>
          </cell>
          <cell r="F2014" t="str">
            <v>Large_Retail</v>
          </cell>
          <cell r="G2014" t="str">
            <v>Heating</v>
          </cell>
          <cell r="H2014" t="str">
            <v>Existing</v>
          </cell>
          <cell r="I2014" t="str">
            <v>Burn Out</v>
          </cell>
          <cell r="J2014">
            <v>1</v>
          </cell>
          <cell r="K2014">
            <v>1</v>
          </cell>
          <cell r="L2014">
            <v>0</v>
          </cell>
          <cell r="M2014">
            <v>1</v>
          </cell>
          <cell r="N2014">
            <v>0.97549159674891539</v>
          </cell>
          <cell r="O2014">
            <v>0</v>
          </cell>
          <cell r="P2014">
            <v>0</v>
          </cell>
        </row>
        <row r="2015">
          <cell r="A2015" t="str">
            <v>Retrofit</v>
          </cell>
          <cell r="B2015" t="str">
            <v>NC-E-RT-4-HV-RT-GH-SH-RFI247-15</v>
          </cell>
          <cell r="C2015" t="str">
            <v>NC-B-RT-4-HV-RT-GH-SH-RFI247-15</v>
          </cell>
          <cell r="D2015" t="str">
            <v>NC-B-RT-4-HV-RT-GH-SH-RFI247-15</v>
          </cell>
          <cell r="E2015" t="str">
            <v>Green roof - vegetated rooftop</v>
          </cell>
          <cell r="F2015" t="str">
            <v>Large_Retail</v>
          </cell>
          <cell r="G2015" t="str">
            <v>Cooling</v>
          </cell>
          <cell r="H2015" t="str">
            <v>Existing</v>
          </cell>
          <cell r="I2015" t="str">
            <v>Early Replacement</v>
          </cell>
          <cell r="J2015">
            <v>1</v>
          </cell>
          <cell r="K2015">
            <v>1</v>
          </cell>
          <cell r="L2015">
            <v>6.6666666666666654E-4</v>
          </cell>
          <cell r="M2015">
            <v>1</v>
          </cell>
          <cell r="N2015">
            <v>0.97549159674891539</v>
          </cell>
          <cell r="O2015">
            <v>6.6666666666666654E-4</v>
          </cell>
          <cell r="P2015">
            <v>1.6338935500723069E-5</v>
          </cell>
        </row>
        <row r="2016">
          <cell r="A2016" t="str">
            <v>Retrofit</v>
          </cell>
          <cell r="B2016" t="str">
            <v>NC-E-RT-4-HV-RT-HP-SH-RFI247-15</v>
          </cell>
          <cell r="C2016" t="str">
            <v>NC-B-RT-4-HV-RT-HP-SH-RFI247-15</v>
          </cell>
          <cell r="D2016" t="str">
            <v>NC-B-RT-4-HV-RT-HP-SH-RFI247-15</v>
          </cell>
          <cell r="E2016" t="str">
            <v>Green roof - vegetated rooftop</v>
          </cell>
          <cell r="F2016" t="str">
            <v>Large_Retail</v>
          </cell>
          <cell r="G2016" t="str">
            <v>Heating</v>
          </cell>
          <cell r="H2016" t="str">
            <v>Existing</v>
          </cell>
          <cell r="I2016" t="str">
            <v>Early Replacement</v>
          </cell>
          <cell r="J2016">
            <v>1</v>
          </cell>
          <cell r="K2016">
            <v>1</v>
          </cell>
          <cell r="L2016">
            <v>1.9999999999999996E-3</v>
          </cell>
          <cell r="M2016">
            <v>1</v>
          </cell>
          <cell r="N2016">
            <v>0.97549159674891539</v>
          </cell>
          <cell r="O2016">
            <v>1.9999999999999996E-3</v>
          </cell>
          <cell r="P2016">
            <v>4.9016806502169206E-5</v>
          </cell>
        </row>
        <row r="2017">
          <cell r="A2017" t="str">
            <v>Retrofit</v>
          </cell>
          <cell r="B2017" t="str">
            <v>NC-E-RT-4-HV-WS-GH-SH-RFI247-15</v>
          </cell>
          <cell r="C2017" t="str">
            <v>NC-B-RT-4-HV-WS-GH-SH-RFI247-15</v>
          </cell>
          <cell r="D2017" t="str">
            <v>NC-B-RT-4-HV-WS-GH-SH-RFI247-15</v>
          </cell>
          <cell r="E2017" t="str">
            <v>Green roof - vegetated rooftop</v>
          </cell>
          <cell r="F2017" t="str">
            <v>Large_Retail</v>
          </cell>
          <cell r="G2017" t="str">
            <v>Heating</v>
          </cell>
          <cell r="H2017" t="str">
            <v>Existing</v>
          </cell>
          <cell r="I2017" t="str">
            <v>Early Replacement</v>
          </cell>
          <cell r="J2017">
            <v>1</v>
          </cell>
          <cell r="K2017">
            <v>1</v>
          </cell>
          <cell r="L2017">
            <v>0</v>
          </cell>
          <cell r="M2017">
            <v>1</v>
          </cell>
          <cell r="N2017">
            <v>0.97549159674891539</v>
          </cell>
          <cell r="O2017">
            <v>0</v>
          </cell>
          <cell r="P2017">
            <v>0</v>
          </cell>
        </row>
        <row r="2018">
          <cell r="A2018" t="str">
            <v>Retrofit</v>
          </cell>
          <cell r="B2018" t="str">
            <v>NC-N-RT-4-HV-RT-GH-SH-RFI247-15</v>
          </cell>
          <cell r="C2018" t="str">
            <v>NC-B-RT-4-HV-RT-GH-SH-RFI247-15</v>
          </cell>
          <cell r="D2018" t="str">
            <v>NC-B-RT-4-HV-RT-GH-SH-RFI247-15</v>
          </cell>
          <cell r="E2018" t="str">
            <v>Green roof - vegetated rooftop</v>
          </cell>
          <cell r="F2018" t="str">
            <v>Large_Retail</v>
          </cell>
          <cell r="G2018" t="str">
            <v>Cooling</v>
          </cell>
          <cell r="H2018" t="str">
            <v>New</v>
          </cell>
          <cell r="I2018" t="str">
            <v>New</v>
          </cell>
          <cell r="J2018">
            <v>1</v>
          </cell>
          <cell r="K2018">
            <v>1</v>
          </cell>
          <cell r="L2018">
            <v>3.3333333333333335E-3</v>
          </cell>
          <cell r="M2018">
            <v>1</v>
          </cell>
          <cell r="N2018">
            <v>0.97549159674891539</v>
          </cell>
          <cell r="O2018">
            <v>3.3333333333333335E-3</v>
          </cell>
          <cell r="P2018">
            <v>8.1694677503615364E-5</v>
          </cell>
        </row>
        <row r="2019">
          <cell r="A2019" t="str">
            <v>Retrofit</v>
          </cell>
          <cell r="B2019" t="str">
            <v>NC-N-RT-4-HV-RT-HP-SH-RFI247-15</v>
          </cell>
          <cell r="C2019" t="str">
            <v>NC-B-RT-4-HV-RT-HP-SH-RFI247-15</v>
          </cell>
          <cell r="D2019" t="str">
            <v>NC-B-RT-4-HV-RT-HP-SH-RFI247-15</v>
          </cell>
          <cell r="E2019" t="str">
            <v>Green roof - vegetated rooftop</v>
          </cell>
          <cell r="F2019" t="str">
            <v>Large_Retail</v>
          </cell>
          <cell r="G2019" t="str">
            <v>Heating</v>
          </cell>
          <cell r="H2019" t="str">
            <v>New</v>
          </cell>
          <cell r="I2019" t="str">
            <v>New</v>
          </cell>
          <cell r="J2019">
            <v>1</v>
          </cell>
          <cell r="K2019">
            <v>1</v>
          </cell>
          <cell r="L2019">
            <v>1.0000000000000002E-2</v>
          </cell>
          <cell r="M2019">
            <v>1</v>
          </cell>
          <cell r="N2019">
            <v>0.97549159674891539</v>
          </cell>
          <cell r="O2019">
            <v>1.0000000000000002E-2</v>
          </cell>
          <cell r="P2019">
            <v>2.4508403251084613E-4</v>
          </cell>
        </row>
        <row r="2020">
          <cell r="A2020" t="str">
            <v>Retrofit</v>
          </cell>
          <cell r="B2020" t="str">
            <v>NC-N-RT-4-HV-WS-GH-SH-RFI247-15</v>
          </cell>
          <cell r="C2020" t="str">
            <v>NC-B-RT-4-HV-WS-GH-SH-RFI247-15</v>
          </cell>
          <cell r="D2020" t="str">
            <v>NC-B-RT-4-HV-WS-GH-SH-RFI247-15</v>
          </cell>
          <cell r="E2020" t="str">
            <v>Green roof - vegetated rooftop</v>
          </cell>
          <cell r="F2020" t="str">
            <v>Large_Retail</v>
          </cell>
          <cell r="G2020" t="str">
            <v>Heating</v>
          </cell>
          <cell r="H2020" t="str">
            <v>New</v>
          </cell>
          <cell r="I2020" t="str">
            <v>New</v>
          </cell>
          <cell r="J2020">
            <v>1</v>
          </cell>
          <cell r="K2020">
            <v>1</v>
          </cell>
          <cell r="L2020">
            <v>0</v>
          </cell>
          <cell r="M2020">
            <v>1</v>
          </cell>
          <cell r="N2020">
            <v>0.97549159674891539</v>
          </cell>
          <cell r="O2020">
            <v>0</v>
          </cell>
          <cell r="P2020">
            <v>0</v>
          </cell>
        </row>
        <row r="2021">
          <cell r="A2021" t="str">
            <v>Retrofit</v>
          </cell>
          <cell r="B2021" t="str">
            <v>NC-B-SO-2-HV-RT-GH-SH-RFI247-15</v>
          </cell>
          <cell r="C2021" t="str">
            <v>NC-B-SO-2-HV-RT-GH-SH-RFI247-15</v>
          </cell>
          <cell r="D2021" t="str">
            <v>NC-B-SO-2-HV-RT-GH-SH-RFI247-15</v>
          </cell>
          <cell r="E2021" t="str">
            <v>Green roof - vegetated rooftop</v>
          </cell>
          <cell r="F2021" t="str">
            <v>Small_Office</v>
          </cell>
          <cell r="G2021" t="str">
            <v>Cooling</v>
          </cell>
          <cell r="H2021" t="str">
            <v>Existing</v>
          </cell>
          <cell r="I2021" t="str">
            <v>Burn Out</v>
          </cell>
          <cell r="J2021">
            <v>1</v>
          </cell>
          <cell r="K2021">
            <v>1</v>
          </cell>
          <cell r="L2021">
            <v>2.6666666666666674E-3</v>
          </cell>
          <cell r="M2021">
            <v>1</v>
          </cell>
          <cell r="N2021">
            <v>0.97549159674891539</v>
          </cell>
          <cell r="O2021">
            <v>2.6666666666666674E-3</v>
          </cell>
          <cell r="P2021">
            <v>6.5355742002892316E-5</v>
          </cell>
        </row>
        <row r="2022">
          <cell r="A2022" t="str">
            <v>Retrofit</v>
          </cell>
          <cell r="B2022" t="str">
            <v>NC-B-SO-2-HV-RT-HP-SH-RFI247-15</v>
          </cell>
          <cell r="C2022" t="str">
            <v>NC-B-SO-2-HV-RT-HP-SH-RFI247-15</v>
          </cell>
          <cell r="D2022" t="str">
            <v>NC-B-SO-2-HV-RT-HP-SH-RFI247-15</v>
          </cell>
          <cell r="E2022" t="str">
            <v>Green roof - vegetated rooftop</v>
          </cell>
          <cell r="F2022" t="str">
            <v>Small_Office</v>
          </cell>
          <cell r="G2022" t="str">
            <v>Heating</v>
          </cell>
          <cell r="H2022" t="str">
            <v>Existing</v>
          </cell>
          <cell r="I2022" t="str">
            <v>Burn Out</v>
          </cell>
          <cell r="J2022">
            <v>1</v>
          </cell>
          <cell r="K2022">
            <v>1</v>
          </cell>
          <cell r="L2022">
            <v>8.0000000000000019E-3</v>
          </cell>
          <cell r="M2022">
            <v>1</v>
          </cell>
          <cell r="N2022">
            <v>0.97549159674891539</v>
          </cell>
          <cell r="O2022">
            <v>8.0000000000000019E-3</v>
          </cell>
          <cell r="P2022">
            <v>1.9606722600867693E-4</v>
          </cell>
        </row>
        <row r="2023">
          <cell r="A2023" t="str">
            <v>Retrofit</v>
          </cell>
          <cell r="B2023" t="str">
            <v>NC-E-SO-2-HV-RT-GH-SH-RFI247-15</v>
          </cell>
          <cell r="C2023" t="str">
            <v>NC-B-SO-2-HV-RT-GH-SH-RFI247-15</v>
          </cell>
          <cell r="D2023" t="str">
            <v>NC-B-SO-2-HV-RT-GH-SH-RFI247-15</v>
          </cell>
          <cell r="E2023" t="str">
            <v>Green roof - vegetated rooftop</v>
          </cell>
          <cell r="F2023" t="str">
            <v>Small_Office</v>
          </cell>
          <cell r="G2023" t="str">
            <v>Cooling</v>
          </cell>
          <cell r="H2023" t="str">
            <v>Existing</v>
          </cell>
          <cell r="I2023" t="str">
            <v>Early Replacement</v>
          </cell>
          <cell r="J2023">
            <v>1</v>
          </cell>
          <cell r="K2023">
            <v>1</v>
          </cell>
          <cell r="L2023">
            <v>6.6666666666666664E-4</v>
          </cell>
          <cell r="M2023">
            <v>1</v>
          </cell>
          <cell r="N2023">
            <v>0.97549159674891539</v>
          </cell>
          <cell r="O2023">
            <v>6.6666666666666664E-4</v>
          </cell>
          <cell r="P2023">
            <v>1.6338935500723072E-5</v>
          </cell>
        </row>
        <row r="2024">
          <cell r="A2024" t="str">
            <v>Retrofit</v>
          </cell>
          <cell r="B2024" t="str">
            <v>NC-E-SO-2-HV-RT-HP-SH-RFI247-15</v>
          </cell>
          <cell r="C2024" t="str">
            <v>NC-B-SO-2-HV-RT-HP-SH-RFI247-15</v>
          </cell>
          <cell r="D2024" t="str">
            <v>NC-B-SO-2-HV-RT-HP-SH-RFI247-15</v>
          </cell>
          <cell r="E2024" t="str">
            <v>Green roof - vegetated rooftop</v>
          </cell>
          <cell r="F2024" t="str">
            <v>Small_Office</v>
          </cell>
          <cell r="G2024" t="str">
            <v>Heating</v>
          </cell>
          <cell r="H2024" t="str">
            <v>Existing</v>
          </cell>
          <cell r="I2024" t="str">
            <v>Early Replacement</v>
          </cell>
          <cell r="J2024">
            <v>1</v>
          </cell>
          <cell r="K2024">
            <v>1</v>
          </cell>
          <cell r="L2024">
            <v>1.9999999999999996E-3</v>
          </cell>
          <cell r="M2024">
            <v>1</v>
          </cell>
          <cell r="N2024">
            <v>0.97549159674891539</v>
          </cell>
          <cell r="O2024">
            <v>1.9999999999999996E-3</v>
          </cell>
          <cell r="P2024">
            <v>4.9016806502169206E-5</v>
          </cell>
        </row>
        <row r="2025">
          <cell r="A2025" t="str">
            <v>Retrofit</v>
          </cell>
          <cell r="B2025" t="str">
            <v>NC-N-SO-2-HV-RT-GH-SH-RFI247-15</v>
          </cell>
          <cell r="C2025" t="str">
            <v>NC-B-SO-2-HV-RT-GH-SH-RFI247-15</v>
          </cell>
          <cell r="D2025" t="str">
            <v>NC-B-SO-2-HV-RT-GH-SH-RFI247-15</v>
          </cell>
          <cell r="E2025" t="str">
            <v>Green roof - vegetated rooftop</v>
          </cell>
          <cell r="F2025" t="str">
            <v>Small_Office</v>
          </cell>
          <cell r="G2025" t="str">
            <v>Cooling</v>
          </cell>
          <cell r="H2025" t="str">
            <v>New</v>
          </cell>
          <cell r="I2025" t="str">
            <v>New</v>
          </cell>
          <cell r="J2025">
            <v>1</v>
          </cell>
          <cell r="K2025">
            <v>1</v>
          </cell>
          <cell r="L2025">
            <v>3.333333333333334E-3</v>
          </cell>
          <cell r="M2025">
            <v>1</v>
          </cell>
          <cell r="N2025">
            <v>0.97549159674891539</v>
          </cell>
          <cell r="O2025">
            <v>3.333333333333334E-3</v>
          </cell>
          <cell r="P2025">
            <v>8.1694677503615378E-5</v>
          </cell>
        </row>
        <row r="2026">
          <cell r="A2026" t="str">
            <v>Retrofit</v>
          </cell>
          <cell r="B2026" t="str">
            <v>NC-N-SO-2-HV-RT-HP-SH-RFI247-15</v>
          </cell>
          <cell r="C2026" t="str">
            <v>NC-B-SO-2-HV-RT-HP-SH-RFI247-15</v>
          </cell>
          <cell r="D2026" t="str">
            <v>NC-B-SO-2-HV-RT-HP-SH-RFI247-15</v>
          </cell>
          <cell r="E2026" t="str">
            <v>Green roof - vegetated rooftop</v>
          </cell>
          <cell r="F2026" t="str">
            <v>Small_Office</v>
          </cell>
          <cell r="G2026" t="str">
            <v>Heating</v>
          </cell>
          <cell r="H2026" t="str">
            <v>New</v>
          </cell>
          <cell r="I2026" t="str">
            <v>New</v>
          </cell>
          <cell r="J2026">
            <v>1</v>
          </cell>
          <cell r="K2026">
            <v>1</v>
          </cell>
          <cell r="L2026">
            <v>1.0000000000000002E-2</v>
          </cell>
          <cell r="M2026">
            <v>1</v>
          </cell>
          <cell r="N2026">
            <v>0.97549159674891539</v>
          </cell>
          <cell r="O2026">
            <v>1.0000000000000002E-2</v>
          </cell>
          <cell r="P2026">
            <v>2.4508403251084613E-4</v>
          </cell>
        </row>
        <row r="2027">
          <cell r="A2027" t="str">
            <v>Retrofit</v>
          </cell>
          <cell r="B2027" t="str">
            <v>NC-B-SR-2-HV-RT-GH-SH-RFI247-15</v>
          </cell>
          <cell r="C2027" t="str">
            <v>NC-B-SO-2-HV-RT-GH-SH-RFI247-15</v>
          </cell>
          <cell r="D2027" t="str">
            <v>NC-B-SO-2-HV-RT-GH-SH-RFI247-15</v>
          </cell>
          <cell r="E2027" t="str">
            <v>Green roof - vegetated rooftop</v>
          </cell>
          <cell r="F2027" t="str">
            <v>Small_Retail</v>
          </cell>
          <cell r="G2027" t="str">
            <v>Cooling</v>
          </cell>
          <cell r="H2027" t="str">
            <v>Existing</v>
          </cell>
          <cell r="I2027" t="str">
            <v>Burn Out</v>
          </cell>
          <cell r="J2027">
            <v>1</v>
          </cell>
          <cell r="K2027">
            <v>1</v>
          </cell>
          <cell r="L2027">
            <v>2.6666666666666674E-3</v>
          </cell>
          <cell r="M2027">
            <v>1</v>
          </cell>
          <cell r="N2027">
            <v>0.97549159674891539</v>
          </cell>
          <cell r="O2027">
            <v>2.6666666666666674E-3</v>
          </cell>
          <cell r="P2027">
            <v>6.5355742002892316E-5</v>
          </cell>
        </row>
        <row r="2028">
          <cell r="A2028" t="str">
            <v>Retrofit</v>
          </cell>
          <cell r="B2028" t="str">
            <v>NC-B-SR-2-HV-RT-HP-SH-RFI247-15</v>
          </cell>
          <cell r="C2028" t="str">
            <v>NC-B-SO-2-HV-RT-HP-SH-RFI247-15</v>
          </cell>
          <cell r="D2028" t="str">
            <v>NC-B-SO-2-HV-RT-HP-SH-RFI247-15</v>
          </cell>
          <cell r="E2028" t="str">
            <v>Green roof - vegetated rooftop</v>
          </cell>
          <cell r="F2028" t="str">
            <v>Small_Retail</v>
          </cell>
          <cell r="G2028" t="str">
            <v>Heating</v>
          </cell>
          <cell r="H2028" t="str">
            <v>Existing</v>
          </cell>
          <cell r="I2028" t="str">
            <v>Burn Out</v>
          </cell>
          <cell r="J2028">
            <v>1</v>
          </cell>
          <cell r="K2028">
            <v>1</v>
          </cell>
          <cell r="L2028">
            <v>8.0000000000000019E-3</v>
          </cell>
          <cell r="M2028">
            <v>1</v>
          </cell>
          <cell r="N2028">
            <v>0.97549159674891539</v>
          </cell>
          <cell r="O2028">
            <v>8.0000000000000019E-3</v>
          </cell>
          <cell r="P2028">
            <v>1.9606722600867693E-4</v>
          </cell>
        </row>
        <row r="2029">
          <cell r="A2029" t="str">
            <v>Retrofit</v>
          </cell>
          <cell r="B2029" t="str">
            <v>NC-E-SR-2-HV-RT-GH-SH-RFI247-15</v>
          </cell>
          <cell r="C2029" t="str">
            <v>NC-B-SO-2-HV-RT-GH-SH-RFI247-15</v>
          </cell>
          <cell r="D2029" t="str">
            <v>NC-B-SO-2-HV-RT-GH-SH-RFI247-15</v>
          </cell>
          <cell r="E2029" t="str">
            <v>Green roof - vegetated rooftop</v>
          </cell>
          <cell r="F2029" t="str">
            <v>Small_Retail</v>
          </cell>
          <cell r="G2029" t="str">
            <v>Cooling</v>
          </cell>
          <cell r="H2029" t="str">
            <v>Existing</v>
          </cell>
          <cell r="I2029" t="str">
            <v>Early Replacement</v>
          </cell>
          <cell r="J2029">
            <v>1</v>
          </cell>
          <cell r="K2029">
            <v>1</v>
          </cell>
          <cell r="L2029">
            <v>6.6666666666666664E-4</v>
          </cell>
          <cell r="M2029">
            <v>1</v>
          </cell>
          <cell r="N2029">
            <v>0.97549159674891539</v>
          </cell>
          <cell r="O2029">
            <v>6.6666666666666664E-4</v>
          </cell>
          <cell r="P2029">
            <v>1.6338935500723072E-5</v>
          </cell>
        </row>
        <row r="2030">
          <cell r="A2030" t="str">
            <v>Retrofit</v>
          </cell>
          <cell r="B2030" t="str">
            <v>NC-E-SR-2-HV-RT-HP-SH-RFI247-15</v>
          </cell>
          <cell r="C2030" t="str">
            <v>NC-B-SO-2-HV-RT-HP-SH-RFI247-15</v>
          </cell>
          <cell r="D2030" t="str">
            <v>NC-B-SO-2-HV-RT-HP-SH-RFI247-15</v>
          </cell>
          <cell r="E2030" t="str">
            <v>Green roof - vegetated rooftop</v>
          </cell>
          <cell r="F2030" t="str">
            <v>Small_Retail</v>
          </cell>
          <cell r="G2030" t="str">
            <v>Heating</v>
          </cell>
          <cell r="H2030" t="str">
            <v>Existing</v>
          </cell>
          <cell r="I2030" t="str">
            <v>Early Replacement</v>
          </cell>
          <cell r="J2030">
            <v>1</v>
          </cell>
          <cell r="K2030">
            <v>1</v>
          </cell>
          <cell r="L2030">
            <v>1.9999999999999996E-3</v>
          </cell>
          <cell r="M2030">
            <v>1</v>
          </cell>
          <cell r="N2030">
            <v>0.97549159674891539</v>
          </cell>
          <cell r="O2030">
            <v>1.9999999999999996E-3</v>
          </cell>
          <cell r="P2030">
            <v>4.9016806502169206E-5</v>
          </cell>
        </row>
        <row r="2031">
          <cell r="A2031" t="str">
            <v>Retrofit</v>
          </cell>
          <cell r="B2031" t="str">
            <v>NC-N-SR-2-HV-RT-GH-SH-RFI247-15</v>
          </cell>
          <cell r="C2031" t="str">
            <v>NC-B-SO-2-HV-RT-GH-SH-RFI247-15</v>
          </cell>
          <cell r="D2031" t="str">
            <v>NC-B-SO-2-HV-RT-GH-SH-RFI247-15</v>
          </cell>
          <cell r="E2031" t="str">
            <v>Green roof - vegetated rooftop</v>
          </cell>
          <cell r="F2031" t="str">
            <v>Small_Retail</v>
          </cell>
          <cell r="G2031" t="str">
            <v>Cooling</v>
          </cell>
          <cell r="H2031" t="str">
            <v>New</v>
          </cell>
          <cell r="I2031" t="str">
            <v>New</v>
          </cell>
          <cell r="J2031">
            <v>1</v>
          </cell>
          <cell r="K2031">
            <v>1</v>
          </cell>
          <cell r="L2031">
            <v>3.333333333333334E-3</v>
          </cell>
          <cell r="M2031">
            <v>1</v>
          </cell>
          <cell r="N2031">
            <v>0.97549159674891539</v>
          </cell>
          <cell r="O2031">
            <v>3.333333333333334E-3</v>
          </cell>
          <cell r="P2031">
            <v>8.1694677503615378E-5</v>
          </cell>
        </row>
        <row r="2032">
          <cell r="A2032" t="str">
            <v>Retrofit</v>
          </cell>
          <cell r="B2032" t="str">
            <v>NC-N-SR-2-HV-RT-HP-SH-RFI247-15</v>
          </cell>
          <cell r="C2032" t="str">
            <v>NC-B-SO-2-HV-RT-HP-SH-RFI247-15</v>
          </cell>
          <cell r="D2032" t="str">
            <v>NC-B-SO-2-HV-RT-HP-SH-RFI247-15</v>
          </cell>
          <cell r="E2032" t="str">
            <v>Green roof - vegetated rooftop</v>
          </cell>
          <cell r="F2032" t="str">
            <v>Small_Retail</v>
          </cell>
          <cell r="G2032" t="str">
            <v>Heating</v>
          </cell>
          <cell r="H2032" t="str">
            <v>New</v>
          </cell>
          <cell r="I2032" t="str">
            <v>New</v>
          </cell>
          <cell r="J2032">
            <v>1</v>
          </cell>
          <cell r="K2032">
            <v>1</v>
          </cell>
          <cell r="L2032">
            <v>1.0000000000000002E-2</v>
          </cell>
          <cell r="M2032">
            <v>1</v>
          </cell>
          <cell r="N2032">
            <v>0.97549159674891539</v>
          </cell>
          <cell r="O2032">
            <v>1.0000000000000002E-2</v>
          </cell>
          <cell r="P2032">
            <v>2.4508403251084613E-4</v>
          </cell>
        </row>
        <row r="2033">
          <cell r="A2033" t="str">
            <v>Retrofit</v>
          </cell>
          <cell r="B2033" t="str">
            <v>NC-B-WR-4-HV-RT-GH-SH-RFI247-15</v>
          </cell>
          <cell r="C2033" t="str">
            <v>NC-B-RT-4-HV-RT-GH-SH-RFI247-15</v>
          </cell>
          <cell r="D2033" t="str">
            <v>NC-B-RT-4-HV-RT-GH-SH-RFI247-15</v>
          </cell>
          <cell r="E2033" t="str">
            <v>Green roof - vegetated rooftop</v>
          </cell>
          <cell r="F2033" t="str">
            <v>Warehouse</v>
          </cell>
          <cell r="G2033" t="str">
            <v>Cooling</v>
          </cell>
          <cell r="H2033" t="str">
            <v>Existing</v>
          </cell>
          <cell r="I2033" t="str">
            <v>Burn Out</v>
          </cell>
          <cell r="J2033">
            <v>1</v>
          </cell>
          <cell r="K2033">
            <v>1</v>
          </cell>
          <cell r="L2033">
            <v>2.666666666666667E-3</v>
          </cell>
          <cell r="M2033">
            <v>1</v>
          </cell>
          <cell r="N2033">
            <v>0.97549159674891539</v>
          </cell>
          <cell r="O2033">
            <v>2.666666666666667E-3</v>
          </cell>
          <cell r="P2033">
            <v>6.5355742002892302E-5</v>
          </cell>
        </row>
        <row r="2034">
          <cell r="A2034" t="str">
            <v>Retrofit</v>
          </cell>
          <cell r="B2034" t="str">
            <v>NC-B-WR-4-HV-RT-HP-SH-RFI247-15</v>
          </cell>
          <cell r="C2034" t="str">
            <v>NC-B-RT-4-HV-RT-HP-SH-RFI247-15</v>
          </cell>
          <cell r="D2034" t="str">
            <v>NC-B-RT-4-HV-RT-HP-SH-RFI247-15</v>
          </cell>
          <cell r="E2034" t="str">
            <v>Green roof - vegetated rooftop</v>
          </cell>
          <cell r="F2034" t="str">
            <v>Warehouse</v>
          </cell>
          <cell r="G2034" t="str">
            <v>Heating</v>
          </cell>
          <cell r="H2034" t="str">
            <v>Existing</v>
          </cell>
          <cell r="I2034" t="str">
            <v>Burn Out</v>
          </cell>
          <cell r="J2034">
            <v>1</v>
          </cell>
          <cell r="K2034">
            <v>1</v>
          </cell>
          <cell r="L2034">
            <v>8.0000000000000019E-3</v>
          </cell>
          <cell r="M2034">
            <v>1</v>
          </cell>
          <cell r="N2034">
            <v>0.97549159674891539</v>
          </cell>
          <cell r="O2034">
            <v>8.0000000000000019E-3</v>
          </cell>
          <cell r="P2034">
            <v>1.9606722600867693E-4</v>
          </cell>
        </row>
        <row r="2035">
          <cell r="A2035" t="str">
            <v>Retrofit</v>
          </cell>
          <cell r="B2035" t="str">
            <v>NC-B-WR-4-HV-WS-GH-SH-RFI247-15</v>
          </cell>
          <cell r="C2035" t="str">
            <v>NC-B-RT-4-HV-WS-GH-SH-RFI247-15</v>
          </cell>
          <cell r="D2035" t="str">
            <v>NC-B-RT-4-HV-WS-GH-SH-RFI247-15</v>
          </cell>
          <cell r="E2035" t="str">
            <v>Green roof - vegetated rooftop</v>
          </cell>
          <cell r="F2035" t="str">
            <v>Warehouse</v>
          </cell>
          <cell r="G2035" t="str">
            <v>Heating</v>
          </cell>
          <cell r="H2035" t="str">
            <v>Existing</v>
          </cell>
          <cell r="I2035" t="str">
            <v>Burn Out</v>
          </cell>
          <cell r="J2035">
            <v>1</v>
          </cell>
          <cell r="K2035">
            <v>1</v>
          </cell>
          <cell r="L2035">
            <v>0</v>
          </cell>
          <cell r="M2035">
            <v>1</v>
          </cell>
          <cell r="N2035">
            <v>0.97549159674891539</v>
          </cell>
          <cell r="O2035">
            <v>0</v>
          </cell>
          <cell r="P2035">
            <v>0</v>
          </cell>
        </row>
        <row r="2036">
          <cell r="A2036" t="str">
            <v>Retrofit</v>
          </cell>
          <cell r="B2036" t="str">
            <v>NC-E-WR-4-HV-RT-GH-SH-RFI247-15</v>
          </cell>
          <cell r="C2036" t="str">
            <v>NC-B-RT-4-HV-RT-GH-SH-RFI247-15</v>
          </cell>
          <cell r="D2036" t="str">
            <v>NC-B-RT-4-HV-RT-GH-SH-RFI247-15</v>
          </cell>
          <cell r="E2036" t="str">
            <v>Green roof - vegetated rooftop</v>
          </cell>
          <cell r="F2036" t="str">
            <v>Warehouse</v>
          </cell>
          <cell r="G2036" t="str">
            <v>Cooling</v>
          </cell>
          <cell r="H2036" t="str">
            <v>Existing</v>
          </cell>
          <cell r="I2036" t="str">
            <v>Early Replacement</v>
          </cell>
          <cell r="J2036">
            <v>1</v>
          </cell>
          <cell r="K2036">
            <v>1</v>
          </cell>
          <cell r="L2036">
            <v>6.6666666666666654E-4</v>
          </cell>
          <cell r="M2036">
            <v>1</v>
          </cell>
          <cell r="N2036">
            <v>0.97549159674891539</v>
          </cell>
          <cell r="O2036">
            <v>6.6666666666666654E-4</v>
          </cell>
          <cell r="P2036">
            <v>1.6338935500723069E-5</v>
          </cell>
        </row>
        <row r="2037">
          <cell r="A2037" t="str">
            <v>Retrofit</v>
          </cell>
          <cell r="B2037" t="str">
            <v>NC-E-WR-4-HV-RT-HP-SH-RFI247-15</v>
          </cell>
          <cell r="C2037" t="str">
            <v>NC-B-RT-4-HV-RT-HP-SH-RFI247-15</v>
          </cell>
          <cell r="D2037" t="str">
            <v>NC-B-RT-4-HV-RT-HP-SH-RFI247-15</v>
          </cell>
          <cell r="E2037" t="str">
            <v>Green roof - vegetated rooftop</v>
          </cell>
          <cell r="F2037" t="str">
            <v>Warehouse</v>
          </cell>
          <cell r="G2037" t="str">
            <v>Heating</v>
          </cell>
          <cell r="H2037" t="str">
            <v>Existing</v>
          </cell>
          <cell r="I2037" t="str">
            <v>Early Replacement</v>
          </cell>
          <cell r="J2037">
            <v>1</v>
          </cell>
          <cell r="K2037">
            <v>1</v>
          </cell>
          <cell r="L2037">
            <v>1.9999999999999996E-3</v>
          </cell>
          <cell r="M2037">
            <v>1</v>
          </cell>
          <cell r="N2037">
            <v>0.97549159674891539</v>
          </cell>
          <cell r="O2037">
            <v>1.9999999999999996E-3</v>
          </cell>
          <cell r="P2037">
            <v>4.9016806502169206E-5</v>
          </cell>
        </row>
        <row r="2038">
          <cell r="A2038" t="str">
            <v>Retrofit</v>
          </cell>
          <cell r="B2038" t="str">
            <v>NC-E-WR-4-HV-WS-GH-SH-RFI247-15</v>
          </cell>
          <cell r="C2038" t="str">
            <v>NC-B-RT-4-HV-WS-GH-SH-RFI247-15</v>
          </cell>
          <cell r="D2038" t="str">
            <v>NC-B-RT-4-HV-WS-GH-SH-RFI247-15</v>
          </cell>
          <cell r="E2038" t="str">
            <v>Green roof - vegetated rooftop</v>
          </cell>
          <cell r="F2038" t="str">
            <v>Warehouse</v>
          </cell>
          <cell r="G2038" t="str">
            <v>Heating</v>
          </cell>
          <cell r="H2038" t="str">
            <v>Existing</v>
          </cell>
          <cell r="I2038" t="str">
            <v>Early Replacement</v>
          </cell>
          <cell r="J2038">
            <v>1</v>
          </cell>
          <cell r="K2038">
            <v>1</v>
          </cell>
          <cell r="L2038">
            <v>0</v>
          </cell>
          <cell r="M2038">
            <v>1</v>
          </cell>
          <cell r="N2038">
            <v>0.97549159674891539</v>
          </cell>
          <cell r="O2038">
            <v>0</v>
          </cell>
          <cell r="P2038">
            <v>0</v>
          </cell>
        </row>
        <row r="2039">
          <cell r="A2039" t="str">
            <v>Retrofit</v>
          </cell>
          <cell r="B2039" t="str">
            <v>NC-N-WR-4-HV-RT-GH-SH-RFI247-15</v>
          </cell>
          <cell r="C2039" t="str">
            <v>NC-B-RT-4-HV-RT-GH-SH-RFI247-15</v>
          </cell>
          <cell r="D2039" t="str">
            <v>NC-B-RT-4-HV-RT-GH-SH-RFI247-15</v>
          </cell>
          <cell r="E2039" t="str">
            <v>Green roof - vegetated rooftop</v>
          </cell>
          <cell r="F2039" t="str">
            <v>Warehouse</v>
          </cell>
          <cell r="G2039" t="str">
            <v>Cooling</v>
          </cell>
          <cell r="H2039" t="str">
            <v>New</v>
          </cell>
          <cell r="I2039" t="str">
            <v>New</v>
          </cell>
          <cell r="J2039">
            <v>1</v>
          </cell>
          <cell r="K2039">
            <v>1</v>
          </cell>
          <cell r="L2039">
            <v>3.3333333333333335E-3</v>
          </cell>
          <cell r="M2039">
            <v>1</v>
          </cell>
          <cell r="N2039">
            <v>0.97549159674891539</v>
          </cell>
          <cell r="O2039">
            <v>3.3333333333333335E-3</v>
          </cell>
          <cell r="P2039">
            <v>8.1694677503615364E-5</v>
          </cell>
        </row>
        <row r="2040">
          <cell r="A2040" t="str">
            <v>Retrofit</v>
          </cell>
          <cell r="B2040" t="str">
            <v>NC-N-WR-4-HV-RT-HP-SH-RFI247-15</v>
          </cell>
          <cell r="C2040" t="str">
            <v>NC-B-RT-4-HV-RT-HP-SH-RFI247-15</v>
          </cell>
          <cell r="D2040" t="str">
            <v>NC-B-RT-4-HV-RT-HP-SH-RFI247-15</v>
          </cell>
          <cell r="E2040" t="str">
            <v>Green roof - vegetated rooftop</v>
          </cell>
          <cell r="F2040" t="str">
            <v>Warehouse</v>
          </cell>
          <cell r="G2040" t="str">
            <v>Heating</v>
          </cell>
          <cell r="H2040" t="str">
            <v>New</v>
          </cell>
          <cell r="I2040" t="str">
            <v>New</v>
          </cell>
          <cell r="J2040">
            <v>1</v>
          </cell>
          <cell r="K2040">
            <v>1</v>
          </cell>
          <cell r="L2040">
            <v>1.0000000000000002E-2</v>
          </cell>
          <cell r="M2040">
            <v>1</v>
          </cell>
          <cell r="N2040">
            <v>0.97549159674891539</v>
          </cell>
          <cell r="O2040">
            <v>1.0000000000000002E-2</v>
          </cell>
          <cell r="P2040">
            <v>2.4508403251084613E-4</v>
          </cell>
        </row>
        <row r="2041">
          <cell r="A2041" t="str">
            <v>Retrofit</v>
          </cell>
          <cell r="B2041" t="str">
            <v>NC-N-WR-4-HV-WS-GH-SH-RFI247-15</v>
          </cell>
          <cell r="C2041" t="str">
            <v>NC-B-RT-4-HV-WS-GH-SH-RFI247-15</v>
          </cell>
          <cell r="D2041" t="str">
            <v>NC-B-RT-4-HV-WS-GH-SH-RFI247-15</v>
          </cell>
          <cell r="E2041" t="str">
            <v>Green roof - vegetated rooftop</v>
          </cell>
          <cell r="F2041" t="str">
            <v>Warehouse</v>
          </cell>
          <cell r="G2041" t="str">
            <v>Heating</v>
          </cell>
          <cell r="H2041" t="str">
            <v>New</v>
          </cell>
          <cell r="I2041" t="str">
            <v>New</v>
          </cell>
          <cell r="J2041">
            <v>1</v>
          </cell>
          <cell r="K2041">
            <v>1</v>
          </cell>
          <cell r="L2041">
            <v>0</v>
          </cell>
          <cell r="M2041">
            <v>1</v>
          </cell>
          <cell r="N2041">
            <v>0.97549159674891539</v>
          </cell>
          <cell r="O2041">
            <v>0</v>
          </cell>
          <cell r="P2041">
            <v>0</v>
          </cell>
        </row>
        <row r="2042">
          <cell r="A2042" t="str">
            <v>Retrofit</v>
          </cell>
          <cell r="B2042" t="str">
            <v>NC-B-WR-2-MO-RT-GH-HV-OTH140-10</v>
          </cell>
          <cell r="C2042" t="str">
            <v>NC-B-WR-2-MO-RT-GH-HV-OTH140-10</v>
          </cell>
          <cell r="D2042" t="str">
            <v>NC-B-WR-2-MO-RT-GH-HV-OTH140-10</v>
          </cell>
          <cell r="E2042" t="str">
            <v>Greenhouse Heat Curtain</v>
          </cell>
          <cell r="F2042" t="str">
            <v>Warehouse</v>
          </cell>
          <cell r="G2042" t="str">
            <v>Cooling</v>
          </cell>
          <cell r="H2042" t="str">
            <v>Existing</v>
          </cell>
          <cell r="I2042" t="str">
            <v>Burn Out</v>
          </cell>
          <cell r="J2042">
            <v>1</v>
          </cell>
          <cell r="K2042">
            <v>1</v>
          </cell>
          <cell r="L2042">
            <v>0.5</v>
          </cell>
          <cell r="M2042">
            <v>1</v>
          </cell>
          <cell r="N2042">
            <v>0.49769979425965072</v>
          </cell>
          <cell r="O2042">
            <v>0.5</v>
          </cell>
          <cell r="P2042">
            <v>0.25115010287017464</v>
          </cell>
        </row>
        <row r="2043">
          <cell r="A2043" t="str">
            <v>Retrofit</v>
          </cell>
          <cell r="B2043" t="str">
            <v>NC-E-WR-2-MO-RT-GH-HV-OTH140-10</v>
          </cell>
          <cell r="C2043" t="str">
            <v>NC-B-WR-2-MO-RT-GH-HV-OTH140-10</v>
          </cell>
          <cell r="D2043" t="str">
            <v>NC-B-WR-2-MO-RT-GH-HV-OTH140-10</v>
          </cell>
          <cell r="E2043" t="str">
            <v>Greenhouse Heat Curtain</v>
          </cell>
          <cell r="F2043" t="str">
            <v>Warehouse</v>
          </cell>
          <cell r="G2043" t="str">
            <v>Cooling</v>
          </cell>
          <cell r="H2043" t="str">
            <v>Existing</v>
          </cell>
          <cell r="I2043" t="str">
            <v>Early Replacement</v>
          </cell>
          <cell r="J2043">
            <v>1</v>
          </cell>
          <cell r="K2043">
            <v>1</v>
          </cell>
          <cell r="L2043">
            <v>0</v>
          </cell>
          <cell r="M2043">
            <v>1</v>
          </cell>
          <cell r="N2043">
            <v>0.91576762143775736</v>
          </cell>
          <cell r="O2043">
            <v>0</v>
          </cell>
          <cell r="P2043">
            <v>0</v>
          </cell>
        </row>
        <row r="2044">
          <cell r="A2044" t="str">
            <v>Retrofit</v>
          </cell>
          <cell r="B2044" t="str">
            <v>NC-N-WR-2-MO-RT-GH-HV-OTH140-10</v>
          </cell>
          <cell r="C2044" t="str">
            <v>NC-B-WR-2-MO-RT-GH-HV-OTH140-10</v>
          </cell>
          <cell r="D2044" t="str">
            <v>NC-B-WR-2-MO-RT-GH-HV-OTH140-10</v>
          </cell>
          <cell r="E2044" t="str">
            <v>Greenhouse Heat Curtain</v>
          </cell>
          <cell r="F2044" t="str">
            <v>Warehouse</v>
          </cell>
          <cell r="G2044" t="str">
            <v>Cooling</v>
          </cell>
          <cell r="H2044" t="str">
            <v>New</v>
          </cell>
          <cell r="I2044" t="str">
            <v>New</v>
          </cell>
          <cell r="J2044">
            <v>1</v>
          </cell>
          <cell r="K2044">
            <v>1</v>
          </cell>
          <cell r="L2044">
            <v>0</v>
          </cell>
          <cell r="M2044">
            <v>1</v>
          </cell>
          <cell r="N2044">
            <v>0.91576762143775736</v>
          </cell>
          <cell r="O2044">
            <v>0</v>
          </cell>
          <cell r="P2044">
            <v>0</v>
          </cell>
        </row>
        <row r="2045">
          <cell r="A2045" t="str">
            <v>Retrofit</v>
          </cell>
          <cell r="B2045" t="str">
            <v>NC-B-AM-4-HV-WS-GH-HV-GHP244-22</v>
          </cell>
          <cell r="C2045" t="str">
            <v>NC-B-RT-4-HV-WS-GH-HV-GHP244-22</v>
          </cell>
          <cell r="D2045" t="str">
            <v>NC-B-RT-4-HV-WS-GH-HV-GHP244-22</v>
          </cell>
          <cell r="E2045" t="str">
            <v>Ground Source Heat Pump</v>
          </cell>
          <cell r="F2045" t="str">
            <v>Amusement</v>
          </cell>
          <cell r="G2045" t="str">
            <v>Heating</v>
          </cell>
          <cell r="H2045" t="str">
            <v>Existing</v>
          </cell>
          <cell r="I2045" t="str">
            <v>Burn Out</v>
          </cell>
          <cell r="J2045">
            <v>1</v>
          </cell>
          <cell r="K2045">
            <v>1</v>
          </cell>
          <cell r="L2045">
            <v>2.3918251138940695E-4</v>
          </cell>
          <cell r="M2045">
            <v>1</v>
          </cell>
          <cell r="N2045">
            <v>0.60995760816018141</v>
          </cell>
          <cell r="O2045">
            <v>2.3918251138940695E-4</v>
          </cell>
          <cell r="P2045">
            <v>9.3291318828578933E-5</v>
          </cell>
        </row>
        <row r="2046">
          <cell r="A2046" t="str">
            <v>Retrofit</v>
          </cell>
          <cell r="B2046" t="str">
            <v>NC-E-AM-4-HV-WS-GH-HV-GHP244-22</v>
          </cell>
          <cell r="C2046" t="str">
            <v>NC-B-RT-4-HV-WS-GH-HV-GHP244-22</v>
          </cell>
          <cell r="D2046" t="str">
            <v>NC-B-RT-4-HV-WS-GH-HV-GHP244-22</v>
          </cell>
          <cell r="E2046" t="str">
            <v>Ground Source Heat Pump</v>
          </cell>
          <cell r="F2046" t="str">
            <v>Amusement</v>
          </cell>
          <cell r="G2046" t="str">
            <v>Heating</v>
          </cell>
          <cell r="H2046" t="str">
            <v>Existing</v>
          </cell>
          <cell r="I2046" t="str">
            <v>Early Replacement</v>
          </cell>
          <cell r="J2046">
            <v>1</v>
          </cell>
          <cell r="K2046">
            <v>1</v>
          </cell>
          <cell r="L2046">
            <v>1.9931875949117249E-4</v>
          </cell>
          <cell r="M2046">
            <v>1</v>
          </cell>
          <cell r="N2046">
            <v>0.60995760816018141</v>
          </cell>
          <cell r="O2046">
            <v>1.9931875949117249E-4</v>
          </cell>
          <cell r="P2046">
            <v>7.7742765690482456E-5</v>
          </cell>
        </row>
        <row r="2047">
          <cell r="A2047" t="str">
            <v>Retrofit</v>
          </cell>
          <cell r="B2047" t="str">
            <v>NC-N-AM-4-HV-WS-GH-HV-GHP244-22</v>
          </cell>
          <cell r="C2047" t="str">
            <v>NC-B-RT-4-HV-WS-GH-HV-GHP244-22</v>
          </cell>
          <cell r="D2047" t="str">
            <v>NC-B-RT-4-HV-WS-GH-HV-GHP244-22</v>
          </cell>
          <cell r="E2047" t="str">
            <v>Ground Source Heat Pump</v>
          </cell>
          <cell r="F2047" t="str">
            <v>Amusement</v>
          </cell>
          <cell r="G2047" t="str">
            <v>Heating</v>
          </cell>
          <cell r="H2047" t="str">
            <v>New</v>
          </cell>
          <cell r="I2047" t="str">
            <v>New</v>
          </cell>
          <cell r="J2047">
            <v>1</v>
          </cell>
          <cell r="K2047">
            <v>1</v>
          </cell>
          <cell r="L2047">
            <v>4.3850127088057941E-4</v>
          </cell>
          <cell r="M2047">
            <v>1</v>
          </cell>
          <cell r="N2047">
            <v>0.60995760816018141</v>
          </cell>
          <cell r="O2047">
            <v>4.3850127088057941E-4</v>
          </cell>
          <cell r="P2047">
            <v>1.7103408451906138E-4</v>
          </cell>
        </row>
        <row r="2048">
          <cell r="A2048" t="str">
            <v>Retrofit</v>
          </cell>
          <cell r="B2048" t="str">
            <v>NC-B-DC-2-HV-WS-GH-HV-GHP244-22</v>
          </cell>
          <cell r="C2048" t="str">
            <v>NC-B-DC-2-HV-WS-GH-HV-GHP244-22</v>
          </cell>
          <cell r="D2048" t="str">
            <v>NC-B-DC-2-HV-WS-GH-HV-GHP244-22</v>
          </cell>
          <cell r="E2048" t="str">
            <v>Ground Source Heat Pump</v>
          </cell>
          <cell r="F2048" t="str">
            <v>Data Center</v>
          </cell>
          <cell r="G2048" t="str">
            <v>Heating</v>
          </cell>
          <cell r="H2048" t="str">
            <v>Existing</v>
          </cell>
          <cell r="I2048" t="str">
            <v>Burn Out</v>
          </cell>
          <cell r="J2048">
            <v>1</v>
          </cell>
          <cell r="K2048">
            <v>1</v>
          </cell>
          <cell r="L2048">
            <v>3.7257377565396311E-4</v>
          </cell>
          <cell r="M2048">
            <v>1</v>
          </cell>
          <cell r="N2048">
            <v>0.60995760816018141</v>
          </cell>
          <cell r="O2048">
            <v>3.7257377565396311E-4</v>
          </cell>
          <cell r="P2048">
            <v>1.4531956659286375E-4</v>
          </cell>
        </row>
        <row r="2049">
          <cell r="A2049" t="str">
            <v>Retrofit</v>
          </cell>
          <cell r="B2049" t="str">
            <v>NC-E-DC-2-HV-WS-GH-HV-GHP244-22</v>
          </cell>
          <cell r="C2049" t="str">
            <v>NC-B-DC-2-HV-WS-GH-HV-GHP244-22</v>
          </cell>
          <cell r="D2049" t="str">
            <v>NC-B-DC-2-HV-WS-GH-HV-GHP244-22</v>
          </cell>
          <cell r="E2049" t="str">
            <v>Ground Source Heat Pump</v>
          </cell>
          <cell r="F2049" t="str">
            <v>Data Center</v>
          </cell>
          <cell r="G2049" t="str">
            <v>Heating</v>
          </cell>
          <cell r="H2049" t="str">
            <v>Existing</v>
          </cell>
          <cell r="I2049" t="str">
            <v>Early Replacement</v>
          </cell>
          <cell r="J2049">
            <v>1</v>
          </cell>
          <cell r="K2049">
            <v>1</v>
          </cell>
          <cell r="L2049">
            <v>3.1047814637830259E-4</v>
          </cell>
          <cell r="M2049">
            <v>1</v>
          </cell>
          <cell r="N2049">
            <v>0.60995760816018141</v>
          </cell>
          <cell r="O2049">
            <v>3.1047814637830259E-4</v>
          </cell>
          <cell r="P2049">
            <v>1.2109963882738646E-4</v>
          </cell>
        </row>
        <row r="2050">
          <cell r="A2050" t="str">
            <v>Retrofit</v>
          </cell>
          <cell r="B2050" t="str">
            <v>NC-N-DC-2-HV-WS-GH-HV-GHP244-22</v>
          </cell>
          <cell r="C2050" t="str">
            <v>NC-B-DC-2-HV-WS-GH-HV-GHP244-22</v>
          </cell>
          <cell r="D2050" t="str">
            <v>NC-B-DC-2-HV-WS-GH-HV-GHP244-22</v>
          </cell>
          <cell r="E2050" t="str">
            <v>Ground Source Heat Pump</v>
          </cell>
          <cell r="F2050" t="str">
            <v>Data Center</v>
          </cell>
          <cell r="G2050" t="str">
            <v>Heating</v>
          </cell>
          <cell r="H2050" t="str">
            <v>New</v>
          </cell>
          <cell r="I2050" t="str">
            <v>New</v>
          </cell>
          <cell r="J2050">
            <v>1</v>
          </cell>
          <cell r="K2050">
            <v>1</v>
          </cell>
          <cell r="L2050">
            <v>6.830519220322657E-4</v>
          </cell>
          <cell r="M2050">
            <v>1</v>
          </cell>
          <cell r="N2050">
            <v>0.60995760816018141</v>
          </cell>
          <cell r="O2050">
            <v>6.830519220322657E-4</v>
          </cell>
          <cell r="P2050">
            <v>2.664192054202502E-4</v>
          </cell>
        </row>
        <row r="2051">
          <cell r="A2051" t="str">
            <v>Retrofit</v>
          </cell>
          <cell r="B2051" t="str">
            <v>NC-B-ED-4-HV-WS-GH-HV-GHP244-22</v>
          </cell>
          <cell r="C2051" t="str">
            <v>NC-B-RT-4-HV-WS-GH-HV-GHP244-22</v>
          </cell>
          <cell r="D2051" t="str">
            <v>NC-B-RT-4-HV-WS-GH-HV-GHP244-22</v>
          </cell>
          <cell r="E2051" t="str">
            <v>Ground Source Heat Pump</v>
          </cell>
          <cell r="F2051" t="str">
            <v>Education</v>
          </cell>
          <cell r="G2051" t="str">
            <v>Heating</v>
          </cell>
          <cell r="H2051" t="str">
            <v>Existing</v>
          </cell>
          <cell r="I2051" t="str">
            <v>Burn Out</v>
          </cell>
          <cell r="J2051">
            <v>1</v>
          </cell>
          <cell r="K2051">
            <v>1</v>
          </cell>
          <cell r="L2051">
            <v>2.3918251138940695E-4</v>
          </cell>
          <cell r="M2051">
            <v>1</v>
          </cell>
          <cell r="N2051">
            <v>0.60995760816018141</v>
          </cell>
          <cell r="O2051">
            <v>2.3918251138940695E-4</v>
          </cell>
          <cell r="P2051">
            <v>9.3291318828578933E-5</v>
          </cell>
        </row>
        <row r="2052">
          <cell r="A2052" t="str">
            <v>Retrofit</v>
          </cell>
          <cell r="B2052" t="str">
            <v>NC-E-ED-4-HV-WS-GH-HV-GHP244-22</v>
          </cell>
          <cell r="C2052" t="str">
            <v>NC-B-RT-4-HV-WS-GH-HV-GHP244-22</v>
          </cell>
          <cell r="D2052" t="str">
            <v>NC-B-RT-4-HV-WS-GH-HV-GHP244-22</v>
          </cell>
          <cell r="E2052" t="str">
            <v>Ground Source Heat Pump</v>
          </cell>
          <cell r="F2052" t="str">
            <v>Education</v>
          </cell>
          <cell r="G2052" t="str">
            <v>Heating</v>
          </cell>
          <cell r="H2052" t="str">
            <v>Existing</v>
          </cell>
          <cell r="I2052" t="str">
            <v>Early Replacement</v>
          </cell>
          <cell r="J2052">
            <v>1</v>
          </cell>
          <cell r="K2052">
            <v>1</v>
          </cell>
          <cell r="L2052">
            <v>1.9931875949117249E-4</v>
          </cell>
          <cell r="M2052">
            <v>1</v>
          </cell>
          <cell r="N2052">
            <v>0.60995760816018141</v>
          </cell>
          <cell r="O2052">
            <v>1.9931875949117249E-4</v>
          </cell>
          <cell r="P2052">
            <v>7.7742765690482456E-5</v>
          </cell>
        </row>
        <row r="2053">
          <cell r="A2053" t="str">
            <v>Retrofit</v>
          </cell>
          <cell r="B2053" t="str">
            <v>NC-N-ED-4-HV-WS-GH-HV-GHP244-22</v>
          </cell>
          <cell r="C2053" t="str">
            <v>NC-B-RT-4-HV-WS-GH-HV-GHP244-22</v>
          </cell>
          <cell r="D2053" t="str">
            <v>NC-B-RT-4-HV-WS-GH-HV-GHP244-22</v>
          </cell>
          <cell r="E2053" t="str">
            <v>Ground Source Heat Pump</v>
          </cell>
          <cell r="F2053" t="str">
            <v>Education</v>
          </cell>
          <cell r="G2053" t="str">
            <v>Heating</v>
          </cell>
          <cell r="H2053" t="str">
            <v>New</v>
          </cell>
          <cell r="I2053" t="str">
            <v>New</v>
          </cell>
          <cell r="J2053">
            <v>1</v>
          </cell>
          <cell r="K2053">
            <v>1</v>
          </cell>
          <cell r="L2053">
            <v>4.3850127088057941E-4</v>
          </cell>
          <cell r="M2053">
            <v>1</v>
          </cell>
          <cell r="N2053">
            <v>0.60995760816018141</v>
          </cell>
          <cell r="O2053">
            <v>4.3850127088057941E-4</v>
          </cell>
          <cell r="P2053">
            <v>1.7103408451906138E-4</v>
          </cell>
        </row>
        <row r="2054">
          <cell r="A2054" t="str">
            <v>Retrofit</v>
          </cell>
          <cell r="B2054" t="str">
            <v>NC-B-LG-4-HV-WS-GH-HV-GHP244-22</v>
          </cell>
          <cell r="C2054" t="str">
            <v>NC-B-RT-4-HV-WS-GH-HV-GHP244-22</v>
          </cell>
          <cell r="D2054" t="str">
            <v>NC-B-RT-4-HV-WS-GH-HV-GHP244-22</v>
          </cell>
          <cell r="E2054" t="str">
            <v>Ground Source Heat Pump</v>
          </cell>
          <cell r="F2054" t="str">
            <v>Lodging</v>
          </cell>
          <cell r="G2054" t="str">
            <v>Heating</v>
          </cell>
          <cell r="H2054" t="str">
            <v>Existing</v>
          </cell>
          <cell r="I2054" t="str">
            <v>Burn Out</v>
          </cell>
          <cell r="J2054">
            <v>1</v>
          </cell>
          <cell r="K2054">
            <v>1</v>
          </cell>
          <cell r="L2054">
            <v>1.222003700904876E-4</v>
          </cell>
          <cell r="M2054">
            <v>1</v>
          </cell>
          <cell r="N2054">
            <v>0.60995760816018141</v>
          </cell>
          <cell r="O2054">
            <v>1.222003700904876E-4</v>
          </cell>
          <cell r="P2054">
            <v>4.7663324633804811E-5</v>
          </cell>
        </row>
        <row r="2055">
          <cell r="A2055" t="str">
            <v>Retrofit</v>
          </cell>
          <cell r="B2055" t="str">
            <v>NC-E-LG-4-HV-WS-GH-HV-GHP244-22</v>
          </cell>
          <cell r="C2055" t="str">
            <v>NC-B-RT-4-HV-WS-GH-HV-GHP244-22</v>
          </cell>
          <cell r="D2055" t="str">
            <v>NC-B-RT-4-HV-WS-GH-HV-GHP244-22</v>
          </cell>
          <cell r="E2055" t="str">
            <v>Ground Source Heat Pump</v>
          </cell>
          <cell r="F2055" t="str">
            <v>Lodging</v>
          </cell>
          <cell r="G2055" t="str">
            <v>Heating</v>
          </cell>
          <cell r="H2055" t="str">
            <v>Existing</v>
          </cell>
          <cell r="I2055" t="str">
            <v>Early Replacement</v>
          </cell>
          <cell r="J2055">
            <v>1</v>
          </cell>
          <cell r="K2055">
            <v>1</v>
          </cell>
          <cell r="L2055">
            <v>1.0183364174207299E-4</v>
          </cell>
          <cell r="M2055">
            <v>1</v>
          </cell>
          <cell r="N2055">
            <v>0.60995760816018141</v>
          </cell>
          <cell r="O2055">
            <v>1.0183364174207299E-4</v>
          </cell>
          <cell r="P2055">
            <v>3.9719437194837337E-5</v>
          </cell>
        </row>
        <row r="2056">
          <cell r="A2056" t="str">
            <v>Retrofit</v>
          </cell>
          <cell r="B2056" t="str">
            <v>NC-N-LG-4-HV-WS-GH-HV-GHP244-22</v>
          </cell>
          <cell r="C2056" t="str">
            <v>NC-B-RT-4-HV-WS-GH-HV-GHP244-22</v>
          </cell>
          <cell r="D2056" t="str">
            <v>NC-B-RT-4-HV-WS-GH-HV-GHP244-22</v>
          </cell>
          <cell r="E2056" t="str">
            <v>Ground Source Heat Pump</v>
          </cell>
          <cell r="F2056" t="str">
            <v>Lodging</v>
          </cell>
          <cell r="G2056" t="str">
            <v>Heating</v>
          </cell>
          <cell r="H2056" t="str">
            <v>New</v>
          </cell>
          <cell r="I2056" t="str">
            <v>New</v>
          </cell>
          <cell r="J2056">
            <v>1</v>
          </cell>
          <cell r="K2056">
            <v>1</v>
          </cell>
          <cell r="L2056">
            <v>2.2403401183256058E-4</v>
          </cell>
          <cell r="M2056">
            <v>1</v>
          </cell>
          <cell r="N2056">
            <v>0.60995760816018141</v>
          </cell>
          <cell r="O2056">
            <v>2.2403401183256058E-4</v>
          </cell>
          <cell r="P2056">
            <v>8.7382761828642147E-5</v>
          </cell>
        </row>
        <row r="2057">
          <cell r="A2057" t="str">
            <v>Retrofit</v>
          </cell>
          <cell r="B2057" t="str">
            <v>NC-B-MO-4-HV-WS-GH-HV-GHP244-22</v>
          </cell>
          <cell r="C2057" t="str">
            <v>NC-B-RT-4-HV-WS-GH-HV-GHP244-22</v>
          </cell>
          <cell r="D2057" t="str">
            <v>NC-B-RT-4-HV-WS-GH-HV-GHP244-22</v>
          </cell>
          <cell r="E2057" t="str">
            <v>Ground Source Heat Pump</v>
          </cell>
          <cell r="F2057" t="str">
            <v>Medical_Office</v>
          </cell>
          <cell r="G2057" t="str">
            <v>Heating</v>
          </cell>
          <cell r="H2057" t="str">
            <v>Existing</v>
          </cell>
          <cell r="I2057" t="str">
            <v>Burn Out</v>
          </cell>
          <cell r="J2057">
            <v>1</v>
          </cell>
          <cell r="K2057">
            <v>1</v>
          </cell>
          <cell r="L2057">
            <v>1.7669310345097474E-4</v>
          </cell>
          <cell r="M2057">
            <v>1</v>
          </cell>
          <cell r="N2057">
            <v>0.60995760816018141</v>
          </cell>
          <cell r="O2057">
            <v>1.7669310345097474E-4</v>
          </cell>
          <cell r="P2057">
            <v>6.8917800691618698E-5</v>
          </cell>
        </row>
        <row r="2058">
          <cell r="A2058" t="str">
            <v>Retrofit</v>
          </cell>
          <cell r="B2058" t="str">
            <v>NC-E-MO-4-HV-WS-GH-HV-GHP244-22</v>
          </cell>
          <cell r="C2058" t="str">
            <v>NC-B-RT-4-HV-WS-GH-HV-GHP244-22</v>
          </cell>
          <cell r="D2058" t="str">
            <v>NC-B-RT-4-HV-WS-GH-HV-GHP244-22</v>
          </cell>
          <cell r="E2058" t="str">
            <v>Ground Source Heat Pump</v>
          </cell>
          <cell r="F2058" t="str">
            <v>Medical_Office</v>
          </cell>
          <cell r="G2058" t="str">
            <v>Heating</v>
          </cell>
          <cell r="H2058" t="str">
            <v>Existing</v>
          </cell>
          <cell r="I2058" t="str">
            <v>Early Replacement</v>
          </cell>
          <cell r="J2058">
            <v>1</v>
          </cell>
          <cell r="K2058">
            <v>1</v>
          </cell>
          <cell r="L2058">
            <v>1.4724425287581229E-4</v>
          </cell>
          <cell r="M2058">
            <v>1</v>
          </cell>
          <cell r="N2058">
            <v>0.60995760816018141</v>
          </cell>
          <cell r="O2058">
            <v>1.4724425287581229E-4</v>
          </cell>
          <cell r="P2058">
            <v>5.7431500576348913E-5</v>
          </cell>
        </row>
        <row r="2059">
          <cell r="A2059" t="str">
            <v>Retrofit</v>
          </cell>
          <cell r="B2059" t="str">
            <v>NC-N-MO-4-HV-WS-GH-HV-GHP244-22</v>
          </cell>
          <cell r="C2059" t="str">
            <v>NC-B-RT-4-HV-WS-GH-HV-GHP244-22</v>
          </cell>
          <cell r="D2059" t="str">
            <v>NC-B-RT-4-HV-WS-GH-HV-GHP244-22</v>
          </cell>
          <cell r="E2059" t="str">
            <v>Ground Source Heat Pump</v>
          </cell>
          <cell r="F2059" t="str">
            <v>Medical_Office</v>
          </cell>
          <cell r="G2059" t="str">
            <v>Heating</v>
          </cell>
          <cell r="H2059" t="str">
            <v>New</v>
          </cell>
          <cell r="I2059" t="str">
            <v>New</v>
          </cell>
          <cell r="J2059">
            <v>1</v>
          </cell>
          <cell r="K2059">
            <v>1</v>
          </cell>
          <cell r="L2059">
            <v>3.2393735632678703E-4</v>
          </cell>
          <cell r="M2059">
            <v>1</v>
          </cell>
          <cell r="N2059">
            <v>0.60995760816018141</v>
          </cell>
          <cell r="O2059">
            <v>3.2393735632678703E-4</v>
          </cell>
          <cell r="P2059">
            <v>1.263493012679676E-4</v>
          </cell>
        </row>
        <row r="2060">
          <cell r="A2060" t="str">
            <v>Retrofit</v>
          </cell>
          <cell r="B2060" t="str">
            <v>NC-B-OF-4-HV-WS-GH-HV-GHP244-22</v>
          </cell>
          <cell r="C2060" t="str">
            <v>NC-B-RT-4-HV-WS-GH-HV-GHP244-22</v>
          </cell>
          <cell r="D2060" t="str">
            <v>NC-B-RT-4-HV-WS-GH-HV-GHP244-22</v>
          </cell>
          <cell r="E2060" t="str">
            <v>Ground Source Heat Pump</v>
          </cell>
          <cell r="F2060" t="str">
            <v>Large_Office</v>
          </cell>
          <cell r="G2060" t="str">
            <v>Heating</v>
          </cell>
          <cell r="H2060" t="str">
            <v>Existing</v>
          </cell>
          <cell r="I2060" t="str">
            <v>Burn Out</v>
          </cell>
          <cell r="J2060">
            <v>1</v>
          </cell>
          <cell r="K2060">
            <v>1</v>
          </cell>
          <cell r="L2060">
            <v>3.7257377565396311E-4</v>
          </cell>
          <cell r="M2060">
            <v>1</v>
          </cell>
          <cell r="N2060">
            <v>0.60995760816018141</v>
          </cell>
          <cell r="O2060">
            <v>3.7257377565396311E-4</v>
          </cell>
          <cell r="P2060">
            <v>1.4531956659286375E-4</v>
          </cell>
        </row>
        <row r="2061">
          <cell r="A2061" t="str">
            <v>Retrofit</v>
          </cell>
          <cell r="B2061" t="str">
            <v>NC-E-OF-4-HV-WS-GH-HV-GHP244-22</v>
          </cell>
          <cell r="C2061" t="str">
            <v>NC-B-RT-4-HV-WS-GH-HV-GHP244-22</v>
          </cell>
          <cell r="D2061" t="str">
            <v>NC-B-RT-4-HV-WS-GH-HV-GHP244-22</v>
          </cell>
          <cell r="E2061" t="str">
            <v>Ground Source Heat Pump</v>
          </cell>
          <cell r="F2061" t="str">
            <v>Large_Office</v>
          </cell>
          <cell r="G2061" t="str">
            <v>Heating</v>
          </cell>
          <cell r="H2061" t="str">
            <v>Existing</v>
          </cell>
          <cell r="I2061" t="str">
            <v>Early Replacement</v>
          </cell>
          <cell r="J2061">
            <v>1</v>
          </cell>
          <cell r="K2061">
            <v>1</v>
          </cell>
          <cell r="L2061">
            <v>3.1047814637830259E-4</v>
          </cell>
          <cell r="M2061">
            <v>1</v>
          </cell>
          <cell r="N2061">
            <v>0.60995760816018141</v>
          </cell>
          <cell r="O2061">
            <v>3.1047814637830259E-4</v>
          </cell>
          <cell r="P2061">
            <v>1.2109963882738646E-4</v>
          </cell>
        </row>
        <row r="2062">
          <cell r="A2062" t="str">
            <v>Retrofit</v>
          </cell>
          <cell r="B2062" t="str">
            <v>NC-N-OF-4-HV-WS-GH-HV-GHP244-22</v>
          </cell>
          <cell r="C2062" t="str">
            <v>NC-B-RT-4-HV-WS-GH-HV-GHP244-22</v>
          </cell>
          <cell r="D2062" t="str">
            <v>NC-B-RT-4-HV-WS-GH-HV-GHP244-22</v>
          </cell>
          <cell r="E2062" t="str">
            <v>Ground Source Heat Pump</v>
          </cell>
          <cell r="F2062" t="str">
            <v>Large_Office</v>
          </cell>
          <cell r="G2062" t="str">
            <v>Heating</v>
          </cell>
          <cell r="H2062" t="str">
            <v>New</v>
          </cell>
          <cell r="I2062" t="str">
            <v>New</v>
          </cell>
          <cell r="J2062">
            <v>1</v>
          </cell>
          <cell r="K2062">
            <v>1</v>
          </cell>
          <cell r="L2062">
            <v>6.830519220322657E-4</v>
          </cell>
          <cell r="M2062">
            <v>1</v>
          </cell>
          <cell r="N2062">
            <v>0.60995760816018141</v>
          </cell>
          <cell r="O2062">
            <v>6.830519220322657E-4</v>
          </cell>
          <cell r="P2062">
            <v>2.664192054202502E-4</v>
          </cell>
        </row>
        <row r="2063">
          <cell r="A2063" t="str">
            <v>Retrofit</v>
          </cell>
          <cell r="B2063" t="str">
            <v>NC-B-RL-4-HV-WS-GH-HV-GHP244-22</v>
          </cell>
          <cell r="C2063" t="str">
            <v>NC-B-RT-4-HV-WS-GH-HV-GHP244-22</v>
          </cell>
          <cell r="D2063" t="str">
            <v>NC-B-RT-4-HV-WS-GH-HV-GHP244-22</v>
          </cell>
          <cell r="E2063" t="str">
            <v>Ground Source Heat Pump</v>
          </cell>
          <cell r="F2063" t="str">
            <v>Religious</v>
          </cell>
          <cell r="G2063" t="str">
            <v>Heating</v>
          </cell>
          <cell r="H2063" t="str">
            <v>Existing</v>
          </cell>
          <cell r="I2063" t="str">
            <v>Burn Out</v>
          </cell>
          <cell r="J2063">
            <v>1</v>
          </cell>
          <cell r="K2063">
            <v>1</v>
          </cell>
          <cell r="L2063">
            <v>2.3863636363636366E-3</v>
          </cell>
          <cell r="M2063">
            <v>1</v>
          </cell>
          <cell r="N2063">
            <v>0.60995760816018141</v>
          </cell>
          <cell r="O2063">
            <v>2.3863636363636366E-3</v>
          </cell>
          <cell r="P2063">
            <v>9.3078298052683985E-4</v>
          </cell>
        </row>
        <row r="2064">
          <cell r="A2064" t="str">
            <v>Retrofit</v>
          </cell>
          <cell r="B2064" t="str">
            <v>NC-E-RL-4-HV-WS-GH-HV-GHP244-22</v>
          </cell>
          <cell r="C2064" t="str">
            <v>NC-B-RT-4-HV-WS-GH-HV-GHP244-22</v>
          </cell>
          <cell r="D2064" t="str">
            <v>NC-B-RT-4-HV-WS-GH-HV-GHP244-22</v>
          </cell>
          <cell r="E2064" t="str">
            <v>Ground Source Heat Pump</v>
          </cell>
          <cell r="F2064" t="str">
            <v>Religious</v>
          </cell>
          <cell r="G2064" t="str">
            <v>Heating</v>
          </cell>
          <cell r="H2064" t="str">
            <v>Existing</v>
          </cell>
          <cell r="I2064" t="str">
            <v>Early Replacement</v>
          </cell>
          <cell r="J2064">
            <v>1</v>
          </cell>
          <cell r="K2064">
            <v>1</v>
          </cell>
          <cell r="L2064">
            <v>1.9886363636363639E-3</v>
          </cell>
          <cell r="M2064">
            <v>1</v>
          </cell>
          <cell r="N2064">
            <v>0.60995760816018141</v>
          </cell>
          <cell r="O2064">
            <v>1.9886363636363639E-3</v>
          </cell>
          <cell r="P2064">
            <v>7.7565248377236661E-4</v>
          </cell>
        </row>
        <row r="2065">
          <cell r="A2065" t="str">
            <v>Retrofit</v>
          </cell>
          <cell r="B2065" t="str">
            <v>NC-N-RL-4-HV-WS-GH-HV-GHP244-22</v>
          </cell>
          <cell r="C2065" t="str">
            <v>NC-B-RT-4-HV-WS-GH-HV-GHP244-22</v>
          </cell>
          <cell r="D2065" t="str">
            <v>NC-B-RT-4-HV-WS-GH-HV-GHP244-22</v>
          </cell>
          <cell r="E2065" t="str">
            <v>Ground Source Heat Pump</v>
          </cell>
          <cell r="F2065" t="str">
            <v>Religious</v>
          </cell>
          <cell r="G2065" t="str">
            <v>Heating</v>
          </cell>
          <cell r="H2065" t="str">
            <v>New</v>
          </cell>
          <cell r="I2065" t="str">
            <v>New</v>
          </cell>
          <cell r="J2065">
            <v>1</v>
          </cell>
          <cell r="K2065">
            <v>1</v>
          </cell>
          <cell r="L2065">
            <v>4.3750000000000004E-3</v>
          </cell>
          <cell r="M2065">
            <v>1</v>
          </cell>
          <cell r="N2065">
            <v>0.60995760816018141</v>
          </cell>
          <cell r="O2065">
            <v>4.3750000000000004E-3</v>
          </cell>
          <cell r="P2065">
            <v>1.7064354642992066E-3</v>
          </cell>
        </row>
        <row r="2066">
          <cell r="A2066" t="str">
            <v>Retrofit</v>
          </cell>
          <cell r="B2066" t="str">
            <v>NC-B-RS-4-HV-WS-GH-HV-GHP244-22</v>
          </cell>
          <cell r="C2066" t="str">
            <v>NC-B-RT-4-HV-WS-GH-HV-GHP244-22</v>
          </cell>
          <cell r="D2066" t="str">
            <v>NC-B-RT-4-HV-WS-GH-HV-GHP244-22</v>
          </cell>
          <cell r="E2066" t="str">
            <v>Ground Source Heat Pump</v>
          </cell>
          <cell r="F2066" t="str">
            <v>Restaurant</v>
          </cell>
          <cell r="G2066" t="str">
            <v>Heating</v>
          </cell>
          <cell r="H2066" t="str">
            <v>Existing</v>
          </cell>
          <cell r="I2066" t="str">
            <v>Burn Out</v>
          </cell>
          <cell r="J2066">
            <v>1</v>
          </cell>
          <cell r="K2066">
            <v>1</v>
          </cell>
          <cell r="L2066">
            <v>7.1677706030474019E-4</v>
          </cell>
          <cell r="M2066">
            <v>1</v>
          </cell>
          <cell r="N2066">
            <v>0.60995760816018141</v>
          </cell>
          <cell r="O2066">
            <v>7.1677706030474019E-4</v>
          </cell>
          <cell r="P2066">
            <v>2.7957343901717475E-4</v>
          </cell>
        </row>
        <row r="2067">
          <cell r="A2067" t="str">
            <v>Retrofit</v>
          </cell>
          <cell r="B2067" t="str">
            <v>NC-E-RS-4-HV-WS-GH-HV-GHP244-22</v>
          </cell>
          <cell r="C2067" t="str">
            <v>NC-B-RT-4-HV-WS-GH-HV-GHP244-22</v>
          </cell>
          <cell r="D2067" t="str">
            <v>NC-B-RT-4-HV-WS-GH-HV-GHP244-22</v>
          </cell>
          <cell r="E2067" t="str">
            <v>Ground Source Heat Pump</v>
          </cell>
          <cell r="F2067" t="str">
            <v>Restaurant</v>
          </cell>
          <cell r="G2067" t="str">
            <v>Heating</v>
          </cell>
          <cell r="H2067" t="str">
            <v>Existing</v>
          </cell>
          <cell r="I2067" t="str">
            <v>Early Replacement</v>
          </cell>
          <cell r="J2067">
            <v>1</v>
          </cell>
          <cell r="K2067">
            <v>1</v>
          </cell>
          <cell r="L2067">
            <v>5.9731421692061683E-4</v>
          </cell>
          <cell r="M2067">
            <v>1</v>
          </cell>
          <cell r="N2067">
            <v>0.60995760816018141</v>
          </cell>
          <cell r="O2067">
            <v>5.9731421692061683E-4</v>
          </cell>
          <cell r="P2067">
            <v>2.3297786584764563E-4</v>
          </cell>
        </row>
        <row r="2068">
          <cell r="A2068" t="str">
            <v>Retrofit</v>
          </cell>
          <cell r="B2068" t="str">
            <v>NC-N-RS-4-HV-WS-GH-HV-GHP244-22</v>
          </cell>
          <cell r="C2068" t="str">
            <v>NC-B-RT-4-HV-WS-GH-HV-GHP244-22</v>
          </cell>
          <cell r="D2068" t="str">
            <v>NC-B-RT-4-HV-WS-GH-HV-GHP244-22</v>
          </cell>
          <cell r="E2068" t="str">
            <v>Ground Source Heat Pump</v>
          </cell>
          <cell r="F2068" t="str">
            <v>Restaurant</v>
          </cell>
          <cell r="G2068" t="str">
            <v>Heating</v>
          </cell>
          <cell r="H2068" t="str">
            <v>New</v>
          </cell>
          <cell r="I2068" t="str">
            <v>New</v>
          </cell>
          <cell r="J2068">
            <v>1</v>
          </cell>
          <cell r="K2068">
            <v>1</v>
          </cell>
          <cell r="L2068">
            <v>1.3140912772253571E-3</v>
          </cell>
          <cell r="M2068">
            <v>1</v>
          </cell>
          <cell r="N2068">
            <v>0.60995760816018141</v>
          </cell>
          <cell r="O2068">
            <v>1.3140912772253571E-3</v>
          </cell>
          <cell r="P2068">
            <v>5.1255130486482043E-4</v>
          </cell>
        </row>
        <row r="2069">
          <cell r="A2069" t="str">
            <v>Retrofit</v>
          </cell>
          <cell r="B2069" t="str">
            <v>NC-B-RT-4-HV-WS-GH-HV-GHP244-22</v>
          </cell>
          <cell r="C2069" t="str">
            <v>NC-B-RT-4-HV-WS-GH-HV-GHP244-22</v>
          </cell>
          <cell r="D2069" t="str">
            <v>NC-B-RT-4-HV-WS-GH-HV-GHP244-22</v>
          </cell>
          <cell r="E2069" t="str">
            <v>Ground Source Heat Pump</v>
          </cell>
          <cell r="F2069" t="str">
            <v>Large_Retail</v>
          </cell>
          <cell r="G2069" t="str">
            <v>Heating</v>
          </cell>
          <cell r="H2069" t="str">
            <v>Existing</v>
          </cell>
          <cell r="I2069" t="str">
            <v>Burn Out</v>
          </cell>
          <cell r="J2069">
            <v>1</v>
          </cell>
          <cell r="K2069">
            <v>1</v>
          </cell>
          <cell r="L2069">
            <v>2.3863636363636366E-3</v>
          </cell>
          <cell r="M2069">
            <v>1</v>
          </cell>
          <cell r="N2069">
            <v>0.60995760816018141</v>
          </cell>
          <cell r="O2069">
            <v>2.3863636363636366E-3</v>
          </cell>
          <cell r="P2069">
            <v>9.3078298052683985E-4</v>
          </cell>
        </row>
        <row r="2070">
          <cell r="A2070" t="str">
            <v>Retrofit</v>
          </cell>
          <cell r="B2070" t="str">
            <v>NC-E-RT-4-HV-WS-GH-HV-GHP244-22</v>
          </cell>
          <cell r="C2070" t="str">
            <v>NC-B-RT-4-HV-WS-GH-HV-GHP244-22</v>
          </cell>
          <cell r="D2070" t="str">
            <v>NC-B-RT-4-HV-WS-GH-HV-GHP244-22</v>
          </cell>
          <cell r="E2070" t="str">
            <v>Ground Source Heat Pump</v>
          </cell>
          <cell r="F2070" t="str">
            <v>Large_Retail</v>
          </cell>
          <cell r="G2070" t="str">
            <v>Heating</v>
          </cell>
          <cell r="H2070" t="str">
            <v>Existing</v>
          </cell>
          <cell r="I2070" t="str">
            <v>Early Replacement</v>
          </cell>
          <cell r="J2070">
            <v>1</v>
          </cell>
          <cell r="K2070">
            <v>1</v>
          </cell>
          <cell r="L2070">
            <v>1.9886363636363639E-3</v>
          </cell>
          <cell r="M2070">
            <v>1</v>
          </cell>
          <cell r="N2070">
            <v>0.60995760816018141</v>
          </cell>
          <cell r="O2070">
            <v>1.9886363636363639E-3</v>
          </cell>
          <cell r="P2070">
            <v>7.7565248377236661E-4</v>
          </cell>
        </row>
        <row r="2071">
          <cell r="A2071" t="str">
            <v>Retrofit</v>
          </cell>
          <cell r="B2071" t="str">
            <v>NC-N-RT-4-HV-WS-GH-HV-GHP244-22</v>
          </cell>
          <cell r="C2071" t="str">
            <v>NC-B-RT-4-HV-WS-GH-HV-GHP244-22</v>
          </cell>
          <cell r="D2071" t="str">
            <v>NC-B-RT-4-HV-WS-GH-HV-GHP244-22</v>
          </cell>
          <cell r="E2071" t="str">
            <v>Ground Source Heat Pump</v>
          </cell>
          <cell r="F2071" t="str">
            <v>Large_Retail</v>
          </cell>
          <cell r="G2071" t="str">
            <v>Heating</v>
          </cell>
          <cell r="H2071" t="str">
            <v>New</v>
          </cell>
          <cell r="I2071" t="str">
            <v>New</v>
          </cell>
          <cell r="J2071">
            <v>1</v>
          </cell>
          <cell r="K2071">
            <v>1</v>
          </cell>
          <cell r="L2071">
            <v>4.3750000000000004E-3</v>
          </cell>
          <cell r="M2071">
            <v>1</v>
          </cell>
          <cell r="N2071">
            <v>0.60995760816018141</v>
          </cell>
          <cell r="O2071">
            <v>4.3750000000000004E-3</v>
          </cell>
          <cell r="P2071">
            <v>1.7064354642992066E-3</v>
          </cell>
        </row>
        <row r="2072">
          <cell r="A2072" t="str">
            <v>Retrofit</v>
          </cell>
          <cell r="B2072" t="str">
            <v>NC-B-SO-4-HV-WS-GH-HV-GHP244-22</v>
          </cell>
          <cell r="C2072" t="str">
            <v>NC-B-RT-4-HV-WS-GH-HV-GHP244-22</v>
          </cell>
          <cell r="D2072" t="str">
            <v>NC-B-RT-4-HV-WS-GH-HV-GHP244-22</v>
          </cell>
          <cell r="E2072" t="str">
            <v>Ground Source Heat Pump</v>
          </cell>
          <cell r="F2072" t="str">
            <v>Small_Office</v>
          </cell>
          <cell r="G2072" t="str">
            <v>Heating</v>
          </cell>
          <cell r="H2072" t="str">
            <v>Existing</v>
          </cell>
          <cell r="I2072" t="str">
            <v>Burn Out</v>
          </cell>
          <cell r="J2072">
            <v>1</v>
          </cell>
          <cell r="K2072">
            <v>1</v>
          </cell>
          <cell r="L2072">
            <v>1.4790821835790398E-4</v>
          </cell>
          <cell r="M2072">
            <v>1</v>
          </cell>
          <cell r="N2072">
            <v>0.60995760816018141</v>
          </cell>
          <cell r="O2072">
            <v>1.4790821835790398E-4</v>
          </cell>
          <cell r="P2072">
            <v>5.769047526108303E-5</v>
          </cell>
        </row>
        <row r="2073">
          <cell r="A2073" t="str">
            <v>Retrofit</v>
          </cell>
          <cell r="B2073" t="str">
            <v>NC-E-SO-4-HV-WS-GH-HV-GHP244-22</v>
          </cell>
          <cell r="C2073" t="str">
            <v>NC-B-RT-4-HV-WS-GH-HV-GHP244-22</v>
          </cell>
          <cell r="D2073" t="str">
            <v>NC-B-RT-4-HV-WS-GH-HV-GHP244-22</v>
          </cell>
          <cell r="E2073" t="str">
            <v>Ground Source Heat Pump</v>
          </cell>
          <cell r="F2073" t="str">
            <v>Small_Office</v>
          </cell>
          <cell r="G2073" t="str">
            <v>Heating</v>
          </cell>
          <cell r="H2073" t="str">
            <v>Existing</v>
          </cell>
          <cell r="I2073" t="str">
            <v>Early Replacement</v>
          </cell>
          <cell r="J2073">
            <v>1</v>
          </cell>
          <cell r="K2073">
            <v>1</v>
          </cell>
          <cell r="L2073">
            <v>1.2325684863158666E-4</v>
          </cell>
          <cell r="M2073">
            <v>1</v>
          </cell>
          <cell r="N2073">
            <v>0.60995760816018141</v>
          </cell>
          <cell r="O2073">
            <v>1.2325684863158666E-4</v>
          </cell>
          <cell r="P2073">
            <v>4.8075396050902533E-5</v>
          </cell>
        </row>
        <row r="2074">
          <cell r="A2074" t="str">
            <v>Retrofit</v>
          </cell>
          <cell r="B2074" t="str">
            <v>NC-N-SO-4-HV-WS-GH-HV-GHP244-22</v>
          </cell>
          <cell r="C2074" t="str">
            <v>NC-B-RT-4-HV-WS-GH-HV-GHP244-22</v>
          </cell>
          <cell r="D2074" t="str">
            <v>NC-B-RT-4-HV-WS-GH-HV-GHP244-22</v>
          </cell>
          <cell r="E2074" t="str">
            <v>Ground Source Heat Pump</v>
          </cell>
          <cell r="F2074" t="str">
            <v>Small_Office</v>
          </cell>
          <cell r="G2074" t="str">
            <v>Heating</v>
          </cell>
          <cell r="H2074" t="str">
            <v>New</v>
          </cell>
          <cell r="I2074" t="str">
            <v>New</v>
          </cell>
          <cell r="J2074">
            <v>1</v>
          </cell>
          <cell r="K2074">
            <v>1</v>
          </cell>
          <cell r="L2074">
            <v>2.7116506698949064E-4</v>
          </cell>
          <cell r="M2074">
            <v>1</v>
          </cell>
          <cell r="N2074">
            <v>0.60995760816018141</v>
          </cell>
          <cell r="O2074">
            <v>2.7116506698949064E-4</v>
          </cell>
          <cell r="P2074">
            <v>1.0576587131198556E-4</v>
          </cell>
        </row>
        <row r="2075">
          <cell r="A2075" t="str">
            <v>Retrofit</v>
          </cell>
          <cell r="B2075" t="str">
            <v>NC-B-SR-4-HV-WS-GH-HV-GHP244-22</v>
          </cell>
          <cell r="C2075" t="str">
            <v>NC-B-RT-4-HV-WS-GH-HV-GHP244-22</v>
          </cell>
          <cell r="D2075" t="str">
            <v>NC-B-RT-4-HV-WS-GH-HV-GHP244-22</v>
          </cell>
          <cell r="E2075" t="str">
            <v>Ground Source Heat Pump</v>
          </cell>
          <cell r="F2075" t="str">
            <v>Small_Retail</v>
          </cell>
          <cell r="G2075" t="str">
            <v>Heating</v>
          </cell>
          <cell r="H2075" t="str">
            <v>Existing</v>
          </cell>
          <cell r="I2075" t="str">
            <v>Burn Out</v>
          </cell>
          <cell r="J2075">
            <v>1</v>
          </cell>
          <cell r="K2075">
            <v>1</v>
          </cell>
          <cell r="L2075">
            <v>4.0605235610797299E-5</v>
          </cell>
          <cell r="M2075">
            <v>1</v>
          </cell>
          <cell r="N2075">
            <v>0.60995760816018141</v>
          </cell>
          <cell r="O2075">
            <v>4.0605235610797299E-5</v>
          </cell>
          <cell r="P2075">
            <v>1.5837763218854755E-5</v>
          </cell>
        </row>
        <row r="2076">
          <cell r="A2076" t="str">
            <v>Retrofit</v>
          </cell>
          <cell r="B2076" t="str">
            <v>NC-E-SR-4-HV-WS-GH-HV-GHP244-22</v>
          </cell>
          <cell r="C2076" t="str">
            <v>NC-B-RT-4-HV-WS-GH-HV-GHP244-22</v>
          </cell>
          <cell r="D2076" t="str">
            <v>NC-B-RT-4-HV-WS-GH-HV-GHP244-22</v>
          </cell>
          <cell r="E2076" t="str">
            <v>Ground Source Heat Pump</v>
          </cell>
          <cell r="F2076" t="str">
            <v>Small_Retail</v>
          </cell>
          <cell r="G2076" t="str">
            <v>Heating</v>
          </cell>
          <cell r="H2076" t="str">
            <v>Existing</v>
          </cell>
          <cell r="I2076" t="str">
            <v>Early Replacement</v>
          </cell>
          <cell r="J2076">
            <v>1</v>
          </cell>
          <cell r="K2076">
            <v>1</v>
          </cell>
          <cell r="L2076">
            <v>3.3837696342331088E-5</v>
          </cell>
          <cell r="M2076">
            <v>1</v>
          </cell>
          <cell r="N2076">
            <v>0.60995760816018141</v>
          </cell>
          <cell r="O2076">
            <v>3.3837696342331088E-5</v>
          </cell>
          <cell r="P2076">
            <v>1.3198136015712299E-5</v>
          </cell>
        </row>
        <row r="2077">
          <cell r="A2077" t="str">
            <v>Retrofit</v>
          </cell>
          <cell r="B2077" t="str">
            <v>NC-N-SR-4-HV-WS-GH-HV-GHP244-22</v>
          </cell>
          <cell r="C2077" t="str">
            <v>NC-B-RT-4-HV-WS-GH-HV-GHP244-22</v>
          </cell>
          <cell r="D2077" t="str">
            <v>NC-B-RT-4-HV-WS-GH-HV-GHP244-22</v>
          </cell>
          <cell r="E2077" t="str">
            <v>Ground Source Heat Pump</v>
          </cell>
          <cell r="F2077" t="str">
            <v>Small_Retail</v>
          </cell>
          <cell r="G2077" t="str">
            <v>Heating</v>
          </cell>
          <cell r="H2077" t="str">
            <v>New</v>
          </cell>
          <cell r="I2077" t="str">
            <v>New</v>
          </cell>
          <cell r="J2077">
            <v>1</v>
          </cell>
          <cell r="K2077">
            <v>1</v>
          </cell>
          <cell r="L2077">
            <v>7.4442931953128388E-5</v>
          </cell>
          <cell r="M2077">
            <v>1</v>
          </cell>
          <cell r="N2077">
            <v>0.60995760816018141</v>
          </cell>
          <cell r="O2077">
            <v>7.4442931953128388E-5</v>
          </cell>
          <cell r="P2077">
            <v>2.9035899234567053E-5</v>
          </cell>
        </row>
        <row r="2078">
          <cell r="A2078" t="str">
            <v>Retrofit</v>
          </cell>
          <cell r="B2078" t="str">
            <v>NC-B-WR-4-HV-WS-GH-HV-GHP244-22</v>
          </cell>
          <cell r="C2078" t="str">
            <v>NC-B-RT-4-HV-WS-GH-HV-GHP244-22</v>
          </cell>
          <cell r="D2078" t="str">
            <v>NC-B-RT-4-HV-WS-GH-HV-GHP244-22</v>
          </cell>
          <cell r="E2078" t="str">
            <v>Ground Source Heat Pump</v>
          </cell>
          <cell r="F2078" t="str">
            <v>Warehouse</v>
          </cell>
          <cell r="G2078" t="str">
            <v>Heating</v>
          </cell>
          <cell r="H2078" t="str">
            <v>Existing</v>
          </cell>
          <cell r="I2078" t="str">
            <v>Burn Out</v>
          </cell>
          <cell r="J2078">
            <v>1</v>
          </cell>
          <cell r="K2078">
            <v>1</v>
          </cell>
          <cell r="L2078">
            <v>2.3863636363636366E-3</v>
          </cell>
          <cell r="M2078">
            <v>1</v>
          </cell>
          <cell r="N2078">
            <v>0.60995760816018141</v>
          </cell>
          <cell r="O2078">
            <v>2.3863636363636366E-3</v>
          </cell>
          <cell r="P2078">
            <v>9.3078298052683985E-4</v>
          </cell>
        </row>
        <row r="2079">
          <cell r="A2079" t="str">
            <v>Retrofit</v>
          </cell>
          <cell r="B2079" t="str">
            <v>NC-E-WR-4-HV-WS-GH-HV-GHP244-22</v>
          </cell>
          <cell r="C2079" t="str">
            <v>NC-B-RT-4-HV-WS-GH-HV-GHP244-22</v>
          </cell>
          <cell r="D2079" t="str">
            <v>NC-B-RT-4-HV-WS-GH-HV-GHP244-22</v>
          </cell>
          <cell r="E2079" t="str">
            <v>Ground Source Heat Pump</v>
          </cell>
          <cell r="F2079" t="str">
            <v>Warehouse</v>
          </cell>
          <cell r="G2079" t="str">
            <v>Heating</v>
          </cell>
          <cell r="H2079" t="str">
            <v>Existing</v>
          </cell>
          <cell r="I2079" t="str">
            <v>Early Replacement</v>
          </cell>
          <cell r="J2079">
            <v>1</v>
          </cell>
          <cell r="K2079">
            <v>1</v>
          </cell>
          <cell r="L2079">
            <v>1.9886363636363639E-3</v>
          </cell>
          <cell r="M2079">
            <v>1</v>
          </cell>
          <cell r="N2079">
            <v>0.60995760816018141</v>
          </cell>
          <cell r="O2079">
            <v>1.9886363636363639E-3</v>
          </cell>
          <cell r="P2079">
            <v>7.7565248377236661E-4</v>
          </cell>
        </row>
        <row r="2080">
          <cell r="A2080" t="str">
            <v>Retrofit</v>
          </cell>
          <cell r="B2080" t="str">
            <v>NC-N-WR-4-HV-WS-GH-HV-GHP244-22</v>
          </cell>
          <cell r="C2080" t="str">
            <v>NC-B-RT-4-HV-WS-GH-HV-GHP244-22</v>
          </cell>
          <cell r="D2080" t="str">
            <v>NC-B-RT-4-HV-WS-GH-HV-GHP244-22</v>
          </cell>
          <cell r="E2080" t="str">
            <v>Ground Source Heat Pump</v>
          </cell>
          <cell r="F2080" t="str">
            <v>Warehouse</v>
          </cell>
          <cell r="G2080" t="str">
            <v>Heating</v>
          </cell>
          <cell r="H2080" t="str">
            <v>New</v>
          </cell>
          <cell r="I2080" t="str">
            <v>New</v>
          </cell>
          <cell r="J2080">
            <v>1</v>
          </cell>
          <cell r="K2080">
            <v>1</v>
          </cell>
          <cell r="L2080">
            <v>4.3750000000000004E-3</v>
          </cell>
          <cell r="M2080">
            <v>1</v>
          </cell>
          <cell r="N2080">
            <v>0.60995760816018141</v>
          </cell>
          <cell r="O2080">
            <v>4.3750000000000004E-3</v>
          </cell>
          <cell r="P2080">
            <v>1.7064354642992066E-3</v>
          </cell>
        </row>
        <row r="2081">
          <cell r="A2081" t="str">
            <v>Retrofit</v>
          </cell>
          <cell r="B2081" t="str">
            <v>NC-B-AM-2-LD-CH-GH-LI-OTH124-02</v>
          </cell>
          <cell r="C2081" t="str">
            <v>NC-E-OF-2-LD-CH-GH-LI-OTH124-02</v>
          </cell>
          <cell r="D2081" t="str">
            <v>NC-E-OF-2-LD-CH-GH-LI-OTH124-02</v>
          </cell>
          <cell r="E2081" t="str">
            <v>Halogen Lamp</v>
          </cell>
          <cell r="F2081" t="str">
            <v>Amusement</v>
          </cell>
          <cell r="G2081" t="str">
            <v>Interior Lighting</v>
          </cell>
          <cell r="H2081" t="str">
            <v>Existing</v>
          </cell>
          <cell r="I2081" t="str">
            <v>Burn Out</v>
          </cell>
          <cell r="J2081">
            <v>1</v>
          </cell>
          <cell r="K2081">
            <v>1</v>
          </cell>
          <cell r="L2081">
            <v>0.05</v>
          </cell>
          <cell r="M2081">
            <v>1</v>
          </cell>
          <cell r="N2081">
            <v>0.90775041734218631</v>
          </cell>
          <cell r="O2081">
            <v>0.05</v>
          </cell>
          <cell r="P2081">
            <v>4.6124791328906846E-3</v>
          </cell>
        </row>
        <row r="2082">
          <cell r="A2082" t="str">
            <v>Retrofit</v>
          </cell>
          <cell r="B2082" t="str">
            <v>NC-E-AM-2-LD-CH-GH-LI-OTH124-02</v>
          </cell>
          <cell r="C2082" t="str">
            <v>NC-E-OF-2-LD-CH-GH-LI-OTH124-02</v>
          </cell>
          <cell r="D2082" t="str">
            <v>NC-E-OF-2-LD-CH-GH-LI-OTH124-02</v>
          </cell>
          <cell r="E2082" t="str">
            <v>Halogen Lamp</v>
          </cell>
          <cell r="F2082" t="str">
            <v>Amusement</v>
          </cell>
          <cell r="G2082" t="str">
            <v>Interior Lighting</v>
          </cell>
          <cell r="H2082" t="str">
            <v>Existing</v>
          </cell>
          <cell r="I2082" t="str">
            <v>Early Replacement</v>
          </cell>
          <cell r="J2082">
            <v>1</v>
          </cell>
          <cell r="K2082">
            <v>1</v>
          </cell>
          <cell r="L2082">
            <v>0</v>
          </cell>
          <cell r="M2082">
            <v>1</v>
          </cell>
          <cell r="N2082">
            <v>0.90775041734218631</v>
          </cell>
          <cell r="O2082">
            <v>0</v>
          </cell>
          <cell r="P2082">
            <v>0</v>
          </cell>
        </row>
        <row r="2083">
          <cell r="A2083" t="str">
            <v>Retrofit</v>
          </cell>
          <cell r="B2083" t="str">
            <v>NC-N-AM-2-LD-CH-GH-LI-OTH124-02</v>
          </cell>
          <cell r="C2083" t="str">
            <v>NC-E-OF-2-LD-CH-GH-LI-OTH124-02</v>
          </cell>
          <cell r="D2083" t="str">
            <v>NC-E-OF-2-LD-CH-GH-LI-OTH124-02</v>
          </cell>
          <cell r="E2083" t="str">
            <v>Halogen Lamp</v>
          </cell>
          <cell r="F2083" t="str">
            <v>Amusement</v>
          </cell>
          <cell r="G2083" t="str">
            <v>Interior Lighting</v>
          </cell>
          <cell r="H2083" t="str">
            <v>New</v>
          </cell>
          <cell r="I2083" t="str">
            <v>New</v>
          </cell>
          <cell r="J2083">
            <v>1</v>
          </cell>
          <cell r="K2083">
            <v>1</v>
          </cell>
          <cell r="L2083">
            <v>0</v>
          </cell>
          <cell r="M2083">
            <v>1</v>
          </cell>
          <cell r="N2083">
            <v>0.90775041734218631</v>
          </cell>
          <cell r="O2083">
            <v>0</v>
          </cell>
          <cell r="P2083">
            <v>0</v>
          </cell>
        </row>
        <row r="2084">
          <cell r="A2084" t="str">
            <v>Retrofit</v>
          </cell>
          <cell r="B2084" t="str">
            <v>NC-B-DC-2-LD-CH-GH-LI-OTH124-02</v>
          </cell>
          <cell r="C2084" t="str">
            <v>NC-E-OF-2-LD-CH-GH-LI-OTH124-02</v>
          </cell>
          <cell r="D2084" t="str">
            <v>NC-E-OF-2-LD-CH-GH-LI-OTH124-02</v>
          </cell>
          <cell r="E2084" t="str">
            <v>Halogen Lamp</v>
          </cell>
          <cell r="F2084" t="str">
            <v>Data Center</v>
          </cell>
          <cell r="G2084" t="str">
            <v>Interior Lighting</v>
          </cell>
          <cell r="H2084" t="str">
            <v>Existing</v>
          </cell>
          <cell r="I2084" t="str">
            <v>Burn Out</v>
          </cell>
          <cell r="J2084">
            <v>1</v>
          </cell>
          <cell r="K2084">
            <v>1</v>
          </cell>
          <cell r="L2084">
            <v>0.05</v>
          </cell>
          <cell r="M2084">
            <v>1</v>
          </cell>
          <cell r="N2084">
            <v>0.90775041734218631</v>
          </cell>
          <cell r="O2084">
            <v>0.05</v>
          </cell>
          <cell r="P2084">
            <v>4.6124791328906846E-3</v>
          </cell>
        </row>
        <row r="2085">
          <cell r="A2085" t="str">
            <v>Retrofit</v>
          </cell>
          <cell r="B2085" t="str">
            <v>NC-E-DC-2-LD-CH-GH-LI-OTH124-02</v>
          </cell>
          <cell r="C2085" t="str">
            <v>NC-E-OF-2-LD-CH-GH-LI-OTH124-02</v>
          </cell>
          <cell r="D2085" t="str">
            <v>NC-E-OF-2-LD-CH-GH-LI-OTH124-02</v>
          </cell>
          <cell r="E2085" t="str">
            <v>Halogen Lamp</v>
          </cell>
          <cell r="F2085" t="str">
            <v>Data Center</v>
          </cell>
          <cell r="G2085" t="str">
            <v>Interior Lighting</v>
          </cell>
          <cell r="H2085" t="str">
            <v>Existing</v>
          </cell>
          <cell r="I2085" t="str">
            <v>Early Replacement</v>
          </cell>
          <cell r="J2085">
            <v>1</v>
          </cell>
          <cell r="K2085">
            <v>1</v>
          </cell>
          <cell r="L2085">
            <v>0</v>
          </cell>
          <cell r="M2085">
            <v>1</v>
          </cell>
          <cell r="N2085">
            <v>0.90775041734218631</v>
          </cell>
          <cell r="O2085">
            <v>0</v>
          </cell>
          <cell r="P2085">
            <v>0</v>
          </cell>
        </row>
        <row r="2086">
          <cell r="A2086" t="str">
            <v>Retrofit</v>
          </cell>
          <cell r="B2086" t="str">
            <v>NC-N-DC-2-LD-CH-GH-LI-OTH124-02</v>
          </cell>
          <cell r="C2086" t="str">
            <v>NC-E-OF-2-LD-CH-GH-LI-OTH124-02</v>
          </cell>
          <cell r="D2086" t="str">
            <v>NC-E-OF-2-LD-CH-GH-LI-OTH124-02</v>
          </cell>
          <cell r="E2086" t="str">
            <v>Halogen Lamp</v>
          </cell>
          <cell r="F2086" t="str">
            <v>Data Center</v>
          </cell>
          <cell r="G2086" t="str">
            <v>Interior Lighting</v>
          </cell>
          <cell r="H2086" t="str">
            <v>New</v>
          </cell>
          <cell r="I2086" t="str">
            <v>New</v>
          </cell>
          <cell r="J2086">
            <v>1</v>
          </cell>
          <cell r="K2086">
            <v>1</v>
          </cell>
          <cell r="L2086">
            <v>0</v>
          </cell>
          <cell r="M2086">
            <v>1</v>
          </cell>
          <cell r="N2086">
            <v>0.90775041734218631</v>
          </cell>
          <cell r="O2086">
            <v>0</v>
          </cell>
          <cell r="P2086">
            <v>0</v>
          </cell>
        </row>
        <row r="2087">
          <cell r="A2087" t="str">
            <v>Retrofit</v>
          </cell>
          <cell r="B2087" t="str">
            <v>NC-B-ED-2-LD-CH-GH-LI-OTH124-02</v>
          </cell>
          <cell r="C2087" t="str">
            <v>NC-E-OF-2-LD-CH-GH-LI-OTH124-02</v>
          </cell>
          <cell r="D2087" t="str">
            <v>NC-E-OF-2-LD-CH-GH-LI-OTH124-02</v>
          </cell>
          <cell r="E2087" t="str">
            <v>Halogen Lamp</v>
          </cell>
          <cell r="F2087" t="str">
            <v>Education</v>
          </cell>
          <cell r="G2087" t="str">
            <v>Interior Lighting</v>
          </cell>
          <cell r="H2087" t="str">
            <v>Existing</v>
          </cell>
          <cell r="I2087" t="str">
            <v>Burn Out</v>
          </cell>
          <cell r="J2087">
            <v>1</v>
          </cell>
          <cell r="K2087">
            <v>1</v>
          </cell>
          <cell r="L2087">
            <v>0.05</v>
          </cell>
          <cell r="M2087">
            <v>1</v>
          </cell>
          <cell r="N2087">
            <v>0.90775041734218631</v>
          </cell>
          <cell r="O2087">
            <v>0.05</v>
          </cell>
          <cell r="P2087">
            <v>4.6124791328906846E-3</v>
          </cell>
        </row>
        <row r="2088">
          <cell r="A2088" t="str">
            <v>Retrofit</v>
          </cell>
          <cell r="B2088" t="str">
            <v>NC-E-ED-2-LD-CH-GH-LI-OTH124-02</v>
          </cell>
          <cell r="C2088" t="str">
            <v>NC-E-OF-2-LD-CH-GH-LI-OTH124-02</v>
          </cell>
          <cell r="D2088" t="str">
            <v>NC-E-OF-2-LD-CH-GH-LI-OTH124-02</v>
          </cell>
          <cell r="E2088" t="str">
            <v>Halogen Lamp</v>
          </cell>
          <cell r="F2088" t="str">
            <v>Education</v>
          </cell>
          <cell r="G2088" t="str">
            <v>Interior Lighting</v>
          </cell>
          <cell r="H2088" t="str">
            <v>Existing</v>
          </cell>
          <cell r="I2088" t="str">
            <v>Early Replacement</v>
          </cell>
          <cell r="J2088">
            <v>1</v>
          </cell>
          <cell r="K2088">
            <v>1</v>
          </cell>
          <cell r="L2088">
            <v>0</v>
          </cell>
          <cell r="M2088">
            <v>1</v>
          </cell>
          <cell r="N2088">
            <v>0.90775041734218631</v>
          </cell>
          <cell r="O2088">
            <v>0</v>
          </cell>
          <cell r="P2088">
            <v>0</v>
          </cell>
        </row>
        <row r="2089">
          <cell r="A2089" t="str">
            <v>Retrofit</v>
          </cell>
          <cell r="B2089" t="str">
            <v>NC-N-ED-2-LD-CH-GH-LI-OTH124-02</v>
          </cell>
          <cell r="C2089" t="str">
            <v>NC-E-OF-2-LD-CH-GH-LI-OTH124-02</v>
          </cell>
          <cell r="D2089" t="str">
            <v>NC-E-OF-2-LD-CH-GH-LI-OTH124-02</v>
          </cell>
          <cell r="E2089" t="str">
            <v>Halogen Lamp</v>
          </cell>
          <cell r="F2089" t="str">
            <v>Education</v>
          </cell>
          <cell r="G2089" t="str">
            <v>Interior Lighting</v>
          </cell>
          <cell r="H2089" t="str">
            <v>New</v>
          </cell>
          <cell r="I2089" t="str">
            <v>New</v>
          </cell>
          <cell r="J2089">
            <v>1</v>
          </cell>
          <cell r="K2089">
            <v>1</v>
          </cell>
          <cell r="L2089">
            <v>0</v>
          </cell>
          <cell r="M2089">
            <v>1</v>
          </cell>
          <cell r="N2089">
            <v>0.90775041734218631</v>
          </cell>
          <cell r="O2089">
            <v>0</v>
          </cell>
          <cell r="P2089">
            <v>0</v>
          </cell>
        </row>
        <row r="2090">
          <cell r="A2090" t="str">
            <v>Retrofit</v>
          </cell>
          <cell r="B2090" t="str">
            <v>NC-B-GR-4-LD-RT-GH-LI-OTH124-02</v>
          </cell>
          <cell r="C2090" t="str">
            <v>NC-E-RT-4-LD-RT-GH-LI-OTH124-02</v>
          </cell>
          <cell r="D2090" t="str">
            <v>NC-E-RT-4-LD-RT-GH-LI-OTH124-02</v>
          </cell>
          <cell r="E2090" t="str">
            <v>Halogen Lamp</v>
          </cell>
          <cell r="F2090" t="str">
            <v>Grocery</v>
          </cell>
          <cell r="G2090" t="str">
            <v>Interior Lighting</v>
          </cell>
          <cell r="H2090" t="str">
            <v>Existing</v>
          </cell>
          <cell r="I2090" t="str">
            <v>Burn Out</v>
          </cell>
          <cell r="J2090">
            <v>1</v>
          </cell>
          <cell r="K2090">
            <v>1</v>
          </cell>
          <cell r="L2090">
            <v>0.05</v>
          </cell>
          <cell r="M2090">
            <v>1</v>
          </cell>
          <cell r="N2090">
            <v>0.90775041734218631</v>
          </cell>
          <cell r="O2090">
            <v>0.05</v>
          </cell>
          <cell r="P2090">
            <v>4.6124791328906846E-3</v>
          </cell>
        </row>
        <row r="2091">
          <cell r="A2091" t="str">
            <v>Retrofit</v>
          </cell>
          <cell r="B2091" t="str">
            <v>NC-E-GR-4-LD-RT-GH-LI-OTH124-02</v>
          </cell>
          <cell r="C2091" t="str">
            <v>NC-E-RT-4-LD-RT-GH-LI-OTH124-02</v>
          </cell>
          <cell r="D2091" t="str">
            <v>NC-E-RT-4-LD-RT-GH-LI-OTH124-02</v>
          </cell>
          <cell r="E2091" t="str">
            <v>Halogen Lamp</v>
          </cell>
          <cell r="F2091" t="str">
            <v>Grocery</v>
          </cell>
          <cell r="G2091" t="str">
            <v>Interior Lighting</v>
          </cell>
          <cell r="H2091" t="str">
            <v>Existing</v>
          </cell>
          <cell r="I2091" t="str">
            <v>Early Replacement</v>
          </cell>
          <cell r="J2091">
            <v>1</v>
          </cell>
          <cell r="K2091">
            <v>1</v>
          </cell>
          <cell r="L2091">
            <v>0</v>
          </cell>
          <cell r="M2091">
            <v>1</v>
          </cell>
          <cell r="N2091">
            <v>0.90775041734218631</v>
          </cell>
          <cell r="O2091">
            <v>0</v>
          </cell>
          <cell r="P2091">
            <v>0</v>
          </cell>
        </row>
        <row r="2092">
          <cell r="A2092" t="str">
            <v>Retrofit</v>
          </cell>
          <cell r="B2092" t="str">
            <v>NC-N-GR-4-LD-RT-GH-LI-OTH124-02</v>
          </cell>
          <cell r="C2092" t="str">
            <v>NC-E-RT-4-LD-RT-GH-LI-OTH124-02</v>
          </cell>
          <cell r="D2092" t="str">
            <v>NC-E-RT-4-LD-RT-GH-LI-OTH124-02</v>
          </cell>
          <cell r="E2092" t="str">
            <v>Halogen Lamp</v>
          </cell>
          <cell r="F2092" t="str">
            <v>Grocery</v>
          </cell>
          <cell r="G2092" t="str">
            <v>Interior Lighting</v>
          </cell>
          <cell r="H2092" t="str">
            <v>New</v>
          </cell>
          <cell r="I2092" t="str">
            <v>New</v>
          </cell>
          <cell r="J2092">
            <v>1</v>
          </cell>
          <cell r="K2092">
            <v>1</v>
          </cell>
          <cell r="L2092">
            <v>0</v>
          </cell>
          <cell r="M2092">
            <v>1</v>
          </cell>
          <cell r="N2092">
            <v>0.90775041734218631</v>
          </cell>
          <cell r="O2092">
            <v>0</v>
          </cell>
          <cell r="P2092">
            <v>0</v>
          </cell>
        </row>
        <row r="2093">
          <cell r="A2093" t="str">
            <v>Retrofit</v>
          </cell>
          <cell r="B2093" t="str">
            <v>NC-B-GV-2-LD-CH-GH-LI-OTH124-02</v>
          </cell>
          <cell r="C2093" t="str">
            <v>NC-E-OF-2-LD-CH-GH-LI-OTH124-02</v>
          </cell>
          <cell r="D2093" t="str">
            <v>NC-E-OF-2-LD-CH-GH-LI-OTH124-02</v>
          </cell>
          <cell r="E2093" t="str">
            <v>Halogen Lamp</v>
          </cell>
          <cell r="F2093" t="str">
            <v>Public</v>
          </cell>
          <cell r="G2093" t="str">
            <v>Interior Lighting</v>
          </cell>
          <cell r="H2093" t="str">
            <v>Existing</v>
          </cell>
          <cell r="I2093" t="str">
            <v>Burn Out</v>
          </cell>
          <cell r="J2093">
            <v>1</v>
          </cell>
          <cell r="K2093">
            <v>1</v>
          </cell>
          <cell r="L2093">
            <v>0.05</v>
          </cell>
          <cell r="M2093">
            <v>1</v>
          </cell>
          <cell r="N2093">
            <v>0.90775041734218631</v>
          </cell>
          <cell r="O2093">
            <v>0.05</v>
          </cell>
          <cell r="P2093">
            <v>4.6124791328906846E-3</v>
          </cell>
        </row>
        <row r="2094">
          <cell r="A2094" t="str">
            <v>Retrofit</v>
          </cell>
          <cell r="B2094" t="str">
            <v>NC-E-GV-2-LD-CH-GH-LI-OTH124-02</v>
          </cell>
          <cell r="C2094" t="str">
            <v>NC-E-OF-2-LD-CH-GH-LI-OTH124-02</v>
          </cell>
          <cell r="D2094" t="str">
            <v>NC-E-OF-2-LD-CH-GH-LI-OTH124-02</v>
          </cell>
          <cell r="E2094" t="str">
            <v>Halogen Lamp</v>
          </cell>
          <cell r="F2094" t="str">
            <v>Public</v>
          </cell>
          <cell r="G2094" t="str">
            <v>Interior Lighting</v>
          </cell>
          <cell r="H2094" t="str">
            <v>Existing</v>
          </cell>
          <cell r="I2094" t="str">
            <v>Early Replacement</v>
          </cell>
          <cell r="J2094">
            <v>1</v>
          </cell>
          <cell r="K2094">
            <v>1</v>
          </cell>
          <cell r="L2094">
            <v>0</v>
          </cell>
          <cell r="M2094">
            <v>1</v>
          </cell>
          <cell r="N2094">
            <v>0.90775041734218631</v>
          </cell>
          <cell r="O2094">
            <v>0</v>
          </cell>
          <cell r="P2094">
            <v>0</v>
          </cell>
        </row>
        <row r="2095">
          <cell r="A2095" t="str">
            <v>Retrofit</v>
          </cell>
          <cell r="B2095" t="str">
            <v>NC-N-GV-2-LD-CH-GH-LI-OTH124-02</v>
          </cell>
          <cell r="C2095" t="str">
            <v>NC-E-OF-2-LD-CH-GH-LI-OTH124-02</v>
          </cell>
          <cell r="D2095" t="str">
            <v>NC-E-OF-2-LD-CH-GH-LI-OTH124-02</v>
          </cell>
          <cell r="E2095" t="str">
            <v>Halogen Lamp</v>
          </cell>
          <cell r="F2095" t="str">
            <v>Public</v>
          </cell>
          <cell r="G2095" t="str">
            <v>Interior Lighting</v>
          </cell>
          <cell r="H2095" t="str">
            <v>New</v>
          </cell>
          <cell r="I2095" t="str">
            <v>New</v>
          </cell>
          <cell r="J2095">
            <v>1</v>
          </cell>
          <cell r="K2095">
            <v>1</v>
          </cell>
          <cell r="L2095">
            <v>0</v>
          </cell>
          <cell r="M2095">
            <v>1</v>
          </cell>
          <cell r="N2095">
            <v>0.90775041734218631</v>
          </cell>
          <cell r="O2095">
            <v>0</v>
          </cell>
          <cell r="P2095">
            <v>0</v>
          </cell>
        </row>
        <row r="2096">
          <cell r="A2096" t="str">
            <v>Retrofit</v>
          </cell>
          <cell r="B2096" t="str">
            <v>NC-B-HS-8-LD-CH-GH-LI-OTH124-02</v>
          </cell>
          <cell r="C2096" t="str">
            <v>NC-E-HS-8-LD-CH-GH-LI-OTH124-02</v>
          </cell>
          <cell r="D2096" t="str">
            <v>NC-E-HS-8-LD-CH-GH-LI-OTH124-02</v>
          </cell>
          <cell r="E2096" t="str">
            <v>Halogen Lamp</v>
          </cell>
          <cell r="F2096" t="str">
            <v>Hospital</v>
          </cell>
          <cell r="G2096" t="str">
            <v>Interior Lighting</v>
          </cell>
          <cell r="H2096" t="str">
            <v>Existing</v>
          </cell>
          <cell r="I2096" t="str">
            <v>Burn Out</v>
          </cell>
          <cell r="J2096">
            <v>1</v>
          </cell>
          <cell r="K2096">
            <v>1</v>
          </cell>
          <cell r="L2096">
            <v>0.05</v>
          </cell>
          <cell r="M2096">
            <v>1</v>
          </cell>
          <cell r="N2096">
            <v>0.90775041734218631</v>
          </cell>
          <cell r="O2096">
            <v>0.05</v>
          </cell>
          <cell r="P2096">
            <v>4.6124791328906846E-3</v>
          </cell>
        </row>
        <row r="2097">
          <cell r="A2097" t="str">
            <v>Retrofit</v>
          </cell>
          <cell r="B2097" t="str">
            <v>NC-E-HS-8-LD-CH-GH-LI-OTH124-02</v>
          </cell>
          <cell r="C2097" t="str">
            <v>NC-E-HS-8-LD-CH-GH-LI-OTH124-02</v>
          </cell>
          <cell r="D2097" t="str">
            <v>NC-E-HS-8-LD-CH-GH-LI-OTH124-02</v>
          </cell>
          <cell r="E2097" t="str">
            <v>Halogen Lamp</v>
          </cell>
          <cell r="F2097" t="str">
            <v>Hospital</v>
          </cell>
          <cell r="G2097" t="str">
            <v>Interior Lighting</v>
          </cell>
          <cell r="H2097" t="str">
            <v>Existing</v>
          </cell>
          <cell r="I2097" t="str">
            <v>Early Replacement</v>
          </cell>
          <cell r="J2097">
            <v>1</v>
          </cell>
          <cell r="K2097">
            <v>1</v>
          </cell>
          <cell r="L2097">
            <v>0</v>
          </cell>
          <cell r="M2097">
            <v>1</v>
          </cell>
          <cell r="N2097">
            <v>0.90775041734218631</v>
          </cell>
          <cell r="O2097">
            <v>0</v>
          </cell>
          <cell r="P2097">
            <v>0</v>
          </cell>
        </row>
        <row r="2098">
          <cell r="A2098" t="str">
            <v>Retrofit</v>
          </cell>
          <cell r="B2098" t="str">
            <v>NC-N-HS-8-LD-CH-GH-LI-OTH124-02</v>
          </cell>
          <cell r="C2098" t="str">
            <v>NC-E-HS-8-LD-CH-GH-LI-OTH124-02</v>
          </cell>
          <cell r="D2098" t="str">
            <v>NC-E-HS-8-LD-CH-GH-LI-OTH124-02</v>
          </cell>
          <cell r="E2098" t="str">
            <v>Halogen Lamp</v>
          </cell>
          <cell r="F2098" t="str">
            <v>Hospital</v>
          </cell>
          <cell r="G2098" t="str">
            <v>Interior Lighting</v>
          </cell>
          <cell r="H2098" t="str">
            <v>New</v>
          </cell>
          <cell r="I2098" t="str">
            <v>New</v>
          </cell>
          <cell r="J2098">
            <v>1</v>
          </cell>
          <cell r="K2098">
            <v>1</v>
          </cell>
          <cell r="L2098">
            <v>0</v>
          </cell>
          <cell r="M2098">
            <v>1</v>
          </cell>
          <cell r="N2098">
            <v>0.90775041734218631</v>
          </cell>
          <cell r="O2098">
            <v>0</v>
          </cell>
          <cell r="P2098">
            <v>0</v>
          </cell>
        </row>
        <row r="2099">
          <cell r="A2099" t="str">
            <v>Retrofit</v>
          </cell>
          <cell r="B2099" t="str">
            <v>NC-B-LG-2-LD-CH-GH-LI-OTH124-02</v>
          </cell>
          <cell r="C2099" t="str">
            <v>NC-E-OF-2-LD-CH-GH-LI-OTH124-02</v>
          </cell>
          <cell r="D2099" t="str">
            <v>NC-E-OF-2-LD-CH-GH-LI-OTH124-02</v>
          </cell>
          <cell r="E2099" t="str">
            <v>Halogen Lamp</v>
          </cell>
          <cell r="F2099" t="str">
            <v>Lodging</v>
          </cell>
          <cell r="G2099" t="str">
            <v>Interior Lighting</v>
          </cell>
          <cell r="H2099" t="str">
            <v>Existing</v>
          </cell>
          <cell r="I2099" t="str">
            <v>Burn Out</v>
          </cell>
          <cell r="J2099">
            <v>1</v>
          </cell>
          <cell r="K2099">
            <v>1</v>
          </cell>
          <cell r="L2099">
            <v>0.05</v>
          </cell>
          <cell r="M2099">
            <v>1</v>
          </cell>
          <cell r="N2099">
            <v>0.90775041734218631</v>
          </cell>
          <cell r="O2099">
            <v>0.05</v>
          </cell>
          <cell r="P2099">
            <v>4.6124791328906846E-3</v>
          </cell>
        </row>
        <row r="2100">
          <cell r="A2100" t="str">
            <v>Retrofit</v>
          </cell>
          <cell r="B2100" t="str">
            <v>NC-E-LG-2-LD-CH-GH-LI-OTH124-02</v>
          </cell>
          <cell r="C2100" t="str">
            <v>NC-E-OF-2-LD-CH-GH-LI-OTH124-02</v>
          </cell>
          <cell r="D2100" t="str">
            <v>NC-E-OF-2-LD-CH-GH-LI-OTH124-02</v>
          </cell>
          <cell r="E2100" t="str">
            <v>Halogen Lamp</v>
          </cell>
          <cell r="F2100" t="str">
            <v>Lodging</v>
          </cell>
          <cell r="G2100" t="str">
            <v>Interior Lighting</v>
          </cell>
          <cell r="H2100" t="str">
            <v>Existing</v>
          </cell>
          <cell r="I2100" t="str">
            <v>Early Replacement</v>
          </cell>
          <cell r="J2100">
            <v>1</v>
          </cell>
          <cell r="K2100">
            <v>1</v>
          </cell>
          <cell r="L2100">
            <v>0</v>
          </cell>
          <cell r="M2100">
            <v>1</v>
          </cell>
          <cell r="N2100">
            <v>0.90775041734218631</v>
          </cell>
          <cell r="O2100">
            <v>0</v>
          </cell>
          <cell r="P2100">
            <v>0</v>
          </cell>
        </row>
        <row r="2101">
          <cell r="A2101" t="str">
            <v>Retrofit</v>
          </cell>
          <cell r="B2101" t="str">
            <v>NC-N-LG-2-LD-CH-GH-LI-OTH124-02</v>
          </cell>
          <cell r="C2101" t="str">
            <v>NC-E-OF-2-LD-CH-GH-LI-OTH124-02</v>
          </cell>
          <cell r="D2101" t="str">
            <v>NC-E-OF-2-LD-CH-GH-LI-OTH124-02</v>
          </cell>
          <cell r="E2101" t="str">
            <v>Halogen Lamp</v>
          </cell>
          <cell r="F2101" t="str">
            <v>Lodging</v>
          </cell>
          <cell r="G2101" t="str">
            <v>Interior Lighting</v>
          </cell>
          <cell r="H2101" t="str">
            <v>New</v>
          </cell>
          <cell r="I2101" t="str">
            <v>New</v>
          </cell>
          <cell r="J2101">
            <v>1</v>
          </cell>
          <cell r="K2101">
            <v>1</v>
          </cell>
          <cell r="L2101">
            <v>0</v>
          </cell>
          <cell r="M2101">
            <v>1</v>
          </cell>
          <cell r="N2101">
            <v>0.90775041734218631</v>
          </cell>
          <cell r="O2101">
            <v>0</v>
          </cell>
          <cell r="P2101">
            <v>0</v>
          </cell>
        </row>
        <row r="2102">
          <cell r="A2102" t="str">
            <v>Retrofit</v>
          </cell>
          <cell r="B2102" t="str">
            <v>NC-B-MO-2-LD-CH-GH-LI-OTH124-02</v>
          </cell>
          <cell r="C2102" t="str">
            <v>NC-E-OF-2-LD-CH-GH-LI-OTH124-02</v>
          </cell>
          <cell r="D2102" t="str">
            <v>NC-E-OF-2-LD-CH-GH-LI-OTH124-02</v>
          </cell>
          <cell r="E2102" t="str">
            <v>Halogen Lamp</v>
          </cell>
          <cell r="F2102" t="str">
            <v>Medical_Office</v>
          </cell>
          <cell r="G2102" t="str">
            <v>Interior Lighting</v>
          </cell>
          <cell r="H2102" t="str">
            <v>Existing</v>
          </cell>
          <cell r="I2102" t="str">
            <v>Burn Out</v>
          </cell>
          <cell r="J2102">
            <v>1</v>
          </cell>
          <cell r="K2102">
            <v>1</v>
          </cell>
          <cell r="L2102">
            <v>0.05</v>
          </cell>
          <cell r="M2102">
            <v>1</v>
          </cell>
          <cell r="N2102">
            <v>0.90775041734218631</v>
          </cell>
          <cell r="O2102">
            <v>0.05</v>
          </cell>
          <cell r="P2102">
            <v>4.6124791328906846E-3</v>
          </cell>
        </row>
        <row r="2103">
          <cell r="A2103" t="str">
            <v>Retrofit</v>
          </cell>
          <cell r="B2103" t="str">
            <v>NC-E-MO-2-LD-CH-GH-LI-OTH124-02</v>
          </cell>
          <cell r="C2103" t="str">
            <v>NC-E-OF-2-LD-CH-GH-LI-OTH124-02</v>
          </cell>
          <cell r="D2103" t="str">
            <v>NC-E-OF-2-LD-CH-GH-LI-OTH124-02</v>
          </cell>
          <cell r="E2103" t="str">
            <v>Halogen Lamp</v>
          </cell>
          <cell r="F2103" t="str">
            <v>Medical_Office</v>
          </cell>
          <cell r="G2103" t="str">
            <v>Interior Lighting</v>
          </cell>
          <cell r="H2103" t="str">
            <v>Existing</v>
          </cell>
          <cell r="I2103" t="str">
            <v>Early Replacement</v>
          </cell>
          <cell r="J2103">
            <v>1</v>
          </cell>
          <cell r="K2103">
            <v>1</v>
          </cell>
          <cell r="L2103">
            <v>0</v>
          </cell>
          <cell r="M2103">
            <v>1</v>
          </cell>
          <cell r="N2103">
            <v>0.90775041734218631</v>
          </cell>
          <cell r="O2103">
            <v>0</v>
          </cell>
          <cell r="P2103">
            <v>0</v>
          </cell>
        </row>
        <row r="2104">
          <cell r="A2104" t="str">
            <v>Retrofit</v>
          </cell>
          <cell r="B2104" t="str">
            <v>NC-N-MO-2-LD-CH-GH-LI-OTH124-02</v>
          </cell>
          <cell r="C2104" t="str">
            <v>NC-E-OF-2-LD-CH-GH-LI-OTH124-02</v>
          </cell>
          <cell r="D2104" t="str">
            <v>NC-E-OF-2-LD-CH-GH-LI-OTH124-02</v>
          </cell>
          <cell r="E2104" t="str">
            <v>Halogen Lamp</v>
          </cell>
          <cell r="F2104" t="str">
            <v>Medical_Office</v>
          </cell>
          <cell r="G2104" t="str">
            <v>Interior Lighting</v>
          </cell>
          <cell r="H2104" t="str">
            <v>New</v>
          </cell>
          <cell r="I2104" t="str">
            <v>New</v>
          </cell>
          <cell r="J2104">
            <v>1</v>
          </cell>
          <cell r="K2104">
            <v>1</v>
          </cell>
          <cell r="L2104">
            <v>0</v>
          </cell>
          <cell r="M2104">
            <v>1</v>
          </cell>
          <cell r="N2104">
            <v>0.90775041734218631</v>
          </cell>
          <cell r="O2104">
            <v>0</v>
          </cell>
          <cell r="P2104">
            <v>0</v>
          </cell>
        </row>
        <row r="2105">
          <cell r="A2105" t="str">
            <v>Retrofit</v>
          </cell>
          <cell r="B2105" t="str">
            <v>NC-B-OF-2-LD-CH-GH-LI-OTH124-02</v>
          </cell>
          <cell r="C2105" t="str">
            <v>NC-E-OF-2-LD-CH-GH-LI-OTH124-02</v>
          </cell>
          <cell r="D2105" t="str">
            <v>NC-E-OF-2-LD-CH-GH-LI-OTH124-02</v>
          </cell>
          <cell r="E2105" t="str">
            <v>Halogen Lamp</v>
          </cell>
          <cell r="F2105" t="str">
            <v>Large_Office</v>
          </cell>
          <cell r="G2105" t="str">
            <v>Interior Lighting</v>
          </cell>
          <cell r="H2105" t="str">
            <v>Existing</v>
          </cell>
          <cell r="I2105" t="str">
            <v>Burn Out</v>
          </cell>
          <cell r="J2105">
            <v>1</v>
          </cell>
          <cell r="K2105">
            <v>1</v>
          </cell>
          <cell r="L2105">
            <v>0.05</v>
          </cell>
          <cell r="M2105">
            <v>1</v>
          </cell>
          <cell r="N2105">
            <v>0.90775041734218631</v>
          </cell>
          <cell r="O2105">
            <v>0.05</v>
          </cell>
          <cell r="P2105">
            <v>4.6124791328906846E-3</v>
          </cell>
        </row>
        <row r="2106">
          <cell r="A2106" t="str">
            <v>Retrofit</v>
          </cell>
          <cell r="B2106" t="str">
            <v>NC-E-OF-2-LD-CH-GH-LI-OTH124-02</v>
          </cell>
          <cell r="C2106" t="str">
            <v>NC-E-OF-2-LD-CH-GH-LI-OTH124-02</v>
          </cell>
          <cell r="D2106" t="str">
            <v>NC-E-OF-2-LD-CH-GH-LI-OTH124-02</v>
          </cell>
          <cell r="E2106" t="str">
            <v>Halogen Lamp</v>
          </cell>
          <cell r="F2106" t="str">
            <v>Large_Office</v>
          </cell>
          <cell r="G2106" t="str">
            <v>Interior Lighting</v>
          </cell>
          <cell r="H2106" t="str">
            <v>Existing</v>
          </cell>
          <cell r="I2106" t="str">
            <v>Early Replacement</v>
          </cell>
          <cell r="J2106">
            <v>1</v>
          </cell>
          <cell r="K2106">
            <v>1</v>
          </cell>
          <cell r="L2106">
            <v>0</v>
          </cell>
          <cell r="M2106">
            <v>1</v>
          </cell>
          <cell r="N2106">
            <v>0.90775041734218631</v>
          </cell>
          <cell r="O2106">
            <v>0</v>
          </cell>
          <cell r="P2106">
            <v>0</v>
          </cell>
        </row>
        <row r="2107">
          <cell r="A2107" t="str">
            <v>Retrofit</v>
          </cell>
          <cell r="B2107" t="str">
            <v>NC-N-OF-2-LD-CH-GH-LI-OTH124-02</v>
          </cell>
          <cell r="C2107" t="str">
            <v>NC-E-OF-2-LD-CH-GH-LI-OTH124-02</v>
          </cell>
          <cell r="D2107" t="str">
            <v>NC-E-OF-2-LD-CH-GH-LI-OTH124-02</v>
          </cell>
          <cell r="E2107" t="str">
            <v>Halogen Lamp</v>
          </cell>
          <cell r="F2107" t="str">
            <v>Large_Office</v>
          </cell>
          <cell r="G2107" t="str">
            <v>Interior Lighting</v>
          </cell>
          <cell r="H2107" t="str">
            <v>New</v>
          </cell>
          <cell r="I2107" t="str">
            <v>New</v>
          </cell>
          <cell r="J2107">
            <v>1</v>
          </cell>
          <cell r="K2107">
            <v>1</v>
          </cell>
          <cell r="L2107">
            <v>0</v>
          </cell>
          <cell r="M2107">
            <v>1</v>
          </cell>
          <cell r="N2107">
            <v>0.90775041734218631</v>
          </cell>
          <cell r="O2107">
            <v>0</v>
          </cell>
          <cell r="P2107">
            <v>0</v>
          </cell>
        </row>
        <row r="2108">
          <cell r="A2108" t="str">
            <v>Retrofit</v>
          </cell>
          <cell r="B2108" t="str">
            <v>NC-B-RL-2-LD-CH-GH-LI-OTH124-02</v>
          </cell>
          <cell r="C2108" t="str">
            <v>NC-E-OF-2-LD-CH-GH-LI-OTH124-02</v>
          </cell>
          <cell r="D2108" t="str">
            <v>NC-E-OF-2-LD-CH-GH-LI-OTH124-02</v>
          </cell>
          <cell r="E2108" t="str">
            <v>Halogen Lamp</v>
          </cell>
          <cell r="F2108" t="str">
            <v>Religious</v>
          </cell>
          <cell r="G2108" t="str">
            <v>Interior Lighting</v>
          </cell>
          <cell r="H2108" t="str">
            <v>Existing</v>
          </cell>
          <cell r="I2108" t="str">
            <v>Burn Out</v>
          </cell>
          <cell r="J2108">
            <v>1</v>
          </cell>
          <cell r="K2108">
            <v>1</v>
          </cell>
          <cell r="L2108">
            <v>0.05</v>
          </cell>
          <cell r="M2108">
            <v>1</v>
          </cell>
          <cell r="N2108">
            <v>0.90775041734218631</v>
          </cell>
          <cell r="O2108">
            <v>0.05</v>
          </cell>
          <cell r="P2108">
            <v>4.6124791328906846E-3</v>
          </cell>
        </row>
        <row r="2109">
          <cell r="A2109" t="str">
            <v>Retrofit</v>
          </cell>
          <cell r="B2109" t="str">
            <v>NC-E-RL-2-LD-CH-GH-LI-OTH124-02</v>
          </cell>
          <cell r="C2109" t="str">
            <v>NC-E-OF-2-LD-CH-GH-LI-OTH124-02</v>
          </cell>
          <cell r="D2109" t="str">
            <v>NC-E-OF-2-LD-CH-GH-LI-OTH124-02</v>
          </cell>
          <cell r="E2109" t="str">
            <v>Halogen Lamp</v>
          </cell>
          <cell r="F2109" t="str">
            <v>Religious</v>
          </cell>
          <cell r="G2109" t="str">
            <v>Interior Lighting</v>
          </cell>
          <cell r="H2109" t="str">
            <v>Existing</v>
          </cell>
          <cell r="I2109" t="str">
            <v>Early Replacement</v>
          </cell>
          <cell r="J2109">
            <v>1</v>
          </cell>
          <cell r="K2109">
            <v>1</v>
          </cell>
          <cell r="L2109">
            <v>0</v>
          </cell>
          <cell r="M2109">
            <v>1</v>
          </cell>
          <cell r="N2109">
            <v>0.90775041734218631</v>
          </cell>
          <cell r="O2109">
            <v>0</v>
          </cell>
          <cell r="P2109">
            <v>0</v>
          </cell>
        </row>
        <row r="2110">
          <cell r="A2110" t="str">
            <v>Retrofit</v>
          </cell>
          <cell r="B2110" t="str">
            <v>NC-N-RL-2-LD-CH-GH-LI-OTH124-02</v>
          </cell>
          <cell r="C2110" t="str">
            <v>NC-E-OF-2-LD-CH-GH-LI-OTH124-02</v>
          </cell>
          <cell r="D2110" t="str">
            <v>NC-E-OF-2-LD-CH-GH-LI-OTH124-02</v>
          </cell>
          <cell r="E2110" t="str">
            <v>Halogen Lamp</v>
          </cell>
          <cell r="F2110" t="str">
            <v>Religious</v>
          </cell>
          <cell r="G2110" t="str">
            <v>Interior Lighting</v>
          </cell>
          <cell r="H2110" t="str">
            <v>New</v>
          </cell>
          <cell r="I2110" t="str">
            <v>New</v>
          </cell>
          <cell r="J2110">
            <v>1</v>
          </cell>
          <cell r="K2110">
            <v>1</v>
          </cell>
          <cell r="L2110">
            <v>0</v>
          </cell>
          <cell r="M2110">
            <v>1</v>
          </cell>
          <cell r="N2110">
            <v>0.90775041734218631</v>
          </cell>
          <cell r="O2110">
            <v>0</v>
          </cell>
          <cell r="P2110">
            <v>0</v>
          </cell>
        </row>
        <row r="2111">
          <cell r="A2111" t="str">
            <v>Retrofit</v>
          </cell>
          <cell r="B2111" t="str">
            <v>NC-B-RS-4-LD-RT-GH-LI-OTH124-02</v>
          </cell>
          <cell r="C2111" t="str">
            <v>NC-E-RT-4-LD-RT-GH-LI-OTH124-02</v>
          </cell>
          <cell r="D2111" t="str">
            <v>NC-E-RT-4-LD-RT-GH-LI-OTH124-02</v>
          </cell>
          <cell r="E2111" t="str">
            <v>Halogen Lamp</v>
          </cell>
          <cell r="F2111" t="str">
            <v>Restaurant</v>
          </cell>
          <cell r="G2111" t="str">
            <v>Interior Lighting</v>
          </cell>
          <cell r="H2111" t="str">
            <v>Existing</v>
          </cell>
          <cell r="I2111" t="str">
            <v>Burn Out</v>
          </cell>
          <cell r="J2111">
            <v>1</v>
          </cell>
          <cell r="K2111">
            <v>1</v>
          </cell>
          <cell r="L2111">
            <v>0.05</v>
          </cell>
          <cell r="M2111">
            <v>1</v>
          </cell>
          <cell r="N2111">
            <v>0.90775041734218631</v>
          </cell>
          <cell r="O2111">
            <v>0.05</v>
          </cell>
          <cell r="P2111">
            <v>4.6124791328906846E-3</v>
          </cell>
        </row>
        <row r="2112">
          <cell r="A2112" t="str">
            <v>Retrofit</v>
          </cell>
          <cell r="B2112" t="str">
            <v>NC-E-RS-4-LD-RT-GH-LI-OTH124-02</v>
          </cell>
          <cell r="C2112" t="str">
            <v>NC-E-RT-4-LD-RT-GH-LI-OTH124-02</v>
          </cell>
          <cell r="D2112" t="str">
            <v>NC-E-RT-4-LD-RT-GH-LI-OTH124-02</v>
          </cell>
          <cell r="E2112" t="str">
            <v>Halogen Lamp</v>
          </cell>
          <cell r="F2112" t="str">
            <v>Restaurant</v>
          </cell>
          <cell r="G2112" t="str">
            <v>Interior Lighting</v>
          </cell>
          <cell r="H2112" t="str">
            <v>Existing</v>
          </cell>
          <cell r="I2112" t="str">
            <v>Early Replacement</v>
          </cell>
          <cell r="J2112">
            <v>1</v>
          </cell>
          <cell r="K2112">
            <v>1</v>
          </cell>
          <cell r="L2112">
            <v>0</v>
          </cell>
          <cell r="M2112">
            <v>1</v>
          </cell>
          <cell r="N2112">
            <v>0.90775041734218631</v>
          </cell>
          <cell r="O2112">
            <v>0</v>
          </cell>
          <cell r="P2112">
            <v>0</v>
          </cell>
        </row>
        <row r="2113">
          <cell r="A2113" t="str">
            <v>Retrofit</v>
          </cell>
          <cell r="B2113" t="str">
            <v>NC-N-RS-4-LD-RT-GH-LI-OTH124-02</v>
          </cell>
          <cell r="C2113" t="str">
            <v>NC-E-RT-4-LD-RT-GH-LI-OTH124-02</v>
          </cell>
          <cell r="D2113" t="str">
            <v>NC-E-RT-4-LD-RT-GH-LI-OTH124-02</v>
          </cell>
          <cell r="E2113" t="str">
            <v>Halogen Lamp</v>
          </cell>
          <cell r="F2113" t="str">
            <v>Restaurant</v>
          </cell>
          <cell r="G2113" t="str">
            <v>Interior Lighting</v>
          </cell>
          <cell r="H2113" t="str">
            <v>New</v>
          </cell>
          <cell r="I2113" t="str">
            <v>New</v>
          </cell>
          <cell r="J2113">
            <v>1</v>
          </cell>
          <cell r="K2113">
            <v>1</v>
          </cell>
          <cell r="L2113">
            <v>0</v>
          </cell>
          <cell r="M2113">
            <v>1</v>
          </cell>
          <cell r="N2113">
            <v>0.90775041734218631</v>
          </cell>
          <cell r="O2113">
            <v>0</v>
          </cell>
          <cell r="P2113">
            <v>0</v>
          </cell>
        </row>
        <row r="2114">
          <cell r="A2114" t="str">
            <v>Retrofit</v>
          </cell>
          <cell r="B2114" t="str">
            <v>NC-B-RT-4-LD-RT-GH-LI-OTH124-02</v>
          </cell>
          <cell r="C2114" t="str">
            <v>NC-E-RT-4-LD-RT-GH-LI-OTH124-02</v>
          </cell>
          <cell r="D2114" t="str">
            <v>NC-E-RT-4-LD-RT-GH-LI-OTH124-02</v>
          </cell>
          <cell r="E2114" t="str">
            <v>Halogen Lamp</v>
          </cell>
          <cell r="F2114" t="str">
            <v>Large_Retail</v>
          </cell>
          <cell r="G2114" t="str">
            <v>Interior Lighting</v>
          </cell>
          <cell r="H2114" t="str">
            <v>Existing</v>
          </cell>
          <cell r="I2114" t="str">
            <v>Burn Out</v>
          </cell>
          <cell r="J2114">
            <v>1</v>
          </cell>
          <cell r="K2114">
            <v>1</v>
          </cell>
          <cell r="L2114">
            <v>0.05</v>
          </cell>
          <cell r="M2114">
            <v>1</v>
          </cell>
          <cell r="N2114">
            <v>0.90775041734218631</v>
          </cell>
          <cell r="O2114">
            <v>0.05</v>
          </cell>
          <cell r="P2114">
            <v>4.6124791328906846E-3</v>
          </cell>
        </row>
        <row r="2115">
          <cell r="A2115" t="str">
            <v>Retrofit</v>
          </cell>
          <cell r="B2115" t="str">
            <v>NC-E-RT-4-LD-RT-GH-LI-OTH124-02</v>
          </cell>
          <cell r="C2115" t="str">
            <v>NC-E-RT-4-LD-RT-GH-LI-OTH124-02</v>
          </cell>
          <cell r="D2115" t="str">
            <v>NC-E-RT-4-LD-RT-GH-LI-OTH124-02</v>
          </cell>
          <cell r="E2115" t="str">
            <v>Halogen Lamp</v>
          </cell>
          <cell r="F2115" t="str">
            <v>Large_Retail</v>
          </cell>
          <cell r="G2115" t="str">
            <v>Interior Lighting</v>
          </cell>
          <cell r="H2115" t="str">
            <v>Existing</v>
          </cell>
          <cell r="I2115" t="str">
            <v>Early Replacement</v>
          </cell>
          <cell r="J2115">
            <v>1</v>
          </cell>
          <cell r="K2115">
            <v>1</v>
          </cell>
          <cell r="L2115">
            <v>0</v>
          </cell>
          <cell r="M2115">
            <v>1</v>
          </cell>
          <cell r="N2115">
            <v>0.90775041734218631</v>
          </cell>
          <cell r="O2115">
            <v>0</v>
          </cell>
          <cell r="P2115">
            <v>0</v>
          </cell>
        </row>
        <row r="2116">
          <cell r="A2116" t="str">
            <v>Retrofit</v>
          </cell>
          <cell r="B2116" t="str">
            <v>NC-N-RT-4-LD-RT-GH-LI-OTH124-02</v>
          </cell>
          <cell r="C2116" t="str">
            <v>NC-E-RT-4-LD-RT-GH-LI-OTH124-02</v>
          </cell>
          <cell r="D2116" t="str">
            <v>NC-E-RT-4-LD-RT-GH-LI-OTH124-02</v>
          </cell>
          <cell r="E2116" t="str">
            <v>Halogen Lamp</v>
          </cell>
          <cell r="F2116" t="str">
            <v>Large_Retail</v>
          </cell>
          <cell r="G2116" t="str">
            <v>Interior Lighting</v>
          </cell>
          <cell r="H2116" t="str">
            <v>New</v>
          </cell>
          <cell r="I2116" t="str">
            <v>New</v>
          </cell>
          <cell r="J2116">
            <v>1</v>
          </cell>
          <cell r="K2116">
            <v>1</v>
          </cell>
          <cell r="L2116">
            <v>0</v>
          </cell>
          <cell r="M2116">
            <v>1</v>
          </cell>
          <cell r="N2116">
            <v>0.90775041734218631</v>
          </cell>
          <cell r="O2116">
            <v>0</v>
          </cell>
          <cell r="P2116">
            <v>0</v>
          </cell>
        </row>
        <row r="2117">
          <cell r="A2117" t="str">
            <v>Retrofit</v>
          </cell>
          <cell r="B2117" t="str">
            <v>NC-B-SO-2-LD-CH-GH-LI-OTH124-02</v>
          </cell>
          <cell r="C2117" t="str">
            <v>NC-E-OF-2-LD-CH-GH-LI-OTH124-02</v>
          </cell>
          <cell r="D2117" t="str">
            <v>NC-E-OF-2-LD-CH-GH-LI-OTH124-02</v>
          </cell>
          <cell r="E2117" t="str">
            <v>Halogen Lamp</v>
          </cell>
          <cell r="F2117" t="str">
            <v>Small_Office</v>
          </cell>
          <cell r="G2117" t="str">
            <v>Interior Lighting</v>
          </cell>
          <cell r="H2117" t="str">
            <v>Existing</v>
          </cell>
          <cell r="I2117" t="str">
            <v>Burn Out</v>
          </cell>
          <cell r="J2117">
            <v>1</v>
          </cell>
          <cell r="K2117">
            <v>1</v>
          </cell>
          <cell r="L2117">
            <v>0.05</v>
          </cell>
          <cell r="M2117">
            <v>1</v>
          </cell>
          <cell r="N2117">
            <v>0.90775041734218631</v>
          </cell>
          <cell r="O2117">
            <v>0.05</v>
          </cell>
          <cell r="P2117">
            <v>4.6124791328906846E-3</v>
          </cell>
        </row>
        <row r="2118">
          <cell r="A2118" t="str">
            <v>Retrofit</v>
          </cell>
          <cell r="B2118" t="str">
            <v>NC-E-SO-2-LD-CH-GH-LI-OTH124-02</v>
          </cell>
          <cell r="C2118" t="str">
            <v>NC-E-OF-2-LD-CH-GH-LI-OTH124-02</v>
          </cell>
          <cell r="D2118" t="str">
            <v>NC-E-OF-2-LD-CH-GH-LI-OTH124-02</v>
          </cell>
          <cell r="E2118" t="str">
            <v>Halogen Lamp</v>
          </cell>
          <cell r="F2118" t="str">
            <v>Small_Office</v>
          </cell>
          <cell r="G2118" t="str">
            <v>Interior Lighting</v>
          </cell>
          <cell r="H2118" t="str">
            <v>Existing</v>
          </cell>
          <cell r="I2118" t="str">
            <v>Early Replacement</v>
          </cell>
          <cell r="J2118">
            <v>1</v>
          </cell>
          <cell r="K2118">
            <v>1</v>
          </cell>
          <cell r="L2118">
            <v>0</v>
          </cell>
          <cell r="M2118">
            <v>1</v>
          </cell>
          <cell r="N2118">
            <v>0.90775041734218631</v>
          </cell>
          <cell r="O2118">
            <v>0</v>
          </cell>
          <cell r="P2118">
            <v>0</v>
          </cell>
        </row>
        <row r="2119">
          <cell r="A2119" t="str">
            <v>Retrofit</v>
          </cell>
          <cell r="B2119" t="str">
            <v>NC-N-SO-2-LD-CH-GH-LI-OTH124-02</v>
          </cell>
          <cell r="C2119" t="str">
            <v>NC-E-OF-2-LD-CH-GH-LI-OTH124-02</v>
          </cell>
          <cell r="D2119" t="str">
            <v>NC-E-OF-2-LD-CH-GH-LI-OTH124-02</v>
          </cell>
          <cell r="E2119" t="str">
            <v>Halogen Lamp</v>
          </cell>
          <cell r="F2119" t="str">
            <v>Small_Office</v>
          </cell>
          <cell r="G2119" t="str">
            <v>Interior Lighting</v>
          </cell>
          <cell r="H2119" t="str">
            <v>New</v>
          </cell>
          <cell r="I2119" t="str">
            <v>New</v>
          </cell>
          <cell r="J2119">
            <v>1</v>
          </cell>
          <cell r="K2119">
            <v>1</v>
          </cell>
          <cell r="L2119">
            <v>0</v>
          </cell>
          <cell r="M2119">
            <v>1</v>
          </cell>
          <cell r="N2119">
            <v>0.90775041734218631</v>
          </cell>
          <cell r="O2119">
            <v>0</v>
          </cell>
          <cell r="P2119">
            <v>0</v>
          </cell>
        </row>
        <row r="2120">
          <cell r="A2120" t="str">
            <v>Retrofit</v>
          </cell>
          <cell r="B2120" t="str">
            <v>NC-B-SR-4-LD-RT-GH-LI-OTH124-02</v>
          </cell>
          <cell r="C2120" t="str">
            <v>NC-E-RT-4-LD-RT-GH-LI-OTH124-02</v>
          </cell>
          <cell r="D2120" t="str">
            <v>NC-E-RT-4-LD-RT-GH-LI-OTH124-02</v>
          </cell>
          <cell r="E2120" t="str">
            <v>Halogen Lamp</v>
          </cell>
          <cell r="F2120" t="str">
            <v>Small_Retail</v>
          </cell>
          <cell r="G2120" t="str">
            <v>Interior Lighting</v>
          </cell>
          <cell r="H2120" t="str">
            <v>Existing</v>
          </cell>
          <cell r="I2120" t="str">
            <v>Burn Out</v>
          </cell>
          <cell r="J2120">
            <v>1</v>
          </cell>
          <cell r="K2120">
            <v>1</v>
          </cell>
          <cell r="L2120">
            <v>0.05</v>
          </cell>
          <cell r="M2120">
            <v>1</v>
          </cell>
          <cell r="N2120">
            <v>0.90775041734218631</v>
          </cell>
          <cell r="O2120">
            <v>0.05</v>
          </cell>
          <cell r="P2120">
            <v>4.6124791328906846E-3</v>
          </cell>
        </row>
        <row r="2121">
          <cell r="A2121" t="str">
            <v>Retrofit</v>
          </cell>
          <cell r="B2121" t="str">
            <v>NC-E-SR-4-LD-RT-GH-LI-OTH124-02</v>
          </cell>
          <cell r="C2121" t="str">
            <v>NC-E-RT-4-LD-RT-GH-LI-OTH124-02</v>
          </cell>
          <cell r="D2121" t="str">
            <v>NC-E-RT-4-LD-RT-GH-LI-OTH124-02</v>
          </cell>
          <cell r="E2121" t="str">
            <v>Halogen Lamp</v>
          </cell>
          <cell r="F2121" t="str">
            <v>Small_Retail</v>
          </cell>
          <cell r="G2121" t="str">
            <v>Interior Lighting</v>
          </cell>
          <cell r="H2121" t="str">
            <v>Existing</v>
          </cell>
          <cell r="I2121" t="str">
            <v>Early Replacement</v>
          </cell>
          <cell r="J2121">
            <v>1</v>
          </cell>
          <cell r="K2121">
            <v>1</v>
          </cell>
          <cell r="L2121">
            <v>0</v>
          </cell>
          <cell r="M2121">
            <v>1</v>
          </cell>
          <cell r="N2121">
            <v>0.90775041734218631</v>
          </cell>
          <cell r="O2121">
            <v>0</v>
          </cell>
          <cell r="P2121">
            <v>0</v>
          </cell>
        </row>
        <row r="2122">
          <cell r="A2122" t="str">
            <v>Retrofit</v>
          </cell>
          <cell r="B2122" t="str">
            <v>NC-N-SR-4-LD-RT-GH-LI-OTH124-02</v>
          </cell>
          <cell r="C2122" t="str">
            <v>NC-E-RT-4-LD-RT-GH-LI-OTH124-02</v>
          </cell>
          <cell r="D2122" t="str">
            <v>NC-E-RT-4-LD-RT-GH-LI-OTH124-02</v>
          </cell>
          <cell r="E2122" t="str">
            <v>Halogen Lamp</v>
          </cell>
          <cell r="F2122" t="str">
            <v>Small_Retail</v>
          </cell>
          <cell r="G2122" t="str">
            <v>Interior Lighting</v>
          </cell>
          <cell r="H2122" t="str">
            <v>New</v>
          </cell>
          <cell r="I2122" t="str">
            <v>New</v>
          </cell>
          <cell r="J2122">
            <v>1</v>
          </cell>
          <cell r="K2122">
            <v>1</v>
          </cell>
          <cell r="L2122">
            <v>0</v>
          </cell>
          <cell r="M2122">
            <v>1</v>
          </cell>
          <cell r="N2122">
            <v>0.90775041734218631</v>
          </cell>
          <cell r="O2122">
            <v>0</v>
          </cell>
          <cell r="P2122">
            <v>0</v>
          </cell>
        </row>
        <row r="2123">
          <cell r="A2123" t="str">
            <v>Retrofit</v>
          </cell>
          <cell r="B2123" t="str">
            <v>NC-B-WR-2-LD-CH-GH-LI-OTH124-02</v>
          </cell>
          <cell r="C2123" t="str">
            <v>NC-E-OF-2-LD-CH-GH-LI-OTH124-02</v>
          </cell>
          <cell r="D2123" t="str">
            <v>NC-E-OF-2-LD-CH-GH-LI-OTH124-02</v>
          </cell>
          <cell r="E2123" t="str">
            <v>Halogen Lamp</v>
          </cell>
          <cell r="F2123" t="str">
            <v>Warehouse</v>
          </cell>
          <cell r="G2123" t="str">
            <v>Interior Lighting</v>
          </cell>
          <cell r="H2123" t="str">
            <v>Existing</v>
          </cell>
          <cell r="I2123" t="str">
            <v>Burn Out</v>
          </cell>
          <cell r="J2123">
            <v>1</v>
          </cell>
          <cell r="K2123">
            <v>1</v>
          </cell>
          <cell r="L2123">
            <v>0.05</v>
          </cell>
          <cell r="M2123">
            <v>1</v>
          </cell>
          <cell r="N2123">
            <v>0.90775041734218631</v>
          </cell>
          <cell r="O2123">
            <v>0.05</v>
          </cell>
          <cell r="P2123">
            <v>4.6124791328906846E-3</v>
          </cell>
        </row>
        <row r="2124">
          <cell r="A2124" t="str">
            <v>Retrofit</v>
          </cell>
          <cell r="B2124" t="str">
            <v>NC-E-WR-2-LD-CH-GH-LI-OTH124-02</v>
          </cell>
          <cell r="C2124" t="str">
            <v>NC-E-OF-2-LD-CH-GH-LI-OTH124-02</v>
          </cell>
          <cell r="D2124" t="str">
            <v>NC-E-OF-2-LD-CH-GH-LI-OTH124-02</v>
          </cell>
          <cell r="E2124" t="str">
            <v>Halogen Lamp</v>
          </cell>
          <cell r="F2124" t="str">
            <v>Warehouse</v>
          </cell>
          <cell r="G2124" t="str">
            <v>Interior Lighting</v>
          </cell>
          <cell r="H2124" t="str">
            <v>Existing</v>
          </cell>
          <cell r="I2124" t="str">
            <v>Early Replacement</v>
          </cell>
          <cell r="J2124">
            <v>1</v>
          </cell>
          <cell r="K2124">
            <v>1</v>
          </cell>
          <cell r="L2124">
            <v>0</v>
          </cell>
          <cell r="M2124">
            <v>1</v>
          </cell>
          <cell r="N2124">
            <v>0.90775041734218631</v>
          </cell>
          <cell r="O2124">
            <v>0</v>
          </cell>
          <cell r="P2124">
            <v>0</v>
          </cell>
        </row>
        <row r="2125">
          <cell r="A2125" t="str">
            <v>Retrofit</v>
          </cell>
          <cell r="B2125" t="str">
            <v>NC-N-WR-2-LD-CH-GH-LI-OTH124-02</v>
          </cell>
          <cell r="C2125" t="str">
            <v>NC-E-OF-2-LD-CH-GH-LI-OTH124-02</v>
          </cell>
          <cell r="D2125" t="str">
            <v>NC-E-OF-2-LD-CH-GH-LI-OTH124-02</v>
          </cell>
          <cell r="E2125" t="str">
            <v>Halogen Lamp</v>
          </cell>
          <cell r="F2125" t="str">
            <v>Warehouse</v>
          </cell>
          <cell r="G2125" t="str">
            <v>Interior Lighting</v>
          </cell>
          <cell r="H2125" t="str">
            <v>New</v>
          </cell>
          <cell r="I2125" t="str">
            <v>New</v>
          </cell>
          <cell r="J2125">
            <v>1</v>
          </cell>
          <cell r="K2125">
            <v>1</v>
          </cell>
          <cell r="L2125">
            <v>0</v>
          </cell>
          <cell r="M2125">
            <v>1</v>
          </cell>
          <cell r="N2125">
            <v>0.90775041734218631</v>
          </cell>
          <cell r="O2125">
            <v>0</v>
          </cell>
          <cell r="P2125">
            <v>0</v>
          </cell>
        </row>
        <row r="2126">
          <cell r="A2126" t="str">
            <v>Retrofit</v>
          </cell>
          <cell r="B2126" t="str">
            <v>NC-B-AM-2-WA-CH-GH-WA-HPH194-10</v>
          </cell>
          <cell r="C2126" t="str">
            <v>NC-B-OF-2-WA-CH-GH-WA-HPH194-10</v>
          </cell>
          <cell r="D2126" t="str">
            <v>NC-B-OF-2-WA-CH-GH-WA-HPH194-10</v>
          </cell>
          <cell r="E2126" t="str">
            <v>Heat Pump Water Heater</v>
          </cell>
          <cell r="F2126" t="str">
            <v>Amusement</v>
          </cell>
          <cell r="G2126" t="str">
            <v>Water Heat</v>
          </cell>
          <cell r="H2126" t="str">
            <v>Existing</v>
          </cell>
          <cell r="I2126" t="str">
            <v>Burn Out</v>
          </cell>
          <cell r="J2126">
            <v>1</v>
          </cell>
          <cell r="K2126">
            <v>1</v>
          </cell>
          <cell r="L2126">
            <v>0.03</v>
          </cell>
          <cell r="M2126">
            <v>1</v>
          </cell>
          <cell r="N2126">
            <v>0.93959976647431087</v>
          </cell>
          <cell r="O2126">
            <v>0.03</v>
          </cell>
          <cell r="P2126">
            <v>1.8120070057706739E-3</v>
          </cell>
        </row>
        <row r="2127">
          <cell r="A2127" t="str">
            <v>Retrofit</v>
          </cell>
          <cell r="B2127" t="str">
            <v>NC-E-AM-2-WA-CH-GH-WA-HPH194-10</v>
          </cell>
          <cell r="C2127" t="str">
            <v>NC-B-OF-2-WA-CH-GH-WA-HPH194-10</v>
          </cell>
          <cell r="D2127" t="str">
            <v>NC-B-OF-2-WA-CH-GH-WA-HPH194-10</v>
          </cell>
          <cell r="E2127" t="str">
            <v>Heat Pump Water Heater</v>
          </cell>
          <cell r="F2127" t="str">
            <v>Amusement</v>
          </cell>
          <cell r="G2127" t="str">
            <v>Water Heat</v>
          </cell>
          <cell r="H2127" t="str">
            <v>Existing</v>
          </cell>
          <cell r="I2127" t="str">
            <v>Early Replacement</v>
          </cell>
          <cell r="J2127">
            <v>1</v>
          </cell>
          <cell r="K2127">
            <v>1</v>
          </cell>
          <cell r="L2127">
            <v>0</v>
          </cell>
          <cell r="M2127">
            <v>1</v>
          </cell>
          <cell r="N2127">
            <v>0.93959976647431087</v>
          </cell>
          <cell r="O2127">
            <v>0</v>
          </cell>
          <cell r="P2127">
            <v>0</v>
          </cell>
        </row>
        <row r="2128">
          <cell r="A2128" t="str">
            <v>Retrofit</v>
          </cell>
          <cell r="B2128" t="str">
            <v>NC-N-AM-2-WA-CH-GH-WA-HPH194-10</v>
          </cell>
          <cell r="C2128" t="str">
            <v>NC-B-OF-2-WA-CH-GH-WA-HPH194-10</v>
          </cell>
          <cell r="D2128" t="str">
            <v>NC-B-OF-2-WA-CH-GH-WA-HPH194-10</v>
          </cell>
          <cell r="E2128" t="str">
            <v>Heat Pump Water Heater</v>
          </cell>
          <cell r="F2128" t="str">
            <v>Amusement</v>
          </cell>
          <cell r="G2128" t="str">
            <v>Water Heat</v>
          </cell>
          <cell r="H2128" t="str">
            <v>New</v>
          </cell>
          <cell r="I2128" t="str">
            <v>New</v>
          </cell>
          <cell r="J2128">
            <v>1</v>
          </cell>
          <cell r="K2128">
            <v>1</v>
          </cell>
          <cell r="L2128">
            <v>0.03</v>
          </cell>
          <cell r="M2128">
            <v>1</v>
          </cell>
          <cell r="N2128">
            <v>0.93959976647431087</v>
          </cell>
          <cell r="O2128">
            <v>0.03</v>
          </cell>
          <cell r="P2128">
            <v>1.8120070057706739E-3</v>
          </cell>
        </row>
        <row r="2129">
          <cell r="A2129" t="str">
            <v>Retrofit</v>
          </cell>
          <cell r="B2129" t="str">
            <v>NC-B-DC-2-WA-CH-GH-WA-HPH194-10</v>
          </cell>
          <cell r="C2129" t="str">
            <v>NC-B-OF-2-WA-CH-GH-WA-HPH194-10</v>
          </cell>
          <cell r="D2129" t="str">
            <v>NC-B-OF-2-WA-CH-GH-WA-HPH194-10</v>
          </cell>
          <cell r="E2129" t="str">
            <v>Heat Pump Water Heater</v>
          </cell>
          <cell r="F2129" t="str">
            <v>Data Center</v>
          </cell>
          <cell r="G2129" t="str">
            <v>Water Heat</v>
          </cell>
          <cell r="H2129" t="str">
            <v>Existing</v>
          </cell>
          <cell r="I2129" t="str">
            <v>Burn Out</v>
          </cell>
          <cell r="J2129">
            <v>1</v>
          </cell>
          <cell r="K2129">
            <v>1</v>
          </cell>
          <cell r="L2129">
            <v>0.03</v>
          </cell>
          <cell r="M2129">
            <v>1</v>
          </cell>
          <cell r="N2129">
            <v>0.93959976647431087</v>
          </cell>
          <cell r="O2129">
            <v>0.03</v>
          </cell>
          <cell r="P2129">
            <v>1.8120070057706739E-3</v>
          </cell>
        </row>
        <row r="2130">
          <cell r="A2130" t="str">
            <v>Retrofit</v>
          </cell>
          <cell r="B2130" t="str">
            <v>NC-E-DC-2-WA-CH-GH-WA-HPH194-10</v>
          </cell>
          <cell r="C2130" t="str">
            <v>NC-B-OF-2-WA-CH-GH-WA-HPH194-10</v>
          </cell>
          <cell r="D2130" t="str">
            <v>NC-B-OF-2-WA-CH-GH-WA-HPH194-10</v>
          </cell>
          <cell r="E2130" t="str">
            <v>Heat Pump Water Heater</v>
          </cell>
          <cell r="F2130" t="str">
            <v>Data Center</v>
          </cell>
          <cell r="G2130" t="str">
            <v>Water Heat</v>
          </cell>
          <cell r="H2130" t="str">
            <v>Existing</v>
          </cell>
          <cell r="I2130" t="str">
            <v>Early Replacement</v>
          </cell>
          <cell r="J2130">
            <v>1</v>
          </cell>
          <cell r="K2130">
            <v>1</v>
          </cell>
          <cell r="L2130">
            <v>0</v>
          </cell>
          <cell r="M2130">
            <v>1</v>
          </cell>
          <cell r="N2130">
            <v>0.93959976647431087</v>
          </cell>
          <cell r="O2130">
            <v>0</v>
          </cell>
          <cell r="P2130">
            <v>0</v>
          </cell>
        </row>
        <row r="2131">
          <cell r="A2131" t="str">
            <v>Retrofit</v>
          </cell>
          <cell r="B2131" t="str">
            <v>NC-N-DC-2-WA-CH-GH-WA-HPH194-10</v>
          </cell>
          <cell r="C2131" t="str">
            <v>NC-B-OF-2-WA-CH-GH-WA-HPH194-10</v>
          </cell>
          <cell r="D2131" t="str">
            <v>NC-B-OF-2-WA-CH-GH-WA-HPH194-10</v>
          </cell>
          <cell r="E2131" t="str">
            <v>Heat Pump Water Heater</v>
          </cell>
          <cell r="F2131" t="str">
            <v>Data Center</v>
          </cell>
          <cell r="G2131" t="str">
            <v>Water Heat</v>
          </cell>
          <cell r="H2131" t="str">
            <v>New</v>
          </cell>
          <cell r="I2131" t="str">
            <v>New</v>
          </cell>
          <cell r="J2131">
            <v>1</v>
          </cell>
          <cell r="K2131">
            <v>1</v>
          </cell>
          <cell r="L2131">
            <v>0.03</v>
          </cell>
          <cell r="M2131">
            <v>1</v>
          </cell>
          <cell r="N2131">
            <v>0.93959976647431087</v>
          </cell>
          <cell r="O2131">
            <v>0.03</v>
          </cell>
          <cell r="P2131">
            <v>1.8120070057706739E-3</v>
          </cell>
        </row>
        <row r="2132">
          <cell r="A2132" t="str">
            <v>Retrofit</v>
          </cell>
          <cell r="B2132" t="str">
            <v>NC-B-ED-2-WA-CH-GH-WA-HPH194-10</v>
          </cell>
          <cell r="C2132" t="str">
            <v>NC-B-OF-2-WA-CH-GH-WA-HPH194-10</v>
          </cell>
          <cell r="D2132" t="str">
            <v>NC-B-OF-2-WA-CH-GH-WA-HPH194-10</v>
          </cell>
          <cell r="E2132" t="str">
            <v>Heat Pump Water Heater</v>
          </cell>
          <cell r="F2132" t="str">
            <v>Education</v>
          </cell>
          <cell r="G2132" t="str">
            <v>Water Heat</v>
          </cell>
          <cell r="H2132" t="str">
            <v>Existing</v>
          </cell>
          <cell r="I2132" t="str">
            <v>Burn Out</v>
          </cell>
          <cell r="J2132">
            <v>1</v>
          </cell>
          <cell r="K2132">
            <v>1</v>
          </cell>
          <cell r="L2132">
            <v>0.03</v>
          </cell>
          <cell r="M2132">
            <v>1</v>
          </cell>
          <cell r="N2132">
            <v>0.93959976647431087</v>
          </cell>
          <cell r="O2132">
            <v>0.03</v>
          </cell>
          <cell r="P2132">
            <v>1.8120070057706739E-3</v>
          </cell>
        </row>
        <row r="2133">
          <cell r="A2133" t="str">
            <v>Retrofit</v>
          </cell>
          <cell r="B2133" t="str">
            <v>NC-E-ED-2-WA-CH-GH-WA-HPH194-10</v>
          </cell>
          <cell r="C2133" t="str">
            <v>NC-B-OF-2-WA-CH-GH-WA-HPH194-10</v>
          </cell>
          <cell r="D2133" t="str">
            <v>NC-B-OF-2-WA-CH-GH-WA-HPH194-10</v>
          </cell>
          <cell r="E2133" t="str">
            <v>Heat Pump Water Heater</v>
          </cell>
          <cell r="F2133" t="str">
            <v>Education</v>
          </cell>
          <cell r="G2133" t="str">
            <v>Water Heat</v>
          </cell>
          <cell r="H2133" t="str">
            <v>Existing</v>
          </cell>
          <cell r="I2133" t="str">
            <v>Early Replacement</v>
          </cell>
          <cell r="J2133">
            <v>1</v>
          </cell>
          <cell r="K2133">
            <v>1</v>
          </cell>
          <cell r="L2133">
            <v>0</v>
          </cell>
          <cell r="M2133">
            <v>1</v>
          </cell>
          <cell r="N2133">
            <v>0.93959976647431087</v>
          </cell>
          <cell r="O2133">
            <v>0</v>
          </cell>
          <cell r="P2133">
            <v>0</v>
          </cell>
        </row>
        <row r="2134">
          <cell r="A2134" t="str">
            <v>Retrofit</v>
          </cell>
          <cell r="B2134" t="str">
            <v>NC-N-ED-2-WA-CH-GH-WA-HPH194-10</v>
          </cell>
          <cell r="C2134" t="str">
            <v>NC-B-OF-2-WA-CH-GH-WA-HPH194-10</v>
          </cell>
          <cell r="D2134" t="str">
            <v>NC-B-OF-2-WA-CH-GH-WA-HPH194-10</v>
          </cell>
          <cell r="E2134" t="str">
            <v>Heat Pump Water Heater</v>
          </cell>
          <cell r="F2134" t="str">
            <v>Education</v>
          </cell>
          <cell r="G2134" t="str">
            <v>Water Heat</v>
          </cell>
          <cell r="H2134" t="str">
            <v>New</v>
          </cell>
          <cell r="I2134" t="str">
            <v>New</v>
          </cell>
          <cell r="J2134">
            <v>1</v>
          </cell>
          <cell r="K2134">
            <v>1</v>
          </cell>
          <cell r="L2134">
            <v>0.03</v>
          </cell>
          <cell r="M2134">
            <v>1</v>
          </cell>
          <cell r="N2134">
            <v>0.93959976647431087</v>
          </cell>
          <cell r="O2134">
            <v>0.03</v>
          </cell>
          <cell r="P2134">
            <v>1.8120070057706739E-3</v>
          </cell>
        </row>
        <row r="2135">
          <cell r="A2135" t="str">
            <v>Retrofit</v>
          </cell>
          <cell r="B2135" t="str">
            <v>NC-B-GR-2-WA-CH-GH-WA-HPH194-10</v>
          </cell>
          <cell r="C2135" t="str">
            <v>NC-B-OF-2-WA-CH-GH-WA-HPH194-10</v>
          </cell>
          <cell r="D2135" t="str">
            <v>NC-B-OF-2-WA-CH-GH-WA-HPH194-10</v>
          </cell>
          <cell r="E2135" t="str">
            <v>Heat Pump Water Heater</v>
          </cell>
          <cell r="F2135" t="str">
            <v>Grocery</v>
          </cell>
          <cell r="G2135" t="str">
            <v>Water Heat</v>
          </cell>
          <cell r="H2135" t="str">
            <v>Existing</v>
          </cell>
          <cell r="I2135" t="str">
            <v>Burn Out</v>
          </cell>
          <cell r="J2135">
            <v>1</v>
          </cell>
          <cell r="K2135">
            <v>1</v>
          </cell>
          <cell r="L2135">
            <v>0.03</v>
          </cell>
          <cell r="M2135">
            <v>1</v>
          </cell>
          <cell r="N2135">
            <v>0.93959976647431087</v>
          </cell>
          <cell r="O2135">
            <v>0.03</v>
          </cell>
          <cell r="P2135">
            <v>1.8120070057706739E-3</v>
          </cell>
        </row>
        <row r="2136">
          <cell r="A2136" t="str">
            <v>Retrofit</v>
          </cell>
          <cell r="B2136" t="str">
            <v>NC-E-GR-2-WA-CH-GH-WA-HPH194-10</v>
          </cell>
          <cell r="C2136" t="str">
            <v>NC-B-OF-2-WA-CH-GH-WA-HPH194-10</v>
          </cell>
          <cell r="D2136" t="str">
            <v>NC-B-OF-2-WA-CH-GH-WA-HPH194-10</v>
          </cell>
          <cell r="E2136" t="str">
            <v>Heat Pump Water Heater</v>
          </cell>
          <cell r="F2136" t="str">
            <v>Grocery</v>
          </cell>
          <cell r="G2136" t="str">
            <v>Water Heat</v>
          </cell>
          <cell r="H2136" t="str">
            <v>Existing</v>
          </cell>
          <cell r="I2136" t="str">
            <v>Early Replacement</v>
          </cell>
          <cell r="J2136">
            <v>1</v>
          </cell>
          <cell r="K2136">
            <v>1</v>
          </cell>
          <cell r="L2136">
            <v>0</v>
          </cell>
          <cell r="M2136">
            <v>1</v>
          </cell>
          <cell r="N2136">
            <v>0.93959976647431087</v>
          </cell>
          <cell r="O2136">
            <v>0</v>
          </cell>
          <cell r="P2136">
            <v>0</v>
          </cell>
        </row>
        <row r="2137">
          <cell r="A2137" t="str">
            <v>Retrofit</v>
          </cell>
          <cell r="B2137" t="str">
            <v>NC-N-GR-2-WA-CH-GH-WA-HPH194-10</v>
          </cell>
          <cell r="C2137" t="str">
            <v>NC-B-OF-2-WA-CH-GH-WA-HPH194-10</v>
          </cell>
          <cell r="D2137" t="str">
            <v>NC-B-OF-2-WA-CH-GH-WA-HPH194-10</v>
          </cell>
          <cell r="E2137" t="str">
            <v>Heat Pump Water Heater</v>
          </cell>
          <cell r="F2137" t="str">
            <v>Grocery</v>
          </cell>
          <cell r="G2137" t="str">
            <v>Water Heat</v>
          </cell>
          <cell r="H2137" t="str">
            <v>New</v>
          </cell>
          <cell r="I2137" t="str">
            <v>New</v>
          </cell>
          <cell r="J2137">
            <v>1</v>
          </cell>
          <cell r="K2137">
            <v>1</v>
          </cell>
          <cell r="L2137">
            <v>0.03</v>
          </cell>
          <cell r="M2137">
            <v>1</v>
          </cell>
          <cell r="N2137">
            <v>0.93959976647431087</v>
          </cell>
          <cell r="O2137">
            <v>0.03</v>
          </cell>
          <cell r="P2137">
            <v>1.8120070057706739E-3</v>
          </cell>
        </row>
        <row r="2138">
          <cell r="A2138" t="str">
            <v>Retrofit</v>
          </cell>
          <cell r="B2138" t="str">
            <v>NC-B-GV-2-WA-CH-GH-WA-HPH194-10</v>
          </cell>
          <cell r="C2138" t="str">
            <v>NC-B-OF-2-WA-CH-GH-WA-HPH194-10</v>
          </cell>
          <cell r="D2138" t="str">
            <v>NC-B-OF-2-WA-CH-GH-WA-HPH194-10</v>
          </cell>
          <cell r="E2138" t="str">
            <v>Heat Pump Water Heater</v>
          </cell>
          <cell r="F2138" t="str">
            <v>Public</v>
          </cell>
          <cell r="G2138" t="str">
            <v>Water Heat</v>
          </cell>
          <cell r="H2138" t="str">
            <v>Existing</v>
          </cell>
          <cell r="I2138" t="str">
            <v>Burn Out</v>
          </cell>
          <cell r="J2138">
            <v>1</v>
          </cell>
          <cell r="K2138">
            <v>1</v>
          </cell>
          <cell r="L2138">
            <v>0.03</v>
          </cell>
          <cell r="M2138">
            <v>1</v>
          </cell>
          <cell r="N2138">
            <v>0.93959976647431087</v>
          </cell>
          <cell r="O2138">
            <v>0.03</v>
          </cell>
          <cell r="P2138">
            <v>1.8120070057706739E-3</v>
          </cell>
        </row>
        <row r="2139">
          <cell r="A2139" t="str">
            <v>Retrofit</v>
          </cell>
          <cell r="B2139" t="str">
            <v>NC-E-GV-2-WA-CH-GH-WA-HPH194-10</v>
          </cell>
          <cell r="C2139" t="str">
            <v>NC-B-OF-2-WA-CH-GH-WA-HPH194-10</v>
          </cell>
          <cell r="D2139" t="str">
            <v>NC-B-OF-2-WA-CH-GH-WA-HPH194-10</v>
          </cell>
          <cell r="E2139" t="str">
            <v>Heat Pump Water Heater</v>
          </cell>
          <cell r="F2139" t="str">
            <v>Public</v>
          </cell>
          <cell r="G2139" t="str">
            <v>Water Heat</v>
          </cell>
          <cell r="H2139" t="str">
            <v>Existing</v>
          </cell>
          <cell r="I2139" t="str">
            <v>Early Replacement</v>
          </cell>
          <cell r="J2139">
            <v>1</v>
          </cell>
          <cell r="K2139">
            <v>1</v>
          </cell>
          <cell r="L2139">
            <v>0</v>
          </cell>
          <cell r="M2139">
            <v>1</v>
          </cell>
          <cell r="N2139">
            <v>0.93959976647431087</v>
          </cell>
          <cell r="O2139">
            <v>0</v>
          </cell>
          <cell r="P2139">
            <v>0</v>
          </cell>
        </row>
        <row r="2140">
          <cell r="A2140" t="str">
            <v>Retrofit</v>
          </cell>
          <cell r="B2140" t="str">
            <v>NC-N-GV-2-WA-CH-GH-WA-HPH194-10</v>
          </cell>
          <cell r="C2140" t="str">
            <v>NC-B-OF-2-WA-CH-GH-WA-HPH194-10</v>
          </cell>
          <cell r="D2140" t="str">
            <v>NC-B-OF-2-WA-CH-GH-WA-HPH194-10</v>
          </cell>
          <cell r="E2140" t="str">
            <v>Heat Pump Water Heater</v>
          </cell>
          <cell r="F2140" t="str">
            <v>Public</v>
          </cell>
          <cell r="G2140" t="str">
            <v>Water Heat</v>
          </cell>
          <cell r="H2140" t="str">
            <v>New</v>
          </cell>
          <cell r="I2140" t="str">
            <v>New</v>
          </cell>
          <cell r="J2140">
            <v>1</v>
          </cell>
          <cell r="K2140">
            <v>1</v>
          </cell>
          <cell r="L2140">
            <v>0.03</v>
          </cell>
          <cell r="M2140">
            <v>1</v>
          </cell>
          <cell r="N2140">
            <v>0.93959976647431087</v>
          </cell>
          <cell r="O2140">
            <v>0.03</v>
          </cell>
          <cell r="P2140">
            <v>1.8120070057706739E-3</v>
          </cell>
        </row>
        <row r="2141">
          <cell r="A2141" t="str">
            <v>Retrofit</v>
          </cell>
          <cell r="B2141" t="str">
            <v>NC-B-HS-8-WA-CH-GH-WA-HPH194-10</v>
          </cell>
          <cell r="C2141" t="str">
            <v>NC-B-HS-8-WA-CH-GH-WA-HPH194-10</v>
          </cell>
          <cell r="D2141" t="str">
            <v>NC-B-HS-8-WA-CH-GH-WA-HPH194-10</v>
          </cell>
          <cell r="E2141" t="str">
            <v>Heat Pump Water Heater</v>
          </cell>
          <cell r="F2141" t="str">
            <v>Hospital</v>
          </cell>
          <cell r="G2141" t="str">
            <v>Water Heat</v>
          </cell>
          <cell r="H2141" t="str">
            <v>Existing</v>
          </cell>
          <cell r="I2141" t="str">
            <v>Burn Out</v>
          </cell>
          <cell r="J2141">
            <v>1</v>
          </cell>
          <cell r="K2141">
            <v>1</v>
          </cell>
          <cell r="L2141">
            <v>0.03</v>
          </cell>
          <cell r="M2141">
            <v>1</v>
          </cell>
          <cell r="N2141">
            <v>0.93959976647431087</v>
          </cell>
          <cell r="O2141">
            <v>0.03</v>
          </cell>
          <cell r="P2141">
            <v>1.8120070057706739E-3</v>
          </cell>
        </row>
        <row r="2142">
          <cell r="A2142" t="str">
            <v>Retrofit</v>
          </cell>
          <cell r="B2142" t="str">
            <v>NC-E-HS-8-WA-CH-GH-WA-HPH194-10</v>
          </cell>
          <cell r="C2142" t="str">
            <v>NC-B-HS-8-WA-CH-GH-WA-HPH194-10</v>
          </cell>
          <cell r="D2142" t="str">
            <v>NC-B-HS-8-WA-CH-GH-WA-HPH194-10</v>
          </cell>
          <cell r="E2142" t="str">
            <v>Heat Pump Water Heater</v>
          </cell>
          <cell r="F2142" t="str">
            <v>Hospital</v>
          </cell>
          <cell r="G2142" t="str">
            <v>Water Heat</v>
          </cell>
          <cell r="H2142" t="str">
            <v>Existing</v>
          </cell>
          <cell r="I2142" t="str">
            <v>Early Replacement</v>
          </cell>
          <cell r="J2142">
            <v>1</v>
          </cell>
          <cell r="K2142">
            <v>1</v>
          </cell>
          <cell r="L2142">
            <v>0</v>
          </cell>
          <cell r="M2142">
            <v>1</v>
          </cell>
          <cell r="N2142">
            <v>0.93959976647431087</v>
          </cell>
          <cell r="O2142">
            <v>0</v>
          </cell>
          <cell r="P2142">
            <v>0</v>
          </cell>
        </row>
        <row r="2143">
          <cell r="A2143" t="str">
            <v>Retrofit</v>
          </cell>
          <cell r="B2143" t="str">
            <v>NC-N-HS-8-WA-CH-GH-WA-HPH194-10</v>
          </cell>
          <cell r="C2143" t="str">
            <v>NC-B-HS-8-WA-CH-GH-WA-HPH194-10</v>
          </cell>
          <cell r="D2143" t="str">
            <v>NC-B-HS-8-WA-CH-GH-WA-HPH194-10</v>
          </cell>
          <cell r="E2143" t="str">
            <v>Heat Pump Water Heater</v>
          </cell>
          <cell r="F2143" t="str">
            <v>Hospital</v>
          </cell>
          <cell r="G2143" t="str">
            <v>Water Heat</v>
          </cell>
          <cell r="H2143" t="str">
            <v>New</v>
          </cell>
          <cell r="I2143" t="str">
            <v>New</v>
          </cell>
          <cell r="J2143">
            <v>1</v>
          </cell>
          <cell r="K2143">
            <v>1</v>
          </cell>
          <cell r="L2143">
            <v>0.03</v>
          </cell>
          <cell r="M2143">
            <v>1</v>
          </cell>
          <cell r="N2143">
            <v>0.93959976647431087</v>
          </cell>
          <cell r="O2143">
            <v>0.03</v>
          </cell>
          <cell r="P2143">
            <v>1.8120070057706739E-3</v>
          </cell>
        </row>
        <row r="2144">
          <cell r="A2144" t="str">
            <v>Retrofit</v>
          </cell>
          <cell r="B2144" t="str">
            <v>NC-B-LG-2-WA-PT-HP-WA-HPH194-10</v>
          </cell>
          <cell r="C2144" t="str">
            <v>NC-B-LG-2-WA-PT-HP-WA-HPH194-10</v>
          </cell>
          <cell r="D2144" t="str">
            <v>NC-B-LG-2-WA-PT-HP-WA-HPH194-10</v>
          </cell>
          <cell r="E2144" t="str">
            <v>Heat Pump Water Heater</v>
          </cell>
          <cell r="F2144" t="str">
            <v>Lodging</v>
          </cell>
          <cell r="G2144" t="str">
            <v>Water Heat</v>
          </cell>
          <cell r="H2144" t="str">
            <v>Existing</v>
          </cell>
          <cell r="I2144" t="str">
            <v>Burn Out</v>
          </cell>
          <cell r="J2144">
            <v>1</v>
          </cell>
          <cell r="K2144">
            <v>1</v>
          </cell>
          <cell r="L2144">
            <v>0.03</v>
          </cell>
          <cell r="M2144">
            <v>1</v>
          </cell>
          <cell r="N2144">
            <v>0.93959976647431087</v>
          </cell>
          <cell r="O2144">
            <v>0.03</v>
          </cell>
          <cell r="P2144">
            <v>1.8120070057706739E-3</v>
          </cell>
        </row>
        <row r="2145">
          <cell r="A2145" t="str">
            <v>Retrofit</v>
          </cell>
          <cell r="B2145" t="str">
            <v>NC-E-LG-2-WA-PT-HP-WA-HPH194-10</v>
          </cell>
          <cell r="C2145" t="str">
            <v>NC-B-LG-2-WA-PT-HP-WA-HPH194-10</v>
          </cell>
          <cell r="D2145" t="str">
            <v>NC-B-LG-2-WA-PT-HP-WA-HPH194-10</v>
          </cell>
          <cell r="E2145" t="str">
            <v>Heat Pump Water Heater</v>
          </cell>
          <cell r="F2145" t="str">
            <v>Lodging</v>
          </cell>
          <cell r="G2145" t="str">
            <v>Water Heat</v>
          </cell>
          <cell r="H2145" t="str">
            <v>Existing</v>
          </cell>
          <cell r="I2145" t="str">
            <v>Early Replacement</v>
          </cell>
          <cell r="J2145">
            <v>1</v>
          </cell>
          <cell r="K2145">
            <v>1</v>
          </cell>
          <cell r="L2145">
            <v>0</v>
          </cell>
          <cell r="M2145">
            <v>1</v>
          </cell>
          <cell r="N2145">
            <v>0.93959976647431087</v>
          </cell>
          <cell r="O2145">
            <v>0</v>
          </cell>
          <cell r="P2145">
            <v>0</v>
          </cell>
        </row>
        <row r="2146">
          <cell r="A2146" t="str">
            <v>Retrofit</v>
          </cell>
          <cell r="B2146" t="str">
            <v>NC-N-LG-2-WA-PT-HP-WA-HPH194-10</v>
          </cell>
          <cell r="C2146" t="str">
            <v>NC-B-LG-2-WA-PT-HP-WA-HPH194-10</v>
          </cell>
          <cell r="D2146" t="str">
            <v>NC-B-LG-2-WA-PT-HP-WA-HPH194-10</v>
          </cell>
          <cell r="E2146" t="str">
            <v>Heat Pump Water Heater</v>
          </cell>
          <cell r="F2146" t="str">
            <v>Lodging</v>
          </cell>
          <cell r="G2146" t="str">
            <v>Water Heat</v>
          </cell>
          <cell r="H2146" t="str">
            <v>New</v>
          </cell>
          <cell r="I2146" t="str">
            <v>New</v>
          </cell>
          <cell r="J2146">
            <v>1</v>
          </cell>
          <cell r="K2146">
            <v>1</v>
          </cell>
          <cell r="L2146">
            <v>0.03</v>
          </cell>
          <cell r="M2146">
            <v>1</v>
          </cell>
          <cell r="N2146">
            <v>0.93959976647431087</v>
          </cell>
          <cell r="O2146">
            <v>0.03</v>
          </cell>
          <cell r="P2146">
            <v>1.8120070057706739E-3</v>
          </cell>
        </row>
        <row r="2147">
          <cell r="A2147" t="str">
            <v>Retrofit</v>
          </cell>
          <cell r="B2147" t="str">
            <v>NC-B-MO-2-WA-CH-GH-WA-HPH194-10</v>
          </cell>
          <cell r="C2147" t="str">
            <v>NC-B-OF-2-WA-CH-GH-WA-HPH194-10</v>
          </cell>
          <cell r="D2147" t="str">
            <v>NC-B-OF-2-WA-CH-GH-WA-HPH194-10</v>
          </cell>
          <cell r="E2147" t="str">
            <v>Heat Pump Water Heater</v>
          </cell>
          <cell r="F2147" t="str">
            <v>Medical_Office</v>
          </cell>
          <cell r="G2147" t="str">
            <v>Water Heat</v>
          </cell>
          <cell r="H2147" t="str">
            <v>Existing</v>
          </cell>
          <cell r="I2147" t="str">
            <v>Burn Out</v>
          </cell>
          <cell r="J2147">
            <v>1</v>
          </cell>
          <cell r="K2147">
            <v>1</v>
          </cell>
          <cell r="L2147">
            <v>0.03</v>
          </cell>
          <cell r="M2147">
            <v>1</v>
          </cell>
          <cell r="N2147">
            <v>0.93959976647431087</v>
          </cell>
          <cell r="O2147">
            <v>0.03</v>
          </cell>
          <cell r="P2147">
            <v>1.8120070057706739E-3</v>
          </cell>
        </row>
        <row r="2148">
          <cell r="A2148" t="str">
            <v>Retrofit</v>
          </cell>
          <cell r="B2148" t="str">
            <v>NC-E-MO-2-WA-CH-GH-WA-HPH194-10</v>
          </cell>
          <cell r="C2148" t="str">
            <v>NC-B-OF-2-WA-CH-GH-WA-HPH194-10</v>
          </cell>
          <cell r="D2148" t="str">
            <v>NC-B-OF-2-WA-CH-GH-WA-HPH194-10</v>
          </cell>
          <cell r="E2148" t="str">
            <v>Heat Pump Water Heater</v>
          </cell>
          <cell r="F2148" t="str">
            <v>Medical_Office</v>
          </cell>
          <cell r="G2148" t="str">
            <v>Water Heat</v>
          </cell>
          <cell r="H2148" t="str">
            <v>Existing</v>
          </cell>
          <cell r="I2148" t="str">
            <v>Early Replacement</v>
          </cell>
          <cell r="J2148">
            <v>1</v>
          </cell>
          <cell r="K2148">
            <v>1</v>
          </cell>
          <cell r="L2148">
            <v>0</v>
          </cell>
          <cell r="M2148">
            <v>1</v>
          </cell>
          <cell r="N2148">
            <v>0.93959976647431087</v>
          </cell>
          <cell r="O2148">
            <v>0</v>
          </cell>
          <cell r="P2148">
            <v>0</v>
          </cell>
        </row>
        <row r="2149">
          <cell r="A2149" t="str">
            <v>Retrofit</v>
          </cell>
          <cell r="B2149" t="str">
            <v>NC-N-MO-2-WA-CH-GH-WA-HPH194-10</v>
          </cell>
          <cell r="C2149" t="str">
            <v>NC-B-OF-2-WA-CH-GH-WA-HPH194-10</v>
          </cell>
          <cell r="D2149" t="str">
            <v>NC-B-OF-2-WA-CH-GH-WA-HPH194-10</v>
          </cell>
          <cell r="E2149" t="str">
            <v>Heat Pump Water Heater</v>
          </cell>
          <cell r="F2149" t="str">
            <v>Medical_Office</v>
          </cell>
          <cell r="G2149" t="str">
            <v>Water Heat</v>
          </cell>
          <cell r="H2149" t="str">
            <v>New</v>
          </cell>
          <cell r="I2149" t="str">
            <v>New</v>
          </cell>
          <cell r="J2149">
            <v>1</v>
          </cell>
          <cell r="K2149">
            <v>1</v>
          </cell>
          <cell r="L2149">
            <v>0.03</v>
          </cell>
          <cell r="M2149">
            <v>1</v>
          </cell>
          <cell r="N2149">
            <v>0.93959976647431087</v>
          </cell>
          <cell r="O2149">
            <v>0.03</v>
          </cell>
          <cell r="P2149">
            <v>1.8120070057706739E-3</v>
          </cell>
        </row>
        <row r="2150">
          <cell r="A2150" t="str">
            <v>Retrofit</v>
          </cell>
          <cell r="B2150" t="str">
            <v>NC-B-OF-2-WA-CH-GH-WA-HPH194-10</v>
          </cell>
          <cell r="C2150" t="str">
            <v>NC-B-OF-2-WA-CH-GH-WA-HPH194-10</v>
          </cell>
          <cell r="D2150" t="str">
            <v>NC-B-OF-2-WA-CH-GH-WA-HPH194-10</v>
          </cell>
          <cell r="E2150" t="str">
            <v>Heat Pump Water Heater</v>
          </cell>
          <cell r="F2150" t="str">
            <v>Large_Office</v>
          </cell>
          <cell r="G2150" t="str">
            <v>Water Heat</v>
          </cell>
          <cell r="H2150" t="str">
            <v>Existing</v>
          </cell>
          <cell r="I2150" t="str">
            <v>Burn Out</v>
          </cell>
          <cell r="J2150">
            <v>1</v>
          </cell>
          <cell r="K2150">
            <v>1</v>
          </cell>
          <cell r="L2150">
            <v>0.03</v>
          </cell>
          <cell r="M2150">
            <v>1</v>
          </cell>
          <cell r="N2150">
            <v>0.93959976647431087</v>
          </cell>
          <cell r="O2150">
            <v>0.03</v>
          </cell>
          <cell r="P2150">
            <v>1.8120070057706739E-3</v>
          </cell>
        </row>
        <row r="2151">
          <cell r="A2151" t="str">
            <v>Retrofit</v>
          </cell>
          <cell r="B2151" t="str">
            <v>NC-E-OF-2-WA-CH-GH-WA-HPH194-10</v>
          </cell>
          <cell r="C2151" t="str">
            <v>NC-B-OF-2-WA-CH-GH-WA-HPH194-10</v>
          </cell>
          <cell r="D2151" t="str">
            <v>NC-B-OF-2-WA-CH-GH-WA-HPH194-10</v>
          </cell>
          <cell r="E2151" t="str">
            <v>Heat Pump Water Heater</v>
          </cell>
          <cell r="F2151" t="str">
            <v>Large_Office</v>
          </cell>
          <cell r="G2151" t="str">
            <v>Water Heat</v>
          </cell>
          <cell r="H2151" t="str">
            <v>Existing</v>
          </cell>
          <cell r="I2151" t="str">
            <v>Early Replacement</v>
          </cell>
          <cell r="J2151">
            <v>1</v>
          </cell>
          <cell r="K2151">
            <v>1</v>
          </cell>
          <cell r="L2151">
            <v>0</v>
          </cell>
          <cell r="M2151">
            <v>1</v>
          </cell>
          <cell r="N2151">
            <v>0.93959976647431087</v>
          </cell>
          <cell r="O2151">
            <v>0</v>
          </cell>
          <cell r="P2151">
            <v>0</v>
          </cell>
        </row>
        <row r="2152">
          <cell r="A2152" t="str">
            <v>Retrofit</v>
          </cell>
          <cell r="B2152" t="str">
            <v>NC-N-OF-2-WA-CH-GH-WA-HPH194-10</v>
          </cell>
          <cell r="C2152" t="str">
            <v>NC-B-OF-2-WA-CH-GH-WA-HPH194-10</v>
          </cell>
          <cell r="D2152" t="str">
            <v>NC-B-OF-2-WA-CH-GH-WA-HPH194-10</v>
          </cell>
          <cell r="E2152" t="str">
            <v>Heat Pump Water Heater</v>
          </cell>
          <cell r="F2152" t="str">
            <v>Large_Office</v>
          </cell>
          <cell r="G2152" t="str">
            <v>Water Heat</v>
          </cell>
          <cell r="H2152" t="str">
            <v>New</v>
          </cell>
          <cell r="I2152" t="str">
            <v>New</v>
          </cell>
          <cell r="J2152">
            <v>1</v>
          </cell>
          <cell r="K2152">
            <v>1</v>
          </cell>
          <cell r="L2152">
            <v>0.03</v>
          </cell>
          <cell r="M2152">
            <v>1</v>
          </cell>
          <cell r="N2152">
            <v>0.93959976647431087</v>
          </cell>
          <cell r="O2152">
            <v>0.03</v>
          </cell>
          <cell r="P2152">
            <v>1.8120070057706739E-3</v>
          </cell>
        </row>
        <row r="2153">
          <cell r="A2153" t="str">
            <v>Retrofit</v>
          </cell>
          <cell r="B2153" t="str">
            <v>NC-B-RS-8-WA-CH-GH-WA-HPH194-10</v>
          </cell>
          <cell r="C2153" t="str">
            <v>NC-B-HS-8-WA-CH-GH-WA-HPH194-10</v>
          </cell>
          <cell r="D2153" t="str">
            <v>NC-B-HS-8-WA-CH-GH-WA-HPH194-10</v>
          </cell>
          <cell r="E2153" t="str">
            <v>Heat Pump Water Heater</v>
          </cell>
          <cell r="F2153" t="str">
            <v>Restaurant</v>
          </cell>
          <cell r="G2153" t="str">
            <v>Water Heat</v>
          </cell>
          <cell r="H2153" t="str">
            <v>Existing</v>
          </cell>
          <cell r="I2153" t="str">
            <v>Burn Out</v>
          </cell>
          <cell r="J2153">
            <v>1</v>
          </cell>
          <cell r="K2153">
            <v>1</v>
          </cell>
          <cell r="L2153">
            <v>0.03</v>
          </cell>
          <cell r="M2153">
            <v>1</v>
          </cell>
          <cell r="N2153">
            <v>0.93959976647431087</v>
          </cell>
          <cell r="O2153">
            <v>0.03</v>
          </cell>
          <cell r="P2153">
            <v>1.8120070057706739E-3</v>
          </cell>
        </row>
        <row r="2154">
          <cell r="A2154" t="str">
            <v>Retrofit</v>
          </cell>
          <cell r="B2154" t="str">
            <v>NC-E-RS-8-WA-CH-GH-WA-HPH194-10</v>
          </cell>
          <cell r="C2154" t="str">
            <v>NC-B-HS-8-WA-CH-GH-WA-HPH194-10</v>
          </cell>
          <cell r="D2154" t="str">
            <v>NC-B-HS-8-WA-CH-GH-WA-HPH194-10</v>
          </cell>
          <cell r="E2154" t="str">
            <v>Heat Pump Water Heater</v>
          </cell>
          <cell r="F2154" t="str">
            <v>Restaurant</v>
          </cell>
          <cell r="G2154" t="str">
            <v>Water Heat</v>
          </cell>
          <cell r="H2154" t="str">
            <v>Existing</v>
          </cell>
          <cell r="I2154" t="str">
            <v>Early Replacement</v>
          </cell>
          <cell r="J2154">
            <v>1</v>
          </cell>
          <cell r="K2154">
            <v>1</v>
          </cell>
          <cell r="L2154">
            <v>0</v>
          </cell>
          <cell r="M2154">
            <v>1</v>
          </cell>
          <cell r="N2154">
            <v>0.93959976647431087</v>
          </cell>
          <cell r="O2154">
            <v>0</v>
          </cell>
          <cell r="P2154">
            <v>0</v>
          </cell>
        </row>
        <row r="2155">
          <cell r="A2155" t="str">
            <v>Retrofit</v>
          </cell>
          <cell r="B2155" t="str">
            <v>NC-N-RS-8-WA-CH-GH-WA-HPH194-10</v>
          </cell>
          <cell r="C2155" t="str">
            <v>NC-B-HS-8-WA-CH-GH-WA-HPH194-10</v>
          </cell>
          <cell r="D2155" t="str">
            <v>NC-B-HS-8-WA-CH-GH-WA-HPH194-10</v>
          </cell>
          <cell r="E2155" t="str">
            <v>Heat Pump Water Heater</v>
          </cell>
          <cell r="F2155" t="str">
            <v>Restaurant</v>
          </cell>
          <cell r="G2155" t="str">
            <v>Water Heat</v>
          </cell>
          <cell r="H2155" t="str">
            <v>New</v>
          </cell>
          <cell r="I2155" t="str">
            <v>New</v>
          </cell>
          <cell r="J2155">
            <v>1</v>
          </cell>
          <cell r="K2155">
            <v>1</v>
          </cell>
          <cell r="L2155">
            <v>0.03</v>
          </cell>
          <cell r="M2155">
            <v>1</v>
          </cell>
          <cell r="N2155">
            <v>0.93959976647431087</v>
          </cell>
          <cell r="O2155">
            <v>0.03</v>
          </cell>
          <cell r="P2155">
            <v>1.8120070057706739E-3</v>
          </cell>
        </row>
        <row r="2156">
          <cell r="A2156" t="str">
            <v>Retrofit</v>
          </cell>
          <cell r="B2156" t="str">
            <v>NC-B-RT-2-WA-CH-GH-WA-HPH194-10</v>
          </cell>
          <cell r="C2156" t="str">
            <v>NC-B-OF-2-WA-CH-GH-WA-HPH194-10</v>
          </cell>
          <cell r="D2156" t="str">
            <v>NC-B-OF-2-WA-CH-GH-WA-HPH194-10</v>
          </cell>
          <cell r="E2156" t="str">
            <v>Heat Pump Water Heater</v>
          </cell>
          <cell r="F2156" t="str">
            <v>Large_Retail</v>
          </cell>
          <cell r="G2156" t="str">
            <v>Water Heat</v>
          </cell>
          <cell r="H2156" t="str">
            <v>Existing</v>
          </cell>
          <cell r="I2156" t="str">
            <v>Burn Out</v>
          </cell>
          <cell r="J2156">
            <v>1</v>
          </cell>
          <cell r="K2156">
            <v>1</v>
          </cell>
          <cell r="L2156">
            <v>0.03</v>
          </cell>
          <cell r="M2156">
            <v>1</v>
          </cell>
          <cell r="N2156">
            <v>0.93959976647431087</v>
          </cell>
          <cell r="O2156">
            <v>0.03</v>
          </cell>
          <cell r="P2156">
            <v>1.8120070057706739E-3</v>
          </cell>
        </row>
        <row r="2157">
          <cell r="A2157" t="str">
            <v>Retrofit</v>
          </cell>
          <cell r="B2157" t="str">
            <v>NC-E-RT-2-WA-CH-GH-WA-HPH194-10</v>
          </cell>
          <cell r="C2157" t="str">
            <v>NC-B-OF-2-WA-CH-GH-WA-HPH194-10</v>
          </cell>
          <cell r="D2157" t="str">
            <v>NC-B-OF-2-WA-CH-GH-WA-HPH194-10</v>
          </cell>
          <cell r="E2157" t="str">
            <v>Heat Pump Water Heater</v>
          </cell>
          <cell r="F2157" t="str">
            <v>Large_Retail</v>
          </cell>
          <cell r="G2157" t="str">
            <v>Water Heat</v>
          </cell>
          <cell r="H2157" t="str">
            <v>Existing</v>
          </cell>
          <cell r="I2157" t="str">
            <v>Early Replacement</v>
          </cell>
          <cell r="J2157">
            <v>1</v>
          </cell>
          <cell r="K2157">
            <v>1</v>
          </cell>
          <cell r="L2157">
            <v>0</v>
          </cell>
          <cell r="M2157">
            <v>1</v>
          </cell>
          <cell r="N2157">
            <v>0.93959976647431087</v>
          </cell>
          <cell r="O2157">
            <v>0</v>
          </cell>
          <cell r="P2157">
            <v>0</v>
          </cell>
        </row>
        <row r="2158">
          <cell r="A2158" t="str">
            <v>Retrofit</v>
          </cell>
          <cell r="B2158" t="str">
            <v>NC-N-RT-2-WA-CH-GH-WA-HPH194-10</v>
          </cell>
          <cell r="C2158" t="str">
            <v>NC-B-OF-2-WA-CH-GH-WA-HPH194-10</v>
          </cell>
          <cell r="D2158" t="str">
            <v>NC-B-OF-2-WA-CH-GH-WA-HPH194-10</v>
          </cell>
          <cell r="E2158" t="str">
            <v>Heat Pump Water Heater</v>
          </cell>
          <cell r="F2158" t="str">
            <v>Large_Retail</v>
          </cell>
          <cell r="G2158" t="str">
            <v>Water Heat</v>
          </cell>
          <cell r="H2158" t="str">
            <v>New</v>
          </cell>
          <cell r="I2158" t="str">
            <v>New</v>
          </cell>
          <cell r="J2158">
            <v>1</v>
          </cell>
          <cell r="K2158">
            <v>1</v>
          </cell>
          <cell r="L2158">
            <v>0.03</v>
          </cell>
          <cell r="M2158">
            <v>1</v>
          </cell>
          <cell r="N2158">
            <v>0.93959976647431087</v>
          </cell>
          <cell r="O2158">
            <v>0.03</v>
          </cell>
          <cell r="P2158">
            <v>1.8120070057706739E-3</v>
          </cell>
        </row>
        <row r="2159">
          <cell r="A2159" t="str">
            <v>Retrofit</v>
          </cell>
          <cell r="B2159" t="str">
            <v>NC-B-SO-2-WA-CH-GH-WA-HPH194-10</v>
          </cell>
          <cell r="C2159" t="str">
            <v>NC-B-OF-2-WA-CH-GH-WA-HPH194-10</v>
          </cell>
          <cell r="D2159" t="str">
            <v>NC-B-OF-2-WA-CH-GH-WA-HPH194-10</v>
          </cell>
          <cell r="E2159" t="str">
            <v>Heat Pump Water Heater</v>
          </cell>
          <cell r="F2159" t="str">
            <v>Small_Office</v>
          </cell>
          <cell r="G2159" t="str">
            <v>Water Heat</v>
          </cell>
          <cell r="H2159" t="str">
            <v>Existing</v>
          </cell>
          <cell r="I2159" t="str">
            <v>Burn Out</v>
          </cell>
          <cell r="J2159">
            <v>1</v>
          </cell>
          <cell r="K2159">
            <v>1</v>
          </cell>
          <cell r="L2159">
            <v>0.03</v>
          </cell>
          <cell r="M2159">
            <v>1</v>
          </cell>
          <cell r="N2159">
            <v>0.93959976647431087</v>
          </cell>
          <cell r="O2159">
            <v>0.03</v>
          </cell>
          <cell r="P2159">
            <v>1.8120070057706739E-3</v>
          </cell>
        </row>
        <row r="2160">
          <cell r="A2160" t="str">
            <v>Retrofit</v>
          </cell>
          <cell r="B2160" t="str">
            <v>NC-E-SO-2-WA-CH-GH-WA-HPH194-10</v>
          </cell>
          <cell r="C2160" t="str">
            <v>NC-B-OF-2-WA-CH-GH-WA-HPH194-10</v>
          </cell>
          <cell r="D2160" t="str">
            <v>NC-B-OF-2-WA-CH-GH-WA-HPH194-10</v>
          </cell>
          <cell r="E2160" t="str">
            <v>Heat Pump Water Heater</v>
          </cell>
          <cell r="F2160" t="str">
            <v>Small_Office</v>
          </cell>
          <cell r="G2160" t="str">
            <v>Water Heat</v>
          </cell>
          <cell r="H2160" t="str">
            <v>Existing</v>
          </cell>
          <cell r="I2160" t="str">
            <v>Early Replacement</v>
          </cell>
          <cell r="J2160">
            <v>1</v>
          </cell>
          <cell r="K2160">
            <v>1</v>
          </cell>
          <cell r="L2160">
            <v>0</v>
          </cell>
          <cell r="M2160">
            <v>1</v>
          </cell>
          <cell r="N2160">
            <v>0.93959976647431087</v>
          </cell>
          <cell r="O2160">
            <v>0</v>
          </cell>
          <cell r="P2160">
            <v>0</v>
          </cell>
        </row>
        <row r="2161">
          <cell r="A2161" t="str">
            <v>Retrofit</v>
          </cell>
          <cell r="B2161" t="str">
            <v>NC-N-SO-2-WA-CH-GH-WA-HPH194-10</v>
          </cell>
          <cell r="C2161" t="str">
            <v>NC-B-OF-2-WA-CH-GH-WA-HPH194-10</v>
          </cell>
          <cell r="D2161" t="str">
            <v>NC-B-OF-2-WA-CH-GH-WA-HPH194-10</v>
          </cell>
          <cell r="E2161" t="str">
            <v>Heat Pump Water Heater</v>
          </cell>
          <cell r="F2161" t="str">
            <v>Small_Office</v>
          </cell>
          <cell r="G2161" t="str">
            <v>Water Heat</v>
          </cell>
          <cell r="H2161" t="str">
            <v>New</v>
          </cell>
          <cell r="I2161" t="str">
            <v>New</v>
          </cell>
          <cell r="J2161">
            <v>1</v>
          </cell>
          <cell r="K2161">
            <v>1</v>
          </cell>
          <cell r="L2161">
            <v>0.03</v>
          </cell>
          <cell r="M2161">
            <v>1</v>
          </cell>
          <cell r="N2161">
            <v>0.93959976647431087</v>
          </cell>
          <cell r="O2161">
            <v>0.03</v>
          </cell>
          <cell r="P2161">
            <v>1.8120070057706739E-3</v>
          </cell>
        </row>
        <row r="2162">
          <cell r="A2162" t="str">
            <v>Retrofit</v>
          </cell>
          <cell r="B2162" t="str">
            <v>NC-B-SR-2-WA-CH-GH-WA-HPH194-10</v>
          </cell>
          <cell r="C2162" t="str">
            <v>NC-B-OF-2-WA-CH-GH-WA-HPH194-10</v>
          </cell>
          <cell r="D2162" t="str">
            <v>NC-B-OF-2-WA-CH-GH-WA-HPH194-10</v>
          </cell>
          <cell r="E2162" t="str">
            <v>Heat Pump Water Heater</v>
          </cell>
          <cell r="F2162" t="str">
            <v>Small_Retail</v>
          </cell>
          <cell r="G2162" t="str">
            <v>Water Heat</v>
          </cell>
          <cell r="H2162" t="str">
            <v>Existing</v>
          </cell>
          <cell r="I2162" t="str">
            <v>Burn Out</v>
          </cell>
          <cell r="J2162">
            <v>1</v>
          </cell>
          <cell r="K2162">
            <v>1</v>
          </cell>
          <cell r="L2162">
            <v>0.03</v>
          </cell>
          <cell r="M2162">
            <v>1</v>
          </cell>
          <cell r="N2162">
            <v>0.93959976647431087</v>
          </cell>
          <cell r="O2162">
            <v>0.03</v>
          </cell>
          <cell r="P2162">
            <v>1.8120070057706739E-3</v>
          </cell>
        </row>
        <row r="2163">
          <cell r="A2163" t="str">
            <v>Retrofit</v>
          </cell>
          <cell r="B2163" t="str">
            <v>NC-E-SR-2-WA-CH-GH-WA-HPH194-10</v>
          </cell>
          <cell r="C2163" t="str">
            <v>NC-B-OF-2-WA-CH-GH-WA-HPH194-10</v>
          </cell>
          <cell r="D2163" t="str">
            <v>NC-B-OF-2-WA-CH-GH-WA-HPH194-10</v>
          </cell>
          <cell r="E2163" t="str">
            <v>Heat Pump Water Heater</v>
          </cell>
          <cell r="F2163" t="str">
            <v>Small_Retail</v>
          </cell>
          <cell r="G2163" t="str">
            <v>Water Heat</v>
          </cell>
          <cell r="H2163" t="str">
            <v>Existing</v>
          </cell>
          <cell r="I2163" t="str">
            <v>Early Replacement</v>
          </cell>
          <cell r="J2163">
            <v>1</v>
          </cell>
          <cell r="K2163">
            <v>1</v>
          </cell>
          <cell r="L2163">
            <v>0</v>
          </cell>
          <cell r="M2163">
            <v>1</v>
          </cell>
          <cell r="N2163">
            <v>0.93959976647431087</v>
          </cell>
          <cell r="O2163">
            <v>0</v>
          </cell>
          <cell r="P2163">
            <v>0</v>
          </cell>
        </row>
        <row r="2164">
          <cell r="A2164" t="str">
            <v>Retrofit</v>
          </cell>
          <cell r="B2164" t="str">
            <v>NC-N-SR-2-WA-CH-GH-WA-HPH194-10</v>
          </cell>
          <cell r="C2164" t="str">
            <v>NC-B-OF-2-WA-CH-GH-WA-HPH194-10</v>
          </cell>
          <cell r="D2164" t="str">
            <v>NC-B-OF-2-WA-CH-GH-WA-HPH194-10</v>
          </cell>
          <cell r="E2164" t="str">
            <v>Heat Pump Water Heater</v>
          </cell>
          <cell r="F2164" t="str">
            <v>Small_Retail</v>
          </cell>
          <cell r="G2164" t="str">
            <v>Water Heat</v>
          </cell>
          <cell r="H2164" t="str">
            <v>New</v>
          </cell>
          <cell r="I2164" t="str">
            <v>New</v>
          </cell>
          <cell r="J2164">
            <v>1</v>
          </cell>
          <cell r="K2164">
            <v>1</v>
          </cell>
          <cell r="L2164">
            <v>0.03</v>
          </cell>
          <cell r="M2164">
            <v>1</v>
          </cell>
          <cell r="N2164">
            <v>0.93959976647431087</v>
          </cell>
          <cell r="O2164">
            <v>0.03</v>
          </cell>
          <cell r="P2164">
            <v>1.8120070057706739E-3</v>
          </cell>
        </row>
        <row r="2165">
          <cell r="A2165" t="str">
            <v>Retrofit</v>
          </cell>
          <cell r="B2165" t="str">
            <v>NC-B-WR-2-WA-CH-GH-WA-HPH194-10</v>
          </cell>
          <cell r="C2165" t="str">
            <v>NC-B-OF-2-WA-CH-GH-WA-HPH194-10</v>
          </cell>
          <cell r="D2165" t="str">
            <v>NC-B-OF-2-WA-CH-GH-WA-HPH194-10</v>
          </cell>
          <cell r="E2165" t="str">
            <v>Heat Pump Water Heater</v>
          </cell>
          <cell r="F2165" t="str">
            <v>Warehouse</v>
          </cell>
          <cell r="G2165" t="str">
            <v>Water Heat</v>
          </cell>
          <cell r="H2165" t="str">
            <v>Existing</v>
          </cell>
          <cell r="I2165" t="str">
            <v>Burn Out</v>
          </cell>
          <cell r="J2165">
            <v>1</v>
          </cell>
          <cell r="K2165">
            <v>1</v>
          </cell>
          <cell r="L2165">
            <v>0.03</v>
          </cell>
          <cell r="M2165">
            <v>1</v>
          </cell>
          <cell r="N2165">
            <v>0.93959976647431087</v>
          </cell>
          <cell r="O2165">
            <v>0.03</v>
          </cell>
          <cell r="P2165">
            <v>1.8120070057706739E-3</v>
          </cell>
        </row>
        <row r="2166">
          <cell r="A2166" t="str">
            <v>Retrofit</v>
          </cell>
          <cell r="B2166" t="str">
            <v>NC-E-WR-2-WA-CH-GH-WA-HPH194-10</v>
          </cell>
          <cell r="C2166" t="str">
            <v>NC-B-OF-2-WA-CH-GH-WA-HPH194-10</v>
          </cell>
          <cell r="D2166" t="str">
            <v>NC-B-OF-2-WA-CH-GH-WA-HPH194-10</v>
          </cell>
          <cell r="E2166" t="str">
            <v>Heat Pump Water Heater</v>
          </cell>
          <cell r="F2166" t="str">
            <v>Warehouse</v>
          </cell>
          <cell r="G2166" t="str">
            <v>Water Heat</v>
          </cell>
          <cell r="H2166" t="str">
            <v>Existing</v>
          </cell>
          <cell r="I2166" t="str">
            <v>Early Replacement</v>
          </cell>
          <cell r="J2166">
            <v>1</v>
          </cell>
          <cell r="K2166">
            <v>1</v>
          </cell>
          <cell r="L2166">
            <v>0</v>
          </cell>
          <cell r="M2166">
            <v>1</v>
          </cell>
          <cell r="N2166">
            <v>0.93959976647431087</v>
          </cell>
          <cell r="O2166">
            <v>0</v>
          </cell>
          <cell r="P2166">
            <v>0</v>
          </cell>
        </row>
        <row r="2167">
          <cell r="A2167" t="str">
            <v>Retrofit</v>
          </cell>
          <cell r="B2167" t="str">
            <v>NC-N-WR-2-WA-CH-GH-WA-HPH194-10</v>
          </cell>
          <cell r="C2167" t="str">
            <v>NC-B-OF-2-WA-CH-GH-WA-HPH194-10</v>
          </cell>
          <cell r="D2167" t="str">
            <v>NC-B-OF-2-WA-CH-GH-WA-HPH194-10</v>
          </cell>
          <cell r="E2167" t="str">
            <v>Heat Pump Water Heater</v>
          </cell>
          <cell r="F2167" t="str">
            <v>Warehouse</v>
          </cell>
          <cell r="G2167" t="str">
            <v>Water Heat</v>
          </cell>
          <cell r="H2167" t="str">
            <v>New</v>
          </cell>
          <cell r="I2167" t="str">
            <v>New</v>
          </cell>
          <cell r="J2167">
            <v>1</v>
          </cell>
          <cell r="K2167">
            <v>1</v>
          </cell>
          <cell r="L2167">
            <v>0.03</v>
          </cell>
          <cell r="M2167">
            <v>1</v>
          </cell>
          <cell r="N2167">
            <v>0.93959976647431087</v>
          </cell>
          <cell r="O2167">
            <v>0.03</v>
          </cell>
          <cell r="P2167">
            <v>1.8120070057706739E-3</v>
          </cell>
        </row>
        <row r="2168">
          <cell r="A2168" t="str">
            <v>Retrofit</v>
          </cell>
          <cell r="B2168" t="str">
            <v>NC-B-AM-2-WA-CH-GH-WA-OTH201-11</v>
          </cell>
          <cell r="C2168" t="str">
            <v>NC-B-OF-2-WA-CH-GH-WA-OTH201-11</v>
          </cell>
          <cell r="D2168" t="str">
            <v>NC-B-OF-2-WA-CH-GH-WA-OTH201-11</v>
          </cell>
          <cell r="E2168" t="str">
            <v>Heat Trap</v>
          </cell>
          <cell r="F2168" t="str">
            <v>Amusement</v>
          </cell>
          <cell r="G2168" t="str">
            <v>Water Heat</v>
          </cell>
          <cell r="H2168" t="str">
            <v>Existing</v>
          </cell>
          <cell r="I2168" t="str">
            <v>Burn Out</v>
          </cell>
          <cell r="J2168">
            <v>1</v>
          </cell>
          <cell r="K2168">
            <v>1</v>
          </cell>
          <cell r="L2168">
            <v>0.95</v>
          </cell>
          <cell r="M2168">
            <v>1</v>
          </cell>
          <cell r="N2168">
            <v>0.74654969138947602</v>
          </cell>
          <cell r="O2168">
            <v>0.95</v>
          </cell>
          <cell r="P2168">
            <v>0.24077779317999776</v>
          </cell>
        </row>
        <row r="2169">
          <cell r="A2169" t="str">
            <v>Retrofit</v>
          </cell>
          <cell r="B2169" t="str">
            <v>NC-E-AM-2-WA-CH-GH-WA-OTH201-11</v>
          </cell>
          <cell r="C2169" t="str">
            <v>NC-B-OF-2-WA-CH-GH-WA-OTH201-11</v>
          </cell>
          <cell r="D2169" t="str">
            <v>NC-B-OF-2-WA-CH-GH-WA-OTH201-11</v>
          </cell>
          <cell r="E2169" t="str">
            <v>Heat Trap</v>
          </cell>
          <cell r="F2169" t="str">
            <v>Amusement</v>
          </cell>
          <cell r="G2169" t="str">
            <v>Water Heat</v>
          </cell>
          <cell r="H2169" t="str">
            <v>Existing</v>
          </cell>
          <cell r="I2169" t="str">
            <v>Early Replacement</v>
          </cell>
          <cell r="J2169">
            <v>1</v>
          </cell>
          <cell r="K2169">
            <v>1</v>
          </cell>
          <cell r="L2169">
            <v>0</v>
          </cell>
          <cell r="M2169">
            <v>1</v>
          </cell>
          <cell r="N2169">
            <v>0.74654969138947602</v>
          </cell>
          <cell r="O2169">
            <v>0</v>
          </cell>
          <cell r="P2169">
            <v>0</v>
          </cell>
        </row>
        <row r="2170">
          <cell r="A2170" t="str">
            <v>Retrofit</v>
          </cell>
          <cell r="B2170" t="str">
            <v>NC-N-AM-2-WA-CH-GH-WA-OTH201-11</v>
          </cell>
          <cell r="C2170" t="str">
            <v>NC-B-OF-2-WA-CH-GH-WA-OTH201-11</v>
          </cell>
          <cell r="D2170" t="str">
            <v>NC-B-OF-2-WA-CH-GH-WA-OTH201-11</v>
          </cell>
          <cell r="E2170" t="str">
            <v>Heat Trap</v>
          </cell>
          <cell r="F2170" t="str">
            <v>Amusement</v>
          </cell>
          <cell r="G2170" t="str">
            <v>Water Heat</v>
          </cell>
          <cell r="H2170" t="str">
            <v>New</v>
          </cell>
          <cell r="I2170" t="str">
            <v>New</v>
          </cell>
          <cell r="J2170">
            <v>1</v>
          </cell>
          <cell r="K2170">
            <v>1</v>
          </cell>
          <cell r="L2170">
            <v>0.95</v>
          </cell>
          <cell r="M2170">
            <v>1</v>
          </cell>
          <cell r="N2170">
            <v>0.74654969138947602</v>
          </cell>
          <cell r="O2170">
            <v>0.95</v>
          </cell>
          <cell r="P2170">
            <v>0.24077779317999776</v>
          </cell>
        </row>
        <row r="2171">
          <cell r="A2171" t="str">
            <v>Retrofit</v>
          </cell>
          <cell r="B2171" t="str">
            <v>NC-B-DC-2-WA-CH-GH-WA-OTH201-11</v>
          </cell>
          <cell r="C2171" t="str">
            <v>NC-B-OF-2-WA-CH-GH-WA-OTH201-11</v>
          </cell>
          <cell r="D2171" t="str">
            <v>NC-B-OF-2-WA-CH-GH-WA-OTH201-11</v>
          </cell>
          <cell r="E2171" t="str">
            <v>Heat Trap</v>
          </cell>
          <cell r="F2171" t="str">
            <v>Data Center</v>
          </cell>
          <cell r="G2171" t="str">
            <v>Water Heat</v>
          </cell>
          <cell r="H2171" t="str">
            <v>Existing</v>
          </cell>
          <cell r="I2171" t="str">
            <v>Burn Out</v>
          </cell>
          <cell r="J2171">
            <v>1</v>
          </cell>
          <cell r="K2171">
            <v>1</v>
          </cell>
          <cell r="L2171">
            <v>0.95</v>
          </cell>
          <cell r="M2171">
            <v>1</v>
          </cell>
          <cell r="N2171">
            <v>0.74654969138947602</v>
          </cell>
          <cell r="O2171">
            <v>0.95</v>
          </cell>
          <cell r="P2171">
            <v>0.24077779317999776</v>
          </cell>
        </row>
        <row r="2172">
          <cell r="A2172" t="str">
            <v>Retrofit</v>
          </cell>
          <cell r="B2172" t="str">
            <v>NC-E-DC-2-WA-CH-GH-WA-OTH201-11</v>
          </cell>
          <cell r="C2172" t="str">
            <v>NC-B-OF-2-WA-CH-GH-WA-OTH201-11</v>
          </cell>
          <cell r="D2172" t="str">
            <v>NC-B-OF-2-WA-CH-GH-WA-OTH201-11</v>
          </cell>
          <cell r="E2172" t="str">
            <v>Heat Trap</v>
          </cell>
          <cell r="F2172" t="str">
            <v>Data Center</v>
          </cell>
          <cell r="G2172" t="str">
            <v>Water Heat</v>
          </cell>
          <cell r="H2172" t="str">
            <v>Existing</v>
          </cell>
          <cell r="I2172" t="str">
            <v>Early Replacement</v>
          </cell>
          <cell r="J2172">
            <v>1</v>
          </cell>
          <cell r="K2172">
            <v>1</v>
          </cell>
          <cell r="L2172">
            <v>0</v>
          </cell>
          <cell r="M2172">
            <v>1</v>
          </cell>
          <cell r="N2172">
            <v>0.74654969138947602</v>
          </cell>
          <cell r="O2172">
            <v>0</v>
          </cell>
          <cell r="P2172">
            <v>0</v>
          </cell>
        </row>
        <row r="2173">
          <cell r="A2173" t="str">
            <v>Retrofit</v>
          </cell>
          <cell r="B2173" t="str">
            <v>NC-N-DC-2-WA-CH-GH-WA-OTH201-11</v>
          </cell>
          <cell r="C2173" t="str">
            <v>NC-B-OF-2-WA-CH-GH-WA-OTH201-11</v>
          </cell>
          <cell r="D2173" t="str">
            <v>NC-B-OF-2-WA-CH-GH-WA-OTH201-11</v>
          </cell>
          <cell r="E2173" t="str">
            <v>Heat Trap</v>
          </cell>
          <cell r="F2173" t="str">
            <v>Data Center</v>
          </cell>
          <cell r="G2173" t="str">
            <v>Water Heat</v>
          </cell>
          <cell r="H2173" t="str">
            <v>New</v>
          </cell>
          <cell r="I2173" t="str">
            <v>New</v>
          </cell>
          <cell r="J2173">
            <v>1</v>
          </cell>
          <cell r="K2173">
            <v>1</v>
          </cell>
          <cell r="L2173">
            <v>0.95</v>
          </cell>
          <cell r="M2173">
            <v>1</v>
          </cell>
          <cell r="N2173">
            <v>0.74654969138947602</v>
          </cell>
          <cell r="O2173">
            <v>0.95</v>
          </cell>
          <cell r="P2173">
            <v>0.24077779317999776</v>
          </cell>
        </row>
        <row r="2174">
          <cell r="A2174" t="str">
            <v>Retrofit</v>
          </cell>
          <cell r="B2174" t="str">
            <v>NC-B-ED-2-WA-CH-GH-WA-OTH201-11</v>
          </cell>
          <cell r="C2174" t="str">
            <v>NC-B-OF-2-WA-CH-GH-WA-OTH201-11</v>
          </cell>
          <cell r="D2174" t="str">
            <v>NC-B-OF-2-WA-CH-GH-WA-OTH201-11</v>
          </cell>
          <cell r="E2174" t="str">
            <v>Heat Trap</v>
          </cell>
          <cell r="F2174" t="str">
            <v>Education</v>
          </cell>
          <cell r="G2174" t="str">
            <v>Water Heat</v>
          </cell>
          <cell r="H2174" t="str">
            <v>Existing</v>
          </cell>
          <cell r="I2174" t="str">
            <v>Burn Out</v>
          </cell>
          <cell r="J2174">
            <v>1</v>
          </cell>
          <cell r="K2174">
            <v>1</v>
          </cell>
          <cell r="L2174">
            <v>0.95</v>
          </cell>
          <cell r="M2174">
            <v>1</v>
          </cell>
          <cell r="N2174">
            <v>0.74654969138947602</v>
          </cell>
          <cell r="O2174">
            <v>0.95</v>
          </cell>
          <cell r="P2174">
            <v>0.24077779317999776</v>
          </cell>
        </row>
        <row r="2175">
          <cell r="A2175" t="str">
            <v>Retrofit</v>
          </cell>
          <cell r="B2175" t="str">
            <v>NC-E-ED-2-WA-CH-GH-WA-OTH201-11</v>
          </cell>
          <cell r="C2175" t="str">
            <v>NC-B-OF-2-WA-CH-GH-WA-OTH201-11</v>
          </cell>
          <cell r="D2175" t="str">
            <v>NC-B-OF-2-WA-CH-GH-WA-OTH201-11</v>
          </cell>
          <cell r="E2175" t="str">
            <v>Heat Trap</v>
          </cell>
          <cell r="F2175" t="str">
            <v>Education</v>
          </cell>
          <cell r="G2175" t="str">
            <v>Water Heat</v>
          </cell>
          <cell r="H2175" t="str">
            <v>Existing</v>
          </cell>
          <cell r="I2175" t="str">
            <v>Early Replacement</v>
          </cell>
          <cell r="J2175">
            <v>1</v>
          </cell>
          <cell r="K2175">
            <v>1</v>
          </cell>
          <cell r="L2175">
            <v>0</v>
          </cell>
          <cell r="M2175">
            <v>1</v>
          </cell>
          <cell r="N2175">
            <v>0.74654969138947602</v>
          </cell>
          <cell r="O2175">
            <v>0</v>
          </cell>
          <cell r="P2175">
            <v>0</v>
          </cell>
        </row>
        <row r="2176">
          <cell r="A2176" t="str">
            <v>Retrofit</v>
          </cell>
          <cell r="B2176" t="str">
            <v>NC-N-ED-2-WA-CH-GH-WA-OTH201-11</v>
          </cell>
          <cell r="C2176" t="str">
            <v>NC-B-OF-2-WA-CH-GH-WA-OTH201-11</v>
          </cell>
          <cell r="D2176" t="str">
            <v>NC-B-OF-2-WA-CH-GH-WA-OTH201-11</v>
          </cell>
          <cell r="E2176" t="str">
            <v>Heat Trap</v>
          </cell>
          <cell r="F2176" t="str">
            <v>Education</v>
          </cell>
          <cell r="G2176" t="str">
            <v>Water Heat</v>
          </cell>
          <cell r="H2176" t="str">
            <v>New</v>
          </cell>
          <cell r="I2176" t="str">
            <v>New</v>
          </cell>
          <cell r="J2176">
            <v>1</v>
          </cell>
          <cell r="K2176">
            <v>1</v>
          </cell>
          <cell r="L2176">
            <v>0.95</v>
          </cell>
          <cell r="M2176">
            <v>1</v>
          </cell>
          <cell r="N2176">
            <v>0.74654969138947602</v>
          </cell>
          <cell r="O2176">
            <v>0.95</v>
          </cell>
          <cell r="P2176">
            <v>0.24077779317999776</v>
          </cell>
        </row>
        <row r="2177">
          <cell r="A2177" t="str">
            <v>Retrofit</v>
          </cell>
          <cell r="B2177" t="str">
            <v>NC-B-GR-2-WA-CH-GH-WA-OTH201-11</v>
          </cell>
          <cell r="C2177" t="str">
            <v>NC-B-OF-2-WA-CH-GH-WA-OTH201-11</v>
          </cell>
          <cell r="D2177" t="str">
            <v>NC-B-OF-2-WA-CH-GH-WA-OTH201-11</v>
          </cell>
          <cell r="E2177" t="str">
            <v>Heat Trap</v>
          </cell>
          <cell r="F2177" t="str">
            <v>Grocery</v>
          </cell>
          <cell r="G2177" t="str">
            <v>Water Heat</v>
          </cell>
          <cell r="H2177" t="str">
            <v>Existing</v>
          </cell>
          <cell r="I2177" t="str">
            <v>Burn Out</v>
          </cell>
          <cell r="J2177">
            <v>1</v>
          </cell>
          <cell r="K2177">
            <v>1</v>
          </cell>
          <cell r="L2177">
            <v>0.95</v>
          </cell>
          <cell r="M2177">
            <v>1</v>
          </cell>
          <cell r="N2177">
            <v>0.74654969138947602</v>
          </cell>
          <cell r="O2177">
            <v>0.95</v>
          </cell>
          <cell r="P2177">
            <v>0.24077779317999776</v>
          </cell>
        </row>
        <row r="2178">
          <cell r="A2178" t="str">
            <v>Retrofit</v>
          </cell>
          <cell r="B2178" t="str">
            <v>NC-E-GR-2-WA-CH-GH-WA-OTH201-11</v>
          </cell>
          <cell r="C2178" t="str">
            <v>NC-B-OF-2-WA-CH-GH-WA-OTH201-11</v>
          </cell>
          <cell r="D2178" t="str">
            <v>NC-B-OF-2-WA-CH-GH-WA-OTH201-11</v>
          </cell>
          <cell r="E2178" t="str">
            <v>Heat Trap</v>
          </cell>
          <cell r="F2178" t="str">
            <v>Grocery</v>
          </cell>
          <cell r="G2178" t="str">
            <v>Water Heat</v>
          </cell>
          <cell r="H2178" t="str">
            <v>Existing</v>
          </cell>
          <cell r="I2178" t="str">
            <v>Early Replacement</v>
          </cell>
          <cell r="J2178">
            <v>1</v>
          </cell>
          <cell r="K2178">
            <v>1</v>
          </cell>
          <cell r="L2178">
            <v>0</v>
          </cell>
          <cell r="M2178">
            <v>1</v>
          </cell>
          <cell r="N2178">
            <v>0.74654969138947602</v>
          </cell>
          <cell r="O2178">
            <v>0</v>
          </cell>
          <cell r="P2178">
            <v>0</v>
          </cell>
        </row>
        <row r="2179">
          <cell r="A2179" t="str">
            <v>Retrofit</v>
          </cell>
          <cell r="B2179" t="str">
            <v>NC-N-GR-2-WA-CH-GH-WA-OTH201-11</v>
          </cell>
          <cell r="C2179" t="str">
            <v>NC-B-OF-2-WA-CH-GH-WA-OTH201-11</v>
          </cell>
          <cell r="D2179" t="str">
            <v>NC-B-OF-2-WA-CH-GH-WA-OTH201-11</v>
          </cell>
          <cell r="E2179" t="str">
            <v>Heat Trap</v>
          </cell>
          <cell r="F2179" t="str">
            <v>Grocery</v>
          </cell>
          <cell r="G2179" t="str">
            <v>Water Heat</v>
          </cell>
          <cell r="H2179" t="str">
            <v>New</v>
          </cell>
          <cell r="I2179" t="str">
            <v>New</v>
          </cell>
          <cell r="J2179">
            <v>1</v>
          </cell>
          <cell r="K2179">
            <v>1</v>
          </cell>
          <cell r="L2179">
            <v>0.95</v>
          </cell>
          <cell r="M2179">
            <v>1</v>
          </cell>
          <cell r="N2179">
            <v>0.74654969138947602</v>
          </cell>
          <cell r="O2179">
            <v>0.95</v>
          </cell>
          <cell r="P2179">
            <v>0.24077779317999776</v>
          </cell>
        </row>
        <row r="2180">
          <cell r="A2180" t="str">
            <v>Retrofit</v>
          </cell>
          <cell r="B2180" t="str">
            <v>NC-B-GV-2-WA-CH-GH-WA-OTH201-11</v>
          </cell>
          <cell r="C2180" t="str">
            <v>NC-B-OF-2-WA-CH-GH-WA-OTH201-11</v>
          </cell>
          <cell r="D2180" t="str">
            <v>NC-B-OF-2-WA-CH-GH-WA-OTH201-11</v>
          </cell>
          <cell r="E2180" t="str">
            <v>Heat Trap</v>
          </cell>
          <cell r="F2180" t="str">
            <v>Public</v>
          </cell>
          <cell r="G2180" t="str">
            <v>Water Heat</v>
          </cell>
          <cell r="H2180" t="str">
            <v>Existing</v>
          </cell>
          <cell r="I2180" t="str">
            <v>Burn Out</v>
          </cell>
          <cell r="J2180">
            <v>1</v>
          </cell>
          <cell r="K2180">
            <v>1</v>
          </cell>
          <cell r="L2180">
            <v>0.95</v>
          </cell>
          <cell r="M2180">
            <v>1</v>
          </cell>
          <cell r="N2180">
            <v>0.74654969138947602</v>
          </cell>
          <cell r="O2180">
            <v>0.95</v>
          </cell>
          <cell r="P2180">
            <v>0.24077779317999776</v>
          </cell>
        </row>
        <row r="2181">
          <cell r="A2181" t="str">
            <v>Retrofit</v>
          </cell>
          <cell r="B2181" t="str">
            <v>NC-E-GV-2-WA-CH-GH-WA-OTH201-11</v>
          </cell>
          <cell r="C2181" t="str">
            <v>NC-B-OF-2-WA-CH-GH-WA-OTH201-11</v>
          </cell>
          <cell r="D2181" t="str">
            <v>NC-B-OF-2-WA-CH-GH-WA-OTH201-11</v>
          </cell>
          <cell r="E2181" t="str">
            <v>Heat Trap</v>
          </cell>
          <cell r="F2181" t="str">
            <v>Public</v>
          </cell>
          <cell r="G2181" t="str">
            <v>Water Heat</v>
          </cell>
          <cell r="H2181" t="str">
            <v>Existing</v>
          </cell>
          <cell r="I2181" t="str">
            <v>Early Replacement</v>
          </cell>
          <cell r="J2181">
            <v>1</v>
          </cell>
          <cell r="K2181">
            <v>1</v>
          </cell>
          <cell r="L2181">
            <v>0</v>
          </cell>
          <cell r="M2181">
            <v>1</v>
          </cell>
          <cell r="N2181">
            <v>0.74654969138947602</v>
          </cell>
          <cell r="O2181">
            <v>0</v>
          </cell>
          <cell r="P2181">
            <v>0</v>
          </cell>
        </row>
        <row r="2182">
          <cell r="A2182" t="str">
            <v>Retrofit</v>
          </cell>
          <cell r="B2182" t="str">
            <v>NC-N-GV-2-WA-CH-GH-WA-OTH201-11</v>
          </cell>
          <cell r="C2182" t="str">
            <v>NC-B-OF-2-WA-CH-GH-WA-OTH201-11</v>
          </cell>
          <cell r="D2182" t="str">
            <v>NC-B-OF-2-WA-CH-GH-WA-OTH201-11</v>
          </cell>
          <cell r="E2182" t="str">
            <v>Heat Trap</v>
          </cell>
          <cell r="F2182" t="str">
            <v>Public</v>
          </cell>
          <cell r="G2182" t="str">
            <v>Water Heat</v>
          </cell>
          <cell r="H2182" t="str">
            <v>New</v>
          </cell>
          <cell r="I2182" t="str">
            <v>New</v>
          </cell>
          <cell r="J2182">
            <v>1</v>
          </cell>
          <cell r="K2182">
            <v>1</v>
          </cell>
          <cell r="L2182">
            <v>0.95</v>
          </cell>
          <cell r="M2182">
            <v>1</v>
          </cell>
          <cell r="N2182">
            <v>0.74654969138947602</v>
          </cell>
          <cell r="O2182">
            <v>0.95</v>
          </cell>
          <cell r="P2182">
            <v>0.24077779317999776</v>
          </cell>
        </row>
        <row r="2183">
          <cell r="A2183" t="str">
            <v>Retrofit</v>
          </cell>
          <cell r="B2183" t="str">
            <v>NC-B-HS-8-WA-CH-GH-WA-OTH201-11</v>
          </cell>
          <cell r="C2183" t="str">
            <v>NC-B-HS-8-WA-CH-GH-WA-OTH201-11</v>
          </cell>
          <cell r="D2183" t="str">
            <v>NC-B-HS-8-WA-CH-GH-WA-OTH201-11</v>
          </cell>
          <cell r="E2183" t="str">
            <v>Heat Trap</v>
          </cell>
          <cell r="F2183" t="str">
            <v>Hospital</v>
          </cell>
          <cell r="G2183" t="str">
            <v>Water Heat</v>
          </cell>
          <cell r="H2183" t="str">
            <v>Existing</v>
          </cell>
          <cell r="I2183" t="str">
            <v>Burn Out</v>
          </cell>
          <cell r="J2183">
            <v>1</v>
          </cell>
          <cell r="K2183">
            <v>1</v>
          </cell>
          <cell r="L2183">
            <v>0.95</v>
          </cell>
          <cell r="M2183">
            <v>1</v>
          </cell>
          <cell r="N2183">
            <v>0.74654969138947602</v>
          </cell>
          <cell r="O2183">
            <v>0.95</v>
          </cell>
          <cell r="P2183">
            <v>0.24077779317999776</v>
          </cell>
        </row>
        <row r="2184">
          <cell r="A2184" t="str">
            <v>Retrofit</v>
          </cell>
          <cell r="B2184" t="str">
            <v>NC-E-HS-8-WA-CH-GH-WA-OTH201-11</v>
          </cell>
          <cell r="C2184" t="str">
            <v>NC-B-HS-8-WA-CH-GH-WA-OTH201-11</v>
          </cell>
          <cell r="D2184" t="str">
            <v>NC-B-HS-8-WA-CH-GH-WA-OTH201-11</v>
          </cell>
          <cell r="E2184" t="str">
            <v>Heat Trap</v>
          </cell>
          <cell r="F2184" t="str">
            <v>Hospital</v>
          </cell>
          <cell r="G2184" t="str">
            <v>Water Heat</v>
          </cell>
          <cell r="H2184" t="str">
            <v>Existing</v>
          </cell>
          <cell r="I2184" t="str">
            <v>Early Replacement</v>
          </cell>
          <cell r="J2184">
            <v>1</v>
          </cell>
          <cell r="K2184">
            <v>1</v>
          </cell>
          <cell r="L2184">
            <v>0</v>
          </cell>
          <cell r="M2184">
            <v>1</v>
          </cell>
          <cell r="N2184">
            <v>0.74654969138947602</v>
          </cell>
          <cell r="O2184">
            <v>0</v>
          </cell>
          <cell r="P2184">
            <v>0</v>
          </cell>
        </row>
        <row r="2185">
          <cell r="A2185" t="str">
            <v>Retrofit</v>
          </cell>
          <cell r="B2185" t="str">
            <v>NC-N-HS-8-WA-CH-GH-WA-OTH201-11</v>
          </cell>
          <cell r="C2185" t="str">
            <v>NC-B-HS-8-WA-CH-GH-WA-OTH201-11</v>
          </cell>
          <cell r="D2185" t="str">
            <v>NC-B-HS-8-WA-CH-GH-WA-OTH201-11</v>
          </cell>
          <cell r="E2185" t="str">
            <v>Heat Trap</v>
          </cell>
          <cell r="F2185" t="str">
            <v>Hospital</v>
          </cell>
          <cell r="G2185" t="str">
            <v>Water Heat</v>
          </cell>
          <cell r="H2185" t="str">
            <v>New</v>
          </cell>
          <cell r="I2185" t="str">
            <v>New</v>
          </cell>
          <cell r="J2185">
            <v>1</v>
          </cell>
          <cell r="K2185">
            <v>1</v>
          </cell>
          <cell r="L2185">
            <v>0.95</v>
          </cell>
          <cell r="M2185">
            <v>1</v>
          </cell>
          <cell r="N2185">
            <v>0.74654969138947602</v>
          </cell>
          <cell r="O2185">
            <v>0.95</v>
          </cell>
          <cell r="P2185">
            <v>0.24077779317999776</v>
          </cell>
        </row>
        <row r="2186">
          <cell r="A2186" t="str">
            <v>Retrofit</v>
          </cell>
          <cell r="B2186" t="str">
            <v>NC-B-LG-2-WA-PT-HP-WA-OTH201-11</v>
          </cell>
          <cell r="C2186" t="str">
            <v>NC-B-LG-2-WA-PT-HP-WA-OTH201-11</v>
          </cell>
          <cell r="D2186" t="str">
            <v>NC-B-LG-2-WA-PT-HP-WA-OTH201-11</v>
          </cell>
          <cell r="E2186" t="str">
            <v>Heat Trap</v>
          </cell>
          <cell r="F2186" t="str">
            <v>Lodging</v>
          </cell>
          <cell r="G2186" t="str">
            <v>Water Heat</v>
          </cell>
          <cell r="H2186" t="str">
            <v>Existing</v>
          </cell>
          <cell r="I2186" t="str">
            <v>Burn Out</v>
          </cell>
          <cell r="J2186">
            <v>1</v>
          </cell>
          <cell r="K2186">
            <v>1</v>
          </cell>
          <cell r="L2186">
            <v>0.95</v>
          </cell>
          <cell r="M2186">
            <v>1</v>
          </cell>
          <cell r="N2186">
            <v>0.74654969138947602</v>
          </cell>
          <cell r="O2186">
            <v>0.95</v>
          </cell>
          <cell r="P2186">
            <v>0.24077779317999776</v>
          </cell>
        </row>
        <row r="2187">
          <cell r="A2187" t="str">
            <v>Retrofit</v>
          </cell>
          <cell r="B2187" t="str">
            <v>NC-E-LG-2-WA-PT-HP-WA-OTH201-11</v>
          </cell>
          <cell r="C2187" t="str">
            <v>NC-B-LG-2-WA-PT-HP-WA-OTH201-11</v>
          </cell>
          <cell r="D2187" t="str">
            <v>NC-B-LG-2-WA-PT-HP-WA-OTH201-11</v>
          </cell>
          <cell r="E2187" t="str">
            <v>Heat Trap</v>
          </cell>
          <cell r="F2187" t="str">
            <v>Lodging</v>
          </cell>
          <cell r="G2187" t="str">
            <v>Water Heat</v>
          </cell>
          <cell r="H2187" t="str">
            <v>Existing</v>
          </cell>
          <cell r="I2187" t="str">
            <v>Early Replacement</v>
          </cell>
          <cell r="J2187">
            <v>1</v>
          </cell>
          <cell r="K2187">
            <v>1</v>
          </cell>
          <cell r="L2187">
            <v>0</v>
          </cell>
          <cell r="M2187">
            <v>1</v>
          </cell>
          <cell r="N2187">
            <v>0.74654969138947602</v>
          </cell>
          <cell r="O2187">
            <v>0</v>
          </cell>
          <cell r="P2187">
            <v>0</v>
          </cell>
        </row>
        <row r="2188">
          <cell r="A2188" t="str">
            <v>Retrofit</v>
          </cell>
          <cell r="B2188" t="str">
            <v>NC-N-LG-2-WA-PT-HP-WA-OTH201-11</v>
          </cell>
          <cell r="C2188" t="str">
            <v>NC-B-LG-2-WA-PT-HP-WA-OTH201-11</v>
          </cell>
          <cell r="D2188" t="str">
            <v>NC-B-LG-2-WA-PT-HP-WA-OTH201-11</v>
          </cell>
          <cell r="E2188" t="str">
            <v>Heat Trap</v>
          </cell>
          <cell r="F2188" t="str">
            <v>Lodging</v>
          </cell>
          <cell r="G2188" t="str">
            <v>Water Heat</v>
          </cell>
          <cell r="H2188" t="str">
            <v>New</v>
          </cell>
          <cell r="I2188" t="str">
            <v>New</v>
          </cell>
          <cell r="J2188">
            <v>1</v>
          </cell>
          <cell r="K2188">
            <v>1</v>
          </cell>
          <cell r="L2188">
            <v>0.95</v>
          </cell>
          <cell r="M2188">
            <v>1</v>
          </cell>
          <cell r="N2188">
            <v>0.74654969138947602</v>
          </cell>
          <cell r="O2188">
            <v>0.95</v>
          </cell>
          <cell r="P2188">
            <v>0.24077779317999776</v>
          </cell>
        </row>
        <row r="2189">
          <cell r="A2189" t="str">
            <v>Retrofit</v>
          </cell>
          <cell r="B2189" t="str">
            <v>NC-B-MO-2-WA-CH-GH-WA-OTH201-11</v>
          </cell>
          <cell r="C2189" t="str">
            <v>NC-B-OF-2-WA-CH-GH-WA-OTH201-11</v>
          </cell>
          <cell r="D2189" t="str">
            <v>NC-B-OF-2-WA-CH-GH-WA-OTH201-11</v>
          </cell>
          <cell r="E2189" t="str">
            <v>Heat Trap</v>
          </cell>
          <cell r="F2189" t="str">
            <v>Medical_Office</v>
          </cell>
          <cell r="G2189" t="str">
            <v>Water Heat</v>
          </cell>
          <cell r="H2189" t="str">
            <v>Existing</v>
          </cell>
          <cell r="I2189" t="str">
            <v>Burn Out</v>
          </cell>
          <cell r="J2189">
            <v>1</v>
          </cell>
          <cell r="K2189">
            <v>1</v>
          </cell>
          <cell r="L2189">
            <v>0.95</v>
          </cell>
          <cell r="M2189">
            <v>1</v>
          </cell>
          <cell r="N2189">
            <v>0.74654969138947602</v>
          </cell>
          <cell r="O2189">
            <v>0.95</v>
          </cell>
          <cell r="P2189">
            <v>0.24077779317999776</v>
          </cell>
        </row>
        <row r="2190">
          <cell r="A2190" t="str">
            <v>Retrofit</v>
          </cell>
          <cell r="B2190" t="str">
            <v>NC-E-MO-2-WA-CH-GH-WA-OTH201-11</v>
          </cell>
          <cell r="C2190" t="str">
            <v>NC-B-OF-2-WA-CH-GH-WA-OTH201-11</v>
          </cell>
          <cell r="D2190" t="str">
            <v>NC-B-OF-2-WA-CH-GH-WA-OTH201-11</v>
          </cell>
          <cell r="E2190" t="str">
            <v>Heat Trap</v>
          </cell>
          <cell r="F2190" t="str">
            <v>Medical_Office</v>
          </cell>
          <cell r="G2190" t="str">
            <v>Water Heat</v>
          </cell>
          <cell r="H2190" t="str">
            <v>Existing</v>
          </cell>
          <cell r="I2190" t="str">
            <v>Early Replacement</v>
          </cell>
          <cell r="J2190">
            <v>1</v>
          </cell>
          <cell r="K2190">
            <v>1</v>
          </cell>
          <cell r="L2190">
            <v>0</v>
          </cell>
          <cell r="M2190">
            <v>1</v>
          </cell>
          <cell r="N2190">
            <v>0.74654969138947602</v>
          </cell>
          <cell r="O2190">
            <v>0</v>
          </cell>
          <cell r="P2190">
            <v>0</v>
          </cell>
        </row>
        <row r="2191">
          <cell r="A2191" t="str">
            <v>Retrofit</v>
          </cell>
          <cell r="B2191" t="str">
            <v>NC-N-MO-2-WA-CH-GH-WA-OTH201-11</v>
          </cell>
          <cell r="C2191" t="str">
            <v>NC-B-OF-2-WA-CH-GH-WA-OTH201-11</v>
          </cell>
          <cell r="D2191" t="str">
            <v>NC-B-OF-2-WA-CH-GH-WA-OTH201-11</v>
          </cell>
          <cell r="E2191" t="str">
            <v>Heat Trap</v>
          </cell>
          <cell r="F2191" t="str">
            <v>Medical_Office</v>
          </cell>
          <cell r="G2191" t="str">
            <v>Water Heat</v>
          </cell>
          <cell r="H2191" t="str">
            <v>New</v>
          </cell>
          <cell r="I2191" t="str">
            <v>New</v>
          </cell>
          <cell r="J2191">
            <v>1</v>
          </cell>
          <cell r="K2191">
            <v>1</v>
          </cell>
          <cell r="L2191">
            <v>0.95</v>
          </cell>
          <cell r="M2191">
            <v>1</v>
          </cell>
          <cell r="N2191">
            <v>0.74654969138947602</v>
          </cell>
          <cell r="O2191">
            <v>0.95</v>
          </cell>
          <cell r="P2191">
            <v>0.24077779317999776</v>
          </cell>
        </row>
        <row r="2192">
          <cell r="A2192" t="str">
            <v>Retrofit</v>
          </cell>
          <cell r="B2192" t="str">
            <v>NC-B-OF-2-WA-CH-GH-WA-OTH201-11</v>
          </cell>
          <cell r="C2192" t="str">
            <v>NC-B-OF-2-WA-CH-GH-WA-OTH201-11</v>
          </cell>
          <cell r="D2192" t="str">
            <v>NC-B-OF-2-WA-CH-GH-WA-OTH201-11</v>
          </cell>
          <cell r="E2192" t="str">
            <v>Heat Trap</v>
          </cell>
          <cell r="F2192" t="str">
            <v>Large_Office</v>
          </cell>
          <cell r="G2192" t="str">
            <v>Water Heat</v>
          </cell>
          <cell r="H2192" t="str">
            <v>Existing</v>
          </cell>
          <cell r="I2192" t="str">
            <v>Burn Out</v>
          </cell>
          <cell r="J2192">
            <v>1</v>
          </cell>
          <cell r="K2192">
            <v>1</v>
          </cell>
          <cell r="L2192">
            <v>0.95</v>
          </cell>
          <cell r="M2192">
            <v>1</v>
          </cell>
          <cell r="N2192">
            <v>0.74654969138947602</v>
          </cell>
          <cell r="O2192">
            <v>0.95</v>
          </cell>
          <cell r="P2192">
            <v>0.24077779317999776</v>
          </cell>
        </row>
        <row r="2193">
          <cell r="A2193" t="str">
            <v>Retrofit</v>
          </cell>
          <cell r="B2193" t="str">
            <v>NC-E-OF-2-WA-CH-GH-WA-OTH201-11</v>
          </cell>
          <cell r="C2193" t="str">
            <v>NC-B-OF-2-WA-CH-GH-WA-OTH201-11</v>
          </cell>
          <cell r="D2193" t="str">
            <v>NC-B-OF-2-WA-CH-GH-WA-OTH201-11</v>
          </cell>
          <cell r="E2193" t="str">
            <v>Heat Trap</v>
          </cell>
          <cell r="F2193" t="str">
            <v>Large_Office</v>
          </cell>
          <cell r="G2193" t="str">
            <v>Water Heat</v>
          </cell>
          <cell r="H2193" t="str">
            <v>Existing</v>
          </cell>
          <cell r="I2193" t="str">
            <v>Early Replacement</v>
          </cell>
          <cell r="J2193">
            <v>1</v>
          </cell>
          <cell r="K2193">
            <v>1</v>
          </cell>
          <cell r="L2193">
            <v>0</v>
          </cell>
          <cell r="M2193">
            <v>1</v>
          </cell>
          <cell r="N2193">
            <v>0.74654969138947602</v>
          </cell>
          <cell r="O2193">
            <v>0</v>
          </cell>
          <cell r="P2193">
            <v>0</v>
          </cell>
        </row>
        <row r="2194">
          <cell r="A2194" t="str">
            <v>Retrofit</v>
          </cell>
          <cell r="B2194" t="str">
            <v>NC-N-OF-2-WA-CH-GH-WA-OTH201-11</v>
          </cell>
          <cell r="C2194" t="str">
            <v>NC-B-OF-2-WA-CH-GH-WA-OTH201-11</v>
          </cell>
          <cell r="D2194" t="str">
            <v>NC-B-OF-2-WA-CH-GH-WA-OTH201-11</v>
          </cell>
          <cell r="E2194" t="str">
            <v>Heat Trap</v>
          </cell>
          <cell r="F2194" t="str">
            <v>Large_Office</v>
          </cell>
          <cell r="G2194" t="str">
            <v>Water Heat</v>
          </cell>
          <cell r="H2194" t="str">
            <v>New</v>
          </cell>
          <cell r="I2194" t="str">
            <v>New</v>
          </cell>
          <cell r="J2194">
            <v>1</v>
          </cell>
          <cell r="K2194">
            <v>1</v>
          </cell>
          <cell r="L2194">
            <v>0.95</v>
          </cell>
          <cell r="M2194">
            <v>1</v>
          </cell>
          <cell r="N2194">
            <v>0.74654969138947602</v>
          </cell>
          <cell r="O2194">
            <v>0.95</v>
          </cell>
          <cell r="P2194">
            <v>0.24077779317999776</v>
          </cell>
        </row>
        <row r="2195">
          <cell r="A2195" t="str">
            <v>Retrofit</v>
          </cell>
          <cell r="B2195" t="str">
            <v>NC-B-RS-8-WA-CH-GH-WA-OTH201-11</v>
          </cell>
          <cell r="C2195" t="str">
            <v>NC-B-HS-8-WA-CH-GH-WA-OTH201-11</v>
          </cell>
          <cell r="D2195" t="str">
            <v>NC-B-HS-8-WA-CH-GH-WA-OTH201-11</v>
          </cell>
          <cell r="E2195" t="str">
            <v>Heat Trap</v>
          </cell>
          <cell r="F2195" t="str">
            <v>Restaurant</v>
          </cell>
          <cell r="G2195" t="str">
            <v>Water Heat</v>
          </cell>
          <cell r="H2195" t="str">
            <v>Existing</v>
          </cell>
          <cell r="I2195" t="str">
            <v>Burn Out</v>
          </cell>
          <cell r="J2195">
            <v>1</v>
          </cell>
          <cell r="K2195">
            <v>1</v>
          </cell>
          <cell r="L2195">
            <v>0.95</v>
          </cell>
          <cell r="M2195">
            <v>1</v>
          </cell>
          <cell r="N2195">
            <v>0.74654969138947602</v>
          </cell>
          <cell r="O2195">
            <v>0.95</v>
          </cell>
          <cell r="P2195">
            <v>0.24077779317999776</v>
          </cell>
        </row>
        <row r="2196">
          <cell r="A2196" t="str">
            <v>Retrofit</v>
          </cell>
          <cell r="B2196" t="str">
            <v>NC-E-RS-8-WA-CH-GH-WA-OTH201-11</v>
          </cell>
          <cell r="C2196" t="str">
            <v>NC-B-HS-8-WA-CH-GH-WA-OTH201-11</v>
          </cell>
          <cell r="D2196" t="str">
            <v>NC-B-HS-8-WA-CH-GH-WA-OTH201-11</v>
          </cell>
          <cell r="E2196" t="str">
            <v>Heat Trap</v>
          </cell>
          <cell r="F2196" t="str">
            <v>Restaurant</v>
          </cell>
          <cell r="G2196" t="str">
            <v>Water Heat</v>
          </cell>
          <cell r="H2196" t="str">
            <v>Existing</v>
          </cell>
          <cell r="I2196" t="str">
            <v>Early Replacement</v>
          </cell>
          <cell r="J2196">
            <v>1</v>
          </cell>
          <cell r="K2196">
            <v>1</v>
          </cell>
          <cell r="L2196">
            <v>0</v>
          </cell>
          <cell r="M2196">
            <v>1</v>
          </cell>
          <cell r="N2196">
            <v>0.74654969138947602</v>
          </cell>
          <cell r="O2196">
            <v>0</v>
          </cell>
          <cell r="P2196">
            <v>0</v>
          </cell>
        </row>
        <row r="2197">
          <cell r="A2197" t="str">
            <v>Retrofit</v>
          </cell>
          <cell r="B2197" t="str">
            <v>NC-N-RS-8-WA-CH-GH-WA-OTH201-11</v>
          </cell>
          <cell r="C2197" t="str">
            <v>NC-B-HS-8-WA-CH-GH-WA-OTH201-11</v>
          </cell>
          <cell r="D2197" t="str">
            <v>NC-B-HS-8-WA-CH-GH-WA-OTH201-11</v>
          </cell>
          <cell r="E2197" t="str">
            <v>Heat Trap</v>
          </cell>
          <cell r="F2197" t="str">
            <v>Restaurant</v>
          </cell>
          <cell r="G2197" t="str">
            <v>Water Heat</v>
          </cell>
          <cell r="H2197" t="str">
            <v>New</v>
          </cell>
          <cell r="I2197" t="str">
            <v>New</v>
          </cell>
          <cell r="J2197">
            <v>1</v>
          </cell>
          <cell r="K2197">
            <v>1</v>
          </cell>
          <cell r="L2197">
            <v>0.95</v>
          </cell>
          <cell r="M2197">
            <v>1</v>
          </cell>
          <cell r="N2197">
            <v>0.74654969138947602</v>
          </cell>
          <cell r="O2197">
            <v>0.95</v>
          </cell>
          <cell r="P2197">
            <v>0.24077779317999776</v>
          </cell>
        </row>
        <row r="2198">
          <cell r="A2198" t="str">
            <v>Retrofit</v>
          </cell>
          <cell r="B2198" t="str">
            <v>NC-B-RT-2-WA-CH-GH-WA-OTH201-11</v>
          </cell>
          <cell r="C2198" t="str">
            <v>NC-B-OF-2-WA-CH-GH-WA-OTH201-11</v>
          </cell>
          <cell r="D2198" t="str">
            <v>NC-B-OF-2-WA-CH-GH-WA-OTH201-11</v>
          </cell>
          <cell r="E2198" t="str">
            <v>Heat Trap</v>
          </cell>
          <cell r="F2198" t="str">
            <v>Large_Retail</v>
          </cell>
          <cell r="G2198" t="str">
            <v>Water Heat</v>
          </cell>
          <cell r="H2198" t="str">
            <v>Existing</v>
          </cell>
          <cell r="I2198" t="str">
            <v>Burn Out</v>
          </cell>
          <cell r="J2198">
            <v>1</v>
          </cell>
          <cell r="K2198">
            <v>1</v>
          </cell>
          <cell r="L2198">
            <v>0.95</v>
          </cell>
          <cell r="M2198">
            <v>1</v>
          </cell>
          <cell r="N2198">
            <v>0.74654969138947602</v>
          </cell>
          <cell r="O2198">
            <v>0.95</v>
          </cell>
          <cell r="P2198">
            <v>0.24077779317999776</v>
          </cell>
        </row>
        <row r="2199">
          <cell r="A2199" t="str">
            <v>Retrofit</v>
          </cell>
          <cell r="B2199" t="str">
            <v>NC-E-RT-2-WA-CH-GH-WA-OTH201-11</v>
          </cell>
          <cell r="C2199" t="str">
            <v>NC-B-OF-2-WA-CH-GH-WA-OTH201-11</v>
          </cell>
          <cell r="D2199" t="str">
            <v>NC-B-OF-2-WA-CH-GH-WA-OTH201-11</v>
          </cell>
          <cell r="E2199" t="str">
            <v>Heat Trap</v>
          </cell>
          <cell r="F2199" t="str">
            <v>Large_Retail</v>
          </cell>
          <cell r="G2199" t="str">
            <v>Water Heat</v>
          </cell>
          <cell r="H2199" t="str">
            <v>Existing</v>
          </cell>
          <cell r="I2199" t="str">
            <v>Early Replacement</v>
          </cell>
          <cell r="J2199">
            <v>1</v>
          </cell>
          <cell r="K2199">
            <v>1</v>
          </cell>
          <cell r="L2199">
            <v>0</v>
          </cell>
          <cell r="M2199">
            <v>1</v>
          </cell>
          <cell r="N2199">
            <v>0.74654969138947602</v>
          </cell>
          <cell r="O2199">
            <v>0</v>
          </cell>
          <cell r="P2199">
            <v>0</v>
          </cell>
        </row>
        <row r="2200">
          <cell r="A2200" t="str">
            <v>Retrofit</v>
          </cell>
          <cell r="B2200" t="str">
            <v>NC-N-RT-2-WA-CH-GH-WA-OTH201-11</v>
          </cell>
          <cell r="C2200" t="str">
            <v>NC-B-OF-2-WA-CH-GH-WA-OTH201-11</v>
          </cell>
          <cell r="D2200" t="str">
            <v>NC-B-OF-2-WA-CH-GH-WA-OTH201-11</v>
          </cell>
          <cell r="E2200" t="str">
            <v>Heat Trap</v>
          </cell>
          <cell r="F2200" t="str">
            <v>Large_Retail</v>
          </cell>
          <cell r="G2200" t="str">
            <v>Water Heat</v>
          </cell>
          <cell r="H2200" t="str">
            <v>New</v>
          </cell>
          <cell r="I2200" t="str">
            <v>New</v>
          </cell>
          <cell r="J2200">
            <v>1</v>
          </cell>
          <cell r="K2200">
            <v>1</v>
          </cell>
          <cell r="L2200">
            <v>0.95</v>
          </cell>
          <cell r="M2200">
            <v>1</v>
          </cell>
          <cell r="N2200">
            <v>0.74654969138947602</v>
          </cell>
          <cell r="O2200">
            <v>0.95</v>
          </cell>
          <cell r="P2200">
            <v>0.24077779317999776</v>
          </cell>
        </row>
        <row r="2201">
          <cell r="A2201" t="str">
            <v>Retrofit</v>
          </cell>
          <cell r="B2201" t="str">
            <v>NC-B-SO-2-WA-CH-GH-WA-OTH201-11</v>
          </cell>
          <cell r="C2201" t="str">
            <v>NC-B-OF-2-WA-CH-GH-WA-OTH201-11</v>
          </cell>
          <cell r="D2201" t="str">
            <v>NC-B-OF-2-WA-CH-GH-WA-OTH201-11</v>
          </cell>
          <cell r="E2201" t="str">
            <v>Heat Trap</v>
          </cell>
          <cell r="F2201" t="str">
            <v>Small_Office</v>
          </cell>
          <cell r="G2201" t="str">
            <v>Water Heat</v>
          </cell>
          <cell r="H2201" t="str">
            <v>Existing</v>
          </cell>
          <cell r="I2201" t="str">
            <v>Burn Out</v>
          </cell>
          <cell r="J2201">
            <v>1</v>
          </cell>
          <cell r="K2201">
            <v>1</v>
          </cell>
          <cell r="L2201">
            <v>0.95</v>
          </cell>
          <cell r="M2201">
            <v>1</v>
          </cell>
          <cell r="N2201">
            <v>0.74654969138947602</v>
          </cell>
          <cell r="O2201">
            <v>0.95</v>
          </cell>
          <cell r="P2201">
            <v>0.24077779317999776</v>
          </cell>
        </row>
        <row r="2202">
          <cell r="A2202" t="str">
            <v>Retrofit</v>
          </cell>
          <cell r="B2202" t="str">
            <v>NC-E-SO-2-WA-CH-GH-WA-OTH201-11</v>
          </cell>
          <cell r="C2202" t="str">
            <v>NC-B-OF-2-WA-CH-GH-WA-OTH201-11</v>
          </cell>
          <cell r="D2202" t="str">
            <v>NC-B-OF-2-WA-CH-GH-WA-OTH201-11</v>
          </cell>
          <cell r="E2202" t="str">
            <v>Heat Trap</v>
          </cell>
          <cell r="F2202" t="str">
            <v>Small_Office</v>
          </cell>
          <cell r="G2202" t="str">
            <v>Water Heat</v>
          </cell>
          <cell r="H2202" t="str">
            <v>Existing</v>
          </cell>
          <cell r="I2202" t="str">
            <v>Early Replacement</v>
          </cell>
          <cell r="J2202">
            <v>1</v>
          </cell>
          <cell r="K2202">
            <v>1</v>
          </cell>
          <cell r="L2202">
            <v>0</v>
          </cell>
          <cell r="M2202">
            <v>1</v>
          </cell>
          <cell r="N2202">
            <v>0.74654969138947602</v>
          </cell>
          <cell r="O2202">
            <v>0</v>
          </cell>
          <cell r="P2202">
            <v>0</v>
          </cell>
        </row>
        <row r="2203">
          <cell r="A2203" t="str">
            <v>Retrofit</v>
          </cell>
          <cell r="B2203" t="str">
            <v>NC-N-SO-2-WA-CH-GH-WA-OTH201-11</v>
          </cell>
          <cell r="C2203" t="str">
            <v>NC-B-OF-2-WA-CH-GH-WA-OTH201-11</v>
          </cell>
          <cell r="D2203" t="str">
            <v>NC-B-OF-2-WA-CH-GH-WA-OTH201-11</v>
          </cell>
          <cell r="E2203" t="str">
            <v>Heat Trap</v>
          </cell>
          <cell r="F2203" t="str">
            <v>Small_Office</v>
          </cell>
          <cell r="G2203" t="str">
            <v>Water Heat</v>
          </cell>
          <cell r="H2203" t="str">
            <v>New</v>
          </cell>
          <cell r="I2203" t="str">
            <v>New</v>
          </cell>
          <cell r="J2203">
            <v>1</v>
          </cell>
          <cell r="K2203">
            <v>1</v>
          </cell>
          <cell r="L2203">
            <v>0.95</v>
          </cell>
          <cell r="M2203">
            <v>1</v>
          </cell>
          <cell r="N2203">
            <v>0.74654969138947602</v>
          </cell>
          <cell r="O2203">
            <v>0.95</v>
          </cell>
          <cell r="P2203">
            <v>0.24077779317999776</v>
          </cell>
        </row>
        <row r="2204">
          <cell r="A2204" t="str">
            <v>Retrofit</v>
          </cell>
          <cell r="B2204" t="str">
            <v>NC-B-SR-2-WA-CH-GH-WA-OTH201-11</v>
          </cell>
          <cell r="C2204" t="str">
            <v>NC-B-OF-2-WA-CH-GH-WA-OTH201-11</v>
          </cell>
          <cell r="D2204" t="str">
            <v>NC-B-OF-2-WA-CH-GH-WA-OTH201-11</v>
          </cell>
          <cell r="E2204" t="str">
            <v>Heat Trap</v>
          </cell>
          <cell r="F2204" t="str">
            <v>Small_Retail</v>
          </cell>
          <cell r="G2204" t="str">
            <v>Water Heat</v>
          </cell>
          <cell r="H2204" t="str">
            <v>Existing</v>
          </cell>
          <cell r="I2204" t="str">
            <v>Burn Out</v>
          </cell>
          <cell r="J2204">
            <v>1</v>
          </cell>
          <cell r="K2204">
            <v>1</v>
          </cell>
          <cell r="L2204">
            <v>0.95</v>
          </cell>
          <cell r="M2204">
            <v>1</v>
          </cell>
          <cell r="N2204">
            <v>0.74654969138947602</v>
          </cell>
          <cell r="O2204">
            <v>0.95</v>
          </cell>
          <cell r="P2204">
            <v>0.24077779317999776</v>
          </cell>
        </row>
        <row r="2205">
          <cell r="A2205" t="str">
            <v>Retrofit</v>
          </cell>
          <cell r="B2205" t="str">
            <v>NC-E-SR-2-WA-CH-GH-WA-OTH201-11</v>
          </cell>
          <cell r="C2205" t="str">
            <v>NC-B-OF-2-WA-CH-GH-WA-OTH201-11</v>
          </cell>
          <cell r="D2205" t="str">
            <v>NC-B-OF-2-WA-CH-GH-WA-OTH201-11</v>
          </cell>
          <cell r="E2205" t="str">
            <v>Heat Trap</v>
          </cell>
          <cell r="F2205" t="str">
            <v>Small_Retail</v>
          </cell>
          <cell r="G2205" t="str">
            <v>Water Heat</v>
          </cell>
          <cell r="H2205" t="str">
            <v>Existing</v>
          </cell>
          <cell r="I2205" t="str">
            <v>Early Replacement</v>
          </cell>
          <cell r="J2205">
            <v>1</v>
          </cell>
          <cell r="K2205">
            <v>1</v>
          </cell>
          <cell r="L2205">
            <v>0</v>
          </cell>
          <cell r="M2205">
            <v>1</v>
          </cell>
          <cell r="N2205">
            <v>0.74654969138947602</v>
          </cell>
          <cell r="O2205">
            <v>0</v>
          </cell>
          <cell r="P2205">
            <v>0</v>
          </cell>
        </row>
        <row r="2206">
          <cell r="A2206" t="str">
            <v>Retrofit</v>
          </cell>
          <cell r="B2206" t="str">
            <v>NC-N-SR-2-WA-CH-GH-WA-OTH201-11</v>
          </cell>
          <cell r="C2206" t="str">
            <v>NC-B-OF-2-WA-CH-GH-WA-OTH201-11</v>
          </cell>
          <cell r="D2206" t="str">
            <v>NC-B-OF-2-WA-CH-GH-WA-OTH201-11</v>
          </cell>
          <cell r="E2206" t="str">
            <v>Heat Trap</v>
          </cell>
          <cell r="F2206" t="str">
            <v>Small_Retail</v>
          </cell>
          <cell r="G2206" t="str">
            <v>Water Heat</v>
          </cell>
          <cell r="H2206" t="str">
            <v>New</v>
          </cell>
          <cell r="I2206" t="str">
            <v>New</v>
          </cell>
          <cell r="J2206">
            <v>1</v>
          </cell>
          <cell r="K2206">
            <v>1</v>
          </cell>
          <cell r="L2206">
            <v>0.95</v>
          </cell>
          <cell r="M2206">
            <v>1</v>
          </cell>
          <cell r="N2206">
            <v>0.74654969138947602</v>
          </cell>
          <cell r="O2206">
            <v>0.95</v>
          </cell>
          <cell r="P2206">
            <v>0.24077779317999776</v>
          </cell>
        </row>
        <row r="2207">
          <cell r="A2207" t="str">
            <v>Retrofit</v>
          </cell>
          <cell r="B2207" t="str">
            <v>NC-B-WR-2-WA-CH-GH-WA-OTH201-11</v>
          </cell>
          <cell r="C2207" t="str">
            <v>NC-B-OF-2-WA-CH-GH-WA-OTH201-11</v>
          </cell>
          <cell r="D2207" t="str">
            <v>NC-B-OF-2-WA-CH-GH-WA-OTH201-11</v>
          </cell>
          <cell r="E2207" t="str">
            <v>Heat Trap</v>
          </cell>
          <cell r="F2207" t="str">
            <v>Warehouse</v>
          </cell>
          <cell r="G2207" t="str">
            <v>Water Heat</v>
          </cell>
          <cell r="H2207" t="str">
            <v>Existing</v>
          </cell>
          <cell r="I2207" t="str">
            <v>Burn Out</v>
          </cell>
          <cell r="J2207">
            <v>1</v>
          </cell>
          <cell r="K2207">
            <v>1</v>
          </cell>
          <cell r="L2207">
            <v>0.95</v>
          </cell>
          <cell r="M2207">
            <v>1</v>
          </cell>
          <cell r="N2207">
            <v>0.74654969138947602</v>
          </cell>
          <cell r="O2207">
            <v>0.95</v>
          </cell>
          <cell r="P2207">
            <v>0.24077779317999776</v>
          </cell>
        </row>
        <row r="2208">
          <cell r="A2208" t="str">
            <v>Retrofit</v>
          </cell>
          <cell r="B2208" t="str">
            <v>NC-E-WR-2-WA-CH-GH-WA-OTH201-11</v>
          </cell>
          <cell r="C2208" t="str">
            <v>NC-B-OF-2-WA-CH-GH-WA-OTH201-11</v>
          </cell>
          <cell r="D2208" t="str">
            <v>NC-B-OF-2-WA-CH-GH-WA-OTH201-11</v>
          </cell>
          <cell r="E2208" t="str">
            <v>Heat Trap</v>
          </cell>
          <cell r="F2208" t="str">
            <v>Warehouse</v>
          </cell>
          <cell r="G2208" t="str">
            <v>Water Heat</v>
          </cell>
          <cell r="H2208" t="str">
            <v>Existing</v>
          </cell>
          <cell r="I2208" t="str">
            <v>Early Replacement</v>
          </cell>
          <cell r="J2208">
            <v>1</v>
          </cell>
          <cell r="K2208">
            <v>1</v>
          </cell>
          <cell r="L2208">
            <v>0</v>
          </cell>
          <cell r="M2208">
            <v>1</v>
          </cell>
          <cell r="N2208">
            <v>0.74654969138947602</v>
          </cell>
          <cell r="O2208">
            <v>0</v>
          </cell>
          <cell r="P2208">
            <v>0</v>
          </cell>
        </row>
        <row r="2209">
          <cell r="A2209" t="str">
            <v>Retrofit</v>
          </cell>
          <cell r="B2209" t="str">
            <v>NC-N-WR-2-WA-CH-GH-WA-OTH201-11</v>
          </cell>
          <cell r="C2209" t="str">
            <v>NC-B-OF-2-WA-CH-GH-WA-OTH201-11</v>
          </cell>
          <cell r="D2209" t="str">
            <v>NC-B-OF-2-WA-CH-GH-WA-OTH201-11</v>
          </cell>
          <cell r="E2209" t="str">
            <v>Heat Trap</v>
          </cell>
          <cell r="F2209" t="str">
            <v>Warehouse</v>
          </cell>
          <cell r="G2209" t="str">
            <v>Water Heat</v>
          </cell>
          <cell r="H2209" t="str">
            <v>New</v>
          </cell>
          <cell r="I2209" t="str">
            <v>New</v>
          </cell>
          <cell r="J2209">
            <v>1</v>
          </cell>
          <cell r="K2209">
            <v>1</v>
          </cell>
          <cell r="L2209">
            <v>0.95</v>
          </cell>
          <cell r="M2209">
            <v>1</v>
          </cell>
          <cell r="N2209">
            <v>0.74654969138947602</v>
          </cell>
          <cell r="O2209">
            <v>0.95</v>
          </cell>
          <cell r="P2209">
            <v>0.24077779317999776</v>
          </cell>
        </row>
        <row r="2210">
          <cell r="A2210" t="str">
            <v>Retrofit</v>
          </cell>
          <cell r="B2210" t="str">
            <v>NC-B-AM-4-HV-RT-GH-HV-OTH065-10</v>
          </cell>
          <cell r="C2210" t="str">
            <v>NC-N-RT-4-HV-RT-GH-HV-OTH065-10</v>
          </cell>
          <cell r="D2210" t="str">
            <v>NC-N-RT-4-HV-RT-GH-HV-OTH065-10</v>
          </cell>
          <cell r="E2210" t="str">
            <v>Hi Eff HVAC System Design</v>
          </cell>
          <cell r="F2210" t="str">
            <v>Amusement</v>
          </cell>
          <cell r="G2210" t="str">
            <v>Cooling</v>
          </cell>
          <cell r="H2210" t="str">
            <v>Existing</v>
          </cell>
          <cell r="I2210" t="str">
            <v>Burn Out</v>
          </cell>
          <cell r="J2210">
            <v>1</v>
          </cell>
          <cell r="K2210">
            <v>1</v>
          </cell>
          <cell r="L2210">
            <v>0</v>
          </cell>
          <cell r="M2210">
            <v>1</v>
          </cell>
          <cell r="N2210">
            <v>0.74654969138947602</v>
          </cell>
          <cell r="O2210">
            <v>0</v>
          </cell>
          <cell r="P2210">
            <v>0</v>
          </cell>
        </row>
        <row r="2211">
          <cell r="A2211" t="str">
            <v>Retrofit</v>
          </cell>
          <cell r="B2211" t="str">
            <v>NC-B-AM-4-HV-RT-HP-HV-OTH065-10</v>
          </cell>
          <cell r="C2211" t="str">
            <v>NC-N-RT-4-HV-RT-HP-HV-OTH065-10</v>
          </cell>
          <cell r="D2211" t="str">
            <v>NC-N-RT-4-HV-RT-HP-HV-OTH065-10</v>
          </cell>
          <cell r="E2211" t="str">
            <v>Hi Eff HVAC System Design</v>
          </cell>
          <cell r="F2211" t="str">
            <v>Amusement</v>
          </cell>
          <cell r="G2211" t="str">
            <v>Heating</v>
          </cell>
          <cell r="H2211" t="str">
            <v>Existing</v>
          </cell>
          <cell r="I2211" t="str">
            <v>Burn Out</v>
          </cell>
          <cell r="J2211">
            <v>1</v>
          </cell>
          <cell r="K2211">
            <v>1</v>
          </cell>
          <cell r="L2211">
            <v>0</v>
          </cell>
          <cell r="M2211">
            <v>1</v>
          </cell>
          <cell r="N2211">
            <v>0.74654969138947602</v>
          </cell>
          <cell r="O2211">
            <v>0</v>
          </cell>
          <cell r="P2211">
            <v>0</v>
          </cell>
        </row>
        <row r="2212">
          <cell r="A2212" t="str">
            <v>Retrofit</v>
          </cell>
          <cell r="B2212" t="str">
            <v>NC-B-AM-4-HV-WS-GH-HV-OTH065-10</v>
          </cell>
          <cell r="C2212" t="str">
            <v>NC-N-RT-4-HV-WS-GH-HV-OTH065-10</v>
          </cell>
          <cell r="D2212" t="str">
            <v>NC-N-RT-4-HV-WS-GH-HV-OTH065-10</v>
          </cell>
          <cell r="E2212" t="str">
            <v>Hi Eff HVAC System Design</v>
          </cell>
          <cell r="F2212" t="str">
            <v>Amusement</v>
          </cell>
          <cell r="G2212" t="str">
            <v>Heating</v>
          </cell>
          <cell r="H2212" t="str">
            <v>Existing</v>
          </cell>
          <cell r="I2212" t="str">
            <v>Burn Out</v>
          </cell>
          <cell r="J2212">
            <v>1</v>
          </cell>
          <cell r="K2212">
            <v>1</v>
          </cell>
          <cell r="L2212">
            <v>0</v>
          </cell>
          <cell r="M2212">
            <v>1</v>
          </cell>
          <cell r="N2212">
            <v>0.74654969138947602</v>
          </cell>
          <cell r="O2212">
            <v>0</v>
          </cell>
          <cell r="P2212">
            <v>0</v>
          </cell>
        </row>
        <row r="2213">
          <cell r="A2213" t="str">
            <v>Retrofit</v>
          </cell>
          <cell r="B2213" t="str">
            <v>NC-E-AM-4-HV-RT-GH-HV-OTH065-10</v>
          </cell>
          <cell r="C2213" t="str">
            <v>NC-N-RT-4-HV-RT-GH-HV-OTH065-10</v>
          </cell>
          <cell r="D2213" t="str">
            <v>NC-N-RT-4-HV-RT-GH-HV-OTH065-10</v>
          </cell>
          <cell r="E2213" t="str">
            <v>Hi Eff HVAC System Design</v>
          </cell>
          <cell r="F2213" t="str">
            <v>Amusement</v>
          </cell>
          <cell r="G2213" t="str">
            <v>Cooling</v>
          </cell>
          <cell r="H2213" t="str">
            <v>Existing</v>
          </cell>
          <cell r="I2213" t="str">
            <v>Early Replacement</v>
          </cell>
          <cell r="J2213">
            <v>1</v>
          </cell>
          <cell r="K2213">
            <v>1</v>
          </cell>
          <cell r="L2213">
            <v>0</v>
          </cell>
          <cell r="M2213">
            <v>1</v>
          </cell>
          <cell r="N2213">
            <v>0.74654969138947602</v>
          </cell>
          <cell r="O2213">
            <v>0</v>
          </cell>
          <cell r="P2213">
            <v>0</v>
          </cell>
        </row>
        <row r="2214">
          <cell r="A2214" t="str">
            <v>Retrofit</v>
          </cell>
          <cell r="B2214" t="str">
            <v>NC-E-AM-4-HV-RT-HP-HV-OTH065-10</v>
          </cell>
          <cell r="C2214" t="str">
            <v>NC-N-RT-4-HV-RT-HP-HV-OTH065-10</v>
          </cell>
          <cell r="D2214" t="str">
            <v>NC-N-RT-4-HV-RT-HP-HV-OTH065-10</v>
          </cell>
          <cell r="E2214" t="str">
            <v>Hi Eff HVAC System Design</v>
          </cell>
          <cell r="F2214" t="str">
            <v>Amusement</v>
          </cell>
          <cell r="G2214" t="str">
            <v>Heating</v>
          </cell>
          <cell r="H2214" t="str">
            <v>Existing</v>
          </cell>
          <cell r="I2214" t="str">
            <v>Early Replacement</v>
          </cell>
          <cell r="J2214">
            <v>1</v>
          </cell>
          <cell r="K2214">
            <v>1</v>
          </cell>
          <cell r="L2214">
            <v>0</v>
          </cell>
          <cell r="M2214">
            <v>1</v>
          </cell>
          <cell r="N2214">
            <v>0.74654969138947602</v>
          </cell>
          <cell r="O2214">
            <v>0</v>
          </cell>
          <cell r="P2214">
            <v>0</v>
          </cell>
        </row>
        <row r="2215">
          <cell r="A2215" t="str">
            <v>Retrofit</v>
          </cell>
          <cell r="B2215" t="str">
            <v>NC-E-AM-4-HV-WS-GH-HV-OTH065-10</v>
          </cell>
          <cell r="C2215" t="str">
            <v>NC-N-RT-4-HV-WS-GH-HV-OTH065-10</v>
          </cell>
          <cell r="D2215" t="str">
            <v>NC-N-RT-4-HV-WS-GH-HV-OTH065-10</v>
          </cell>
          <cell r="E2215" t="str">
            <v>Hi Eff HVAC System Design</v>
          </cell>
          <cell r="F2215" t="str">
            <v>Amusement</v>
          </cell>
          <cell r="G2215" t="str">
            <v>Heating</v>
          </cell>
          <cell r="H2215" t="str">
            <v>Existing</v>
          </cell>
          <cell r="I2215" t="str">
            <v>Early Replacement</v>
          </cell>
          <cell r="J2215">
            <v>1</v>
          </cell>
          <cell r="K2215">
            <v>1</v>
          </cell>
          <cell r="L2215">
            <v>0</v>
          </cell>
          <cell r="M2215">
            <v>1</v>
          </cell>
          <cell r="N2215">
            <v>0.74654969138947602</v>
          </cell>
          <cell r="O2215">
            <v>0</v>
          </cell>
          <cell r="P2215">
            <v>0</v>
          </cell>
        </row>
        <row r="2216">
          <cell r="A2216" t="str">
            <v>Retrofit</v>
          </cell>
          <cell r="B2216" t="str">
            <v>NC-N-AM-4-HV-RT-GH-HV-OTH065-10</v>
          </cell>
          <cell r="C2216" t="str">
            <v>NC-N-RT-4-HV-RT-GH-HV-OTH065-10</v>
          </cell>
          <cell r="D2216" t="str">
            <v>NC-N-RT-4-HV-RT-GH-HV-OTH065-10</v>
          </cell>
          <cell r="E2216" t="str">
            <v>Hi Eff HVAC System Design</v>
          </cell>
          <cell r="F2216" t="str">
            <v>Amusement</v>
          </cell>
          <cell r="G2216" t="str">
            <v>Cooling</v>
          </cell>
          <cell r="H2216" t="str">
            <v>New</v>
          </cell>
          <cell r="I2216" t="str">
            <v>New</v>
          </cell>
          <cell r="J2216">
            <v>1</v>
          </cell>
          <cell r="K2216">
            <v>1</v>
          </cell>
          <cell r="L2216">
            <v>0.14769168800263061</v>
          </cell>
          <cell r="M2216">
            <v>1</v>
          </cell>
          <cell r="N2216">
            <v>0.74654969138947602</v>
          </cell>
          <cell r="O2216">
            <v>0.14769168800263061</v>
          </cell>
          <cell r="P2216">
            <v>3.7432503903475946E-2</v>
          </cell>
        </row>
        <row r="2217">
          <cell r="A2217" t="str">
            <v>Retrofit</v>
          </cell>
          <cell r="B2217" t="str">
            <v>NC-N-AM-4-HV-RT-HP-HV-OTH065-10</v>
          </cell>
          <cell r="C2217" t="str">
            <v>NC-N-RT-4-HV-RT-HP-HV-OTH065-10</v>
          </cell>
          <cell r="D2217" t="str">
            <v>NC-N-RT-4-HV-RT-HP-HV-OTH065-10</v>
          </cell>
          <cell r="E2217" t="str">
            <v>Hi Eff HVAC System Design</v>
          </cell>
          <cell r="F2217" t="str">
            <v>Amusement</v>
          </cell>
          <cell r="G2217" t="str">
            <v>Heating</v>
          </cell>
          <cell r="H2217" t="str">
            <v>New</v>
          </cell>
          <cell r="I2217" t="str">
            <v>New</v>
          </cell>
          <cell r="J2217">
            <v>1</v>
          </cell>
          <cell r="K2217">
            <v>1</v>
          </cell>
          <cell r="L2217">
            <v>0.3905738246327603</v>
          </cell>
          <cell r="M2217">
            <v>1</v>
          </cell>
          <cell r="N2217">
            <v>0.74654969138947602</v>
          </cell>
          <cell r="O2217">
            <v>0.3905738246327603</v>
          </cell>
          <cell r="P2217">
            <v>9.8991056388365764E-2</v>
          </cell>
        </row>
        <row r="2218">
          <cell r="A2218" t="str">
            <v>Retrofit</v>
          </cell>
          <cell r="B2218" t="str">
            <v>NC-N-AM-4-HV-WS-GH-HV-OTH065-10</v>
          </cell>
          <cell r="C2218" t="str">
            <v>NC-N-RT-4-HV-WS-GH-HV-OTH065-10</v>
          </cell>
          <cell r="D2218" t="str">
            <v>NC-N-RT-4-HV-WS-GH-HV-OTH065-10</v>
          </cell>
          <cell r="E2218" t="str">
            <v>Hi Eff HVAC System Design</v>
          </cell>
          <cell r="F2218" t="str">
            <v>Amusement</v>
          </cell>
          <cell r="G2218" t="str">
            <v>Heating</v>
          </cell>
          <cell r="H2218" t="str">
            <v>New</v>
          </cell>
          <cell r="I2218" t="str">
            <v>New</v>
          </cell>
          <cell r="J2218">
            <v>1</v>
          </cell>
          <cell r="K2218">
            <v>1</v>
          </cell>
          <cell r="L2218">
            <v>8.4426175367239717E-2</v>
          </cell>
          <cell r="M2218">
            <v>1</v>
          </cell>
          <cell r="N2218">
            <v>0.74654969138947602</v>
          </cell>
          <cell r="O2218">
            <v>8.4426175367239717E-2</v>
          </cell>
          <cell r="P2218">
            <v>2.1397840201633125E-2</v>
          </cell>
        </row>
        <row r="2219">
          <cell r="A2219" t="str">
            <v>Retrofit</v>
          </cell>
          <cell r="B2219" t="str">
            <v>NC-B-DC-2-HV-CH-EF-HV-OTH065-10</v>
          </cell>
          <cell r="C2219" t="str">
            <v>NC-N-DC-2-HV-CH-EF-HV-OTH065-10</v>
          </cell>
          <cell r="D2219" t="str">
            <v>NC-N-DC-2-HV-CH-EF-HV-OTH065-10</v>
          </cell>
          <cell r="E2219" t="str">
            <v>Hi Eff HVAC System Design</v>
          </cell>
          <cell r="F2219" t="str">
            <v>Data Center</v>
          </cell>
          <cell r="G2219" t="str">
            <v>Cooling</v>
          </cell>
          <cell r="H2219" t="str">
            <v>Existing</v>
          </cell>
          <cell r="I2219" t="str">
            <v>Burn Out</v>
          </cell>
          <cell r="J2219">
            <v>1</v>
          </cell>
          <cell r="K2219">
            <v>1</v>
          </cell>
          <cell r="L2219">
            <v>0</v>
          </cell>
          <cell r="M2219">
            <v>1</v>
          </cell>
          <cell r="N2219">
            <v>0.74654969138947602</v>
          </cell>
          <cell r="O2219">
            <v>0</v>
          </cell>
          <cell r="P2219">
            <v>0</v>
          </cell>
        </row>
        <row r="2220">
          <cell r="A2220" t="str">
            <v>Retrofit</v>
          </cell>
          <cell r="B2220" t="str">
            <v>NC-B-DC-2-HV-RT-GH-HV-OTH065-10</v>
          </cell>
          <cell r="C2220" t="str">
            <v>NC-N-DC-2-HV-RT-GH-HV-OTH065-10</v>
          </cell>
          <cell r="D2220" t="str">
            <v>NC-N-DC-2-HV-RT-GH-HV-OTH065-10</v>
          </cell>
          <cell r="E2220" t="str">
            <v>Hi Eff HVAC System Design</v>
          </cell>
          <cell r="F2220" t="str">
            <v>Data Center</v>
          </cell>
          <cell r="G2220" t="str">
            <v>Cooling</v>
          </cell>
          <cell r="H2220" t="str">
            <v>Existing</v>
          </cell>
          <cell r="I2220" t="str">
            <v>Burn Out</v>
          </cell>
          <cell r="J2220">
            <v>1</v>
          </cell>
          <cell r="K2220">
            <v>1</v>
          </cell>
          <cell r="L2220">
            <v>0</v>
          </cell>
          <cell r="M2220">
            <v>1</v>
          </cell>
          <cell r="N2220">
            <v>0.74654969138947602</v>
          </cell>
          <cell r="O2220">
            <v>0</v>
          </cell>
          <cell r="P2220">
            <v>0</v>
          </cell>
        </row>
        <row r="2221">
          <cell r="A2221" t="str">
            <v>Retrofit</v>
          </cell>
          <cell r="B2221" t="str">
            <v>NC-B-DC-2-HV-RT-HP-HV-OTH065-10</v>
          </cell>
          <cell r="C2221" t="str">
            <v>NC-N-DC-2-HV-RT-HP-HV-OTH065-10</v>
          </cell>
          <cell r="D2221" t="str">
            <v>NC-N-DC-2-HV-RT-HP-HV-OTH065-10</v>
          </cell>
          <cell r="E2221" t="str">
            <v>Hi Eff HVAC System Design</v>
          </cell>
          <cell r="F2221" t="str">
            <v>Data Center</v>
          </cell>
          <cell r="G2221" t="str">
            <v>Heating</v>
          </cell>
          <cell r="H2221" t="str">
            <v>Existing</v>
          </cell>
          <cell r="I2221" t="str">
            <v>Burn Out</v>
          </cell>
          <cell r="J2221">
            <v>1</v>
          </cell>
          <cell r="K2221">
            <v>1</v>
          </cell>
          <cell r="L2221">
            <v>0</v>
          </cell>
          <cell r="M2221">
            <v>1</v>
          </cell>
          <cell r="N2221">
            <v>0.74654969138947602</v>
          </cell>
          <cell r="O2221">
            <v>0</v>
          </cell>
          <cell r="P2221">
            <v>0</v>
          </cell>
        </row>
        <row r="2222">
          <cell r="A2222" t="str">
            <v>Retrofit</v>
          </cell>
          <cell r="B2222" t="str">
            <v>NC-B-DC-2-HV-WS-GH-HV-OTH065-10</v>
          </cell>
          <cell r="C2222" t="str">
            <v>NC-N-DC-2-HV-WS-GH-HV-OTH065-10</v>
          </cell>
          <cell r="D2222" t="str">
            <v>NC-N-DC-2-HV-WS-GH-HV-OTH065-10</v>
          </cell>
          <cell r="E2222" t="str">
            <v>Hi Eff HVAC System Design</v>
          </cell>
          <cell r="F2222" t="str">
            <v>Data Center</v>
          </cell>
          <cell r="G2222" t="str">
            <v>Heating</v>
          </cell>
          <cell r="H2222" t="str">
            <v>Existing</v>
          </cell>
          <cell r="I2222" t="str">
            <v>Burn Out</v>
          </cell>
          <cell r="J2222">
            <v>1</v>
          </cell>
          <cell r="K2222">
            <v>1</v>
          </cell>
          <cell r="L2222">
            <v>0</v>
          </cell>
          <cell r="M2222">
            <v>1</v>
          </cell>
          <cell r="N2222">
            <v>0.74654969138947602</v>
          </cell>
          <cell r="O2222">
            <v>0</v>
          </cell>
          <cell r="P2222">
            <v>0</v>
          </cell>
        </row>
        <row r="2223">
          <cell r="A2223" t="str">
            <v>Retrofit</v>
          </cell>
          <cell r="B2223" t="str">
            <v>NC-E-DC-2-HV-CH-EF-HV-OTH065-10</v>
          </cell>
          <cell r="C2223" t="str">
            <v>NC-N-DC-2-HV-CH-EF-HV-OTH065-10</v>
          </cell>
          <cell r="D2223" t="str">
            <v>NC-N-DC-2-HV-CH-EF-HV-OTH065-10</v>
          </cell>
          <cell r="E2223" t="str">
            <v>Hi Eff HVAC System Design</v>
          </cell>
          <cell r="F2223" t="str">
            <v>Data Center</v>
          </cell>
          <cell r="G2223" t="str">
            <v>Cooling</v>
          </cell>
          <cell r="H2223" t="str">
            <v>Existing</v>
          </cell>
          <cell r="I2223" t="str">
            <v>Early Replacement</v>
          </cell>
          <cell r="J2223">
            <v>1</v>
          </cell>
          <cell r="K2223">
            <v>1</v>
          </cell>
          <cell r="L2223">
            <v>0</v>
          </cell>
          <cell r="M2223">
            <v>1</v>
          </cell>
          <cell r="N2223">
            <v>0.74654969138947602</v>
          </cell>
          <cell r="O2223">
            <v>0</v>
          </cell>
          <cell r="P2223">
            <v>0</v>
          </cell>
        </row>
        <row r="2224">
          <cell r="A2224" t="str">
            <v>Retrofit</v>
          </cell>
          <cell r="B2224" t="str">
            <v>NC-E-DC-2-HV-RT-GH-HV-OTH065-10</v>
          </cell>
          <cell r="C2224" t="str">
            <v>NC-N-DC-2-HV-RT-GH-HV-OTH065-10</v>
          </cell>
          <cell r="D2224" t="str">
            <v>NC-N-DC-2-HV-RT-GH-HV-OTH065-10</v>
          </cell>
          <cell r="E2224" t="str">
            <v>Hi Eff HVAC System Design</v>
          </cell>
          <cell r="F2224" t="str">
            <v>Data Center</v>
          </cell>
          <cell r="G2224" t="str">
            <v>Cooling</v>
          </cell>
          <cell r="H2224" t="str">
            <v>Existing</v>
          </cell>
          <cell r="I2224" t="str">
            <v>Early Replacement</v>
          </cell>
          <cell r="J2224">
            <v>1</v>
          </cell>
          <cell r="K2224">
            <v>1</v>
          </cell>
          <cell r="L2224">
            <v>0</v>
          </cell>
          <cell r="M2224">
            <v>1</v>
          </cell>
          <cell r="N2224">
            <v>0.74654969138947602</v>
          </cell>
          <cell r="O2224">
            <v>0</v>
          </cell>
          <cell r="P2224">
            <v>0</v>
          </cell>
        </row>
        <row r="2225">
          <cell r="A2225" t="str">
            <v>Retrofit</v>
          </cell>
          <cell r="B2225" t="str">
            <v>NC-E-DC-2-HV-RT-HP-HV-OTH065-10</v>
          </cell>
          <cell r="C2225" t="str">
            <v>NC-N-DC-2-HV-RT-HP-HV-OTH065-10</v>
          </cell>
          <cell r="D2225" t="str">
            <v>NC-N-DC-2-HV-RT-HP-HV-OTH065-10</v>
          </cell>
          <cell r="E2225" t="str">
            <v>Hi Eff HVAC System Design</v>
          </cell>
          <cell r="F2225" t="str">
            <v>Data Center</v>
          </cell>
          <cell r="G2225" t="str">
            <v>Heating</v>
          </cell>
          <cell r="H2225" t="str">
            <v>Existing</v>
          </cell>
          <cell r="I2225" t="str">
            <v>Early Replacement</v>
          </cell>
          <cell r="J2225">
            <v>1</v>
          </cell>
          <cell r="K2225">
            <v>1</v>
          </cell>
          <cell r="L2225">
            <v>0</v>
          </cell>
          <cell r="M2225">
            <v>1</v>
          </cell>
          <cell r="N2225">
            <v>0.74654969138947602</v>
          </cell>
          <cell r="O2225">
            <v>0</v>
          </cell>
          <cell r="P2225">
            <v>0</v>
          </cell>
        </row>
        <row r="2226">
          <cell r="A2226" t="str">
            <v>Retrofit</v>
          </cell>
          <cell r="B2226" t="str">
            <v>NC-E-DC-2-HV-WS-GH-HV-OTH065-10</v>
          </cell>
          <cell r="C2226" t="str">
            <v>NC-N-DC-2-HV-WS-GH-HV-OTH065-10</v>
          </cell>
          <cell r="D2226" t="str">
            <v>NC-N-DC-2-HV-WS-GH-HV-OTH065-10</v>
          </cell>
          <cell r="E2226" t="str">
            <v>Hi Eff HVAC System Design</v>
          </cell>
          <cell r="F2226" t="str">
            <v>Data Center</v>
          </cell>
          <cell r="G2226" t="str">
            <v>Heating</v>
          </cell>
          <cell r="H2226" t="str">
            <v>Existing</v>
          </cell>
          <cell r="I2226" t="str">
            <v>Early Replacement</v>
          </cell>
          <cell r="J2226">
            <v>1</v>
          </cell>
          <cell r="K2226">
            <v>1</v>
          </cell>
          <cell r="L2226">
            <v>0</v>
          </cell>
          <cell r="M2226">
            <v>1</v>
          </cell>
          <cell r="N2226">
            <v>0.74654969138947602</v>
          </cell>
          <cell r="O2226">
            <v>0</v>
          </cell>
          <cell r="P2226">
            <v>0</v>
          </cell>
        </row>
        <row r="2227">
          <cell r="A2227" t="str">
            <v>Retrofit</v>
          </cell>
          <cell r="B2227" t="str">
            <v>NC-N-DC-2-HV-CH-EF-HV-OTH065-10</v>
          </cell>
          <cell r="C2227" t="str">
            <v>NC-N-DC-2-HV-CH-EF-HV-OTH065-10</v>
          </cell>
          <cell r="D2227" t="str">
            <v>NC-N-DC-2-HV-CH-EF-HV-OTH065-10</v>
          </cell>
          <cell r="E2227" t="str">
            <v>Hi Eff HVAC System Design</v>
          </cell>
          <cell r="F2227" t="str">
            <v>Data Center</v>
          </cell>
          <cell r="G2227" t="str">
            <v>Cooling</v>
          </cell>
          <cell r="H2227" t="str">
            <v>New</v>
          </cell>
          <cell r="I2227" t="str">
            <v>New</v>
          </cell>
          <cell r="J2227">
            <v>1</v>
          </cell>
          <cell r="K2227">
            <v>1</v>
          </cell>
          <cell r="L2227">
            <v>0.28989878249189227</v>
          </cell>
          <cell r="M2227">
            <v>1</v>
          </cell>
          <cell r="N2227">
            <v>0.74654969138947602</v>
          </cell>
          <cell r="O2227">
            <v>0.28989878249189227</v>
          </cell>
          <cell r="P2227">
            <v>7.3474935888385259E-2</v>
          </cell>
        </row>
        <row r="2228">
          <cell r="A2228" t="str">
            <v>Retrofit</v>
          </cell>
          <cell r="B2228" t="str">
            <v>NC-N-DC-2-HV-RT-GH-HV-OTH065-10</v>
          </cell>
          <cell r="C2228" t="str">
            <v>NC-N-DC-2-HV-RT-GH-HV-OTH065-10</v>
          </cell>
          <cell r="D2228" t="str">
            <v>NC-N-DC-2-HV-RT-GH-HV-OTH065-10</v>
          </cell>
          <cell r="E2228" t="str">
            <v>Hi Eff HVAC System Design</v>
          </cell>
          <cell r="F2228" t="str">
            <v>Data Center</v>
          </cell>
          <cell r="G2228" t="str">
            <v>Cooling</v>
          </cell>
          <cell r="H2228" t="str">
            <v>New</v>
          </cell>
          <cell r="I2228" t="str">
            <v>New</v>
          </cell>
          <cell r="J2228">
            <v>1</v>
          </cell>
          <cell r="K2228">
            <v>1</v>
          </cell>
          <cell r="L2228">
            <v>9.8672762527223637E-2</v>
          </cell>
          <cell r="M2228">
            <v>1</v>
          </cell>
          <cell r="N2228">
            <v>0.74654969138947602</v>
          </cell>
          <cell r="O2228">
            <v>9.8672762527223637E-2</v>
          </cell>
          <cell r="P2228">
            <v>2.5008642113977776E-2</v>
          </cell>
        </row>
        <row r="2229">
          <cell r="A2229" t="str">
            <v>Retrofit</v>
          </cell>
          <cell r="B2229" t="str">
            <v>NC-N-DC-2-HV-RT-HP-HV-OTH065-10</v>
          </cell>
          <cell r="C2229" t="str">
            <v>NC-N-DC-2-HV-RT-HP-HV-OTH065-10</v>
          </cell>
          <cell r="D2229" t="str">
            <v>NC-N-DC-2-HV-RT-HP-HV-OTH065-10</v>
          </cell>
          <cell r="E2229" t="str">
            <v>Hi Eff HVAC System Design</v>
          </cell>
          <cell r="F2229" t="str">
            <v>Data Center</v>
          </cell>
          <cell r="G2229" t="str">
            <v>Heating</v>
          </cell>
          <cell r="H2229" t="str">
            <v>New</v>
          </cell>
          <cell r="I2229" t="str">
            <v>New</v>
          </cell>
          <cell r="J2229">
            <v>1</v>
          </cell>
          <cell r="K2229">
            <v>1</v>
          </cell>
          <cell r="L2229">
            <v>0.54229318585872799</v>
          </cell>
          <cell r="M2229">
            <v>1</v>
          </cell>
          <cell r="N2229">
            <v>0.74654969138947602</v>
          </cell>
          <cell r="O2229">
            <v>0.54229318585872799</v>
          </cell>
          <cell r="P2229">
            <v>0.13744437531327885</v>
          </cell>
        </row>
        <row r="2230">
          <cell r="A2230" t="str">
            <v>Retrofit</v>
          </cell>
          <cell r="B2230" t="str">
            <v>NC-N-DC-2-HV-WS-GH-HV-OTH065-10</v>
          </cell>
          <cell r="C2230" t="str">
            <v>NC-N-DC-2-HV-WS-GH-HV-OTH065-10</v>
          </cell>
          <cell r="D2230" t="str">
            <v>NC-N-DC-2-HV-WS-GH-HV-OTH065-10</v>
          </cell>
          <cell r="E2230" t="str">
            <v>Hi Eff HVAC System Design</v>
          </cell>
          <cell r="F2230" t="str">
            <v>Data Center</v>
          </cell>
          <cell r="G2230" t="str">
            <v>Heating</v>
          </cell>
          <cell r="H2230" t="str">
            <v>New</v>
          </cell>
          <cell r="I2230" t="str">
            <v>New</v>
          </cell>
          <cell r="J2230">
            <v>1</v>
          </cell>
          <cell r="K2230">
            <v>1</v>
          </cell>
          <cell r="L2230">
            <v>0.40770681414127208</v>
          </cell>
          <cell r="M2230">
            <v>1</v>
          </cell>
          <cell r="N2230">
            <v>0.74654969138947602</v>
          </cell>
          <cell r="O2230">
            <v>0.40770681414127208</v>
          </cell>
          <cell r="P2230">
            <v>0.10333341786671894</v>
          </cell>
        </row>
        <row r="2231">
          <cell r="A2231" t="str">
            <v>Retrofit</v>
          </cell>
          <cell r="B2231" t="str">
            <v>NC-B-ED-2-HV-PT-HP-HV-OTH065-10</v>
          </cell>
          <cell r="C2231" t="str">
            <v>NC-N-LG-2-HV-PT-HP-HV-OTH065-10</v>
          </cell>
          <cell r="D2231" t="str">
            <v>NC-N-LG-2-HV-PT-HP-HV-OTH065-10</v>
          </cell>
          <cell r="E2231" t="str">
            <v>Hi Eff HVAC System Design</v>
          </cell>
          <cell r="F2231" t="str">
            <v>Education</v>
          </cell>
          <cell r="G2231" t="str">
            <v>Heating</v>
          </cell>
          <cell r="H2231" t="str">
            <v>Existing</v>
          </cell>
          <cell r="I2231" t="str">
            <v>Burn Out</v>
          </cell>
          <cell r="J2231">
            <v>1</v>
          </cell>
          <cell r="K2231">
            <v>1</v>
          </cell>
          <cell r="L2231">
            <v>0</v>
          </cell>
          <cell r="M2231">
            <v>1</v>
          </cell>
          <cell r="N2231">
            <v>0.74654969138947602</v>
          </cell>
          <cell r="O2231">
            <v>0</v>
          </cell>
          <cell r="P2231">
            <v>0</v>
          </cell>
        </row>
        <row r="2232">
          <cell r="A2232" t="str">
            <v>Retrofit</v>
          </cell>
          <cell r="B2232" t="str">
            <v>NC-E-ED-2-HV-PT-HP-HV-OTH065-10</v>
          </cell>
          <cell r="C2232" t="str">
            <v>NC-N-LG-2-HV-PT-HP-HV-OTH065-10</v>
          </cell>
          <cell r="D2232" t="str">
            <v>NC-N-LG-2-HV-PT-HP-HV-OTH065-10</v>
          </cell>
          <cell r="E2232" t="str">
            <v>Hi Eff HVAC System Design</v>
          </cell>
          <cell r="F2232" t="str">
            <v>Education</v>
          </cell>
          <cell r="G2232" t="str">
            <v>Heating</v>
          </cell>
          <cell r="H2232" t="str">
            <v>Existing</v>
          </cell>
          <cell r="I2232" t="str">
            <v>Early Replacement</v>
          </cell>
          <cell r="J2232">
            <v>1</v>
          </cell>
          <cell r="K2232">
            <v>1</v>
          </cell>
          <cell r="L2232">
            <v>0</v>
          </cell>
          <cell r="M2232">
            <v>1</v>
          </cell>
          <cell r="N2232">
            <v>0.74654969138947602</v>
          </cell>
          <cell r="O2232">
            <v>0</v>
          </cell>
          <cell r="P2232">
            <v>0</v>
          </cell>
        </row>
        <row r="2233">
          <cell r="A2233" t="str">
            <v>Retrofit</v>
          </cell>
          <cell r="B2233" t="str">
            <v>NC-N-ED-2-HV-PT-HP-HV-OTH065-10</v>
          </cell>
          <cell r="C2233" t="str">
            <v>NC-N-LG-2-HV-PT-HP-HV-OTH065-10</v>
          </cell>
          <cell r="D2233" t="str">
            <v>NC-N-LG-2-HV-PT-HP-HV-OTH065-10</v>
          </cell>
          <cell r="E2233" t="str">
            <v>Hi Eff HVAC System Design</v>
          </cell>
          <cell r="F2233" t="str">
            <v>Education</v>
          </cell>
          <cell r="G2233" t="str">
            <v>Heating</v>
          </cell>
          <cell r="H2233" t="str">
            <v>New</v>
          </cell>
          <cell r="I2233" t="str">
            <v>New</v>
          </cell>
          <cell r="J2233">
            <v>1</v>
          </cell>
          <cell r="K2233">
            <v>1</v>
          </cell>
          <cell r="L2233">
            <v>0.47499999999999998</v>
          </cell>
          <cell r="M2233">
            <v>1</v>
          </cell>
          <cell r="N2233">
            <v>0.74654969138947602</v>
          </cell>
          <cell r="O2233">
            <v>0.47499999999999998</v>
          </cell>
          <cell r="P2233">
            <v>0.12038889658999888</v>
          </cell>
        </row>
        <row r="2234">
          <cell r="A2234" t="str">
            <v>Retrofit</v>
          </cell>
          <cell r="B2234" t="str">
            <v>NC-B-GR-4-HV-RT-GH-HV-OTH065-10</v>
          </cell>
          <cell r="C2234" t="str">
            <v>NC-N-RT-4-HV-RT-GH-HV-OTH065-10</v>
          </cell>
          <cell r="D2234" t="str">
            <v>NC-N-RT-4-HV-RT-GH-HV-OTH065-10</v>
          </cell>
          <cell r="E2234" t="str">
            <v>Hi Eff HVAC System Design</v>
          </cell>
          <cell r="F2234" t="str">
            <v>Grocery</v>
          </cell>
          <cell r="G2234" t="str">
            <v>Cooling</v>
          </cell>
          <cell r="H2234" t="str">
            <v>Existing</v>
          </cell>
          <cell r="I2234" t="str">
            <v>Burn Out</v>
          </cell>
          <cell r="J2234">
            <v>1</v>
          </cell>
          <cell r="K2234">
            <v>1</v>
          </cell>
          <cell r="L2234">
            <v>0</v>
          </cell>
          <cell r="M2234">
            <v>1</v>
          </cell>
          <cell r="N2234">
            <v>0.74654969138947602</v>
          </cell>
          <cell r="O2234">
            <v>0</v>
          </cell>
          <cell r="P2234">
            <v>0</v>
          </cell>
        </row>
        <row r="2235">
          <cell r="A2235" t="str">
            <v>Retrofit</v>
          </cell>
          <cell r="B2235" t="str">
            <v>NC-B-GR-4-HV-RT-HP-HV-OTH065-10</v>
          </cell>
          <cell r="C2235" t="str">
            <v>NC-N-RT-4-HV-RT-HP-HV-OTH065-10</v>
          </cell>
          <cell r="D2235" t="str">
            <v>NC-N-RT-4-HV-RT-HP-HV-OTH065-10</v>
          </cell>
          <cell r="E2235" t="str">
            <v>Hi Eff HVAC System Design</v>
          </cell>
          <cell r="F2235" t="str">
            <v>Grocery</v>
          </cell>
          <cell r="G2235" t="str">
            <v>Heating</v>
          </cell>
          <cell r="H2235" t="str">
            <v>Existing</v>
          </cell>
          <cell r="I2235" t="str">
            <v>Burn Out</v>
          </cell>
          <cell r="J2235">
            <v>1</v>
          </cell>
          <cell r="K2235">
            <v>1</v>
          </cell>
          <cell r="L2235">
            <v>0</v>
          </cell>
          <cell r="M2235">
            <v>1</v>
          </cell>
          <cell r="N2235">
            <v>0.74654969138947602</v>
          </cell>
          <cell r="O2235">
            <v>0</v>
          </cell>
          <cell r="P2235">
            <v>0</v>
          </cell>
        </row>
        <row r="2236">
          <cell r="A2236" t="str">
            <v>Retrofit</v>
          </cell>
          <cell r="B2236" t="str">
            <v>NC-E-GR-4-HV-RT-GH-HV-OTH065-10</v>
          </cell>
          <cell r="C2236" t="str">
            <v>NC-N-RT-4-HV-RT-GH-HV-OTH065-10</v>
          </cell>
          <cell r="D2236" t="str">
            <v>NC-N-RT-4-HV-RT-GH-HV-OTH065-10</v>
          </cell>
          <cell r="E2236" t="str">
            <v>Hi Eff HVAC System Design</v>
          </cell>
          <cell r="F2236" t="str">
            <v>Grocery</v>
          </cell>
          <cell r="G2236" t="str">
            <v>Cooling</v>
          </cell>
          <cell r="H2236" t="str">
            <v>Existing</v>
          </cell>
          <cell r="I2236" t="str">
            <v>Early Replacement</v>
          </cell>
          <cell r="J2236">
            <v>1</v>
          </cell>
          <cell r="K2236">
            <v>1</v>
          </cell>
          <cell r="L2236">
            <v>0</v>
          </cell>
          <cell r="M2236">
            <v>1</v>
          </cell>
          <cell r="N2236">
            <v>0.74654969138947602</v>
          </cell>
          <cell r="O2236">
            <v>0</v>
          </cell>
          <cell r="P2236">
            <v>0</v>
          </cell>
        </row>
        <row r="2237">
          <cell r="A2237" t="str">
            <v>Retrofit</v>
          </cell>
          <cell r="B2237" t="str">
            <v>NC-E-GR-4-HV-RT-HP-HV-OTH065-10</v>
          </cell>
          <cell r="C2237" t="str">
            <v>NC-N-RT-4-HV-RT-HP-HV-OTH065-10</v>
          </cell>
          <cell r="D2237" t="str">
            <v>NC-N-RT-4-HV-RT-HP-HV-OTH065-10</v>
          </cell>
          <cell r="E2237" t="str">
            <v>Hi Eff HVAC System Design</v>
          </cell>
          <cell r="F2237" t="str">
            <v>Grocery</v>
          </cell>
          <cell r="G2237" t="str">
            <v>Heating</v>
          </cell>
          <cell r="H2237" t="str">
            <v>Existing</v>
          </cell>
          <cell r="I2237" t="str">
            <v>Early Replacement</v>
          </cell>
          <cell r="J2237">
            <v>1</v>
          </cell>
          <cell r="K2237">
            <v>1</v>
          </cell>
          <cell r="L2237">
            <v>0</v>
          </cell>
          <cell r="M2237">
            <v>1</v>
          </cell>
          <cell r="N2237">
            <v>0.74654969138947602</v>
          </cell>
          <cell r="O2237">
            <v>0</v>
          </cell>
          <cell r="P2237">
            <v>0</v>
          </cell>
        </row>
        <row r="2238">
          <cell r="A2238" t="str">
            <v>Retrofit</v>
          </cell>
          <cell r="B2238" t="str">
            <v>NC-N-GR-4-HV-RT-GH-HV-OTH065-10</v>
          </cell>
          <cell r="C2238" t="str">
            <v>NC-N-RT-4-HV-RT-GH-HV-OTH065-10</v>
          </cell>
          <cell r="D2238" t="str">
            <v>NC-N-RT-4-HV-RT-GH-HV-OTH065-10</v>
          </cell>
          <cell r="E2238" t="str">
            <v>Hi Eff HVAC System Design</v>
          </cell>
          <cell r="F2238" t="str">
            <v>Grocery</v>
          </cell>
          <cell r="G2238" t="str">
            <v>Cooling</v>
          </cell>
          <cell r="H2238" t="str">
            <v>New</v>
          </cell>
          <cell r="I2238" t="str">
            <v>New</v>
          </cell>
          <cell r="J2238">
            <v>1</v>
          </cell>
          <cell r="K2238">
            <v>1</v>
          </cell>
          <cell r="L2238">
            <v>0.15833333333333333</v>
          </cell>
          <cell r="M2238">
            <v>1</v>
          </cell>
          <cell r="N2238">
            <v>0.74654969138947602</v>
          </cell>
          <cell r="O2238">
            <v>0.15833333333333333</v>
          </cell>
          <cell r="P2238">
            <v>4.0129632196666293E-2</v>
          </cell>
        </row>
        <row r="2239">
          <cell r="A2239" t="str">
            <v>Retrofit</v>
          </cell>
          <cell r="B2239" t="str">
            <v>NC-N-GR-4-HV-RT-HP-HV-OTH065-10</v>
          </cell>
          <cell r="C2239" t="str">
            <v>NC-N-RT-4-HV-RT-HP-HV-OTH065-10</v>
          </cell>
          <cell r="D2239" t="str">
            <v>NC-N-RT-4-HV-RT-HP-HV-OTH065-10</v>
          </cell>
          <cell r="E2239" t="str">
            <v>Hi Eff HVAC System Design</v>
          </cell>
          <cell r="F2239" t="str">
            <v>Grocery</v>
          </cell>
          <cell r="G2239" t="str">
            <v>Heating</v>
          </cell>
          <cell r="H2239" t="str">
            <v>New</v>
          </cell>
          <cell r="I2239" t="str">
            <v>New</v>
          </cell>
          <cell r="J2239">
            <v>1</v>
          </cell>
          <cell r="K2239">
            <v>1</v>
          </cell>
          <cell r="L2239">
            <v>0.47499999999999998</v>
          </cell>
          <cell r="M2239">
            <v>1</v>
          </cell>
          <cell r="N2239">
            <v>0.74654969138947602</v>
          </cell>
          <cell r="O2239">
            <v>0.47499999999999998</v>
          </cell>
          <cell r="P2239">
            <v>0.12038889658999888</v>
          </cell>
        </row>
        <row r="2240">
          <cell r="A2240" t="str">
            <v>Retrofit</v>
          </cell>
          <cell r="B2240" t="str">
            <v>NC-B-GV-2-HV-CH-EF-HV-OTH065-10</v>
          </cell>
          <cell r="C2240" t="str">
            <v>NC-N-OF-2-HV-CH-EF-HV-OTH065-10</v>
          </cell>
          <cell r="D2240" t="str">
            <v>NC-N-OF-2-HV-CH-EF-HV-OTH065-10</v>
          </cell>
          <cell r="E2240" t="str">
            <v>Hi Eff HVAC System Design</v>
          </cell>
          <cell r="F2240" t="str">
            <v>Public</v>
          </cell>
          <cell r="G2240" t="str">
            <v>Cooling</v>
          </cell>
          <cell r="H2240" t="str">
            <v>Existing</v>
          </cell>
          <cell r="I2240" t="str">
            <v>Burn Out</v>
          </cell>
          <cell r="J2240">
            <v>1</v>
          </cell>
          <cell r="K2240">
            <v>1</v>
          </cell>
          <cell r="L2240">
            <v>0</v>
          </cell>
          <cell r="M2240">
            <v>1</v>
          </cell>
          <cell r="N2240">
            <v>0.74654969138947602</v>
          </cell>
          <cell r="O2240">
            <v>0</v>
          </cell>
          <cell r="P2240">
            <v>0</v>
          </cell>
        </row>
        <row r="2241">
          <cell r="A2241" t="str">
            <v>Retrofit</v>
          </cell>
          <cell r="B2241" t="str">
            <v>NC-E-GV-2-HV-CH-EF-HV-OTH065-10</v>
          </cell>
          <cell r="C2241" t="str">
            <v>NC-N-OF-2-HV-CH-EF-HV-OTH065-10</v>
          </cell>
          <cell r="D2241" t="str">
            <v>NC-N-OF-2-HV-CH-EF-HV-OTH065-10</v>
          </cell>
          <cell r="E2241" t="str">
            <v>Hi Eff HVAC System Design</v>
          </cell>
          <cell r="F2241" t="str">
            <v>Public</v>
          </cell>
          <cell r="G2241" t="str">
            <v>Cooling</v>
          </cell>
          <cell r="H2241" t="str">
            <v>Existing</v>
          </cell>
          <cell r="I2241" t="str">
            <v>Early Replacement</v>
          </cell>
          <cell r="J2241">
            <v>1</v>
          </cell>
          <cell r="K2241">
            <v>1</v>
          </cell>
          <cell r="L2241">
            <v>0</v>
          </cell>
          <cell r="M2241">
            <v>1</v>
          </cell>
          <cell r="N2241">
            <v>0.74654969138947602</v>
          </cell>
          <cell r="O2241">
            <v>0</v>
          </cell>
          <cell r="P2241">
            <v>0</v>
          </cell>
        </row>
        <row r="2242">
          <cell r="A2242" t="str">
            <v>Retrofit</v>
          </cell>
          <cell r="B2242" t="str">
            <v>NC-N-GV-2-HV-CH-EF-HV-OTH065-10</v>
          </cell>
          <cell r="C2242" t="str">
            <v>NC-N-OF-2-HV-CH-EF-HV-OTH065-10</v>
          </cell>
          <cell r="D2242" t="str">
            <v>NC-N-OF-2-HV-CH-EF-HV-OTH065-10</v>
          </cell>
          <cell r="E2242" t="str">
            <v>Hi Eff HVAC System Design</v>
          </cell>
          <cell r="F2242" t="str">
            <v>Public</v>
          </cell>
          <cell r="G2242" t="str">
            <v>Cooling</v>
          </cell>
          <cell r="H2242" t="str">
            <v>New</v>
          </cell>
          <cell r="I2242" t="str">
            <v>New</v>
          </cell>
          <cell r="J2242">
            <v>1</v>
          </cell>
          <cell r="K2242">
            <v>1</v>
          </cell>
          <cell r="L2242">
            <v>0.23749999999999999</v>
          </cell>
          <cell r="M2242">
            <v>1</v>
          </cell>
          <cell r="N2242">
            <v>0.74654969138947602</v>
          </cell>
          <cell r="O2242">
            <v>0.23749999999999999</v>
          </cell>
          <cell r="P2242">
            <v>6.0194448294999439E-2</v>
          </cell>
        </row>
        <row r="2243">
          <cell r="A2243" t="str">
            <v>Retrofit</v>
          </cell>
          <cell r="B2243" t="str">
            <v>NC-B-HS-2-HV-CH-EF-HV-OTH065-10</v>
          </cell>
          <cell r="C2243" t="str">
            <v>NC-N-OF-2-HV-CH-EF-HV-OTH065-10</v>
          </cell>
          <cell r="D2243" t="str">
            <v>NC-N-OF-2-HV-CH-EF-HV-OTH065-10</v>
          </cell>
          <cell r="E2243" t="str">
            <v>Hi Eff HVAC System Design</v>
          </cell>
          <cell r="F2243" t="str">
            <v>Hospital</v>
          </cell>
          <cell r="G2243" t="str">
            <v>Cooling</v>
          </cell>
          <cell r="H2243" t="str">
            <v>Existing</v>
          </cell>
          <cell r="I2243" t="str">
            <v>Burn Out</v>
          </cell>
          <cell r="J2243">
            <v>1</v>
          </cell>
          <cell r="K2243">
            <v>1</v>
          </cell>
          <cell r="L2243">
            <v>0</v>
          </cell>
          <cell r="M2243">
            <v>1</v>
          </cell>
          <cell r="N2243">
            <v>0.74654969138947602</v>
          </cell>
          <cell r="O2243">
            <v>0</v>
          </cell>
          <cell r="P2243">
            <v>0</v>
          </cell>
        </row>
        <row r="2244">
          <cell r="A2244" t="str">
            <v>Retrofit</v>
          </cell>
          <cell r="B2244" t="str">
            <v>NC-E-HS-2-HV-CH-EF-HV-OTH065-10</v>
          </cell>
          <cell r="C2244" t="str">
            <v>NC-N-OF-2-HV-CH-EF-HV-OTH065-10</v>
          </cell>
          <cell r="D2244" t="str">
            <v>NC-N-OF-2-HV-CH-EF-HV-OTH065-10</v>
          </cell>
          <cell r="E2244" t="str">
            <v>Hi Eff HVAC System Design</v>
          </cell>
          <cell r="F2244" t="str">
            <v>Hospital</v>
          </cell>
          <cell r="G2244" t="str">
            <v>Cooling</v>
          </cell>
          <cell r="H2244" t="str">
            <v>Existing</v>
          </cell>
          <cell r="I2244" t="str">
            <v>Early Replacement</v>
          </cell>
          <cell r="J2244">
            <v>1</v>
          </cell>
          <cell r="K2244">
            <v>1</v>
          </cell>
          <cell r="L2244">
            <v>0</v>
          </cell>
          <cell r="M2244">
            <v>1</v>
          </cell>
          <cell r="N2244">
            <v>0.74654969138947602</v>
          </cell>
          <cell r="O2244">
            <v>0</v>
          </cell>
          <cell r="P2244">
            <v>0</v>
          </cell>
        </row>
        <row r="2245">
          <cell r="A2245" t="str">
            <v>Retrofit</v>
          </cell>
          <cell r="B2245" t="str">
            <v>NC-N-HS-2-HV-CH-EF-HV-OTH065-10</v>
          </cell>
          <cell r="C2245" t="str">
            <v>NC-N-OF-2-HV-CH-EF-HV-OTH065-10</v>
          </cell>
          <cell r="D2245" t="str">
            <v>NC-N-OF-2-HV-CH-EF-HV-OTH065-10</v>
          </cell>
          <cell r="E2245" t="str">
            <v>Hi Eff HVAC System Design</v>
          </cell>
          <cell r="F2245" t="str">
            <v>Hospital</v>
          </cell>
          <cell r="G2245" t="str">
            <v>Cooling</v>
          </cell>
          <cell r="H2245" t="str">
            <v>New</v>
          </cell>
          <cell r="I2245" t="str">
            <v>New</v>
          </cell>
          <cell r="J2245">
            <v>1</v>
          </cell>
          <cell r="K2245">
            <v>1</v>
          </cell>
          <cell r="L2245">
            <v>0.23749999999999999</v>
          </cell>
          <cell r="M2245">
            <v>1</v>
          </cell>
          <cell r="N2245">
            <v>0.74654969138947602</v>
          </cell>
          <cell r="O2245">
            <v>0.23749999999999999</v>
          </cell>
          <cell r="P2245">
            <v>6.0194448294999439E-2</v>
          </cell>
        </row>
        <row r="2246">
          <cell r="A2246" t="str">
            <v>Retrofit</v>
          </cell>
          <cell r="B2246" t="str">
            <v>NC-B-LG-2-HV-PT-HP-HV-OTH065-10</v>
          </cell>
          <cell r="C2246" t="str">
            <v>NC-N-LG-2-HV-PT-HP-HV-OTH065-10</v>
          </cell>
          <cell r="D2246" t="str">
            <v>NC-N-LG-2-HV-PT-HP-HV-OTH065-10</v>
          </cell>
          <cell r="E2246" t="str">
            <v>Hi Eff HVAC System Design</v>
          </cell>
          <cell r="F2246" t="str">
            <v>Lodging</v>
          </cell>
          <cell r="G2246" t="str">
            <v>Heating</v>
          </cell>
          <cell r="H2246" t="str">
            <v>Existing</v>
          </cell>
          <cell r="I2246" t="str">
            <v>Burn Out</v>
          </cell>
          <cell r="J2246">
            <v>1</v>
          </cell>
          <cell r="K2246">
            <v>1</v>
          </cell>
          <cell r="L2246">
            <v>0</v>
          </cell>
          <cell r="M2246">
            <v>1</v>
          </cell>
          <cell r="N2246">
            <v>0.74654969138947602</v>
          </cell>
          <cell r="O2246">
            <v>0</v>
          </cell>
          <cell r="P2246">
            <v>0</v>
          </cell>
        </row>
        <row r="2247">
          <cell r="A2247" t="str">
            <v>Retrofit</v>
          </cell>
          <cell r="B2247" t="str">
            <v>NC-B-LG-2-HV-RT-GH-HV-OTH065-10</v>
          </cell>
          <cell r="C2247" t="str">
            <v>NC-N-SO-2-HV-RT-GH-HV-OTH065-10</v>
          </cell>
          <cell r="D2247" t="str">
            <v>NC-N-SO-2-HV-RT-GH-HV-OTH065-10</v>
          </cell>
          <cell r="E2247" t="str">
            <v>Hi Eff HVAC System Design</v>
          </cell>
          <cell r="F2247" t="str">
            <v>Lodging</v>
          </cell>
          <cell r="G2247" t="str">
            <v>Cooling</v>
          </cell>
          <cell r="H2247" t="str">
            <v>Existing</v>
          </cell>
          <cell r="I2247" t="str">
            <v>Burn Out</v>
          </cell>
          <cell r="J2247">
            <v>1</v>
          </cell>
          <cell r="K2247">
            <v>1</v>
          </cell>
          <cell r="L2247">
            <v>0</v>
          </cell>
          <cell r="M2247">
            <v>1</v>
          </cell>
          <cell r="N2247">
            <v>0.74654969138947602</v>
          </cell>
          <cell r="O2247">
            <v>0</v>
          </cell>
          <cell r="P2247">
            <v>0</v>
          </cell>
        </row>
        <row r="2248">
          <cell r="A2248" t="str">
            <v>Retrofit</v>
          </cell>
          <cell r="B2248" t="str">
            <v>NC-B-LG-2-HV-RT-HP-HV-OTH065-10</v>
          </cell>
          <cell r="C2248" t="str">
            <v>NC-N-SO-2-HV-RT-HP-HV-OTH065-10</v>
          </cell>
          <cell r="D2248" t="str">
            <v>NC-N-SO-2-HV-RT-HP-HV-OTH065-10</v>
          </cell>
          <cell r="E2248" t="str">
            <v>Hi Eff HVAC System Design</v>
          </cell>
          <cell r="F2248" t="str">
            <v>Lodging</v>
          </cell>
          <cell r="G2248" t="str">
            <v>Heating</v>
          </cell>
          <cell r="H2248" t="str">
            <v>Existing</v>
          </cell>
          <cell r="I2248" t="str">
            <v>Burn Out</v>
          </cell>
          <cell r="J2248">
            <v>1</v>
          </cell>
          <cell r="K2248">
            <v>1</v>
          </cell>
          <cell r="L2248">
            <v>0</v>
          </cell>
          <cell r="M2248">
            <v>1</v>
          </cell>
          <cell r="N2248">
            <v>0.74654969138947602</v>
          </cell>
          <cell r="O2248">
            <v>0</v>
          </cell>
          <cell r="P2248">
            <v>0</v>
          </cell>
        </row>
        <row r="2249">
          <cell r="A2249" t="str">
            <v>Retrofit</v>
          </cell>
          <cell r="B2249" t="str">
            <v>NC-E-LG-2-HV-PT-HP-HV-OTH065-10</v>
          </cell>
          <cell r="C2249" t="str">
            <v>NC-N-LG-2-HV-PT-HP-HV-OTH065-10</v>
          </cell>
          <cell r="D2249" t="str">
            <v>NC-N-LG-2-HV-PT-HP-HV-OTH065-10</v>
          </cell>
          <cell r="E2249" t="str">
            <v>Hi Eff HVAC System Design</v>
          </cell>
          <cell r="F2249" t="str">
            <v>Lodging</v>
          </cell>
          <cell r="G2249" t="str">
            <v>Heating</v>
          </cell>
          <cell r="H2249" t="str">
            <v>Existing</v>
          </cell>
          <cell r="I2249" t="str">
            <v>Early Replacement</v>
          </cell>
          <cell r="J2249">
            <v>1</v>
          </cell>
          <cell r="K2249">
            <v>1</v>
          </cell>
          <cell r="L2249">
            <v>0</v>
          </cell>
          <cell r="M2249">
            <v>1</v>
          </cell>
          <cell r="N2249">
            <v>0.74654969138947602</v>
          </cell>
          <cell r="O2249">
            <v>0</v>
          </cell>
          <cell r="P2249">
            <v>0</v>
          </cell>
        </row>
        <row r="2250">
          <cell r="A2250" t="str">
            <v>Retrofit</v>
          </cell>
          <cell r="B2250" t="str">
            <v>NC-E-LG-2-HV-RT-GH-HV-OTH065-10</v>
          </cell>
          <cell r="C2250" t="str">
            <v>NC-N-SO-2-HV-RT-GH-HV-OTH065-10</v>
          </cell>
          <cell r="D2250" t="str">
            <v>NC-N-SO-2-HV-RT-GH-HV-OTH065-10</v>
          </cell>
          <cell r="E2250" t="str">
            <v>Hi Eff HVAC System Design</v>
          </cell>
          <cell r="F2250" t="str">
            <v>Lodging</v>
          </cell>
          <cell r="G2250" t="str">
            <v>Cooling</v>
          </cell>
          <cell r="H2250" t="str">
            <v>Existing</v>
          </cell>
          <cell r="I2250" t="str">
            <v>Early Replacement</v>
          </cell>
          <cell r="J2250">
            <v>1</v>
          </cell>
          <cell r="K2250">
            <v>1</v>
          </cell>
          <cell r="L2250">
            <v>0</v>
          </cell>
          <cell r="M2250">
            <v>1</v>
          </cell>
          <cell r="N2250">
            <v>0.74654969138947602</v>
          </cell>
          <cell r="O2250">
            <v>0</v>
          </cell>
          <cell r="P2250">
            <v>0</v>
          </cell>
        </row>
        <row r="2251">
          <cell r="A2251" t="str">
            <v>Retrofit</v>
          </cell>
          <cell r="B2251" t="str">
            <v>NC-E-LG-2-HV-RT-HP-HV-OTH065-10</v>
          </cell>
          <cell r="C2251" t="str">
            <v>NC-N-SO-2-HV-RT-HP-HV-OTH065-10</v>
          </cell>
          <cell r="D2251" t="str">
            <v>NC-N-SO-2-HV-RT-HP-HV-OTH065-10</v>
          </cell>
          <cell r="E2251" t="str">
            <v>Hi Eff HVAC System Design</v>
          </cell>
          <cell r="F2251" t="str">
            <v>Lodging</v>
          </cell>
          <cell r="G2251" t="str">
            <v>Heating</v>
          </cell>
          <cell r="H2251" t="str">
            <v>Existing</v>
          </cell>
          <cell r="I2251" t="str">
            <v>Early Replacement</v>
          </cell>
          <cell r="J2251">
            <v>1</v>
          </cell>
          <cell r="K2251">
            <v>1</v>
          </cell>
          <cell r="L2251">
            <v>0</v>
          </cell>
          <cell r="M2251">
            <v>1</v>
          </cell>
          <cell r="N2251">
            <v>0.74654969138947602</v>
          </cell>
          <cell r="O2251">
            <v>0</v>
          </cell>
          <cell r="P2251">
            <v>0</v>
          </cell>
        </row>
        <row r="2252">
          <cell r="A2252" t="str">
            <v>Retrofit</v>
          </cell>
          <cell r="B2252" t="str">
            <v>NC-N-LG-2-HV-PT-HP-HV-OTH065-10</v>
          </cell>
          <cell r="C2252" t="str">
            <v>NC-N-LG-2-HV-PT-HP-HV-OTH065-10</v>
          </cell>
          <cell r="D2252" t="str">
            <v>NC-N-LG-2-HV-PT-HP-HV-OTH065-10</v>
          </cell>
          <cell r="E2252" t="str">
            <v>Hi Eff HVAC System Design</v>
          </cell>
          <cell r="F2252" t="str">
            <v>Lodging</v>
          </cell>
          <cell r="G2252" t="str">
            <v>Heating</v>
          </cell>
          <cell r="H2252" t="str">
            <v>New</v>
          </cell>
          <cell r="I2252" t="str">
            <v>New</v>
          </cell>
          <cell r="J2252">
            <v>1</v>
          </cell>
          <cell r="K2252">
            <v>1</v>
          </cell>
          <cell r="L2252">
            <v>0.46358470946816788</v>
          </cell>
          <cell r="M2252">
            <v>1</v>
          </cell>
          <cell r="N2252">
            <v>0.74654969138947602</v>
          </cell>
          <cell r="O2252">
            <v>0.46358470946816788</v>
          </cell>
          <cell r="P2252">
            <v>0.11749568768182725</v>
          </cell>
        </row>
        <row r="2253">
          <cell r="A2253" t="str">
            <v>Retrofit</v>
          </cell>
          <cell r="B2253" t="str">
            <v>NC-N-LG-2-HV-RT-GH-HV-OTH065-10</v>
          </cell>
          <cell r="C2253" t="str">
            <v>NC-N-SO-2-HV-RT-GH-HV-OTH065-10</v>
          </cell>
          <cell r="D2253" t="str">
            <v>NC-N-SO-2-HV-RT-GH-HV-OTH065-10</v>
          </cell>
          <cell r="E2253" t="str">
            <v>Hi Eff HVAC System Design</v>
          </cell>
          <cell r="F2253" t="str">
            <v>Lodging</v>
          </cell>
          <cell r="G2253" t="str">
            <v>Cooling</v>
          </cell>
          <cell r="H2253" t="str">
            <v>New</v>
          </cell>
          <cell r="I2253" t="str">
            <v>New</v>
          </cell>
          <cell r="J2253">
            <v>1</v>
          </cell>
          <cell r="K2253">
            <v>1</v>
          </cell>
          <cell r="L2253">
            <v>0.24031993798934734</v>
          </cell>
          <cell r="M2253">
            <v>1</v>
          </cell>
          <cell r="N2253">
            <v>0.74654969138947602</v>
          </cell>
          <cell r="O2253">
            <v>0.24031993798934734</v>
          </cell>
          <cell r="P2253">
            <v>6.0909162448662069E-2</v>
          </cell>
        </row>
        <row r="2254">
          <cell r="A2254" t="str">
            <v>Retrofit</v>
          </cell>
          <cell r="B2254" t="str">
            <v>NC-N-LG-2-HV-RT-HP-HV-OTH065-10</v>
          </cell>
          <cell r="C2254" t="str">
            <v>NC-N-SO-2-HV-RT-HP-HV-OTH065-10</v>
          </cell>
          <cell r="D2254" t="str">
            <v>NC-N-SO-2-HV-RT-HP-HV-OTH065-10</v>
          </cell>
          <cell r="E2254" t="str">
            <v>Hi Eff HVAC System Design</v>
          </cell>
          <cell r="F2254" t="str">
            <v>Lodging</v>
          </cell>
          <cell r="G2254" t="str">
            <v>Heating</v>
          </cell>
          <cell r="H2254" t="str">
            <v>New</v>
          </cell>
          <cell r="I2254" t="str">
            <v>New</v>
          </cell>
          <cell r="J2254">
            <v>1</v>
          </cell>
          <cell r="K2254">
            <v>1</v>
          </cell>
          <cell r="L2254">
            <v>0.48641529053183219</v>
          </cell>
          <cell r="M2254">
            <v>1</v>
          </cell>
          <cell r="N2254">
            <v>0.74654969138947602</v>
          </cell>
          <cell r="O2254">
            <v>0.48641529053183219</v>
          </cell>
          <cell r="P2254">
            <v>0.12328210549817055</v>
          </cell>
        </row>
        <row r="2255">
          <cell r="A2255" t="str">
            <v>Retrofit</v>
          </cell>
          <cell r="B2255" t="str">
            <v>NC-B-MO-2-HV-RT-GH-HV-OTH065-10</v>
          </cell>
          <cell r="C2255" t="str">
            <v>NC-N-SO-2-HV-RT-GH-HV-OTH065-10</v>
          </cell>
          <cell r="D2255" t="str">
            <v>NC-N-SO-2-HV-RT-GH-HV-OTH065-10</v>
          </cell>
          <cell r="E2255" t="str">
            <v>Hi Eff HVAC System Design</v>
          </cell>
          <cell r="F2255" t="str">
            <v>Medical_Office</v>
          </cell>
          <cell r="G2255" t="str">
            <v>Cooling</v>
          </cell>
          <cell r="H2255" t="str">
            <v>Existing</v>
          </cell>
          <cell r="I2255" t="str">
            <v>Burn Out</v>
          </cell>
          <cell r="J2255">
            <v>1</v>
          </cell>
          <cell r="K2255">
            <v>1</v>
          </cell>
          <cell r="L2255">
            <v>0</v>
          </cell>
          <cell r="M2255">
            <v>1</v>
          </cell>
          <cell r="N2255">
            <v>0.74654969138947602</v>
          </cell>
          <cell r="O2255">
            <v>0</v>
          </cell>
          <cell r="P2255">
            <v>0</v>
          </cell>
        </row>
        <row r="2256">
          <cell r="A2256" t="str">
            <v>Retrofit</v>
          </cell>
          <cell r="B2256" t="str">
            <v>NC-B-MO-2-HV-RT-HP-HV-OTH065-10</v>
          </cell>
          <cell r="C2256" t="str">
            <v>NC-N-SO-2-HV-RT-HP-HV-OTH065-10</v>
          </cell>
          <cell r="D2256" t="str">
            <v>NC-N-SO-2-HV-RT-HP-HV-OTH065-10</v>
          </cell>
          <cell r="E2256" t="str">
            <v>Hi Eff HVAC System Design</v>
          </cell>
          <cell r="F2256" t="str">
            <v>Medical_Office</v>
          </cell>
          <cell r="G2256" t="str">
            <v>Heating</v>
          </cell>
          <cell r="H2256" t="str">
            <v>Existing</v>
          </cell>
          <cell r="I2256" t="str">
            <v>Burn Out</v>
          </cell>
          <cell r="J2256">
            <v>1</v>
          </cell>
          <cell r="K2256">
            <v>1</v>
          </cell>
          <cell r="L2256">
            <v>0</v>
          </cell>
          <cell r="M2256">
            <v>1</v>
          </cell>
          <cell r="N2256">
            <v>0.74654969138947602</v>
          </cell>
          <cell r="O2256">
            <v>0</v>
          </cell>
          <cell r="P2256">
            <v>0</v>
          </cell>
        </row>
        <row r="2257">
          <cell r="A2257" t="str">
            <v>Retrofit</v>
          </cell>
          <cell r="B2257" t="str">
            <v>NC-E-MO-2-HV-RT-GH-HV-OTH065-10</v>
          </cell>
          <cell r="C2257" t="str">
            <v>NC-N-SO-2-HV-RT-GH-HV-OTH065-10</v>
          </cell>
          <cell r="D2257" t="str">
            <v>NC-N-SO-2-HV-RT-GH-HV-OTH065-10</v>
          </cell>
          <cell r="E2257" t="str">
            <v>Hi Eff HVAC System Design</v>
          </cell>
          <cell r="F2257" t="str">
            <v>Medical_Office</v>
          </cell>
          <cell r="G2257" t="str">
            <v>Cooling</v>
          </cell>
          <cell r="H2257" t="str">
            <v>Existing</v>
          </cell>
          <cell r="I2257" t="str">
            <v>Early Replacement</v>
          </cell>
          <cell r="J2257">
            <v>1</v>
          </cell>
          <cell r="K2257">
            <v>1</v>
          </cell>
          <cell r="L2257">
            <v>0</v>
          </cell>
          <cell r="M2257">
            <v>1</v>
          </cell>
          <cell r="N2257">
            <v>0.74654969138947602</v>
          </cell>
          <cell r="O2257">
            <v>0</v>
          </cell>
          <cell r="P2257">
            <v>0</v>
          </cell>
        </row>
        <row r="2258">
          <cell r="A2258" t="str">
            <v>Retrofit</v>
          </cell>
          <cell r="B2258" t="str">
            <v>NC-E-MO-2-HV-RT-HP-HV-OTH065-10</v>
          </cell>
          <cell r="C2258" t="str">
            <v>NC-N-SO-2-HV-RT-HP-HV-OTH065-10</v>
          </cell>
          <cell r="D2258" t="str">
            <v>NC-N-SO-2-HV-RT-HP-HV-OTH065-10</v>
          </cell>
          <cell r="E2258" t="str">
            <v>Hi Eff HVAC System Design</v>
          </cell>
          <cell r="F2258" t="str">
            <v>Medical_Office</v>
          </cell>
          <cell r="G2258" t="str">
            <v>Heating</v>
          </cell>
          <cell r="H2258" t="str">
            <v>Existing</v>
          </cell>
          <cell r="I2258" t="str">
            <v>Early Replacement</v>
          </cell>
          <cell r="J2258">
            <v>1</v>
          </cell>
          <cell r="K2258">
            <v>1</v>
          </cell>
          <cell r="L2258">
            <v>0</v>
          </cell>
          <cell r="M2258">
            <v>1</v>
          </cell>
          <cell r="N2258">
            <v>0.74654969138947602</v>
          </cell>
          <cell r="O2258">
            <v>0</v>
          </cell>
          <cell r="P2258">
            <v>0</v>
          </cell>
        </row>
        <row r="2259">
          <cell r="A2259" t="str">
            <v>Retrofit</v>
          </cell>
          <cell r="B2259" t="str">
            <v>NC-N-MO-2-HV-RT-GH-HV-OTH065-10</v>
          </cell>
          <cell r="C2259" t="str">
            <v>NC-N-SO-2-HV-RT-GH-HV-OTH065-10</v>
          </cell>
          <cell r="D2259" t="str">
            <v>NC-N-SO-2-HV-RT-GH-HV-OTH065-10</v>
          </cell>
          <cell r="E2259" t="str">
            <v>Hi Eff HVAC System Design</v>
          </cell>
          <cell r="F2259" t="str">
            <v>Medical_Office</v>
          </cell>
          <cell r="G2259" t="str">
            <v>Cooling</v>
          </cell>
          <cell r="H2259" t="str">
            <v>New</v>
          </cell>
          <cell r="I2259" t="str">
            <v>New</v>
          </cell>
          <cell r="J2259">
            <v>1</v>
          </cell>
          <cell r="K2259">
            <v>1</v>
          </cell>
          <cell r="L2259">
            <v>0.15833333333333335</v>
          </cell>
          <cell r="M2259">
            <v>1</v>
          </cell>
          <cell r="N2259">
            <v>0.74654969138947602</v>
          </cell>
          <cell r="O2259">
            <v>0.15833333333333335</v>
          </cell>
          <cell r="P2259">
            <v>4.01296321966663E-2</v>
          </cell>
        </row>
        <row r="2260">
          <cell r="A2260" t="str">
            <v>Retrofit</v>
          </cell>
          <cell r="B2260" t="str">
            <v>NC-N-MO-2-HV-RT-HP-HV-OTH065-10</v>
          </cell>
          <cell r="C2260" t="str">
            <v>NC-N-SO-2-HV-RT-HP-HV-OTH065-10</v>
          </cell>
          <cell r="D2260" t="str">
            <v>NC-N-SO-2-HV-RT-HP-HV-OTH065-10</v>
          </cell>
          <cell r="E2260" t="str">
            <v>Hi Eff HVAC System Design</v>
          </cell>
          <cell r="F2260" t="str">
            <v>Medical_Office</v>
          </cell>
          <cell r="G2260" t="str">
            <v>Heating</v>
          </cell>
          <cell r="H2260" t="str">
            <v>New</v>
          </cell>
          <cell r="I2260" t="str">
            <v>New</v>
          </cell>
          <cell r="J2260">
            <v>1</v>
          </cell>
          <cell r="K2260">
            <v>1</v>
          </cell>
          <cell r="L2260">
            <v>0.47499999999999998</v>
          </cell>
          <cell r="M2260">
            <v>1</v>
          </cell>
          <cell r="N2260">
            <v>0.74654969138947602</v>
          </cell>
          <cell r="O2260">
            <v>0.47499999999999998</v>
          </cell>
          <cell r="P2260">
            <v>0.12038889658999888</v>
          </cell>
        </row>
        <row r="2261">
          <cell r="A2261" t="str">
            <v>Retrofit</v>
          </cell>
          <cell r="B2261" t="str">
            <v>NC-B-OF-2-HV-CH-EF-HV-OTH065-10</v>
          </cell>
          <cell r="C2261" t="str">
            <v>NC-N-OF-2-HV-CH-EF-HV-OTH065-10</v>
          </cell>
          <cell r="D2261" t="str">
            <v>NC-N-OF-2-HV-CH-EF-HV-OTH065-10</v>
          </cell>
          <cell r="E2261" t="str">
            <v>Hi Eff HVAC System Design</v>
          </cell>
          <cell r="F2261" t="str">
            <v>Large_Office</v>
          </cell>
          <cell r="G2261" t="str">
            <v>Cooling</v>
          </cell>
          <cell r="H2261" t="str">
            <v>Existing</v>
          </cell>
          <cell r="I2261" t="str">
            <v>Burn Out</v>
          </cell>
          <cell r="J2261">
            <v>1</v>
          </cell>
          <cell r="K2261">
            <v>1</v>
          </cell>
          <cell r="L2261">
            <v>0</v>
          </cell>
          <cell r="M2261">
            <v>1</v>
          </cell>
          <cell r="N2261">
            <v>0.74654969138947602</v>
          </cell>
          <cell r="O2261">
            <v>0</v>
          </cell>
          <cell r="P2261">
            <v>0</v>
          </cell>
        </row>
        <row r="2262">
          <cell r="A2262" t="str">
            <v>Retrofit</v>
          </cell>
          <cell r="B2262" t="str">
            <v>NC-E-OF-2-HV-CH-EF-HV-OTH065-10</v>
          </cell>
          <cell r="C2262" t="str">
            <v>NC-N-OF-2-HV-CH-EF-HV-OTH065-10</v>
          </cell>
          <cell r="D2262" t="str">
            <v>NC-N-OF-2-HV-CH-EF-HV-OTH065-10</v>
          </cell>
          <cell r="E2262" t="str">
            <v>Hi Eff HVAC System Design</v>
          </cell>
          <cell r="F2262" t="str">
            <v>Large_Office</v>
          </cell>
          <cell r="G2262" t="str">
            <v>Cooling</v>
          </cell>
          <cell r="H2262" t="str">
            <v>Existing</v>
          </cell>
          <cell r="I2262" t="str">
            <v>Early Replacement</v>
          </cell>
          <cell r="J2262">
            <v>1</v>
          </cell>
          <cell r="K2262">
            <v>1</v>
          </cell>
          <cell r="L2262">
            <v>0</v>
          </cell>
          <cell r="M2262">
            <v>1</v>
          </cell>
          <cell r="N2262">
            <v>0.74654969138947602</v>
          </cell>
          <cell r="O2262">
            <v>0</v>
          </cell>
          <cell r="P2262">
            <v>0</v>
          </cell>
        </row>
        <row r="2263">
          <cell r="A2263" t="str">
            <v>Retrofit</v>
          </cell>
          <cell r="B2263" t="str">
            <v>NC-N-OF-2-HV-CH-EF-HV-OTH065-10</v>
          </cell>
          <cell r="C2263" t="str">
            <v>NC-N-OF-2-HV-CH-EF-HV-OTH065-10</v>
          </cell>
          <cell r="D2263" t="str">
            <v>NC-N-OF-2-HV-CH-EF-HV-OTH065-10</v>
          </cell>
          <cell r="E2263" t="str">
            <v>Hi Eff HVAC System Design</v>
          </cell>
          <cell r="F2263" t="str">
            <v>Large_Office</v>
          </cell>
          <cell r="G2263" t="str">
            <v>Cooling</v>
          </cell>
          <cell r="H2263" t="str">
            <v>New</v>
          </cell>
          <cell r="I2263" t="str">
            <v>New</v>
          </cell>
          <cell r="J2263">
            <v>1</v>
          </cell>
          <cell r="K2263">
            <v>1</v>
          </cell>
          <cell r="L2263">
            <v>0.23749999999999999</v>
          </cell>
          <cell r="M2263">
            <v>1</v>
          </cell>
          <cell r="N2263">
            <v>0.74654969138947602</v>
          </cell>
          <cell r="O2263">
            <v>0.23749999999999999</v>
          </cell>
          <cell r="P2263">
            <v>6.0194448294999439E-2</v>
          </cell>
        </row>
        <row r="2264">
          <cell r="A2264" t="str">
            <v>Retrofit</v>
          </cell>
          <cell r="B2264" t="str">
            <v>NC-B-RL-2-HV-CH-EF-HV-OTH065-10</v>
          </cell>
          <cell r="C2264" t="str">
            <v>NC-N-OF-2-HV-CH-EF-HV-OTH065-10</v>
          </cell>
          <cell r="D2264" t="str">
            <v>NC-N-OF-2-HV-CH-EF-HV-OTH065-10</v>
          </cell>
          <cell r="E2264" t="str">
            <v>Hi Eff HVAC System Design</v>
          </cell>
          <cell r="F2264" t="str">
            <v>Religious</v>
          </cell>
          <cell r="G2264" t="str">
            <v>Cooling</v>
          </cell>
          <cell r="H2264" t="str">
            <v>Existing</v>
          </cell>
          <cell r="I2264" t="str">
            <v>Burn Out</v>
          </cell>
          <cell r="J2264">
            <v>1</v>
          </cell>
          <cell r="K2264">
            <v>1</v>
          </cell>
          <cell r="L2264">
            <v>0</v>
          </cell>
          <cell r="M2264">
            <v>1</v>
          </cell>
          <cell r="N2264">
            <v>0.74654969138947602</v>
          </cell>
          <cell r="O2264">
            <v>0</v>
          </cell>
          <cell r="P2264">
            <v>0</v>
          </cell>
        </row>
        <row r="2265">
          <cell r="A2265" t="str">
            <v>Retrofit</v>
          </cell>
          <cell r="B2265" t="str">
            <v>NC-B-RL-4-HV-RT-GH-HV-OTH065-10</v>
          </cell>
          <cell r="C2265" t="str">
            <v>NC-N-RT-4-HV-RT-GH-HV-OTH065-10</v>
          </cell>
          <cell r="D2265" t="str">
            <v>NC-N-RT-4-HV-RT-GH-HV-OTH065-10</v>
          </cell>
          <cell r="E2265" t="str">
            <v>Hi Eff HVAC System Design</v>
          </cell>
          <cell r="F2265" t="str">
            <v>Religious</v>
          </cell>
          <cell r="G2265" t="str">
            <v>Cooling</v>
          </cell>
          <cell r="H2265" t="str">
            <v>Existing</v>
          </cell>
          <cell r="I2265" t="str">
            <v>Burn Out</v>
          </cell>
          <cell r="J2265">
            <v>1</v>
          </cell>
          <cell r="K2265">
            <v>1</v>
          </cell>
          <cell r="L2265">
            <v>0</v>
          </cell>
          <cell r="M2265">
            <v>1</v>
          </cell>
          <cell r="N2265">
            <v>0.74654969138947602</v>
          </cell>
          <cell r="O2265">
            <v>0</v>
          </cell>
          <cell r="P2265">
            <v>0</v>
          </cell>
        </row>
        <row r="2266">
          <cell r="A2266" t="str">
            <v>Retrofit</v>
          </cell>
          <cell r="B2266" t="str">
            <v>NC-B-RL-4-HV-RT-HP-HV-OTH065-10</v>
          </cell>
          <cell r="C2266" t="str">
            <v>NC-N-RT-4-HV-RT-HP-HV-OTH065-10</v>
          </cell>
          <cell r="D2266" t="str">
            <v>NC-N-RT-4-HV-RT-HP-HV-OTH065-10</v>
          </cell>
          <cell r="E2266" t="str">
            <v>Hi Eff HVAC System Design</v>
          </cell>
          <cell r="F2266" t="str">
            <v>Religious</v>
          </cell>
          <cell r="G2266" t="str">
            <v>Heating</v>
          </cell>
          <cell r="H2266" t="str">
            <v>Existing</v>
          </cell>
          <cell r="I2266" t="str">
            <v>Burn Out</v>
          </cell>
          <cell r="J2266">
            <v>1</v>
          </cell>
          <cell r="K2266">
            <v>1</v>
          </cell>
          <cell r="L2266">
            <v>0</v>
          </cell>
          <cell r="M2266">
            <v>1</v>
          </cell>
          <cell r="N2266">
            <v>0.74654969138947602</v>
          </cell>
          <cell r="O2266">
            <v>0</v>
          </cell>
          <cell r="P2266">
            <v>0</v>
          </cell>
        </row>
        <row r="2267">
          <cell r="A2267" t="str">
            <v>Retrofit</v>
          </cell>
          <cell r="B2267" t="str">
            <v>NC-B-RL-4-HV-WS-GH-HV-OTH065-10</v>
          </cell>
          <cell r="C2267" t="str">
            <v>NC-N-RT-4-HV-WS-GH-HV-OTH065-10</v>
          </cell>
          <cell r="D2267" t="str">
            <v>NC-N-RT-4-HV-WS-GH-HV-OTH065-10</v>
          </cell>
          <cell r="E2267" t="str">
            <v>Hi Eff HVAC System Design</v>
          </cell>
          <cell r="F2267" t="str">
            <v>Religious</v>
          </cell>
          <cell r="G2267" t="str">
            <v>Heating</v>
          </cell>
          <cell r="H2267" t="str">
            <v>Existing</v>
          </cell>
          <cell r="I2267" t="str">
            <v>Burn Out</v>
          </cell>
          <cell r="J2267">
            <v>1</v>
          </cell>
          <cell r="K2267">
            <v>1</v>
          </cell>
          <cell r="L2267">
            <v>0</v>
          </cell>
          <cell r="M2267">
            <v>1</v>
          </cell>
          <cell r="N2267">
            <v>0.74654969138947602</v>
          </cell>
          <cell r="O2267">
            <v>0</v>
          </cell>
          <cell r="P2267">
            <v>0</v>
          </cell>
        </row>
        <row r="2268">
          <cell r="A2268" t="str">
            <v>Retrofit</v>
          </cell>
          <cell r="B2268" t="str">
            <v>NC-E-RL-2-HV-CH-EF-HV-OTH065-10</v>
          </cell>
          <cell r="C2268" t="str">
            <v>NC-N-OF-2-HV-CH-EF-HV-OTH065-10</v>
          </cell>
          <cell r="D2268" t="str">
            <v>NC-N-OF-2-HV-CH-EF-HV-OTH065-10</v>
          </cell>
          <cell r="E2268" t="str">
            <v>Hi Eff HVAC System Design</v>
          </cell>
          <cell r="F2268" t="str">
            <v>Religious</v>
          </cell>
          <cell r="G2268" t="str">
            <v>Cooling</v>
          </cell>
          <cell r="H2268" t="str">
            <v>Existing</v>
          </cell>
          <cell r="I2268" t="str">
            <v>Early Replacement</v>
          </cell>
          <cell r="J2268">
            <v>1</v>
          </cell>
          <cell r="K2268">
            <v>1</v>
          </cell>
          <cell r="L2268">
            <v>0</v>
          </cell>
          <cell r="M2268">
            <v>1</v>
          </cell>
          <cell r="N2268">
            <v>0.74654969138947602</v>
          </cell>
          <cell r="O2268">
            <v>0</v>
          </cell>
          <cell r="P2268">
            <v>0</v>
          </cell>
        </row>
        <row r="2269">
          <cell r="A2269" t="str">
            <v>Retrofit</v>
          </cell>
          <cell r="B2269" t="str">
            <v>NC-E-RL-4-HV-RT-GH-HV-OTH065-10</v>
          </cell>
          <cell r="C2269" t="str">
            <v>NC-N-RT-4-HV-RT-GH-HV-OTH065-10</v>
          </cell>
          <cell r="D2269" t="str">
            <v>NC-N-RT-4-HV-RT-GH-HV-OTH065-10</v>
          </cell>
          <cell r="E2269" t="str">
            <v>Hi Eff HVAC System Design</v>
          </cell>
          <cell r="F2269" t="str">
            <v>Religious</v>
          </cell>
          <cell r="G2269" t="str">
            <v>Cooling</v>
          </cell>
          <cell r="H2269" t="str">
            <v>Existing</v>
          </cell>
          <cell r="I2269" t="str">
            <v>Early Replacement</v>
          </cell>
          <cell r="J2269">
            <v>1</v>
          </cell>
          <cell r="K2269">
            <v>1</v>
          </cell>
          <cell r="L2269">
            <v>0</v>
          </cell>
          <cell r="M2269">
            <v>1</v>
          </cell>
          <cell r="N2269">
            <v>0.74654969138947602</v>
          </cell>
          <cell r="O2269">
            <v>0</v>
          </cell>
          <cell r="P2269">
            <v>0</v>
          </cell>
        </row>
        <row r="2270">
          <cell r="A2270" t="str">
            <v>Retrofit</v>
          </cell>
          <cell r="B2270" t="str">
            <v>NC-E-RL-4-HV-RT-HP-HV-OTH065-10</v>
          </cell>
          <cell r="C2270" t="str">
            <v>NC-N-RT-4-HV-RT-HP-HV-OTH065-10</v>
          </cell>
          <cell r="D2270" t="str">
            <v>NC-N-RT-4-HV-RT-HP-HV-OTH065-10</v>
          </cell>
          <cell r="E2270" t="str">
            <v>Hi Eff HVAC System Design</v>
          </cell>
          <cell r="F2270" t="str">
            <v>Religious</v>
          </cell>
          <cell r="G2270" t="str">
            <v>Heating</v>
          </cell>
          <cell r="H2270" t="str">
            <v>Existing</v>
          </cell>
          <cell r="I2270" t="str">
            <v>Early Replacement</v>
          </cell>
          <cell r="J2270">
            <v>1</v>
          </cell>
          <cell r="K2270">
            <v>1</v>
          </cell>
          <cell r="L2270">
            <v>0</v>
          </cell>
          <cell r="M2270">
            <v>1</v>
          </cell>
          <cell r="N2270">
            <v>0.74654969138947602</v>
          </cell>
          <cell r="O2270">
            <v>0</v>
          </cell>
          <cell r="P2270">
            <v>0</v>
          </cell>
        </row>
        <row r="2271">
          <cell r="A2271" t="str">
            <v>Retrofit</v>
          </cell>
          <cell r="B2271" t="str">
            <v>NC-E-RL-4-HV-WS-GH-HV-OTH065-10</v>
          </cell>
          <cell r="C2271" t="str">
            <v>NC-N-RT-4-HV-WS-GH-HV-OTH065-10</v>
          </cell>
          <cell r="D2271" t="str">
            <v>NC-N-RT-4-HV-WS-GH-HV-OTH065-10</v>
          </cell>
          <cell r="E2271" t="str">
            <v>Hi Eff HVAC System Design</v>
          </cell>
          <cell r="F2271" t="str">
            <v>Religious</v>
          </cell>
          <cell r="G2271" t="str">
            <v>Heating</v>
          </cell>
          <cell r="H2271" t="str">
            <v>Existing</v>
          </cell>
          <cell r="I2271" t="str">
            <v>Early Replacement</v>
          </cell>
          <cell r="J2271">
            <v>1</v>
          </cell>
          <cell r="K2271">
            <v>1</v>
          </cell>
          <cell r="L2271">
            <v>0</v>
          </cell>
          <cell r="M2271">
            <v>1</v>
          </cell>
          <cell r="N2271">
            <v>0.74654969138947602</v>
          </cell>
          <cell r="O2271">
            <v>0</v>
          </cell>
          <cell r="P2271">
            <v>0</v>
          </cell>
        </row>
        <row r="2272">
          <cell r="A2272" t="str">
            <v>Retrofit</v>
          </cell>
          <cell r="B2272" t="str">
            <v>NC-N-RL-2-HV-CH-EF-HV-OTH065-10</v>
          </cell>
          <cell r="C2272" t="str">
            <v>NC-N-OF-2-HV-CH-EF-HV-OTH065-10</v>
          </cell>
          <cell r="D2272" t="str">
            <v>NC-N-OF-2-HV-CH-EF-HV-OTH065-10</v>
          </cell>
          <cell r="E2272" t="str">
            <v>Hi Eff HVAC System Design</v>
          </cell>
          <cell r="F2272" t="str">
            <v>Religious</v>
          </cell>
          <cell r="G2272" t="str">
            <v>Cooling</v>
          </cell>
          <cell r="H2272" t="str">
            <v>New</v>
          </cell>
          <cell r="I2272" t="str">
            <v>New</v>
          </cell>
          <cell r="J2272">
            <v>1</v>
          </cell>
          <cell r="K2272">
            <v>1</v>
          </cell>
          <cell r="L2272">
            <v>4.433110218098147E-2</v>
          </cell>
          <cell r="M2272">
            <v>1</v>
          </cell>
          <cell r="N2272">
            <v>0.74654969138947602</v>
          </cell>
          <cell r="O2272">
            <v>4.433110218098147E-2</v>
          </cell>
          <cell r="P2272">
            <v>1.1235731528814427E-2</v>
          </cell>
        </row>
        <row r="2273">
          <cell r="A2273" t="str">
            <v>Retrofit</v>
          </cell>
          <cell r="B2273" t="str">
            <v>NC-N-RL-4-HV-RT-GH-HV-OTH065-10</v>
          </cell>
          <cell r="C2273" t="str">
            <v>NC-N-RT-4-HV-RT-GH-HV-OTH065-10</v>
          </cell>
          <cell r="D2273" t="str">
            <v>NC-N-RT-4-HV-RT-GH-HV-OTH065-10</v>
          </cell>
          <cell r="E2273" t="str">
            <v>Hi Eff HVAC System Design</v>
          </cell>
          <cell r="F2273" t="str">
            <v>Religious</v>
          </cell>
          <cell r="G2273" t="str">
            <v>Cooling</v>
          </cell>
          <cell r="H2273" t="str">
            <v>New</v>
          </cell>
          <cell r="I2273" t="str">
            <v>New</v>
          </cell>
          <cell r="J2273">
            <v>1</v>
          </cell>
          <cell r="K2273">
            <v>1</v>
          </cell>
          <cell r="L2273">
            <v>0.12877926521267902</v>
          </cell>
          <cell r="M2273">
            <v>1</v>
          </cell>
          <cell r="N2273">
            <v>0.74654969138947602</v>
          </cell>
          <cell r="O2273">
            <v>0.12877926521267902</v>
          </cell>
          <cell r="P2273">
            <v>3.2639144510790009E-2</v>
          </cell>
        </row>
        <row r="2274">
          <cell r="A2274" t="str">
            <v>Retrofit</v>
          </cell>
          <cell r="B2274" t="str">
            <v>NC-N-RL-4-HV-RT-HP-HV-OTH065-10</v>
          </cell>
          <cell r="C2274" t="str">
            <v>NC-N-RT-4-HV-RT-HP-HV-OTH065-10</v>
          </cell>
          <cell r="D2274" t="str">
            <v>NC-N-RT-4-HV-RT-HP-HV-OTH065-10</v>
          </cell>
          <cell r="E2274" t="str">
            <v>Hi Eff HVAC System Design</v>
          </cell>
          <cell r="F2274" t="str">
            <v>Religious</v>
          </cell>
          <cell r="G2274" t="str">
            <v>Heating</v>
          </cell>
          <cell r="H2274" t="str">
            <v>New</v>
          </cell>
          <cell r="I2274" t="str">
            <v>New</v>
          </cell>
          <cell r="J2274">
            <v>1</v>
          </cell>
          <cell r="K2274">
            <v>1</v>
          </cell>
          <cell r="L2274">
            <v>0.47499999999999998</v>
          </cell>
          <cell r="M2274">
            <v>1</v>
          </cell>
          <cell r="N2274">
            <v>0.74654969138947602</v>
          </cell>
          <cell r="O2274">
            <v>0.47499999999999998</v>
          </cell>
          <cell r="P2274">
            <v>0.12038889658999888</v>
          </cell>
        </row>
        <row r="2275">
          <cell r="A2275" t="str">
            <v>Retrofit</v>
          </cell>
          <cell r="B2275" t="str">
            <v>NC-N-RL-4-HV-WS-GH-HV-OTH065-10</v>
          </cell>
          <cell r="C2275" t="str">
            <v>NC-N-RT-4-HV-WS-GH-HV-OTH065-10</v>
          </cell>
          <cell r="D2275" t="str">
            <v>NC-N-RT-4-HV-WS-GH-HV-OTH065-10</v>
          </cell>
          <cell r="E2275" t="str">
            <v>Hi Eff HVAC System Design</v>
          </cell>
          <cell r="F2275" t="str">
            <v>Religious</v>
          </cell>
          <cell r="G2275" t="str">
            <v>Heating</v>
          </cell>
          <cell r="H2275" t="str">
            <v>New</v>
          </cell>
          <cell r="I2275" t="str">
            <v>New</v>
          </cell>
          <cell r="J2275">
            <v>1</v>
          </cell>
          <cell r="K2275">
            <v>1</v>
          </cell>
          <cell r="L2275">
            <v>0</v>
          </cell>
          <cell r="M2275">
            <v>1</v>
          </cell>
          <cell r="N2275">
            <v>0.74654969138947602</v>
          </cell>
          <cell r="O2275">
            <v>0</v>
          </cell>
          <cell r="P2275">
            <v>0</v>
          </cell>
        </row>
        <row r="2276">
          <cell r="A2276" t="str">
            <v>Retrofit</v>
          </cell>
          <cell r="B2276" t="str">
            <v>NC-B-RS-4-HV-WS-GH-HV-OTH065-10</v>
          </cell>
          <cell r="C2276" t="str">
            <v>NC-N-RT-4-HV-WS-GH-HV-OTH065-10</v>
          </cell>
          <cell r="D2276" t="str">
            <v>NC-N-RT-4-HV-WS-GH-HV-OTH065-10</v>
          </cell>
          <cell r="E2276" t="str">
            <v>Hi Eff HVAC System Design</v>
          </cell>
          <cell r="F2276" t="str">
            <v>Restaurant</v>
          </cell>
          <cell r="G2276" t="str">
            <v>Heating</v>
          </cell>
          <cell r="H2276" t="str">
            <v>Existing</v>
          </cell>
          <cell r="I2276" t="str">
            <v>Burn Out</v>
          </cell>
          <cell r="J2276">
            <v>1</v>
          </cell>
          <cell r="K2276">
            <v>1</v>
          </cell>
          <cell r="L2276">
            <v>0</v>
          </cell>
          <cell r="M2276">
            <v>1</v>
          </cell>
          <cell r="N2276">
            <v>0.74654969138947602</v>
          </cell>
          <cell r="O2276">
            <v>0</v>
          </cell>
          <cell r="P2276">
            <v>0</v>
          </cell>
        </row>
        <row r="2277">
          <cell r="A2277" t="str">
            <v>Retrofit</v>
          </cell>
          <cell r="B2277" t="str">
            <v>NC-E-RS-4-HV-WS-GH-HV-OTH065-10</v>
          </cell>
          <cell r="C2277" t="str">
            <v>NC-N-RT-4-HV-WS-GH-HV-OTH065-10</v>
          </cell>
          <cell r="D2277" t="str">
            <v>NC-N-RT-4-HV-WS-GH-HV-OTH065-10</v>
          </cell>
          <cell r="E2277" t="str">
            <v>Hi Eff HVAC System Design</v>
          </cell>
          <cell r="F2277" t="str">
            <v>Restaurant</v>
          </cell>
          <cell r="G2277" t="str">
            <v>Heating</v>
          </cell>
          <cell r="H2277" t="str">
            <v>Existing</v>
          </cell>
          <cell r="I2277" t="str">
            <v>Early Replacement</v>
          </cell>
          <cell r="J2277">
            <v>1</v>
          </cell>
          <cell r="K2277">
            <v>1</v>
          </cell>
          <cell r="L2277">
            <v>0</v>
          </cell>
          <cell r="M2277">
            <v>1</v>
          </cell>
          <cell r="N2277">
            <v>0.74654969138947602</v>
          </cell>
          <cell r="O2277">
            <v>0</v>
          </cell>
          <cell r="P2277">
            <v>0</v>
          </cell>
        </row>
        <row r="2278">
          <cell r="A2278" t="str">
            <v>Retrofit</v>
          </cell>
          <cell r="B2278" t="str">
            <v>NC-N-RS-4-HV-WS-GH-HV-OTH065-10</v>
          </cell>
          <cell r="C2278" t="str">
            <v>NC-N-RT-4-HV-WS-GH-HV-OTH065-10</v>
          </cell>
          <cell r="D2278" t="str">
            <v>NC-N-RT-4-HV-WS-GH-HV-OTH065-10</v>
          </cell>
          <cell r="E2278" t="str">
            <v>Hi Eff HVAC System Design</v>
          </cell>
          <cell r="F2278" t="str">
            <v>Restaurant</v>
          </cell>
          <cell r="G2278" t="str">
            <v>Heating</v>
          </cell>
          <cell r="H2278" t="str">
            <v>New</v>
          </cell>
          <cell r="I2278" t="str">
            <v>New</v>
          </cell>
          <cell r="J2278">
            <v>1</v>
          </cell>
          <cell r="K2278">
            <v>1</v>
          </cell>
          <cell r="L2278">
            <v>0.47499999999999998</v>
          </cell>
          <cell r="M2278">
            <v>1</v>
          </cell>
          <cell r="N2278">
            <v>0.74654969138947602</v>
          </cell>
          <cell r="O2278">
            <v>0.47499999999999998</v>
          </cell>
          <cell r="P2278">
            <v>0.12038889658999888</v>
          </cell>
        </row>
        <row r="2279">
          <cell r="A2279" t="str">
            <v>Retrofit</v>
          </cell>
          <cell r="B2279" t="str">
            <v>NC-B-RT-4-HV-RT-GH-HV-OTH065-10</v>
          </cell>
          <cell r="C2279" t="str">
            <v>NC-N-RT-4-HV-RT-GH-HV-OTH065-10</v>
          </cell>
          <cell r="D2279" t="str">
            <v>NC-N-RT-4-HV-RT-GH-HV-OTH065-10</v>
          </cell>
          <cell r="E2279" t="str">
            <v>Hi Eff HVAC System Design</v>
          </cell>
          <cell r="F2279" t="str">
            <v>Large_Retail</v>
          </cell>
          <cell r="G2279" t="str">
            <v>Cooling</v>
          </cell>
          <cell r="H2279" t="str">
            <v>Existing</v>
          </cell>
          <cell r="I2279" t="str">
            <v>Burn Out</v>
          </cell>
          <cell r="J2279">
            <v>1</v>
          </cell>
          <cell r="K2279">
            <v>1</v>
          </cell>
          <cell r="L2279">
            <v>0</v>
          </cell>
          <cell r="M2279">
            <v>1</v>
          </cell>
          <cell r="N2279">
            <v>0.74654969138947602</v>
          </cell>
          <cell r="O2279">
            <v>0</v>
          </cell>
          <cell r="P2279">
            <v>0</v>
          </cell>
        </row>
        <row r="2280">
          <cell r="A2280" t="str">
            <v>Retrofit</v>
          </cell>
          <cell r="B2280" t="str">
            <v>NC-B-RT-4-HV-RT-HP-HV-OTH065-10</v>
          </cell>
          <cell r="C2280" t="str">
            <v>NC-N-RT-4-HV-RT-HP-HV-OTH065-10</v>
          </cell>
          <cell r="D2280" t="str">
            <v>NC-N-RT-4-HV-RT-HP-HV-OTH065-10</v>
          </cell>
          <cell r="E2280" t="str">
            <v>Hi Eff HVAC System Design</v>
          </cell>
          <cell r="F2280" t="str">
            <v>Large_Retail</v>
          </cell>
          <cell r="G2280" t="str">
            <v>Heating</v>
          </cell>
          <cell r="H2280" t="str">
            <v>Existing</v>
          </cell>
          <cell r="I2280" t="str">
            <v>Burn Out</v>
          </cell>
          <cell r="J2280">
            <v>1</v>
          </cell>
          <cell r="K2280">
            <v>1</v>
          </cell>
          <cell r="L2280">
            <v>0</v>
          </cell>
          <cell r="M2280">
            <v>1</v>
          </cell>
          <cell r="N2280">
            <v>0.74654969138947602</v>
          </cell>
          <cell r="O2280">
            <v>0</v>
          </cell>
          <cell r="P2280">
            <v>0</v>
          </cell>
        </row>
        <row r="2281">
          <cell r="A2281" t="str">
            <v>Retrofit</v>
          </cell>
          <cell r="B2281" t="str">
            <v>NC-B-RT-4-HV-WS-GH-HV-OTH065-10</v>
          </cell>
          <cell r="C2281" t="str">
            <v>NC-N-RT-4-HV-WS-GH-HV-OTH065-10</v>
          </cell>
          <cell r="D2281" t="str">
            <v>NC-N-RT-4-HV-WS-GH-HV-OTH065-10</v>
          </cell>
          <cell r="E2281" t="str">
            <v>Hi Eff HVAC System Design</v>
          </cell>
          <cell r="F2281" t="str">
            <v>Large_Retail</v>
          </cell>
          <cell r="G2281" t="str">
            <v>Heating</v>
          </cell>
          <cell r="H2281" t="str">
            <v>Existing</v>
          </cell>
          <cell r="I2281" t="str">
            <v>Burn Out</v>
          </cell>
          <cell r="J2281">
            <v>1</v>
          </cell>
          <cell r="K2281">
            <v>1</v>
          </cell>
          <cell r="L2281">
            <v>0</v>
          </cell>
          <cell r="M2281">
            <v>1</v>
          </cell>
          <cell r="N2281">
            <v>0.74654969138947602</v>
          </cell>
          <cell r="O2281">
            <v>0</v>
          </cell>
          <cell r="P2281">
            <v>0</v>
          </cell>
        </row>
        <row r="2282">
          <cell r="A2282" t="str">
            <v>Retrofit</v>
          </cell>
          <cell r="B2282" t="str">
            <v>NC-E-RT-4-HV-RT-GH-HV-OTH065-10</v>
          </cell>
          <cell r="C2282" t="str">
            <v>NC-N-RT-4-HV-RT-GH-HV-OTH065-10</v>
          </cell>
          <cell r="D2282" t="str">
            <v>NC-N-RT-4-HV-RT-GH-HV-OTH065-10</v>
          </cell>
          <cell r="E2282" t="str">
            <v>Hi Eff HVAC System Design</v>
          </cell>
          <cell r="F2282" t="str">
            <v>Large_Retail</v>
          </cell>
          <cell r="G2282" t="str">
            <v>Cooling</v>
          </cell>
          <cell r="H2282" t="str">
            <v>Existing</v>
          </cell>
          <cell r="I2282" t="str">
            <v>Early Replacement</v>
          </cell>
          <cell r="J2282">
            <v>1</v>
          </cell>
          <cell r="K2282">
            <v>1</v>
          </cell>
          <cell r="L2282">
            <v>0</v>
          </cell>
          <cell r="M2282">
            <v>1</v>
          </cell>
          <cell r="N2282">
            <v>0.74654969138947602</v>
          </cell>
          <cell r="O2282">
            <v>0</v>
          </cell>
          <cell r="P2282">
            <v>0</v>
          </cell>
        </row>
        <row r="2283">
          <cell r="A2283" t="str">
            <v>Retrofit</v>
          </cell>
          <cell r="B2283" t="str">
            <v>NC-E-RT-4-HV-RT-HP-HV-OTH065-10</v>
          </cell>
          <cell r="C2283" t="str">
            <v>NC-N-RT-4-HV-RT-HP-HV-OTH065-10</v>
          </cell>
          <cell r="D2283" t="str">
            <v>NC-N-RT-4-HV-RT-HP-HV-OTH065-10</v>
          </cell>
          <cell r="E2283" t="str">
            <v>Hi Eff HVAC System Design</v>
          </cell>
          <cell r="F2283" t="str">
            <v>Large_Retail</v>
          </cell>
          <cell r="G2283" t="str">
            <v>Heating</v>
          </cell>
          <cell r="H2283" t="str">
            <v>Existing</v>
          </cell>
          <cell r="I2283" t="str">
            <v>Early Replacement</v>
          </cell>
          <cell r="J2283">
            <v>1</v>
          </cell>
          <cell r="K2283">
            <v>1</v>
          </cell>
          <cell r="L2283">
            <v>0</v>
          </cell>
          <cell r="M2283">
            <v>1</v>
          </cell>
          <cell r="N2283">
            <v>0.74654969138947602</v>
          </cell>
          <cell r="O2283">
            <v>0</v>
          </cell>
          <cell r="P2283">
            <v>0</v>
          </cell>
        </row>
        <row r="2284">
          <cell r="A2284" t="str">
            <v>Retrofit</v>
          </cell>
          <cell r="B2284" t="str">
            <v>NC-E-RT-4-HV-WS-GH-HV-OTH065-10</v>
          </cell>
          <cell r="C2284" t="str">
            <v>NC-N-RT-4-HV-WS-GH-HV-OTH065-10</v>
          </cell>
          <cell r="D2284" t="str">
            <v>NC-N-RT-4-HV-WS-GH-HV-OTH065-10</v>
          </cell>
          <cell r="E2284" t="str">
            <v>Hi Eff HVAC System Design</v>
          </cell>
          <cell r="F2284" t="str">
            <v>Large_Retail</v>
          </cell>
          <cell r="G2284" t="str">
            <v>Heating</v>
          </cell>
          <cell r="H2284" t="str">
            <v>Existing</v>
          </cell>
          <cell r="I2284" t="str">
            <v>Early Replacement</v>
          </cell>
          <cell r="J2284">
            <v>1</v>
          </cell>
          <cell r="K2284">
            <v>1</v>
          </cell>
          <cell r="L2284">
            <v>0</v>
          </cell>
          <cell r="M2284">
            <v>1</v>
          </cell>
          <cell r="N2284">
            <v>0.74654969138947602</v>
          </cell>
          <cell r="O2284">
            <v>0</v>
          </cell>
          <cell r="P2284">
            <v>0</v>
          </cell>
        </row>
        <row r="2285">
          <cell r="A2285" t="str">
            <v>Retrofit</v>
          </cell>
          <cell r="B2285" t="str">
            <v>NC-N-RT-4-HV-RT-GH-HV-OTH065-10</v>
          </cell>
          <cell r="C2285" t="str">
            <v>NC-N-RT-4-HV-RT-GH-HV-OTH065-10</v>
          </cell>
          <cell r="D2285" t="str">
            <v>NC-N-RT-4-HV-RT-GH-HV-OTH065-10</v>
          </cell>
          <cell r="E2285" t="str">
            <v>Hi Eff HVAC System Design</v>
          </cell>
          <cell r="F2285" t="str">
            <v>Large_Retail</v>
          </cell>
          <cell r="G2285" t="str">
            <v>Cooling</v>
          </cell>
          <cell r="H2285" t="str">
            <v>New</v>
          </cell>
          <cell r="I2285" t="str">
            <v>New</v>
          </cell>
          <cell r="J2285">
            <v>1</v>
          </cell>
          <cell r="K2285">
            <v>1</v>
          </cell>
          <cell r="L2285">
            <v>0.15833333333333333</v>
          </cell>
          <cell r="M2285">
            <v>1</v>
          </cell>
          <cell r="N2285">
            <v>0.74654969138947602</v>
          </cell>
          <cell r="O2285">
            <v>0.15833333333333333</v>
          </cell>
          <cell r="P2285">
            <v>4.0129632196666293E-2</v>
          </cell>
        </row>
        <row r="2286">
          <cell r="A2286" t="str">
            <v>Retrofit</v>
          </cell>
          <cell r="B2286" t="str">
            <v>NC-N-RT-4-HV-RT-HP-HV-OTH065-10</v>
          </cell>
          <cell r="C2286" t="str">
            <v>NC-N-RT-4-HV-RT-HP-HV-OTH065-10</v>
          </cell>
          <cell r="D2286" t="str">
            <v>NC-N-RT-4-HV-RT-HP-HV-OTH065-10</v>
          </cell>
          <cell r="E2286" t="str">
            <v>Hi Eff HVAC System Design</v>
          </cell>
          <cell r="F2286" t="str">
            <v>Large_Retail</v>
          </cell>
          <cell r="G2286" t="str">
            <v>Heating</v>
          </cell>
          <cell r="H2286" t="str">
            <v>New</v>
          </cell>
          <cell r="I2286" t="str">
            <v>New</v>
          </cell>
          <cell r="J2286">
            <v>1</v>
          </cell>
          <cell r="K2286">
            <v>1</v>
          </cell>
          <cell r="L2286">
            <v>0.47499999999999998</v>
          </cell>
          <cell r="M2286">
            <v>1</v>
          </cell>
          <cell r="N2286">
            <v>0.74654969138947602</v>
          </cell>
          <cell r="O2286">
            <v>0.47499999999999998</v>
          </cell>
          <cell r="P2286">
            <v>0.12038889658999888</v>
          </cell>
        </row>
        <row r="2287">
          <cell r="A2287" t="str">
            <v>Retrofit</v>
          </cell>
          <cell r="B2287" t="str">
            <v>NC-N-RT-4-HV-WS-GH-HV-OTH065-10</v>
          </cell>
          <cell r="C2287" t="str">
            <v>NC-N-RT-4-HV-WS-GH-HV-OTH065-10</v>
          </cell>
          <cell r="D2287" t="str">
            <v>NC-N-RT-4-HV-WS-GH-HV-OTH065-10</v>
          </cell>
          <cell r="E2287" t="str">
            <v>Hi Eff HVAC System Design</v>
          </cell>
          <cell r="F2287" t="str">
            <v>Large_Retail</v>
          </cell>
          <cell r="G2287" t="str">
            <v>Heating</v>
          </cell>
          <cell r="H2287" t="str">
            <v>New</v>
          </cell>
          <cell r="I2287" t="str">
            <v>New</v>
          </cell>
          <cell r="J2287">
            <v>1</v>
          </cell>
          <cell r="K2287">
            <v>1</v>
          </cell>
          <cell r="L2287">
            <v>0</v>
          </cell>
          <cell r="M2287">
            <v>1</v>
          </cell>
          <cell r="N2287">
            <v>0.74654969138947602</v>
          </cell>
          <cell r="O2287">
            <v>0</v>
          </cell>
          <cell r="P2287">
            <v>0</v>
          </cell>
        </row>
        <row r="2288">
          <cell r="A2288" t="str">
            <v>Retrofit</v>
          </cell>
          <cell r="B2288" t="str">
            <v>NC-B-SO-2-HV-RT-GH-HV-OTH065-10</v>
          </cell>
          <cell r="C2288" t="str">
            <v>NC-N-SO-2-HV-RT-GH-HV-OTH065-10</v>
          </cell>
          <cell r="D2288" t="str">
            <v>NC-N-SO-2-HV-RT-GH-HV-OTH065-10</v>
          </cell>
          <cell r="E2288" t="str">
            <v>Hi Eff HVAC System Design</v>
          </cell>
          <cell r="F2288" t="str">
            <v>Small_Office</v>
          </cell>
          <cell r="G2288" t="str">
            <v>Cooling</v>
          </cell>
          <cell r="H2288" t="str">
            <v>Existing</v>
          </cell>
          <cell r="I2288" t="str">
            <v>Burn Out</v>
          </cell>
          <cell r="J2288">
            <v>1</v>
          </cell>
          <cell r="K2288">
            <v>1</v>
          </cell>
          <cell r="L2288">
            <v>0</v>
          </cell>
          <cell r="M2288">
            <v>1</v>
          </cell>
          <cell r="N2288">
            <v>0.74654969138947602</v>
          </cell>
          <cell r="O2288">
            <v>0</v>
          </cell>
          <cell r="P2288">
            <v>0</v>
          </cell>
        </row>
        <row r="2289">
          <cell r="A2289" t="str">
            <v>Retrofit</v>
          </cell>
          <cell r="B2289" t="str">
            <v>NC-B-SO-2-HV-RT-HP-HV-OTH065-10</v>
          </cell>
          <cell r="C2289" t="str">
            <v>NC-N-SO-2-HV-RT-HP-HV-OTH065-10</v>
          </cell>
          <cell r="D2289" t="str">
            <v>NC-N-SO-2-HV-RT-HP-HV-OTH065-10</v>
          </cell>
          <cell r="E2289" t="str">
            <v>Hi Eff HVAC System Design</v>
          </cell>
          <cell r="F2289" t="str">
            <v>Small_Office</v>
          </cell>
          <cell r="G2289" t="str">
            <v>Heating</v>
          </cell>
          <cell r="H2289" t="str">
            <v>Existing</v>
          </cell>
          <cell r="I2289" t="str">
            <v>Burn Out</v>
          </cell>
          <cell r="J2289">
            <v>1</v>
          </cell>
          <cell r="K2289">
            <v>1</v>
          </cell>
          <cell r="L2289">
            <v>0</v>
          </cell>
          <cell r="M2289">
            <v>1</v>
          </cell>
          <cell r="N2289">
            <v>0.74654969138947602</v>
          </cell>
          <cell r="O2289">
            <v>0</v>
          </cell>
          <cell r="P2289">
            <v>0</v>
          </cell>
        </row>
        <row r="2290">
          <cell r="A2290" t="str">
            <v>Retrofit</v>
          </cell>
          <cell r="B2290" t="str">
            <v>NC-E-SO-2-HV-RT-GH-HV-OTH065-10</v>
          </cell>
          <cell r="C2290" t="str">
            <v>NC-N-SO-2-HV-RT-GH-HV-OTH065-10</v>
          </cell>
          <cell r="D2290" t="str">
            <v>NC-N-SO-2-HV-RT-GH-HV-OTH065-10</v>
          </cell>
          <cell r="E2290" t="str">
            <v>Hi Eff HVAC System Design</v>
          </cell>
          <cell r="F2290" t="str">
            <v>Small_Office</v>
          </cell>
          <cell r="G2290" t="str">
            <v>Cooling</v>
          </cell>
          <cell r="H2290" t="str">
            <v>Existing</v>
          </cell>
          <cell r="I2290" t="str">
            <v>Early Replacement</v>
          </cell>
          <cell r="J2290">
            <v>1</v>
          </cell>
          <cell r="K2290">
            <v>1</v>
          </cell>
          <cell r="L2290">
            <v>0</v>
          </cell>
          <cell r="M2290">
            <v>1</v>
          </cell>
          <cell r="N2290">
            <v>0.74654969138947602</v>
          </cell>
          <cell r="O2290">
            <v>0</v>
          </cell>
          <cell r="P2290">
            <v>0</v>
          </cell>
        </row>
        <row r="2291">
          <cell r="A2291" t="str">
            <v>Retrofit</v>
          </cell>
          <cell r="B2291" t="str">
            <v>NC-E-SO-2-HV-RT-HP-HV-OTH065-10</v>
          </cell>
          <cell r="C2291" t="str">
            <v>NC-N-SO-2-HV-RT-HP-HV-OTH065-10</v>
          </cell>
          <cell r="D2291" t="str">
            <v>NC-N-SO-2-HV-RT-HP-HV-OTH065-10</v>
          </cell>
          <cell r="E2291" t="str">
            <v>Hi Eff HVAC System Design</v>
          </cell>
          <cell r="F2291" t="str">
            <v>Small_Office</v>
          </cell>
          <cell r="G2291" t="str">
            <v>Heating</v>
          </cell>
          <cell r="H2291" t="str">
            <v>Existing</v>
          </cell>
          <cell r="I2291" t="str">
            <v>Early Replacement</v>
          </cell>
          <cell r="J2291">
            <v>1</v>
          </cell>
          <cell r="K2291">
            <v>1</v>
          </cell>
          <cell r="L2291">
            <v>0</v>
          </cell>
          <cell r="M2291">
            <v>1</v>
          </cell>
          <cell r="N2291">
            <v>0.74654969138947602</v>
          </cell>
          <cell r="O2291">
            <v>0</v>
          </cell>
          <cell r="P2291">
            <v>0</v>
          </cell>
        </row>
        <row r="2292">
          <cell r="A2292" t="str">
            <v>Retrofit</v>
          </cell>
          <cell r="B2292" t="str">
            <v>NC-N-SO-2-HV-RT-GH-HV-OTH065-10</v>
          </cell>
          <cell r="C2292" t="str">
            <v>NC-N-SO-2-HV-RT-GH-HV-OTH065-10</v>
          </cell>
          <cell r="D2292" t="str">
            <v>NC-N-SO-2-HV-RT-GH-HV-OTH065-10</v>
          </cell>
          <cell r="E2292" t="str">
            <v>Hi Eff HVAC System Design</v>
          </cell>
          <cell r="F2292" t="str">
            <v>Small_Office</v>
          </cell>
          <cell r="G2292" t="str">
            <v>Cooling</v>
          </cell>
          <cell r="H2292" t="str">
            <v>New</v>
          </cell>
          <cell r="I2292" t="str">
            <v>New</v>
          </cell>
          <cell r="J2292">
            <v>1</v>
          </cell>
          <cell r="K2292">
            <v>1</v>
          </cell>
          <cell r="L2292">
            <v>0.15833333333333335</v>
          </cell>
          <cell r="M2292">
            <v>1</v>
          </cell>
          <cell r="N2292">
            <v>0.74654969138947602</v>
          </cell>
          <cell r="O2292">
            <v>0.15833333333333335</v>
          </cell>
          <cell r="P2292">
            <v>4.01296321966663E-2</v>
          </cell>
        </row>
        <row r="2293">
          <cell r="A2293" t="str">
            <v>Retrofit</v>
          </cell>
          <cell r="B2293" t="str">
            <v>NC-N-SO-2-HV-RT-HP-HV-OTH065-10</v>
          </cell>
          <cell r="C2293" t="str">
            <v>NC-N-SO-2-HV-RT-HP-HV-OTH065-10</v>
          </cell>
          <cell r="D2293" t="str">
            <v>NC-N-SO-2-HV-RT-HP-HV-OTH065-10</v>
          </cell>
          <cell r="E2293" t="str">
            <v>Hi Eff HVAC System Design</v>
          </cell>
          <cell r="F2293" t="str">
            <v>Small_Office</v>
          </cell>
          <cell r="G2293" t="str">
            <v>Heating</v>
          </cell>
          <cell r="H2293" t="str">
            <v>New</v>
          </cell>
          <cell r="I2293" t="str">
            <v>New</v>
          </cell>
          <cell r="J2293">
            <v>1</v>
          </cell>
          <cell r="K2293">
            <v>1</v>
          </cell>
          <cell r="L2293">
            <v>0.47499999999999998</v>
          </cell>
          <cell r="M2293">
            <v>1</v>
          </cell>
          <cell r="N2293">
            <v>0.74654969138947602</v>
          </cell>
          <cell r="O2293">
            <v>0.47499999999999998</v>
          </cell>
          <cell r="P2293">
            <v>0.12038889658999888</v>
          </cell>
        </row>
        <row r="2294">
          <cell r="A2294" t="str">
            <v>Retrofit</v>
          </cell>
          <cell r="B2294" t="str">
            <v>NC-B-SR-2-HV-RT-GH-HV-OTH065-10</v>
          </cell>
          <cell r="C2294" t="str">
            <v>NC-N-SO-2-HV-RT-GH-HV-OTH065-10</v>
          </cell>
          <cell r="D2294" t="str">
            <v>NC-N-SO-2-HV-RT-GH-HV-OTH065-10</v>
          </cell>
          <cell r="E2294" t="str">
            <v>Hi Eff HVAC System Design</v>
          </cell>
          <cell r="F2294" t="str">
            <v>Small_Retail</v>
          </cell>
          <cell r="G2294" t="str">
            <v>Cooling</v>
          </cell>
          <cell r="H2294" t="str">
            <v>Existing</v>
          </cell>
          <cell r="I2294" t="str">
            <v>Burn Out</v>
          </cell>
          <cell r="J2294">
            <v>1</v>
          </cell>
          <cell r="K2294">
            <v>1</v>
          </cell>
          <cell r="L2294">
            <v>0</v>
          </cell>
          <cell r="M2294">
            <v>1</v>
          </cell>
          <cell r="N2294">
            <v>0.74654969138947602</v>
          </cell>
          <cell r="O2294">
            <v>0</v>
          </cell>
          <cell r="P2294">
            <v>0</v>
          </cell>
        </row>
        <row r="2295">
          <cell r="A2295" t="str">
            <v>Retrofit</v>
          </cell>
          <cell r="B2295" t="str">
            <v>NC-B-SR-2-HV-RT-HP-HV-OTH065-10</v>
          </cell>
          <cell r="C2295" t="str">
            <v>NC-N-SO-2-HV-RT-HP-HV-OTH065-10</v>
          </cell>
          <cell r="D2295" t="str">
            <v>NC-N-SO-2-HV-RT-HP-HV-OTH065-10</v>
          </cell>
          <cell r="E2295" t="str">
            <v>Hi Eff HVAC System Design</v>
          </cell>
          <cell r="F2295" t="str">
            <v>Small_Retail</v>
          </cell>
          <cell r="G2295" t="str">
            <v>Heating</v>
          </cell>
          <cell r="H2295" t="str">
            <v>Existing</v>
          </cell>
          <cell r="I2295" t="str">
            <v>Burn Out</v>
          </cell>
          <cell r="J2295">
            <v>1</v>
          </cell>
          <cell r="K2295">
            <v>1</v>
          </cell>
          <cell r="L2295">
            <v>0</v>
          </cell>
          <cell r="M2295">
            <v>1</v>
          </cell>
          <cell r="N2295">
            <v>0.74654969138947602</v>
          </cell>
          <cell r="O2295">
            <v>0</v>
          </cell>
          <cell r="P2295">
            <v>0</v>
          </cell>
        </row>
        <row r="2296">
          <cell r="A2296" t="str">
            <v>Retrofit</v>
          </cell>
          <cell r="B2296" t="str">
            <v>NC-E-SR-2-HV-RT-GH-HV-OTH065-10</v>
          </cell>
          <cell r="C2296" t="str">
            <v>NC-N-SO-2-HV-RT-GH-HV-OTH065-10</v>
          </cell>
          <cell r="D2296" t="str">
            <v>NC-N-SO-2-HV-RT-GH-HV-OTH065-10</v>
          </cell>
          <cell r="E2296" t="str">
            <v>Hi Eff HVAC System Design</v>
          </cell>
          <cell r="F2296" t="str">
            <v>Small_Retail</v>
          </cell>
          <cell r="G2296" t="str">
            <v>Cooling</v>
          </cell>
          <cell r="H2296" t="str">
            <v>Existing</v>
          </cell>
          <cell r="I2296" t="str">
            <v>Early Replacement</v>
          </cell>
          <cell r="J2296">
            <v>1</v>
          </cell>
          <cell r="K2296">
            <v>1</v>
          </cell>
          <cell r="L2296">
            <v>0</v>
          </cell>
          <cell r="M2296">
            <v>1</v>
          </cell>
          <cell r="N2296">
            <v>0.74654969138947602</v>
          </cell>
          <cell r="O2296">
            <v>0</v>
          </cell>
          <cell r="P2296">
            <v>0</v>
          </cell>
        </row>
        <row r="2297">
          <cell r="A2297" t="str">
            <v>Retrofit</v>
          </cell>
          <cell r="B2297" t="str">
            <v>NC-E-SR-2-HV-RT-HP-HV-OTH065-10</v>
          </cell>
          <cell r="C2297" t="str">
            <v>NC-N-SO-2-HV-RT-HP-HV-OTH065-10</v>
          </cell>
          <cell r="D2297" t="str">
            <v>NC-N-SO-2-HV-RT-HP-HV-OTH065-10</v>
          </cell>
          <cell r="E2297" t="str">
            <v>Hi Eff HVAC System Design</v>
          </cell>
          <cell r="F2297" t="str">
            <v>Small_Retail</v>
          </cell>
          <cell r="G2297" t="str">
            <v>Heating</v>
          </cell>
          <cell r="H2297" t="str">
            <v>Existing</v>
          </cell>
          <cell r="I2297" t="str">
            <v>Early Replacement</v>
          </cell>
          <cell r="J2297">
            <v>1</v>
          </cell>
          <cell r="K2297">
            <v>1</v>
          </cell>
          <cell r="L2297">
            <v>0</v>
          </cell>
          <cell r="M2297">
            <v>1</v>
          </cell>
          <cell r="N2297">
            <v>0.74654969138947602</v>
          </cell>
          <cell r="O2297">
            <v>0</v>
          </cell>
          <cell r="P2297">
            <v>0</v>
          </cell>
        </row>
        <row r="2298">
          <cell r="A2298" t="str">
            <v>Retrofit</v>
          </cell>
          <cell r="B2298" t="str">
            <v>NC-N-SR-2-HV-RT-GH-HV-OTH065-10</v>
          </cell>
          <cell r="C2298" t="str">
            <v>NC-N-SO-2-HV-RT-GH-HV-OTH065-10</v>
          </cell>
          <cell r="D2298" t="str">
            <v>NC-N-SO-2-HV-RT-GH-HV-OTH065-10</v>
          </cell>
          <cell r="E2298" t="str">
            <v>Hi Eff HVAC System Design</v>
          </cell>
          <cell r="F2298" t="str">
            <v>Small_Retail</v>
          </cell>
          <cell r="G2298" t="str">
            <v>Cooling</v>
          </cell>
          <cell r="H2298" t="str">
            <v>New</v>
          </cell>
          <cell r="I2298" t="str">
            <v>New</v>
          </cell>
          <cell r="J2298">
            <v>1</v>
          </cell>
          <cell r="K2298">
            <v>1</v>
          </cell>
          <cell r="L2298">
            <v>0.15833333333333335</v>
          </cell>
          <cell r="M2298">
            <v>1</v>
          </cell>
          <cell r="N2298">
            <v>0.74654969138947602</v>
          </cell>
          <cell r="O2298">
            <v>0.15833333333333335</v>
          </cell>
          <cell r="P2298">
            <v>4.01296321966663E-2</v>
          </cell>
        </row>
        <row r="2299">
          <cell r="A2299" t="str">
            <v>Retrofit</v>
          </cell>
          <cell r="B2299" t="str">
            <v>NC-N-SR-2-HV-RT-HP-HV-OTH065-10</v>
          </cell>
          <cell r="C2299" t="str">
            <v>NC-N-SO-2-HV-RT-HP-HV-OTH065-10</v>
          </cell>
          <cell r="D2299" t="str">
            <v>NC-N-SO-2-HV-RT-HP-HV-OTH065-10</v>
          </cell>
          <cell r="E2299" t="str">
            <v>Hi Eff HVAC System Design</v>
          </cell>
          <cell r="F2299" t="str">
            <v>Small_Retail</v>
          </cell>
          <cell r="G2299" t="str">
            <v>Heating</v>
          </cell>
          <cell r="H2299" t="str">
            <v>New</v>
          </cell>
          <cell r="I2299" t="str">
            <v>New</v>
          </cell>
          <cell r="J2299">
            <v>1</v>
          </cell>
          <cell r="K2299">
            <v>1</v>
          </cell>
          <cell r="L2299">
            <v>0.47499999999999998</v>
          </cell>
          <cell r="M2299">
            <v>1</v>
          </cell>
          <cell r="N2299">
            <v>0.74654969138947602</v>
          </cell>
          <cell r="O2299">
            <v>0.47499999999999998</v>
          </cell>
          <cell r="P2299">
            <v>0.12038889658999888</v>
          </cell>
        </row>
        <row r="2300">
          <cell r="A2300" t="str">
            <v>Retrofit</v>
          </cell>
          <cell r="B2300" t="str">
            <v>NC-B-WR-4-HV-RT-GH-HV-OTH065-10</v>
          </cell>
          <cell r="C2300" t="str">
            <v>NC-N-RT-4-HV-RT-GH-HV-OTH065-10</v>
          </cell>
          <cell r="D2300" t="str">
            <v>NC-N-RT-4-HV-RT-GH-HV-OTH065-10</v>
          </cell>
          <cell r="E2300" t="str">
            <v>Hi Eff HVAC System Design</v>
          </cell>
          <cell r="F2300" t="str">
            <v>Warehouse</v>
          </cell>
          <cell r="G2300" t="str">
            <v>Cooling</v>
          </cell>
          <cell r="H2300" t="str">
            <v>Existing</v>
          </cell>
          <cell r="I2300" t="str">
            <v>Burn Out</v>
          </cell>
          <cell r="J2300">
            <v>1</v>
          </cell>
          <cell r="K2300">
            <v>1</v>
          </cell>
          <cell r="L2300">
            <v>0</v>
          </cell>
          <cell r="M2300">
            <v>1</v>
          </cell>
          <cell r="N2300">
            <v>0.74654969138947602</v>
          </cell>
          <cell r="O2300">
            <v>0</v>
          </cell>
          <cell r="P2300">
            <v>0</v>
          </cell>
        </row>
        <row r="2301">
          <cell r="A2301" t="str">
            <v>Retrofit</v>
          </cell>
          <cell r="B2301" t="str">
            <v>NC-B-WR-4-HV-RT-HP-HV-OTH065-10</v>
          </cell>
          <cell r="C2301" t="str">
            <v>NC-N-RT-4-HV-RT-HP-HV-OTH065-10</v>
          </cell>
          <cell r="D2301" t="str">
            <v>NC-N-RT-4-HV-RT-HP-HV-OTH065-10</v>
          </cell>
          <cell r="E2301" t="str">
            <v>Hi Eff HVAC System Design</v>
          </cell>
          <cell r="F2301" t="str">
            <v>Warehouse</v>
          </cell>
          <cell r="G2301" t="str">
            <v>Heating</v>
          </cell>
          <cell r="H2301" t="str">
            <v>Existing</v>
          </cell>
          <cell r="I2301" t="str">
            <v>Burn Out</v>
          </cell>
          <cell r="J2301">
            <v>1</v>
          </cell>
          <cell r="K2301">
            <v>1</v>
          </cell>
          <cell r="L2301">
            <v>0</v>
          </cell>
          <cell r="M2301">
            <v>1</v>
          </cell>
          <cell r="N2301">
            <v>0.74654969138947602</v>
          </cell>
          <cell r="O2301">
            <v>0</v>
          </cell>
          <cell r="P2301">
            <v>0</v>
          </cell>
        </row>
        <row r="2302">
          <cell r="A2302" t="str">
            <v>Retrofit</v>
          </cell>
          <cell r="B2302" t="str">
            <v>NC-B-WR-4-HV-WS-GH-HV-OTH065-10</v>
          </cell>
          <cell r="C2302" t="str">
            <v>NC-N-RT-4-HV-WS-GH-HV-OTH065-10</v>
          </cell>
          <cell r="D2302" t="str">
            <v>NC-N-RT-4-HV-WS-GH-HV-OTH065-10</v>
          </cell>
          <cell r="E2302" t="str">
            <v>Hi Eff HVAC System Design</v>
          </cell>
          <cell r="F2302" t="str">
            <v>Warehouse</v>
          </cell>
          <cell r="G2302" t="str">
            <v>Heating</v>
          </cell>
          <cell r="H2302" t="str">
            <v>Existing</v>
          </cell>
          <cell r="I2302" t="str">
            <v>Burn Out</v>
          </cell>
          <cell r="J2302">
            <v>1</v>
          </cell>
          <cell r="K2302">
            <v>1</v>
          </cell>
          <cell r="L2302">
            <v>0</v>
          </cell>
          <cell r="M2302">
            <v>1</v>
          </cell>
          <cell r="N2302">
            <v>0.74654969138947602</v>
          </cell>
          <cell r="O2302">
            <v>0</v>
          </cell>
          <cell r="P2302">
            <v>0</v>
          </cell>
        </row>
        <row r="2303">
          <cell r="A2303" t="str">
            <v>Retrofit</v>
          </cell>
          <cell r="B2303" t="str">
            <v>NC-E-WR-4-HV-RT-GH-HV-OTH065-10</v>
          </cell>
          <cell r="C2303" t="str">
            <v>NC-N-RT-4-HV-RT-GH-HV-OTH065-10</v>
          </cell>
          <cell r="D2303" t="str">
            <v>NC-N-RT-4-HV-RT-GH-HV-OTH065-10</v>
          </cell>
          <cell r="E2303" t="str">
            <v>Hi Eff HVAC System Design</v>
          </cell>
          <cell r="F2303" t="str">
            <v>Warehouse</v>
          </cell>
          <cell r="G2303" t="str">
            <v>Cooling</v>
          </cell>
          <cell r="H2303" t="str">
            <v>Existing</v>
          </cell>
          <cell r="I2303" t="str">
            <v>Early Replacement</v>
          </cell>
          <cell r="J2303">
            <v>1</v>
          </cell>
          <cell r="K2303">
            <v>1</v>
          </cell>
          <cell r="L2303">
            <v>0</v>
          </cell>
          <cell r="M2303">
            <v>1</v>
          </cell>
          <cell r="N2303">
            <v>0.74654969138947602</v>
          </cell>
          <cell r="O2303">
            <v>0</v>
          </cell>
          <cell r="P2303">
            <v>0</v>
          </cell>
        </row>
        <row r="2304">
          <cell r="A2304" t="str">
            <v>Retrofit</v>
          </cell>
          <cell r="B2304" t="str">
            <v>NC-E-WR-4-HV-RT-HP-HV-OTH065-10</v>
          </cell>
          <cell r="C2304" t="str">
            <v>NC-N-RT-4-HV-RT-HP-HV-OTH065-10</v>
          </cell>
          <cell r="D2304" t="str">
            <v>NC-N-RT-4-HV-RT-HP-HV-OTH065-10</v>
          </cell>
          <cell r="E2304" t="str">
            <v>Hi Eff HVAC System Design</v>
          </cell>
          <cell r="F2304" t="str">
            <v>Warehouse</v>
          </cell>
          <cell r="G2304" t="str">
            <v>Heating</v>
          </cell>
          <cell r="H2304" t="str">
            <v>Existing</v>
          </cell>
          <cell r="I2304" t="str">
            <v>Early Replacement</v>
          </cell>
          <cell r="J2304">
            <v>1</v>
          </cell>
          <cell r="K2304">
            <v>1</v>
          </cell>
          <cell r="L2304">
            <v>0</v>
          </cell>
          <cell r="M2304">
            <v>1</v>
          </cell>
          <cell r="N2304">
            <v>0.74654969138947602</v>
          </cell>
          <cell r="O2304">
            <v>0</v>
          </cell>
          <cell r="P2304">
            <v>0</v>
          </cell>
        </row>
        <row r="2305">
          <cell r="A2305" t="str">
            <v>Retrofit</v>
          </cell>
          <cell r="B2305" t="str">
            <v>NC-E-WR-4-HV-WS-GH-HV-OTH065-10</v>
          </cell>
          <cell r="C2305" t="str">
            <v>NC-N-RT-4-HV-WS-GH-HV-OTH065-10</v>
          </cell>
          <cell r="D2305" t="str">
            <v>NC-N-RT-4-HV-WS-GH-HV-OTH065-10</v>
          </cell>
          <cell r="E2305" t="str">
            <v>Hi Eff HVAC System Design</v>
          </cell>
          <cell r="F2305" t="str">
            <v>Warehouse</v>
          </cell>
          <cell r="G2305" t="str">
            <v>Heating</v>
          </cell>
          <cell r="H2305" t="str">
            <v>Existing</v>
          </cell>
          <cell r="I2305" t="str">
            <v>Early Replacement</v>
          </cell>
          <cell r="J2305">
            <v>1</v>
          </cell>
          <cell r="K2305">
            <v>1</v>
          </cell>
          <cell r="L2305">
            <v>0</v>
          </cell>
          <cell r="M2305">
            <v>1</v>
          </cell>
          <cell r="N2305">
            <v>0.74654969138947602</v>
          </cell>
          <cell r="O2305">
            <v>0</v>
          </cell>
          <cell r="P2305">
            <v>0</v>
          </cell>
        </row>
        <row r="2306">
          <cell r="A2306" t="str">
            <v>Retrofit</v>
          </cell>
          <cell r="B2306" t="str">
            <v>NC-N-WR-4-HV-RT-GH-HV-OTH065-10</v>
          </cell>
          <cell r="C2306" t="str">
            <v>NC-N-RT-4-HV-RT-GH-HV-OTH065-10</v>
          </cell>
          <cell r="D2306" t="str">
            <v>NC-N-RT-4-HV-RT-GH-HV-OTH065-10</v>
          </cell>
          <cell r="E2306" t="str">
            <v>Hi Eff HVAC System Design</v>
          </cell>
          <cell r="F2306" t="str">
            <v>Warehouse</v>
          </cell>
          <cell r="G2306" t="str">
            <v>Cooling</v>
          </cell>
          <cell r="H2306" t="str">
            <v>New</v>
          </cell>
          <cell r="I2306" t="str">
            <v>New</v>
          </cell>
          <cell r="J2306">
            <v>1</v>
          </cell>
          <cell r="K2306">
            <v>1</v>
          </cell>
          <cell r="L2306">
            <v>0.15833333333333333</v>
          </cell>
          <cell r="M2306">
            <v>1</v>
          </cell>
          <cell r="N2306">
            <v>0.74654969138947602</v>
          </cell>
          <cell r="O2306">
            <v>0.15833333333333333</v>
          </cell>
          <cell r="P2306">
            <v>4.0129632196666293E-2</v>
          </cell>
        </row>
        <row r="2307">
          <cell r="A2307" t="str">
            <v>Retrofit</v>
          </cell>
          <cell r="B2307" t="str">
            <v>NC-N-WR-4-HV-RT-HP-HV-OTH065-10</v>
          </cell>
          <cell r="C2307" t="str">
            <v>NC-N-RT-4-HV-RT-HP-HV-OTH065-10</v>
          </cell>
          <cell r="D2307" t="str">
            <v>NC-N-RT-4-HV-RT-HP-HV-OTH065-10</v>
          </cell>
          <cell r="E2307" t="str">
            <v>Hi Eff HVAC System Design</v>
          </cell>
          <cell r="F2307" t="str">
            <v>Warehouse</v>
          </cell>
          <cell r="G2307" t="str">
            <v>Heating</v>
          </cell>
          <cell r="H2307" t="str">
            <v>New</v>
          </cell>
          <cell r="I2307" t="str">
            <v>New</v>
          </cell>
          <cell r="J2307">
            <v>1</v>
          </cell>
          <cell r="K2307">
            <v>1</v>
          </cell>
          <cell r="L2307">
            <v>0.47499999999999998</v>
          </cell>
          <cell r="M2307">
            <v>1</v>
          </cell>
          <cell r="N2307">
            <v>0.74654969138947602</v>
          </cell>
          <cell r="O2307">
            <v>0.47499999999999998</v>
          </cell>
          <cell r="P2307">
            <v>0.12038889658999888</v>
          </cell>
        </row>
        <row r="2308">
          <cell r="A2308" t="str">
            <v>Retrofit</v>
          </cell>
          <cell r="B2308" t="str">
            <v>NC-N-WR-4-HV-WS-GH-HV-OTH065-10</v>
          </cell>
          <cell r="C2308" t="str">
            <v>NC-N-RT-4-HV-WS-GH-HV-OTH065-10</v>
          </cell>
          <cell r="D2308" t="str">
            <v>NC-N-RT-4-HV-WS-GH-HV-OTH065-10</v>
          </cell>
          <cell r="E2308" t="str">
            <v>Hi Eff HVAC System Design</v>
          </cell>
          <cell r="F2308" t="str">
            <v>Warehouse</v>
          </cell>
          <cell r="G2308" t="str">
            <v>Heating</v>
          </cell>
          <cell r="H2308" t="str">
            <v>New</v>
          </cell>
          <cell r="I2308" t="str">
            <v>New</v>
          </cell>
          <cell r="J2308">
            <v>1</v>
          </cell>
          <cell r="K2308">
            <v>1</v>
          </cell>
          <cell r="L2308">
            <v>0</v>
          </cell>
          <cell r="M2308">
            <v>1</v>
          </cell>
          <cell r="N2308">
            <v>0.74654969138947602</v>
          </cell>
          <cell r="O2308">
            <v>0</v>
          </cell>
          <cell r="P2308">
            <v>0</v>
          </cell>
        </row>
        <row r="2309">
          <cell r="A2309" t="str">
            <v>Retrofit</v>
          </cell>
          <cell r="B2309" t="str">
            <v>NC-B-AM-2-LH-RT-GH-LI-HID117-16</v>
          </cell>
          <cell r="C2309" t="str">
            <v>NC-B-WR-2-LH-RT-GH-LI-HID117-16</v>
          </cell>
          <cell r="D2309" t="str">
            <v>NC-B-WR-2-LH-RT-GH-LI-HID117-16</v>
          </cell>
          <cell r="E2309" t="str">
            <v>HID Lighting</v>
          </cell>
          <cell r="F2309" t="str">
            <v>Amusement</v>
          </cell>
          <cell r="G2309" t="str">
            <v>Interior Lighting</v>
          </cell>
          <cell r="H2309" t="str">
            <v>Existing</v>
          </cell>
          <cell r="I2309" t="str">
            <v>Burn Out</v>
          </cell>
          <cell r="J2309">
            <v>1</v>
          </cell>
          <cell r="K2309">
            <v>1</v>
          </cell>
          <cell r="L2309">
            <v>0.14249999999999999</v>
          </cell>
          <cell r="M2309">
            <v>1</v>
          </cell>
          <cell r="N2309">
            <v>0.23537656848143154</v>
          </cell>
          <cell r="O2309">
            <v>0.14249999999999999</v>
          </cell>
          <cell r="P2309">
            <v>0.108958838991396</v>
          </cell>
        </row>
        <row r="2310">
          <cell r="A2310" t="str">
            <v>Retrofit</v>
          </cell>
          <cell r="B2310" t="str">
            <v>NC-E-AM-2-LH-RT-GH-LI-HID117-16</v>
          </cell>
          <cell r="C2310" t="str">
            <v>NC-B-WR-2-LH-RT-GH-LI-HID117-16</v>
          </cell>
          <cell r="D2310" t="str">
            <v>NC-B-WR-2-LH-RT-GH-LI-HID117-16</v>
          </cell>
          <cell r="E2310" t="str">
            <v>HID Lighting</v>
          </cell>
          <cell r="F2310" t="str">
            <v>Amusement</v>
          </cell>
          <cell r="G2310" t="str">
            <v>Interior Lighting</v>
          </cell>
          <cell r="H2310" t="str">
            <v>Existing</v>
          </cell>
          <cell r="I2310" t="str">
            <v>Early Replacement</v>
          </cell>
          <cell r="J2310">
            <v>1</v>
          </cell>
          <cell r="K2310">
            <v>1</v>
          </cell>
          <cell r="L2310">
            <v>4.7500000000000001E-2</v>
          </cell>
          <cell r="M2310">
            <v>1</v>
          </cell>
          <cell r="N2310">
            <v>0.23537656848143154</v>
          </cell>
          <cell r="O2310">
            <v>4.7500000000000001E-2</v>
          </cell>
          <cell r="P2310">
            <v>3.6319612997132003E-2</v>
          </cell>
        </row>
        <row r="2311">
          <cell r="A2311" t="str">
            <v>Retrofit</v>
          </cell>
          <cell r="B2311" t="str">
            <v>NC-N-AM-2-LH-RT-GH-LI-HID117-16</v>
          </cell>
          <cell r="C2311" t="str">
            <v>NC-B-WR-2-LH-RT-GH-LI-HID117-16</v>
          </cell>
          <cell r="D2311" t="str">
            <v>NC-B-WR-2-LH-RT-GH-LI-HID117-16</v>
          </cell>
          <cell r="E2311" t="str">
            <v>HID Lighting</v>
          </cell>
          <cell r="F2311" t="str">
            <v>Amusement</v>
          </cell>
          <cell r="G2311" t="str">
            <v>Interior Lighting</v>
          </cell>
          <cell r="H2311" t="str">
            <v>New</v>
          </cell>
          <cell r="I2311" t="str">
            <v>New</v>
          </cell>
          <cell r="J2311">
            <v>1</v>
          </cell>
          <cell r="K2311">
            <v>1</v>
          </cell>
          <cell r="L2311">
            <v>0</v>
          </cell>
          <cell r="M2311">
            <v>1</v>
          </cell>
          <cell r="N2311">
            <v>0.23537656848143154</v>
          </cell>
          <cell r="O2311">
            <v>0</v>
          </cell>
          <cell r="P2311">
            <v>0</v>
          </cell>
        </row>
        <row r="2312">
          <cell r="A2312" t="str">
            <v>Retrofit</v>
          </cell>
          <cell r="B2312" t="str">
            <v>NC-B-WR-2-LH-RT-GH-LI-HID117-16</v>
          </cell>
          <cell r="C2312" t="str">
            <v>NC-B-WR-2-LH-RT-GH-LI-HID117-16</v>
          </cell>
          <cell r="D2312" t="str">
            <v>NC-B-WR-2-LH-RT-GH-LI-HID117-16</v>
          </cell>
          <cell r="E2312" t="str">
            <v>HID Lighting</v>
          </cell>
          <cell r="F2312" t="str">
            <v>Warehouse</v>
          </cell>
          <cell r="G2312" t="str">
            <v>Interior Lighting</v>
          </cell>
          <cell r="H2312" t="str">
            <v>Existing</v>
          </cell>
          <cell r="I2312" t="str">
            <v>Burn Out</v>
          </cell>
          <cell r="J2312">
            <v>1</v>
          </cell>
          <cell r="K2312">
            <v>1</v>
          </cell>
          <cell r="L2312">
            <v>0.14249999999999999</v>
          </cell>
          <cell r="M2312">
            <v>1</v>
          </cell>
          <cell r="N2312">
            <v>0.23537656848143154</v>
          </cell>
          <cell r="O2312">
            <v>0.14249999999999999</v>
          </cell>
          <cell r="P2312">
            <v>0.108958838991396</v>
          </cell>
        </row>
        <row r="2313">
          <cell r="A2313" t="str">
            <v>Retrofit</v>
          </cell>
          <cell r="B2313" t="str">
            <v>NC-E-WR-2-LH-RT-GH-LI-HID117-16</v>
          </cell>
          <cell r="C2313" t="str">
            <v>NC-B-WR-2-LH-RT-GH-LI-HID117-16</v>
          </cell>
          <cell r="D2313" t="str">
            <v>NC-B-WR-2-LH-RT-GH-LI-HID117-16</v>
          </cell>
          <cell r="E2313" t="str">
            <v>HID Lighting</v>
          </cell>
          <cell r="F2313" t="str">
            <v>Warehouse</v>
          </cell>
          <cell r="G2313" t="str">
            <v>Interior Lighting</v>
          </cell>
          <cell r="H2313" t="str">
            <v>Existing</v>
          </cell>
          <cell r="I2313" t="str">
            <v>Early Replacement</v>
          </cell>
          <cell r="J2313">
            <v>1</v>
          </cell>
          <cell r="K2313">
            <v>1</v>
          </cell>
          <cell r="L2313">
            <v>4.7500000000000001E-2</v>
          </cell>
          <cell r="M2313">
            <v>1</v>
          </cell>
          <cell r="N2313">
            <v>0.23537656848143154</v>
          </cell>
          <cell r="O2313">
            <v>4.7500000000000001E-2</v>
          </cell>
          <cell r="P2313">
            <v>3.6319612997132003E-2</v>
          </cell>
        </row>
        <row r="2314">
          <cell r="A2314" t="str">
            <v>Retrofit</v>
          </cell>
          <cell r="B2314" t="str">
            <v>NC-N-WR-2-LH-RT-GH-LI-HID117-16</v>
          </cell>
          <cell r="C2314" t="str">
            <v>NC-B-WR-2-LH-RT-GH-LI-HID117-16</v>
          </cell>
          <cell r="D2314" t="str">
            <v>NC-B-WR-2-LH-RT-GH-LI-HID117-16</v>
          </cell>
          <cell r="E2314" t="str">
            <v>HID Lighting</v>
          </cell>
          <cell r="F2314" t="str">
            <v>Warehouse</v>
          </cell>
          <cell r="G2314" t="str">
            <v>Interior Lighting</v>
          </cell>
          <cell r="H2314" t="str">
            <v>New</v>
          </cell>
          <cell r="I2314" t="str">
            <v>New</v>
          </cell>
          <cell r="J2314">
            <v>1</v>
          </cell>
          <cell r="K2314">
            <v>1</v>
          </cell>
          <cell r="L2314">
            <v>0</v>
          </cell>
          <cell r="M2314">
            <v>1</v>
          </cell>
          <cell r="N2314">
            <v>0.23537656848143154</v>
          </cell>
          <cell r="O2314">
            <v>0</v>
          </cell>
          <cell r="P2314">
            <v>0</v>
          </cell>
        </row>
        <row r="2315">
          <cell r="A2315" t="str">
            <v>Retrofit</v>
          </cell>
          <cell r="B2315" t="str">
            <v>NC-B-DC-2-HV-CH-EF-HV-CHL052-20</v>
          </cell>
          <cell r="C2315" t="str">
            <v>NC-B-DC-2-HV-CH-EF-HV-CHL052-20</v>
          </cell>
          <cell r="D2315" t="str">
            <v>NC-B-DC-2-HV-CH-EF-HV-CHL052-20</v>
          </cell>
          <cell r="E2315" t="str">
            <v>High Efficiency ASD Chiller</v>
          </cell>
          <cell r="F2315" t="str">
            <v>Data Center</v>
          </cell>
          <cell r="G2315" t="str">
            <v>Cooling</v>
          </cell>
          <cell r="H2315" t="str">
            <v>Existing</v>
          </cell>
          <cell r="I2315" t="str">
            <v>Burn Out</v>
          </cell>
          <cell r="J2315">
            <v>1</v>
          </cell>
          <cell r="K2315">
            <v>1</v>
          </cell>
          <cell r="L2315">
            <v>0.14249999999999999</v>
          </cell>
          <cell r="M2315">
            <v>1</v>
          </cell>
          <cell r="N2315">
            <v>0.74654969138947602</v>
          </cell>
          <cell r="O2315">
            <v>0.14249999999999999</v>
          </cell>
          <cell r="P2315">
            <v>3.6116668976999666E-2</v>
          </cell>
        </row>
        <row r="2316">
          <cell r="A2316" t="str">
            <v>Retrofit</v>
          </cell>
          <cell r="B2316" t="str">
            <v>NC-E-DC-2-HV-CH-EF-HV-CHL052-20</v>
          </cell>
          <cell r="C2316" t="str">
            <v>NC-B-DC-2-HV-CH-EF-HV-CHL052-20</v>
          </cell>
          <cell r="D2316" t="str">
            <v>NC-B-DC-2-HV-CH-EF-HV-CHL052-20</v>
          </cell>
          <cell r="E2316" t="str">
            <v>High Efficiency ASD Chiller</v>
          </cell>
          <cell r="F2316" t="str">
            <v>Data Center</v>
          </cell>
          <cell r="G2316" t="str">
            <v>Cooling</v>
          </cell>
          <cell r="H2316" t="str">
            <v>Existing</v>
          </cell>
          <cell r="I2316" t="str">
            <v>Early Replacement</v>
          </cell>
          <cell r="J2316">
            <v>1</v>
          </cell>
          <cell r="K2316">
            <v>1</v>
          </cell>
          <cell r="L2316">
            <v>9.5000000000000001E-2</v>
          </cell>
          <cell r="M2316">
            <v>1</v>
          </cell>
          <cell r="N2316">
            <v>0.74654969138947602</v>
          </cell>
          <cell r="O2316">
            <v>9.5000000000000001E-2</v>
          </cell>
          <cell r="P2316">
            <v>2.407777931799978E-2</v>
          </cell>
        </row>
        <row r="2317">
          <cell r="A2317" t="str">
            <v>Retrofit</v>
          </cell>
          <cell r="B2317" t="str">
            <v>NC-N-DC-2-HV-CH-EF-HV-CHL052-20</v>
          </cell>
          <cell r="C2317" t="str">
            <v>NC-B-DC-2-HV-CH-EF-HV-CHL052-20</v>
          </cell>
          <cell r="D2317" t="str">
            <v>NC-B-DC-2-HV-CH-EF-HV-CHL052-20</v>
          </cell>
          <cell r="E2317" t="str">
            <v>High Efficiency ASD Chiller</v>
          </cell>
          <cell r="F2317" t="str">
            <v>Data Center</v>
          </cell>
          <cell r="G2317" t="str">
            <v>Cooling</v>
          </cell>
          <cell r="H2317" t="str">
            <v>New</v>
          </cell>
          <cell r="I2317" t="str">
            <v>New</v>
          </cell>
          <cell r="J2317">
            <v>1</v>
          </cell>
          <cell r="K2317">
            <v>1</v>
          </cell>
          <cell r="L2317">
            <v>0</v>
          </cell>
          <cell r="M2317">
            <v>1</v>
          </cell>
          <cell r="N2317">
            <v>0.74654969138947602</v>
          </cell>
          <cell r="O2317">
            <v>0</v>
          </cell>
          <cell r="P2317">
            <v>0</v>
          </cell>
        </row>
        <row r="2318">
          <cell r="A2318" t="str">
            <v>Retrofit</v>
          </cell>
          <cell r="B2318" t="str">
            <v>NC-B-GV-2-HV-CH-EF-HV-CHL052-20</v>
          </cell>
          <cell r="C2318" t="str">
            <v>NC-B-OF-2-HV-CH-EF-HV-CHL052-20</v>
          </cell>
          <cell r="D2318" t="str">
            <v>NC-B-OF-2-HV-CH-EF-HV-CHL052-20</v>
          </cell>
          <cell r="E2318" t="str">
            <v>High Efficiency ASD Chiller</v>
          </cell>
          <cell r="F2318" t="str">
            <v>Public</v>
          </cell>
          <cell r="G2318" t="str">
            <v>Cooling</v>
          </cell>
          <cell r="H2318" t="str">
            <v>Existing</v>
          </cell>
          <cell r="I2318" t="str">
            <v>Burn Out</v>
          </cell>
          <cell r="J2318">
            <v>1</v>
          </cell>
          <cell r="K2318">
            <v>1</v>
          </cell>
          <cell r="L2318">
            <v>0.14249999999999999</v>
          </cell>
          <cell r="M2318">
            <v>1</v>
          </cell>
          <cell r="N2318">
            <v>0.74654969138947602</v>
          </cell>
          <cell r="O2318">
            <v>0.14249999999999999</v>
          </cell>
          <cell r="P2318">
            <v>3.6116668976999666E-2</v>
          </cell>
        </row>
        <row r="2319">
          <cell r="A2319" t="str">
            <v>Retrofit</v>
          </cell>
          <cell r="B2319" t="str">
            <v>NC-E-GV-2-HV-CH-EF-HV-CHL052-20</v>
          </cell>
          <cell r="C2319" t="str">
            <v>NC-B-OF-2-HV-CH-EF-HV-CHL052-20</v>
          </cell>
          <cell r="D2319" t="str">
            <v>NC-B-OF-2-HV-CH-EF-HV-CHL052-20</v>
          </cell>
          <cell r="E2319" t="str">
            <v>High Efficiency ASD Chiller</v>
          </cell>
          <cell r="F2319" t="str">
            <v>Public</v>
          </cell>
          <cell r="G2319" t="str">
            <v>Cooling</v>
          </cell>
          <cell r="H2319" t="str">
            <v>Existing</v>
          </cell>
          <cell r="I2319" t="str">
            <v>Early Replacement</v>
          </cell>
          <cell r="J2319">
            <v>1</v>
          </cell>
          <cell r="K2319">
            <v>1</v>
          </cell>
          <cell r="L2319">
            <v>9.5000000000000001E-2</v>
          </cell>
          <cell r="M2319">
            <v>1</v>
          </cell>
          <cell r="N2319">
            <v>0.74654969138947602</v>
          </cell>
          <cell r="O2319">
            <v>9.5000000000000001E-2</v>
          </cell>
          <cell r="P2319">
            <v>2.407777931799978E-2</v>
          </cell>
        </row>
        <row r="2320">
          <cell r="A2320" t="str">
            <v>Retrofit</v>
          </cell>
          <cell r="B2320" t="str">
            <v>NC-N-GV-2-HV-CH-EF-HV-CHL052-20</v>
          </cell>
          <cell r="C2320" t="str">
            <v>NC-B-OF-2-HV-CH-EF-HV-CHL052-20</v>
          </cell>
          <cell r="D2320" t="str">
            <v>NC-B-OF-2-HV-CH-EF-HV-CHL052-20</v>
          </cell>
          <cell r="E2320" t="str">
            <v>High Efficiency ASD Chiller</v>
          </cell>
          <cell r="F2320" t="str">
            <v>Public</v>
          </cell>
          <cell r="G2320" t="str">
            <v>Cooling</v>
          </cell>
          <cell r="H2320" t="str">
            <v>New</v>
          </cell>
          <cell r="I2320" t="str">
            <v>New</v>
          </cell>
          <cell r="J2320">
            <v>1</v>
          </cell>
          <cell r="K2320">
            <v>1</v>
          </cell>
          <cell r="L2320">
            <v>0</v>
          </cell>
          <cell r="M2320">
            <v>1</v>
          </cell>
          <cell r="N2320">
            <v>0.74654969138947602</v>
          </cell>
          <cell r="O2320">
            <v>0</v>
          </cell>
          <cell r="P2320">
            <v>0</v>
          </cell>
        </row>
        <row r="2321">
          <cell r="A2321" t="str">
            <v>Retrofit</v>
          </cell>
          <cell r="B2321" t="str">
            <v>NC-B-HS-2-HV-CH-EF-HV-CHL052-20</v>
          </cell>
          <cell r="C2321" t="str">
            <v>NC-B-OF-2-HV-CH-EF-HV-CHL052-20</v>
          </cell>
          <cell r="D2321" t="str">
            <v>NC-B-OF-2-HV-CH-EF-HV-CHL052-20</v>
          </cell>
          <cell r="E2321" t="str">
            <v>High Efficiency ASD Chiller</v>
          </cell>
          <cell r="F2321" t="str">
            <v>Hospital</v>
          </cell>
          <cell r="G2321" t="str">
            <v>Cooling</v>
          </cell>
          <cell r="H2321" t="str">
            <v>Existing</v>
          </cell>
          <cell r="I2321" t="str">
            <v>Burn Out</v>
          </cell>
          <cell r="J2321">
            <v>1</v>
          </cell>
          <cell r="K2321">
            <v>1</v>
          </cell>
          <cell r="L2321">
            <v>0.14249999999999999</v>
          </cell>
          <cell r="M2321">
            <v>1</v>
          </cell>
          <cell r="N2321">
            <v>0.74654969138947602</v>
          </cell>
          <cell r="O2321">
            <v>0.14249999999999999</v>
          </cell>
          <cell r="P2321">
            <v>3.6116668976999666E-2</v>
          </cell>
        </row>
        <row r="2322">
          <cell r="A2322" t="str">
            <v>Retrofit</v>
          </cell>
          <cell r="B2322" t="str">
            <v>NC-E-HS-2-HV-CH-EF-HV-CHL052-20</v>
          </cell>
          <cell r="C2322" t="str">
            <v>NC-B-OF-2-HV-CH-EF-HV-CHL052-20</v>
          </cell>
          <cell r="D2322" t="str">
            <v>NC-B-OF-2-HV-CH-EF-HV-CHL052-20</v>
          </cell>
          <cell r="E2322" t="str">
            <v>High Efficiency ASD Chiller</v>
          </cell>
          <cell r="F2322" t="str">
            <v>Hospital</v>
          </cell>
          <cell r="G2322" t="str">
            <v>Cooling</v>
          </cell>
          <cell r="H2322" t="str">
            <v>Existing</v>
          </cell>
          <cell r="I2322" t="str">
            <v>Early Replacement</v>
          </cell>
          <cell r="J2322">
            <v>1</v>
          </cell>
          <cell r="K2322">
            <v>1</v>
          </cell>
          <cell r="L2322">
            <v>9.5000000000000001E-2</v>
          </cell>
          <cell r="M2322">
            <v>1</v>
          </cell>
          <cell r="N2322">
            <v>0.74654969138947602</v>
          </cell>
          <cell r="O2322">
            <v>9.5000000000000001E-2</v>
          </cell>
          <cell r="P2322">
            <v>2.407777931799978E-2</v>
          </cell>
        </row>
        <row r="2323">
          <cell r="A2323" t="str">
            <v>Retrofit</v>
          </cell>
          <cell r="B2323" t="str">
            <v>NC-N-HS-2-HV-CH-EF-HV-CHL052-20</v>
          </cell>
          <cell r="C2323" t="str">
            <v>NC-B-OF-2-HV-CH-EF-HV-CHL052-20</v>
          </cell>
          <cell r="D2323" t="str">
            <v>NC-B-OF-2-HV-CH-EF-HV-CHL052-20</v>
          </cell>
          <cell r="E2323" t="str">
            <v>High Efficiency ASD Chiller</v>
          </cell>
          <cell r="F2323" t="str">
            <v>Hospital</v>
          </cell>
          <cell r="G2323" t="str">
            <v>Cooling</v>
          </cell>
          <cell r="H2323" t="str">
            <v>New</v>
          </cell>
          <cell r="I2323" t="str">
            <v>New</v>
          </cell>
          <cell r="J2323">
            <v>1</v>
          </cell>
          <cell r="K2323">
            <v>1</v>
          </cell>
          <cell r="L2323">
            <v>0</v>
          </cell>
          <cell r="M2323">
            <v>1</v>
          </cell>
          <cell r="N2323">
            <v>0.74654969138947602</v>
          </cell>
          <cell r="O2323">
            <v>0</v>
          </cell>
          <cell r="P2323">
            <v>0</v>
          </cell>
        </row>
        <row r="2324">
          <cell r="A2324" t="str">
            <v>Retrofit</v>
          </cell>
          <cell r="B2324" t="str">
            <v>NC-B-OF-2-HV-CH-EF-HV-CHL052-20</v>
          </cell>
          <cell r="C2324" t="str">
            <v>NC-B-OF-2-HV-CH-EF-HV-CHL052-20</v>
          </cell>
          <cell r="D2324" t="str">
            <v>NC-B-OF-2-HV-CH-EF-HV-CHL052-20</v>
          </cell>
          <cell r="E2324" t="str">
            <v>High Efficiency ASD Chiller</v>
          </cell>
          <cell r="F2324" t="str">
            <v>Large_Office</v>
          </cell>
          <cell r="G2324" t="str">
            <v>Cooling</v>
          </cell>
          <cell r="H2324" t="str">
            <v>Existing</v>
          </cell>
          <cell r="I2324" t="str">
            <v>Burn Out</v>
          </cell>
          <cell r="J2324">
            <v>1</v>
          </cell>
          <cell r="K2324">
            <v>1</v>
          </cell>
          <cell r="L2324">
            <v>0.14249999999999999</v>
          </cell>
          <cell r="M2324">
            <v>1</v>
          </cell>
          <cell r="N2324">
            <v>0.74654969138947602</v>
          </cell>
          <cell r="O2324">
            <v>0.14249999999999999</v>
          </cell>
          <cell r="P2324">
            <v>3.6116668976999666E-2</v>
          </cell>
        </row>
        <row r="2325">
          <cell r="A2325" t="str">
            <v>Retrofit</v>
          </cell>
          <cell r="B2325" t="str">
            <v>NC-E-OF-2-HV-CH-EF-HV-CHL052-20</v>
          </cell>
          <cell r="C2325" t="str">
            <v>NC-B-OF-2-HV-CH-EF-HV-CHL052-20</v>
          </cell>
          <cell r="D2325" t="str">
            <v>NC-B-OF-2-HV-CH-EF-HV-CHL052-20</v>
          </cell>
          <cell r="E2325" t="str">
            <v>High Efficiency ASD Chiller</v>
          </cell>
          <cell r="F2325" t="str">
            <v>Large_Office</v>
          </cell>
          <cell r="G2325" t="str">
            <v>Cooling</v>
          </cell>
          <cell r="H2325" t="str">
            <v>Existing</v>
          </cell>
          <cell r="I2325" t="str">
            <v>Early Replacement</v>
          </cell>
          <cell r="J2325">
            <v>1</v>
          </cell>
          <cell r="K2325">
            <v>1</v>
          </cell>
          <cell r="L2325">
            <v>9.5000000000000001E-2</v>
          </cell>
          <cell r="M2325">
            <v>1</v>
          </cell>
          <cell r="N2325">
            <v>0.74654969138947602</v>
          </cell>
          <cell r="O2325">
            <v>9.5000000000000001E-2</v>
          </cell>
          <cell r="P2325">
            <v>2.407777931799978E-2</v>
          </cell>
        </row>
        <row r="2326">
          <cell r="A2326" t="str">
            <v>Retrofit</v>
          </cell>
          <cell r="B2326" t="str">
            <v>NC-N-OF-2-HV-CH-EF-HV-CHL052-20</v>
          </cell>
          <cell r="C2326" t="str">
            <v>NC-B-OF-2-HV-CH-EF-HV-CHL052-20</v>
          </cell>
          <cell r="D2326" t="str">
            <v>NC-B-OF-2-HV-CH-EF-HV-CHL052-20</v>
          </cell>
          <cell r="E2326" t="str">
            <v>High Efficiency ASD Chiller</v>
          </cell>
          <cell r="F2326" t="str">
            <v>Large_Office</v>
          </cell>
          <cell r="G2326" t="str">
            <v>Cooling</v>
          </cell>
          <cell r="H2326" t="str">
            <v>New</v>
          </cell>
          <cell r="I2326" t="str">
            <v>New</v>
          </cell>
          <cell r="J2326">
            <v>1</v>
          </cell>
          <cell r="K2326">
            <v>1</v>
          </cell>
          <cell r="L2326">
            <v>0</v>
          </cell>
          <cell r="M2326">
            <v>1</v>
          </cell>
          <cell r="N2326">
            <v>0.74654969138947602</v>
          </cell>
          <cell r="O2326">
            <v>0</v>
          </cell>
          <cell r="P2326">
            <v>0</v>
          </cell>
        </row>
        <row r="2327">
          <cell r="A2327" t="str">
            <v>Retrofit</v>
          </cell>
          <cell r="B2327" t="str">
            <v>NC-B-RL-2-HV-CH-EF-HV-CHL052-20</v>
          </cell>
          <cell r="C2327" t="str">
            <v>NC-B-OF-2-HV-CH-EF-HV-CHL052-20</v>
          </cell>
          <cell r="D2327" t="str">
            <v>NC-B-OF-2-HV-CH-EF-HV-CHL052-20</v>
          </cell>
          <cell r="E2327" t="str">
            <v>High Efficiency ASD Chiller</v>
          </cell>
          <cell r="F2327" t="str">
            <v>Religious</v>
          </cell>
          <cell r="G2327" t="str">
            <v>Cooling</v>
          </cell>
          <cell r="H2327" t="str">
            <v>Existing</v>
          </cell>
          <cell r="I2327" t="str">
            <v>Burn Out</v>
          </cell>
          <cell r="J2327">
            <v>1</v>
          </cell>
          <cell r="K2327">
            <v>1</v>
          </cell>
          <cell r="L2327">
            <v>0.14249999999999999</v>
          </cell>
          <cell r="M2327">
            <v>1</v>
          </cell>
          <cell r="N2327">
            <v>0.74654969138947602</v>
          </cell>
          <cell r="O2327">
            <v>0.14249999999999999</v>
          </cell>
          <cell r="P2327">
            <v>3.6116668976999666E-2</v>
          </cell>
        </row>
        <row r="2328">
          <cell r="A2328" t="str">
            <v>Retrofit</v>
          </cell>
          <cell r="B2328" t="str">
            <v>NC-E-RL-2-HV-CH-EF-HV-CHL052-20</v>
          </cell>
          <cell r="C2328" t="str">
            <v>NC-B-OF-2-HV-CH-EF-HV-CHL052-20</v>
          </cell>
          <cell r="D2328" t="str">
            <v>NC-B-OF-2-HV-CH-EF-HV-CHL052-20</v>
          </cell>
          <cell r="E2328" t="str">
            <v>High Efficiency ASD Chiller</v>
          </cell>
          <cell r="F2328" t="str">
            <v>Religious</v>
          </cell>
          <cell r="G2328" t="str">
            <v>Cooling</v>
          </cell>
          <cell r="H2328" t="str">
            <v>Existing</v>
          </cell>
          <cell r="I2328" t="str">
            <v>Early Replacement</v>
          </cell>
          <cell r="J2328">
            <v>1</v>
          </cell>
          <cell r="K2328">
            <v>1</v>
          </cell>
          <cell r="L2328">
            <v>9.5000000000000001E-2</v>
          </cell>
          <cell r="M2328">
            <v>1</v>
          </cell>
          <cell r="N2328">
            <v>0.74654969138947602</v>
          </cell>
          <cell r="O2328">
            <v>9.5000000000000001E-2</v>
          </cell>
          <cell r="P2328">
            <v>2.407777931799978E-2</v>
          </cell>
        </row>
        <row r="2329">
          <cell r="A2329" t="str">
            <v>Retrofit</v>
          </cell>
          <cell r="B2329" t="str">
            <v>NC-N-RL-2-HV-CH-EF-HV-CHL052-20</v>
          </cell>
          <cell r="C2329" t="str">
            <v>NC-B-OF-2-HV-CH-EF-HV-CHL052-20</v>
          </cell>
          <cell r="D2329" t="str">
            <v>NC-B-OF-2-HV-CH-EF-HV-CHL052-20</v>
          </cell>
          <cell r="E2329" t="str">
            <v>High Efficiency ASD Chiller</v>
          </cell>
          <cell r="F2329" t="str">
            <v>Religious</v>
          </cell>
          <cell r="G2329" t="str">
            <v>Cooling</v>
          </cell>
          <cell r="H2329" t="str">
            <v>New</v>
          </cell>
          <cell r="I2329" t="str">
            <v>New</v>
          </cell>
          <cell r="J2329">
            <v>1</v>
          </cell>
          <cell r="K2329">
            <v>1</v>
          </cell>
          <cell r="L2329">
            <v>0</v>
          </cell>
          <cell r="M2329">
            <v>1</v>
          </cell>
          <cell r="N2329">
            <v>0.74654969138947602</v>
          </cell>
          <cell r="O2329">
            <v>0</v>
          </cell>
          <cell r="P2329">
            <v>0</v>
          </cell>
        </row>
        <row r="2330">
          <cell r="A2330" t="str">
            <v>Retrofit</v>
          </cell>
          <cell r="B2330" t="str">
            <v>NC-B-DC-2-HV-CH-EF-HV-CHL057-20</v>
          </cell>
          <cell r="C2330" t="str">
            <v>NC-B-DC-2-HV-CH-EF-HV-CHL057-20</v>
          </cell>
          <cell r="D2330" t="str">
            <v>NC-B-DC-2-HV-CH-EF-HV-CHL057-20</v>
          </cell>
          <cell r="E2330" t="str">
            <v>High Efficiency Chiller (air cooled)</v>
          </cell>
          <cell r="F2330" t="str">
            <v>Data Center</v>
          </cell>
          <cell r="G2330" t="str">
            <v>Cooling</v>
          </cell>
          <cell r="H2330" t="str">
            <v>Existing</v>
          </cell>
          <cell r="I2330" t="str">
            <v>Burn Out</v>
          </cell>
          <cell r="J2330">
            <v>1</v>
          </cell>
          <cell r="K2330">
            <v>1</v>
          </cell>
          <cell r="L2330">
            <v>0.21375</v>
          </cell>
          <cell r="M2330">
            <v>1</v>
          </cell>
          <cell r="N2330">
            <v>0.74654969138947602</v>
          </cell>
          <cell r="O2330">
            <v>0.21375</v>
          </cell>
          <cell r="P2330">
            <v>5.4175003465499499E-2</v>
          </cell>
        </row>
        <row r="2331">
          <cell r="A2331" t="str">
            <v>Retrofit</v>
          </cell>
          <cell r="B2331" t="str">
            <v>NC-E-DC-2-HV-CH-EF-HV-CHL057-20</v>
          </cell>
          <cell r="C2331" t="str">
            <v>NC-B-DC-2-HV-CH-EF-HV-CHL057-20</v>
          </cell>
          <cell r="D2331" t="str">
            <v>NC-B-DC-2-HV-CH-EF-HV-CHL057-20</v>
          </cell>
          <cell r="E2331" t="str">
            <v>High Efficiency Chiller (air cooled)</v>
          </cell>
          <cell r="F2331" t="str">
            <v>Data Center</v>
          </cell>
          <cell r="G2331" t="str">
            <v>Cooling</v>
          </cell>
          <cell r="H2331" t="str">
            <v>Existing</v>
          </cell>
          <cell r="I2331" t="str">
            <v>Early Replacement</v>
          </cell>
          <cell r="J2331">
            <v>1</v>
          </cell>
          <cell r="K2331">
            <v>1</v>
          </cell>
          <cell r="L2331">
            <v>0.14250000000000002</v>
          </cell>
          <cell r="M2331">
            <v>1</v>
          </cell>
          <cell r="N2331">
            <v>0.74654969138947602</v>
          </cell>
          <cell r="O2331">
            <v>0.14250000000000002</v>
          </cell>
          <cell r="P2331">
            <v>3.6116668976999673E-2</v>
          </cell>
        </row>
        <row r="2332">
          <cell r="A2332" t="str">
            <v>Retrofit</v>
          </cell>
          <cell r="B2332" t="str">
            <v>NC-N-DC-2-HV-CH-EF-HV-CHL057-20</v>
          </cell>
          <cell r="C2332" t="str">
            <v>NC-B-DC-2-HV-CH-EF-HV-CHL057-20</v>
          </cell>
          <cell r="D2332" t="str">
            <v>NC-B-DC-2-HV-CH-EF-HV-CHL057-20</v>
          </cell>
          <cell r="E2332" t="str">
            <v>High Efficiency Chiller (air cooled)</v>
          </cell>
          <cell r="F2332" t="str">
            <v>Data Center</v>
          </cell>
          <cell r="G2332" t="str">
            <v>Cooling</v>
          </cell>
          <cell r="H2332" t="str">
            <v>New</v>
          </cell>
          <cell r="I2332" t="str">
            <v>New</v>
          </cell>
          <cell r="J2332">
            <v>1</v>
          </cell>
          <cell r="K2332">
            <v>1</v>
          </cell>
          <cell r="L2332">
            <v>0</v>
          </cell>
          <cell r="M2332">
            <v>1</v>
          </cell>
          <cell r="N2332">
            <v>0.74654969138947602</v>
          </cell>
          <cell r="O2332">
            <v>0</v>
          </cell>
          <cell r="P2332">
            <v>0</v>
          </cell>
        </row>
        <row r="2333">
          <cell r="A2333" t="str">
            <v>Retrofit</v>
          </cell>
          <cell r="B2333" t="str">
            <v>NC-B-GV-2-HV-CH-EF-HV-CHL057-20</v>
          </cell>
          <cell r="C2333" t="str">
            <v>NC-B-OF-2-HV-CH-EF-HV-CHL057-20</v>
          </cell>
          <cell r="D2333" t="str">
            <v>NC-B-OF-2-HV-CH-EF-HV-CHL057-20</v>
          </cell>
          <cell r="E2333" t="str">
            <v>High Efficiency Chiller (air cooled)</v>
          </cell>
          <cell r="F2333" t="str">
            <v>Public</v>
          </cell>
          <cell r="G2333" t="str">
            <v>Cooling</v>
          </cell>
          <cell r="H2333" t="str">
            <v>Existing</v>
          </cell>
          <cell r="I2333" t="str">
            <v>Burn Out</v>
          </cell>
          <cell r="J2333">
            <v>1</v>
          </cell>
          <cell r="K2333">
            <v>1</v>
          </cell>
          <cell r="L2333">
            <v>0.21375</v>
          </cell>
          <cell r="M2333">
            <v>1</v>
          </cell>
          <cell r="N2333">
            <v>0.74654969138947602</v>
          </cell>
          <cell r="O2333">
            <v>0.21375</v>
          </cell>
          <cell r="P2333">
            <v>5.4175003465499499E-2</v>
          </cell>
        </row>
        <row r="2334">
          <cell r="A2334" t="str">
            <v>Retrofit</v>
          </cell>
          <cell r="B2334" t="str">
            <v>NC-E-GV-2-HV-CH-EF-HV-CHL057-20</v>
          </cell>
          <cell r="C2334" t="str">
            <v>NC-B-OF-2-HV-CH-EF-HV-CHL057-20</v>
          </cell>
          <cell r="D2334" t="str">
            <v>NC-B-OF-2-HV-CH-EF-HV-CHL057-20</v>
          </cell>
          <cell r="E2334" t="str">
            <v>High Efficiency Chiller (air cooled)</v>
          </cell>
          <cell r="F2334" t="str">
            <v>Public</v>
          </cell>
          <cell r="G2334" t="str">
            <v>Cooling</v>
          </cell>
          <cell r="H2334" t="str">
            <v>Existing</v>
          </cell>
          <cell r="I2334" t="str">
            <v>Early Replacement</v>
          </cell>
          <cell r="J2334">
            <v>1</v>
          </cell>
          <cell r="K2334">
            <v>1</v>
          </cell>
          <cell r="L2334">
            <v>0.14250000000000002</v>
          </cell>
          <cell r="M2334">
            <v>1</v>
          </cell>
          <cell r="N2334">
            <v>0.74654969138947602</v>
          </cell>
          <cell r="O2334">
            <v>0.14250000000000002</v>
          </cell>
          <cell r="P2334">
            <v>3.6116668976999673E-2</v>
          </cell>
        </row>
        <row r="2335">
          <cell r="A2335" t="str">
            <v>Retrofit</v>
          </cell>
          <cell r="B2335" t="str">
            <v>NC-N-GV-2-HV-CH-EF-HV-CHL057-20</v>
          </cell>
          <cell r="C2335" t="str">
            <v>NC-B-OF-2-HV-CH-EF-HV-CHL057-20</v>
          </cell>
          <cell r="D2335" t="str">
            <v>NC-B-OF-2-HV-CH-EF-HV-CHL057-20</v>
          </cell>
          <cell r="E2335" t="str">
            <v>High Efficiency Chiller (air cooled)</v>
          </cell>
          <cell r="F2335" t="str">
            <v>Public</v>
          </cell>
          <cell r="G2335" t="str">
            <v>Cooling</v>
          </cell>
          <cell r="H2335" t="str">
            <v>New</v>
          </cell>
          <cell r="I2335" t="str">
            <v>New</v>
          </cell>
          <cell r="J2335">
            <v>1</v>
          </cell>
          <cell r="K2335">
            <v>1</v>
          </cell>
          <cell r="L2335">
            <v>0</v>
          </cell>
          <cell r="M2335">
            <v>1</v>
          </cell>
          <cell r="N2335">
            <v>0.74654969138947602</v>
          </cell>
          <cell r="O2335">
            <v>0</v>
          </cell>
          <cell r="P2335">
            <v>0</v>
          </cell>
        </row>
        <row r="2336">
          <cell r="A2336" t="str">
            <v>Retrofit</v>
          </cell>
          <cell r="B2336" t="str">
            <v>NC-B-HS-2-HV-CH-EF-HV-CHL057-20</v>
          </cell>
          <cell r="C2336" t="str">
            <v>NC-B-OF-2-HV-CH-EF-HV-CHL057-20</v>
          </cell>
          <cell r="D2336" t="str">
            <v>NC-B-OF-2-HV-CH-EF-HV-CHL057-20</v>
          </cell>
          <cell r="E2336" t="str">
            <v>High Efficiency Chiller (air cooled)</v>
          </cell>
          <cell r="F2336" t="str">
            <v>Hospital</v>
          </cell>
          <cell r="G2336" t="str">
            <v>Cooling</v>
          </cell>
          <cell r="H2336" t="str">
            <v>Existing</v>
          </cell>
          <cell r="I2336" t="str">
            <v>Burn Out</v>
          </cell>
          <cell r="J2336">
            <v>1</v>
          </cell>
          <cell r="K2336">
            <v>1</v>
          </cell>
          <cell r="L2336">
            <v>0.21375</v>
          </cell>
          <cell r="M2336">
            <v>1</v>
          </cell>
          <cell r="N2336">
            <v>0.74654969138947602</v>
          </cell>
          <cell r="O2336">
            <v>0.21375</v>
          </cell>
          <cell r="P2336">
            <v>5.4175003465499499E-2</v>
          </cell>
        </row>
        <row r="2337">
          <cell r="A2337" t="str">
            <v>Retrofit</v>
          </cell>
          <cell r="B2337" t="str">
            <v>NC-E-HS-2-HV-CH-EF-HV-CHL057-20</v>
          </cell>
          <cell r="C2337" t="str">
            <v>NC-B-OF-2-HV-CH-EF-HV-CHL057-20</v>
          </cell>
          <cell r="D2337" t="str">
            <v>NC-B-OF-2-HV-CH-EF-HV-CHL057-20</v>
          </cell>
          <cell r="E2337" t="str">
            <v>High Efficiency Chiller (air cooled)</v>
          </cell>
          <cell r="F2337" t="str">
            <v>Hospital</v>
          </cell>
          <cell r="G2337" t="str">
            <v>Cooling</v>
          </cell>
          <cell r="H2337" t="str">
            <v>Existing</v>
          </cell>
          <cell r="I2337" t="str">
            <v>Early Replacement</v>
          </cell>
          <cell r="J2337">
            <v>1</v>
          </cell>
          <cell r="K2337">
            <v>1</v>
          </cell>
          <cell r="L2337">
            <v>0.14250000000000002</v>
          </cell>
          <cell r="M2337">
            <v>1</v>
          </cell>
          <cell r="N2337">
            <v>0.74654969138947602</v>
          </cell>
          <cell r="O2337">
            <v>0.14250000000000002</v>
          </cell>
          <cell r="P2337">
            <v>3.6116668976999673E-2</v>
          </cell>
        </row>
        <row r="2338">
          <cell r="A2338" t="str">
            <v>Retrofit</v>
          </cell>
          <cell r="B2338" t="str">
            <v>NC-N-HS-2-HV-CH-EF-HV-CHL057-20</v>
          </cell>
          <cell r="C2338" t="str">
            <v>NC-B-OF-2-HV-CH-EF-HV-CHL057-20</v>
          </cell>
          <cell r="D2338" t="str">
            <v>NC-B-OF-2-HV-CH-EF-HV-CHL057-20</v>
          </cell>
          <cell r="E2338" t="str">
            <v>High Efficiency Chiller (air cooled)</v>
          </cell>
          <cell r="F2338" t="str">
            <v>Hospital</v>
          </cell>
          <cell r="G2338" t="str">
            <v>Cooling</v>
          </cell>
          <cell r="H2338" t="str">
            <v>New</v>
          </cell>
          <cell r="I2338" t="str">
            <v>New</v>
          </cell>
          <cell r="J2338">
            <v>1</v>
          </cell>
          <cell r="K2338">
            <v>1</v>
          </cell>
          <cell r="L2338">
            <v>0</v>
          </cell>
          <cell r="M2338">
            <v>1</v>
          </cell>
          <cell r="N2338">
            <v>0.74654969138947602</v>
          </cell>
          <cell r="O2338">
            <v>0</v>
          </cell>
          <cell r="P2338">
            <v>0</v>
          </cell>
        </row>
        <row r="2339">
          <cell r="A2339" t="str">
            <v>Retrofit</v>
          </cell>
          <cell r="B2339" t="str">
            <v>NC-B-OF-2-HV-CH-EF-HV-CHL057-20</v>
          </cell>
          <cell r="C2339" t="str">
            <v>NC-B-OF-2-HV-CH-EF-HV-CHL057-20</v>
          </cell>
          <cell r="D2339" t="str">
            <v>NC-B-OF-2-HV-CH-EF-HV-CHL057-20</v>
          </cell>
          <cell r="E2339" t="str">
            <v>High Efficiency Chiller (air cooled)</v>
          </cell>
          <cell r="F2339" t="str">
            <v>Large_Office</v>
          </cell>
          <cell r="G2339" t="str">
            <v>Cooling</v>
          </cell>
          <cell r="H2339" t="str">
            <v>Existing</v>
          </cell>
          <cell r="I2339" t="str">
            <v>Burn Out</v>
          </cell>
          <cell r="J2339">
            <v>1</v>
          </cell>
          <cell r="K2339">
            <v>1</v>
          </cell>
          <cell r="L2339">
            <v>0.21375</v>
          </cell>
          <cell r="M2339">
            <v>1</v>
          </cell>
          <cell r="N2339">
            <v>0.74654969138947602</v>
          </cell>
          <cell r="O2339">
            <v>0.21375</v>
          </cell>
          <cell r="P2339">
            <v>5.4175003465499499E-2</v>
          </cell>
        </row>
        <row r="2340">
          <cell r="A2340" t="str">
            <v>Retrofit</v>
          </cell>
          <cell r="B2340" t="str">
            <v>NC-E-OF-2-HV-CH-EF-HV-CHL057-20</v>
          </cell>
          <cell r="C2340" t="str">
            <v>NC-B-OF-2-HV-CH-EF-HV-CHL057-20</v>
          </cell>
          <cell r="D2340" t="str">
            <v>NC-B-OF-2-HV-CH-EF-HV-CHL057-20</v>
          </cell>
          <cell r="E2340" t="str">
            <v>High Efficiency Chiller (air cooled)</v>
          </cell>
          <cell r="F2340" t="str">
            <v>Large_Office</v>
          </cell>
          <cell r="G2340" t="str">
            <v>Cooling</v>
          </cell>
          <cell r="H2340" t="str">
            <v>Existing</v>
          </cell>
          <cell r="I2340" t="str">
            <v>Early Replacement</v>
          </cell>
          <cell r="J2340">
            <v>1</v>
          </cell>
          <cell r="K2340">
            <v>1</v>
          </cell>
          <cell r="L2340">
            <v>0.14250000000000002</v>
          </cell>
          <cell r="M2340">
            <v>1</v>
          </cell>
          <cell r="N2340">
            <v>0.74654969138947602</v>
          </cell>
          <cell r="O2340">
            <v>0.14250000000000002</v>
          </cell>
          <cell r="P2340">
            <v>3.6116668976999673E-2</v>
          </cell>
        </row>
        <row r="2341">
          <cell r="A2341" t="str">
            <v>Retrofit</v>
          </cell>
          <cell r="B2341" t="str">
            <v>NC-N-OF-2-HV-CH-EF-HV-CHL057-20</v>
          </cell>
          <cell r="C2341" t="str">
            <v>NC-B-OF-2-HV-CH-EF-HV-CHL057-20</v>
          </cell>
          <cell r="D2341" t="str">
            <v>NC-B-OF-2-HV-CH-EF-HV-CHL057-20</v>
          </cell>
          <cell r="E2341" t="str">
            <v>High Efficiency Chiller (air cooled)</v>
          </cell>
          <cell r="F2341" t="str">
            <v>Large_Office</v>
          </cell>
          <cell r="G2341" t="str">
            <v>Cooling</v>
          </cell>
          <cell r="H2341" t="str">
            <v>New</v>
          </cell>
          <cell r="I2341" t="str">
            <v>New</v>
          </cell>
          <cell r="J2341">
            <v>1</v>
          </cell>
          <cell r="K2341">
            <v>1</v>
          </cell>
          <cell r="L2341">
            <v>0</v>
          </cell>
          <cell r="M2341">
            <v>1</v>
          </cell>
          <cell r="N2341">
            <v>0.74654969138947602</v>
          </cell>
          <cell r="O2341">
            <v>0</v>
          </cell>
          <cell r="P2341">
            <v>0</v>
          </cell>
        </row>
        <row r="2342">
          <cell r="A2342" t="str">
            <v>Retrofit</v>
          </cell>
          <cell r="B2342" t="str">
            <v>NC-B-RL-2-HV-CH-EF-HV-CHL057-20</v>
          </cell>
          <cell r="C2342" t="str">
            <v>NC-B-OF-2-HV-CH-EF-HV-CHL057-20</v>
          </cell>
          <cell r="D2342" t="str">
            <v>NC-B-OF-2-HV-CH-EF-HV-CHL057-20</v>
          </cell>
          <cell r="E2342" t="str">
            <v>High Efficiency Chiller (air cooled)</v>
          </cell>
          <cell r="F2342" t="str">
            <v>Religious</v>
          </cell>
          <cell r="G2342" t="str">
            <v>Cooling</v>
          </cell>
          <cell r="H2342" t="str">
            <v>Existing</v>
          </cell>
          <cell r="I2342" t="str">
            <v>Burn Out</v>
          </cell>
          <cell r="J2342">
            <v>1</v>
          </cell>
          <cell r="K2342">
            <v>1</v>
          </cell>
          <cell r="L2342">
            <v>0.21375</v>
          </cell>
          <cell r="M2342">
            <v>1</v>
          </cell>
          <cell r="N2342">
            <v>0.74654969138947602</v>
          </cell>
          <cell r="O2342">
            <v>0.21375</v>
          </cell>
          <cell r="P2342">
            <v>5.4175003465499499E-2</v>
          </cell>
        </row>
        <row r="2343">
          <cell r="A2343" t="str">
            <v>Retrofit</v>
          </cell>
          <cell r="B2343" t="str">
            <v>NC-E-RL-2-HV-CH-EF-HV-CHL057-20</v>
          </cell>
          <cell r="C2343" t="str">
            <v>NC-B-OF-2-HV-CH-EF-HV-CHL057-20</v>
          </cell>
          <cell r="D2343" t="str">
            <v>NC-B-OF-2-HV-CH-EF-HV-CHL057-20</v>
          </cell>
          <cell r="E2343" t="str">
            <v>High Efficiency Chiller (air cooled)</v>
          </cell>
          <cell r="F2343" t="str">
            <v>Religious</v>
          </cell>
          <cell r="G2343" t="str">
            <v>Cooling</v>
          </cell>
          <cell r="H2343" t="str">
            <v>Existing</v>
          </cell>
          <cell r="I2343" t="str">
            <v>Early Replacement</v>
          </cell>
          <cell r="J2343">
            <v>1</v>
          </cell>
          <cell r="K2343">
            <v>1</v>
          </cell>
          <cell r="L2343">
            <v>0.14250000000000002</v>
          </cell>
          <cell r="M2343">
            <v>1</v>
          </cell>
          <cell r="N2343">
            <v>0.74654969138947602</v>
          </cell>
          <cell r="O2343">
            <v>0.14250000000000002</v>
          </cell>
          <cell r="P2343">
            <v>3.6116668976999673E-2</v>
          </cell>
        </row>
        <row r="2344">
          <cell r="A2344" t="str">
            <v>Retrofit</v>
          </cell>
          <cell r="B2344" t="str">
            <v>NC-N-RL-2-HV-CH-EF-HV-CHL057-20</v>
          </cell>
          <cell r="C2344" t="str">
            <v>NC-B-OF-2-HV-CH-EF-HV-CHL057-20</v>
          </cell>
          <cell r="D2344" t="str">
            <v>NC-B-OF-2-HV-CH-EF-HV-CHL057-20</v>
          </cell>
          <cell r="E2344" t="str">
            <v>High Efficiency Chiller (air cooled)</v>
          </cell>
          <cell r="F2344" t="str">
            <v>Religious</v>
          </cell>
          <cell r="G2344" t="str">
            <v>Cooling</v>
          </cell>
          <cell r="H2344" t="str">
            <v>New</v>
          </cell>
          <cell r="I2344" t="str">
            <v>New</v>
          </cell>
          <cell r="J2344">
            <v>1</v>
          </cell>
          <cell r="K2344">
            <v>1</v>
          </cell>
          <cell r="L2344">
            <v>0</v>
          </cell>
          <cell r="M2344">
            <v>1</v>
          </cell>
          <cell r="N2344">
            <v>0.74654969138947602</v>
          </cell>
          <cell r="O2344">
            <v>0</v>
          </cell>
          <cell r="P2344">
            <v>0</v>
          </cell>
        </row>
        <row r="2345">
          <cell r="A2345" t="str">
            <v>Retrofit</v>
          </cell>
          <cell r="B2345" t="str">
            <v>NC-B-DC-2-HV-CH-EF-HV-CHW058-20</v>
          </cell>
          <cell r="C2345" t="str">
            <v>NC-B-DC-2-HV-CH-EF-HV-CHW058-20</v>
          </cell>
          <cell r="D2345" t="str">
            <v>NC-B-DC-2-HV-CH-EF-HV-CHW058-20</v>
          </cell>
          <cell r="E2345" t="str">
            <v>High Efficiency Chiller (water cooled)</v>
          </cell>
          <cell r="F2345" t="str">
            <v>Data Center</v>
          </cell>
          <cell r="G2345" t="str">
            <v>Cooling</v>
          </cell>
          <cell r="H2345" t="str">
            <v>Existing</v>
          </cell>
          <cell r="I2345" t="str">
            <v>Burn Out</v>
          </cell>
          <cell r="J2345">
            <v>1</v>
          </cell>
          <cell r="K2345">
            <v>1</v>
          </cell>
          <cell r="L2345">
            <v>0.21375</v>
          </cell>
          <cell r="M2345">
            <v>1</v>
          </cell>
          <cell r="N2345">
            <v>0.74654969138947602</v>
          </cell>
          <cell r="O2345">
            <v>0.21375</v>
          </cell>
          <cell r="P2345">
            <v>5.4175003465499499E-2</v>
          </cell>
        </row>
        <row r="2346">
          <cell r="A2346" t="str">
            <v>Retrofit</v>
          </cell>
          <cell r="B2346" t="str">
            <v>NC-E-DC-2-HV-CH-EF-HV-CHW058-20</v>
          </cell>
          <cell r="C2346" t="str">
            <v>NC-B-DC-2-HV-CH-EF-HV-CHW058-20</v>
          </cell>
          <cell r="D2346" t="str">
            <v>NC-B-DC-2-HV-CH-EF-HV-CHW058-20</v>
          </cell>
          <cell r="E2346" t="str">
            <v>High Efficiency Chiller (water cooled)</v>
          </cell>
          <cell r="F2346" t="str">
            <v>Data Center</v>
          </cell>
          <cell r="G2346" t="str">
            <v>Cooling</v>
          </cell>
          <cell r="H2346" t="str">
            <v>Existing</v>
          </cell>
          <cell r="I2346" t="str">
            <v>Early Replacement</v>
          </cell>
          <cell r="J2346">
            <v>1</v>
          </cell>
          <cell r="K2346">
            <v>1</v>
          </cell>
          <cell r="L2346">
            <v>0.14250000000000002</v>
          </cell>
          <cell r="M2346">
            <v>1</v>
          </cell>
          <cell r="N2346">
            <v>0.74654969138947602</v>
          </cell>
          <cell r="O2346">
            <v>0.14250000000000002</v>
          </cell>
          <cell r="P2346">
            <v>3.6116668976999673E-2</v>
          </cell>
        </row>
        <row r="2347">
          <cell r="A2347" t="str">
            <v>Retrofit</v>
          </cell>
          <cell r="B2347" t="str">
            <v>NC-N-DC-2-HV-CH-EF-HV-CHW058-20</v>
          </cell>
          <cell r="C2347" t="str">
            <v>NC-B-DC-2-HV-CH-EF-HV-CHW058-20</v>
          </cell>
          <cell r="D2347" t="str">
            <v>NC-B-DC-2-HV-CH-EF-HV-CHW058-20</v>
          </cell>
          <cell r="E2347" t="str">
            <v>High Efficiency Chiller (water cooled)</v>
          </cell>
          <cell r="F2347" t="str">
            <v>Data Center</v>
          </cell>
          <cell r="G2347" t="str">
            <v>Cooling</v>
          </cell>
          <cell r="H2347" t="str">
            <v>New</v>
          </cell>
          <cell r="I2347" t="str">
            <v>New</v>
          </cell>
          <cell r="J2347">
            <v>1</v>
          </cell>
          <cell r="K2347">
            <v>1</v>
          </cell>
          <cell r="L2347">
            <v>0</v>
          </cell>
          <cell r="M2347">
            <v>1</v>
          </cell>
          <cell r="N2347">
            <v>0.74654969138947602</v>
          </cell>
          <cell r="O2347">
            <v>0</v>
          </cell>
          <cell r="P2347">
            <v>0</v>
          </cell>
        </row>
        <row r="2348">
          <cell r="A2348" t="str">
            <v>Retrofit</v>
          </cell>
          <cell r="B2348" t="str">
            <v>NC-B-GV-2-HV-CH-EF-HV-CHW058-20</v>
          </cell>
          <cell r="C2348" t="str">
            <v>NC-B-OF-2-HV-CH-EF-HV-CHW058-20</v>
          </cell>
          <cell r="D2348" t="str">
            <v>NC-B-OF-2-HV-CH-EF-HV-CHW058-20</v>
          </cell>
          <cell r="E2348" t="str">
            <v>High Efficiency Chiller (water cooled)</v>
          </cell>
          <cell r="F2348" t="str">
            <v>Public</v>
          </cell>
          <cell r="G2348" t="str">
            <v>Cooling</v>
          </cell>
          <cell r="H2348" t="str">
            <v>Existing</v>
          </cell>
          <cell r="I2348" t="str">
            <v>Burn Out</v>
          </cell>
          <cell r="J2348">
            <v>1</v>
          </cell>
          <cell r="K2348">
            <v>1</v>
          </cell>
          <cell r="L2348">
            <v>0.21375</v>
          </cell>
          <cell r="M2348">
            <v>1</v>
          </cell>
          <cell r="N2348">
            <v>0.74654969138947602</v>
          </cell>
          <cell r="O2348">
            <v>0.21375</v>
          </cell>
          <cell r="P2348">
            <v>5.4175003465499499E-2</v>
          </cell>
        </row>
        <row r="2349">
          <cell r="A2349" t="str">
            <v>Retrofit</v>
          </cell>
          <cell r="B2349" t="str">
            <v>NC-E-GV-2-HV-CH-EF-HV-CHW058-20</v>
          </cell>
          <cell r="C2349" t="str">
            <v>NC-B-OF-2-HV-CH-EF-HV-CHW058-20</v>
          </cell>
          <cell r="D2349" t="str">
            <v>NC-B-OF-2-HV-CH-EF-HV-CHW058-20</v>
          </cell>
          <cell r="E2349" t="str">
            <v>High Efficiency Chiller (water cooled)</v>
          </cell>
          <cell r="F2349" t="str">
            <v>Public</v>
          </cell>
          <cell r="G2349" t="str">
            <v>Cooling</v>
          </cell>
          <cell r="H2349" t="str">
            <v>Existing</v>
          </cell>
          <cell r="I2349" t="str">
            <v>Early Replacement</v>
          </cell>
          <cell r="J2349">
            <v>1</v>
          </cell>
          <cell r="K2349">
            <v>1</v>
          </cell>
          <cell r="L2349">
            <v>0.14250000000000002</v>
          </cell>
          <cell r="M2349">
            <v>1</v>
          </cell>
          <cell r="N2349">
            <v>0.74654969138947602</v>
          </cell>
          <cell r="O2349">
            <v>0.14250000000000002</v>
          </cell>
          <cell r="P2349">
            <v>3.6116668976999673E-2</v>
          </cell>
        </row>
        <row r="2350">
          <cell r="A2350" t="str">
            <v>Retrofit</v>
          </cell>
          <cell r="B2350" t="str">
            <v>NC-N-GV-2-HV-CH-EF-HV-CHW058-20</v>
          </cell>
          <cell r="C2350" t="str">
            <v>NC-B-OF-2-HV-CH-EF-HV-CHW058-20</v>
          </cell>
          <cell r="D2350" t="str">
            <v>NC-B-OF-2-HV-CH-EF-HV-CHW058-20</v>
          </cell>
          <cell r="E2350" t="str">
            <v>High Efficiency Chiller (water cooled)</v>
          </cell>
          <cell r="F2350" t="str">
            <v>Public</v>
          </cell>
          <cell r="G2350" t="str">
            <v>Cooling</v>
          </cell>
          <cell r="H2350" t="str">
            <v>New</v>
          </cell>
          <cell r="I2350" t="str">
            <v>New</v>
          </cell>
          <cell r="J2350">
            <v>1</v>
          </cell>
          <cell r="K2350">
            <v>1</v>
          </cell>
          <cell r="L2350">
            <v>0</v>
          </cell>
          <cell r="M2350">
            <v>1</v>
          </cell>
          <cell r="N2350">
            <v>0.74654969138947602</v>
          </cell>
          <cell r="O2350">
            <v>0</v>
          </cell>
          <cell r="P2350">
            <v>0</v>
          </cell>
        </row>
        <row r="2351">
          <cell r="A2351" t="str">
            <v>Retrofit</v>
          </cell>
          <cell r="B2351" t="str">
            <v>NC-B-HS-2-HV-CH-EF-HV-CHW058-20</v>
          </cell>
          <cell r="C2351" t="str">
            <v>NC-B-OF-2-HV-CH-EF-HV-CHW058-20</v>
          </cell>
          <cell r="D2351" t="str">
            <v>NC-B-OF-2-HV-CH-EF-HV-CHW058-20</v>
          </cell>
          <cell r="E2351" t="str">
            <v>High Efficiency Chiller (water cooled)</v>
          </cell>
          <cell r="F2351" t="str">
            <v>Hospital</v>
          </cell>
          <cell r="G2351" t="str">
            <v>Cooling</v>
          </cell>
          <cell r="H2351" t="str">
            <v>Existing</v>
          </cell>
          <cell r="I2351" t="str">
            <v>Burn Out</v>
          </cell>
          <cell r="J2351">
            <v>1</v>
          </cell>
          <cell r="K2351">
            <v>1</v>
          </cell>
          <cell r="L2351">
            <v>0.21375</v>
          </cell>
          <cell r="M2351">
            <v>1</v>
          </cell>
          <cell r="N2351">
            <v>0.74654969138947602</v>
          </cell>
          <cell r="O2351">
            <v>0.21375</v>
          </cell>
          <cell r="P2351">
            <v>5.4175003465499499E-2</v>
          </cell>
        </row>
        <row r="2352">
          <cell r="A2352" t="str">
            <v>Retrofit</v>
          </cell>
          <cell r="B2352" t="str">
            <v>NC-E-HS-2-HV-CH-EF-HV-CHW058-20</v>
          </cell>
          <cell r="C2352" t="str">
            <v>NC-B-OF-2-HV-CH-EF-HV-CHW058-20</v>
          </cell>
          <cell r="D2352" t="str">
            <v>NC-B-OF-2-HV-CH-EF-HV-CHW058-20</v>
          </cell>
          <cell r="E2352" t="str">
            <v>High Efficiency Chiller (water cooled)</v>
          </cell>
          <cell r="F2352" t="str">
            <v>Hospital</v>
          </cell>
          <cell r="G2352" t="str">
            <v>Cooling</v>
          </cell>
          <cell r="H2352" t="str">
            <v>Existing</v>
          </cell>
          <cell r="I2352" t="str">
            <v>Early Replacement</v>
          </cell>
          <cell r="J2352">
            <v>1</v>
          </cell>
          <cell r="K2352">
            <v>1</v>
          </cell>
          <cell r="L2352">
            <v>0.14250000000000002</v>
          </cell>
          <cell r="M2352">
            <v>1</v>
          </cell>
          <cell r="N2352">
            <v>0.74654969138947602</v>
          </cell>
          <cell r="O2352">
            <v>0.14250000000000002</v>
          </cell>
          <cell r="P2352">
            <v>3.6116668976999673E-2</v>
          </cell>
        </row>
        <row r="2353">
          <cell r="A2353" t="str">
            <v>Retrofit</v>
          </cell>
          <cell r="B2353" t="str">
            <v>NC-N-HS-2-HV-CH-EF-HV-CHW058-20</v>
          </cell>
          <cell r="C2353" t="str">
            <v>NC-B-OF-2-HV-CH-EF-HV-CHW058-20</v>
          </cell>
          <cell r="D2353" t="str">
            <v>NC-B-OF-2-HV-CH-EF-HV-CHW058-20</v>
          </cell>
          <cell r="E2353" t="str">
            <v>High Efficiency Chiller (water cooled)</v>
          </cell>
          <cell r="F2353" t="str">
            <v>Hospital</v>
          </cell>
          <cell r="G2353" t="str">
            <v>Cooling</v>
          </cell>
          <cell r="H2353" t="str">
            <v>New</v>
          </cell>
          <cell r="I2353" t="str">
            <v>New</v>
          </cell>
          <cell r="J2353">
            <v>1</v>
          </cell>
          <cell r="K2353">
            <v>1</v>
          </cell>
          <cell r="L2353">
            <v>0</v>
          </cell>
          <cell r="M2353">
            <v>1</v>
          </cell>
          <cell r="N2353">
            <v>0.74654969138947602</v>
          </cell>
          <cell r="O2353">
            <v>0</v>
          </cell>
          <cell r="P2353">
            <v>0</v>
          </cell>
        </row>
        <row r="2354">
          <cell r="A2354" t="str">
            <v>Retrofit</v>
          </cell>
          <cell r="B2354" t="str">
            <v>NC-B-OF-2-HV-CH-EF-HV-CHW058-20</v>
          </cell>
          <cell r="C2354" t="str">
            <v>NC-B-OF-2-HV-CH-EF-HV-CHW058-20</v>
          </cell>
          <cell r="D2354" t="str">
            <v>NC-B-OF-2-HV-CH-EF-HV-CHW058-20</v>
          </cell>
          <cell r="E2354" t="str">
            <v>High Efficiency Chiller (water cooled)</v>
          </cell>
          <cell r="F2354" t="str">
            <v>Large_Office</v>
          </cell>
          <cell r="G2354" t="str">
            <v>Cooling</v>
          </cell>
          <cell r="H2354" t="str">
            <v>Existing</v>
          </cell>
          <cell r="I2354" t="str">
            <v>Burn Out</v>
          </cell>
          <cell r="J2354">
            <v>1</v>
          </cell>
          <cell r="K2354">
            <v>1</v>
          </cell>
          <cell r="L2354">
            <v>0.21375</v>
          </cell>
          <cell r="M2354">
            <v>1</v>
          </cell>
          <cell r="N2354">
            <v>0.74654969138947602</v>
          </cell>
          <cell r="O2354">
            <v>0.21375</v>
          </cell>
          <cell r="P2354">
            <v>5.4175003465499499E-2</v>
          </cell>
        </row>
        <row r="2355">
          <cell r="A2355" t="str">
            <v>Retrofit</v>
          </cell>
          <cell r="B2355" t="str">
            <v>NC-E-OF-2-HV-CH-EF-HV-CHW058-20</v>
          </cell>
          <cell r="C2355" t="str">
            <v>NC-B-OF-2-HV-CH-EF-HV-CHW058-20</v>
          </cell>
          <cell r="D2355" t="str">
            <v>NC-B-OF-2-HV-CH-EF-HV-CHW058-20</v>
          </cell>
          <cell r="E2355" t="str">
            <v>High Efficiency Chiller (water cooled)</v>
          </cell>
          <cell r="F2355" t="str">
            <v>Large_Office</v>
          </cell>
          <cell r="G2355" t="str">
            <v>Cooling</v>
          </cell>
          <cell r="H2355" t="str">
            <v>Existing</v>
          </cell>
          <cell r="I2355" t="str">
            <v>Early Replacement</v>
          </cell>
          <cell r="J2355">
            <v>1</v>
          </cell>
          <cell r="K2355">
            <v>1</v>
          </cell>
          <cell r="L2355">
            <v>0.14250000000000002</v>
          </cell>
          <cell r="M2355">
            <v>1</v>
          </cell>
          <cell r="N2355">
            <v>0.74654969138947602</v>
          </cell>
          <cell r="O2355">
            <v>0.14250000000000002</v>
          </cell>
          <cell r="P2355">
            <v>3.6116668976999673E-2</v>
          </cell>
        </row>
        <row r="2356">
          <cell r="A2356" t="str">
            <v>Retrofit</v>
          </cell>
          <cell r="B2356" t="str">
            <v>NC-N-OF-2-HV-CH-EF-HV-CHW058-20</v>
          </cell>
          <cell r="C2356" t="str">
            <v>NC-B-OF-2-HV-CH-EF-HV-CHW058-20</v>
          </cell>
          <cell r="D2356" t="str">
            <v>NC-B-OF-2-HV-CH-EF-HV-CHW058-20</v>
          </cell>
          <cell r="E2356" t="str">
            <v>High Efficiency Chiller (water cooled)</v>
          </cell>
          <cell r="F2356" t="str">
            <v>Large_Office</v>
          </cell>
          <cell r="G2356" t="str">
            <v>Cooling</v>
          </cell>
          <cell r="H2356" t="str">
            <v>New</v>
          </cell>
          <cell r="I2356" t="str">
            <v>New</v>
          </cell>
          <cell r="J2356">
            <v>1</v>
          </cell>
          <cell r="K2356">
            <v>1</v>
          </cell>
          <cell r="L2356">
            <v>0</v>
          </cell>
          <cell r="M2356">
            <v>1</v>
          </cell>
          <cell r="N2356">
            <v>0.74654969138947602</v>
          </cell>
          <cell r="O2356">
            <v>0</v>
          </cell>
          <cell r="P2356">
            <v>0</v>
          </cell>
        </row>
        <row r="2357">
          <cell r="A2357" t="str">
            <v>Retrofit</v>
          </cell>
          <cell r="B2357" t="str">
            <v>NC-B-RL-2-HV-CH-EF-HV-CHW058-20</v>
          </cell>
          <cell r="C2357" t="str">
            <v>NC-B-OF-2-HV-CH-EF-HV-CHW058-20</v>
          </cell>
          <cell r="D2357" t="str">
            <v>NC-B-OF-2-HV-CH-EF-HV-CHW058-20</v>
          </cell>
          <cell r="E2357" t="str">
            <v>High Efficiency Chiller (water cooled)</v>
          </cell>
          <cell r="F2357" t="str">
            <v>Religious</v>
          </cell>
          <cell r="G2357" t="str">
            <v>Cooling</v>
          </cell>
          <cell r="H2357" t="str">
            <v>Existing</v>
          </cell>
          <cell r="I2357" t="str">
            <v>Burn Out</v>
          </cell>
          <cell r="J2357">
            <v>1</v>
          </cell>
          <cell r="K2357">
            <v>1</v>
          </cell>
          <cell r="L2357">
            <v>0.21375</v>
          </cell>
          <cell r="M2357">
            <v>1</v>
          </cell>
          <cell r="N2357">
            <v>0.74654969138947602</v>
          </cell>
          <cell r="O2357">
            <v>0.21375</v>
          </cell>
          <cell r="P2357">
            <v>5.4175003465499499E-2</v>
          </cell>
        </row>
        <row r="2358">
          <cell r="A2358" t="str">
            <v>Retrofit</v>
          </cell>
          <cell r="B2358" t="str">
            <v>NC-E-RL-2-HV-CH-EF-HV-CHW058-20</v>
          </cell>
          <cell r="C2358" t="str">
            <v>NC-B-OF-2-HV-CH-EF-HV-CHW058-20</v>
          </cell>
          <cell r="D2358" t="str">
            <v>NC-B-OF-2-HV-CH-EF-HV-CHW058-20</v>
          </cell>
          <cell r="E2358" t="str">
            <v>High Efficiency Chiller (water cooled)</v>
          </cell>
          <cell r="F2358" t="str">
            <v>Religious</v>
          </cell>
          <cell r="G2358" t="str">
            <v>Cooling</v>
          </cell>
          <cell r="H2358" t="str">
            <v>Existing</v>
          </cell>
          <cell r="I2358" t="str">
            <v>Early Replacement</v>
          </cell>
          <cell r="J2358">
            <v>1</v>
          </cell>
          <cell r="K2358">
            <v>1</v>
          </cell>
          <cell r="L2358">
            <v>0.14250000000000002</v>
          </cell>
          <cell r="M2358">
            <v>1</v>
          </cell>
          <cell r="N2358">
            <v>0.74654969138947602</v>
          </cell>
          <cell r="O2358">
            <v>0.14250000000000002</v>
          </cell>
          <cell r="P2358">
            <v>3.6116668976999673E-2</v>
          </cell>
        </row>
        <row r="2359">
          <cell r="A2359" t="str">
            <v>Retrofit</v>
          </cell>
          <cell r="B2359" t="str">
            <v>NC-N-RL-2-HV-CH-EF-HV-CHW058-20</v>
          </cell>
          <cell r="C2359" t="str">
            <v>NC-B-OF-2-HV-CH-EF-HV-CHW058-20</v>
          </cell>
          <cell r="D2359" t="str">
            <v>NC-B-OF-2-HV-CH-EF-HV-CHW058-20</v>
          </cell>
          <cell r="E2359" t="str">
            <v>High Efficiency Chiller (water cooled)</v>
          </cell>
          <cell r="F2359" t="str">
            <v>Religious</v>
          </cell>
          <cell r="G2359" t="str">
            <v>Cooling</v>
          </cell>
          <cell r="H2359" t="str">
            <v>New</v>
          </cell>
          <cell r="I2359" t="str">
            <v>New</v>
          </cell>
          <cell r="J2359">
            <v>1</v>
          </cell>
          <cell r="K2359">
            <v>1</v>
          </cell>
          <cell r="L2359">
            <v>0</v>
          </cell>
          <cell r="M2359">
            <v>1</v>
          </cell>
          <cell r="N2359">
            <v>0.74654969138947602</v>
          </cell>
          <cell r="O2359">
            <v>0</v>
          </cell>
          <cell r="P2359">
            <v>0</v>
          </cell>
        </row>
        <row r="2360">
          <cell r="A2360" t="str">
            <v>Retrofit</v>
          </cell>
          <cell r="B2360" t="str">
            <v>NC-B-ED-4-CA-RT-GH-CO-STV002-12</v>
          </cell>
          <cell r="C2360" t="str">
            <v>NC-B-RS-4-CA-RT-GH-CO-STV002-12</v>
          </cell>
          <cell r="D2360" t="str">
            <v>NC-B-RS-4-CA-RT-GH-CO-STV002-12</v>
          </cell>
          <cell r="E2360" t="str">
            <v>High Efficiency Combination Oven - Energy Star</v>
          </cell>
          <cell r="F2360" t="str">
            <v>Education</v>
          </cell>
          <cell r="G2360" t="str">
            <v>Cooking</v>
          </cell>
          <cell r="H2360" t="str">
            <v>Existing</v>
          </cell>
          <cell r="I2360" t="str">
            <v>Burn Out</v>
          </cell>
          <cell r="J2360">
            <v>1</v>
          </cell>
          <cell r="K2360">
            <v>1</v>
          </cell>
          <cell r="L2360">
            <v>0.54777777777777781</v>
          </cell>
          <cell r="M2360">
            <v>1</v>
          </cell>
          <cell r="N2360">
            <v>0.44792981483368566</v>
          </cell>
          <cell r="O2360">
            <v>0.54777777777777781</v>
          </cell>
          <cell r="P2360">
            <v>0.30241177920776996</v>
          </cell>
        </row>
        <row r="2361">
          <cell r="A2361" t="str">
            <v>Retrofit</v>
          </cell>
          <cell r="B2361" t="str">
            <v>NC-E-ED-4-CA-RT-GH-CO-STV002-12</v>
          </cell>
          <cell r="C2361" t="str">
            <v>NC-B-RS-4-CA-RT-GH-CO-STV002-12</v>
          </cell>
          <cell r="D2361" t="str">
            <v>NC-B-RS-4-CA-RT-GH-CO-STV002-12</v>
          </cell>
          <cell r="E2361" t="str">
            <v>High Efficiency Combination Oven - Energy Star</v>
          </cell>
          <cell r="F2361" t="str">
            <v>Education</v>
          </cell>
          <cell r="G2361" t="str">
            <v>Cooking</v>
          </cell>
          <cell r="H2361" t="str">
            <v>Existing</v>
          </cell>
          <cell r="I2361" t="str">
            <v>Early Replacement</v>
          </cell>
          <cell r="J2361">
            <v>1</v>
          </cell>
          <cell r="K2361">
            <v>1</v>
          </cell>
          <cell r="L2361">
            <v>0</v>
          </cell>
          <cell r="M2361">
            <v>1</v>
          </cell>
          <cell r="N2361">
            <v>0.44792981483368566</v>
          </cell>
          <cell r="O2361">
            <v>0</v>
          </cell>
          <cell r="P2361">
            <v>0</v>
          </cell>
        </row>
        <row r="2362">
          <cell r="A2362" t="str">
            <v>Retrofit</v>
          </cell>
          <cell r="B2362" t="str">
            <v>NC-N-ED-4-CA-RT-GH-CO-STV002-12</v>
          </cell>
          <cell r="C2362" t="str">
            <v>NC-B-RS-4-CA-RT-GH-CO-STV002-12</v>
          </cell>
          <cell r="D2362" t="str">
            <v>NC-B-RS-4-CA-RT-GH-CO-STV002-12</v>
          </cell>
          <cell r="E2362" t="str">
            <v>High Efficiency Combination Oven - Energy Star</v>
          </cell>
          <cell r="F2362" t="str">
            <v>Education</v>
          </cell>
          <cell r="G2362" t="str">
            <v>Cooking</v>
          </cell>
          <cell r="H2362" t="str">
            <v>New</v>
          </cell>
          <cell r="I2362" t="str">
            <v>New</v>
          </cell>
          <cell r="J2362">
            <v>1</v>
          </cell>
          <cell r="K2362">
            <v>1</v>
          </cell>
          <cell r="L2362">
            <v>0.54777777777777781</v>
          </cell>
          <cell r="M2362">
            <v>1</v>
          </cell>
          <cell r="N2362">
            <v>0.44792981483368566</v>
          </cell>
          <cell r="O2362">
            <v>0.54777777777777781</v>
          </cell>
          <cell r="P2362">
            <v>0.30241177920776996</v>
          </cell>
        </row>
        <row r="2363">
          <cell r="A2363" t="str">
            <v>Retrofit</v>
          </cell>
          <cell r="B2363" t="str">
            <v>NC-B-GR-4-CA-RT-GH-CO-STV002-12</v>
          </cell>
          <cell r="C2363" t="str">
            <v>NC-B-RS-4-CA-RT-GH-CO-STV002-12</v>
          </cell>
          <cell r="D2363" t="str">
            <v>NC-B-RS-4-CA-RT-GH-CO-STV002-12</v>
          </cell>
          <cell r="E2363" t="str">
            <v>High Efficiency Combination Oven - Energy Star</v>
          </cell>
          <cell r="F2363" t="str">
            <v>Grocery</v>
          </cell>
          <cell r="G2363" t="str">
            <v>Cooking</v>
          </cell>
          <cell r="H2363" t="str">
            <v>Existing</v>
          </cell>
          <cell r="I2363" t="str">
            <v>Burn Out</v>
          </cell>
          <cell r="J2363">
            <v>1</v>
          </cell>
          <cell r="K2363">
            <v>1</v>
          </cell>
          <cell r="L2363">
            <v>0.54777777777777781</v>
          </cell>
          <cell r="M2363">
            <v>1</v>
          </cell>
          <cell r="N2363">
            <v>0.44792981483368566</v>
          </cell>
          <cell r="O2363">
            <v>0.54777777777777781</v>
          </cell>
          <cell r="P2363">
            <v>0.30241177920776996</v>
          </cell>
        </row>
        <row r="2364">
          <cell r="A2364" t="str">
            <v>Retrofit</v>
          </cell>
          <cell r="B2364" t="str">
            <v>NC-E-GR-4-CA-RT-GH-CO-STV002-12</v>
          </cell>
          <cell r="C2364" t="str">
            <v>NC-B-RS-4-CA-RT-GH-CO-STV002-12</v>
          </cell>
          <cell r="D2364" t="str">
            <v>NC-B-RS-4-CA-RT-GH-CO-STV002-12</v>
          </cell>
          <cell r="E2364" t="str">
            <v>High Efficiency Combination Oven - Energy Star</v>
          </cell>
          <cell r="F2364" t="str">
            <v>Grocery</v>
          </cell>
          <cell r="G2364" t="str">
            <v>Cooking</v>
          </cell>
          <cell r="H2364" t="str">
            <v>Existing</v>
          </cell>
          <cell r="I2364" t="str">
            <v>Early Replacement</v>
          </cell>
          <cell r="J2364">
            <v>1</v>
          </cell>
          <cell r="K2364">
            <v>1</v>
          </cell>
          <cell r="L2364">
            <v>0</v>
          </cell>
          <cell r="M2364">
            <v>1</v>
          </cell>
          <cell r="N2364">
            <v>0.44792981483368566</v>
          </cell>
          <cell r="O2364">
            <v>0</v>
          </cell>
          <cell r="P2364">
            <v>0</v>
          </cell>
        </row>
        <row r="2365">
          <cell r="A2365" t="str">
            <v>Retrofit</v>
          </cell>
          <cell r="B2365" t="str">
            <v>NC-N-GR-4-CA-RT-GH-CO-STV002-12</v>
          </cell>
          <cell r="C2365" t="str">
            <v>NC-B-RS-4-CA-RT-GH-CO-STV002-12</v>
          </cell>
          <cell r="D2365" t="str">
            <v>NC-B-RS-4-CA-RT-GH-CO-STV002-12</v>
          </cell>
          <cell r="E2365" t="str">
            <v>High Efficiency Combination Oven - Energy Star</v>
          </cell>
          <cell r="F2365" t="str">
            <v>Grocery</v>
          </cell>
          <cell r="G2365" t="str">
            <v>Cooking</v>
          </cell>
          <cell r="H2365" t="str">
            <v>New</v>
          </cell>
          <cell r="I2365" t="str">
            <v>New</v>
          </cell>
          <cell r="J2365">
            <v>1</v>
          </cell>
          <cell r="K2365">
            <v>1</v>
          </cell>
          <cell r="L2365">
            <v>0.54777777777777781</v>
          </cell>
          <cell r="M2365">
            <v>1</v>
          </cell>
          <cell r="N2365">
            <v>0.44792981483368566</v>
          </cell>
          <cell r="O2365">
            <v>0.54777777777777781</v>
          </cell>
          <cell r="P2365">
            <v>0.30241177920776996</v>
          </cell>
        </row>
        <row r="2366">
          <cell r="A2366" t="str">
            <v>Retrofit</v>
          </cell>
          <cell r="B2366" t="str">
            <v>NC-B-HS-4-CA-RT-GH-CO-STV002-12</v>
          </cell>
          <cell r="C2366" t="str">
            <v>NC-B-RS-4-CA-RT-GH-CO-STV002-12</v>
          </cell>
          <cell r="D2366" t="str">
            <v>NC-B-RS-4-CA-RT-GH-CO-STV002-12</v>
          </cell>
          <cell r="E2366" t="str">
            <v>High Efficiency Combination Oven - Energy Star</v>
          </cell>
          <cell r="F2366" t="str">
            <v>Hospital</v>
          </cell>
          <cell r="G2366" t="str">
            <v>Cooking</v>
          </cell>
          <cell r="H2366" t="str">
            <v>Existing</v>
          </cell>
          <cell r="I2366" t="str">
            <v>Burn Out</v>
          </cell>
          <cell r="J2366">
            <v>1</v>
          </cell>
          <cell r="K2366">
            <v>1</v>
          </cell>
          <cell r="L2366">
            <v>0.54777777777777781</v>
          </cell>
          <cell r="M2366">
            <v>1</v>
          </cell>
          <cell r="N2366">
            <v>0.44792981483368566</v>
          </cell>
          <cell r="O2366">
            <v>0.54777777777777781</v>
          </cell>
          <cell r="P2366">
            <v>0.30241177920776996</v>
          </cell>
        </row>
        <row r="2367">
          <cell r="A2367" t="str">
            <v>Retrofit</v>
          </cell>
          <cell r="B2367" t="str">
            <v>NC-E-HS-4-CA-RT-GH-CO-STV002-12</v>
          </cell>
          <cell r="C2367" t="str">
            <v>NC-B-RS-4-CA-RT-GH-CO-STV002-12</v>
          </cell>
          <cell r="D2367" t="str">
            <v>NC-B-RS-4-CA-RT-GH-CO-STV002-12</v>
          </cell>
          <cell r="E2367" t="str">
            <v>High Efficiency Combination Oven - Energy Star</v>
          </cell>
          <cell r="F2367" t="str">
            <v>Hospital</v>
          </cell>
          <cell r="G2367" t="str">
            <v>Cooking</v>
          </cell>
          <cell r="H2367" t="str">
            <v>Existing</v>
          </cell>
          <cell r="I2367" t="str">
            <v>Early Replacement</v>
          </cell>
          <cell r="J2367">
            <v>1</v>
          </cell>
          <cell r="K2367">
            <v>1</v>
          </cell>
          <cell r="L2367">
            <v>0</v>
          </cell>
          <cell r="M2367">
            <v>1</v>
          </cell>
          <cell r="N2367">
            <v>0.44792981483368566</v>
          </cell>
          <cell r="O2367">
            <v>0</v>
          </cell>
          <cell r="P2367">
            <v>0</v>
          </cell>
        </row>
        <row r="2368">
          <cell r="A2368" t="str">
            <v>Retrofit</v>
          </cell>
          <cell r="B2368" t="str">
            <v>NC-N-HS-4-CA-RT-GH-CO-STV002-12</v>
          </cell>
          <cell r="C2368" t="str">
            <v>NC-B-RS-4-CA-RT-GH-CO-STV002-12</v>
          </cell>
          <cell r="D2368" t="str">
            <v>NC-B-RS-4-CA-RT-GH-CO-STV002-12</v>
          </cell>
          <cell r="E2368" t="str">
            <v>High Efficiency Combination Oven - Energy Star</v>
          </cell>
          <cell r="F2368" t="str">
            <v>Hospital</v>
          </cell>
          <cell r="G2368" t="str">
            <v>Cooking</v>
          </cell>
          <cell r="H2368" t="str">
            <v>New</v>
          </cell>
          <cell r="I2368" t="str">
            <v>New</v>
          </cell>
          <cell r="J2368">
            <v>1</v>
          </cell>
          <cell r="K2368">
            <v>1</v>
          </cell>
          <cell r="L2368">
            <v>0.54777777777777781</v>
          </cell>
          <cell r="M2368">
            <v>1</v>
          </cell>
          <cell r="N2368">
            <v>0.44792981483368566</v>
          </cell>
          <cell r="O2368">
            <v>0.54777777777777781</v>
          </cell>
          <cell r="P2368">
            <v>0.30241177920776996</v>
          </cell>
        </row>
        <row r="2369">
          <cell r="A2369" t="str">
            <v>Retrofit</v>
          </cell>
          <cell r="B2369" t="str">
            <v>NC-B-RS-4-CA-RT-GH-CO-STV002-12</v>
          </cell>
          <cell r="C2369" t="str">
            <v>NC-B-RS-4-CA-RT-GH-CO-STV002-12</v>
          </cell>
          <cell r="D2369" t="str">
            <v>NC-B-RS-4-CA-RT-GH-CO-STV002-12</v>
          </cell>
          <cell r="E2369" t="str">
            <v>High Efficiency Combination Oven - Energy Star</v>
          </cell>
          <cell r="F2369" t="str">
            <v>Restaurant</v>
          </cell>
          <cell r="G2369" t="str">
            <v>Cooking</v>
          </cell>
          <cell r="H2369" t="str">
            <v>Existing</v>
          </cell>
          <cell r="I2369" t="str">
            <v>Burn Out</v>
          </cell>
          <cell r="J2369">
            <v>1</v>
          </cell>
          <cell r="K2369">
            <v>1</v>
          </cell>
          <cell r="L2369">
            <v>0.54777777777777781</v>
          </cell>
          <cell r="M2369">
            <v>1</v>
          </cell>
          <cell r="N2369">
            <v>0.44792981483368566</v>
          </cell>
          <cell r="O2369">
            <v>0.54777777777777781</v>
          </cell>
          <cell r="P2369">
            <v>0.30241177920776996</v>
          </cell>
        </row>
        <row r="2370">
          <cell r="A2370" t="str">
            <v>Retrofit</v>
          </cell>
          <cell r="B2370" t="str">
            <v>NC-E-RS-4-CA-RT-GH-CO-STV002-12</v>
          </cell>
          <cell r="C2370" t="str">
            <v>NC-B-RS-4-CA-RT-GH-CO-STV002-12</v>
          </cell>
          <cell r="D2370" t="str">
            <v>NC-B-RS-4-CA-RT-GH-CO-STV002-12</v>
          </cell>
          <cell r="E2370" t="str">
            <v>High Efficiency Combination Oven - Energy Star</v>
          </cell>
          <cell r="F2370" t="str">
            <v>Restaurant</v>
          </cell>
          <cell r="G2370" t="str">
            <v>Cooking</v>
          </cell>
          <cell r="H2370" t="str">
            <v>Existing</v>
          </cell>
          <cell r="I2370" t="str">
            <v>Early Replacement</v>
          </cell>
          <cell r="J2370">
            <v>1</v>
          </cell>
          <cell r="K2370">
            <v>1</v>
          </cell>
          <cell r="L2370">
            <v>0</v>
          </cell>
          <cell r="M2370">
            <v>1</v>
          </cell>
          <cell r="N2370">
            <v>0.44792981483368566</v>
          </cell>
          <cell r="O2370">
            <v>0</v>
          </cell>
          <cell r="P2370">
            <v>0</v>
          </cell>
        </row>
        <row r="2371">
          <cell r="A2371" t="str">
            <v>Retrofit</v>
          </cell>
          <cell r="B2371" t="str">
            <v>NC-N-RS-4-CA-RT-GH-CO-STV002-12</v>
          </cell>
          <cell r="C2371" t="str">
            <v>NC-B-RS-4-CA-RT-GH-CO-STV002-12</v>
          </cell>
          <cell r="D2371" t="str">
            <v>NC-B-RS-4-CA-RT-GH-CO-STV002-12</v>
          </cell>
          <cell r="E2371" t="str">
            <v>High Efficiency Combination Oven - Energy Star</v>
          </cell>
          <cell r="F2371" t="str">
            <v>Restaurant</v>
          </cell>
          <cell r="G2371" t="str">
            <v>Cooking</v>
          </cell>
          <cell r="H2371" t="str">
            <v>New</v>
          </cell>
          <cell r="I2371" t="str">
            <v>New</v>
          </cell>
          <cell r="J2371">
            <v>1</v>
          </cell>
          <cell r="K2371">
            <v>1</v>
          </cell>
          <cell r="L2371">
            <v>0.54777777777777781</v>
          </cell>
          <cell r="M2371">
            <v>1</v>
          </cell>
          <cell r="N2371">
            <v>0.44792981483368566</v>
          </cell>
          <cell r="O2371">
            <v>0.54777777777777781</v>
          </cell>
          <cell r="P2371">
            <v>0.30241177920776996</v>
          </cell>
        </row>
        <row r="2372">
          <cell r="A2372" t="str">
            <v>Retrofit</v>
          </cell>
          <cell r="B2372" t="str">
            <v>NC-B-ED-4-CA-RT-GH-CO-FRY045-12</v>
          </cell>
          <cell r="C2372" t="str">
            <v>NC-B-RS-4-CA-RT-GH-CO-FRY045-12</v>
          </cell>
          <cell r="D2372" t="str">
            <v>NC-B-RS-4-CA-RT-GH-CO-FRY045-12</v>
          </cell>
          <cell r="E2372" t="str">
            <v>High efficiency fryers (Energy Star)</v>
          </cell>
          <cell r="F2372" t="str">
            <v>Education</v>
          </cell>
          <cell r="G2372" t="str">
            <v>Cooking</v>
          </cell>
          <cell r="H2372" t="str">
            <v>Existing</v>
          </cell>
          <cell r="I2372" t="str">
            <v>Burn Out</v>
          </cell>
          <cell r="J2372">
            <v>1</v>
          </cell>
          <cell r="K2372">
            <v>1</v>
          </cell>
          <cell r="L2372">
            <v>0.4</v>
          </cell>
          <cell r="M2372">
            <v>1</v>
          </cell>
          <cell r="N2372">
            <v>0.69522773209294486</v>
          </cell>
          <cell r="O2372">
            <v>0.4</v>
          </cell>
          <cell r="P2372">
            <v>0.12190890716282206</v>
          </cell>
        </row>
        <row r="2373">
          <cell r="A2373" t="str">
            <v>Retrofit</v>
          </cell>
          <cell r="B2373" t="str">
            <v>NC-E-ED-4-CA-RT-GH-CO-FRY045-12</v>
          </cell>
          <cell r="C2373" t="str">
            <v>NC-B-RS-4-CA-RT-GH-CO-FRY045-12</v>
          </cell>
          <cell r="D2373" t="str">
            <v>NC-B-RS-4-CA-RT-GH-CO-FRY045-12</v>
          </cell>
          <cell r="E2373" t="str">
            <v>High efficiency fryers (Energy Star)</v>
          </cell>
          <cell r="F2373" t="str">
            <v>Education</v>
          </cell>
          <cell r="G2373" t="str">
            <v>Cooking</v>
          </cell>
          <cell r="H2373" t="str">
            <v>Existing</v>
          </cell>
          <cell r="I2373" t="str">
            <v>Early Replacement</v>
          </cell>
          <cell r="J2373">
            <v>1</v>
          </cell>
          <cell r="K2373">
            <v>1</v>
          </cell>
          <cell r="L2373">
            <v>0</v>
          </cell>
          <cell r="M2373">
            <v>1</v>
          </cell>
          <cell r="N2373">
            <v>0.69522773209294486</v>
          </cell>
          <cell r="O2373">
            <v>0</v>
          </cell>
          <cell r="P2373">
            <v>0</v>
          </cell>
        </row>
        <row r="2374">
          <cell r="A2374" t="str">
            <v>Retrofit</v>
          </cell>
          <cell r="B2374" t="str">
            <v>NC-N-ED-4-CA-RT-GH-CO-FRY045-12</v>
          </cell>
          <cell r="C2374" t="str">
            <v>NC-B-RS-4-CA-RT-GH-CO-FRY045-12</v>
          </cell>
          <cell r="D2374" t="str">
            <v>NC-B-RS-4-CA-RT-GH-CO-FRY045-12</v>
          </cell>
          <cell r="E2374" t="str">
            <v>High efficiency fryers (Energy Star)</v>
          </cell>
          <cell r="F2374" t="str">
            <v>Education</v>
          </cell>
          <cell r="G2374" t="str">
            <v>Cooking</v>
          </cell>
          <cell r="H2374" t="str">
            <v>New</v>
          </cell>
          <cell r="I2374" t="str">
            <v>New</v>
          </cell>
          <cell r="J2374">
            <v>1</v>
          </cell>
          <cell r="K2374">
            <v>1</v>
          </cell>
          <cell r="L2374">
            <v>0.4</v>
          </cell>
          <cell r="M2374">
            <v>1</v>
          </cell>
          <cell r="N2374">
            <v>0.69522773209294486</v>
          </cell>
          <cell r="O2374">
            <v>0.4</v>
          </cell>
          <cell r="P2374">
            <v>0.12190890716282206</v>
          </cell>
        </row>
        <row r="2375">
          <cell r="A2375" t="str">
            <v>Retrofit</v>
          </cell>
          <cell r="B2375" t="str">
            <v>NC-B-GR-4-CA-RT-GH-CO-FRY045-12</v>
          </cell>
          <cell r="C2375" t="str">
            <v>NC-B-RS-4-CA-RT-GH-CO-FRY045-12</v>
          </cell>
          <cell r="D2375" t="str">
            <v>NC-B-RS-4-CA-RT-GH-CO-FRY045-12</v>
          </cell>
          <cell r="E2375" t="str">
            <v>High efficiency fryers (Energy Star)</v>
          </cell>
          <cell r="F2375" t="str">
            <v>Grocery</v>
          </cell>
          <cell r="G2375" t="str">
            <v>Cooking</v>
          </cell>
          <cell r="H2375" t="str">
            <v>Existing</v>
          </cell>
          <cell r="I2375" t="str">
            <v>Burn Out</v>
          </cell>
          <cell r="J2375">
            <v>1</v>
          </cell>
          <cell r="K2375">
            <v>1</v>
          </cell>
          <cell r="L2375">
            <v>0.4</v>
          </cell>
          <cell r="M2375">
            <v>1</v>
          </cell>
          <cell r="N2375">
            <v>0.69522773209294486</v>
          </cell>
          <cell r="O2375">
            <v>0.4</v>
          </cell>
          <cell r="P2375">
            <v>0.12190890716282206</v>
          </cell>
        </row>
        <row r="2376">
          <cell r="A2376" t="str">
            <v>Retrofit</v>
          </cell>
          <cell r="B2376" t="str">
            <v>NC-E-GR-4-CA-RT-GH-CO-FRY045-12</v>
          </cell>
          <cell r="C2376" t="str">
            <v>NC-B-RS-4-CA-RT-GH-CO-FRY045-12</v>
          </cell>
          <cell r="D2376" t="str">
            <v>NC-B-RS-4-CA-RT-GH-CO-FRY045-12</v>
          </cell>
          <cell r="E2376" t="str">
            <v>High efficiency fryers (Energy Star)</v>
          </cell>
          <cell r="F2376" t="str">
            <v>Grocery</v>
          </cell>
          <cell r="G2376" t="str">
            <v>Cooking</v>
          </cell>
          <cell r="H2376" t="str">
            <v>Existing</v>
          </cell>
          <cell r="I2376" t="str">
            <v>Early Replacement</v>
          </cell>
          <cell r="J2376">
            <v>1</v>
          </cell>
          <cell r="K2376">
            <v>1</v>
          </cell>
          <cell r="L2376">
            <v>0</v>
          </cell>
          <cell r="M2376">
            <v>1</v>
          </cell>
          <cell r="N2376">
            <v>0.69522773209294486</v>
          </cell>
          <cell r="O2376">
            <v>0</v>
          </cell>
          <cell r="P2376">
            <v>0</v>
          </cell>
        </row>
        <row r="2377">
          <cell r="A2377" t="str">
            <v>Retrofit</v>
          </cell>
          <cell r="B2377" t="str">
            <v>NC-N-GR-4-CA-RT-GH-CO-FRY045-12</v>
          </cell>
          <cell r="C2377" t="str">
            <v>NC-B-RS-4-CA-RT-GH-CO-FRY045-12</v>
          </cell>
          <cell r="D2377" t="str">
            <v>NC-B-RS-4-CA-RT-GH-CO-FRY045-12</v>
          </cell>
          <cell r="E2377" t="str">
            <v>High efficiency fryers (Energy Star)</v>
          </cell>
          <cell r="F2377" t="str">
            <v>Grocery</v>
          </cell>
          <cell r="G2377" t="str">
            <v>Cooking</v>
          </cell>
          <cell r="H2377" t="str">
            <v>New</v>
          </cell>
          <cell r="I2377" t="str">
            <v>New</v>
          </cell>
          <cell r="J2377">
            <v>1</v>
          </cell>
          <cell r="K2377">
            <v>1</v>
          </cell>
          <cell r="L2377">
            <v>0.4</v>
          </cell>
          <cell r="M2377">
            <v>1</v>
          </cell>
          <cell r="N2377">
            <v>0.69522773209294486</v>
          </cell>
          <cell r="O2377">
            <v>0.4</v>
          </cell>
          <cell r="P2377">
            <v>0.12190890716282206</v>
          </cell>
        </row>
        <row r="2378">
          <cell r="A2378" t="str">
            <v>Retrofit</v>
          </cell>
          <cell r="B2378" t="str">
            <v>NC-B-HS-4-CA-RT-GH-CO-FRY045-12</v>
          </cell>
          <cell r="C2378" t="str">
            <v>NC-B-RS-4-CA-RT-GH-CO-FRY045-12</v>
          </cell>
          <cell r="D2378" t="str">
            <v>NC-B-RS-4-CA-RT-GH-CO-FRY045-12</v>
          </cell>
          <cell r="E2378" t="str">
            <v>High efficiency fryers (Energy Star)</v>
          </cell>
          <cell r="F2378" t="str">
            <v>Hospital</v>
          </cell>
          <cell r="G2378" t="str">
            <v>Cooking</v>
          </cell>
          <cell r="H2378" t="str">
            <v>Existing</v>
          </cell>
          <cell r="I2378" t="str">
            <v>Burn Out</v>
          </cell>
          <cell r="J2378">
            <v>1</v>
          </cell>
          <cell r="K2378">
            <v>1</v>
          </cell>
          <cell r="L2378">
            <v>0.4</v>
          </cell>
          <cell r="M2378">
            <v>1</v>
          </cell>
          <cell r="N2378">
            <v>0.69522773209294486</v>
          </cell>
          <cell r="O2378">
            <v>0.4</v>
          </cell>
          <cell r="P2378">
            <v>0.12190890716282206</v>
          </cell>
        </row>
        <row r="2379">
          <cell r="A2379" t="str">
            <v>Retrofit</v>
          </cell>
          <cell r="B2379" t="str">
            <v>NC-E-HS-4-CA-RT-GH-CO-FRY045-12</v>
          </cell>
          <cell r="C2379" t="str">
            <v>NC-B-RS-4-CA-RT-GH-CO-FRY045-12</v>
          </cell>
          <cell r="D2379" t="str">
            <v>NC-B-RS-4-CA-RT-GH-CO-FRY045-12</v>
          </cell>
          <cell r="E2379" t="str">
            <v>High efficiency fryers (Energy Star)</v>
          </cell>
          <cell r="F2379" t="str">
            <v>Hospital</v>
          </cell>
          <cell r="G2379" t="str">
            <v>Cooking</v>
          </cell>
          <cell r="H2379" t="str">
            <v>Existing</v>
          </cell>
          <cell r="I2379" t="str">
            <v>Early Replacement</v>
          </cell>
          <cell r="J2379">
            <v>1</v>
          </cell>
          <cell r="K2379">
            <v>1</v>
          </cell>
          <cell r="L2379">
            <v>0</v>
          </cell>
          <cell r="M2379">
            <v>1</v>
          </cell>
          <cell r="N2379">
            <v>0.69522773209294486</v>
          </cell>
          <cell r="O2379">
            <v>0</v>
          </cell>
          <cell r="P2379">
            <v>0</v>
          </cell>
        </row>
        <row r="2380">
          <cell r="A2380" t="str">
            <v>Retrofit</v>
          </cell>
          <cell r="B2380" t="str">
            <v>NC-N-HS-4-CA-RT-GH-CO-FRY045-12</v>
          </cell>
          <cell r="C2380" t="str">
            <v>NC-B-RS-4-CA-RT-GH-CO-FRY045-12</v>
          </cell>
          <cell r="D2380" t="str">
            <v>NC-B-RS-4-CA-RT-GH-CO-FRY045-12</v>
          </cell>
          <cell r="E2380" t="str">
            <v>High efficiency fryers (Energy Star)</v>
          </cell>
          <cell r="F2380" t="str">
            <v>Hospital</v>
          </cell>
          <cell r="G2380" t="str">
            <v>Cooking</v>
          </cell>
          <cell r="H2380" t="str">
            <v>New</v>
          </cell>
          <cell r="I2380" t="str">
            <v>New</v>
          </cell>
          <cell r="J2380">
            <v>1</v>
          </cell>
          <cell r="K2380">
            <v>1</v>
          </cell>
          <cell r="L2380">
            <v>0.4</v>
          </cell>
          <cell r="M2380">
            <v>1</v>
          </cell>
          <cell r="N2380">
            <v>0.69522773209294486</v>
          </cell>
          <cell r="O2380">
            <v>0.4</v>
          </cell>
          <cell r="P2380">
            <v>0.12190890716282206</v>
          </cell>
        </row>
        <row r="2381">
          <cell r="A2381" t="str">
            <v>Retrofit</v>
          </cell>
          <cell r="B2381" t="str">
            <v>NC-B-RS-4-CA-RT-GH-CO-FRY045-12</v>
          </cell>
          <cell r="C2381" t="str">
            <v>NC-B-RS-4-CA-RT-GH-CO-FRY045-12</v>
          </cell>
          <cell r="D2381" t="str">
            <v>NC-B-RS-4-CA-RT-GH-CO-FRY045-12</v>
          </cell>
          <cell r="E2381" t="str">
            <v>High efficiency fryers (Energy Star)</v>
          </cell>
          <cell r="F2381" t="str">
            <v>Restaurant</v>
          </cell>
          <cell r="G2381" t="str">
            <v>Cooking</v>
          </cell>
          <cell r="H2381" t="str">
            <v>Existing</v>
          </cell>
          <cell r="I2381" t="str">
            <v>Burn Out</v>
          </cell>
          <cell r="J2381">
            <v>1</v>
          </cell>
          <cell r="K2381">
            <v>1</v>
          </cell>
          <cell r="L2381">
            <v>0.4</v>
          </cell>
          <cell r="M2381">
            <v>1</v>
          </cell>
          <cell r="N2381">
            <v>0.69522773209294486</v>
          </cell>
          <cell r="O2381">
            <v>0.4</v>
          </cell>
          <cell r="P2381">
            <v>0.12190890716282206</v>
          </cell>
        </row>
        <row r="2382">
          <cell r="A2382" t="str">
            <v>Retrofit</v>
          </cell>
          <cell r="B2382" t="str">
            <v>NC-E-RS-4-CA-RT-GH-CO-FRY045-12</v>
          </cell>
          <cell r="C2382" t="str">
            <v>NC-B-RS-4-CA-RT-GH-CO-FRY045-12</v>
          </cell>
          <cell r="D2382" t="str">
            <v>NC-B-RS-4-CA-RT-GH-CO-FRY045-12</v>
          </cell>
          <cell r="E2382" t="str">
            <v>High efficiency fryers (Energy Star)</v>
          </cell>
          <cell r="F2382" t="str">
            <v>Restaurant</v>
          </cell>
          <cell r="G2382" t="str">
            <v>Cooking</v>
          </cell>
          <cell r="H2382" t="str">
            <v>Existing</v>
          </cell>
          <cell r="I2382" t="str">
            <v>Early Replacement</v>
          </cell>
          <cell r="J2382">
            <v>1</v>
          </cell>
          <cell r="K2382">
            <v>1</v>
          </cell>
          <cell r="L2382">
            <v>0</v>
          </cell>
          <cell r="M2382">
            <v>1</v>
          </cell>
          <cell r="N2382">
            <v>0.69522773209294486</v>
          </cell>
          <cell r="O2382">
            <v>0</v>
          </cell>
          <cell r="P2382">
            <v>0</v>
          </cell>
        </row>
        <row r="2383">
          <cell r="A2383" t="str">
            <v>Retrofit</v>
          </cell>
          <cell r="B2383" t="str">
            <v>NC-N-RS-4-CA-RT-GH-CO-FRY045-12</v>
          </cell>
          <cell r="C2383" t="str">
            <v>NC-B-RS-4-CA-RT-GH-CO-FRY045-12</v>
          </cell>
          <cell r="D2383" t="str">
            <v>NC-B-RS-4-CA-RT-GH-CO-FRY045-12</v>
          </cell>
          <cell r="E2383" t="str">
            <v>High efficiency fryers (Energy Star)</v>
          </cell>
          <cell r="F2383" t="str">
            <v>Restaurant</v>
          </cell>
          <cell r="G2383" t="str">
            <v>Cooking</v>
          </cell>
          <cell r="H2383" t="str">
            <v>New</v>
          </cell>
          <cell r="I2383" t="str">
            <v>New</v>
          </cell>
          <cell r="J2383">
            <v>1</v>
          </cell>
          <cell r="K2383">
            <v>1</v>
          </cell>
          <cell r="L2383">
            <v>0.4</v>
          </cell>
          <cell r="M2383">
            <v>1</v>
          </cell>
          <cell r="N2383">
            <v>0.69522773209294486</v>
          </cell>
          <cell r="O2383">
            <v>0.4</v>
          </cell>
          <cell r="P2383">
            <v>0.12190890716282206</v>
          </cell>
        </row>
        <row r="2384">
          <cell r="A2384" t="str">
            <v>Retrofit</v>
          </cell>
          <cell r="B2384" t="str">
            <v>NC-B-AM-4-RD-RT-GH-RF-DOR151-12</v>
          </cell>
          <cell r="C2384" t="str">
            <v>NC-B-RS-4-RD-RT-GH-RF-DOR151-12</v>
          </cell>
          <cell r="D2384" t="str">
            <v>NC-B-RS-4-RD-RT-GH-RF-DOR151-12</v>
          </cell>
          <cell r="E2384" t="str">
            <v>High Efficiency Glass Doors</v>
          </cell>
          <cell r="F2384" t="str">
            <v>Amusement</v>
          </cell>
          <cell r="G2384" t="str">
            <v>Refrigeration</v>
          </cell>
          <cell r="H2384" t="str">
            <v>Existing</v>
          </cell>
          <cell r="I2384" t="str">
            <v>Burn Out</v>
          </cell>
          <cell r="J2384">
            <v>1</v>
          </cell>
          <cell r="K2384">
            <v>1</v>
          </cell>
          <cell r="L2384">
            <v>0.47499999999999998</v>
          </cell>
          <cell r="M2384">
            <v>1</v>
          </cell>
          <cell r="N2384">
            <v>0.76148068521726564</v>
          </cell>
          <cell r="O2384">
            <v>0.47499999999999998</v>
          </cell>
          <cell r="P2384">
            <v>0.11329667452179881</v>
          </cell>
        </row>
        <row r="2385">
          <cell r="A2385" t="str">
            <v>Retrofit</v>
          </cell>
          <cell r="B2385" t="str">
            <v>NC-E-AM-4-RD-RT-GH-RF-DOR151-12</v>
          </cell>
          <cell r="C2385" t="str">
            <v>NC-B-RS-4-RD-RT-GH-RF-DOR151-12</v>
          </cell>
          <cell r="D2385" t="str">
            <v>NC-B-RS-4-RD-RT-GH-RF-DOR151-12</v>
          </cell>
          <cell r="E2385" t="str">
            <v>High Efficiency Glass Doors</v>
          </cell>
          <cell r="F2385" t="str">
            <v>Amusement</v>
          </cell>
          <cell r="G2385" t="str">
            <v>Refrigeration</v>
          </cell>
          <cell r="H2385" t="str">
            <v>Existing</v>
          </cell>
          <cell r="I2385" t="str">
            <v>Early Replacement</v>
          </cell>
          <cell r="J2385">
            <v>1</v>
          </cell>
          <cell r="K2385">
            <v>1</v>
          </cell>
          <cell r="L2385">
            <v>0</v>
          </cell>
          <cell r="M2385">
            <v>1</v>
          </cell>
          <cell r="N2385">
            <v>0.76148068521726564</v>
          </cell>
          <cell r="O2385">
            <v>0</v>
          </cell>
          <cell r="P2385">
            <v>0</v>
          </cell>
        </row>
        <row r="2386">
          <cell r="A2386" t="str">
            <v>Retrofit</v>
          </cell>
          <cell r="B2386" t="str">
            <v>NC-N-AM-4-RD-RT-GH-RF-DOR151-12</v>
          </cell>
          <cell r="C2386" t="str">
            <v>NC-B-RS-4-RD-RT-GH-RF-DOR151-12</v>
          </cell>
          <cell r="D2386" t="str">
            <v>NC-B-RS-4-RD-RT-GH-RF-DOR151-12</v>
          </cell>
          <cell r="E2386" t="str">
            <v>High Efficiency Glass Doors</v>
          </cell>
          <cell r="F2386" t="str">
            <v>Amusement</v>
          </cell>
          <cell r="G2386" t="str">
            <v>Refrigeration</v>
          </cell>
          <cell r="H2386" t="str">
            <v>New</v>
          </cell>
          <cell r="I2386" t="str">
            <v>New</v>
          </cell>
          <cell r="J2386">
            <v>1</v>
          </cell>
          <cell r="K2386">
            <v>1</v>
          </cell>
          <cell r="L2386">
            <v>0</v>
          </cell>
          <cell r="M2386">
            <v>1</v>
          </cell>
          <cell r="N2386">
            <v>0.76148068521726564</v>
          </cell>
          <cell r="O2386">
            <v>0</v>
          </cell>
          <cell r="P2386">
            <v>0</v>
          </cell>
        </row>
        <row r="2387">
          <cell r="A2387" t="str">
            <v>Retrofit</v>
          </cell>
          <cell r="B2387" t="str">
            <v>NC-B-ED-4-RD-RT-GH-RF-DOR151-12</v>
          </cell>
          <cell r="C2387" t="str">
            <v>NC-B-RS-4-RD-RT-GH-RF-DOR151-12</v>
          </cell>
          <cell r="D2387" t="str">
            <v>NC-B-RS-4-RD-RT-GH-RF-DOR151-12</v>
          </cell>
          <cell r="E2387" t="str">
            <v>High Efficiency Glass Doors</v>
          </cell>
          <cell r="F2387" t="str">
            <v>Education</v>
          </cell>
          <cell r="G2387" t="str">
            <v>Refrigeration</v>
          </cell>
          <cell r="H2387" t="str">
            <v>Existing</v>
          </cell>
          <cell r="I2387" t="str">
            <v>Burn Out</v>
          </cell>
          <cell r="J2387">
            <v>1</v>
          </cell>
          <cell r="K2387">
            <v>1</v>
          </cell>
          <cell r="L2387">
            <v>0.47499999999999998</v>
          </cell>
          <cell r="M2387">
            <v>1</v>
          </cell>
          <cell r="N2387">
            <v>0.76148068521726564</v>
          </cell>
          <cell r="O2387">
            <v>0.47499999999999998</v>
          </cell>
          <cell r="P2387">
            <v>0.11329667452179881</v>
          </cell>
        </row>
        <row r="2388">
          <cell r="A2388" t="str">
            <v>Retrofit</v>
          </cell>
          <cell r="B2388" t="str">
            <v>NC-E-ED-4-RD-RT-GH-RF-DOR151-12</v>
          </cell>
          <cell r="C2388" t="str">
            <v>NC-B-RS-4-RD-RT-GH-RF-DOR151-12</v>
          </cell>
          <cell r="D2388" t="str">
            <v>NC-B-RS-4-RD-RT-GH-RF-DOR151-12</v>
          </cell>
          <cell r="E2388" t="str">
            <v>High Efficiency Glass Doors</v>
          </cell>
          <cell r="F2388" t="str">
            <v>Education</v>
          </cell>
          <cell r="G2388" t="str">
            <v>Refrigeration</v>
          </cell>
          <cell r="H2388" t="str">
            <v>Existing</v>
          </cell>
          <cell r="I2388" t="str">
            <v>Early Replacement</v>
          </cell>
          <cell r="J2388">
            <v>1</v>
          </cell>
          <cell r="K2388">
            <v>1</v>
          </cell>
          <cell r="L2388">
            <v>0</v>
          </cell>
          <cell r="M2388">
            <v>1</v>
          </cell>
          <cell r="N2388">
            <v>0.76148068521726564</v>
          </cell>
          <cell r="O2388">
            <v>0</v>
          </cell>
          <cell r="P2388">
            <v>0</v>
          </cell>
        </row>
        <row r="2389">
          <cell r="A2389" t="str">
            <v>Retrofit</v>
          </cell>
          <cell r="B2389" t="str">
            <v>NC-N-ED-4-RD-RT-GH-RF-DOR151-12</v>
          </cell>
          <cell r="C2389" t="str">
            <v>NC-B-RS-4-RD-RT-GH-RF-DOR151-12</v>
          </cell>
          <cell r="D2389" t="str">
            <v>NC-B-RS-4-RD-RT-GH-RF-DOR151-12</v>
          </cell>
          <cell r="E2389" t="str">
            <v>High Efficiency Glass Doors</v>
          </cell>
          <cell r="F2389" t="str">
            <v>Education</v>
          </cell>
          <cell r="G2389" t="str">
            <v>Refrigeration</v>
          </cell>
          <cell r="H2389" t="str">
            <v>New</v>
          </cell>
          <cell r="I2389" t="str">
            <v>New</v>
          </cell>
          <cell r="J2389">
            <v>1</v>
          </cell>
          <cell r="K2389">
            <v>1</v>
          </cell>
          <cell r="L2389">
            <v>0</v>
          </cell>
          <cell r="M2389">
            <v>1</v>
          </cell>
          <cell r="N2389">
            <v>0.76148068521726564</v>
          </cell>
          <cell r="O2389">
            <v>0</v>
          </cell>
          <cell r="P2389">
            <v>0</v>
          </cell>
        </row>
        <row r="2390">
          <cell r="A2390" t="str">
            <v>Retrofit</v>
          </cell>
          <cell r="B2390" t="str">
            <v>NC-B-GR-4-RD-RT-GH-RF-DOR151-12</v>
          </cell>
          <cell r="C2390" t="str">
            <v>NC-B-GR-4-RD-RT-GH-RF-DOR151-12</v>
          </cell>
          <cell r="D2390" t="str">
            <v>NC-B-GR-4-RD-RT-GH-RF-DOR151-12</v>
          </cell>
          <cell r="E2390" t="str">
            <v>High Efficiency Glass Doors</v>
          </cell>
          <cell r="F2390" t="str">
            <v>Grocery</v>
          </cell>
          <cell r="G2390" t="str">
            <v>Refrigeration</v>
          </cell>
          <cell r="H2390" t="str">
            <v>Existing</v>
          </cell>
          <cell r="I2390" t="str">
            <v>Burn Out</v>
          </cell>
          <cell r="J2390">
            <v>1</v>
          </cell>
          <cell r="K2390">
            <v>1</v>
          </cell>
          <cell r="L2390">
            <v>0.47499999999999998</v>
          </cell>
          <cell r="M2390">
            <v>1</v>
          </cell>
          <cell r="N2390">
            <v>0.76148068521726564</v>
          </cell>
          <cell r="O2390">
            <v>0.47499999999999998</v>
          </cell>
          <cell r="P2390">
            <v>0.11329667452179881</v>
          </cell>
        </row>
        <row r="2391">
          <cell r="A2391" t="str">
            <v>Retrofit</v>
          </cell>
          <cell r="B2391" t="str">
            <v>NC-E-GR-4-RD-RT-GH-RF-DOR151-12</v>
          </cell>
          <cell r="C2391" t="str">
            <v>NC-B-GR-4-RD-RT-GH-RF-DOR151-12</v>
          </cell>
          <cell r="D2391" t="str">
            <v>NC-B-GR-4-RD-RT-GH-RF-DOR151-12</v>
          </cell>
          <cell r="E2391" t="str">
            <v>High Efficiency Glass Doors</v>
          </cell>
          <cell r="F2391" t="str">
            <v>Grocery</v>
          </cell>
          <cell r="G2391" t="str">
            <v>Refrigeration</v>
          </cell>
          <cell r="H2391" t="str">
            <v>Existing</v>
          </cell>
          <cell r="I2391" t="str">
            <v>Early Replacement</v>
          </cell>
          <cell r="J2391">
            <v>1</v>
          </cell>
          <cell r="K2391">
            <v>1</v>
          </cell>
          <cell r="L2391">
            <v>0</v>
          </cell>
          <cell r="M2391">
            <v>1</v>
          </cell>
          <cell r="N2391">
            <v>0.76148068521726564</v>
          </cell>
          <cell r="O2391">
            <v>0</v>
          </cell>
          <cell r="P2391">
            <v>0</v>
          </cell>
        </row>
        <row r="2392">
          <cell r="A2392" t="str">
            <v>Retrofit</v>
          </cell>
          <cell r="B2392" t="str">
            <v>NC-N-GR-4-RD-RT-GH-RF-DOR151-12</v>
          </cell>
          <cell r="C2392" t="str">
            <v>NC-B-GR-4-RD-RT-GH-RF-DOR151-12</v>
          </cell>
          <cell r="D2392" t="str">
            <v>NC-B-GR-4-RD-RT-GH-RF-DOR151-12</v>
          </cell>
          <cell r="E2392" t="str">
            <v>High Efficiency Glass Doors</v>
          </cell>
          <cell r="F2392" t="str">
            <v>Grocery</v>
          </cell>
          <cell r="G2392" t="str">
            <v>Refrigeration</v>
          </cell>
          <cell r="H2392" t="str">
            <v>New</v>
          </cell>
          <cell r="I2392" t="str">
            <v>New</v>
          </cell>
          <cell r="J2392">
            <v>1</v>
          </cell>
          <cell r="K2392">
            <v>1</v>
          </cell>
          <cell r="L2392">
            <v>0</v>
          </cell>
          <cell r="M2392">
            <v>1</v>
          </cell>
          <cell r="N2392">
            <v>0.76148068521726564</v>
          </cell>
          <cell r="O2392">
            <v>0</v>
          </cell>
          <cell r="P2392">
            <v>0</v>
          </cell>
        </row>
        <row r="2393">
          <cell r="A2393" t="str">
            <v>Retrofit</v>
          </cell>
          <cell r="B2393" t="str">
            <v>NC-B-HS-4-RD-RT-GH-RF-DOR151-12</v>
          </cell>
          <cell r="C2393" t="str">
            <v>NC-B-RS-4-RD-RT-GH-RF-DOR151-12</v>
          </cell>
          <cell r="D2393" t="str">
            <v>NC-B-RS-4-RD-RT-GH-RF-DOR151-12</v>
          </cell>
          <cell r="E2393" t="str">
            <v>High Efficiency Glass Doors</v>
          </cell>
          <cell r="F2393" t="str">
            <v>Hospital</v>
          </cell>
          <cell r="G2393" t="str">
            <v>Refrigeration</v>
          </cell>
          <cell r="H2393" t="str">
            <v>Existing</v>
          </cell>
          <cell r="I2393" t="str">
            <v>Burn Out</v>
          </cell>
          <cell r="J2393">
            <v>1</v>
          </cell>
          <cell r="K2393">
            <v>1</v>
          </cell>
          <cell r="L2393">
            <v>0.47499999999999998</v>
          </cell>
          <cell r="M2393">
            <v>1</v>
          </cell>
          <cell r="N2393">
            <v>0.76148068521726564</v>
          </cell>
          <cell r="O2393">
            <v>0.47499999999999998</v>
          </cell>
          <cell r="P2393">
            <v>0.11329667452179881</v>
          </cell>
        </row>
        <row r="2394">
          <cell r="A2394" t="str">
            <v>Retrofit</v>
          </cell>
          <cell r="B2394" t="str">
            <v>NC-E-HS-4-RD-RT-GH-RF-DOR151-12</v>
          </cell>
          <cell r="C2394" t="str">
            <v>NC-B-RS-4-RD-RT-GH-RF-DOR151-12</v>
          </cell>
          <cell r="D2394" t="str">
            <v>NC-B-RS-4-RD-RT-GH-RF-DOR151-12</v>
          </cell>
          <cell r="E2394" t="str">
            <v>High Efficiency Glass Doors</v>
          </cell>
          <cell r="F2394" t="str">
            <v>Hospital</v>
          </cell>
          <cell r="G2394" t="str">
            <v>Refrigeration</v>
          </cell>
          <cell r="H2394" t="str">
            <v>Existing</v>
          </cell>
          <cell r="I2394" t="str">
            <v>Early Replacement</v>
          </cell>
          <cell r="J2394">
            <v>1</v>
          </cell>
          <cell r="K2394">
            <v>1</v>
          </cell>
          <cell r="L2394">
            <v>0</v>
          </cell>
          <cell r="M2394">
            <v>1</v>
          </cell>
          <cell r="N2394">
            <v>0.76148068521726564</v>
          </cell>
          <cell r="O2394">
            <v>0</v>
          </cell>
          <cell r="P2394">
            <v>0</v>
          </cell>
        </row>
        <row r="2395">
          <cell r="A2395" t="str">
            <v>Retrofit</v>
          </cell>
          <cell r="B2395" t="str">
            <v>NC-N-HS-4-RD-RT-GH-RF-DOR151-12</v>
          </cell>
          <cell r="C2395" t="str">
            <v>NC-B-RS-4-RD-RT-GH-RF-DOR151-12</v>
          </cell>
          <cell r="D2395" t="str">
            <v>NC-B-RS-4-RD-RT-GH-RF-DOR151-12</v>
          </cell>
          <cell r="E2395" t="str">
            <v>High Efficiency Glass Doors</v>
          </cell>
          <cell r="F2395" t="str">
            <v>Hospital</v>
          </cell>
          <cell r="G2395" t="str">
            <v>Refrigeration</v>
          </cell>
          <cell r="H2395" t="str">
            <v>New</v>
          </cell>
          <cell r="I2395" t="str">
            <v>New</v>
          </cell>
          <cell r="J2395">
            <v>1</v>
          </cell>
          <cell r="K2395">
            <v>1</v>
          </cell>
          <cell r="L2395">
            <v>0</v>
          </cell>
          <cell r="M2395">
            <v>1</v>
          </cell>
          <cell r="N2395">
            <v>0.76148068521726564</v>
          </cell>
          <cell r="O2395">
            <v>0</v>
          </cell>
          <cell r="P2395">
            <v>0</v>
          </cell>
        </row>
        <row r="2396">
          <cell r="A2396" t="str">
            <v>Retrofit</v>
          </cell>
          <cell r="B2396" t="str">
            <v>NC-B-LG-4-RD-RT-GH-RF-DOR151-12</v>
          </cell>
          <cell r="C2396" t="str">
            <v>NC-B-RS-4-RD-RT-GH-RF-DOR151-12</v>
          </cell>
          <cell r="D2396" t="str">
            <v>NC-B-RS-4-RD-RT-GH-RF-DOR151-12</v>
          </cell>
          <cell r="E2396" t="str">
            <v>High Efficiency Glass Doors</v>
          </cell>
          <cell r="F2396" t="str">
            <v>Lodging</v>
          </cell>
          <cell r="G2396" t="str">
            <v>Refrigeration</v>
          </cell>
          <cell r="H2396" t="str">
            <v>Existing</v>
          </cell>
          <cell r="I2396" t="str">
            <v>Burn Out</v>
          </cell>
          <cell r="J2396">
            <v>1</v>
          </cell>
          <cell r="K2396">
            <v>1</v>
          </cell>
          <cell r="L2396">
            <v>0.47499999999999998</v>
          </cell>
          <cell r="M2396">
            <v>1</v>
          </cell>
          <cell r="N2396">
            <v>0.76148068521726564</v>
          </cell>
          <cell r="O2396">
            <v>0.47499999999999998</v>
          </cell>
          <cell r="P2396">
            <v>0.11329667452179881</v>
          </cell>
        </row>
        <row r="2397">
          <cell r="A2397" t="str">
            <v>Retrofit</v>
          </cell>
          <cell r="B2397" t="str">
            <v>NC-E-LG-4-RD-RT-GH-RF-DOR151-12</v>
          </cell>
          <cell r="C2397" t="str">
            <v>NC-B-RS-4-RD-RT-GH-RF-DOR151-12</v>
          </cell>
          <cell r="D2397" t="str">
            <v>NC-B-RS-4-RD-RT-GH-RF-DOR151-12</v>
          </cell>
          <cell r="E2397" t="str">
            <v>High Efficiency Glass Doors</v>
          </cell>
          <cell r="F2397" t="str">
            <v>Lodging</v>
          </cell>
          <cell r="G2397" t="str">
            <v>Refrigeration</v>
          </cell>
          <cell r="H2397" t="str">
            <v>Existing</v>
          </cell>
          <cell r="I2397" t="str">
            <v>Early Replacement</v>
          </cell>
          <cell r="J2397">
            <v>1</v>
          </cell>
          <cell r="K2397">
            <v>1</v>
          </cell>
          <cell r="L2397">
            <v>0</v>
          </cell>
          <cell r="M2397">
            <v>1</v>
          </cell>
          <cell r="N2397">
            <v>0.76148068521726564</v>
          </cell>
          <cell r="O2397">
            <v>0</v>
          </cell>
          <cell r="P2397">
            <v>0</v>
          </cell>
        </row>
        <row r="2398">
          <cell r="A2398" t="str">
            <v>Retrofit</v>
          </cell>
          <cell r="B2398" t="str">
            <v>NC-N-LG-4-RD-RT-GH-RF-DOR151-12</v>
          </cell>
          <cell r="C2398" t="str">
            <v>NC-B-RS-4-RD-RT-GH-RF-DOR151-12</v>
          </cell>
          <cell r="D2398" t="str">
            <v>NC-B-RS-4-RD-RT-GH-RF-DOR151-12</v>
          </cell>
          <cell r="E2398" t="str">
            <v>High Efficiency Glass Doors</v>
          </cell>
          <cell r="F2398" t="str">
            <v>Lodging</v>
          </cell>
          <cell r="G2398" t="str">
            <v>Refrigeration</v>
          </cell>
          <cell r="H2398" t="str">
            <v>New</v>
          </cell>
          <cell r="I2398" t="str">
            <v>New</v>
          </cell>
          <cell r="J2398">
            <v>1</v>
          </cell>
          <cell r="K2398">
            <v>1</v>
          </cell>
          <cell r="L2398">
            <v>0</v>
          </cell>
          <cell r="M2398">
            <v>1</v>
          </cell>
          <cell r="N2398">
            <v>0.76148068521726564</v>
          </cell>
          <cell r="O2398">
            <v>0</v>
          </cell>
          <cell r="P2398">
            <v>0</v>
          </cell>
        </row>
        <row r="2399">
          <cell r="A2399" t="str">
            <v>Retrofit</v>
          </cell>
          <cell r="B2399" t="str">
            <v>NC-B-MO-4-RD-RT-GH-RF-DOR151-12</v>
          </cell>
          <cell r="C2399" t="str">
            <v>NC-B-RS-4-RD-RT-GH-RF-DOR151-12</v>
          </cell>
          <cell r="D2399" t="str">
            <v>NC-B-RS-4-RD-RT-GH-RF-DOR151-12</v>
          </cell>
          <cell r="E2399" t="str">
            <v>High Efficiency Glass Doors</v>
          </cell>
          <cell r="F2399" t="str">
            <v>Medical_Office</v>
          </cell>
          <cell r="G2399" t="str">
            <v>Refrigeration</v>
          </cell>
          <cell r="H2399" t="str">
            <v>Existing</v>
          </cell>
          <cell r="I2399" t="str">
            <v>Burn Out</v>
          </cell>
          <cell r="J2399">
            <v>1</v>
          </cell>
          <cell r="K2399">
            <v>1</v>
          </cell>
          <cell r="L2399">
            <v>0.47499999999999998</v>
          </cell>
          <cell r="M2399">
            <v>1</v>
          </cell>
          <cell r="N2399">
            <v>0.76148068521726564</v>
          </cell>
          <cell r="O2399">
            <v>0.47499999999999998</v>
          </cell>
          <cell r="P2399">
            <v>0.11329667452179881</v>
          </cell>
        </row>
        <row r="2400">
          <cell r="A2400" t="str">
            <v>Retrofit</v>
          </cell>
          <cell r="B2400" t="str">
            <v>NC-E-MO-4-RD-RT-GH-RF-DOR151-12</v>
          </cell>
          <cell r="C2400" t="str">
            <v>NC-B-RS-4-RD-RT-GH-RF-DOR151-12</v>
          </cell>
          <cell r="D2400" t="str">
            <v>NC-B-RS-4-RD-RT-GH-RF-DOR151-12</v>
          </cell>
          <cell r="E2400" t="str">
            <v>High Efficiency Glass Doors</v>
          </cell>
          <cell r="F2400" t="str">
            <v>Medical_Office</v>
          </cell>
          <cell r="G2400" t="str">
            <v>Refrigeration</v>
          </cell>
          <cell r="H2400" t="str">
            <v>Existing</v>
          </cell>
          <cell r="I2400" t="str">
            <v>Early Replacement</v>
          </cell>
          <cell r="J2400">
            <v>1</v>
          </cell>
          <cell r="K2400">
            <v>1</v>
          </cell>
          <cell r="L2400">
            <v>0</v>
          </cell>
          <cell r="M2400">
            <v>1</v>
          </cell>
          <cell r="N2400">
            <v>0.76148068521726564</v>
          </cell>
          <cell r="O2400">
            <v>0</v>
          </cell>
          <cell r="P2400">
            <v>0</v>
          </cell>
        </row>
        <row r="2401">
          <cell r="A2401" t="str">
            <v>Retrofit</v>
          </cell>
          <cell r="B2401" t="str">
            <v>NC-N-MO-4-RD-RT-GH-RF-DOR151-12</v>
          </cell>
          <cell r="C2401" t="str">
            <v>NC-B-RS-4-RD-RT-GH-RF-DOR151-12</v>
          </cell>
          <cell r="D2401" t="str">
            <v>NC-B-RS-4-RD-RT-GH-RF-DOR151-12</v>
          </cell>
          <cell r="E2401" t="str">
            <v>High Efficiency Glass Doors</v>
          </cell>
          <cell r="F2401" t="str">
            <v>Medical_Office</v>
          </cell>
          <cell r="G2401" t="str">
            <v>Refrigeration</v>
          </cell>
          <cell r="H2401" t="str">
            <v>New</v>
          </cell>
          <cell r="I2401" t="str">
            <v>New</v>
          </cell>
          <cell r="J2401">
            <v>1</v>
          </cell>
          <cell r="K2401">
            <v>1</v>
          </cell>
          <cell r="L2401">
            <v>0</v>
          </cell>
          <cell r="M2401">
            <v>1</v>
          </cell>
          <cell r="N2401">
            <v>0.76148068521726564</v>
          </cell>
          <cell r="O2401">
            <v>0</v>
          </cell>
          <cell r="P2401">
            <v>0</v>
          </cell>
        </row>
        <row r="2402">
          <cell r="A2402" t="str">
            <v>Retrofit</v>
          </cell>
          <cell r="B2402" t="str">
            <v>NC-B-RS-4-RD-RT-GH-RF-DOR151-12</v>
          </cell>
          <cell r="C2402" t="str">
            <v>NC-B-RS-4-RD-RT-GH-RF-DOR151-12</v>
          </cell>
          <cell r="D2402" t="str">
            <v>NC-B-RS-4-RD-RT-GH-RF-DOR151-12</v>
          </cell>
          <cell r="E2402" t="str">
            <v>High Efficiency Glass Doors</v>
          </cell>
          <cell r="F2402" t="str">
            <v>Restaurant</v>
          </cell>
          <cell r="G2402" t="str">
            <v>Refrigeration</v>
          </cell>
          <cell r="H2402" t="str">
            <v>Existing</v>
          </cell>
          <cell r="I2402" t="str">
            <v>Burn Out</v>
          </cell>
          <cell r="J2402">
            <v>1</v>
          </cell>
          <cell r="K2402">
            <v>1</v>
          </cell>
          <cell r="L2402">
            <v>0.47499999999999998</v>
          </cell>
          <cell r="M2402">
            <v>1</v>
          </cell>
          <cell r="N2402">
            <v>0.76148068521726564</v>
          </cell>
          <cell r="O2402">
            <v>0.47499999999999998</v>
          </cell>
          <cell r="P2402">
            <v>0.11329667452179881</v>
          </cell>
        </row>
        <row r="2403">
          <cell r="A2403" t="str">
            <v>Retrofit</v>
          </cell>
          <cell r="B2403" t="str">
            <v>NC-E-RS-4-RD-RT-GH-RF-DOR151-12</v>
          </cell>
          <cell r="C2403" t="str">
            <v>NC-B-RS-4-RD-RT-GH-RF-DOR151-12</v>
          </cell>
          <cell r="D2403" t="str">
            <v>NC-B-RS-4-RD-RT-GH-RF-DOR151-12</v>
          </cell>
          <cell r="E2403" t="str">
            <v>High Efficiency Glass Doors</v>
          </cell>
          <cell r="F2403" t="str">
            <v>Restaurant</v>
          </cell>
          <cell r="G2403" t="str">
            <v>Refrigeration</v>
          </cell>
          <cell r="H2403" t="str">
            <v>Existing</v>
          </cell>
          <cell r="I2403" t="str">
            <v>Early Replacement</v>
          </cell>
          <cell r="J2403">
            <v>1</v>
          </cell>
          <cell r="K2403">
            <v>1</v>
          </cell>
          <cell r="L2403">
            <v>0</v>
          </cell>
          <cell r="M2403">
            <v>1</v>
          </cell>
          <cell r="N2403">
            <v>0.76148068521726564</v>
          </cell>
          <cell r="O2403">
            <v>0</v>
          </cell>
          <cell r="P2403">
            <v>0</v>
          </cell>
        </row>
        <row r="2404">
          <cell r="A2404" t="str">
            <v>Retrofit</v>
          </cell>
          <cell r="B2404" t="str">
            <v>NC-N-RS-4-RD-RT-GH-RF-DOR151-12</v>
          </cell>
          <cell r="C2404" t="str">
            <v>NC-B-RS-4-RD-RT-GH-RF-DOR151-12</v>
          </cell>
          <cell r="D2404" t="str">
            <v>NC-B-RS-4-RD-RT-GH-RF-DOR151-12</v>
          </cell>
          <cell r="E2404" t="str">
            <v>High Efficiency Glass Doors</v>
          </cell>
          <cell r="F2404" t="str">
            <v>Restaurant</v>
          </cell>
          <cell r="G2404" t="str">
            <v>Refrigeration</v>
          </cell>
          <cell r="H2404" t="str">
            <v>New</v>
          </cell>
          <cell r="I2404" t="str">
            <v>New</v>
          </cell>
          <cell r="J2404">
            <v>1</v>
          </cell>
          <cell r="K2404">
            <v>1</v>
          </cell>
          <cell r="L2404">
            <v>0</v>
          </cell>
          <cell r="M2404">
            <v>1</v>
          </cell>
          <cell r="N2404">
            <v>0.76148068521726564</v>
          </cell>
          <cell r="O2404">
            <v>0</v>
          </cell>
          <cell r="P2404">
            <v>0</v>
          </cell>
        </row>
        <row r="2405">
          <cell r="A2405" t="str">
            <v>Retrofit</v>
          </cell>
          <cell r="B2405" t="str">
            <v>NC-B-RT-4-RD-RT-GH-RF-DOR151-12</v>
          </cell>
          <cell r="C2405" t="str">
            <v>NC-B-RS-4-RD-RT-GH-RF-DOR151-12</v>
          </cell>
          <cell r="D2405" t="str">
            <v>NC-B-RS-4-RD-RT-GH-RF-DOR151-12</v>
          </cell>
          <cell r="E2405" t="str">
            <v>High Efficiency Glass Doors</v>
          </cell>
          <cell r="F2405" t="str">
            <v>Large_Retail</v>
          </cell>
          <cell r="G2405" t="str">
            <v>Refrigeration</v>
          </cell>
          <cell r="H2405" t="str">
            <v>Existing</v>
          </cell>
          <cell r="I2405" t="str">
            <v>Burn Out</v>
          </cell>
          <cell r="J2405">
            <v>1</v>
          </cell>
          <cell r="K2405">
            <v>1</v>
          </cell>
          <cell r="L2405">
            <v>0.47499999999999998</v>
          </cell>
          <cell r="M2405">
            <v>1</v>
          </cell>
          <cell r="N2405">
            <v>0.76148068521726564</v>
          </cell>
          <cell r="O2405">
            <v>0.47499999999999998</v>
          </cell>
          <cell r="P2405">
            <v>0.11329667452179881</v>
          </cell>
        </row>
        <row r="2406">
          <cell r="A2406" t="str">
            <v>Retrofit</v>
          </cell>
          <cell r="B2406" t="str">
            <v>NC-E-RT-4-RD-RT-GH-RF-DOR151-12</v>
          </cell>
          <cell r="C2406" t="str">
            <v>NC-B-RS-4-RD-RT-GH-RF-DOR151-12</v>
          </cell>
          <cell r="D2406" t="str">
            <v>NC-B-RS-4-RD-RT-GH-RF-DOR151-12</v>
          </cell>
          <cell r="E2406" t="str">
            <v>High Efficiency Glass Doors</v>
          </cell>
          <cell r="F2406" t="str">
            <v>Large_Retail</v>
          </cell>
          <cell r="G2406" t="str">
            <v>Refrigeration</v>
          </cell>
          <cell r="H2406" t="str">
            <v>Existing</v>
          </cell>
          <cell r="I2406" t="str">
            <v>Early Replacement</v>
          </cell>
          <cell r="J2406">
            <v>1</v>
          </cell>
          <cell r="K2406">
            <v>1</v>
          </cell>
          <cell r="L2406">
            <v>0</v>
          </cell>
          <cell r="M2406">
            <v>1</v>
          </cell>
          <cell r="N2406">
            <v>0.76148068521726564</v>
          </cell>
          <cell r="O2406">
            <v>0</v>
          </cell>
          <cell r="P2406">
            <v>0</v>
          </cell>
        </row>
        <row r="2407">
          <cell r="A2407" t="str">
            <v>Retrofit</v>
          </cell>
          <cell r="B2407" t="str">
            <v>NC-N-RT-4-RD-RT-GH-RF-DOR151-12</v>
          </cell>
          <cell r="C2407" t="str">
            <v>NC-B-RS-4-RD-RT-GH-RF-DOR151-12</v>
          </cell>
          <cell r="D2407" t="str">
            <v>NC-B-RS-4-RD-RT-GH-RF-DOR151-12</v>
          </cell>
          <cell r="E2407" t="str">
            <v>High Efficiency Glass Doors</v>
          </cell>
          <cell r="F2407" t="str">
            <v>Large_Retail</v>
          </cell>
          <cell r="G2407" t="str">
            <v>Refrigeration</v>
          </cell>
          <cell r="H2407" t="str">
            <v>New</v>
          </cell>
          <cell r="I2407" t="str">
            <v>New</v>
          </cell>
          <cell r="J2407">
            <v>1</v>
          </cell>
          <cell r="K2407">
            <v>1</v>
          </cell>
          <cell r="L2407">
            <v>0</v>
          </cell>
          <cell r="M2407">
            <v>1</v>
          </cell>
          <cell r="N2407">
            <v>0.76148068521726564</v>
          </cell>
          <cell r="O2407">
            <v>0</v>
          </cell>
          <cell r="P2407">
            <v>0</v>
          </cell>
        </row>
        <row r="2408">
          <cell r="A2408" t="str">
            <v>Retrofit</v>
          </cell>
          <cell r="B2408" t="str">
            <v>NC-B-SR-4-RD-RT-GH-RF-DOR151-12</v>
          </cell>
          <cell r="C2408" t="str">
            <v>NC-B-RS-4-RD-RT-GH-RF-DOR151-12</v>
          </cell>
          <cell r="D2408" t="str">
            <v>NC-B-RS-4-RD-RT-GH-RF-DOR151-12</v>
          </cell>
          <cell r="E2408" t="str">
            <v>High Efficiency Glass Doors</v>
          </cell>
          <cell r="F2408" t="str">
            <v>Small_Retail</v>
          </cell>
          <cell r="G2408" t="str">
            <v>Refrigeration</v>
          </cell>
          <cell r="H2408" t="str">
            <v>Existing</v>
          </cell>
          <cell r="I2408" t="str">
            <v>Burn Out</v>
          </cell>
          <cell r="J2408">
            <v>1</v>
          </cell>
          <cell r="K2408">
            <v>1</v>
          </cell>
          <cell r="L2408">
            <v>0.47499999999999998</v>
          </cell>
          <cell r="M2408">
            <v>1</v>
          </cell>
          <cell r="N2408">
            <v>0.76148068521726564</v>
          </cell>
          <cell r="O2408">
            <v>0.47499999999999998</v>
          </cell>
          <cell r="P2408">
            <v>0.11329667452179881</v>
          </cell>
        </row>
        <row r="2409">
          <cell r="A2409" t="str">
            <v>Retrofit</v>
          </cell>
          <cell r="B2409" t="str">
            <v>NC-E-SR-4-RD-RT-GH-RF-DOR151-12</v>
          </cell>
          <cell r="C2409" t="str">
            <v>NC-B-RS-4-RD-RT-GH-RF-DOR151-12</v>
          </cell>
          <cell r="D2409" t="str">
            <v>NC-B-RS-4-RD-RT-GH-RF-DOR151-12</v>
          </cell>
          <cell r="E2409" t="str">
            <v>High Efficiency Glass Doors</v>
          </cell>
          <cell r="F2409" t="str">
            <v>Small_Retail</v>
          </cell>
          <cell r="G2409" t="str">
            <v>Refrigeration</v>
          </cell>
          <cell r="H2409" t="str">
            <v>Existing</v>
          </cell>
          <cell r="I2409" t="str">
            <v>Early Replacement</v>
          </cell>
          <cell r="J2409">
            <v>1</v>
          </cell>
          <cell r="K2409">
            <v>1</v>
          </cell>
          <cell r="L2409">
            <v>0</v>
          </cell>
          <cell r="M2409">
            <v>1</v>
          </cell>
          <cell r="N2409">
            <v>0.76148068521726564</v>
          </cell>
          <cell r="O2409">
            <v>0</v>
          </cell>
          <cell r="P2409">
            <v>0</v>
          </cell>
        </row>
        <row r="2410">
          <cell r="A2410" t="str">
            <v>Retrofit</v>
          </cell>
          <cell r="B2410" t="str">
            <v>NC-N-SR-4-RD-RT-GH-RF-DOR151-12</v>
          </cell>
          <cell r="C2410" t="str">
            <v>NC-B-RS-4-RD-RT-GH-RF-DOR151-12</v>
          </cell>
          <cell r="D2410" t="str">
            <v>NC-B-RS-4-RD-RT-GH-RF-DOR151-12</v>
          </cell>
          <cell r="E2410" t="str">
            <v>High Efficiency Glass Doors</v>
          </cell>
          <cell r="F2410" t="str">
            <v>Small_Retail</v>
          </cell>
          <cell r="G2410" t="str">
            <v>Refrigeration</v>
          </cell>
          <cell r="H2410" t="str">
            <v>New</v>
          </cell>
          <cell r="I2410" t="str">
            <v>New</v>
          </cell>
          <cell r="J2410">
            <v>1</v>
          </cell>
          <cell r="K2410">
            <v>1</v>
          </cell>
          <cell r="L2410">
            <v>0</v>
          </cell>
          <cell r="M2410">
            <v>1</v>
          </cell>
          <cell r="N2410">
            <v>0.76148068521726564</v>
          </cell>
          <cell r="O2410">
            <v>0</v>
          </cell>
          <cell r="P2410">
            <v>0</v>
          </cell>
        </row>
        <row r="2411">
          <cell r="A2411" t="str">
            <v>Retrofit</v>
          </cell>
          <cell r="B2411" t="str">
            <v>NC-B-ED-4-CA-RT-GH-CO-RNG046-12</v>
          </cell>
          <cell r="C2411" t="str">
            <v>NC-B-RS-4-CA-RT-GH-CO-RNG046-12</v>
          </cell>
          <cell r="D2411" t="str">
            <v>NC-B-RS-4-CA-RT-GH-CO-RNG046-12</v>
          </cell>
          <cell r="E2411" t="str">
            <v>High efficiency griddle</v>
          </cell>
          <cell r="F2411" t="str">
            <v>Education</v>
          </cell>
          <cell r="G2411" t="str">
            <v>Cooking</v>
          </cell>
          <cell r="H2411" t="str">
            <v>Existing</v>
          </cell>
          <cell r="I2411" t="str">
            <v>Burn Out</v>
          </cell>
          <cell r="J2411">
            <v>1</v>
          </cell>
          <cell r="K2411">
            <v>1</v>
          </cell>
          <cell r="L2411">
            <v>0.5</v>
          </cell>
          <cell r="M2411">
            <v>1</v>
          </cell>
          <cell r="N2411">
            <v>0.74128080536879715</v>
          </cell>
          <cell r="O2411">
            <v>0.5</v>
          </cell>
          <cell r="P2411">
            <v>0.12935959731560143</v>
          </cell>
        </row>
        <row r="2412">
          <cell r="A2412" t="str">
            <v>Retrofit</v>
          </cell>
          <cell r="B2412" t="str">
            <v>NC-E-ED-4-CA-RT-GH-CO-RNG046-12</v>
          </cell>
          <cell r="C2412" t="str">
            <v>NC-B-RS-4-CA-RT-GH-CO-RNG046-12</v>
          </cell>
          <cell r="D2412" t="str">
            <v>NC-B-RS-4-CA-RT-GH-CO-RNG046-12</v>
          </cell>
          <cell r="E2412" t="str">
            <v>High efficiency griddle</v>
          </cell>
          <cell r="F2412" t="str">
            <v>Education</v>
          </cell>
          <cell r="G2412" t="str">
            <v>Cooking</v>
          </cell>
          <cell r="H2412" t="str">
            <v>Existing</v>
          </cell>
          <cell r="I2412" t="str">
            <v>Early Replacement</v>
          </cell>
          <cell r="J2412">
            <v>1</v>
          </cell>
          <cell r="K2412">
            <v>1</v>
          </cell>
          <cell r="L2412">
            <v>0</v>
          </cell>
          <cell r="M2412">
            <v>1</v>
          </cell>
          <cell r="N2412">
            <v>0.74128080536879715</v>
          </cell>
          <cell r="O2412">
            <v>0</v>
          </cell>
          <cell r="P2412">
            <v>0</v>
          </cell>
        </row>
        <row r="2413">
          <cell r="A2413" t="str">
            <v>Retrofit</v>
          </cell>
          <cell r="B2413" t="str">
            <v>NC-N-ED-4-CA-RT-GH-CO-RNG046-12</v>
          </cell>
          <cell r="C2413" t="str">
            <v>NC-B-RS-4-CA-RT-GH-CO-RNG046-12</v>
          </cell>
          <cell r="D2413" t="str">
            <v>NC-B-RS-4-CA-RT-GH-CO-RNG046-12</v>
          </cell>
          <cell r="E2413" t="str">
            <v>High efficiency griddle</v>
          </cell>
          <cell r="F2413" t="str">
            <v>Education</v>
          </cell>
          <cell r="G2413" t="str">
            <v>Cooking</v>
          </cell>
          <cell r="H2413" t="str">
            <v>New</v>
          </cell>
          <cell r="I2413" t="str">
            <v>New</v>
          </cell>
          <cell r="J2413">
            <v>1</v>
          </cell>
          <cell r="K2413">
            <v>1</v>
          </cell>
          <cell r="L2413">
            <v>0.5</v>
          </cell>
          <cell r="M2413">
            <v>1</v>
          </cell>
          <cell r="N2413">
            <v>0.74128080536879715</v>
          </cell>
          <cell r="O2413">
            <v>0.5</v>
          </cell>
          <cell r="P2413">
            <v>0.12935959731560143</v>
          </cell>
        </row>
        <row r="2414">
          <cell r="A2414" t="str">
            <v>Retrofit</v>
          </cell>
          <cell r="B2414" t="str">
            <v>NC-B-GR-4-CA-RT-GH-CO-RNG046-12</v>
          </cell>
          <cell r="C2414" t="str">
            <v>NC-B-RS-4-CA-RT-GH-CO-RNG046-12</v>
          </cell>
          <cell r="D2414" t="str">
            <v>NC-B-RS-4-CA-RT-GH-CO-RNG046-12</v>
          </cell>
          <cell r="E2414" t="str">
            <v>High efficiency griddle</v>
          </cell>
          <cell r="F2414" t="str">
            <v>Grocery</v>
          </cell>
          <cell r="G2414" t="str">
            <v>Cooking</v>
          </cell>
          <cell r="H2414" t="str">
            <v>Existing</v>
          </cell>
          <cell r="I2414" t="str">
            <v>Burn Out</v>
          </cell>
          <cell r="J2414">
            <v>1</v>
          </cell>
          <cell r="K2414">
            <v>1</v>
          </cell>
          <cell r="L2414">
            <v>0.5</v>
          </cell>
          <cell r="M2414">
            <v>1</v>
          </cell>
          <cell r="N2414">
            <v>0.74128080536879715</v>
          </cell>
          <cell r="O2414">
            <v>0.5</v>
          </cell>
          <cell r="P2414">
            <v>0.12935959731560143</v>
          </cell>
        </row>
        <row r="2415">
          <cell r="A2415" t="str">
            <v>Retrofit</v>
          </cell>
          <cell r="B2415" t="str">
            <v>NC-E-GR-4-CA-RT-GH-CO-RNG046-12</v>
          </cell>
          <cell r="C2415" t="str">
            <v>NC-B-RS-4-CA-RT-GH-CO-RNG046-12</v>
          </cell>
          <cell r="D2415" t="str">
            <v>NC-B-RS-4-CA-RT-GH-CO-RNG046-12</v>
          </cell>
          <cell r="E2415" t="str">
            <v>High efficiency griddle</v>
          </cell>
          <cell r="F2415" t="str">
            <v>Grocery</v>
          </cell>
          <cell r="G2415" t="str">
            <v>Cooking</v>
          </cell>
          <cell r="H2415" t="str">
            <v>Existing</v>
          </cell>
          <cell r="I2415" t="str">
            <v>Early Replacement</v>
          </cell>
          <cell r="J2415">
            <v>1</v>
          </cell>
          <cell r="K2415">
            <v>1</v>
          </cell>
          <cell r="L2415">
            <v>0</v>
          </cell>
          <cell r="M2415">
            <v>1</v>
          </cell>
          <cell r="N2415">
            <v>0.74128080536879715</v>
          </cell>
          <cell r="O2415">
            <v>0</v>
          </cell>
          <cell r="P2415">
            <v>0</v>
          </cell>
        </row>
        <row r="2416">
          <cell r="A2416" t="str">
            <v>Retrofit</v>
          </cell>
          <cell r="B2416" t="str">
            <v>NC-N-GR-4-CA-RT-GH-CO-RNG046-12</v>
          </cell>
          <cell r="C2416" t="str">
            <v>NC-B-RS-4-CA-RT-GH-CO-RNG046-12</v>
          </cell>
          <cell r="D2416" t="str">
            <v>NC-B-RS-4-CA-RT-GH-CO-RNG046-12</v>
          </cell>
          <cell r="E2416" t="str">
            <v>High efficiency griddle</v>
          </cell>
          <cell r="F2416" t="str">
            <v>Grocery</v>
          </cell>
          <cell r="G2416" t="str">
            <v>Cooking</v>
          </cell>
          <cell r="H2416" t="str">
            <v>New</v>
          </cell>
          <cell r="I2416" t="str">
            <v>New</v>
          </cell>
          <cell r="J2416">
            <v>1</v>
          </cell>
          <cell r="K2416">
            <v>1</v>
          </cell>
          <cell r="L2416">
            <v>0.5</v>
          </cell>
          <cell r="M2416">
            <v>1</v>
          </cell>
          <cell r="N2416">
            <v>0.74128080536879715</v>
          </cell>
          <cell r="O2416">
            <v>0.5</v>
          </cell>
          <cell r="P2416">
            <v>0.12935959731560143</v>
          </cell>
        </row>
        <row r="2417">
          <cell r="A2417" t="str">
            <v>Retrofit</v>
          </cell>
          <cell r="B2417" t="str">
            <v>NC-B-HS-4-CA-RT-GH-CO-RNG046-12</v>
          </cell>
          <cell r="C2417" t="str">
            <v>NC-B-RS-4-CA-RT-GH-CO-RNG046-12</v>
          </cell>
          <cell r="D2417" t="str">
            <v>NC-B-RS-4-CA-RT-GH-CO-RNG046-12</v>
          </cell>
          <cell r="E2417" t="str">
            <v>High efficiency griddle</v>
          </cell>
          <cell r="F2417" t="str">
            <v>Hospital</v>
          </cell>
          <cell r="G2417" t="str">
            <v>Cooking</v>
          </cell>
          <cell r="H2417" t="str">
            <v>Existing</v>
          </cell>
          <cell r="I2417" t="str">
            <v>Burn Out</v>
          </cell>
          <cell r="J2417">
            <v>1</v>
          </cell>
          <cell r="K2417">
            <v>1</v>
          </cell>
          <cell r="L2417">
            <v>0.5</v>
          </cell>
          <cell r="M2417">
            <v>1</v>
          </cell>
          <cell r="N2417">
            <v>0.74128080536879715</v>
          </cell>
          <cell r="O2417">
            <v>0.5</v>
          </cell>
          <cell r="P2417">
            <v>0.12935959731560143</v>
          </cell>
        </row>
        <row r="2418">
          <cell r="A2418" t="str">
            <v>Retrofit</v>
          </cell>
          <cell r="B2418" t="str">
            <v>NC-E-HS-4-CA-RT-GH-CO-RNG046-12</v>
          </cell>
          <cell r="C2418" t="str">
            <v>NC-B-RS-4-CA-RT-GH-CO-RNG046-12</v>
          </cell>
          <cell r="D2418" t="str">
            <v>NC-B-RS-4-CA-RT-GH-CO-RNG046-12</v>
          </cell>
          <cell r="E2418" t="str">
            <v>High efficiency griddle</v>
          </cell>
          <cell r="F2418" t="str">
            <v>Hospital</v>
          </cell>
          <cell r="G2418" t="str">
            <v>Cooking</v>
          </cell>
          <cell r="H2418" t="str">
            <v>Existing</v>
          </cell>
          <cell r="I2418" t="str">
            <v>Early Replacement</v>
          </cell>
          <cell r="J2418">
            <v>1</v>
          </cell>
          <cell r="K2418">
            <v>1</v>
          </cell>
          <cell r="L2418">
            <v>0</v>
          </cell>
          <cell r="M2418">
            <v>1</v>
          </cell>
          <cell r="N2418">
            <v>0.74128080536879715</v>
          </cell>
          <cell r="O2418">
            <v>0</v>
          </cell>
          <cell r="P2418">
            <v>0</v>
          </cell>
        </row>
        <row r="2419">
          <cell r="A2419" t="str">
            <v>Retrofit</v>
          </cell>
          <cell r="B2419" t="str">
            <v>NC-N-HS-4-CA-RT-GH-CO-RNG046-12</v>
          </cell>
          <cell r="C2419" t="str">
            <v>NC-B-RS-4-CA-RT-GH-CO-RNG046-12</v>
          </cell>
          <cell r="D2419" t="str">
            <v>NC-B-RS-4-CA-RT-GH-CO-RNG046-12</v>
          </cell>
          <cell r="E2419" t="str">
            <v>High efficiency griddle</v>
          </cell>
          <cell r="F2419" t="str">
            <v>Hospital</v>
          </cell>
          <cell r="G2419" t="str">
            <v>Cooking</v>
          </cell>
          <cell r="H2419" t="str">
            <v>New</v>
          </cell>
          <cell r="I2419" t="str">
            <v>New</v>
          </cell>
          <cell r="J2419">
            <v>1</v>
          </cell>
          <cell r="K2419">
            <v>1</v>
          </cell>
          <cell r="L2419">
            <v>0.5</v>
          </cell>
          <cell r="M2419">
            <v>1</v>
          </cell>
          <cell r="N2419">
            <v>0.74128080536879715</v>
          </cell>
          <cell r="O2419">
            <v>0.5</v>
          </cell>
          <cell r="P2419">
            <v>0.12935959731560143</v>
          </cell>
        </row>
        <row r="2420">
          <cell r="A2420" t="str">
            <v>Retrofit</v>
          </cell>
          <cell r="B2420" t="str">
            <v>NC-B-RS-4-CA-RT-GH-CO-RNG046-12</v>
          </cell>
          <cell r="C2420" t="str">
            <v>NC-B-RS-4-CA-RT-GH-CO-RNG046-12</v>
          </cell>
          <cell r="D2420" t="str">
            <v>NC-B-RS-4-CA-RT-GH-CO-RNG046-12</v>
          </cell>
          <cell r="E2420" t="str">
            <v>High efficiency griddle</v>
          </cell>
          <cell r="F2420" t="str">
            <v>Restaurant</v>
          </cell>
          <cell r="G2420" t="str">
            <v>Cooking</v>
          </cell>
          <cell r="H2420" t="str">
            <v>Existing</v>
          </cell>
          <cell r="I2420" t="str">
            <v>Burn Out</v>
          </cell>
          <cell r="J2420">
            <v>1</v>
          </cell>
          <cell r="K2420">
            <v>1</v>
          </cell>
          <cell r="L2420">
            <v>0.5</v>
          </cell>
          <cell r="M2420">
            <v>1</v>
          </cell>
          <cell r="N2420">
            <v>0.74128080536879715</v>
          </cell>
          <cell r="O2420">
            <v>0.5</v>
          </cell>
          <cell r="P2420">
            <v>0.12935959731560143</v>
          </cell>
        </row>
        <row r="2421">
          <cell r="A2421" t="str">
            <v>Retrofit</v>
          </cell>
          <cell r="B2421" t="str">
            <v>NC-E-RS-4-CA-RT-GH-CO-RNG046-12</v>
          </cell>
          <cell r="C2421" t="str">
            <v>NC-B-RS-4-CA-RT-GH-CO-RNG046-12</v>
          </cell>
          <cell r="D2421" t="str">
            <v>NC-B-RS-4-CA-RT-GH-CO-RNG046-12</v>
          </cell>
          <cell r="E2421" t="str">
            <v>High efficiency griddle</v>
          </cell>
          <cell r="F2421" t="str">
            <v>Restaurant</v>
          </cell>
          <cell r="G2421" t="str">
            <v>Cooking</v>
          </cell>
          <cell r="H2421" t="str">
            <v>Existing</v>
          </cell>
          <cell r="I2421" t="str">
            <v>Early Replacement</v>
          </cell>
          <cell r="J2421">
            <v>1</v>
          </cell>
          <cell r="K2421">
            <v>1</v>
          </cell>
          <cell r="L2421">
            <v>0</v>
          </cell>
          <cell r="M2421">
            <v>1</v>
          </cell>
          <cell r="N2421">
            <v>0.74128080536879715</v>
          </cell>
          <cell r="O2421">
            <v>0</v>
          </cell>
          <cell r="P2421">
            <v>0</v>
          </cell>
        </row>
        <row r="2422">
          <cell r="A2422" t="str">
            <v>Retrofit</v>
          </cell>
          <cell r="B2422" t="str">
            <v>NC-N-RS-4-CA-RT-GH-CO-RNG046-12</v>
          </cell>
          <cell r="C2422" t="str">
            <v>NC-B-RS-4-CA-RT-GH-CO-RNG046-12</v>
          </cell>
          <cell r="D2422" t="str">
            <v>NC-B-RS-4-CA-RT-GH-CO-RNG046-12</v>
          </cell>
          <cell r="E2422" t="str">
            <v>High efficiency griddle</v>
          </cell>
          <cell r="F2422" t="str">
            <v>Restaurant</v>
          </cell>
          <cell r="G2422" t="str">
            <v>Cooking</v>
          </cell>
          <cell r="H2422" t="str">
            <v>New</v>
          </cell>
          <cell r="I2422" t="str">
            <v>New</v>
          </cell>
          <cell r="J2422">
            <v>1</v>
          </cell>
          <cell r="K2422">
            <v>1</v>
          </cell>
          <cell r="L2422">
            <v>0.5</v>
          </cell>
          <cell r="M2422">
            <v>1</v>
          </cell>
          <cell r="N2422">
            <v>0.74128080536879715</v>
          </cell>
          <cell r="O2422">
            <v>0.5</v>
          </cell>
          <cell r="P2422">
            <v>0.12935959731560143</v>
          </cell>
        </row>
        <row r="2423">
          <cell r="A2423" t="str">
            <v>Retrofit</v>
          </cell>
          <cell r="B2423" t="str">
            <v>NC-B-AM-4-HV-RT-HP-HV-AHP049-15</v>
          </cell>
          <cell r="C2423" t="str">
            <v>NC-B-RT-4-HV-RT-HP-HV-AHP049-15</v>
          </cell>
          <cell r="D2423" t="str">
            <v>NC-B-RT-4-HV-RT-HP-HV-AHP049-15</v>
          </cell>
          <cell r="E2423" t="str">
            <v>High Efficiency Heat Pump - Air Cooled 11.5 EER 3.2 COP</v>
          </cell>
          <cell r="F2423" t="str">
            <v>Amusement</v>
          </cell>
          <cell r="G2423" t="str">
            <v>Heating</v>
          </cell>
          <cell r="H2423" t="str">
            <v>Existing</v>
          </cell>
          <cell r="I2423" t="str">
            <v>Burn Out</v>
          </cell>
          <cell r="J2423">
            <v>1</v>
          </cell>
          <cell r="K2423">
            <v>1</v>
          </cell>
          <cell r="L2423">
            <v>1.5234787011165275E-2</v>
          </cell>
          <cell r="M2423">
            <v>1</v>
          </cell>
          <cell r="N2423">
            <v>0.49165397330634841</v>
          </cell>
          <cell r="O2423">
            <v>1.5234787011165275E-2</v>
          </cell>
          <cell r="P2423">
            <v>7.7445434446499197E-3</v>
          </cell>
        </row>
        <row r="2424">
          <cell r="A2424" t="str">
            <v>Retrofit</v>
          </cell>
          <cell r="B2424" t="str">
            <v>NC-E-AM-4-HV-RT-HP-HV-AHP049-15</v>
          </cell>
          <cell r="C2424" t="str">
            <v>NC-B-RT-4-HV-RT-HP-HV-AHP049-15</v>
          </cell>
          <cell r="D2424" t="str">
            <v>NC-B-RT-4-HV-RT-HP-HV-AHP049-15</v>
          </cell>
          <cell r="E2424" t="str">
            <v>High Efficiency Heat Pump - Air Cooled 11.5 EER 3.2 COP</v>
          </cell>
          <cell r="F2424" t="str">
            <v>Amusement</v>
          </cell>
          <cell r="G2424" t="str">
            <v>Heating</v>
          </cell>
          <cell r="H2424" t="str">
            <v>Existing</v>
          </cell>
          <cell r="I2424" t="str">
            <v>Early Replacement</v>
          </cell>
          <cell r="J2424">
            <v>1</v>
          </cell>
          <cell r="K2424">
            <v>1</v>
          </cell>
          <cell r="L2424">
            <v>3.8086967527913174E-3</v>
          </cell>
          <cell r="M2424">
            <v>1</v>
          </cell>
          <cell r="N2424">
            <v>0.49165397330634841</v>
          </cell>
          <cell r="O2424">
            <v>3.8086967527913174E-3</v>
          </cell>
          <cell r="P2424">
            <v>1.9361358611624791E-3</v>
          </cell>
        </row>
        <row r="2425">
          <cell r="A2425" t="str">
            <v>Retrofit</v>
          </cell>
          <cell r="B2425" t="str">
            <v>NC-N-AM-4-HV-RT-HP-HV-AHP049-15</v>
          </cell>
          <cell r="C2425" t="str">
            <v>NC-B-RT-4-HV-RT-HP-HV-AHP049-15</v>
          </cell>
          <cell r="D2425" t="str">
            <v>NC-B-RT-4-HV-RT-HP-HV-AHP049-15</v>
          </cell>
          <cell r="E2425" t="str">
            <v>High Efficiency Heat Pump - Air Cooled 11.5 EER 3.2 COP</v>
          </cell>
          <cell r="F2425" t="str">
            <v>Amusement</v>
          </cell>
          <cell r="G2425" t="str">
            <v>Heating</v>
          </cell>
          <cell r="H2425" t="str">
            <v>New</v>
          </cell>
          <cell r="I2425" t="str">
            <v>New</v>
          </cell>
          <cell r="J2425">
            <v>1</v>
          </cell>
          <cell r="K2425">
            <v>1</v>
          </cell>
          <cell r="L2425">
            <v>1.9043483763956592E-2</v>
          </cell>
          <cell r="M2425">
            <v>1</v>
          </cell>
          <cell r="N2425">
            <v>0.49165397330634841</v>
          </cell>
          <cell r="O2425">
            <v>1.9043483763956592E-2</v>
          </cell>
          <cell r="P2425">
            <v>9.680679305812399E-3</v>
          </cell>
        </row>
        <row r="2426">
          <cell r="A2426" t="str">
            <v>Retrofit</v>
          </cell>
          <cell r="B2426" t="str">
            <v>NC-B-DC-2-HV-RT-HP-HV-AHP049-15</v>
          </cell>
          <cell r="C2426" t="str">
            <v>NC-B-DC-2-HV-RT-HP-HV-AHP049-15</v>
          </cell>
          <cell r="D2426" t="str">
            <v>NC-B-DC-2-HV-RT-HP-HV-AHP049-15</v>
          </cell>
          <cell r="E2426" t="str">
            <v>High Efficiency Heat Pump - Air Cooled 11.5 EER 3.2 COP</v>
          </cell>
          <cell r="F2426" t="str">
            <v>Data Center</v>
          </cell>
          <cell r="G2426" t="str">
            <v>Heating</v>
          </cell>
          <cell r="H2426" t="str">
            <v>Existing</v>
          </cell>
          <cell r="I2426" t="str">
            <v>Burn Out</v>
          </cell>
          <cell r="J2426">
            <v>1</v>
          </cell>
          <cell r="K2426">
            <v>1</v>
          </cell>
          <cell r="L2426">
            <v>2.3731175348321004E-2</v>
          </cell>
          <cell r="M2426">
            <v>1</v>
          </cell>
          <cell r="N2426">
            <v>0.49165397330634841</v>
          </cell>
          <cell r="O2426">
            <v>2.3731175348321004E-2</v>
          </cell>
          <cell r="P2426">
            <v>1.2063648697089315E-2</v>
          </cell>
        </row>
        <row r="2427">
          <cell r="A2427" t="str">
            <v>Retrofit</v>
          </cell>
          <cell r="B2427" t="str">
            <v>NC-E-DC-2-HV-RT-HP-HV-AHP049-15</v>
          </cell>
          <cell r="C2427" t="str">
            <v>NC-B-DC-2-HV-RT-HP-HV-AHP049-15</v>
          </cell>
          <cell r="D2427" t="str">
            <v>NC-B-DC-2-HV-RT-HP-HV-AHP049-15</v>
          </cell>
          <cell r="E2427" t="str">
            <v>High Efficiency Heat Pump - Air Cooled 11.5 EER 3.2 COP</v>
          </cell>
          <cell r="F2427" t="str">
            <v>Data Center</v>
          </cell>
          <cell r="G2427" t="str">
            <v>Heating</v>
          </cell>
          <cell r="H2427" t="str">
            <v>Existing</v>
          </cell>
          <cell r="I2427" t="str">
            <v>Early Replacement</v>
          </cell>
          <cell r="J2427">
            <v>1</v>
          </cell>
          <cell r="K2427">
            <v>1</v>
          </cell>
          <cell r="L2427">
            <v>5.9327938370802484E-3</v>
          </cell>
          <cell r="M2427">
            <v>1</v>
          </cell>
          <cell r="N2427">
            <v>0.49165397330634841</v>
          </cell>
          <cell r="O2427">
            <v>5.9327938370802484E-3</v>
          </cell>
          <cell r="P2427">
            <v>3.0159121742723274E-3</v>
          </cell>
        </row>
        <row r="2428">
          <cell r="A2428" t="str">
            <v>Retrofit</v>
          </cell>
          <cell r="B2428" t="str">
            <v>NC-N-DC-2-HV-RT-HP-HV-AHP049-15</v>
          </cell>
          <cell r="C2428" t="str">
            <v>NC-B-DC-2-HV-RT-HP-HV-AHP049-15</v>
          </cell>
          <cell r="D2428" t="str">
            <v>NC-B-DC-2-HV-RT-HP-HV-AHP049-15</v>
          </cell>
          <cell r="E2428" t="str">
            <v>High Efficiency Heat Pump - Air Cooled 11.5 EER 3.2 COP</v>
          </cell>
          <cell r="F2428" t="str">
            <v>Data Center</v>
          </cell>
          <cell r="G2428" t="str">
            <v>Heating</v>
          </cell>
          <cell r="H2428" t="str">
            <v>New</v>
          </cell>
          <cell r="I2428" t="str">
            <v>New</v>
          </cell>
          <cell r="J2428">
            <v>1</v>
          </cell>
          <cell r="K2428">
            <v>1</v>
          </cell>
          <cell r="L2428">
            <v>2.9663969185401252E-2</v>
          </cell>
          <cell r="M2428">
            <v>1</v>
          </cell>
          <cell r="N2428">
            <v>0.49165397330634841</v>
          </cell>
          <cell r="O2428">
            <v>2.9663969185401252E-2</v>
          </cell>
          <cell r="P2428">
            <v>1.5079560871361643E-2</v>
          </cell>
        </row>
        <row r="2429">
          <cell r="A2429" t="str">
            <v>Retrofit</v>
          </cell>
          <cell r="B2429" t="str">
            <v>NC-B-ED-2-HV-RT-HP-HV-AHP049-15</v>
          </cell>
          <cell r="C2429" t="str">
            <v>NC-B-SO-2-HV-RT-HP-HV-AHP049-15</v>
          </cell>
          <cell r="D2429" t="str">
            <v>NC-B-SO-2-HV-RT-HP-HV-AHP049-15</v>
          </cell>
          <cell r="E2429" t="str">
            <v>High Efficiency Heat Pump - Air Cooled 11.5 EER 3.2 COP</v>
          </cell>
          <cell r="F2429" t="str">
            <v>Education</v>
          </cell>
          <cell r="G2429" t="str">
            <v>Heating</v>
          </cell>
          <cell r="H2429" t="str">
            <v>Existing</v>
          </cell>
          <cell r="I2429" t="str">
            <v>Burn Out</v>
          </cell>
          <cell r="J2429">
            <v>1</v>
          </cell>
          <cell r="K2429">
            <v>1</v>
          </cell>
          <cell r="L2429">
            <v>1.5234787011165275E-2</v>
          </cell>
          <cell r="M2429">
            <v>1</v>
          </cell>
          <cell r="N2429">
            <v>0.49165397330634841</v>
          </cell>
          <cell r="O2429">
            <v>1.5234787011165275E-2</v>
          </cell>
          <cell r="P2429">
            <v>7.7445434446499197E-3</v>
          </cell>
        </row>
        <row r="2430">
          <cell r="A2430" t="str">
            <v>Retrofit</v>
          </cell>
          <cell r="B2430" t="str">
            <v>NC-E-ED-2-HV-RT-HP-HV-AHP049-15</v>
          </cell>
          <cell r="C2430" t="str">
            <v>NC-B-SO-2-HV-RT-HP-HV-AHP049-15</v>
          </cell>
          <cell r="D2430" t="str">
            <v>NC-B-SO-2-HV-RT-HP-HV-AHP049-15</v>
          </cell>
          <cell r="E2430" t="str">
            <v>High Efficiency Heat Pump - Air Cooled 11.5 EER 3.2 COP</v>
          </cell>
          <cell r="F2430" t="str">
            <v>Education</v>
          </cell>
          <cell r="G2430" t="str">
            <v>Heating</v>
          </cell>
          <cell r="H2430" t="str">
            <v>Existing</v>
          </cell>
          <cell r="I2430" t="str">
            <v>Early Replacement</v>
          </cell>
          <cell r="J2430">
            <v>1</v>
          </cell>
          <cell r="K2430">
            <v>1</v>
          </cell>
          <cell r="L2430">
            <v>3.8086967527913174E-3</v>
          </cell>
          <cell r="M2430">
            <v>1</v>
          </cell>
          <cell r="N2430">
            <v>0.49165397330634841</v>
          </cell>
          <cell r="O2430">
            <v>3.8086967527913174E-3</v>
          </cell>
          <cell r="P2430">
            <v>1.9361358611624791E-3</v>
          </cell>
        </row>
        <row r="2431">
          <cell r="A2431" t="str">
            <v>Retrofit</v>
          </cell>
          <cell r="B2431" t="str">
            <v>NC-N-ED-2-HV-RT-HP-HV-AHP049-15</v>
          </cell>
          <cell r="C2431" t="str">
            <v>NC-B-SO-2-HV-RT-HP-HV-AHP049-15</v>
          </cell>
          <cell r="D2431" t="str">
            <v>NC-B-SO-2-HV-RT-HP-HV-AHP049-15</v>
          </cell>
          <cell r="E2431" t="str">
            <v>High Efficiency Heat Pump - Air Cooled 11.5 EER 3.2 COP</v>
          </cell>
          <cell r="F2431" t="str">
            <v>Education</v>
          </cell>
          <cell r="G2431" t="str">
            <v>Heating</v>
          </cell>
          <cell r="H2431" t="str">
            <v>New</v>
          </cell>
          <cell r="I2431" t="str">
            <v>New</v>
          </cell>
          <cell r="J2431">
            <v>1</v>
          </cell>
          <cell r="K2431">
            <v>1</v>
          </cell>
          <cell r="L2431">
            <v>1.9043483763956592E-2</v>
          </cell>
          <cell r="M2431">
            <v>1</v>
          </cell>
          <cell r="N2431">
            <v>0.49165397330634841</v>
          </cell>
          <cell r="O2431">
            <v>1.9043483763956592E-2</v>
          </cell>
          <cell r="P2431">
            <v>9.680679305812399E-3</v>
          </cell>
        </row>
        <row r="2432">
          <cell r="A2432" t="str">
            <v>Retrofit</v>
          </cell>
          <cell r="B2432" t="str">
            <v>NC-B-GR-4-HV-RT-HP-HV-AHP049-15</v>
          </cell>
          <cell r="C2432" t="str">
            <v>NC-B-RT-4-HV-RT-HP-HV-AHP049-15</v>
          </cell>
          <cell r="D2432" t="str">
            <v>NC-B-RT-4-HV-RT-HP-HV-AHP049-15</v>
          </cell>
          <cell r="E2432" t="str">
            <v>High Efficiency Heat Pump - Air Cooled 11.5 EER 3.2 COP</v>
          </cell>
          <cell r="F2432" t="str">
            <v>Grocery</v>
          </cell>
          <cell r="G2432" t="str">
            <v>Heating</v>
          </cell>
          <cell r="H2432" t="str">
            <v>Existing</v>
          </cell>
          <cell r="I2432" t="str">
            <v>Burn Out</v>
          </cell>
          <cell r="J2432">
            <v>1</v>
          </cell>
          <cell r="K2432">
            <v>1</v>
          </cell>
          <cell r="L2432">
            <v>0.15200000000000002</v>
          </cell>
          <cell r="M2432">
            <v>1</v>
          </cell>
          <cell r="N2432">
            <v>0.49165397330634841</v>
          </cell>
          <cell r="O2432">
            <v>0.15200000000000002</v>
          </cell>
          <cell r="P2432">
            <v>7.7268596057435052E-2</v>
          </cell>
        </row>
        <row r="2433">
          <cell r="A2433" t="str">
            <v>Retrofit</v>
          </cell>
          <cell r="B2433" t="str">
            <v>NC-E-GR-4-HV-RT-HP-HV-AHP049-15</v>
          </cell>
          <cell r="C2433" t="str">
            <v>NC-B-RT-4-HV-RT-HP-HV-AHP049-15</v>
          </cell>
          <cell r="D2433" t="str">
            <v>NC-B-RT-4-HV-RT-HP-HV-AHP049-15</v>
          </cell>
          <cell r="E2433" t="str">
            <v>High Efficiency Heat Pump - Air Cooled 11.5 EER 3.2 COP</v>
          </cell>
          <cell r="F2433" t="str">
            <v>Grocery</v>
          </cell>
          <cell r="G2433" t="str">
            <v>Heating</v>
          </cell>
          <cell r="H2433" t="str">
            <v>Existing</v>
          </cell>
          <cell r="I2433" t="str">
            <v>Early Replacement</v>
          </cell>
          <cell r="J2433">
            <v>1</v>
          </cell>
          <cell r="K2433">
            <v>1</v>
          </cell>
          <cell r="L2433">
            <v>3.7999999999999992E-2</v>
          </cell>
          <cell r="M2433">
            <v>1</v>
          </cell>
          <cell r="N2433">
            <v>0.49165397330634841</v>
          </cell>
          <cell r="O2433">
            <v>3.7999999999999992E-2</v>
          </cell>
          <cell r="P2433">
            <v>1.9317149014358756E-2</v>
          </cell>
        </row>
        <row r="2434">
          <cell r="A2434" t="str">
            <v>Retrofit</v>
          </cell>
          <cell r="B2434" t="str">
            <v>NC-N-GR-4-HV-RT-HP-HV-AHP049-15</v>
          </cell>
          <cell r="C2434" t="str">
            <v>NC-B-RT-4-HV-RT-HP-HV-AHP049-15</v>
          </cell>
          <cell r="D2434" t="str">
            <v>NC-B-RT-4-HV-RT-HP-HV-AHP049-15</v>
          </cell>
          <cell r="E2434" t="str">
            <v>High Efficiency Heat Pump - Air Cooled 11.5 EER 3.2 COP</v>
          </cell>
          <cell r="F2434" t="str">
            <v>Grocery</v>
          </cell>
          <cell r="G2434" t="str">
            <v>Heating</v>
          </cell>
          <cell r="H2434" t="str">
            <v>New</v>
          </cell>
          <cell r="I2434" t="str">
            <v>New</v>
          </cell>
          <cell r="J2434">
            <v>1</v>
          </cell>
          <cell r="K2434">
            <v>1</v>
          </cell>
          <cell r="L2434">
            <v>0.19</v>
          </cell>
          <cell r="M2434">
            <v>1</v>
          </cell>
          <cell r="N2434">
            <v>0.49165397330634841</v>
          </cell>
          <cell r="O2434">
            <v>0.19</v>
          </cell>
          <cell r="P2434">
            <v>9.6585745071793808E-2</v>
          </cell>
        </row>
        <row r="2435">
          <cell r="A2435" t="str">
            <v>Retrofit</v>
          </cell>
          <cell r="B2435" t="str">
            <v>NC-B-GV-4-HV-RT-HP-HV-AHP049-15</v>
          </cell>
          <cell r="C2435" t="str">
            <v>NC-B-RT-4-HV-RT-HP-HV-AHP049-15</v>
          </cell>
          <cell r="D2435" t="str">
            <v>NC-B-RT-4-HV-RT-HP-HV-AHP049-15</v>
          </cell>
          <cell r="E2435" t="str">
            <v>High Efficiency Heat Pump - Air Cooled 11.5 EER 3.2 COP</v>
          </cell>
          <cell r="F2435" t="str">
            <v>Public</v>
          </cell>
          <cell r="G2435" t="str">
            <v>Heating</v>
          </cell>
          <cell r="H2435" t="str">
            <v>Existing</v>
          </cell>
          <cell r="I2435" t="str">
            <v>Burn Out</v>
          </cell>
          <cell r="J2435">
            <v>1</v>
          </cell>
          <cell r="K2435">
            <v>1</v>
          </cell>
          <cell r="L2435">
            <v>2.031691646074657E-2</v>
          </cell>
          <cell r="M2435">
            <v>1</v>
          </cell>
          <cell r="N2435">
            <v>0.49165397330634841</v>
          </cell>
          <cell r="O2435">
            <v>2.031691646074657E-2</v>
          </cell>
          <cell r="P2435">
            <v>1.0328023757487365E-2</v>
          </cell>
        </row>
        <row r="2436">
          <cell r="A2436" t="str">
            <v>Retrofit</v>
          </cell>
          <cell r="B2436" t="str">
            <v>NC-E-GV-4-HV-RT-HP-HV-AHP049-15</v>
          </cell>
          <cell r="C2436" t="str">
            <v>NC-B-RT-4-HV-RT-HP-HV-AHP049-15</v>
          </cell>
          <cell r="D2436" t="str">
            <v>NC-B-RT-4-HV-RT-HP-HV-AHP049-15</v>
          </cell>
          <cell r="E2436" t="str">
            <v>High Efficiency Heat Pump - Air Cooled 11.5 EER 3.2 COP</v>
          </cell>
          <cell r="F2436" t="str">
            <v>Public</v>
          </cell>
          <cell r="G2436" t="str">
            <v>Heating</v>
          </cell>
          <cell r="H2436" t="str">
            <v>Existing</v>
          </cell>
          <cell r="I2436" t="str">
            <v>Early Replacement</v>
          </cell>
          <cell r="J2436">
            <v>1</v>
          </cell>
          <cell r="K2436">
            <v>1</v>
          </cell>
          <cell r="L2436">
            <v>5.0792291151866408E-3</v>
          </cell>
          <cell r="M2436">
            <v>1</v>
          </cell>
          <cell r="N2436">
            <v>0.49165397330634841</v>
          </cell>
          <cell r="O2436">
            <v>5.0792291151866408E-3</v>
          </cell>
          <cell r="P2436">
            <v>2.5820059393718404E-3</v>
          </cell>
        </row>
        <row r="2437">
          <cell r="A2437" t="str">
            <v>Retrofit</v>
          </cell>
          <cell r="B2437" t="str">
            <v>NC-N-GV-4-HV-RT-HP-HV-AHP049-15</v>
          </cell>
          <cell r="C2437" t="str">
            <v>NC-B-RT-4-HV-RT-HP-HV-AHP049-15</v>
          </cell>
          <cell r="D2437" t="str">
            <v>NC-B-RT-4-HV-RT-HP-HV-AHP049-15</v>
          </cell>
          <cell r="E2437" t="str">
            <v>High Efficiency Heat Pump - Air Cooled 11.5 EER 3.2 COP</v>
          </cell>
          <cell r="F2437" t="str">
            <v>Public</v>
          </cell>
          <cell r="G2437" t="str">
            <v>Heating</v>
          </cell>
          <cell r="H2437" t="str">
            <v>New</v>
          </cell>
          <cell r="I2437" t="str">
            <v>New</v>
          </cell>
          <cell r="J2437">
            <v>1</v>
          </cell>
          <cell r="K2437">
            <v>1</v>
          </cell>
          <cell r="L2437">
            <v>2.5396145575933209E-2</v>
          </cell>
          <cell r="M2437">
            <v>1</v>
          </cell>
          <cell r="N2437">
            <v>0.49165397330634841</v>
          </cell>
          <cell r="O2437">
            <v>2.5396145575933209E-2</v>
          </cell>
          <cell r="P2437">
            <v>1.2910029696859206E-2</v>
          </cell>
        </row>
        <row r="2438">
          <cell r="A2438" t="str">
            <v>Retrofit</v>
          </cell>
          <cell r="B2438" t="str">
            <v>NC-B-HS-4-HV-RT-HP-HV-AHP049-15</v>
          </cell>
          <cell r="C2438" t="str">
            <v>NC-B-RT-4-HV-RT-HP-HV-AHP049-15</v>
          </cell>
          <cell r="D2438" t="str">
            <v>NC-B-RT-4-HV-RT-HP-HV-AHP049-15</v>
          </cell>
          <cell r="E2438" t="str">
            <v>High Efficiency Heat Pump - Air Cooled 11.5 EER 3.2 COP</v>
          </cell>
          <cell r="F2438" t="str">
            <v>Hospital</v>
          </cell>
          <cell r="G2438" t="str">
            <v>Heating</v>
          </cell>
          <cell r="H2438" t="str">
            <v>Existing</v>
          </cell>
          <cell r="I2438" t="str">
            <v>Burn Out</v>
          </cell>
          <cell r="J2438">
            <v>1</v>
          </cell>
          <cell r="K2438">
            <v>1</v>
          </cell>
          <cell r="L2438">
            <v>1.9415045578915668E-2</v>
          </cell>
          <cell r="M2438">
            <v>1</v>
          </cell>
          <cell r="N2438">
            <v>0.49165397330634841</v>
          </cell>
          <cell r="O2438">
            <v>1.9415045578915668E-2</v>
          </cell>
          <cell r="P2438">
            <v>9.8695612781179269E-3</v>
          </cell>
        </row>
        <row r="2439">
          <cell r="A2439" t="str">
            <v>Retrofit</v>
          </cell>
          <cell r="B2439" t="str">
            <v>NC-E-HS-4-HV-RT-HP-HV-AHP049-15</v>
          </cell>
          <cell r="C2439" t="str">
            <v>NC-B-RT-4-HV-RT-HP-HV-AHP049-15</v>
          </cell>
          <cell r="D2439" t="str">
            <v>NC-B-RT-4-HV-RT-HP-HV-AHP049-15</v>
          </cell>
          <cell r="E2439" t="str">
            <v>High Efficiency Heat Pump - Air Cooled 11.5 EER 3.2 COP</v>
          </cell>
          <cell r="F2439" t="str">
            <v>Hospital</v>
          </cell>
          <cell r="G2439" t="str">
            <v>Heating</v>
          </cell>
          <cell r="H2439" t="str">
            <v>Existing</v>
          </cell>
          <cell r="I2439" t="str">
            <v>Early Replacement</v>
          </cell>
          <cell r="J2439">
            <v>1</v>
          </cell>
          <cell r="K2439">
            <v>1</v>
          </cell>
          <cell r="L2439">
            <v>4.8537613947289152E-3</v>
          </cell>
          <cell r="M2439">
            <v>1</v>
          </cell>
          <cell r="N2439">
            <v>0.49165397330634841</v>
          </cell>
          <cell r="O2439">
            <v>4.8537613947289152E-3</v>
          </cell>
          <cell r="P2439">
            <v>2.4673903195294809E-3</v>
          </cell>
        </row>
        <row r="2440">
          <cell r="A2440" t="str">
            <v>Retrofit</v>
          </cell>
          <cell r="B2440" t="str">
            <v>NC-N-HS-4-HV-RT-HP-HV-AHP049-15</v>
          </cell>
          <cell r="C2440" t="str">
            <v>NC-B-RT-4-HV-RT-HP-HV-AHP049-15</v>
          </cell>
          <cell r="D2440" t="str">
            <v>NC-B-RT-4-HV-RT-HP-HV-AHP049-15</v>
          </cell>
          <cell r="E2440" t="str">
            <v>High Efficiency Heat Pump - Air Cooled 11.5 EER 3.2 COP</v>
          </cell>
          <cell r="F2440" t="str">
            <v>Hospital</v>
          </cell>
          <cell r="G2440" t="str">
            <v>Heating</v>
          </cell>
          <cell r="H2440" t="str">
            <v>New</v>
          </cell>
          <cell r="I2440" t="str">
            <v>New</v>
          </cell>
          <cell r="J2440">
            <v>1</v>
          </cell>
          <cell r="K2440">
            <v>1</v>
          </cell>
          <cell r="L2440">
            <v>2.4268806973644582E-2</v>
          </cell>
          <cell r="M2440">
            <v>1</v>
          </cell>
          <cell r="N2440">
            <v>0.49165397330634841</v>
          </cell>
          <cell r="O2440">
            <v>2.4268806973644582E-2</v>
          </cell>
          <cell r="P2440">
            <v>1.2336951597647406E-2</v>
          </cell>
        </row>
        <row r="2441">
          <cell r="A2441" t="str">
            <v>Retrofit</v>
          </cell>
          <cell r="B2441" t="str">
            <v>NC-B-LG-2-HV-RT-HP-HV-AHP049-15</v>
          </cell>
          <cell r="C2441" t="str">
            <v>NC-B-SO-2-HV-RT-HP-HV-AHP049-15</v>
          </cell>
          <cell r="D2441" t="str">
            <v>NC-B-SO-2-HV-RT-HP-HV-AHP049-15</v>
          </cell>
          <cell r="E2441" t="str">
            <v>High Efficiency Heat Pump - Air Cooled 11.5 EER 3.2 COP</v>
          </cell>
          <cell r="F2441" t="str">
            <v>Lodging</v>
          </cell>
          <cell r="G2441" t="str">
            <v>Heating</v>
          </cell>
          <cell r="H2441" t="str">
            <v>Existing</v>
          </cell>
          <cell r="I2441" t="str">
            <v>Burn Out</v>
          </cell>
          <cell r="J2441">
            <v>1</v>
          </cell>
          <cell r="K2441">
            <v>1</v>
          </cell>
          <cell r="L2441">
            <v>7.7835816682398197E-3</v>
          </cell>
          <cell r="M2441">
            <v>1</v>
          </cell>
          <cell r="N2441">
            <v>0.49165397330634841</v>
          </cell>
          <cell r="O2441">
            <v>7.7835816682398197E-3</v>
          </cell>
          <cell r="P2441">
            <v>3.9567528144952568E-3</v>
          </cell>
        </row>
        <row r="2442">
          <cell r="A2442" t="str">
            <v>Retrofit</v>
          </cell>
          <cell r="B2442" t="str">
            <v>NC-E-LG-2-HV-RT-HP-HV-AHP049-15</v>
          </cell>
          <cell r="C2442" t="str">
            <v>NC-B-SO-2-HV-RT-HP-HV-AHP049-15</v>
          </cell>
          <cell r="D2442" t="str">
            <v>NC-B-SO-2-HV-RT-HP-HV-AHP049-15</v>
          </cell>
          <cell r="E2442" t="str">
            <v>High Efficiency Heat Pump - Air Cooled 11.5 EER 3.2 COP</v>
          </cell>
          <cell r="F2442" t="str">
            <v>Lodging</v>
          </cell>
          <cell r="G2442" t="str">
            <v>Heating</v>
          </cell>
          <cell r="H2442" t="str">
            <v>Existing</v>
          </cell>
          <cell r="I2442" t="str">
            <v>Early Replacement</v>
          </cell>
          <cell r="J2442">
            <v>1</v>
          </cell>
          <cell r="K2442">
            <v>1</v>
          </cell>
          <cell r="L2442">
            <v>1.9458954170599541E-3</v>
          </cell>
          <cell r="M2442">
            <v>1</v>
          </cell>
          <cell r="N2442">
            <v>0.49165397330634841</v>
          </cell>
          <cell r="O2442">
            <v>1.9458954170599541E-3</v>
          </cell>
          <cell r="P2442">
            <v>9.8918820362381378E-4</v>
          </cell>
        </row>
        <row r="2443">
          <cell r="A2443" t="str">
            <v>Retrofit</v>
          </cell>
          <cell r="B2443" t="str">
            <v>NC-N-LG-2-HV-RT-HP-HV-AHP049-15</v>
          </cell>
          <cell r="C2443" t="str">
            <v>NC-B-SO-2-HV-RT-HP-HV-AHP049-15</v>
          </cell>
          <cell r="D2443" t="str">
            <v>NC-B-SO-2-HV-RT-HP-HV-AHP049-15</v>
          </cell>
          <cell r="E2443" t="str">
            <v>High Efficiency Heat Pump - Air Cooled 11.5 EER 3.2 COP</v>
          </cell>
          <cell r="F2443" t="str">
            <v>Lodging</v>
          </cell>
          <cell r="G2443" t="str">
            <v>Heating</v>
          </cell>
          <cell r="H2443" t="str">
            <v>New</v>
          </cell>
          <cell r="I2443" t="str">
            <v>New</v>
          </cell>
          <cell r="J2443">
            <v>1</v>
          </cell>
          <cell r="K2443">
            <v>1</v>
          </cell>
          <cell r="L2443">
            <v>9.7294770852997727E-3</v>
          </cell>
          <cell r="M2443">
            <v>1</v>
          </cell>
          <cell r="N2443">
            <v>0.49165397330634841</v>
          </cell>
          <cell r="O2443">
            <v>9.7294770852997727E-3</v>
          </cell>
          <cell r="P2443">
            <v>4.9459410181190693E-3</v>
          </cell>
        </row>
        <row r="2444">
          <cell r="A2444" t="str">
            <v>Retrofit</v>
          </cell>
          <cell r="B2444" t="str">
            <v>NC-B-MO-2-HV-RT-HP-HV-AHP049-15</v>
          </cell>
          <cell r="C2444" t="str">
            <v>NC-B-SO-2-HV-RT-HP-HV-AHP049-15</v>
          </cell>
          <cell r="D2444" t="str">
            <v>NC-B-SO-2-HV-RT-HP-HV-AHP049-15</v>
          </cell>
          <cell r="E2444" t="str">
            <v>High Efficiency Heat Pump - Air Cooled 11.5 EER 3.2 COP</v>
          </cell>
          <cell r="F2444" t="str">
            <v>Medical_Office</v>
          </cell>
          <cell r="G2444" t="str">
            <v>Heating</v>
          </cell>
          <cell r="H2444" t="str">
            <v>Existing</v>
          </cell>
          <cell r="I2444" t="str">
            <v>Burn Out</v>
          </cell>
          <cell r="J2444">
            <v>1</v>
          </cell>
          <cell r="K2444">
            <v>1</v>
          </cell>
          <cell r="L2444">
            <v>1.1254509294096373E-2</v>
          </cell>
          <cell r="M2444">
            <v>1</v>
          </cell>
          <cell r="N2444">
            <v>0.49165397330634841</v>
          </cell>
          <cell r="O2444">
            <v>1.1254509294096373E-2</v>
          </cell>
          <cell r="P2444">
            <v>5.7211850820406652E-3</v>
          </cell>
        </row>
        <row r="2445">
          <cell r="A2445" t="str">
            <v>Retrofit</v>
          </cell>
          <cell r="B2445" t="str">
            <v>NC-E-MO-2-HV-RT-HP-HV-AHP049-15</v>
          </cell>
          <cell r="C2445" t="str">
            <v>NC-B-SO-2-HV-RT-HP-HV-AHP049-15</v>
          </cell>
          <cell r="D2445" t="str">
            <v>NC-B-SO-2-HV-RT-HP-HV-AHP049-15</v>
          </cell>
          <cell r="E2445" t="str">
            <v>High Efficiency Heat Pump - Air Cooled 11.5 EER 3.2 COP</v>
          </cell>
          <cell r="F2445" t="str">
            <v>Medical_Office</v>
          </cell>
          <cell r="G2445" t="str">
            <v>Heating</v>
          </cell>
          <cell r="H2445" t="str">
            <v>Existing</v>
          </cell>
          <cell r="I2445" t="str">
            <v>Early Replacement</v>
          </cell>
          <cell r="J2445">
            <v>1</v>
          </cell>
          <cell r="K2445">
            <v>1</v>
          </cell>
          <cell r="L2445">
            <v>2.813627323524092E-3</v>
          </cell>
          <cell r="M2445">
            <v>1</v>
          </cell>
          <cell r="N2445">
            <v>0.49165397330634841</v>
          </cell>
          <cell r="O2445">
            <v>2.813627323524092E-3</v>
          </cell>
          <cell r="P2445">
            <v>1.4302962705101657E-3</v>
          </cell>
        </row>
        <row r="2446">
          <cell r="A2446" t="str">
            <v>Retrofit</v>
          </cell>
          <cell r="B2446" t="str">
            <v>NC-N-MO-2-HV-RT-HP-HV-AHP049-15</v>
          </cell>
          <cell r="C2446" t="str">
            <v>NC-B-SO-2-HV-RT-HP-HV-AHP049-15</v>
          </cell>
          <cell r="D2446" t="str">
            <v>NC-B-SO-2-HV-RT-HP-HV-AHP049-15</v>
          </cell>
          <cell r="E2446" t="str">
            <v>High Efficiency Heat Pump - Air Cooled 11.5 EER 3.2 COP</v>
          </cell>
          <cell r="F2446" t="str">
            <v>Medical_Office</v>
          </cell>
          <cell r="G2446" t="str">
            <v>Heating</v>
          </cell>
          <cell r="H2446" t="str">
            <v>New</v>
          </cell>
          <cell r="I2446" t="str">
            <v>New</v>
          </cell>
          <cell r="J2446">
            <v>1</v>
          </cell>
          <cell r="K2446">
            <v>1</v>
          </cell>
          <cell r="L2446">
            <v>1.4068136617620464E-2</v>
          </cell>
          <cell r="M2446">
            <v>1</v>
          </cell>
          <cell r="N2446">
            <v>0.49165397330634841</v>
          </cell>
          <cell r="O2446">
            <v>1.4068136617620464E-2</v>
          </cell>
          <cell r="P2446">
            <v>7.1514813525508291E-3</v>
          </cell>
        </row>
        <row r="2447">
          <cell r="A2447" t="str">
            <v>Retrofit</v>
          </cell>
          <cell r="B2447" t="str">
            <v>NC-B-RL-4-HV-RT-HP-HV-AHP049-15</v>
          </cell>
          <cell r="C2447" t="str">
            <v>NC-B-RT-4-HV-RT-HP-HV-AHP049-15</v>
          </cell>
          <cell r="D2447" t="str">
            <v>NC-B-RT-4-HV-RT-HP-HV-AHP049-15</v>
          </cell>
          <cell r="E2447" t="str">
            <v>High Efficiency Heat Pump - Air Cooled 11.5 EER 3.2 COP</v>
          </cell>
          <cell r="F2447" t="str">
            <v>Religious</v>
          </cell>
          <cell r="G2447" t="str">
            <v>Heating</v>
          </cell>
          <cell r="H2447" t="str">
            <v>Existing</v>
          </cell>
          <cell r="I2447" t="str">
            <v>Burn Out</v>
          </cell>
          <cell r="J2447">
            <v>1</v>
          </cell>
          <cell r="K2447">
            <v>1</v>
          </cell>
          <cell r="L2447">
            <v>0.15200000000000002</v>
          </cell>
          <cell r="M2447">
            <v>1</v>
          </cell>
          <cell r="N2447">
            <v>0.49165397330634841</v>
          </cell>
          <cell r="O2447">
            <v>0.15200000000000002</v>
          </cell>
          <cell r="P2447">
            <v>7.7268596057435052E-2</v>
          </cell>
        </row>
        <row r="2448">
          <cell r="A2448" t="str">
            <v>Retrofit</v>
          </cell>
          <cell r="B2448" t="str">
            <v>NC-E-RL-4-HV-RT-HP-HV-AHP049-15</v>
          </cell>
          <cell r="C2448" t="str">
            <v>NC-B-RT-4-HV-RT-HP-HV-AHP049-15</v>
          </cell>
          <cell r="D2448" t="str">
            <v>NC-B-RT-4-HV-RT-HP-HV-AHP049-15</v>
          </cell>
          <cell r="E2448" t="str">
            <v>High Efficiency Heat Pump - Air Cooled 11.5 EER 3.2 COP</v>
          </cell>
          <cell r="F2448" t="str">
            <v>Religious</v>
          </cell>
          <cell r="G2448" t="str">
            <v>Heating</v>
          </cell>
          <cell r="H2448" t="str">
            <v>Existing</v>
          </cell>
          <cell r="I2448" t="str">
            <v>Early Replacement</v>
          </cell>
          <cell r="J2448">
            <v>1</v>
          </cell>
          <cell r="K2448">
            <v>1</v>
          </cell>
          <cell r="L2448">
            <v>3.7999999999999992E-2</v>
          </cell>
          <cell r="M2448">
            <v>1</v>
          </cell>
          <cell r="N2448">
            <v>0.49165397330634841</v>
          </cell>
          <cell r="O2448">
            <v>3.7999999999999992E-2</v>
          </cell>
          <cell r="P2448">
            <v>1.9317149014358756E-2</v>
          </cell>
        </row>
        <row r="2449">
          <cell r="A2449" t="str">
            <v>Retrofit</v>
          </cell>
          <cell r="B2449" t="str">
            <v>NC-N-RL-4-HV-RT-HP-HV-AHP049-15</v>
          </cell>
          <cell r="C2449" t="str">
            <v>NC-B-RT-4-HV-RT-HP-HV-AHP049-15</v>
          </cell>
          <cell r="D2449" t="str">
            <v>NC-B-RT-4-HV-RT-HP-HV-AHP049-15</v>
          </cell>
          <cell r="E2449" t="str">
            <v>High Efficiency Heat Pump - Air Cooled 11.5 EER 3.2 COP</v>
          </cell>
          <cell r="F2449" t="str">
            <v>Religious</v>
          </cell>
          <cell r="G2449" t="str">
            <v>Heating</v>
          </cell>
          <cell r="H2449" t="str">
            <v>New</v>
          </cell>
          <cell r="I2449" t="str">
            <v>New</v>
          </cell>
          <cell r="J2449">
            <v>1</v>
          </cell>
          <cell r="K2449">
            <v>1</v>
          </cell>
          <cell r="L2449">
            <v>0.19</v>
          </cell>
          <cell r="M2449">
            <v>1</v>
          </cell>
          <cell r="N2449">
            <v>0.49165397330634841</v>
          </cell>
          <cell r="O2449">
            <v>0.19</v>
          </cell>
          <cell r="P2449">
            <v>9.6585745071793808E-2</v>
          </cell>
        </row>
        <row r="2450">
          <cell r="A2450" t="str">
            <v>Retrofit</v>
          </cell>
          <cell r="B2450" t="str">
            <v>NC-B-RS-2-HV-RT-HP-HV-AHP049-15</v>
          </cell>
          <cell r="C2450" t="str">
            <v>NC-B-SO-2-HV-RT-HP-HV-AHP049-15</v>
          </cell>
          <cell r="D2450" t="str">
            <v>NC-B-SO-2-HV-RT-HP-HV-AHP049-15</v>
          </cell>
          <cell r="E2450" t="str">
            <v>High Efficiency Heat Pump - Air Cooled 11.5 EER 3.2 COP</v>
          </cell>
          <cell r="F2450" t="str">
            <v>Restaurant</v>
          </cell>
          <cell r="G2450" t="str">
            <v>Heating</v>
          </cell>
          <cell r="H2450" t="str">
            <v>Existing</v>
          </cell>
          <cell r="I2450" t="str">
            <v>Burn Out</v>
          </cell>
          <cell r="J2450">
            <v>1</v>
          </cell>
          <cell r="K2450">
            <v>1</v>
          </cell>
          <cell r="L2450">
            <v>4.5655285517315264E-2</v>
          </cell>
          <cell r="M2450">
            <v>1</v>
          </cell>
          <cell r="N2450">
            <v>0.49165397330634841</v>
          </cell>
          <cell r="O2450">
            <v>4.5655285517315264E-2</v>
          </cell>
          <cell r="P2450">
            <v>2.320868299029143E-2</v>
          </cell>
        </row>
        <row r="2451">
          <cell r="A2451" t="str">
            <v>Retrofit</v>
          </cell>
          <cell r="B2451" t="str">
            <v>NC-E-RS-2-HV-RT-HP-HV-AHP049-15</v>
          </cell>
          <cell r="C2451" t="str">
            <v>NC-B-SO-2-HV-RT-HP-HV-AHP049-15</v>
          </cell>
          <cell r="D2451" t="str">
            <v>NC-B-SO-2-HV-RT-HP-HV-AHP049-15</v>
          </cell>
          <cell r="E2451" t="str">
            <v>High Efficiency Heat Pump - Air Cooled 11.5 EER 3.2 COP</v>
          </cell>
          <cell r="F2451" t="str">
            <v>Restaurant</v>
          </cell>
          <cell r="G2451" t="str">
            <v>Heating</v>
          </cell>
          <cell r="H2451" t="str">
            <v>Existing</v>
          </cell>
          <cell r="I2451" t="str">
            <v>Early Replacement</v>
          </cell>
          <cell r="J2451">
            <v>1</v>
          </cell>
          <cell r="K2451">
            <v>1</v>
          </cell>
          <cell r="L2451">
            <v>1.1413821379328812E-2</v>
          </cell>
          <cell r="M2451">
            <v>1</v>
          </cell>
          <cell r="N2451">
            <v>0.49165397330634841</v>
          </cell>
          <cell r="O2451">
            <v>1.1413821379328812E-2</v>
          </cell>
          <cell r="P2451">
            <v>5.8021707475728558E-3</v>
          </cell>
        </row>
        <row r="2452">
          <cell r="A2452" t="str">
            <v>Retrofit</v>
          </cell>
          <cell r="B2452" t="str">
            <v>NC-N-RS-2-HV-RT-HP-HV-AHP049-15</v>
          </cell>
          <cell r="C2452" t="str">
            <v>NC-B-SO-2-HV-RT-HP-HV-AHP049-15</v>
          </cell>
          <cell r="D2452" t="str">
            <v>NC-B-SO-2-HV-RT-HP-HV-AHP049-15</v>
          </cell>
          <cell r="E2452" t="str">
            <v>High Efficiency Heat Pump - Air Cooled 11.5 EER 3.2 COP</v>
          </cell>
          <cell r="F2452" t="str">
            <v>Restaurant</v>
          </cell>
          <cell r="G2452" t="str">
            <v>Heating</v>
          </cell>
          <cell r="H2452" t="str">
            <v>New</v>
          </cell>
          <cell r="I2452" t="str">
            <v>New</v>
          </cell>
          <cell r="J2452">
            <v>1</v>
          </cell>
          <cell r="K2452">
            <v>1</v>
          </cell>
          <cell r="L2452">
            <v>5.7069106896644073E-2</v>
          </cell>
          <cell r="M2452">
            <v>1</v>
          </cell>
          <cell r="N2452">
            <v>0.49165397330634841</v>
          </cell>
          <cell r="O2452">
            <v>5.7069106896644073E-2</v>
          </cell>
          <cell r="P2452">
            <v>2.9010853737864283E-2</v>
          </cell>
        </row>
        <row r="2453">
          <cell r="A2453" t="str">
            <v>Retrofit</v>
          </cell>
          <cell r="B2453" t="str">
            <v>NC-B-RT-4-HV-RT-HP-HV-AHP049-15</v>
          </cell>
          <cell r="C2453" t="str">
            <v>NC-B-RT-4-HV-RT-HP-HV-AHP049-15</v>
          </cell>
          <cell r="D2453" t="str">
            <v>NC-B-RT-4-HV-RT-HP-HV-AHP049-15</v>
          </cell>
          <cell r="E2453" t="str">
            <v>High Efficiency Heat Pump - Air Cooled 11.5 EER 3.2 COP</v>
          </cell>
          <cell r="F2453" t="str">
            <v>Large_Retail</v>
          </cell>
          <cell r="G2453" t="str">
            <v>Heating</v>
          </cell>
          <cell r="H2453" t="str">
            <v>Existing</v>
          </cell>
          <cell r="I2453" t="str">
            <v>Burn Out</v>
          </cell>
          <cell r="J2453">
            <v>1</v>
          </cell>
          <cell r="K2453">
            <v>1</v>
          </cell>
          <cell r="L2453">
            <v>0.15200000000000002</v>
          </cell>
          <cell r="M2453">
            <v>1</v>
          </cell>
          <cell r="N2453">
            <v>0.49165397330634841</v>
          </cell>
          <cell r="O2453">
            <v>0.15200000000000002</v>
          </cell>
          <cell r="P2453">
            <v>7.7268596057435052E-2</v>
          </cell>
        </row>
        <row r="2454">
          <cell r="A2454" t="str">
            <v>Retrofit</v>
          </cell>
          <cell r="B2454" t="str">
            <v>NC-E-RT-4-HV-RT-HP-HV-AHP049-15</v>
          </cell>
          <cell r="C2454" t="str">
            <v>NC-B-RT-4-HV-RT-HP-HV-AHP049-15</v>
          </cell>
          <cell r="D2454" t="str">
            <v>NC-B-RT-4-HV-RT-HP-HV-AHP049-15</v>
          </cell>
          <cell r="E2454" t="str">
            <v>High Efficiency Heat Pump - Air Cooled 11.5 EER 3.2 COP</v>
          </cell>
          <cell r="F2454" t="str">
            <v>Large_Retail</v>
          </cell>
          <cell r="G2454" t="str">
            <v>Heating</v>
          </cell>
          <cell r="H2454" t="str">
            <v>Existing</v>
          </cell>
          <cell r="I2454" t="str">
            <v>Early Replacement</v>
          </cell>
          <cell r="J2454">
            <v>1</v>
          </cell>
          <cell r="K2454">
            <v>1</v>
          </cell>
          <cell r="L2454">
            <v>3.7999999999999992E-2</v>
          </cell>
          <cell r="M2454">
            <v>1</v>
          </cell>
          <cell r="N2454">
            <v>0.49165397330634841</v>
          </cell>
          <cell r="O2454">
            <v>3.7999999999999992E-2</v>
          </cell>
          <cell r="P2454">
            <v>1.9317149014358756E-2</v>
          </cell>
        </row>
        <row r="2455">
          <cell r="A2455" t="str">
            <v>Retrofit</v>
          </cell>
          <cell r="B2455" t="str">
            <v>NC-N-RT-4-HV-RT-HP-HV-AHP049-15</v>
          </cell>
          <cell r="C2455" t="str">
            <v>NC-B-RT-4-HV-RT-HP-HV-AHP049-15</v>
          </cell>
          <cell r="D2455" t="str">
            <v>NC-B-RT-4-HV-RT-HP-HV-AHP049-15</v>
          </cell>
          <cell r="E2455" t="str">
            <v>High Efficiency Heat Pump - Air Cooled 11.5 EER 3.2 COP</v>
          </cell>
          <cell r="F2455" t="str">
            <v>Large_Retail</v>
          </cell>
          <cell r="G2455" t="str">
            <v>Heating</v>
          </cell>
          <cell r="H2455" t="str">
            <v>New</v>
          </cell>
          <cell r="I2455" t="str">
            <v>New</v>
          </cell>
          <cell r="J2455">
            <v>1</v>
          </cell>
          <cell r="K2455">
            <v>1</v>
          </cell>
          <cell r="L2455">
            <v>0.19</v>
          </cell>
          <cell r="M2455">
            <v>1</v>
          </cell>
          <cell r="N2455">
            <v>0.49165397330634841</v>
          </cell>
          <cell r="O2455">
            <v>0.19</v>
          </cell>
          <cell r="P2455">
            <v>9.6585745071793808E-2</v>
          </cell>
        </row>
        <row r="2456">
          <cell r="A2456" t="str">
            <v>Retrofit</v>
          </cell>
          <cell r="B2456" t="str">
            <v>NC-B-SO-2-HV-RT-HP-HV-AHP049-15</v>
          </cell>
          <cell r="C2456" t="str">
            <v>NC-B-SO-2-HV-RT-HP-HV-AHP049-15</v>
          </cell>
          <cell r="D2456" t="str">
            <v>NC-B-SO-2-HV-RT-HP-HV-AHP049-15</v>
          </cell>
          <cell r="E2456" t="str">
            <v>High Efficiency Heat Pump - Air Cooled 11.5 EER 3.2 COP</v>
          </cell>
          <cell r="F2456" t="str">
            <v>Small_Office</v>
          </cell>
          <cell r="G2456" t="str">
            <v>Heating</v>
          </cell>
          <cell r="H2456" t="str">
            <v>Existing</v>
          </cell>
          <cell r="I2456" t="str">
            <v>Burn Out</v>
          </cell>
          <cell r="J2456">
            <v>1</v>
          </cell>
          <cell r="K2456">
            <v>1</v>
          </cell>
          <cell r="L2456">
            <v>9.4210491845491615E-3</v>
          </cell>
          <cell r="M2456">
            <v>1</v>
          </cell>
          <cell r="N2456">
            <v>0.49165397330634841</v>
          </cell>
          <cell r="O2456">
            <v>9.4210491845491615E-3</v>
          </cell>
          <cell r="P2456">
            <v>4.7891529202510321E-3</v>
          </cell>
        </row>
        <row r="2457">
          <cell r="A2457" t="str">
            <v>Retrofit</v>
          </cell>
          <cell r="B2457" t="str">
            <v>NC-E-SO-2-HV-RT-HP-HV-AHP049-15</v>
          </cell>
          <cell r="C2457" t="str">
            <v>NC-B-SO-2-HV-RT-HP-HV-AHP049-15</v>
          </cell>
          <cell r="D2457" t="str">
            <v>NC-B-SO-2-HV-RT-HP-HV-AHP049-15</v>
          </cell>
          <cell r="E2457" t="str">
            <v>High Efficiency Heat Pump - Air Cooled 11.5 EER 3.2 COP</v>
          </cell>
          <cell r="F2457" t="str">
            <v>Small_Office</v>
          </cell>
          <cell r="G2457" t="str">
            <v>Heating</v>
          </cell>
          <cell r="H2457" t="str">
            <v>Existing</v>
          </cell>
          <cell r="I2457" t="str">
            <v>Early Replacement</v>
          </cell>
          <cell r="J2457">
            <v>1</v>
          </cell>
          <cell r="K2457">
            <v>1</v>
          </cell>
          <cell r="L2457">
            <v>2.3552622961372895E-3</v>
          </cell>
          <cell r="M2457">
            <v>1</v>
          </cell>
          <cell r="N2457">
            <v>0.49165397330634841</v>
          </cell>
          <cell r="O2457">
            <v>2.3552622961372895E-3</v>
          </cell>
          <cell r="P2457">
            <v>1.1972882300627576E-3</v>
          </cell>
        </row>
        <row r="2458">
          <cell r="A2458" t="str">
            <v>Retrofit</v>
          </cell>
          <cell r="B2458" t="str">
            <v>NC-N-SO-2-HV-RT-HP-HV-AHP049-15</v>
          </cell>
          <cell r="C2458" t="str">
            <v>NC-B-SO-2-HV-RT-HP-HV-AHP049-15</v>
          </cell>
          <cell r="D2458" t="str">
            <v>NC-B-SO-2-HV-RT-HP-HV-AHP049-15</v>
          </cell>
          <cell r="E2458" t="str">
            <v>High Efficiency Heat Pump - Air Cooled 11.5 EER 3.2 COP</v>
          </cell>
          <cell r="F2458" t="str">
            <v>Small_Office</v>
          </cell>
          <cell r="G2458" t="str">
            <v>Heating</v>
          </cell>
          <cell r="H2458" t="str">
            <v>New</v>
          </cell>
          <cell r="I2458" t="str">
            <v>New</v>
          </cell>
          <cell r="J2458">
            <v>1</v>
          </cell>
          <cell r="K2458">
            <v>1</v>
          </cell>
          <cell r="L2458">
            <v>1.177631148068645E-2</v>
          </cell>
          <cell r="M2458">
            <v>1</v>
          </cell>
          <cell r="N2458">
            <v>0.49165397330634841</v>
          </cell>
          <cell r="O2458">
            <v>1.177631148068645E-2</v>
          </cell>
          <cell r="P2458">
            <v>5.9864411503137895E-3</v>
          </cell>
        </row>
        <row r="2459">
          <cell r="A2459" t="str">
            <v>Retrofit</v>
          </cell>
          <cell r="B2459" t="str">
            <v>NC-B-SR-2-HV-RT-HP-HV-AHP049-15</v>
          </cell>
          <cell r="C2459" t="str">
            <v>NC-B-SO-2-HV-RT-HP-HV-AHP049-15</v>
          </cell>
          <cell r="D2459" t="str">
            <v>NC-B-SO-2-HV-RT-HP-HV-AHP049-15</v>
          </cell>
          <cell r="E2459" t="str">
            <v>High Efficiency Heat Pump - Air Cooled 11.5 EER 3.2 COP</v>
          </cell>
          <cell r="F2459" t="str">
            <v>Small_Retail</v>
          </cell>
          <cell r="G2459" t="str">
            <v>Heating</v>
          </cell>
          <cell r="H2459" t="str">
            <v>Existing</v>
          </cell>
          <cell r="I2459" t="str">
            <v>Burn Out</v>
          </cell>
          <cell r="J2459">
            <v>1</v>
          </cell>
          <cell r="K2459">
            <v>1</v>
          </cell>
          <cell r="L2459">
            <v>2.5863601501429751E-3</v>
          </cell>
          <cell r="M2459">
            <v>1</v>
          </cell>
          <cell r="N2459">
            <v>0.49165397330634841</v>
          </cell>
          <cell r="O2459">
            <v>2.5863601501429751E-3</v>
          </cell>
          <cell r="P2459">
            <v>1.3147659059239776E-3</v>
          </cell>
        </row>
        <row r="2460">
          <cell r="A2460" t="str">
            <v>Retrofit</v>
          </cell>
          <cell r="B2460" t="str">
            <v>NC-E-SR-2-HV-RT-HP-HV-AHP049-15</v>
          </cell>
          <cell r="C2460" t="str">
            <v>NC-B-SO-2-HV-RT-HP-HV-AHP049-15</v>
          </cell>
          <cell r="D2460" t="str">
            <v>NC-B-SO-2-HV-RT-HP-HV-AHP049-15</v>
          </cell>
          <cell r="E2460" t="str">
            <v>High Efficiency Heat Pump - Air Cooled 11.5 EER 3.2 COP</v>
          </cell>
          <cell r="F2460" t="str">
            <v>Small_Retail</v>
          </cell>
          <cell r="G2460" t="str">
            <v>Heating</v>
          </cell>
          <cell r="H2460" t="str">
            <v>Existing</v>
          </cell>
          <cell r="I2460" t="str">
            <v>Early Replacement</v>
          </cell>
          <cell r="J2460">
            <v>1</v>
          </cell>
          <cell r="K2460">
            <v>1</v>
          </cell>
          <cell r="L2460">
            <v>6.4659003753574356E-4</v>
          </cell>
          <cell r="M2460">
            <v>1</v>
          </cell>
          <cell r="N2460">
            <v>0.49165397330634841</v>
          </cell>
          <cell r="O2460">
            <v>6.4659003753574356E-4</v>
          </cell>
          <cell r="P2460">
            <v>3.286914764809943E-4</v>
          </cell>
        </row>
        <row r="2461">
          <cell r="A2461" t="str">
            <v>Retrofit</v>
          </cell>
          <cell r="B2461" t="str">
            <v>NC-N-SR-2-HV-RT-HP-HV-AHP049-15</v>
          </cell>
          <cell r="C2461" t="str">
            <v>NC-B-SO-2-HV-RT-HP-HV-AHP049-15</v>
          </cell>
          <cell r="D2461" t="str">
            <v>NC-B-SO-2-HV-RT-HP-HV-AHP049-15</v>
          </cell>
          <cell r="E2461" t="str">
            <v>High Efficiency Heat Pump - Air Cooled 11.5 EER 3.2 COP</v>
          </cell>
          <cell r="F2461" t="str">
            <v>Small_Retail</v>
          </cell>
          <cell r="G2461" t="str">
            <v>Heating</v>
          </cell>
          <cell r="H2461" t="str">
            <v>New</v>
          </cell>
          <cell r="I2461" t="str">
            <v>New</v>
          </cell>
          <cell r="J2461">
            <v>1</v>
          </cell>
          <cell r="K2461">
            <v>1</v>
          </cell>
          <cell r="L2461">
            <v>3.2329501876787181E-3</v>
          </cell>
          <cell r="M2461">
            <v>1</v>
          </cell>
          <cell r="N2461">
            <v>0.49165397330634841</v>
          </cell>
          <cell r="O2461">
            <v>3.2329501876787181E-3</v>
          </cell>
          <cell r="P2461">
            <v>1.6434573824049715E-3</v>
          </cell>
        </row>
        <row r="2462">
          <cell r="A2462" t="str">
            <v>Retrofit</v>
          </cell>
          <cell r="B2462" t="str">
            <v>NC-B-WR-4-HV-RT-HP-HV-AHP049-15</v>
          </cell>
          <cell r="C2462" t="str">
            <v>NC-B-RT-4-HV-RT-HP-HV-AHP049-15</v>
          </cell>
          <cell r="D2462" t="str">
            <v>NC-B-RT-4-HV-RT-HP-HV-AHP049-15</v>
          </cell>
          <cell r="E2462" t="str">
            <v>High Efficiency Heat Pump - Air Cooled 11.5 EER 3.2 COP</v>
          </cell>
          <cell r="F2462" t="str">
            <v>Warehouse</v>
          </cell>
          <cell r="G2462" t="str">
            <v>Heating</v>
          </cell>
          <cell r="H2462" t="str">
            <v>Existing</v>
          </cell>
          <cell r="I2462" t="str">
            <v>Burn Out</v>
          </cell>
          <cell r="J2462">
            <v>1</v>
          </cell>
          <cell r="K2462">
            <v>1</v>
          </cell>
          <cell r="L2462">
            <v>0.15200000000000002</v>
          </cell>
          <cell r="M2462">
            <v>1</v>
          </cell>
          <cell r="N2462">
            <v>0.49165397330634841</v>
          </cell>
          <cell r="O2462">
            <v>0.15200000000000002</v>
          </cell>
          <cell r="P2462">
            <v>7.7268596057435052E-2</v>
          </cell>
        </row>
        <row r="2463">
          <cell r="A2463" t="str">
            <v>Retrofit</v>
          </cell>
          <cell r="B2463" t="str">
            <v>NC-E-WR-4-HV-RT-HP-HV-AHP049-15</v>
          </cell>
          <cell r="C2463" t="str">
            <v>NC-B-RT-4-HV-RT-HP-HV-AHP049-15</v>
          </cell>
          <cell r="D2463" t="str">
            <v>NC-B-RT-4-HV-RT-HP-HV-AHP049-15</v>
          </cell>
          <cell r="E2463" t="str">
            <v>High Efficiency Heat Pump - Air Cooled 11.5 EER 3.2 COP</v>
          </cell>
          <cell r="F2463" t="str">
            <v>Warehouse</v>
          </cell>
          <cell r="G2463" t="str">
            <v>Heating</v>
          </cell>
          <cell r="H2463" t="str">
            <v>Existing</v>
          </cell>
          <cell r="I2463" t="str">
            <v>Early Replacement</v>
          </cell>
          <cell r="J2463">
            <v>1</v>
          </cell>
          <cell r="K2463">
            <v>1</v>
          </cell>
          <cell r="L2463">
            <v>3.7999999999999992E-2</v>
          </cell>
          <cell r="M2463">
            <v>1</v>
          </cell>
          <cell r="N2463">
            <v>0.49165397330634841</v>
          </cell>
          <cell r="O2463">
            <v>3.7999999999999992E-2</v>
          </cell>
          <cell r="P2463">
            <v>1.9317149014358756E-2</v>
          </cell>
        </row>
        <row r="2464">
          <cell r="A2464" t="str">
            <v>Retrofit</v>
          </cell>
          <cell r="B2464" t="str">
            <v>NC-N-WR-4-HV-RT-HP-HV-AHP049-15</v>
          </cell>
          <cell r="C2464" t="str">
            <v>NC-B-RT-4-HV-RT-HP-HV-AHP049-15</v>
          </cell>
          <cell r="D2464" t="str">
            <v>NC-B-RT-4-HV-RT-HP-HV-AHP049-15</v>
          </cell>
          <cell r="E2464" t="str">
            <v>High Efficiency Heat Pump - Air Cooled 11.5 EER 3.2 COP</v>
          </cell>
          <cell r="F2464" t="str">
            <v>Warehouse</v>
          </cell>
          <cell r="G2464" t="str">
            <v>Heating</v>
          </cell>
          <cell r="H2464" t="str">
            <v>New</v>
          </cell>
          <cell r="I2464" t="str">
            <v>New</v>
          </cell>
          <cell r="J2464">
            <v>1</v>
          </cell>
          <cell r="K2464">
            <v>1</v>
          </cell>
          <cell r="L2464">
            <v>0.19</v>
          </cell>
          <cell r="M2464">
            <v>1</v>
          </cell>
          <cell r="N2464">
            <v>0.49165397330634841</v>
          </cell>
          <cell r="O2464">
            <v>0.19</v>
          </cell>
          <cell r="P2464">
            <v>9.6585745071793808E-2</v>
          </cell>
        </row>
        <row r="2465">
          <cell r="A2465" t="str">
            <v>Retrofit</v>
          </cell>
          <cell r="B2465" t="str">
            <v>NC-B-AM-4-HV-RT-HP-HV-AHP050-15</v>
          </cell>
          <cell r="C2465" t="str">
            <v>NC-B-RT-4-HV-RT-HP-HV-AHP050-15</v>
          </cell>
          <cell r="D2465" t="str">
            <v>NC-B-RT-4-HV-RT-HP-HV-AHP050-15</v>
          </cell>
          <cell r="E2465" t="str">
            <v>High Efficiency Heat Pump - Air Cooled 14 SEER</v>
          </cell>
          <cell r="F2465" t="str">
            <v>Amusement</v>
          </cell>
          <cell r="G2465" t="str">
            <v>Heating</v>
          </cell>
          <cell r="H2465" t="str">
            <v>Existing</v>
          </cell>
          <cell r="I2465" t="str">
            <v>Burn Out</v>
          </cell>
          <cell r="J2465">
            <v>1</v>
          </cell>
          <cell r="K2465">
            <v>1</v>
          </cell>
          <cell r="L2465">
            <v>1.5234787011165275E-2</v>
          </cell>
          <cell r="M2465">
            <v>1</v>
          </cell>
          <cell r="N2465">
            <v>0.49165397330634841</v>
          </cell>
          <cell r="O2465">
            <v>1.5234787011165275E-2</v>
          </cell>
          <cell r="P2465">
            <v>7.7445434446499197E-3</v>
          </cell>
        </row>
        <row r="2466">
          <cell r="A2466" t="str">
            <v>Retrofit</v>
          </cell>
          <cell r="B2466" t="str">
            <v>NC-E-AM-4-HV-RT-HP-HV-AHP050-15</v>
          </cell>
          <cell r="C2466" t="str">
            <v>NC-B-RT-4-HV-RT-HP-HV-AHP050-15</v>
          </cell>
          <cell r="D2466" t="str">
            <v>NC-B-RT-4-HV-RT-HP-HV-AHP050-15</v>
          </cell>
          <cell r="E2466" t="str">
            <v>High Efficiency Heat Pump - Air Cooled 14 SEER</v>
          </cell>
          <cell r="F2466" t="str">
            <v>Amusement</v>
          </cell>
          <cell r="G2466" t="str">
            <v>Heating</v>
          </cell>
          <cell r="H2466" t="str">
            <v>Existing</v>
          </cell>
          <cell r="I2466" t="str">
            <v>Early Replacement</v>
          </cell>
          <cell r="J2466">
            <v>1</v>
          </cell>
          <cell r="K2466">
            <v>1</v>
          </cell>
          <cell r="L2466">
            <v>3.8086967527913174E-3</v>
          </cell>
          <cell r="M2466">
            <v>1</v>
          </cell>
          <cell r="N2466">
            <v>0.49165397330634841</v>
          </cell>
          <cell r="O2466">
            <v>3.8086967527913174E-3</v>
          </cell>
          <cell r="P2466">
            <v>1.9361358611624791E-3</v>
          </cell>
        </row>
        <row r="2467">
          <cell r="A2467" t="str">
            <v>Retrofit</v>
          </cell>
          <cell r="B2467" t="str">
            <v>NC-N-AM-4-HV-RT-HP-HV-AHP050-15</v>
          </cell>
          <cell r="C2467" t="str">
            <v>NC-B-RT-4-HV-RT-HP-HV-AHP050-15</v>
          </cell>
          <cell r="D2467" t="str">
            <v>NC-B-RT-4-HV-RT-HP-HV-AHP050-15</v>
          </cell>
          <cell r="E2467" t="str">
            <v>High Efficiency Heat Pump - Air Cooled 14 SEER</v>
          </cell>
          <cell r="F2467" t="str">
            <v>Amusement</v>
          </cell>
          <cell r="G2467" t="str">
            <v>Heating</v>
          </cell>
          <cell r="H2467" t="str">
            <v>New</v>
          </cell>
          <cell r="I2467" t="str">
            <v>New</v>
          </cell>
          <cell r="J2467">
            <v>1</v>
          </cell>
          <cell r="K2467">
            <v>1</v>
          </cell>
          <cell r="L2467">
            <v>1.9043483763956592E-2</v>
          </cell>
          <cell r="M2467">
            <v>1</v>
          </cell>
          <cell r="N2467">
            <v>0.49165397330634841</v>
          </cell>
          <cell r="O2467">
            <v>1.9043483763956592E-2</v>
          </cell>
          <cell r="P2467">
            <v>9.680679305812399E-3</v>
          </cell>
        </row>
        <row r="2468">
          <cell r="A2468" t="str">
            <v>Retrofit</v>
          </cell>
          <cell r="B2468" t="str">
            <v>NC-B-DC-2-HV-RT-HP-HV-AHP050-15</v>
          </cell>
          <cell r="C2468" t="str">
            <v>NC-B-DC-2-HV-RT-HP-HV-AHP050-15</v>
          </cell>
          <cell r="D2468" t="str">
            <v>NC-B-DC-2-HV-RT-HP-HV-AHP050-15</v>
          </cell>
          <cell r="E2468" t="str">
            <v>High Efficiency Heat Pump - Air Cooled 14 SEER</v>
          </cell>
          <cell r="F2468" t="str">
            <v>Data Center</v>
          </cell>
          <cell r="G2468" t="str">
            <v>Heating</v>
          </cell>
          <cell r="H2468" t="str">
            <v>Existing</v>
          </cell>
          <cell r="I2468" t="str">
            <v>Burn Out</v>
          </cell>
          <cell r="J2468">
            <v>1</v>
          </cell>
          <cell r="K2468">
            <v>1</v>
          </cell>
          <cell r="L2468">
            <v>2.3731175348321004E-2</v>
          </cell>
          <cell r="M2468">
            <v>1</v>
          </cell>
          <cell r="N2468">
            <v>0.49165397330634841</v>
          </cell>
          <cell r="O2468">
            <v>2.3731175348321004E-2</v>
          </cell>
          <cell r="P2468">
            <v>1.2063648697089315E-2</v>
          </cell>
        </row>
        <row r="2469">
          <cell r="A2469" t="str">
            <v>Retrofit</v>
          </cell>
          <cell r="B2469" t="str">
            <v>NC-E-DC-2-HV-RT-HP-HV-AHP050-15</v>
          </cell>
          <cell r="C2469" t="str">
            <v>NC-B-DC-2-HV-RT-HP-HV-AHP050-15</v>
          </cell>
          <cell r="D2469" t="str">
            <v>NC-B-DC-2-HV-RT-HP-HV-AHP050-15</v>
          </cell>
          <cell r="E2469" t="str">
            <v>High Efficiency Heat Pump - Air Cooled 14 SEER</v>
          </cell>
          <cell r="F2469" t="str">
            <v>Data Center</v>
          </cell>
          <cell r="G2469" t="str">
            <v>Heating</v>
          </cell>
          <cell r="H2469" t="str">
            <v>Existing</v>
          </cell>
          <cell r="I2469" t="str">
            <v>Early Replacement</v>
          </cell>
          <cell r="J2469">
            <v>1</v>
          </cell>
          <cell r="K2469">
            <v>1</v>
          </cell>
          <cell r="L2469">
            <v>5.9327938370802484E-3</v>
          </cell>
          <cell r="M2469">
            <v>1</v>
          </cell>
          <cell r="N2469">
            <v>0.49165397330634841</v>
          </cell>
          <cell r="O2469">
            <v>5.9327938370802484E-3</v>
          </cell>
          <cell r="P2469">
            <v>3.0159121742723274E-3</v>
          </cell>
        </row>
        <row r="2470">
          <cell r="A2470" t="str">
            <v>Retrofit</v>
          </cell>
          <cell r="B2470" t="str">
            <v>NC-N-DC-2-HV-RT-HP-HV-AHP050-15</v>
          </cell>
          <cell r="C2470" t="str">
            <v>NC-B-DC-2-HV-RT-HP-HV-AHP050-15</v>
          </cell>
          <cell r="D2470" t="str">
            <v>NC-B-DC-2-HV-RT-HP-HV-AHP050-15</v>
          </cell>
          <cell r="E2470" t="str">
            <v>High Efficiency Heat Pump - Air Cooled 14 SEER</v>
          </cell>
          <cell r="F2470" t="str">
            <v>Data Center</v>
          </cell>
          <cell r="G2470" t="str">
            <v>Heating</v>
          </cell>
          <cell r="H2470" t="str">
            <v>New</v>
          </cell>
          <cell r="I2470" t="str">
            <v>New</v>
          </cell>
          <cell r="J2470">
            <v>1</v>
          </cell>
          <cell r="K2470">
            <v>1</v>
          </cell>
          <cell r="L2470">
            <v>2.9663969185401252E-2</v>
          </cell>
          <cell r="M2470">
            <v>1</v>
          </cell>
          <cell r="N2470">
            <v>0.49165397330634841</v>
          </cell>
          <cell r="O2470">
            <v>2.9663969185401252E-2</v>
          </cell>
          <cell r="P2470">
            <v>1.5079560871361643E-2</v>
          </cell>
        </row>
        <row r="2471">
          <cell r="A2471" t="str">
            <v>Retrofit</v>
          </cell>
          <cell r="B2471" t="str">
            <v>NC-B-ED-2-HV-RT-HP-HV-AHP050-15</v>
          </cell>
          <cell r="C2471" t="str">
            <v>NC-B-SO-2-HV-RT-HP-HV-AHP050-15</v>
          </cell>
          <cell r="D2471" t="str">
            <v>NC-B-SO-2-HV-RT-HP-HV-AHP050-15</v>
          </cell>
          <cell r="E2471" t="str">
            <v>High Efficiency Heat Pump - Air Cooled 14 SEER</v>
          </cell>
          <cell r="F2471" t="str">
            <v>Education</v>
          </cell>
          <cell r="G2471" t="str">
            <v>Heating</v>
          </cell>
          <cell r="H2471" t="str">
            <v>Existing</v>
          </cell>
          <cell r="I2471" t="str">
            <v>Burn Out</v>
          </cell>
          <cell r="J2471">
            <v>1</v>
          </cell>
          <cell r="K2471">
            <v>1</v>
          </cell>
          <cell r="L2471">
            <v>1.5234787011165275E-2</v>
          </cell>
          <cell r="M2471">
            <v>1</v>
          </cell>
          <cell r="N2471">
            <v>0.49165397330634841</v>
          </cell>
          <cell r="O2471">
            <v>1.5234787011165275E-2</v>
          </cell>
          <cell r="P2471">
            <v>7.7445434446499197E-3</v>
          </cell>
        </row>
        <row r="2472">
          <cell r="A2472" t="str">
            <v>Retrofit</v>
          </cell>
          <cell r="B2472" t="str">
            <v>NC-E-ED-2-HV-RT-HP-HV-AHP050-15</v>
          </cell>
          <cell r="C2472" t="str">
            <v>NC-B-SO-2-HV-RT-HP-HV-AHP050-15</v>
          </cell>
          <cell r="D2472" t="str">
            <v>NC-B-SO-2-HV-RT-HP-HV-AHP050-15</v>
          </cell>
          <cell r="E2472" t="str">
            <v>High Efficiency Heat Pump - Air Cooled 14 SEER</v>
          </cell>
          <cell r="F2472" t="str">
            <v>Education</v>
          </cell>
          <cell r="G2472" t="str">
            <v>Heating</v>
          </cell>
          <cell r="H2472" t="str">
            <v>Existing</v>
          </cell>
          <cell r="I2472" t="str">
            <v>Early Replacement</v>
          </cell>
          <cell r="J2472">
            <v>1</v>
          </cell>
          <cell r="K2472">
            <v>1</v>
          </cell>
          <cell r="L2472">
            <v>3.8086967527913174E-3</v>
          </cell>
          <cell r="M2472">
            <v>1</v>
          </cell>
          <cell r="N2472">
            <v>0.49165397330634841</v>
          </cell>
          <cell r="O2472">
            <v>3.8086967527913174E-3</v>
          </cell>
          <cell r="P2472">
            <v>1.9361358611624791E-3</v>
          </cell>
        </row>
        <row r="2473">
          <cell r="A2473" t="str">
            <v>Retrofit</v>
          </cell>
          <cell r="B2473" t="str">
            <v>NC-N-ED-2-HV-RT-HP-HV-AHP050-15</v>
          </cell>
          <cell r="C2473" t="str">
            <v>NC-B-SO-2-HV-RT-HP-HV-AHP050-15</v>
          </cell>
          <cell r="D2473" t="str">
            <v>NC-B-SO-2-HV-RT-HP-HV-AHP050-15</v>
          </cell>
          <cell r="E2473" t="str">
            <v>High Efficiency Heat Pump - Air Cooled 14 SEER</v>
          </cell>
          <cell r="F2473" t="str">
            <v>Education</v>
          </cell>
          <cell r="G2473" t="str">
            <v>Heating</v>
          </cell>
          <cell r="H2473" t="str">
            <v>New</v>
          </cell>
          <cell r="I2473" t="str">
            <v>New</v>
          </cell>
          <cell r="J2473">
            <v>1</v>
          </cell>
          <cell r="K2473">
            <v>1</v>
          </cell>
          <cell r="L2473">
            <v>1.9043483763956592E-2</v>
          </cell>
          <cell r="M2473">
            <v>1</v>
          </cell>
          <cell r="N2473">
            <v>0.49165397330634841</v>
          </cell>
          <cell r="O2473">
            <v>1.9043483763956592E-2</v>
          </cell>
          <cell r="P2473">
            <v>9.680679305812399E-3</v>
          </cell>
        </row>
        <row r="2474">
          <cell r="A2474" t="str">
            <v>Retrofit</v>
          </cell>
          <cell r="B2474" t="str">
            <v>NC-B-GR-4-HV-RT-HP-HV-AHP050-15</v>
          </cell>
          <cell r="C2474" t="str">
            <v>NC-B-RT-4-HV-RT-HP-HV-AHP050-15</v>
          </cell>
          <cell r="D2474" t="str">
            <v>NC-B-RT-4-HV-RT-HP-HV-AHP050-15</v>
          </cell>
          <cell r="E2474" t="str">
            <v>High Efficiency Heat Pump - Air Cooled 14 SEER</v>
          </cell>
          <cell r="F2474" t="str">
            <v>Grocery</v>
          </cell>
          <cell r="G2474" t="str">
            <v>Heating</v>
          </cell>
          <cell r="H2474" t="str">
            <v>Existing</v>
          </cell>
          <cell r="I2474" t="str">
            <v>Burn Out</v>
          </cell>
          <cell r="J2474">
            <v>1</v>
          </cell>
          <cell r="K2474">
            <v>1</v>
          </cell>
          <cell r="L2474">
            <v>0.15200000000000002</v>
          </cell>
          <cell r="M2474">
            <v>1</v>
          </cell>
          <cell r="N2474">
            <v>0.49165397330634841</v>
          </cell>
          <cell r="O2474">
            <v>0.15200000000000002</v>
          </cell>
          <cell r="P2474">
            <v>7.7268596057435052E-2</v>
          </cell>
        </row>
        <row r="2475">
          <cell r="A2475" t="str">
            <v>Retrofit</v>
          </cell>
          <cell r="B2475" t="str">
            <v>NC-E-GR-4-HV-RT-HP-HV-AHP050-15</v>
          </cell>
          <cell r="C2475" t="str">
            <v>NC-B-RT-4-HV-RT-HP-HV-AHP050-15</v>
          </cell>
          <cell r="D2475" t="str">
            <v>NC-B-RT-4-HV-RT-HP-HV-AHP050-15</v>
          </cell>
          <cell r="E2475" t="str">
            <v>High Efficiency Heat Pump - Air Cooled 14 SEER</v>
          </cell>
          <cell r="F2475" t="str">
            <v>Grocery</v>
          </cell>
          <cell r="G2475" t="str">
            <v>Heating</v>
          </cell>
          <cell r="H2475" t="str">
            <v>Existing</v>
          </cell>
          <cell r="I2475" t="str">
            <v>Early Replacement</v>
          </cell>
          <cell r="J2475">
            <v>1</v>
          </cell>
          <cell r="K2475">
            <v>1</v>
          </cell>
          <cell r="L2475">
            <v>3.7999999999999992E-2</v>
          </cell>
          <cell r="M2475">
            <v>1</v>
          </cell>
          <cell r="N2475">
            <v>0.49165397330634841</v>
          </cell>
          <cell r="O2475">
            <v>3.7999999999999992E-2</v>
          </cell>
          <cell r="P2475">
            <v>1.9317149014358756E-2</v>
          </cell>
        </row>
        <row r="2476">
          <cell r="A2476" t="str">
            <v>Retrofit</v>
          </cell>
          <cell r="B2476" t="str">
            <v>NC-N-GR-4-HV-RT-HP-HV-AHP050-15</v>
          </cell>
          <cell r="C2476" t="str">
            <v>NC-B-RT-4-HV-RT-HP-HV-AHP050-15</v>
          </cell>
          <cell r="D2476" t="str">
            <v>NC-B-RT-4-HV-RT-HP-HV-AHP050-15</v>
          </cell>
          <cell r="E2476" t="str">
            <v>High Efficiency Heat Pump - Air Cooled 14 SEER</v>
          </cell>
          <cell r="F2476" t="str">
            <v>Grocery</v>
          </cell>
          <cell r="G2476" t="str">
            <v>Heating</v>
          </cell>
          <cell r="H2476" t="str">
            <v>New</v>
          </cell>
          <cell r="I2476" t="str">
            <v>New</v>
          </cell>
          <cell r="J2476">
            <v>1</v>
          </cell>
          <cell r="K2476">
            <v>1</v>
          </cell>
          <cell r="L2476">
            <v>0.19</v>
          </cell>
          <cell r="M2476">
            <v>1</v>
          </cell>
          <cell r="N2476">
            <v>0.49165397330634841</v>
          </cell>
          <cell r="O2476">
            <v>0.19</v>
          </cell>
          <cell r="P2476">
            <v>9.6585745071793808E-2</v>
          </cell>
        </row>
        <row r="2477">
          <cell r="A2477" t="str">
            <v>Retrofit</v>
          </cell>
          <cell r="B2477" t="str">
            <v>NC-B-GV-4-HV-RT-HP-HV-AHP050-15</v>
          </cell>
          <cell r="C2477" t="str">
            <v>NC-B-RT-4-HV-RT-HP-HV-AHP050-15</v>
          </cell>
          <cell r="D2477" t="str">
            <v>NC-B-RT-4-HV-RT-HP-HV-AHP050-15</v>
          </cell>
          <cell r="E2477" t="str">
            <v>High Efficiency Heat Pump - Air Cooled 14 SEER</v>
          </cell>
          <cell r="F2477" t="str">
            <v>Public</v>
          </cell>
          <cell r="G2477" t="str">
            <v>Heating</v>
          </cell>
          <cell r="H2477" t="str">
            <v>Existing</v>
          </cell>
          <cell r="I2477" t="str">
            <v>Burn Out</v>
          </cell>
          <cell r="J2477">
            <v>1</v>
          </cell>
          <cell r="K2477">
            <v>1</v>
          </cell>
          <cell r="L2477">
            <v>2.031691646074657E-2</v>
          </cell>
          <cell r="M2477">
            <v>1</v>
          </cell>
          <cell r="N2477">
            <v>0.49165397330634841</v>
          </cell>
          <cell r="O2477">
            <v>2.031691646074657E-2</v>
          </cell>
          <cell r="P2477">
            <v>1.0328023757487365E-2</v>
          </cell>
        </row>
        <row r="2478">
          <cell r="A2478" t="str">
            <v>Retrofit</v>
          </cell>
          <cell r="B2478" t="str">
            <v>NC-E-GV-4-HV-RT-HP-HV-AHP050-15</v>
          </cell>
          <cell r="C2478" t="str">
            <v>NC-B-RT-4-HV-RT-HP-HV-AHP050-15</v>
          </cell>
          <cell r="D2478" t="str">
            <v>NC-B-RT-4-HV-RT-HP-HV-AHP050-15</v>
          </cell>
          <cell r="E2478" t="str">
            <v>High Efficiency Heat Pump - Air Cooled 14 SEER</v>
          </cell>
          <cell r="F2478" t="str">
            <v>Public</v>
          </cell>
          <cell r="G2478" t="str">
            <v>Heating</v>
          </cell>
          <cell r="H2478" t="str">
            <v>Existing</v>
          </cell>
          <cell r="I2478" t="str">
            <v>Early Replacement</v>
          </cell>
          <cell r="J2478">
            <v>1</v>
          </cell>
          <cell r="K2478">
            <v>1</v>
          </cell>
          <cell r="L2478">
            <v>5.0792291151866408E-3</v>
          </cell>
          <cell r="M2478">
            <v>1</v>
          </cell>
          <cell r="N2478">
            <v>0.49165397330634841</v>
          </cell>
          <cell r="O2478">
            <v>5.0792291151866408E-3</v>
          </cell>
          <cell r="P2478">
            <v>2.5820059393718404E-3</v>
          </cell>
        </row>
        <row r="2479">
          <cell r="A2479" t="str">
            <v>Retrofit</v>
          </cell>
          <cell r="B2479" t="str">
            <v>NC-N-GV-4-HV-RT-HP-HV-AHP050-15</v>
          </cell>
          <cell r="C2479" t="str">
            <v>NC-B-RT-4-HV-RT-HP-HV-AHP050-15</v>
          </cell>
          <cell r="D2479" t="str">
            <v>NC-B-RT-4-HV-RT-HP-HV-AHP050-15</v>
          </cell>
          <cell r="E2479" t="str">
            <v>High Efficiency Heat Pump - Air Cooled 14 SEER</v>
          </cell>
          <cell r="F2479" t="str">
            <v>Public</v>
          </cell>
          <cell r="G2479" t="str">
            <v>Heating</v>
          </cell>
          <cell r="H2479" t="str">
            <v>New</v>
          </cell>
          <cell r="I2479" t="str">
            <v>New</v>
          </cell>
          <cell r="J2479">
            <v>1</v>
          </cell>
          <cell r="K2479">
            <v>1</v>
          </cell>
          <cell r="L2479">
            <v>2.5396145575933209E-2</v>
          </cell>
          <cell r="M2479">
            <v>1</v>
          </cell>
          <cell r="N2479">
            <v>0.49165397330634841</v>
          </cell>
          <cell r="O2479">
            <v>2.5396145575933209E-2</v>
          </cell>
          <cell r="P2479">
            <v>1.2910029696859206E-2</v>
          </cell>
        </row>
        <row r="2480">
          <cell r="A2480" t="str">
            <v>Retrofit</v>
          </cell>
          <cell r="B2480" t="str">
            <v>NC-B-HS-4-HV-RT-HP-HV-AHP050-15</v>
          </cell>
          <cell r="C2480" t="str">
            <v>NC-B-RT-4-HV-RT-HP-HV-AHP050-15</v>
          </cell>
          <cell r="D2480" t="str">
            <v>NC-B-RT-4-HV-RT-HP-HV-AHP050-15</v>
          </cell>
          <cell r="E2480" t="str">
            <v>High Efficiency Heat Pump - Air Cooled 14 SEER</v>
          </cell>
          <cell r="F2480" t="str">
            <v>Hospital</v>
          </cell>
          <cell r="G2480" t="str">
            <v>Heating</v>
          </cell>
          <cell r="H2480" t="str">
            <v>Existing</v>
          </cell>
          <cell r="I2480" t="str">
            <v>Burn Out</v>
          </cell>
          <cell r="J2480">
            <v>1</v>
          </cell>
          <cell r="K2480">
            <v>1</v>
          </cell>
          <cell r="L2480">
            <v>1.9415045578915668E-2</v>
          </cell>
          <cell r="M2480">
            <v>1</v>
          </cell>
          <cell r="N2480">
            <v>0.49165397330634841</v>
          </cell>
          <cell r="O2480">
            <v>1.9415045578915668E-2</v>
          </cell>
          <cell r="P2480">
            <v>9.8695612781179269E-3</v>
          </cell>
        </row>
        <row r="2481">
          <cell r="A2481" t="str">
            <v>Retrofit</v>
          </cell>
          <cell r="B2481" t="str">
            <v>NC-E-HS-4-HV-RT-HP-HV-AHP050-15</v>
          </cell>
          <cell r="C2481" t="str">
            <v>NC-B-RT-4-HV-RT-HP-HV-AHP050-15</v>
          </cell>
          <cell r="D2481" t="str">
            <v>NC-B-RT-4-HV-RT-HP-HV-AHP050-15</v>
          </cell>
          <cell r="E2481" t="str">
            <v>High Efficiency Heat Pump - Air Cooled 14 SEER</v>
          </cell>
          <cell r="F2481" t="str">
            <v>Hospital</v>
          </cell>
          <cell r="G2481" t="str">
            <v>Heating</v>
          </cell>
          <cell r="H2481" t="str">
            <v>Existing</v>
          </cell>
          <cell r="I2481" t="str">
            <v>Early Replacement</v>
          </cell>
          <cell r="J2481">
            <v>1</v>
          </cell>
          <cell r="K2481">
            <v>1</v>
          </cell>
          <cell r="L2481">
            <v>4.8537613947289152E-3</v>
          </cell>
          <cell r="M2481">
            <v>1</v>
          </cell>
          <cell r="N2481">
            <v>0.49165397330634841</v>
          </cell>
          <cell r="O2481">
            <v>4.8537613947289152E-3</v>
          </cell>
          <cell r="P2481">
            <v>2.4673903195294809E-3</v>
          </cell>
        </row>
        <row r="2482">
          <cell r="A2482" t="str">
            <v>Retrofit</v>
          </cell>
          <cell r="B2482" t="str">
            <v>NC-N-HS-4-HV-RT-HP-HV-AHP050-15</v>
          </cell>
          <cell r="C2482" t="str">
            <v>NC-B-RT-4-HV-RT-HP-HV-AHP050-15</v>
          </cell>
          <cell r="D2482" t="str">
            <v>NC-B-RT-4-HV-RT-HP-HV-AHP050-15</v>
          </cell>
          <cell r="E2482" t="str">
            <v>High Efficiency Heat Pump - Air Cooled 14 SEER</v>
          </cell>
          <cell r="F2482" t="str">
            <v>Hospital</v>
          </cell>
          <cell r="G2482" t="str">
            <v>Heating</v>
          </cell>
          <cell r="H2482" t="str">
            <v>New</v>
          </cell>
          <cell r="I2482" t="str">
            <v>New</v>
          </cell>
          <cell r="J2482">
            <v>1</v>
          </cell>
          <cell r="K2482">
            <v>1</v>
          </cell>
          <cell r="L2482">
            <v>2.4268806973644582E-2</v>
          </cell>
          <cell r="M2482">
            <v>1</v>
          </cell>
          <cell r="N2482">
            <v>0.49165397330634841</v>
          </cell>
          <cell r="O2482">
            <v>2.4268806973644582E-2</v>
          </cell>
          <cell r="P2482">
            <v>1.2336951597647406E-2</v>
          </cell>
        </row>
        <row r="2483">
          <cell r="A2483" t="str">
            <v>Retrofit</v>
          </cell>
          <cell r="B2483" t="str">
            <v>NC-B-LG-2-HV-RT-HP-HV-AHP050-15</v>
          </cell>
          <cell r="C2483" t="str">
            <v>NC-B-SO-2-HV-RT-HP-HV-AHP050-15</v>
          </cell>
          <cell r="D2483" t="str">
            <v>NC-B-SO-2-HV-RT-HP-HV-AHP050-15</v>
          </cell>
          <cell r="E2483" t="str">
            <v>High Efficiency Heat Pump - Air Cooled 14 SEER</v>
          </cell>
          <cell r="F2483" t="str">
            <v>Lodging</v>
          </cell>
          <cell r="G2483" t="str">
            <v>Heating</v>
          </cell>
          <cell r="H2483" t="str">
            <v>Existing</v>
          </cell>
          <cell r="I2483" t="str">
            <v>Burn Out</v>
          </cell>
          <cell r="J2483">
            <v>1</v>
          </cell>
          <cell r="K2483">
            <v>1</v>
          </cell>
          <cell r="L2483">
            <v>7.7835816682398197E-3</v>
          </cell>
          <cell r="M2483">
            <v>1</v>
          </cell>
          <cell r="N2483">
            <v>0.49165397330634841</v>
          </cell>
          <cell r="O2483">
            <v>7.7835816682398197E-3</v>
          </cell>
          <cell r="P2483">
            <v>3.9567528144952568E-3</v>
          </cell>
        </row>
        <row r="2484">
          <cell r="A2484" t="str">
            <v>Retrofit</v>
          </cell>
          <cell r="B2484" t="str">
            <v>NC-E-LG-2-HV-RT-HP-HV-AHP050-15</v>
          </cell>
          <cell r="C2484" t="str">
            <v>NC-B-SO-2-HV-RT-HP-HV-AHP050-15</v>
          </cell>
          <cell r="D2484" t="str">
            <v>NC-B-SO-2-HV-RT-HP-HV-AHP050-15</v>
          </cell>
          <cell r="E2484" t="str">
            <v>High Efficiency Heat Pump - Air Cooled 14 SEER</v>
          </cell>
          <cell r="F2484" t="str">
            <v>Lodging</v>
          </cell>
          <cell r="G2484" t="str">
            <v>Heating</v>
          </cell>
          <cell r="H2484" t="str">
            <v>Existing</v>
          </cell>
          <cell r="I2484" t="str">
            <v>Early Replacement</v>
          </cell>
          <cell r="J2484">
            <v>1</v>
          </cell>
          <cell r="K2484">
            <v>1</v>
          </cell>
          <cell r="L2484">
            <v>1.9458954170599541E-3</v>
          </cell>
          <cell r="M2484">
            <v>1</v>
          </cell>
          <cell r="N2484">
            <v>0.49165397330634841</v>
          </cell>
          <cell r="O2484">
            <v>1.9458954170599541E-3</v>
          </cell>
          <cell r="P2484">
            <v>9.8918820362381378E-4</v>
          </cell>
        </row>
        <row r="2485">
          <cell r="A2485" t="str">
            <v>Retrofit</v>
          </cell>
          <cell r="B2485" t="str">
            <v>NC-N-LG-2-HV-RT-HP-HV-AHP050-15</v>
          </cell>
          <cell r="C2485" t="str">
            <v>NC-B-SO-2-HV-RT-HP-HV-AHP050-15</v>
          </cell>
          <cell r="D2485" t="str">
            <v>NC-B-SO-2-HV-RT-HP-HV-AHP050-15</v>
          </cell>
          <cell r="E2485" t="str">
            <v>High Efficiency Heat Pump - Air Cooled 14 SEER</v>
          </cell>
          <cell r="F2485" t="str">
            <v>Lodging</v>
          </cell>
          <cell r="G2485" t="str">
            <v>Heating</v>
          </cell>
          <cell r="H2485" t="str">
            <v>New</v>
          </cell>
          <cell r="I2485" t="str">
            <v>New</v>
          </cell>
          <cell r="J2485">
            <v>1</v>
          </cell>
          <cell r="K2485">
            <v>1</v>
          </cell>
          <cell r="L2485">
            <v>9.7294770852997727E-3</v>
          </cell>
          <cell r="M2485">
            <v>1</v>
          </cell>
          <cell r="N2485">
            <v>0.49165397330634841</v>
          </cell>
          <cell r="O2485">
            <v>9.7294770852997727E-3</v>
          </cell>
          <cell r="P2485">
            <v>4.9459410181190693E-3</v>
          </cell>
        </row>
        <row r="2486">
          <cell r="A2486" t="str">
            <v>Retrofit</v>
          </cell>
          <cell r="B2486" t="str">
            <v>NC-B-MO-2-HV-RT-HP-HV-AHP050-15</v>
          </cell>
          <cell r="C2486" t="str">
            <v>NC-B-SO-2-HV-RT-HP-HV-AHP050-15</v>
          </cell>
          <cell r="D2486" t="str">
            <v>NC-B-SO-2-HV-RT-HP-HV-AHP050-15</v>
          </cell>
          <cell r="E2486" t="str">
            <v>High Efficiency Heat Pump - Air Cooled 14 SEER</v>
          </cell>
          <cell r="F2486" t="str">
            <v>Medical_Office</v>
          </cell>
          <cell r="G2486" t="str">
            <v>Heating</v>
          </cell>
          <cell r="H2486" t="str">
            <v>Existing</v>
          </cell>
          <cell r="I2486" t="str">
            <v>Burn Out</v>
          </cell>
          <cell r="J2486">
            <v>1</v>
          </cell>
          <cell r="K2486">
            <v>1</v>
          </cell>
          <cell r="L2486">
            <v>1.1254509294096373E-2</v>
          </cell>
          <cell r="M2486">
            <v>1</v>
          </cell>
          <cell r="N2486">
            <v>0.49165397330634841</v>
          </cell>
          <cell r="O2486">
            <v>1.1254509294096373E-2</v>
          </cell>
          <cell r="P2486">
            <v>5.7211850820406652E-3</v>
          </cell>
        </row>
        <row r="2487">
          <cell r="A2487" t="str">
            <v>Retrofit</v>
          </cell>
          <cell r="B2487" t="str">
            <v>NC-E-MO-2-HV-RT-HP-HV-AHP050-15</v>
          </cell>
          <cell r="C2487" t="str">
            <v>NC-B-SO-2-HV-RT-HP-HV-AHP050-15</v>
          </cell>
          <cell r="D2487" t="str">
            <v>NC-B-SO-2-HV-RT-HP-HV-AHP050-15</v>
          </cell>
          <cell r="E2487" t="str">
            <v>High Efficiency Heat Pump - Air Cooled 14 SEER</v>
          </cell>
          <cell r="F2487" t="str">
            <v>Medical_Office</v>
          </cell>
          <cell r="G2487" t="str">
            <v>Heating</v>
          </cell>
          <cell r="H2487" t="str">
            <v>Existing</v>
          </cell>
          <cell r="I2487" t="str">
            <v>Early Replacement</v>
          </cell>
          <cell r="J2487">
            <v>1</v>
          </cell>
          <cell r="K2487">
            <v>1</v>
          </cell>
          <cell r="L2487">
            <v>2.813627323524092E-3</v>
          </cell>
          <cell r="M2487">
            <v>1</v>
          </cell>
          <cell r="N2487">
            <v>0.49165397330634841</v>
          </cell>
          <cell r="O2487">
            <v>2.813627323524092E-3</v>
          </cell>
          <cell r="P2487">
            <v>1.4302962705101657E-3</v>
          </cell>
        </row>
        <row r="2488">
          <cell r="A2488" t="str">
            <v>Retrofit</v>
          </cell>
          <cell r="B2488" t="str">
            <v>NC-N-MO-2-HV-RT-HP-HV-AHP050-15</v>
          </cell>
          <cell r="C2488" t="str">
            <v>NC-B-SO-2-HV-RT-HP-HV-AHP050-15</v>
          </cell>
          <cell r="D2488" t="str">
            <v>NC-B-SO-2-HV-RT-HP-HV-AHP050-15</v>
          </cell>
          <cell r="E2488" t="str">
            <v>High Efficiency Heat Pump - Air Cooled 14 SEER</v>
          </cell>
          <cell r="F2488" t="str">
            <v>Medical_Office</v>
          </cell>
          <cell r="G2488" t="str">
            <v>Heating</v>
          </cell>
          <cell r="H2488" t="str">
            <v>New</v>
          </cell>
          <cell r="I2488" t="str">
            <v>New</v>
          </cell>
          <cell r="J2488">
            <v>1</v>
          </cell>
          <cell r="K2488">
            <v>1</v>
          </cell>
          <cell r="L2488">
            <v>1.4068136617620464E-2</v>
          </cell>
          <cell r="M2488">
            <v>1</v>
          </cell>
          <cell r="N2488">
            <v>0.49165397330634841</v>
          </cell>
          <cell r="O2488">
            <v>1.4068136617620464E-2</v>
          </cell>
          <cell r="P2488">
            <v>7.1514813525508291E-3</v>
          </cell>
        </row>
        <row r="2489">
          <cell r="A2489" t="str">
            <v>Retrofit</v>
          </cell>
          <cell r="B2489" t="str">
            <v>NC-B-RL-4-HV-RT-HP-HV-AHP050-15</v>
          </cell>
          <cell r="C2489" t="str">
            <v>NC-B-RT-4-HV-RT-HP-HV-AHP050-15</v>
          </cell>
          <cell r="D2489" t="str">
            <v>NC-B-RT-4-HV-RT-HP-HV-AHP050-15</v>
          </cell>
          <cell r="E2489" t="str">
            <v>High Efficiency Heat Pump - Air Cooled 14 SEER</v>
          </cell>
          <cell r="F2489" t="str">
            <v>Religious</v>
          </cell>
          <cell r="G2489" t="str">
            <v>Heating</v>
          </cell>
          <cell r="H2489" t="str">
            <v>Existing</v>
          </cell>
          <cell r="I2489" t="str">
            <v>Burn Out</v>
          </cell>
          <cell r="J2489">
            <v>1</v>
          </cell>
          <cell r="K2489">
            <v>1</v>
          </cell>
          <cell r="L2489">
            <v>0.15200000000000002</v>
          </cell>
          <cell r="M2489">
            <v>1</v>
          </cell>
          <cell r="N2489">
            <v>0.49165397330634841</v>
          </cell>
          <cell r="O2489">
            <v>0.15200000000000002</v>
          </cell>
          <cell r="P2489">
            <v>7.7268596057435052E-2</v>
          </cell>
        </row>
        <row r="2490">
          <cell r="A2490" t="str">
            <v>Retrofit</v>
          </cell>
          <cell r="B2490" t="str">
            <v>NC-E-RL-4-HV-RT-HP-HV-AHP050-15</v>
          </cell>
          <cell r="C2490" t="str">
            <v>NC-B-RT-4-HV-RT-HP-HV-AHP050-15</v>
          </cell>
          <cell r="D2490" t="str">
            <v>NC-B-RT-4-HV-RT-HP-HV-AHP050-15</v>
          </cell>
          <cell r="E2490" t="str">
            <v>High Efficiency Heat Pump - Air Cooled 14 SEER</v>
          </cell>
          <cell r="F2490" t="str">
            <v>Religious</v>
          </cell>
          <cell r="G2490" t="str">
            <v>Heating</v>
          </cell>
          <cell r="H2490" t="str">
            <v>Existing</v>
          </cell>
          <cell r="I2490" t="str">
            <v>Early Replacement</v>
          </cell>
          <cell r="J2490">
            <v>1</v>
          </cell>
          <cell r="K2490">
            <v>1</v>
          </cell>
          <cell r="L2490">
            <v>3.7999999999999992E-2</v>
          </cell>
          <cell r="M2490">
            <v>1</v>
          </cell>
          <cell r="N2490">
            <v>0.49165397330634841</v>
          </cell>
          <cell r="O2490">
            <v>3.7999999999999992E-2</v>
          </cell>
          <cell r="P2490">
            <v>1.9317149014358756E-2</v>
          </cell>
        </row>
        <row r="2491">
          <cell r="A2491" t="str">
            <v>Retrofit</v>
          </cell>
          <cell r="B2491" t="str">
            <v>NC-N-RL-4-HV-RT-HP-HV-AHP050-15</v>
          </cell>
          <cell r="C2491" t="str">
            <v>NC-B-RT-4-HV-RT-HP-HV-AHP050-15</v>
          </cell>
          <cell r="D2491" t="str">
            <v>NC-B-RT-4-HV-RT-HP-HV-AHP050-15</v>
          </cell>
          <cell r="E2491" t="str">
            <v>High Efficiency Heat Pump - Air Cooled 14 SEER</v>
          </cell>
          <cell r="F2491" t="str">
            <v>Religious</v>
          </cell>
          <cell r="G2491" t="str">
            <v>Heating</v>
          </cell>
          <cell r="H2491" t="str">
            <v>New</v>
          </cell>
          <cell r="I2491" t="str">
            <v>New</v>
          </cell>
          <cell r="J2491">
            <v>1</v>
          </cell>
          <cell r="K2491">
            <v>1</v>
          </cell>
          <cell r="L2491">
            <v>0.19</v>
          </cell>
          <cell r="M2491">
            <v>1</v>
          </cell>
          <cell r="N2491">
            <v>0.49165397330634841</v>
          </cell>
          <cell r="O2491">
            <v>0.19</v>
          </cell>
          <cell r="P2491">
            <v>9.6585745071793808E-2</v>
          </cell>
        </row>
        <row r="2492">
          <cell r="A2492" t="str">
            <v>Retrofit</v>
          </cell>
          <cell r="B2492" t="str">
            <v>NC-B-RS-2-HV-RT-HP-HV-AHP050-15</v>
          </cell>
          <cell r="C2492" t="str">
            <v>NC-B-SO-2-HV-RT-HP-HV-AHP050-15</v>
          </cell>
          <cell r="D2492" t="str">
            <v>NC-B-SO-2-HV-RT-HP-HV-AHP050-15</v>
          </cell>
          <cell r="E2492" t="str">
            <v>High Efficiency Heat Pump - Air Cooled 14 SEER</v>
          </cell>
          <cell r="F2492" t="str">
            <v>Restaurant</v>
          </cell>
          <cell r="G2492" t="str">
            <v>Heating</v>
          </cell>
          <cell r="H2492" t="str">
            <v>Existing</v>
          </cell>
          <cell r="I2492" t="str">
            <v>Burn Out</v>
          </cell>
          <cell r="J2492">
            <v>1</v>
          </cell>
          <cell r="K2492">
            <v>1</v>
          </cell>
          <cell r="L2492">
            <v>4.5655285517315264E-2</v>
          </cell>
          <cell r="M2492">
            <v>1</v>
          </cell>
          <cell r="N2492">
            <v>0.49165397330634841</v>
          </cell>
          <cell r="O2492">
            <v>4.5655285517315264E-2</v>
          </cell>
          <cell r="P2492">
            <v>2.320868299029143E-2</v>
          </cell>
        </row>
        <row r="2493">
          <cell r="A2493" t="str">
            <v>Retrofit</v>
          </cell>
          <cell r="B2493" t="str">
            <v>NC-E-RS-2-HV-RT-HP-HV-AHP050-15</v>
          </cell>
          <cell r="C2493" t="str">
            <v>NC-B-SO-2-HV-RT-HP-HV-AHP050-15</v>
          </cell>
          <cell r="D2493" t="str">
            <v>NC-B-SO-2-HV-RT-HP-HV-AHP050-15</v>
          </cell>
          <cell r="E2493" t="str">
            <v>High Efficiency Heat Pump - Air Cooled 14 SEER</v>
          </cell>
          <cell r="F2493" t="str">
            <v>Restaurant</v>
          </cell>
          <cell r="G2493" t="str">
            <v>Heating</v>
          </cell>
          <cell r="H2493" t="str">
            <v>Existing</v>
          </cell>
          <cell r="I2493" t="str">
            <v>Early Replacement</v>
          </cell>
          <cell r="J2493">
            <v>1</v>
          </cell>
          <cell r="K2493">
            <v>1</v>
          </cell>
          <cell r="L2493">
            <v>1.1413821379328812E-2</v>
          </cell>
          <cell r="M2493">
            <v>1</v>
          </cell>
          <cell r="N2493">
            <v>0.49165397330634841</v>
          </cell>
          <cell r="O2493">
            <v>1.1413821379328812E-2</v>
          </cell>
          <cell r="P2493">
            <v>5.8021707475728558E-3</v>
          </cell>
        </row>
        <row r="2494">
          <cell r="A2494" t="str">
            <v>Retrofit</v>
          </cell>
          <cell r="B2494" t="str">
            <v>NC-N-RS-2-HV-RT-HP-HV-AHP050-15</v>
          </cell>
          <cell r="C2494" t="str">
            <v>NC-B-SO-2-HV-RT-HP-HV-AHP050-15</v>
          </cell>
          <cell r="D2494" t="str">
            <v>NC-B-SO-2-HV-RT-HP-HV-AHP050-15</v>
          </cell>
          <cell r="E2494" t="str">
            <v>High Efficiency Heat Pump - Air Cooled 14 SEER</v>
          </cell>
          <cell r="F2494" t="str">
            <v>Restaurant</v>
          </cell>
          <cell r="G2494" t="str">
            <v>Heating</v>
          </cell>
          <cell r="H2494" t="str">
            <v>New</v>
          </cell>
          <cell r="I2494" t="str">
            <v>New</v>
          </cell>
          <cell r="J2494">
            <v>1</v>
          </cell>
          <cell r="K2494">
            <v>1</v>
          </cell>
          <cell r="L2494">
            <v>5.7069106896644073E-2</v>
          </cell>
          <cell r="M2494">
            <v>1</v>
          </cell>
          <cell r="N2494">
            <v>0.49165397330634841</v>
          </cell>
          <cell r="O2494">
            <v>5.7069106896644073E-2</v>
          </cell>
          <cell r="P2494">
            <v>2.9010853737864283E-2</v>
          </cell>
        </row>
        <row r="2495">
          <cell r="A2495" t="str">
            <v>Retrofit</v>
          </cell>
          <cell r="B2495" t="str">
            <v>NC-B-RT-4-HV-RT-HP-HV-AHP050-15</v>
          </cell>
          <cell r="C2495" t="str">
            <v>NC-B-RT-4-HV-RT-HP-HV-AHP050-15</v>
          </cell>
          <cell r="D2495" t="str">
            <v>NC-B-RT-4-HV-RT-HP-HV-AHP050-15</v>
          </cell>
          <cell r="E2495" t="str">
            <v>High Efficiency Heat Pump - Air Cooled 14 SEER</v>
          </cell>
          <cell r="F2495" t="str">
            <v>Large_Retail</v>
          </cell>
          <cell r="G2495" t="str">
            <v>Heating</v>
          </cell>
          <cell r="H2495" t="str">
            <v>Existing</v>
          </cell>
          <cell r="I2495" t="str">
            <v>Burn Out</v>
          </cell>
          <cell r="J2495">
            <v>1</v>
          </cell>
          <cell r="K2495">
            <v>1</v>
          </cell>
          <cell r="L2495">
            <v>0.15200000000000002</v>
          </cell>
          <cell r="M2495">
            <v>1</v>
          </cell>
          <cell r="N2495">
            <v>0.49165397330634841</v>
          </cell>
          <cell r="O2495">
            <v>0.15200000000000002</v>
          </cell>
          <cell r="P2495">
            <v>7.7268596057435052E-2</v>
          </cell>
        </row>
        <row r="2496">
          <cell r="A2496" t="str">
            <v>Retrofit</v>
          </cell>
          <cell r="B2496" t="str">
            <v>NC-E-RT-4-HV-RT-HP-HV-AHP050-15</v>
          </cell>
          <cell r="C2496" t="str">
            <v>NC-B-RT-4-HV-RT-HP-HV-AHP050-15</v>
          </cell>
          <cell r="D2496" t="str">
            <v>NC-B-RT-4-HV-RT-HP-HV-AHP050-15</v>
          </cell>
          <cell r="E2496" t="str">
            <v>High Efficiency Heat Pump - Air Cooled 14 SEER</v>
          </cell>
          <cell r="F2496" t="str">
            <v>Large_Retail</v>
          </cell>
          <cell r="G2496" t="str">
            <v>Heating</v>
          </cell>
          <cell r="H2496" t="str">
            <v>Existing</v>
          </cell>
          <cell r="I2496" t="str">
            <v>Early Replacement</v>
          </cell>
          <cell r="J2496">
            <v>1</v>
          </cell>
          <cell r="K2496">
            <v>1</v>
          </cell>
          <cell r="L2496">
            <v>3.7999999999999992E-2</v>
          </cell>
          <cell r="M2496">
            <v>1</v>
          </cell>
          <cell r="N2496">
            <v>0.49165397330634841</v>
          </cell>
          <cell r="O2496">
            <v>3.7999999999999992E-2</v>
          </cell>
          <cell r="P2496">
            <v>1.9317149014358756E-2</v>
          </cell>
        </row>
        <row r="2497">
          <cell r="A2497" t="str">
            <v>Retrofit</v>
          </cell>
          <cell r="B2497" t="str">
            <v>NC-N-RT-4-HV-RT-HP-HV-AHP050-15</v>
          </cell>
          <cell r="C2497" t="str">
            <v>NC-B-RT-4-HV-RT-HP-HV-AHP050-15</v>
          </cell>
          <cell r="D2497" t="str">
            <v>NC-B-RT-4-HV-RT-HP-HV-AHP050-15</v>
          </cell>
          <cell r="E2497" t="str">
            <v>High Efficiency Heat Pump - Air Cooled 14 SEER</v>
          </cell>
          <cell r="F2497" t="str">
            <v>Large_Retail</v>
          </cell>
          <cell r="G2497" t="str">
            <v>Heating</v>
          </cell>
          <cell r="H2497" t="str">
            <v>New</v>
          </cell>
          <cell r="I2497" t="str">
            <v>New</v>
          </cell>
          <cell r="J2497">
            <v>1</v>
          </cell>
          <cell r="K2497">
            <v>1</v>
          </cell>
          <cell r="L2497">
            <v>0.19</v>
          </cell>
          <cell r="M2497">
            <v>1</v>
          </cell>
          <cell r="N2497">
            <v>0.49165397330634841</v>
          </cell>
          <cell r="O2497">
            <v>0.19</v>
          </cell>
          <cell r="P2497">
            <v>9.6585745071793808E-2</v>
          </cell>
        </row>
        <row r="2498">
          <cell r="A2498" t="str">
            <v>Retrofit</v>
          </cell>
          <cell r="B2498" t="str">
            <v>NC-B-SO-2-HV-RT-HP-HV-AHP050-15</v>
          </cell>
          <cell r="C2498" t="str">
            <v>NC-B-SO-2-HV-RT-HP-HV-AHP050-15</v>
          </cell>
          <cell r="D2498" t="str">
            <v>NC-B-SO-2-HV-RT-HP-HV-AHP050-15</v>
          </cell>
          <cell r="E2498" t="str">
            <v>High Efficiency Heat Pump - Air Cooled 14 SEER</v>
          </cell>
          <cell r="F2498" t="str">
            <v>Small_Office</v>
          </cell>
          <cell r="G2498" t="str">
            <v>Heating</v>
          </cell>
          <cell r="H2498" t="str">
            <v>Existing</v>
          </cell>
          <cell r="I2498" t="str">
            <v>Burn Out</v>
          </cell>
          <cell r="J2498">
            <v>1</v>
          </cell>
          <cell r="K2498">
            <v>1</v>
          </cell>
          <cell r="L2498">
            <v>9.4210491845491615E-3</v>
          </cell>
          <cell r="M2498">
            <v>1</v>
          </cell>
          <cell r="N2498">
            <v>0.49165397330634841</v>
          </cell>
          <cell r="O2498">
            <v>9.4210491845491615E-3</v>
          </cell>
          <cell r="P2498">
            <v>4.7891529202510321E-3</v>
          </cell>
        </row>
        <row r="2499">
          <cell r="A2499" t="str">
            <v>Retrofit</v>
          </cell>
          <cell r="B2499" t="str">
            <v>NC-E-SO-2-HV-RT-HP-HV-AHP050-15</v>
          </cell>
          <cell r="C2499" t="str">
            <v>NC-B-SO-2-HV-RT-HP-HV-AHP050-15</v>
          </cell>
          <cell r="D2499" t="str">
            <v>NC-B-SO-2-HV-RT-HP-HV-AHP050-15</v>
          </cell>
          <cell r="E2499" t="str">
            <v>High Efficiency Heat Pump - Air Cooled 14 SEER</v>
          </cell>
          <cell r="F2499" t="str">
            <v>Small_Office</v>
          </cell>
          <cell r="G2499" t="str">
            <v>Heating</v>
          </cell>
          <cell r="H2499" t="str">
            <v>Existing</v>
          </cell>
          <cell r="I2499" t="str">
            <v>Early Replacement</v>
          </cell>
          <cell r="J2499">
            <v>1</v>
          </cell>
          <cell r="K2499">
            <v>1</v>
          </cell>
          <cell r="L2499">
            <v>2.3552622961372895E-3</v>
          </cell>
          <cell r="M2499">
            <v>1</v>
          </cell>
          <cell r="N2499">
            <v>0.49165397330634841</v>
          </cell>
          <cell r="O2499">
            <v>2.3552622961372895E-3</v>
          </cell>
          <cell r="P2499">
            <v>1.1972882300627576E-3</v>
          </cell>
        </row>
        <row r="2500">
          <cell r="A2500" t="str">
            <v>Retrofit</v>
          </cell>
          <cell r="B2500" t="str">
            <v>NC-N-SO-2-HV-RT-HP-HV-AHP050-15</v>
          </cell>
          <cell r="C2500" t="str">
            <v>NC-B-SO-2-HV-RT-HP-HV-AHP050-15</v>
          </cell>
          <cell r="D2500" t="str">
            <v>NC-B-SO-2-HV-RT-HP-HV-AHP050-15</v>
          </cell>
          <cell r="E2500" t="str">
            <v>High Efficiency Heat Pump - Air Cooled 14 SEER</v>
          </cell>
          <cell r="F2500" t="str">
            <v>Small_Office</v>
          </cell>
          <cell r="G2500" t="str">
            <v>Heating</v>
          </cell>
          <cell r="H2500" t="str">
            <v>New</v>
          </cell>
          <cell r="I2500" t="str">
            <v>New</v>
          </cell>
          <cell r="J2500">
            <v>1</v>
          </cell>
          <cell r="K2500">
            <v>1</v>
          </cell>
          <cell r="L2500">
            <v>1.177631148068645E-2</v>
          </cell>
          <cell r="M2500">
            <v>1</v>
          </cell>
          <cell r="N2500">
            <v>0.49165397330634841</v>
          </cell>
          <cell r="O2500">
            <v>1.177631148068645E-2</v>
          </cell>
          <cell r="P2500">
            <v>5.9864411503137895E-3</v>
          </cell>
        </row>
        <row r="2501">
          <cell r="A2501" t="str">
            <v>Retrofit</v>
          </cell>
          <cell r="B2501" t="str">
            <v>NC-B-SR-2-HV-RT-HP-HV-AHP050-15</v>
          </cell>
          <cell r="C2501" t="str">
            <v>NC-B-SO-2-HV-RT-HP-HV-AHP050-15</v>
          </cell>
          <cell r="D2501" t="str">
            <v>NC-B-SO-2-HV-RT-HP-HV-AHP050-15</v>
          </cell>
          <cell r="E2501" t="str">
            <v>High Efficiency Heat Pump - Air Cooled 14 SEER</v>
          </cell>
          <cell r="F2501" t="str">
            <v>Small_Retail</v>
          </cell>
          <cell r="G2501" t="str">
            <v>Heating</v>
          </cell>
          <cell r="H2501" t="str">
            <v>Existing</v>
          </cell>
          <cell r="I2501" t="str">
            <v>Burn Out</v>
          </cell>
          <cell r="J2501">
            <v>1</v>
          </cell>
          <cell r="K2501">
            <v>1</v>
          </cell>
          <cell r="L2501">
            <v>2.5863601501429751E-3</v>
          </cell>
          <cell r="M2501">
            <v>1</v>
          </cell>
          <cell r="N2501">
            <v>0.49165397330634841</v>
          </cell>
          <cell r="O2501">
            <v>2.5863601501429751E-3</v>
          </cell>
          <cell r="P2501">
            <v>1.3147659059239776E-3</v>
          </cell>
        </row>
        <row r="2502">
          <cell r="A2502" t="str">
            <v>Retrofit</v>
          </cell>
          <cell r="B2502" t="str">
            <v>NC-E-SR-2-HV-RT-HP-HV-AHP050-15</v>
          </cell>
          <cell r="C2502" t="str">
            <v>NC-B-SO-2-HV-RT-HP-HV-AHP050-15</v>
          </cell>
          <cell r="D2502" t="str">
            <v>NC-B-SO-2-HV-RT-HP-HV-AHP050-15</v>
          </cell>
          <cell r="E2502" t="str">
            <v>High Efficiency Heat Pump - Air Cooled 14 SEER</v>
          </cell>
          <cell r="F2502" t="str">
            <v>Small_Retail</v>
          </cell>
          <cell r="G2502" t="str">
            <v>Heating</v>
          </cell>
          <cell r="H2502" t="str">
            <v>Existing</v>
          </cell>
          <cell r="I2502" t="str">
            <v>Early Replacement</v>
          </cell>
          <cell r="J2502">
            <v>1</v>
          </cell>
          <cell r="K2502">
            <v>1</v>
          </cell>
          <cell r="L2502">
            <v>6.4659003753574356E-4</v>
          </cell>
          <cell r="M2502">
            <v>1</v>
          </cell>
          <cell r="N2502">
            <v>0.49165397330634841</v>
          </cell>
          <cell r="O2502">
            <v>6.4659003753574356E-4</v>
          </cell>
          <cell r="P2502">
            <v>3.286914764809943E-4</v>
          </cell>
        </row>
        <row r="2503">
          <cell r="A2503" t="str">
            <v>Retrofit</v>
          </cell>
          <cell r="B2503" t="str">
            <v>NC-N-SR-2-HV-RT-HP-HV-AHP050-15</v>
          </cell>
          <cell r="C2503" t="str">
            <v>NC-B-SO-2-HV-RT-HP-HV-AHP050-15</v>
          </cell>
          <cell r="D2503" t="str">
            <v>NC-B-SO-2-HV-RT-HP-HV-AHP050-15</v>
          </cell>
          <cell r="E2503" t="str">
            <v>High Efficiency Heat Pump - Air Cooled 14 SEER</v>
          </cell>
          <cell r="F2503" t="str">
            <v>Small_Retail</v>
          </cell>
          <cell r="G2503" t="str">
            <v>Heating</v>
          </cell>
          <cell r="H2503" t="str">
            <v>New</v>
          </cell>
          <cell r="I2503" t="str">
            <v>New</v>
          </cell>
          <cell r="J2503">
            <v>1</v>
          </cell>
          <cell r="K2503">
            <v>1</v>
          </cell>
          <cell r="L2503">
            <v>3.2329501876787181E-3</v>
          </cell>
          <cell r="M2503">
            <v>1</v>
          </cell>
          <cell r="N2503">
            <v>0.49165397330634841</v>
          </cell>
          <cell r="O2503">
            <v>3.2329501876787181E-3</v>
          </cell>
          <cell r="P2503">
            <v>1.6434573824049715E-3</v>
          </cell>
        </row>
        <row r="2504">
          <cell r="A2504" t="str">
            <v>Retrofit</v>
          </cell>
          <cell r="B2504" t="str">
            <v>NC-B-WR-4-HV-RT-HP-HV-AHP050-15</v>
          </cell>
          <cell r="C2504" t="str">
            <v>NC-B-RT-4-HV-RT-HP-HV-AHP050-15</v>
          </cell>
          <cell r="D2504" t="str">
            <v>NC-B-RT-4-HV-RT-HP-HV-AHP050-15</v>
          </cell>
          <cell r="E2504" t="str">
            <v>High Efficiency Heat Pump - Air Cooled 14 SEER</v>
          </cell>
          <cell r="F2504" t="str">
            <v>Warehouse</v>
          </cell>
          <cell r="G2504" t="str">
            <v>Heating</v>
          </cell>
          <cell r="H2504" t="str">
            <v>Existing</v>
          </cell>
          <cell r="I2504" t="str">
            <v>Burn Out</v>
          </cell>
          <cell r="J2504">
            <v>1</v>
          </cell>
          <cell r="K2504">
            <v>1</v>
          </cell>
          <cell r="L2504">
            <v>0.15200000000000002</v>
          </cell>
          <cell r="M2504">
            <v>1</v>
          </cell>
          <cell r="N2504">
            <v>0.49165397330634841</v>
          </cell>
          <cell r="O2504">
            <v>0.15200000000000002</v>
          </cell>
          <cell r="P2504">
            <v>7.7268596057435052E-2</v>
          </cell>
        </row>
        <row r="2505">
          <cell r="A2505" t="str">
            <v>Retrofit</v>
          </cell>
          <cell r="B2505" t="str">
            <v>NC-E-WR-4-HV-RT-HP-HV-AHP050-15</v>
          </cell>
          <cell r="C2505" t="str">
            <v>NC-B-RT-4-HV-RT-HP-HV-AHP050-15</v>
          </cell>
          <cell r="D2505" t="str">
            <v>NC-B-RT-4-HV-RT-HP-HV-AHP050-15</v>
          </cell>
          <cell r="E2505" t="str">
            <v>High Efficiency Heat Pump - Air Cooled 14 SEER</v>
          </cell>
          <cell r="F2505" t="str">
            <v>Warehouse</v>
          </cell>
          <cell r="G2505" t="str">
            <v>Heating</v>
          </cell>
          <cell r="H2505" t="str">
            <v>Existing</v>
          </cell>
          <cell r="I2505" t="str">
            <v>Early Replacement</v>
          </cell>
          <cell r="J2505">
            <v>1</v>
          </cell>
          <cell r="K2505">
            <v>1</v>
          </cell>
          <cell r="L2505">
            <v>3.7999999999999992E-2</v>
          </cell>
          <cell r="M2505">
            <v>1</v>
          </cell>
          <cell r="N2505">
            <v>0.49165397330634841</v>
          </cell>
          <cell r="O2505">
            <v>3.7999999999999992E-2</v>
          </cell>
          <cell r="P2505">
            <v>1.9317149014358756E-2</v>
          </cell>
        </row>
        <row r="2506">
          <cell r="A2506" t="str">
            <v>Retrofit</v>
          </cell>
          <cell r="B2506" t="str">
            <v>NC-N-WR-4-HV-RT-HP-HV-AHP050-15</v>
          </cell>
          <cell r="C2506" t="str">
            <v>NC-B-RT-4-HV-RT-HP-HV-AHP050-15</v>
          </cell>
          <cell r="D2506" t="str">
            <v>NC-B-RT-4-HV-RT-HP-HV-AHP050-15</v>
          </cell>
          <cell r="E2506" t="str">
            <v>High Efficiency Heat Pump - Air Cooled 14 SEER</v>
          </cell>
          <cell r="F2506" t="str">
            <v>Warehouse</v>
          </cell>
          <cell r="G2506" t="str">
            <v>Heating</v>
          </cell>
          <cell r="H2506" t="str">
            <v>New</v>
          </cell>
          <cell r="I2506" t="str">
            <v>New</v>
          </cell>
          <cell r="J2506">
            <v>1</v>
          </cell>
          <cell r="K2506">
            <v>1</v>
          </cell>
          <cell r="L2506">
            <v>0.19</v>
          </cell>
          <cell r="M2506">
            <v>1</v>
          </cell>
          <cell r="N2506">
            <v>0.49165397330634841</v>
          </cell>
          <cell r="O2506">
            <v>0.19</v>
          </cell>
          <cell r="P2506">
            <v>9.6585745071793808E-2</v>
          </cell>
        </row>
        <row r="2507">
          <cell r="A2507" t="str">
            <v>Retrofit</v>
          </cell>
          <cell r="B2507" t="str">
            <v>NC-B-AM-4-HV-WS-GH-HV-GHP075-15</v>
          </cell>
          <cell r="C2507" t="str">
            <v>NC-B-RT-4-HV-WS-GH-HV-GHP075-15</v>
          </cell>
          <cell r="D2507" t="str">
            <v>NC-B-RT-4-HV-WS-GH-HV-GHP075-15</v>
          </cell>
          <cell r="E2507" t="str">
            <v>High Efficiency Heat Pump - Water Cooled 14 EER 4.6 COP</v>
          </cell>
          <cell r="F2507" t="str">
            <v>Amusement</v>
          </cell>
          <cell r="G2507" t="str">
            <v>Heating</v>
          </cell>
          <cell r="H2507" t="str">
            <v>Existing</v>
          </cell>
          <cell r="I2507" t="str">
            <v>Burn Out</v>
          </cell>
          <cell r="J2507">
            <v>1</v>
          </cell>
          <cell r="K2507">
            <v>1</v>
          </cell>
          <cell r="L2507">
            <v>3.8086967527913185E-2</v>
          </cell>
          <cell r="M2507">
            <v>1</v>
          </cell>
          <cell r="N2507">
            <v>0.4913829405412925</v>
          </cell>
          <cell r="O2507">
            <v>3.8086967527913185E-2</v>
          </cell>
          <cell r="P2507">
            <v>1.9371681427746482E-2</v>
          </cell>
        </row>
        <row r="2508">
          <cell r="A2508" t="str">
            <v>Retrofit</v>
          </cell>
          <cell r="B2508" t="str">
            <v>NC-E-AM-4-HV-WS-GH-HV-GHP075-15</v>
          </cell>
          <cell r="C2508" t="str">
            <v>NC-B-RT-4-HV-WS-GH-HV-GHP075-15</v>
          </cell>
          <cell r="D2508" t="str">
            <v>NC-B-RT-4-HV-WS-GH-HV-GHP075-15</v>
          </cell>
          <cell r="E2508" t="str">
            <v>High Efficiency Heat Pump - Water Cooled 14 EER 4.6 COP</v>
          </cell>
          <cell r="F2508" t="str">
            <v>Amusement</v>
          </cell>
          <cell r="G2508" t="str">
            <v>Heating</v>
          </cell>
          <cell r="H2508" t="str">
            <v>Existing</v>
          </cell>
          <cell r="I2508" t="str">
            <v>Early Replacement</v>
          </cell>
          <cell r="J2508">
            <v>1</v>
          </cell>
          <cell r="K2508">
            <v>1</v>
          </cell>
          <cell r="L2508">
            <v>9.5217418819782927E-3</v>
          </cell>
          <cell r="M2508">
            <v>1</v>
          </cell>
          <cell r="N2508">
            <v>0.4913829405412925</v>
          </cell>
          <cell r="O2508">
            <v>9.5217418819782927E-3</v>
          </cell>
          <cell r="P2508">
            <v>4.8429203569366188E-3</v>
          </cell>
        </row>
        <row r="2509">
          <cell r="A2509" t="str">
            <v>Retrofit</v>
          </cell>
          <cell r="B2509" t="str">
            <v>NC-N-AM-4-HV-WS-GH-HV-GHP075-15</v>
          </cell>
          <cell r="C2509" t="str">
            <v>NC-B-RT-4-HV-WS-GH-HV-GHP075-15</v>
          </cell>
          <cell r="D2509" t="str">
            <v>NC-B-RT-4-HV-WS-GH-HV-GHP075-15</v>
          </cell>
          <cell r="E2509" t="str">
            <v>High Efficiency Heat Pump - Water Cooled 14 EER 4.6 COP</v>
          </cell>
          <cell r="F2509" t="str">
            <v>Amusement</v>
          </cell>
          <cell r="G2509" t="str">
            <v>Heating</v>
          </cell>
          <cell r="H2509" t="str">
            <v>New</v>
          </cell>
          <cell r="I2509" t="str">
            <v>New</v>
          </cell>
          <cell r="J2509">
            <v>1</v>
          </cell>
          <cell r="K2509">
            <v>1</v>
          </cell>
          <cell r="L2509">
            <v>4.7608709409891474E-2</v>
          </cell>
          <cell r="M2509">
            <v>1</v>
          </cell>
          <cell r="N2509">
            <v>0.4913829405412925</v>
          </cell>
          <cell r="O2509">
            <v>4.7608709409891474E-2</v>
          </cell>
          <cell r="P2509">
            <v>2.4214601784683099E-2</v>
          </cell>
        </row>
        <row r="2510">
          <cell r="A2510" t="str">
            <v>Retrofit</v>
          </cell>
          <cell r="B2510" t="str">
            <v>NC-B-DC-2-HV-WS-GH-HV-GHP075-15</v>
          </cell>
          <cell r="C2510" t="str">
            <v>NC-B-DC-2-HV-WS-GH-HV-GHP075-15</v>
          </cell>
          <cell r="D2510" t="str">
            <v>NC-B-DC-2-HV-WS-GH-HV-GHP075-15</v>
          </cell>
          <cell r="E2510" t="str">
            <v>High Efficiency Heat Pump - Water Cooled 14 EER 4.6 COP</v>
          </cell>
          <cell r="F2510" t="str">
            <v>Data Center</v>
          </cell>
          <cell r="G2510" t="str">
            <v>Heating</v>
          </cell>
          <cell r="H2510" t="str">
            <v>Existing</v>
          </cell>
          <cell r="I2510" t="str">
            <v>Burn Out</v>
          </cell>
          <cell r="J2510">
            <v>1</v>
          </cell>
          <cell r="K2510">
            <v>1</v>
          </cell>
          <cell r="L2510">
            <v>5.9327938370802503E-2</v>
          </cell>
          <cell r="M2510">
            <v>1</v>
          </cell>
          <cell r="N2510">
            <v>0.4913829405412925</v>
          </cell>
          <cell r="O2510">
            <v>5.9327938370802503E-2</v>
          </cell>
          <cell r="P2510">
            <v>3.0175201557904992E-2</v>
          </cell>
        </row>
        <row r="2511">
          <cell r="A2511" t="str">
            <v>Retrofit</v>
          </cell>
          <cell r="B2511" t="str">
            <v>NC-E-DC-2-HV-WS-GH-HV-GHP075-15</v>
          </cell>
          <cell r="C2511" t="str">
            <v>NC-B-DC-2-HV-WS-GH-HV-GHP075-15</v>
          </cell>
          <cell r="D2511" t="str">
            <v>NC-B-DC-2-HV-WS-GH-HV-GHP075-15</v>
          </cell>
          <cell r="E2511" t="str">
            <v>High Efficiency Heat Pump - Water Cooled 14 EER 4.6 COP</v>
          </cell>
          <cell r="F2511" t="str">
            <v>Data Center</v>
          </cell>
          <cell r="G2511" t="str">
            <v>Heating</v>
          </cell>
          <cell r="H2511" t="str">
            <v>Existing</v>
          </cell>
          <cell r="I2511" t="str">
            <v>Early Replacement</v>
          </cell>
          <cell r="J2511">
            <v>1</v>
          </cell>
          <cell r="K2511">
            <v>1</v>
          </cell>
          <cell r="L2511">
            <v>1.4831984592700621E-2</v>
          </cell>
          <cell r="M2511">
            <v>1</v>
          </cell>
          <cell r="N2511">
            <v>0.4913829405412925</v>
          </cell>
          <cell r="O2511">
            <v>1.4831984592700621E-2</v>
          </cell>
          <cell r="P2511">
            <v>7.5438003894762453E-3</v>
          </cell>
        </row>
        <row r="2512">
          <cell r="A2512" t="str">
            <v>Retrofit</v>
          </cell>
          <cell r="B2512" t="str">
            <v>NC-N-DC-2-HV-WS-GH-HV-GHP075-15</v>
          </cell>
          <cell r="C2512" t="str">
            <v>NC-B-DC-2-HV-WS-GH-HV-GHP075-15</v>
          </cell>
          <cell r="D2512" t="str">
            <v>NC-B-DC-2-HV-WS-GH-HV-GHP075-15</v>
          </cell>
          <cell r="E2512" t="str">
            <v>High Efficiency Heat Pump - Water Cooled 14 EER 4.6 COP</v>
          </cell>
          <cell r="F2512" t="str">
            <v>Data Center</v>
          </cell>
          <cell r="G2512" t="str">
            <v>Heating</v>
          </cell>
          <cell r="H2512" t="str">
            <v>New</v>
          </cell>
          <cell r="I2512" t="str">
            <v>New</v>
          </cell>
          <cell r="J2512">
            <v>1</v>
          </cell>
          <cell r="K2512">
            <v>1</v>
          </cell>
          <cell r="L2512">
            <v>7.4159922963503128E-2</v>
          </cell>
          <cell r="M2512">
            <v>1</v>
          </cell>
          <cell r="N2512">
            <v>0.4913829405412925</v>
          </cell>
          <cell r="O2512">
            <v>7.4159922963503128E-2</v>
          </cell>
          <cell r="P2512">
            <v>3.7719001947381238E-2</v>
          </cell>
        </row>
        <row r="2513">
          <cell r="A2513" t="str">
            <v>Retrofit</v>
          </cell>
          <cell r="B2513" t="str">
            <v>NC-B-ED-4-HV-WS-GH-HV-GHP075-15</v>
          </cell>
          <cell r="C2513" t="str">
            <v>NC-B-RT-4-HV-WS-GH-HV-GHP075-15</v>
          </cell>
          <cell r="D2513" t="str">
            <v>NC-B-RT-4-HV-WS-GH-HV-GHP075-15</v>
          </cell>
          <cell r="E2513" t="str">
            <v>High Efficiency Heat Pump - Water Cooled 14 EER 4.6 COP</v>
          </cell>
          <cell r="F2513" t="str">
            <v>Education</v>
          </cell>
          <cell r="G2513" t="str">
            <v>Heating</v>
          </cell>
          <cell r="H2513" t="str">
            <v>Existing</v>
          </cell>
          <cell r="I2513" t="str">
            <v>Burn Out</v>
          </cell>
          <cell r="J2513">
            <v>1</v>
          </cell>
          <cell r="K2513">
            <v>1</v>
          </cell>
          <cell r="L2513">
            <v>3.8086967527913185E-2</v>
          </cell>
          <cell r="M2513">
            <v>1</v>
          </cell>
          <cell r="N2513">
            <v>0.4913829405412925</v>
          </cell>
          <cell r="O2513">
            <v>3.8086967527913185E-2</v>
          </cell>
          <cell r="P2513">
            <v>1.9371681427746482E-2</v>
          </cell>
        </row>
        <row r="2514">
          <cell r="A2514" t="str">
            <v>Retrofit</v>
          </cell>
          <cell r="B2514" t="str">
            <v>NC-E-ED-4-HV-WS-GH-HV-GHP075-15</v>
          </cell>
          <cell r="C2514" t="str">
            <v>NC-B-RT-4-HV-WS-GH-HV-GHP075-15</v>
          </cell>
          <cell r="D2514" t="str">
            <v>NC-B-RT-4-HV-WS-GH-HV-GHP075-15</v>
          </cell>
          <cell r="E2514" t="str">
            <v>High Efficiency Heat Pump - Water Cooled 14 EER 4.6 COP</v>
          </cell>
          <cell r="F2514" t="str">
            <v>Education</v>
          </cell>
          <cell r="G2514" t="str">
            <v>Heating</v>
          </cell>
          <cell r="H2514" t="str">
            <v>Existing</v>
          </cell>
          <cell r="I2514" t="str">
            <v>Early Replacement</v>
          </cell>
          <cell r="J2514">
            <v>1</v>
          </cell>
          <cell r="K2514">
            <v>1</v>
          </cell>
          <cell r="L2514">
            <v>9.5217418819782927E-3</v>
          </cell>
          <cell r="M2514">
            <v>1</v>
          </cell>
          <cell r="N2514">
            <v>0.4913829405412925</v>
          </cell>
          <cell r="O2514">
            <v>9.5217418819782927E-3</v>
          </cell>
          <cell r="P2514">
            <v>4.8429203569366188E-3</v>
          </cell>
        </row>
        <row r="2515">
          <cell r="A2515" t="str">
            <v>Retrofit</v>
          </cell>
          <cell r="B2515" t="str">
            <v>NC-N-ED-4-HV-WS-GH-HV-GHP075-15</v>
          </cell>
          <cell r="C2515" t="str">
            <v>NC-B-RT-4-HV-WS-GH-HV-GHP075-15</v>
          </cell>
          <cell r="D2515" t="str">
            <v>NC-B-RT-4-HV-WS-GH-HV-GHP075-15</v>
          </cell>
          <cell r="E2515" t="str">
            <v>High Efficiency Heat Pump - Water Cooled 14 EER 4.6 COP</v>
          </cell>
          <cell r="F2515" t="str">
            <v>Education</v>
          </cell>
          <cell r="G2515" t="str">
            <v>Heating</v>
          </cell>
          <cell r="H2515" t="str">
            <v>New</v>
          </cell>
          <cell r="I2515" t="str">
            <v>New</v>
          </cell>
          <cell r="J2515">
            <v>1</v>
          </cell>
          <cell r="K2515">
            <v>1</v>
          </cell>
          <cell r="L2515">
            <v>4.7608709409891474E-2</v>
          </cell>
          <cell r="M2515">
            <v>1</v>
          </cell>
          <cell r="N2515">
            <v>0.4913829405412925</v>
          </cell>
          <cell r="O2515">
            <v>4.7608709409891474E-2</v>
          </cell>
          <cell r="P2515">
            <v>2.4214601784683099E-2</v>
          </cell>
        </row>
        <row r="2516">
          <cell r="A2516" t="str">
            <v>Retrofit</v>
          </cell>
          <cell r="B2516" t="str">
            <v>NC-B-LG-4-HV-WS-GH-HV-GHP075-15</v>
          </cell>
          <cell r="C2516" t="str">
            <v>NC-B-RT-4-HV-WS-GH-HV-GHP075-15</v>
          </cell>
          <cell r="D2516" t="str">
            <v>NC-B-RT-4-HV-WS-GH-HV-GHP075-15</v>
          </cell>
          <cell r="E2516" t="str">
            <v>High Efficiency Heat Pump - Water Cooled 14 EER 4.6 COP</v>
          </cell>
          <cell r="F2516" t="str">
            <v>Lodging</v>
          </cell>
          <cell r="G2516" t="str">
            <v>Heating</v>
          </cell>
          <cell r="H2516" t="str">
            <v>Existing</v>
          </cell>
          <cell r="I2516" t="str">
            <v>Burn Out</v>
          </cell>
          <cell r="J2516">
            <v>1</v>
          </cell>
          <cell r="K2516">
            <v>1</v>
          </cell>
          <cell r="L2516">
            <v>1.9458954170599545E-2</v>
          </cell>
          <cell r="M2516">
            <v>1</v>
          </cell>
          <cell r="N2516">
            <v>0.4913829405412925</v>
          </cell>
          <cell r="O2516">
            <v>1.9458954170599545E-2</v>
          </cell>
          <cell r="P2516">
            <v>9.897156050392094E-3</v>
          </cell>
        </row>
        <row r="2517">
          <cell r="A2517" t="str">
            <v>Retrofit</v>
          </cell>
          <cell r="B2517" t="str">
            <v>NC-E-LG-4-HV-WS-GH-HV-GHP075-15</v>
          </cell>
          <cell r="C2517" t="str">
            <v>NC-B-RT-4-HV-WS-GH-HV-GHP075-15</v>
          </cell>
          <cell r="D2517" t="str">
            <v>NC-B-RT-4-HV-WS-GH-HV-GHP075-15</v>
          </cell>
          <cell r="E2517" t="str">
            <v>High Efficiency Heat Pump - Water Cooled 14 EER 4.6 COP</v>
          </cell>
          <cell r="F2517" t="str">
            <v>Lodging</v>
          </cell>
          <cell r="G2517" t="str">
            <v>Heating</v>
          </cell>
          <cell r="H2517" t="str">
            <v>Existing</v>
          </cell>
          <cell r="I2517" t="str">
            <v>Early Replacement</v>
          </cell>
          <cell r="J2517">
            <v>1</v>
          </cell>
          <cell r="K2517">
            <v>1</v>
          </cell>
          <cell r="L2517">
            <v>4.8647385426498846E-3</v>
          </cell>
          <cell r="M2517">
            <v>1</v>
          </cell>
          <cell r="N2517">
            <v>0.4913829405412925</v>
          </cell>
          <cell r="O2517">
            <v>4.8647385426498846E-3</v>
          </cell>
          <cell r="P2517">
            <v>2.4742890125980226E-3</v>
          </cell>
        </row>
        <row r="2518">
          <cell r="A2518" t="str">
            <v>Retrofit</v>
          </cell>
          <cell r="B2518" t="str">
            <v>NC-N-LG-4-HV-WS-GH-HV-GHP075-15</v>
          </cell>
          <cell r="C2518" t="str">
            <v>NC-B-RT-4-HV-WS-GH-HV-GHP075-15</v>
          </cell>
          <cell r="D2518" t="str">
            <v>NC-B-RT-4-HV-WS-GH-HV-GHP075-15</v>
          </cell>
          <cell r="E2518" t="str">
            <v>High Efficiency Heat Pump - Water Cooled 14 EER 4.6 COP</v>
          </cell>
          <cell r="F2518" t="str">
            <v>Lodging</v>
          </cell>
          <cell r="G2518" t="str">
            <v>Heating</v>
          </cell>
          <cell r="H2518" t="str">
            <v>New</v>
          </cell>
          <cell r="I2518" t="str">
            <v>New</v>
          </cell>
          <cell r="J2518">
            <v>1</v>
          </cell>
          <cell r="K2518">
            <v>1</v>
          </cell>
          <cell r="L2518">
            <v>2.4323692713249429E-2</v>
          </cell>
          <cell r="M2518">
            <v>1</v>
          </cell>
          <cell r="N2518">
            <v>0.4913829405412925</v>
          </cell>
          <cell r="O2518">
            <v>2.4323692713249429E-2</v>
          </cell>
          <cell r="P2518">
            <v>1.2371445062990115E-2</v>
          </cell>
        </row>
        <row r="2519">
          <cell r="A2519" t="str">
            <v>Retrofit</v>
          </cell>
          <cell r="B2519" t="str">
            <v>NC-B-MO-4-HV-WS-GH-HV-GHP075-15</v>
          </cell>
          <cell r="C2519" t="str">
            <v>NC-B-RT-4-HV-WS-GH-HV-GHP075-15</v>
          </cell>
          <cell r="D2519" t="str">
            <v>NC-B-RT-4-HV-WS-GH-HV-GHP075-15</v>
          </cell>
          <cell r="E2519" t="str">
            <v>High Efficiency Heat Pump - Water Cooled 14 EER 4.6 COP</v>
          </cell>
          <cell r="F2519" t="str">
            <v>Medical_Office</v>
          </cell>
          <cell r="G2519" t="str">
            <v>Heating</v>
          </cell>
          <cell r="H2519" t="str">
            <v>Existing</v>
          </cell>
          <cell r="I2519" t="str">
            <v>Burn Out</v>
          </cell>
          <cell r="J2519">
            <v>1</v>
          </cell>
          <cell r="K2519">
            <v>1</v>
          </cell>
          <cell r="L2519">
            <v>2.8136273235240927E-2</v>
          </cell>
          <cell r="M2519">
            <v>1</v>
          </cell>
          <cell r="N2519">
            <v>0.4913829405412925</v>
          </cell>
          <cell r="O2519">
            <v>2.8136273235240927E-2</v>
          </cell>
          <cell r="P2519">
            <v>1.4310588557034975E-2</v>
          </cell>
        </row>
        <row r="2520">
          <cell r="A2520" t="str">
            <v>Retrofit</v>
          </cell>
          <cell r="B2520" t="str">
            <v>NC-E-MO-4-HV-WS-GH-HV-GHP075-15</v>
          </cell>
          <cell r="C2520" t="str">
            <v>NC-B-RT-4-HV-WS-GH-HV-GHP075-15</v>
          </cell>
          <cell r="D2520" t="str">
            <v>NC-B-RT-4-HV-WS-GH-HV-GHP075-15</v>
          </cell>
          <cell r="E2520" t="str">
            <v>High Efficiency Heat Pump - Water Cooled 14 EER 4.6 COP</v>
          </cell>
          <cell r="F2520" t="str">
            <v>Medical_Office</v>
          </cell>
          <cell r="G2520" t="str">
            <v>Heating</v>
          </cell>
          <cell r="H2520" t="str">
            <v>Existing</v>
          </cell>
          <cell r="I2520" t="str">
            <v>Early Replacement</v>
          </cell>
          <cell r="J2520">
            <v>1</v>
          </cell>
          <cell r="K2520">
            <v>1</v>
          </cell>
          <cell r="L2520">
            <v>7.0340683088102301E-3</v>
          </cell>
          <cell r="M2520">
            <v>1</v>
          </cell>
          <cell r="N2520">
            <v>0.4913829405412925</v>
          </cell>
          <cell r="O2520">
            <v>7.0340683088102301E-3</v>
          </cell>
          <cell r="P2520">
            <v>3.5776471392587428E-3</v>
          </cell>
        </row>
        <row r="2521">
          <cell r="A2521" t="str">
            <v>Retrofit</v>
          </cell>
          <cell r="B2521" t="str">
            <v>NC-N-MO-4-HV-WS-GH-HV-GHP075-15</v>
          </cell>
          <cell r="C2521" t="str">
            <v>NC-B-RT-4-HV-WS-GH-HV-GHP075-15</v>
          </cell>
          <cell r="D2521" t="str">
            <v>NC-B-RT-4-HV-WS-GH-HV-GHP075-15</v>
          </cell>
          <cell r="E2521" t="str">
            <v>High Efficiency Heat Pump - Water Cooled 14 EER 4.6 COP</v>
          </cell>
          <cell r="F2521" t="str">
            <v>Medical_Office</v>
          </cell>
          <cell r="G2521" t="str">
            <v>Heating</v>
          </cell>
          <cell r="H2521" t="str">
            <v>New</v>
          </cell>
          <cell r="I2521" t="str">
            <v>New</v>
          </cell>
          <cell r="J2521">
            <v>1</v>
          </cell>
          <cell r="K2521">
            <v>1</v>
          </cell>
          <cell r="L2521">
            <v>3.5170341544051159E-2</v>
          </cell>
          <cell r="M2521">
            <v>1</v>
          </cell>
          <cell r="N2521">
            <v>0.4913829405412925</v>
          </cell>
          <cell r="O2521">
            <v>3.5170341544051159E-2</v>
          </cell>
          <cell r="P2521">
            <v>1.7888235696293719E-2</v>
          </cell>
        </row>
        <row r="2522">
          <cell r="A2522" t="str">
            <v>Retrofit</v>
          </cell>
          <cell r="B2522" t="str">
            <v>NC-B-OF-4-HV-WS-GH-HV-GHP075-15</v>
          </cell>
          <cell r="C2522" t="str">
            <v>NC-B-RT-4-HV-WS-GH-HV-GHP075-15</v>
          </cell>
          <cell r="D2522" t="str">
            <v>NC-B-RT-4-HV-WS-GH-HV-GHP075-15</v>
          </cell>
          <cell r="E2522" t="str">
            <v>High Efficiency Heat Pump - Water Cooled 14 EER 4.6 COP</v>
          </cell>
          <cell r="F2522" t="str">
            <v>Large_Office</v>
          </cell>
          <cell r="G2522" t="str">
            <v>Heating</v>
          </cell>
          <cell r="H2522" t="str">
            <v>Existing</v>
          </cell>
          <cell r="I2522" t="str">
            <v>Burn Out</v>
          </cell>
          <cell r="J2522">
            <v>1</v>
          </cell>
          <cell r="K2522">
            <v>1</v>
          </cell>
          <cell r="L2522">
            <v>5.9327938370802503E-2</v>
          </cell>
          <cell r="M2522">
            <v>1</v>
          </cell>
          <cell r="N2522">
            <v>0.4913829405412925</v>
          </cell>
          <cell r="O2522">
            <v>5.9327938370802503E-2</v>
          </cell>
          <cell r="P2522">
            <v>3.0175201557904992E-2</v>
          </cell>
        </row>
        <row r="2523">
          <cell r="A2523" t="str">
            <v>Retrofit</v>
          </cell>
          <cell r="B2523" t="str">
            <v>NC-E-OF-4-HV-WS-GH-HV-GHP075-15</v>
          </cell>
          <cell r="C2523" t="str">
            <v>NC-B-RT-4-HV-WS-GH-HV-GHP075-15</v>
          </cell>
          <cell r="D2523" t="str">
            <v>NC-B-RT-4-HV-WS-GH-HV-GHP075-15</v>
          </cell>
          <cell r="E2523" t="str">
            <v>High Efficiency Heat Pump - Water Cooled 14 EER 4.6 COP</v>
          </cell>
          <cell r="F2523" t="str">
            <v>Large_Office</v>
          </cell>
          <cell r="G2523" t="str">
            <v>Heating</v>
          </cell>
          <cell r="H2523" t="str">
            <v>Existing</v>
          </cell>
          <cell r="I2523" t="str">
            <v>Early Replacement</v>
          </cell>
          <cell r="J2523">
            <v>1</v>
          </cell>
          <cell r="K2523">
            <v>1</v>
          </cell>
          <cell r="L2523">
            <v>1.4831984592700621E-2</v>
          </cell>
          <cell r="M2523">
            <v>1</v>
          </cell>
          <cell r="N2523">
            <v>0.4913829405412925</v>
          </cell>
          <cell r="O2523">
            <v>1.4831984592700621E-2</v>
          </cell>
          <cell r="P2523">
            <v>7.5438003894762453E-3</v>
          </cell>
        </row>
        <row r="2524">
          <cell r="A2524" t="str">
            <v>Retrofit</v>
          </cell>
          <cell r="B2524" t="str">
            <v>NC-N-OF-4-HV-WS-GH-HV-GHP075-15</v>
          </cell>
          <cell r="C2524" t="str">
            <v>NC-B-RT-4-HV-WS-GH-HV-GHP075-15</v>
          </cell>
          <cell r="D2524" t="str">
            <v>NC-B-RT-4-HV-WS-GH-HV-GHP075-15</v>
          </cell>
          <cell r="E2524" t="str">
            <v>High Efficiency Heat Pump - Water Cooled 14 EER 4.6 COP</v>
          </cell>
          <cell r="F2524" t="str">
            <v>Large_Office</v>
          </cell>
          <cell r="G2524" t="str">
            <v>Heating</v>
          </cell>
          <cell r="H2524" t="str">
            <v>New</v>
          </cell>
          <cell r="I2524" t="str">
            <v>New</v>
          </cell>
          <cell r="J2524">
            <v>1</v>
          </cell>
          <cell r="K2524">
            <v>1</v>
          </cell>
          <cell r="L2524">
            <v>7.4159922963503128E-2</v>
          </cell>
          <cell r="M2524">
            <v>1</v>
          </cell>
          <cell r="N2524">
            <v>0.4913829405412925</v>
          </cell>
          <cell r="O2524">
            <v>7.4159922963503128E-2</v>
          </cell>
          <cell r="P2524">
            <v>3.7719001947381238E-2</v>
          </cell>
        </row>
        <row r="2525">
          <cell r="A2525" t="str">
            <v>Retrofit</v>
          </cell>
          <cell r="B2525" t="str">
            <v>NC-B-RL-4-HV-WS-GH-HV-GHP075-15</v>
          </cell>
          <cell r="C2525" t="str">
            <v>NC-B-RT-4-HV-WS-GH-HV-GHP075-15</v>
          </cell>
          <cell r="D2525" t="str">
            <v>NC-B-RT-4-HV-WS-GH-HV-GHP075-15</v>
          </cell>
          <cell r="E2525" t="str">
            <v>High Efficiency Heat Pump - Water Cooled 14 EER 4.6 COP</v>
          </cell>
          <cell r="F2525" t="str">
            <v>Religious</v>
          </cell>
          <cell r="G2525" t="str">
            <v>Heating</v>
          </cell>
          <cell r="H2525" t="str">
            <v>Existing</v>
          </cell>
          <cell r="I2525" t="str">
            <v>Burn Out</v>
          </cell>
          <cell r="J2525">
            <v>1</v>
          </cell>
          <cell r="K2525">
            <v>1</v>
          </cell>
          <cell r="L2525">
            <v>0.38</v>
          </cell>
          <cell r="M2525">
            <v>1</v>
          </cell>
          <cell r="N2525">
            <v>0.4913829405412925</v>
          </cell>
          <cell r="O2525">
            <v>0.38</v>
          </cell>
          <cell r="P2525">
            <v>0.19327448259430885</v>
          </cell>
        </row>
        <row r="2526">
          <cell r="A2526" t="str">
            <v>Retrofit</v>
          </cell>
          <cell r="B2526" t="str">
            <v>NC-E-RL-4-HV-WS-GH-HV-GHP075-15</v>
          </cell>
          <cell r="C2526" t="str">
            <v>NC-B-RT-4-HV-WS-GH-HV-GHP075-15</v>
          </cell>
          <cell r="D2526" t="str">
            <v>NC-B-RT-4-HV-WS-GH-HV-GHP075-15</v>
          </cell>
          <cell r="E2526" t="str">
            <v>High Efficiency Heat Pump - Water Cooled 14 EER 4.6 COP</v>
          </cell>
          <cell r="F2526" t="str">
            <v>Religious</v>
          </cell>
          <cell r="G2526" t="str">
            <v>Heating</v>
          </cell>
          <cell r="H2526" t="str">
            <v>Existing</v>
          </cell>
          <cell r="I2526" t="str">
            <v>Early Replacement</v>
          </cell>
          <cell r="J2526">
            <v>1</v>
          </cell>
          <cell r="K2526">
            <v>1</v>
          </cell>
          <cell r="L2526">
            <v>9.4999999999999973E-2</v>
          </cell>
          <cell r="M2526">
            <v>1</v>
          </cell>
          <cell r="N2526">
            <v>0.4913829405412925</v>
          </cell>
          <cell r="O2526">
            <v>9.4999999999999973E-2</v>
          </cell>
          <cell r="P2526">
            <v>4.8318620648577199E-2</v>
          </cell>
        </row>
        <row r="2527">
          <cell r="A2527" t="str">
            <v>Retrofit</v>
          </cell>
          <cell r="B2527" t="str">
            <v>NC-N-RL-4-HV-WS-GH-HV-GHP075-15</v>
          </cell>
          <cell r="C2527" t="str">
            <v>NC-B-RT-4-HV-WS-GH-HV-GHP075-15</v>
          </cell>
          <cell r="D2527" t="str">
            <v>NC-B-RT-4-HV-WS-GH-HV-GHP075-15</v>
          </cell>
          <cell r="E2527" t="str">
            <v>High Efficiency Heat Pump - Water Cooled 14 EER 4.6 COP</v>
          </cell>
          <cell r="F2527" t="str">
            <v>Religious</v>
          </cell>
          <cell r="G2527" t="str">
            <v>Heating</v>
          </cell>
          <cell r="H2527" t="str">
            <v>New</v>
          </cell>
          <cell r="I2527" t="str">
            <v>New</v>
          </cell>
          <cell r="J2527">
            <v>1</v>
          </cell>
          <cell r="K2527">
            <v>1</v>
          </cell>
          <cell r="L2527">
            <v>0.47499999999999998</v>
          </cell>
          <cell r="M2527">
            <v>1</v>
          </cell>
          <cell r="N2527">
            <v>0.4913829405412925</v>
          </cell>
          <cell r="O2527">
            <v>0.47499999999999998</v>
          </cell>
          <cell r="P2527">
            <v>0.24159310324288605</v>
          </cell>
        </row>
        <row r="2528">
          <cell r="A2528" t="str">
            <v>Retrofit</v>
          </cell>
          <cell r="B2528" t="str">
            <v>NC-B-RS-4-HV-WS-GH-HV-GHP075-15</v>
          </cell>
          <cell r="C2528" t="str">
            <v>NC-B-RT-4-HV-WS-GH-HV-GHP075-15</v>
          </cell>
          <cell r="D2528" t="str">
            <v>NC-B-RT-4-HV-WS-GH-HV-GHP075-15</v>
          </cell>
          <cell r="E2528" t="str">
            <v>High Efficiency Heat Pump - Water Cooled 14 EER 4.6 COP</v>
          </cell>
          <cell r="F2528" t="str">
            <v>Restaurant</v>
          </cell>
          <cell r="G2528" t="str">
            <v>Heating</v>
          </cell>
          <cell r="H2528" t="str">
            <v>Existing</v>
          </cell>
          <cell r="I2528" t="str">
            <v>Burn Out</v>
          </cell>
          <cell r="J2528">
            <v>1</v>
          </cell>
          <cell r="K2528">
            <v>1</v>
          </cell>
          <cell r="L2528">
            <v>0.11413821379328815</v>
          </cell>
          <cell r="M2528">
            <v>1</v>
          </cell>
          <cell r="N2528">
            <v>0.4913829405412925</v>
          </cell>
          <cell r="O2528">
            <v>0.11413821379328815</v>
          </cell>
          <cell r="P2528">
            <v>5.8052642671411504E-2</v>
          </cell>
        </row>
        <row r="2529">
          <cell r="A2529" t="str">
            <v>Retrofit</v>
          </cell>
          <cell r="B2529" t="str">
            <v>NC-E-RS-4-HV-WS-GH-HV-GHP075-15</v>
          </cell>
          <cell r="C2529" t="str">
            <v>NC-B-RT-4-HV-WS-GH-HV-GHP075-15</v>
          </cell>
          <cell r="D2529" t="str">
            <v>NC-B-RT-4-HV-WS-GH-HV-GHP075-15</v>
          </cell>
          <cell r="E2529" t="str">
            <v>High Efficiency Heat Pump - Water Cooled 14 EER 4.6 COP</v>
          </cell>
          <cell r="F2529" t="str">
            <v>Restaurant</v>
          </cell>
          <cell r="G2529" t="str">
            <v>Heating</v>
          </cell>
          <cell r="H2529" t="str">
            <v>Existing</v>
          </cell>
          <cell r="I2529" t="str">
            <v>Early Replacement</v>
          </cell>
          <cell r="J2529">
            <v>1</v>
          </cell>
          <cell r="K2529">
            <v>1</v>
          </cell>
          <cell r="L2529">
            <v>2.853455344832203E-2</v>
          </cell>
          <cell r="M2529">
            <v>1</v>
          </cell>
          <cell r="N2529">
            <v>0.4913829405412925</v>
          </cell>
          <cell r="O2529">
            <v>2.853455344832203E-2</v>
          </cell>
          <cell r="P2529">
            <v>1.4513160667852873E-2</v>
          </cell>
        </row>
        <row r="2530">
          <cell r="A2530" t="str">
            <v>Retrofit</v>
          </cell>
          <cell r="B2530" t="str">
            <v>NC-N-RS-4-HV-WS-GH-HV-GHP075-15</v>
          </cell>
          <cell r="C2530" t="str">
            <v>NC-B-RT-4-HV-WS-GH-HV-GHP075-15</v>
          </cell>
          <cell r="D2530" t="str">
            <v>NC-B-RT-4-HV-WS-GH-HV-GHP075-15</v>
          </cell>
          <cell r="E2530" t="str">
            <v>High Efficiency Heat Pump - Water Cooled 14 EER 4.6 COP</v>
          </cell>
          <cell r="F2530" t="str">
            <v>Restaurant</v>
          </cell>
          <cell r="G2530" t="str">
            <v>Heating</v>
          </cell>
          <cell r="H2530" t="str">
            <v>New</v>
          </cell>
          <cell r="I2530" t="str">
            <v>New</v>
          </cell>
          <cell r="J2530">
            <v>1</v>
          </cell>
          <cell r="K2530">
            <v>1</v>
          </cell>
          <cell r="L2530">
            <v>0.14267276724161018</v>
          </cell>
          <cell r="M2530">
            <v>1</v>
          </cell>
          <cell r="N2530">
            <v>0.4913829405412925</v>
          </cell>
          <cell r="O2530">
            <v>0.14267276724161018</v>
          </cell>
          <cell r="P2530">
            <v>7.2565803339264379E-2</v>
          </cell>
        </row>
        <row r="2531">
          <cell r="A2531" t="str">
            <v>Retrofit</v>
          </cell>
          <cell r="B2531" t="str">
            <v>NC-B-RT-4-HV-WS-GH-HV-GHP075-15</v>
          </cell>
          <cell r="C2531" t="str">
            <v>NC-B-RT-4-HV-WS-GH-HV-GHP075-15</v>
          </cell>
          <cell r="D2531" t="str">
            <v>NC-B-RT-4-HV-WS-GH-HV-GHP075-15</v>
          </cell>
          <cell r="E2531" t="str">
            <v>High Efficiency Heat Pump - Water Cooled 14 EER 4.6 COP</v>
          </cell>
          <cell r="F2531" t="str">
            <v>Large_Retail</v>
          </cell>
          <cell r="G2531" t="str">
            <v>Heating</v>
          </cell>
          <cell r="H2531" t="str">
            <v>Existing</v>
          </cell>
          <cell r="I2531" t="str">
            <v>Burn Out</v>
          </cell>
          <cell r="J2531">
            <v>1</v>
          </cell>
          <cell r="K2531">
            <v>1</v>
          </cell>
          <cell r="L2531">
            <v>0.38</v>
          </cell>
          <cell r="M2531">
            <v>1</v>
          </cell>
          <cell r="N2531">
            <v>0.4913829405412925</v>
          </cell>
          <cell r="O2531">
            <v>0.38</v>
          </cell>
          <cell r="P2531">
            <v>0.19327448259430885</v>
          </cell>
        </row>
        <row r="2532">
          <cell r="A2532" t="str">
            <v>Retrofit</v>
          </cell>
          <cell r="B2532" t="str">
            <v>NC-E-RT-4-HV-WS-GH-HV-GHP075-15</v>
          </cell>
          <cell r="C2532" t="str">
            <v>NC-B-RT-4-HV-WS-GH-HV-GHP075-15</v>
          </cell>
          <cell r="D2532" t="str">
            <v>NC-B-RT-4-HV-WS-GH-HV-GHP075-15</v>
          </cell>
          <cell r="E2532" t="str">
            <v>High Efficiency Heat Pump - Water Cooled 14 EER 4.6 COP</v>
          </cell>
          <cell r="F2532" t="str">
            <v>Large_Retail</v>
          </cell>
          <cell r="G2532" t="str">
            <v>Heating</v>
          </cell>
          <cell r="H2532" t="str">
            <v>Existing</v>
          </cell>
          <cell r="I2532" t="str">
            <v>Early Replacement</v>
          </cell>
          <cell r="J2532">
            <v>1</v>
          </cell>
          <cell r="K2532">
            <v>1</v>
          </cell>
          <cell r="L2532">
            <v>9.4999999999999973E-2</v>
          </cell>
          <cell r="M2532">
            <v>1</v>
          </cell>
          <cell r="N2532">
            <v>0.4913829405412925</v>
          </cell>
          <cell r="O2532">
            <v>9.4999999999999973E-2</v>
          </cell>
          <cell r="P2532">
            <v>4.8318620648577199E-2</v>
          </cell>
        </row>
        <row r="2533">
          <cell r="A2533" t="str">
            <v>Retrofit</v>
          </cell>
          <cell r="B2533" t="str">
            <v>NC-N-RT-4-HV-WS-GH-HV-GHP075-15</v>
          </cell>
          <cell r="C2533" t="str">
            <v>NC-B-RT-4-HV-WS-GH-HV-GHP075-15</v>
          </cell>
          <cell r="D2533" t="str">
            <v>NC-B-RT-4-HV-WS-GH-HV-GHP075-15</v>
          </cell>
          <cell r="E2533" t="str">
            <v>High Efficiency Heat Pump - Water Cooled 14 EER 4.6 COP</v>
          </cell>
          <cell r="F2533" t="str">
            <v>Large_Retail</v>
          </cell>
          <cell r="G2533" t="str">
            <v>Heating</v>
          </cell>
          <cell r="H2533" t="str">
            <v>New</v>
          </cell>
          <cell r="I2533" t="str">
            <v>New</v>
          </cell>
          <cell r="J2533">
            <v>1</v>
          </cell>
          <cell r="K2533">
            <v>1</v>
          </cell>
          <cell r="L2533">
            <v>0.47499999999999998</v>
          </cell>
          <cell r="M2533">
            <v>1</v>
          </cell>
          <cell r="N2533">
            <v>0.4913829405412925</v>
          </cell>
          <cell r="O2533">
            <v>0.47499999999999998</v>
          </cell>
          <cell r="P2533">
            <v>0.24159310324288605</v>
          </cell>
        </row>
        <row r="2534">
          <cell r="A2534" t="str">
            <v>Retrofit</v>
          </cell>
          <cell r="B2534" t="str">
            <v>NC-B-SO-4-HV-WS-GH-HV-GHP075-15</v>
          </cell>
          <cell r="C2534" t="str">
            <v>NC-B-RT-4-HV-WS-GH-HV-GHP075-15</v>
          </cell>
          <cell r="D2534" t="str">
            <v>NC-B-RT-4-HV-WS-GH-HV-GHP075-15</v>
          </cell>
          <cell r="E2534" t="str">
            <v>High Efficiency Heat Pump - Water Cooled 14 EER 4.6 COP</v>
          </cell>
          <cell r="F2534" t="str">
            <v>Small_Office</v>
          </cell>
          <cell r="G2534" t="str">
            <v>Heating</v>
          </cell>
          <cell r="H2534" t="str">
            <v>Existing</v>
          </cell>
          <cell r="I2534" t="str">
            <v>Burn Out</v>
          </cell>
          <cell r="J2534">
            <v>1</v>
          </cell>
          <cell r="K2534">
            <v>1</v>
          </cell>
          <cell r="L2534">
            <v>2.35526229613729E-2</v>
          </cell>
          <cell r="M2534">
            <v>1</v>
          </cell>
          <cell r="N2534">
            <v>0.4913829405412925</v>
          </cell>
          <cell r="O2534">
            <v>2.35526229613729E-2</v>
          </cell>
          <cell r="P2534">
            <v>1.1979265833153121E-2</v>
          </cell>
        </row>
        <row r="2535">
          <cell r="A2535" t="str">
            <v>Retrofit</v>
          </cell>
          <cell r="B2535" t="str">
            <v>NC-E-SO-4-HV-WS-GH-HV-GHP075-15</v>
          </cell>
          <cell r="C2535" t="str">
            <v>NC-B-RT-4-HV-WS-GH-HV-GHP075-15</v>
          </cell>
          <cell r="D2535" t="str">
            <v>NC-B-RT-4-HV-WS-GH-HV-GHP075-15</v>
          </cell>
          <cell r="E2535" t="str">
            <v>High Efficiency Heat Pump - Water Cooled 14 EER 4.6 COP</v>
          </cell>
          <cell r="F2535" t="str">
            <v>Small_Office</v>
          </cell>
          <cell r="G2535" t="str">
            <v>Heating</v>
          </cell>
          <cell r="H2535" t="str">
            <v>Existing</v>
          </cell>
          <cell r="I2535" t="str">
            <v>Early Replacement</v>
          </cell>
          <cell r="J2535">
            <v>1</v>
          </cell>
          <cell r="K2535">
            <v>1</v>
          </cell>
          <cell r="L2535">
            <v>5.8881557403432233E-3</v>
          </cell>
          <cell r="M2535">
            <v>1</v>
          </cell>
          <cell r="N2535">
            <v>0.4913829405412925</v>
          </cell>
          <cell r="O2535">
            <v>5.8881557403432233E-3</v>
          </cell>
          <cell r="P2535">
            <v>2.9948164582882793E-3</v>
          </cell>
        </row>
        <row r="2536">
          <cell r="A2536" t="str">
            <v>Retrofit</v>
          </cell>
          <cell r="B2536" t="str">
            <v>NC-N-SO-4-HV-WS-GH-HV-GHP075-15</v>
          </cell>
          <cell r="C2536" t="str">
            <v>NC-B-RT-4-HV-WS-GH-HV-GHP075-15</v>
          </cell>
          <cell r="D2536" t="str">
            <v>NC-B-RT-4-HV-WS-GH-HV-GHP075-15</v>
          </cell>
          <cell r="E2536" t="str">
            <v>High Efficiency Heat Pump - Water Cooled 14 EER 4.6 COP</v>
          </cell>
          <cell r="F2536" t="str">
            <v>Small_Office</v>
          </cell>
          <cell r="G2536" t="str">
            <v>Heating</v>
          </cell>
          <cell r="H2536" t="str">
            <v>New</v>
          </cell>
          <cell r="I2536" t="str">
            <v>New</v>
          </cell>
          <cell r="J2536">
            <v>1</v>
          </cell>
          <cell r="K2536">
            <v>1</v>
          </cell>
          <cell r="L2536">
            <v>2.9440778701716123E-2</v>
          </cell>
          <cell r="M2536">
            <v>1</v>
          </cell>
          <cell r="N2536">
            <v>0.4913829405412925</v>
          </cell>
          <cell r="O2536">
            <v>2.9440778701716123E-2</v>
          </cell>
          <cell r="P2536">
            <v>1.4974082291441398E-2</v>
          </cell>
        </row>
        <row r="2537">
          <cell r="A2537" t="str">
            <v>Retrofit</v>
          </cell>
          <cell r="B2537" t="str">
            <v>NC-B-SR-4-HV-WS-GH-HV-GHP075-15</v>
          </cell>
          <cell r="C2537" t="str">
            <v>NC-B-RT-4-HV-WS-GH-HV-GHP075-15</v>
          </cell>
          <cell r="D2537" t="str">
            <v>NC-B-RT-4-HV-WS-GH-HV-GHP075-15</v>
          </cell>
          <cell r="E2537" t="str">
            <v>High Efficiency Heat Pump - Water Cooled 14 EER 4.6 COP</v>
          </cell>
          <cell r="F2537" t="str">
            <v>Small_Retail</v>
          </cell>
          <cell r="G2537" t="str">
            <v>Heating</v>
          </cell>
          <cell r="H2537" t="str">
            <v>Existing</v>
          </cell>
          <cell r="I2537" t="str">
            <v>Burn Out</v>
          </cell>
          <cell r="J2537">
            <v>1</v>
          </cell>
          <cell r="K2537">
            <v>1</v>
          </cell>
          <cell r="L2537">
            <v>6.4659003753574362E-3</v>
          </cell>
          <cell r="M2537">
            <v>1</v>
          </cell>
          <cell r="N2537">
            <v>0.4913829405412925</v>
          </cell>
          <cell r="O2537">
            <v>6.4659003753574362E-3</v>
          </cell>
          <cell r="P2537">
            <v>3.2886672356672521E-3</v>
          </cell>
        </row>
        <row r="2538">
          <cell r="A2538" t="str">
            <v>Retrofit</v>
          </cell>
          <cell r="B2538" t="str">
            <v>NC-E-SR-4-HV-WS-GH-HV-GHP075-15</v>
          </cell>
          <cell r="C2538" t="str">
            <v>NC-B-RT-4-HV-WS-GH-HV-GHP075-15</v>
          </cell>
          <cell r="D2538" t="str">
            <v>NC-B-RT-4-HV-WS-GH-HV-GHP075-15</v>
          </cell>
          <cell r="E2538" t="str">
            <v>High Efficiency Heat Pump - Water Cooled 14 EER 4.6 COP</v>
          </cell>
          <cell r="F2538" t="str">
            <v>Small_Retail</v>
          </cell>
          <cell r="G2538" t="str">
            <v>Heating</v>
          </cell>
          <cell r="H2538" t="str">
            <v>Existing</v>
          </cell>
          <cell r="I2538" t="str">
            <v>Early Replacement</v>
          </cell>
          <cell r="J2538">
            <v>1</v>
          </cell>
          <cell r="K2538">
            <v>1</v>
          </cell>
          <cell r="L2538">
            <v>1.6164750938393586E-3</v>
          </cell>
          <cell r="M2538">
            <v>1</v>
          </cell>
          <cell r="N2538">
            <v>0.4913829405412925</v>
          </cell>
          <cell r="O2538">
            <v>1.6164750938393586E-3</v>
          </cell>
          <cell r="P2538">
            <v>8.2216680891681281E-4</v>
          </cell>
        </row>
        <row r="2539">
          <cell r="A2539" t="str">
            <v>Retrofit</v>
          </cell>
          <cell r="B2539" t="str">
            <v>NC-N-SR-4-HV-WS-GH-HV-GHP075-15</v>
          </cell>
          <cell r="C2539" t="str">
            <v>NC-B-RT-4-HV-WS-GH-HV-GHP075-15</v>
          </cell>
          <cell r="D2539" t="str">
            <v>NC-B-RT-4-HV-WS-GH-HV-GHP075-15</v>
          </cell>
          <cell r="E2539" t="str">
            <v>High Efficiency Heat Pump - Water Cooled 14 EER 4.6 COP</v>
          </cell>
          <cell r="F2539" t="str">
            <v>Small_Retail</v>
          </cell>
          <cell r="G2539" t="str">
            <v>Heating</v>
          </cell>
          <cell r="H2539" t="str">
            <v>New</v>
          </cell>
          <cell r="I2539" t="str">
            <v>New</v>
          </cell>
          <cell r="J2539">
            <v>1</v>
          </cell>
          <cell r="K2539">
            <v>1</v>
          </cell>
          <cell r="L2539">
            <v>8.0823754691967953E-3</v>
          </cell>
          <cell r="M2539">
            <v>1</v>
          </cell>
          <cell r="N2539">
            <v>0.4913829405412925</v>
          </cell>
          <cell r="O2539">
            <v>8.0823754691967953E-3</v>
          </cell>
          <cell r="P2539">
            <v>4.1108340445840654E-3</v>
          </cell>
        </row>
        <row r="2540">
          <cell r="A2540" t="str">
            <v>Retrofit</v>
          </cell>
          <cell r="B2540" t="str">
            <v>NC-B-WR-4-HV-WS-GH-HV-GHP075-15</v>
          </cell>
          <cell r="C2540" t="str">
            <v>NC-B-RT-4-HV-WS-GH-HV-GHP075-15</v>
          </cell>
          <cell r="D2540" t="str">
            <v>NC-B-RT-4-HV-WS-GH-HV-GHP075-15</v>
          </cell>
          <cell r="E2540" t="str">
            <v>High Efficiency Heat Pump - Water Cooled 14 EER 4.6 COP</v>
          </cell>
          <cell r="F2540" t="str">
            <v>Warehouse</v>
          </cell>
          <cell r="G2540" t="str">
            <v>Heating</v>
          </cell>
          <cell r="H2540" t="str">
            <v>Existing</v>
          </cell>
          <cell r="I2540" t="str">
            <v>Burn Out</v>
          </cell>
          <cell r="J2540">
            <v>1</v>
          </cell>
          <cell r="K2540">
            <v>1</v>
          </cell>
          <cell r="L2540">
            <v>0.38</v>
          </cell>
          <cell r="M2540">
            <v>1</v>
          </cell>
          <cell r="N2540">
            <v>0.4913829405412925</v>
          </cell>
          <cell r="O2540">
            <v>0.38</v>
          </cell>
          <cell r="P2540">
            <v>0.19327448259430885</v>
          </cell>
        </row>
        <row r="2541">
          <cell r="A2541" t="str">
            <v>Retrofit</v>
          </cell>
          <cell r="B2541" t="str">
            <v>NC-E-WR-4-HV-WS-GH-HV-GHP075-15</v>
          </cell>
          <cell r="C2541" t="str">
            <v>NC-B-RT-4-HV-WS-GH-HV-GHP075-15</v>
          </cell>
          <cell r="D2541" t="str">
            <v>NC-B-RT-4-HV-WS-GH-HV-GHP075-15</v>
          </cell>
          <cell r="E2541" t="str">
            <v>High Efficiency Heat Pump - Water Cooled 14 EER 4.6 COP</v>
          </cell>
          <cell r="F2541" t="str">
            <v>Warehouse</v>
          </cell>
          <cell r="G2541" t="str">
            <v>Heating</v>
          </cell>
          <cell r="H2541" t="str">
            <v>Existing</v>
          </cell>
          <cell r="I2541" t="str">
            <v>Early Replacement</v>
          </cell>
          <cell r="J2541">
            <v>1</v>
          </cell>
          <cell r="K2541">
            <v>1</v>
          </cell>
          <cell r="L2541">
            <v>9.4999999999999973E-2</v>
          </cell>
          <cell r="M2541">
            <v>1</v>
          </cell>
          <cell r="N2541">
            <v>0.4913829405412925</v>
          </cell>
          <cell r="O2541">
            <v>9.4999999999999973E-2</v>
          </cell>
          <cell r="P2541">
            <v>4.8318620648577199E-2</v>
          </cell>
        </row>
        <row r="2542">
          <cell r="A2542" t="str">
            <v>Retrofit</v>
          </cell>
          <cell r="B2542" t="str">
            <v>NC-N-WR-4-HV-WS-GH-HV-GHP075-15</v>
          </cell>
          <cell r="C2542" t="str">
            <v>NC-B-RT-4-HV-WS-GH-HV-GHP075-15</v>
          </cell>
          <cell r="D2542" t="str">
            <v>NC-B-RT-4-HV-WS-GH-HV-GHP075-15</v>
          </cell>
          <cell r="E2542" t="str">
            <v>High Efficiency Heat Pump - Water Cooled 14 EER 4.6 COP</v>
          </cell>
          <cell r="F2542" t="str">
            <v>Warehouse</v>
          </cell>
          <cell r="G2542" t="str">
            <v>Heating</v>
          </cell>
          <cell r="H2542" t="str">
            <v>New</v>
          </cell>
          <cell r="I2542" t="str">
            <v>New</v>
          </cell>
          <cell r="J2542">
            <v>1</v>
          </cell>
          <cell r="K2542">
            <v>1</v>
          </cell>
          <cell r="L2542">
            <v>0.47499999999999998</v>
          </cell>
          <cell r="M2542">
            <v>1</v>
          </cell>
          <cell r="N2542">
            <v>0.4913829405412925</v>
          </cell>
          <cell r="O2542">
            <v>0.47499999999999998</v>
          </cell>
          <cell r="P2542">
            <v>0.24159310324288605</v>
          </cell>
        </row>
        <row r="2543">
          <cell r="A2543" t="str">
            <v>Retrofit</v>
          </cell>
          <cell r="B2543" t="str">
            <v>NC-B-AM-4-RS-RT-GH-AP-ICM025-10</v>
          </cell>
          <cell r="C2543" t="str">
            <v>NC-B-RS-4-RS-RT-GH-AP-ICM025-10</v>
          </cell>
          <cell r="D2543" t="str">
            <v>NC-B-RS-4-RS-RT-GH-AP-ICM025-10</v>
          </cell>
          <cell r="E2543" t="str">
            <v>High Efficiency Ice Makers - Energy Star</v>
          </cell>
          <cell r="F2543" t="str">
            <v>Amusement</v>
          </cell>
          <cell r="G2543" t="str">
            <v>Refrigeration</v>
          </cell>
          <cell r="H2543" t="str">
            <v>Existing</v>
          </cell>
          <cell r="I2543" t="str">
            <v>Burn Out</v>
          </cell>
          <cell r="J2543">
            <v>1</v>
          </cell>
          <cell r="K2543">
            <v>1</v>
          </cell>
          <cell r="L2543">
            <v>0.8833333333333333</v>
          </cell>
          <cell r="M2543">
            <v>1</v>
          </cell>
          <cell r="N2543">
            <v>0.85240085720111014</v>
          </cell>
          <cell r="O2543">
            <v>0.8833333333333333</v>
          </cell>
          <cell r="P2543">
            <v>0.13037924280568605</v>
          </cell>
        </row>
        <row r="2544">
          <cell r="A2544" t="str">
            <v>Retrofit</v>
          </cell>
          <cell r="B2544" t="str">
            <v>NC-E-AM-4-RS-RT-GH-AP-ICM025-10</v>
          </cell>
          <cell r="C2544" t="str">
            <v>NC-B-RS-4-RS-RT-GH-AP-ICM025-10</v>
          </cell>
          <cell r="D2544" t="str">
            <v>NC-B-RS-4-RS-RT-GH-AP-ICM025-10</v>
          </cell>
          <cell r="E2544" t="str">
            <v>High Efficiency Ice Makers - Energy Star</v>
          </cell>
          <cell r="F2544" t="str">
            <v>Amusement</v>
          </cell>
          <cell r="G2544" t="str">
            <v>Refrigeration</v>
          </cell>
          <cell r="H2544" t="str">
            <v>Existing</v>
          </cell>
          <cell r="I2544" t="str">
            <v>Early Replacement</v>
          </cell>
          <cell r="J2544">
            <v>1</v>
          </cell>
          <cell r="K2544">
            <v>1</v>
          </cell>
          <cell r="L2544">
            <v>0</v>
          </cell>
          <cell r="M2544">
            <v>1</v>
          </cell>
          <cell r="N2544">
            <v>0.85240085720111014</v>
          </cell>
          <cell r="O2544">
            <v>0</v>
          </cell>
          <cell r="P2544">
            <v>0</v>
          </cell>
        </row>
        <row r="2545">
          <cell r="A2545" t="str">
            <v>Retrofit</v>
          </cell>
          <cell r="B2545" t="str">
            <v>NC-N-AM-4-RS-RT-GH-AP-ICM025-10</v>
          </cell>
          <cell r="C2545" t="str">
            <v>NC-B-RS-4-RS-RT-GH-AP-ICM025-10</v>
          </cell>
          <cell r="D2545" t="str">
            <v>NC-B-RS-4-RS-RT-GH-AP-ICM025-10</v>
          </cell>
          <cell r="E2545" t="str">
            <v>High Efficiency Ice Makers - Energy Star</v>
          </cell>
          <cell r="F2545" t="str">
            <v>Amusement</v>
          </cell>
          <cell r="G2545" t="str">
            <v>Refrigeration</v>
          </cell>
          <cell r="H2545" t="str">
            <v>New</v>
          </cell>
          <cell r="I2545" t="str">
            <v>New</v>
          </cell>
          <cell r="J2545">
            <v>1</v>
          </cell>
          <cell r="K2545">
            <v>1</v>
          </cell>
          <cell r="L2545">
            <v>0.8833333333333333</v>
          </cell>
          <cell r="M2545">
            <v>1</v>
          </cell>
          <cell r="N2545">
            <v>0.85240085720111014</v>
          </cell>
          <cell r="O2545">
            <v>0.8833333333333333</v>
          </cell>
          <cell r="P2545">
            <v>0.13037924280568605</v>
          </cell>
        </row>
        <row r="2546">
          <cell r="A2546" t="str">
            <v>Retrofit</v>
          </cell>
          <cell r="B2546" t="str">
            <v>NC-B-ED-4-RS-RT-GH-AP-ICM025-10</v>
          </cell>
          <cell r="C2546" t="str">
            <v>NC-B-RS-4-RS-RT-GH-AP-ICM025-10</v>
          </cell>
          <cell r="D2546" t="str">
            <v>NC-B-RS-4-RS-RT-GH-AP-ICM025-10</v>
          </cell>
          <cell r="E2546" t="str">
            <v>High Efficiency Ice Makers - Energy Star</v>
          </cell>
          <cell r="F2546" t="str">
            <v>Education</v>
          </cell>
          <cell r="G2546" t="str">
            <v>Refrigeration</v>
          </cell>
          <cell r="H2546" t="str">
            <v>Existing</v>
          </cell>
          <cell r="I2546" t="str">
            <v>Burn Out</v>
          </cell>
          <cell r="J2546">
            <v>1</v>
          </cell>
          <cell r="K2546">
            <v>1</v>
          </cell>
          <cell r="L2546">
            <v>0.8833333333333333</v>
          </cell>
          <cell r="M2546">
            <v>1</v>
          </cell>
          <cell r="N2546">
            <v>0.85240085720111014</v>
          </cell>
          <cell r="O2546">
            <v>0.8833333333333333</v>
          </cell>
          <cell r="P2546">
            <v>0.13037924280568605</v>
          </cell>
        </row>
        <row r="2547">
          <cell r="A2547" t="str">
            <v>Retrofit</v>
          </cell>
          <cell r="B2547" t="str">
            <v>NC-E-ED-4-RS-RT-GH-AP-ICM025-10</v>
          </cell>
          <cell r="C2547" t="str">
            <v>NC-B-RS-4-RS-RT-GH-AP-ICM025-10</v>
          </cell>
          <cell r="D2547" t="str">
            <v>NC-B-RS-4-RS-RT-GH-AP-ICM025-10</v>
          </cell>
          <cell r="E2547" t="str">
            <v>High Efficiency Ice Makers - Energy Star</v>
          </cell>
          <cell r="F2547" t="str">
            <v>Education</v>
          </cell>
          <cell r="G2547" t="str">
            <v>Refrigeration</v>
          </cell>
          <cell r="H2547" t="str">
            <v>Existing</v>
          </cell>
          <cell r="I2547" t="str">
            <v>Early Replacement</v>
          </cell>
          <cell r="J2547">
            <v>1</v>
          </cell>
          <cell r="K2547">
            <v>1</v>
          </cell>
          <cell r="L2547">
            <v>0</v>
          </cell>
          <cell r="M2547">
            <v>1</v>
          </cell>
          <cell r="N2547">
            <v>0.85240085720111014</v>
          </cell>
          <cell r="O2547">
            <v>0</v>
          </cell>
          <cell r="P2547">
            <v>0</v>
          </cell>
        </row>
        <row r="2548">
          <cell r="A2548" t="str">
            <v>Retrofit</v>
          </cell>
          <cell r="B2548" t="str">
            <v>NC-N-ED-4-RS-RT-GH-AP-ICM025-10</v>
          </cell>
          <cell r="C2548" t="str">
            <v>NC-B-RS-4-RS-RT-GH-AP-ICM025-10</v>
          </cell>
          <cell r="D2548" t="str">
            <v>NC-B-RS-4-RS-RT-GH-AP-ICM025-10</v>
          </cell>
          <cell r="E2548" t="str">
            <v>High Efficiency Ice Makers - Energy Star</v>
          </cell>
          <cell r="F2548" t="str">
            <v>Education</v>
          </cell>
          <cell r="G2548" t="str">
            <v>Refrigeration</v>
          </cell>
          <cell r="H2548" t="str">
            <v>New</v>
          </cell>
          <cell r="I2548" t="str">
            <v>New</v>
          </cell>
          <cell r="J2548">
            <v>1</v>
          </cell>
          <cell r="K2548">
            <v>1</v>
          </cell>
          <cell r="L2548">
            <v>0.8833333333333333</v>
          </cell>
          <cell r="M2548">
            <v>1</v>
          </cell>
          <cell r="N2548">
            <v>0.85240085720111014</v>
          </cell>
          <cell r="O2548">
            <v>0.8833333333333333</v>
          </cell>
          <cell r="P2548">
            <v>0.13037924280568605</v>
          </cell>
        </row>
        <row r="2549">
          <cell r="A2549" t="str">
            <v>Retrofit</v>
          </cell>
          <cell r="B2549" t="str">
            <v>NC-B-GR-4-RS-RT-GH-AP-ICM025-10</v>
          </cell>
          <cell r="C2549" t="str">
            <v>NC-B-GR-4-RS-RT-GH-AP-ICM025-10</v>
          </cell>
          <cell r="D2549" t="str">
            <v>NC-B-GR-4-RS-RT-GH-AP-ICM025-10</v>
          </cell>
          <cell r="E2549" t="str">
            <v>High Efficiency Ice Makers - Energy Star</v>
          </cell>
          <cell r="F2549" t="str">
            <v>Grocery</v>
          </cell>
          <cell r="G2549" t="str">
            <v>Refrigeration</v>
          </cell>
          <cell r="H2549" t="str">
            <v>Existing</v>
          </cell>
          <cell r="I2549" t="str">
            <v>Burn Out</v>
          </cell>
          <cell r="J2549">
            <v>1</v>
          </cell>
          <cell r="K2549">
            <v>1</v>
          </cell>
          <cell r="L2549">
            <v>0.91666666666666663</v>
          </cell>
          <cell r="M2549">
            <v>1</v>
          </cell>
          <cell r="N2549">
            <v>0.85240085720111014</v>
          </cell>
          <cell r="O2549">
            <v>0.91666666666666663</v>
          </cell>
          <cell r="P2549">
            <v>0.1352992142323157</v>
          </cell>
        </row>
        <row r="2550">
          <cell r="A2550" t="str">
            <v>Retrofit</v>
          </cell>
          <cell r="B2550" t="str">
            <v>NC-E-GR-4-RS-RT-GH-AP-ICM025-10</v>
          </cell>
          <cell r="C2550" t="str">
            <v>NC-B-GR-4-RS-RT-GH-AP-ICM025-10</v>
          </cell>
          <cell r="D2550" t="str">
            <v>NC-B-GR-4-RS-RT-GH-AP-ICM025-10</v>
          </cell>
          <cell r="E2550" t="str">
            <v>High Efficiency Ice Makers - Energy Star</v>
          </cell>
          <cell r="F2550" t="str">
            <v>Grocery</v>
          </cell>
          <cell r="G2550" t="str">
            <v>Refrigeration</v>
          </cell>
          <cell r="H2550" t="str">
            <v>Existing</v>
          </cell>
          <cell r="I2550" t="str">
            <v>Early Replacement</v>
          </cell>
          <cell r="J2550">
            <v>1</v>
          </cell>
          <cell r="K2550">
            <v>1</v>
          </cell>
          <cell r="L2550">
            <v>0</v>
          </cell>
          <cell r="M2550">
            <v>1</v>
          </cell>
          <cell r="N2550">
            <v>0.85240085720111014</v>
          </cell>
          <cell r="O2550">
            <v>0</v>
          </cell>
          <cell r="P2550">
            <v>0</v>
          </cell>
        </row>
        <row r="2551">
          <cell r="A2551" t="str">
            <v>Retrofit</v>
          </cell>
          <cell r="B2551" t="str">
            <v>NC-N-GR-4-RS-RT-GH-AP-ICM025-10</v>
          </cell>
          <cell r="C2551" t="str">
            <v>NC-B-GR-4-RS-RT-GH-AP-ICM025-10</v>
          </cell>
          <cell r="D2551" t="str">
            <v>NC-B-GR-4-RS-RT-GH-AP-ICM025-10</v>
          </cell>
          <cell r="E2551" t="str">
            <v>High Efficiency Ice Makers - Energy Star</v>
          </cell>
          <cell r="F2551" t="str">
            <v>Grocery</v>
          </cell>
          <cell r="G2551" t="str">
            <v>Refrigeration</v>
          </cell>
          <cell r="H2551" t="str">
            <v>New</v>
          </cell>
          <cell r="I2551" t="str">
            <v>New</v>
          </cell>
          <cell r="J2551">
            <v>1</v>
          </cell>
          <cell r="K2551">
            <v>1</v>
          </cell>
          <cell r="L2551">
            <v>0.91666666666666663</v>
          </cell>
          <cell r="M2551">
            <v>1</v>
          </cell>
          <cell r="N2551">
            <v>0.85240085720111014</v>
          </cell>
          <cell r="O2551">
            <v>0.91666666666666663</v>
          </cell>
          <cell r="P2551">
            <v>0.1352992142323157</v>
          </cell>
        </row>
        <row r="2552">
          <cell r="A2552" t="str">
            <v>Retrofit</v>
          </cell>
          <cell r="B2552" t="str">
            <v>NC-B-HS-4-RS-RT-GH-AP-ICM025-10</v>
          </cell>
          <cell r="C2552" t="str">
            <v>NC-B-RS-4-RS-RT-GH-AP-ICM025-10</v>
          </cell>
          <cell r="D2552" t="str">
            <v>NC-B-RS-4-RS-RT-GH-AP-ICM025-10</v>
          </cell>
          <cell r="E2552" t="str">
            <v>High Efficiency Ice Makers - Energy Star</v>
          </cell>
          <cell r="F2552" t="str">
            <v>Hospital</v>
          </cell>
          <cell r="G2552" t="str">
            <v>Refrigeration</v>
          </cell>
          <cell r="H2552" t="str">
            <v>Existing</v>
          </cell>
          <cell r="I2552" t="str">
            <v>Burn Out</v>
          </cell>
          <cell r="J2552">
            <v>1</v>
          </cell>
          <cell r="K2552">
            <v>1</v>
          </cell>
          <cell r="L2552">
            <v>0.8833333333333333</v>
          </cell>
          <cell r="M2552">
            <v>1</v>
          </cell>
          <cell r="N2552">
            <v>0.85240085720111014</v>
          </cell>
          <cell r="O2552">
            <v>0.8833333333333333</v>
          </cell>
          <cell r="P2552">
            <v>0.13037924280568605</v>
          </cell>
        </row>
        <row r="2553">
          <cell r="A2553" t="str">
            <v>Retrofit</v>
          </cell>
          <cell r="B2553" t="str">
            <v>NC-E-HS-4-RS-RT-GH-AP-ICM025-10</v>
          </cell>
          <cell r="C2553" t="str">
            <v>NC-B-RS-4-RS-RT-GH-AP-ICM025-10</v>
          </cell>
          <cell r="D2553" t="str">
            <v>NC-B-RS-4-RS-RT-GH-AP-ICM025-10</v>
          </cell>
          <cell r="E2553" t="str">
            <v>High Efficiency Ice Makers - Energy Star</v>
          </cell>
          <cell r="F2553" t="str">
            <v>Hospital</v>
          </cell>
          <cell r="G2553" t="str">
            <v>Refrigeration</v>
          </cell>
          <cell r="H2553" t="str">
            <v>Existing</v>
          </cell>
          <cell r="I2553" t="str">
            <v>Early Replacement</v>
          </cell>
          <cell r="J2553">
            <v>1</v>
          </cell>
          <cell r="K2553">
            <v>1</v>
          </cell>
          <cell r="L2553">
            <v>0</v>
          </cell>
          <cell r="M2553">
            <v>1</v>
          </cell>
          <cell r="N2553">
            <v>0.85240085720111014</v>
          </cell>
          <cell r="O2553">
            <v>0</v>
          </cell>
          <cell r="P2553">
            <v>0</v>
          </cell>
        </row>
        <row r="2554">
          <cell r="A2554" t="str">
            <v>Retrofit</v>
          </cell>
          <cell r="B2554" t="str">
            <v>NC-N-HS-4-RS-RT-GH-AP-ICM025-10</v>
          </cell>
          <cell r="C2554" t="str">
            <v>NC-B-RS-4-RS-RT-GH-AP-ICM025-10</v>
          </cell>
          <cell r="D2554" t="str">
            <v>NC-B-RS-4-RS-RT-GH-AP-ICM025-10</v>
          </cell>
          <cell r="E2554" t="str">
            <v>High Efficiency Ice Makers - Energy Star</v>
          </cell>
          <cell r="F2554" t="str">
            <v>Hospital</v>
          </cell>
          <cell r="G2554" t="str">
            <v>Refrigeration</v>
          </cell>
          <cell r="H2554" t="str">
            <v>New</v>
          </cell>
          <cell r="I2554" t="str">
            <v>New</v>
          </cell>
          <cell r="J2554">
            <v>1</v>
          </cell>
          <cell r="K2554">
            <v>1</v>
          </cell>
          <cell r="L2554">
            <v>0.8833333333333333</v>
          </cell>
          <cell r="M2554">
            <v>1</v>
          </cell>
          <cell r="N2554">
            <v>0.85240085720111014</v>
          </cell>
          <cell r="O2554">
            <v>0.8833333333333333</v>
          </cell>
          <cell r="P2554">
            <v>0.13037924280568605</v>
          </cell>
        </row>
        <row r="2555">
          <cell r="A2555" t="str">
            <v>Retrofit</v>
          </cell>
          <cell r="B2555" t="str">
            <v>NC-B-LG-4-RS-RT-GH-AP-ICM025-10</v>
          </cell>
          <cell r="C2555" t="str">
            <v>NC-B-RS-4-RS-RT-GH-AP-ICM025-10</v>
          </cell>
          <cell r="D2555" t="str">
            <v>NC-B-RS-4-RS-RT-GH-AP-ICM025-10</v>
          </cell>
          <cell r="E2555" t="str">
            <v>High Efficiency Ice Makers - Energy Star</v>
          </cell>
          <cell r="F2555" t="str">
            <v>Lodging</v>
          </cell>
          <cell r="G2555" t="str">
            <v>Refrigeration</v>
          </cell>
          <cell r="H2555" t="str">
            <v>Existing</v>
          </cell>
          <cell r="I2555" t="str">
            <v>Burn Out</v>
          </cell>
          <cell r="J2555">
            <v>1</v>
          </cell>
          <cell r="K2555">
            <v>1</v>
          </cell>
          <cell r="L2555">
            <v>0.8833333333333333</v>
          </cell>
          <cell r="M2555">
            <v>1</v>
          </cell>
          <cell r="N2555">
            <v>0.85240085720111014</v>
          </cell>
          <cell r="O2555">
            <v>0.8833333333333333</v>
          </cell>
          <cell r="P2555">
            <v>0.13037924280568605</v>
          </cell>
        </row>
        <row r="2556">
          <cell r="A2556" t="str">
            <v>Retrofit</v>
          </cell>
          <cell r="B2556" t="str">
            <v>NC-E-LG-4-RS-RT-GH-AP-ICM025-10</v>
          </cell>
          <cell r="C2556" t="str">
            <v>NC-B-RS-4-RS-RT-GH-AP-ICM025-10</v>
          </cell>
          <cell r="D2556" t="str">
            <v>NC-B-RS-4-RS-RT-GH-AP-ICM025-10</v>
          </cell>
          <cell r="E2556" t="str">
            <v>High Efficiency Ice Makers - Energy Star</v>
          </cell>
          <cell r="F2556" t="str">
            <v>Lodging</v>
          </cell>
          <cell r="G2556" t="str">
            <v>Refrigeration</v>
          </cell>
          <cell r="H2556" t="str">
            <v>Existing</v>
          </cell>
          <cell r="I2556" t="str">
            <v>Early Replacement</v>
          </cell>
          <cell r="J2556">
            <v>1</v>
          </cell>
          <cell r="K2556">
            <v>1</v>
          </cell>
          <cell r="L2556">
            <v>0</v>
          </cell>
          <cell r="M2556">
            <v>1</v>
          </cell>
          <cell r="N2556">
            <v>0.85240085720111014</v>
          </cell>
          <cell r="O2556">
            <v>0</v>
          </cell>
          <cell r="P2556">
            <v>0</v>
          </cell>
        </row>
        <row r="2557">
          <cell r="A2557" t="str">
            <v>Retrofit</v>
          </cell>
          <cell r="B2557" t="str">
            <v>NC-N-LG-4-RS-RT-GH-AP-ICM025-10</v>
          </cell>
          <cell r="C2557" t="str">
            <v>NC-B-RS-4-RS-RT-GH-AP-ICM025-10</v>
          </cell>
          <cell r="D2557" t="str">
            <v>NC-B-RS-4-RS-RT-GH-AP-ICM025-10</v>
          </cell>
          <cell r="E2557" t="str">
            <v>High Efficiency Ice Makers - Energy Star</v>
          </cell>
          <cell r="F2557" t="str">
            <v>Lodging</v>
          </cell>
          <cell r="G2557" t="str">
            <v>Refrigeration</v>
          </cell>
          <cell r="H2557" t="str">
            <v>New</v>
          </cell>
          <cell r="I2557" t="str">
            <v>New</v>
          </cell>
          <cell r="J2557">
            <v>1</v>
          </cell>
          <cell r="K2557">
            <v>1</v>
          </cell>
          <cell r="L2557">
            <v>0.8833333333333333</v>
          </cell>
          <cell r="M2557">
            <v>1</v>
          </cell>
          <cell r="N2557">
            <v>0.85240085720111014</v>
          </cell>
          <cell r="O2557">
            <v>0.8833333333333333</v>
          </cell>
          <cell r="P2557">
            <v>0.13037924280568605</v>
          </cell>
        </row>
        <row r="2558">
          <cell r="A2558" t="str">
            <v>Retrofit</v>
          </cell>
          <cell r="B2558" t="str">
            <v>NC-B-MO-4-RS-RT-GH-AP-ICM025-10</v>
          </cell>
          <cell r="C2558" t="str">
            <v>NC-B-RS-4-RS-RT-GH-AP-ICM025-10</v>
          </cell>
          <cell r="D2558" t="str">
            <v>NC-B-RS-4-RS-RT-GH-AP-ICM025-10</v>
          </cell>
          <cell r="E2558" t="str">
            <v>High Efficiency Ice Makers - Energy Star</v>
          </cell>
          <cell r="F2558" t="str">
            <v>Medical_Office</v>
          </cell>
          <cell r="G2558" t="str">
            <v>Refrigeration</v>
          </cell>
          <cell r="H2558" t="str">
            <v>Existing</v>
          </cell>
          <cell r="I2558" t="str">
            <v>Burn Out</v>
          </cell>
          <cell r="J2558">
            <v>1</v>
          </cell>
          <cell r="K2558">
            <v>1</v>
          </cell>
          <cell r="L2558">
            <v>0.8833333333333333</v>
          </cell>
          <cell r="M2558">
            <v>1</v>
          </cell>
          <cell r="N2558">
            <v>0.85240085720111014</v>
          </cell>
          <cell r="O2558">
            <v>0.8833333333333333</v>
          </cell>
          <cell r="P2558">
            <v>0.13037924280568605</v>
          </cell>
        </row>
        <row r="2559">
          <cell r="A2559" t="str">
            <v>Retrofit</v>
          </cell>
          <cell r="B2559" t="str">
            <v>NC-E-MO-4-RS-RT-GH-AP-ICM025-10</v>
          </cell>
          <cell r="C2559" t="str">
            <v>NC-B-RS-4-RS-RT-GH-AP-ICM025-10</v>
          </cell>
          <cell r="D2559" t="str">
            <v>NC-B-RS-4-RS-RT-GH-AP-ICM025-10</v>
          </cell>
          <cell r="E2559" t="str">
            <v>High Efficiency Ice Makers - Energy Star</v>
          </cell>
          <cell r="F2559" t="str">
            <v>Medical_Office</v>
          </cell>
          <cell r="G2559" t="str">
            <v>Refrigeration</v>
          </cell>
          <cell r="H2559" t="str">
            <v>Existing</v>
          </cell>
          <cell r="I2559" t="str">
            <v>Early Replacement</v>
          </cell>
          <cell r="J2559">
            <v>1</v>
          </cell>
          <cell r="K2559">
            <v>1</v>
          </cell>
          <cell r="L2559">
            <v>0</v>
          </cell>
          <cell r="M2559">
            <v>1</v>
          </cell>
          <cell r="N2559">
            <v>0.85240085720111014</v>
          </cell>
          <cell r="O2559">
            <v>0</v>
          </cell>
          <cell r="P2559">
            <v>0</v>
          </cell>
        </row>
        <row r="2560">
          <cell r="A2560" t="str">
            <v>Retrofit</v>
          </cell>
          <cell r="B2560" t="str">
            <v>NC-N-MO-4-RS-RT-GH-AP-ICM025-10</v>
          </cell>
          <cell r="C2560" t="str">
            <v>NC-B-RS-4-RS-RT-GH-AP-ICM025-10</v>
          </cell>
          <cell r="D2560" t="str">
            <v>NC-B-RS-4-RS-RT-GH-AP-ICM025-10</v>
          </cell>
          <cell r="E2560" t="str">
            <v>High Efficiency Ice Makers - Energy Star</v>
          </cell>
          <cell r="F2560" t="str">
            <v>Medical_Office</v>
          </cell>
          <cell r="G2560" t="str">
            <v>Refrigeration</v>
          </cell>
          <cell r="H2560" t="str">
            <v>New</v>
          </cell>
          <cell r="I2560" t="str">
            <v>New</v>
          </cell>
          <cell r="J2560">
            <v>1</v>
          </cell>
          <cell r="K2560">
            <v>1</v>
          </cell>
          <cell r="L2560">
            <v>0.8833333333333333</v>
          </cell>
          <cell r="M2560">
            <v>1</v>
          </cell>
          <cell r="N2560">
            <v>0.85240085720111014</v>
          </cell>
          <cell r="O2560">
            <v>0.8833333333333333</v>
          </cell>
          <cell r="P2560">
            <v>0.13037924280568605</v>
          </cell>
        </row>
        <row r="2561">
          <cell r="A2561" t="str">
            <v>Retrofit</v>
          </cell>
          <cell r="B2561" t="str">
            <v>NC-B-RS-4-RS-RT-GH-AP-ICM025-10</v>
          </cell>
          <cell r="C2561" t="str">
            <v>NC-B-RS-4-RS-RT-GH-AP-ICM025-10</v>
          </cell>
          <cell r="D2561" t="str">
            <v>NC-B-RS-4-RS-RT-GH-AP-ICM025-10</v>
          </cell>
          <cell r="E2561" t="str">
            <v>High Efficiency Ice Makers - Energy Star</v>
          </cell>
          <cell r="F2561" t="str">
            <v>Restaurant</v>
          </cell>
          <cell r="G2561" t="str">
            <v>Refrigeration</v>
          </cell>
          <cell r="H2561" t="str">
            <v>Existing</v>
          </cell>
          <cell r="I2561" t="str">
            <v>Burn Out</v>
          </cell>
          <cell r="J2561">
            <v>1</v>
          </cell>
          <cell r="K2561">
            <v>1</v>
          </cell>
          <cell r="L2561">
            <v>0.91666666666666663</v>
          </cell>
          <cell r="M2561">
            <v>1</v>
          </cell>
          <cell r="N2561">
            <v>0.85240085720111014</v>
          </cell>
          <cell r="O2561">
            <v>0.91666666666666663</v>
          </cell>
          <cell r="P2561">
            <v>0.1352992142323157</v>
          </cell>
        </row>
        <row r="2562">
          <cell r="A2562" t="str">
            <v>Retrofit</v>
          </cell>
          <cell r="B2562" t="str">
            <v>NC-E-RS-4-RS-RT-GH-AP-ICM025-10</v>
          </cell>
          <cell r="C2562" t="str">
            <v>NC-B-RS-4-RS-RT-GH-AP-ICM025-10</v>
          </cell>
          <cell r="D2562" t="str">
            <v>NC-B-RS-4-RS-RT-GH-AP-ICM025-10</v>
          </cell>
          <cell r="E2562" t="str">
            <v>High Efficiency Ice Makers - Energy Star</v>
          </cell>
          <cell r="F2562" t="str">
            <v>Restaurant</v>
          </cell>
          <cell r="G2562" t="str">
            <v>Refrigeration</v>
          </cell>
          <cell r="H2562" t="str">
            <v>Existing</v>
          </cell>
          <cell r="I2562" t="str">
            <v>Early Replacement</v>
          </cell>
          <cell r="J2562">
            <v>1</v>
          </cell>
          <cell r="K2562">
            <v>1</v>
          </cell>
          <cell r="L2562">
            <v>0</v>
          </cell>
          <cell r="M2562">
            <v>1</v>
          </cell>
          <cell r="N2562">
            <v>0.85240085720111014</v>
          </cell>
          <cell r="O2562">
            <v>0</v>
          </cell>
          <cell r="P2562">
            <v>0</v>
          </cell>
        </row>
        <row r="2563">
          <cell r="A2563" t="str">
            <v>Retrofit</v>
          </cell>
          <cell r="B2563" t="str">
            <v>NC-N-RS-4-RS-RT-GH-AP-ICM025-10</v>
          </cell>
          <cell r="C2563" t="str">
            <v>NC-B-RS-4-RS-RT-GH-AP-ICM025-10</v>
          </cell>
          <cell r="D2563" t="str">
            <v>NC-B-RS-4-RS-RT-GH-AP-ICM025-10</v>
          </cell>
          <cell r="E2563" t="str">
            <v>High Efficiency Ice Makers - Energy Star</v>
          </cell>
          <cell r="F2563" t="str">
            <v>Restaurant</v>
          </cell>
          <cell r="G2563" t="str">
            <v>Refrigeration</v>
          </cell>
          <cell r="H2563" t="str">
            <v>New</v>
          </cell>
          <cell r="I2563" t="str">
            <v>New</v>
          </cell>
          <cell r="J2563">
            <v>1</v>
          </cell>
          <cell r="K2563">
            <v>1</v>
          </cell>
          <cell r="L2563">
            <v>0.91666666666666663</v>
          </cell>
          <cell r="M2563">
            <v>1</v>
          </cell>
          <cell r="N2563">
            <v>0.85240085720111014</v>
          </cell>
          <cell r="O2563">
            <v>0.91666666666666663</v>
          </cell>
          <cell r="P2563">
            <v>0.1352992142323157</v>
          </cell>
        </row>
        <row r="2564">
          <cell r="A2564" t="str">
            <v>Retrofit</v>
          </cell>
          <cell r="B2564" t="str">
            <v>NC-B-RT-4-RS-RT-GH-AP-ICM025-10</v>
          </cell>
          <cell r="C2564" t="str">
            <v>NC-B-RS-4-RS-RT-GH-AP-ICM025-10</v>
          </cell>
          <cell r="D2564" t="str">
            <v>NC-B-RS-4-RS-RT-GH-AP-ICM025-10</v>
          </cell>
          <cell r="E2564" t="str">
            <v>High Efficiency Ice Makers - Energy Star</v>
          </cell>
          <cell r="F2564" t="str">
            <v>Large_Retail</v>
          </cell>
          <cell r="G2564" t="str">
            <v>Refrigeration</v>
          </cell>
          <cell r="H2564" t="str">
            <v>Existing</v>
          </cell>
          <cell r="I2564" t="str">
            <v>Burn Out</v>
          </cell>
          <cell r="J2564">
            <v>1</v>
          </cell>
          <cell r="K2564">
            <v>1</v>
          </cell>
          <cell r="L2564">
            <v>0.8833333333333333</v>
          </cell>
          <cell r="M2564">
            <v>1</v>
          </cell>
          <cell r="N2564">
            <v>0.85240085720111014</v>
          </cell>
          <cell r="O2564">
            <v>0.8833333333333333</v>
          </cell>
          <cell r="P2564">
            <v>0.13037924280568605</v>
          </cell>
        </row>
        <row r="2565">
          <cell r="A2565" t="str">
            <v>Retrofit</v>
          </cell>
          <cell r="B2565" t="str">
            <v>NC-E-RT-4-RS-RT-GH-AP-ICM025-10</v>
          </cell>
          <cell r="C2565" t="str">
            <v>NC-B-RS-4-RS-RT-GH-AP-ICM025-10</v>
          </cell>
          <cell r="D2565" t="str">
            <v>NC-B-RS-4-RS-RT-GH-AP-ICM025-10</v>
          </cell>
          <cell r="E2565" t="str">
            <v>High Efficiency Ice Makers - Energy Star</v>
          </cell>
          <cell r="F2565" t="str">
            <v>Large_Retail</v>
          </cell>
          <cell r="G2565" t="str">
            <v>Refrigeration</v>
          </cell>
          <cell r="H2565" t="str">
            <v>Existing</v>
          </cell>
          <cell r="I2565" t="str">
            <v>Early Replacement</v>
          </cell>
          <cell r="J2565">
            <v>1</v>
          </cell>
          <cell r="K2565">
            <v>1</v>
          </cell>
          <cell r="L2565">
            <v>0</v>
          </cell>
          <cell r="M2565">
            <v>1</v>
          </cell>
          <cell r="N2565">
            <v>0.85240085720111014</v>
          </cell>
          <cell r="O2565">
            <v>0</v>
          </cell>
          <cell r="P2565">
            <v>0</v>
          </cell>
        </row>
        <row r="2566">
          <cell r="A2566" t="str">
            <v>Retrofit</v>
          </cell>
          <cell r="B2566" t="str">
            <v>NC-N-RT-4-RS-RT-GH-AP-ICM025-10</v>
          </cell>
          <cell r="C2566" t="str">
            <v>NC-B-RS-4-RS-RT-GH-AP-ICM025-10</v>
          </cell>
          <cell r="D2566" t="str">
            <v>NC-B-RS-4-RS-RT-GH-AP-ICM025-10</v>
          </cell>
          <cell r="E2566" t="str">
            <v>High Efficiency Ice Makers - Energy Star</v>
          </cell>
          <cell r="F2566" t="str">
            <v>Large_Retail</v>
          </cell>
          <cell r="G2566" t="str">
            <v>Refrigeration</v>
          </cell>
          <cell r="H2566" t="str">
            <v>New</v>
          </cell>
          <cell r="I2566" t="str">
            <v>New</v>
          </cell>
          <cell r="J2566">
            <v>1</v>
          </cell>
          <cell r="K2566">
            <v>1</v>
          </cell>
          <cell r="L2566">
            <v>0.8833333333333333</v>
          </cell>
          <cell r="M2566">
            <v>1</v>
          </cell>
          <cell r="N2566">
            <v>0.85240085720111014</v>
          </cell>
          <cell r="O2566">
            <v>0.8833333333333333</v>
          </cell>
          <cell r="P2566">
            <v>0.13037924280568605</v>
          </cell>
        </row>
        <row r="2567">
          <cell r="A2567" t="str">
            <v>Retrofit</v>
          </cell>
          <cell r="B2567" t="str">
            <v>NC-B-SR-4-RS-RT-GH-AP-ICM025-10</v>
          </cell>
          <cell r="C2567" t="str">
            <v>NC-B-RS-4-RS-RT-GH-AP-ICM025-10</v>
          </cell>
          <cell r="D2567" t="str">
            <v>NC-B-RS-4-RS-RT-GH-AP-ICM025-10</v>
          </cell>
          <cell r="E2567" t="str">
            <v>High Efficiency Ice Makers - Energy Star</v>
          </cell>
          <cell r="F2567" t="str">
            <v>Small_Retail</v>
          </cell>
          <cell r="G2567" t="str">
            <v>Refrigeration</v>
          </cell>
          <cell r="H2567" t="str">
            <v>Existing</v>
          </cell>
          <cell r="I2567" t="str">
            <v>Burn Out</v>
          </cell>
          <cell r="J2567">
            <v>1</v>
          </cell>
          <cell r="K2567">
            <v>1</v>
          </cell>
          <cell r="L2567">
            <v>0.8833333333333333</v>
          </cell>
          <cell r="M2567">
            <v>1</v>
          </cell>
          <cell r="N2567">
            <v>0.85240085720111014</v>
          </cell>
          <cell r="O2567">
            <v>0.8833333333333333</v>
          </cell>
          <cell r="P2567">
            <v>0.13037924280568605</v>
          </cell>
        </row>
        <row r="2568">
          <cell r="A2568" t="str">
            <v>Retrofit</v>
          </cell>
          <cell r="B2568" t="str">
            <v>NC-E-SR-4-RS-RT-GH-AP-ICM025-10</v>
          </cell>
          <cell r="C2568" t="str">
            <v>NC-B-RS-4-RS-RT-GH-AP-ICM025-10</v>
          </cell>
          <cell r="D2568" t="str">
            <v>NC-B-RS-4-RS-RT-GH-AP-ICM025-10</v>
          </cell>
          <cell r="E2568" t="str">
            <v>High Efficiency Ice Makers - Energy Star</v>
          </cell>
          <cell r="F2568" t="str">
            <v>Small_Retail</v>
          </cell>
          <cell r="G2568" t="str">
            <v>Refrigeration</v>
          </cell>
          <cell r="H2568" t="str">
            <v>Existing</v>
          </cell>
          <cell r="I2568" t="str">
            <v>Early Replacement</v>
          </cell>
          <cell r="J2568">
            <v>1</v>
          </cell>
          <cell r="K2568">
            <v>1</v>
          </cell>
          <cell r="L2568">
            <v>0</v>
          </cell>
          <cell r="M2568">
            <v>1</v>
          </cell>
          <cell r="N2568">
            <v>0.85240085720111014</v>
          </cell>
          <cell r="O2568">
            <v>0</v>
          </cell>
          <cell r="P2568">
            <v>0</v>
          </cell>
        </row>
        <row r="2569">
          <cell r="A2569" t="str">
            <v>Retrofit</v>
          </cell>
          <cell r="B2569" t="str">
            <v>NC-N-SR-4-RS-RT-GH-AP-ICM025-10</v>
          </cell>
          <cell r="C2569" t="str">
            <v>NC-B-RS-4-RS-RT-GH-AP-ICM025-10</v>
          </cell>
          <cell r="D2569" t="str">
            <v>NC-B-RS-4-RS-RT-GH-AP-ICM025-10</v>
          </cell>
          <cell r="E2569" t="str">
            <v>High Efficiency Ice Makers - Energy Star</v>
          </cell>
          <cell r="F2569" t="str">
            <v>Small_Retail</v>
          </cell>
          <cell r="G2569" t="str">
            <v>Refrigeration</v>
          </cell>
          <cell r="H2569" t="str">
            <v>New</v>
          </cell>
          <cell r="I2569" t="str">
            <v>New</v>
          </cell>
          <cell r="J2569">
            <v>1</v>
          </cell>
          <cell r="K2569">
            <v>1</v>
          </cell>
          <cell r="L2569">
            <v>0.8833333333333333</v>
          </cell>
          <cell r="M2569">
            <v>1</v>
          </cell>
          <cell r="N2569">
            <v>0.85240085720111014</v>
          </cell>
          <cell r="O2569">
            <v>0.8833333333333333</v>
          </cell>
          <cell r="P2569">
            <v>0.13037924280568605</v>
          </cell>
        </row>
        <row r="2570">
          <cell r="A2570" t="str">
            <v>Retrofit</v>
          </cell>
          <cell r="B2570" t="str">
            <v>NC-B-ED-4-CA-RT-GH-CO-RNG048-10</v>
          </cell>
          <cell r="C2570" t="str">
            <v>NC-B-RS-4-CA-RT-GH-CO-RNG048-10</v>
          </cell>
          <cell r="D2570" t="str">
            <v>NC-B-RS-4-CA-RT-GH-CO-RNG048-10</v>
          </cell>
          <cell r="E2570" t="str">
            <v>High efficiency induction cooking</v>
          </cell>
          <cell r="F2570" t="str">
            <v>Education</v>
          </cell>
          <cell r="G2570" t="str">
            <v>Cooking</v>
          </cell>
          <cell r="H2570" t="str">
            <v>Existing</v>
          </cell>
          <cell r="I2570" t="str">
            <v>Burn Out</v>
          </cell>
          <cell r="J2570">
            <v>1</v>
          </cell>
          <cell r="K2570">
            <v>1</v>
          </cell>
          <cell r="L2570">
            <v>0.05</v>
          </cell>
          <cell r="M2570">
            <v>1</v>
          </cell>
          <cell r="N2570">
            <v>0.94562960909333638</v>
          </cell>
          <cell r="O2570">
            <v>0.05</v>
          </cell>
          <cell r="P2570">
            <v>2.7185195453331814E-3</v>
          </cell>
        </row>
        <row r="2571">
          <cell r="A2571" t="str">
            <v>Retrofit</v>
          </cell>
          <cell r="B2571" t="str">
            <v>NC-E-ED-4-CA-RT-GH-CO-RNG048-10</v>
          </cell>
          <cell r="C2571" t="str">
            <v>NC-B-RS-4-CA-RT-GH-CO-RNG048-10</v>
          </cell>
          <cell r="D2571" t="str">
            <v>NC-B-RS-4-CA-RT-GH-CO-RNG048-10</v>
          </cell>
          <cell r="E2571" t="str">
            <v>High efficiency induction cooking</v>
          </cell>
          <cell r="F2571" t="str">
            <v>Education</v>
          </cell>
          <cell r="G2571" t="str">
            <v>Cooking</v>
          </cell>
          <cell r="H2571" t="str">
            <v>Existing</v>
          </cell>
          <cell r="I2571" t="str">
            <v>Early Replacement</v>
          </cell>
          <cell r="J2571">
            <v>1</v>
          </cell>
          <cell r="K2571">
            <v>1</v>
          </cell>
          <cell r="L2571">
            <v>0.05</v>
          </cell>
          <cell r="M2571">
            <v>1</v>
          </cell>
          <cell r="N2571">
            <v>0.94562960909333638</v>
          </cell>
          <cell r="O2571">
            <v>0.05</v>
          </cell>
          <cell r="P2571">
            <v>2.7185195453331814E-3</v>
          </cell>
        </row>
        <row r="2572">
          <cell r="A2572" t="str">
            <v>Retrofit</v>
          </cell>
          <cell r="B2572" t="str">
            <v>NC-N-ED-4-CA-RT-GH-CO-RNG048-10</v>
          </cell>
          <cell r="C2572" t="str">
            <v>NC-B-RS-4-CA-RT-GH-CO-RNG048-10</v>
          </cell>
          <cell r="D2572" t="str">
            <v>NC-B-RS-4-CA-RT-GH-CO-RNG048-10</v>
          </cell>
          <cell r="E2572" t="str">
            <v>High efficiency induction cooking</v>
          </cell>
          <cell r="F2572" t="str">
            <v>Education</v>
          </cell>
          <cell r="G2572" t="str">
            <v>Cooking</v>
          </cell>
          <cell r="H2572" t="str">
            <v>New</v>
          </cell>
          <cell r="I2572" t="str">
            <v>New</v>
          </cell>
          <cell r="J2572">
            <v>1</v>
          </cell>
          <cell r="K2572">
            <v>1</v>
          </cell>
          <cell r="L2572">
            <v>0.05</v>
          </cell>
          <cell r="M2572">
            <v>1</v>
          </cell>
          <cell r="N2572">
            <v>0.94562960909333638</v>
          </cell>
          <cell r="O2572">
            <v>0.05</v>
          </cell>
          <cell r="P2572">
            <v>2.7185195453331814E-3</v>
          </cell>
        </row>
        <row r="2573">
          <cell r="A2573" t="str">
            <v>Retrofit</v>
          </cell>
          <cell r="B2573" t="str">
            <v>NC-B-GR-4-CA-RT-GH-CO-RNG048-10</v>
          </cell>
          <cell r="C2573" t="str">
            <v>NC-B-RS-4-CA-RT-GH-CO-RNG048-10</v>
          </cell>
          <cell r="D2573" t="str">
            <v>NC-B-RS-4-CA-RT-GH-CO-RNG048-10</v>
          </cell>
          <cell r="E2573" t="str">
            <v>High efficiency induction cooking</v>
          </cell>
          <cell r="F2573" t="str">
            <v>Grocery</v>
          </cell>
          <cell r="G2573" t="str">
            <v>Cooking</v>
          </cell>
          <cell r="H2573" t="str">
            <v>Existing</v>
          </cell>
          <cell r="I2573" t="str">
            <v>Burn Out</v>
          </cell>
          <cell r="J2573">
            <v>1</v>
          </cell>
          <cell r="K2573">
            <v>1</v>
          </cell>
          <cell r="L2573">
            <v>0.05</v>
          </cell>
          <cell r="M2573">
            <v>1</v>
          </cell>
          <cell r="N2573">
            <v>0.94562960909333638</v>
          </cell>
          <cell r="O2573">
            <v>0.05</v>
          </cell>
          <cell r="P2573">
            <v>2.7185195453331814E-3</v>
          </cell>
        </row>
        <row r="2574">
          <cell r="A2574" t="str">
            <v>Retrofit</v>
          </cell>
          <cell r="B2574" t="str">
            <v>NC-E-GR-4-CA-RT-GH-CO-RNG048-10</v>
          </cell>
          <cell r="C2574" t="str">
            <v>NC-B-RS-4-CA-RT-GH-CO-RNG048-10</v>
          </cell>
          <cell r="D2574" t="str">
            <v>NC-B-RS-4-CA-RT-GH-CO-RNG048-10</v>
          </cell>
          <cell r="E2574" t="str">
            <v>High efficiency induction cooking</v>
          </cell>
          <cell r="F2574" t="str">
            <v>Grocery</v>
          </cell>
          <cell r="G2574" t="str">
            <v>Cooking</v>
          </cell>
          <cell r="H2574" t="str">
            <v>Existing</v>
          </cell>
          <cell r="I2574" t="str">
            <v>Early Replacement</v>
          </cell>
          <cell r="J2574">
            <v>1</v>
          </cell>
          <cell r="K2574">
            <v>1</v>
          </cell>
          <cell r="L2574">
            <v>0.05</v>
          </cell>
          <cell r="M2574">
            <v>1</v>
          </cell>
          <cell r="N2574">
            <v>0.94562960909333638</v>
          </cell>
          <cell r="O2574">
            <v>0.05</v>
          </cell>
          <cell r="P2574">
            <v>2.7185195453331814E-3</v>
          </cell>
        </row>
        <row r="2575">
          <cell r="A2575" t="str">
            <v>Retrofit</v>
          </cell>
          <cell r="B2575" t="str">
            <v>NC-N-GR-4-CA-RT-GH-CO-RNG048-10</v>
          </cell>
          <cell r="C2575" t="str">
            <v>NC-B-RS-4-CA-RT-GH-CO-RNG048-10</v>
          </cell>
          <cell r="D2575" t="str">
            <v>NC-B-RS-4-CA-RT-GH-CO-RNG048-10</v>
          </cell>
          <cell r="E2575" t="str">
            <v>High efficiency induction cooking</v>
          </cell>
          <cell r="F2575" t="str">
            <v>Grocery</v>
          </cell>
          <cell r="G2575" t="str">
            <v>Cooking</v>
          </cell>
          <cell r="H2575" t="str">
            <v>New</v>
          </cell>
          <cell r="I2575" t="str">
            <v>New</v>
          </cell>
          <cell r="J2575">
            <v>1</v>
          </cell>
          <cell r="K2575">
            <v>1</v>
          </cell>
          <cell r="L2575">
            <v>0.05</v>
          </cell>
          <cell r="M2575">
            <v>1</v>
          </cell>
          <cell r="N2575">
            <v>0.94562960909333638</v>
          </cell>
          <cell r="O2575">
            <v>0.05</v>
          </cell>
          <cell r="P2575">
            <v>2.7185195453331814E-3</v>
          </cell>
        </row>
        <row r="2576">
          <cell r="A2576" t="str">
            <v>Retrofit</v>
          </cell>
          <cell r="B2576" t="str">
            <v>NC-B-HS-4-CA-RT-GH-CO-RNG048-10</v>
          </cell>
          <cell r="C2576" t="str">
            <v>NC-B-RS-4-CA-RT-GH-CO-RNG048-10</v>
          </cell>
          <cell r="D2576" t="str">
            <v>NC-B-RS-4-CA-RT-GH-CO-RNG048-10</v>
          </cell>
          <cell r="E2576" t="str">
            <v>High efficiency induction cooking</v>
          </cell>
          <cell r="F2576" t="str">
            <v>Hospital</v>
          </cell>
          <cell r="G2576" t="str">
            <v>Cooking</v>
          </cell>
          <cell r="H2576" t="str">
            <v>Existing</v>
          </cell>
          <cell r="I2576" t="str">
            <v>Burn Out</v>
          </cell>
          <cell r="J2576">
            <v>1</v>
          </cell>
          <cell r="K2576">
            <v>1</v>
          </cell>
          <cell r="L2576">
            <v>0.05</v>
          </cell>
          <cell r="M2576">
            <v>1</v>
          </cell>
          <cell r="N2576">
            <v>0.94562960909333638</v>
          </cell>
          <cell r="O2576">
            <v>0.05</v>
          </cell>
          <cell r="P2576">
            <v>2.7185195453331814E-3</v>
          </cell>
        </row>
        <row r="2577">
          <cell r="A2577" t="str">
            <v>Retrofit</v>
          </cell>
          <cell r="B2577" t="str">
            <v>NC-E-HS-4-CA-RT-GH-CO-RNG048-10</v>
          </cell>
          <cell r="C2577" t="str">
            <v>NC-B-RS-4-CA-RT-GH-CO-RNG048-10</v>
          </cell>
          <cell r="D2577" t="str">
            <v>NC-B-RS-4-CA-RT-GH-CO-RNG048-10</v>
          </cell>
          <cell r="E2577" t="str">
            <v>High efficiency induction cooking</v>
          </cell>
          <cell r="F2577" t="str">
            <v>Hospital</v>
          </cell>
          <cell r="G2577" t="str">
            <v>Cooking</v>
          </cell>
          <cell r="H2577" t="str">
            <v>Existing</v>
          </cell>
          <cell r="I2577" t="str">
            <v>Early Replacement</v>
          </cell>
          <cell r="J2577">
            <v>1</v>
          </cell>
          <cell r="K2577">
            <v>1</v>
          </cell>
          <cell r="L2577">
            <v>0.05</v>
          </cell>
          <cell r="M2577">
            <v>1</v>
          </cell>
          <cell r="N2577">
            <v>0.94562960909333638</v>
          </cell>
          <cell r="O2577">
            <v>0.05</v>
          </cell>
          <cell r="P2577">
            <v>2.7185195453331814E-3</v>
          </cell>
        </row>
        <row r="2578">
          <cell r="A2578" t="str">
            <v>Retrofit</v>
          </cell>
          <cell r="B2578" t="str">
            <v>NC-N-HS-4-CA-RT-GH-CO-RNG048-10</v>
          </cell>
          <cell r="C2578" t="str">
            <v>NC-B-RS-4-CA-RT-GH-CO-RNG048-10</v>
          </cell>
          <cell r="D2578" t="str">
            <v>NC-B-RS-4-CA-RT-GH-CO-RNG048-10</v>
          </cell>
          <cell r="E2578" t="str">
            <v>High efficiency induction cooking</v>
          </cell>
          <cell r="F2578" t="str">
            <v>Hospital</v>
          </cell>
          <cell r="G2578" t="str">
            <v>Cooking</v>
          </cell>
          <cell r="H2578" t="str">
            <v>New</v>
          </cell>
          <cell r="I2578" t="str">
            <v>New</v>
          </cell>
          <cell r="J2578">
            <v>1</v>
          </cell>
          <cell r="K2578">
            <v>1</v>
          </cell>
          <cell r="L2578">
            <v>0.05</v>
          </cell>
          <cell r="M2578">
            <v>1</v>
          </cell>
          <cell r="N2578">
            <v>0.94562960909333638</v>
          </cell>
          <cell r="O2578">
            <v>0.05</v>
          </cell>
          <cell r="P2578">
            <v>2.7185195453331814E-3</v>
          </cell>
        </row>
        <row r="2579">
          <cell r="A2579" t="str">
            <v>Retrofit</v>
          </cell>
          <cell r="B2579" t="str">
            <v>NC-B-RS-4-CA-RT-GH-CO-RNG048-10</v>
          </cell>
          <cell r="C2579" t="str">
            <v>NC-B-RS-4-CA-RT-GH-CO-RNG048-10</v>
          </cell>
          <cell r="D2579" t="str">
            <v>NC-B-RS-4-CA-RT-GH-CO-RNG048-10</v>
          </cell>
          <cell r="E2579" t="str">
            <v>High efficiency induction cooking</v>
          </cell>
          <cell r="F2579" t="str">
            <v>Restaurant</v>
          </cell>
          <cell r="G2579" t="str">
            <v>Cooking</v>
          </cell>
          <cell r="H2579" t="str">
            <v>Existing</v>
          </cell>
          <cell r="I2579" t="str">
            <v>Burn Out</v>
          </cell>
          <cell r="J2579">
            <v>1</v>
          </cell>
          <cell r="K2579">
            <v>1</v>
          </cell>
          <cell r="L2579">
            <v>0.05</v>
          </cell>
          <cell r="M2579">
            <v>1</v>
          </cell>
          <cell r="N2579">
            <v>0.94562960909333638</v>
          </cell>
          <cell r="O2579">
            <v>0.05</v>
          </cell>
          <cell r="P2579">
            <v>2.7185195453331814E-3</v>
          </cell>
        </row>
        <row r="2580">
          <cell r="A2580" t="str">
            <v>Retrofit</v>
          </cell>
          <cell r="B2580" t="str">
            <v>NC-E-RS-4-CA-RT-GH-CO-RNG048-10</v>
          </cell>
          <cell r="C2580" t="str">
            <v>NC-B-RS-4-CA-RT-GH-CO-RNG048-10</v>
          </cell>
          <cell r="D2580" t="str">
            <v>NC-B-RS-4-CA-RT-GH-CO-RNG048-10</v>
          </cell>
          <cell r="E2580" t="str">
            <v>High efficiency induction cooking</v>
          </cell>
          <cell r="F2580" t="str">
            <v>Restaurant</v>
          </cell>
          <cell r="G2580" t="str">
            <v>Cooking</v>
          </cell>
          <cell r="H2580" t="str">
            <v>Existing</v>
          </cell>
          <cell r="I2580" t="str">
            <v>Early Replacement</v>
          </cell>
          <cell r="J2580">
            <v>1</v>
          </cell>
          <cell r="K2580">
            <v>1</v>
          </cell>
          <cell r="L2580">
            <v>0.05</v>
          </cell>
          <cell r="M2580">
            <v>1</v>
          </cell>
          <cell r="N2580">
            <v>0.49769979425965072</v>
          </cell>
          <cell r="O2580">
            <v>0.05</v>
          </cell>
          <cell r="P2580">
            <v>2.5115010287017465E-2</v>
          </cell>
        </row>
        <row r="2581">
          <cell r="A2581" t="str">
            <v>Retrofit</v>
          </cell>
          <cell r="B2581" t="str">
            <v>NC-N-RS-4-CA-RT-GH-CO-RNG048-10</v>
          </cell>
          <cell r="C2581" t="str">
            <v>NC-B-RS-4-CA-RT-GH-CO-RNG048-10</v>
          </cell>
          <cell r="D2581" t="str">
            <v>NC-B-RS-4-CA-RT-GH-CO-RNG048-10</v>
          </cell>
          <cell r="E2581" t="str">
            <v>High efficiency induction cooking</v>
          </cell>
          <cell r="F2581" t="str">
            <v>Restaurant</v>
          </cell>
          <cell r="G2581" t="str">
            <v>Cooking</v>
          </cell>
          <cell r="H2581" t="str">
            <v>New</v>
          </cell>
          <cell r="I2581" t="str">
            <v>New</v>
          </cell>
          <cell r="J2581">
            <v>1</v>
          </cell>
          <cell r="K2581">
            <v>1</v>
          </cell>
          <cell r="L2581">
            <v>0.95</v>
          </cell>
          <cell r="M2581">
            <v>1</v>
          </cell>
          <cell r="N2581">
            <v>0.49769979425965072</v>
          </cell>
          <cell r="O2581">
            <v>0.95</v>
          </cell>
          <cell r="P2581">
            <v>0.47718519545333177</v>
          </cell>
        </row>
        <row r="2582">
          <cell r="A2582" t="str">
            <v>Retrofit</v>
          </cell>
          <cell r="B2582" t="str">
            <v>NC-B-AM-4-HV-RT-EF-HV-CAC054-15</v>
          </cell>
          <cell r="C2582" t="str">
            <v>NC-B-RT-4-HV-RT-EF-HV-CAC054-15</v>
          </cell>
          <cell r="D2582" t="str">
            <v>NC-B-RT-4-HV-RT-EF-HV-CAC054-15</v>
          </cell>
          <cell r="E2582" t="str">
            <v>High Efficiency Packaged AC - Air Cooled 11.0 EER</v>
          </cell>
          <cell r="F2582" t="str">
            <v>Amusement</v>
          </cell>
          <cell r="G2582" t="str">
            <v>Heating</v>
          </cell>
          <cell r="H2582" t="str">
            <v>Existing</v>
          </cell>
          <cell r="I2582" t="str">
            <v>Burn Out</v>
          </cell>
          <cell r="J2582">
            <v>1</v>
          </cell>
          <cell r="K2582">
            <v>1</v>
          </cell>
          <cell r="L2582">
            <v>0.15200000000000002</v>
          </cell>
          <cell r="M2582">
            <v>1</v>
          </cell>
          <cell r="N2582">
            <v>0.49094891540641883</v>
          </cell>
          <cell r="O2582">
            <v>0.15200000000000002</v>
          </cell>
          <cell r="P2582">
            <v>7.7375764858224352E-2</v>
          </cell>
        </row>
        <row r="2583">
          <cell r="A2583" t="str">
            <v>Retrofit</v>
          </cell>
          <cell r="B2583" t="str">
            <v>NC-B-AM-4-HV-RT-GH-HV-CAC054-15</v>
          </cell>
          <cell r="C2583" t="str">
            <v>NC-B-RT-4-HV-RT-GH-HV-CAC054-15</v>
          </cell>
          <cell r="D2583" t="str">
            <v>NC-B-RT-4-HV-RT-GH-HV-CAC054-15</v>
          </cell>
          <cell r="E2583" t="str">
            <v>High Efficiency Packaged AC - Air Cooled 11.0 EER</v>
          </cell>
          <cell r="F2583" t="str">
            <v>Amusement</v>
          </cell>
          <cell r="G2583" t="str">
            <v>Cooling</v>
          </cell>
          <cell r="H2583" t="str">
            <v>Existing</v>
          </cell>
          <cell r="I2583" t="str">
            <v>Burn Out</v>
          </cell>
          <cell r="J2583">
            <v>1</v>
          </cell>
          <cell r="K2583">
            <v>1</v>
          </cell>
          <cell r="L2583">
            <v>5.0666666666666672E-2</v>
          </cell>
          <cell r="M2583">
            <v>1</v>
          </cell>
          <cell r="N2583">
            <v>0.49094891540641883</v>
          </cell>
          <cell r="O2583">
            <v>5.0666666666666672E-2</v>
          </cell>
          <cell r="P2583">
            <v>2.5791921619408114E-2</v>
          </cell>
        </row>
        <row r="2584">
          <cell r="A2584" t="str">
            <v>Retrofit</v>
          </cell>
          <cell r="B2584" t="str">
            <v>NC-E-AM-4-HV-RT-EF-HV-CAC054-15</v>
          </cell>
          <cell r="C2584" t="str">
            <v>NC-B-RT-4-HV-RT-EF-HV-CAC054-15</v>
          </cell>
          <cell r="D2584" t="str">
            <v>NC-B-RT-4-HV-RT-EF-HV-CAC054-15</v>
          </cell>
          <cell r="E2584" t="str">
            <v>High Efficiency Packaged AC - Air Cooled 11.0 EER</v>
          </cell>
          <cell r="F2584" t="str">
            <v>Amusement</v>
          </cell>
          <cell r="G2584" t="str">
            <v>Heating</v>
          </cell>
          <cell r="H2584" t="str">
            <v>Existing</v>
          </cell>
          <cell r="I2584" t="str">
            <v>Early Replacement</v>
          </cell>
          <cell r="J2584">
            <v>1</v>
          </cell>
          <cell r="K2584">
            <v>1</v>
          </cell>
          <cell r="L2584">
            <v>3.7999999999999992E-2</v>
          </cell>
          <cell r="M2584">
            <v>1</v>
          </cell>
          <cell r="N2584">
            <v>0.49094891540641883</v>
          </cell>
          <cell r="O2584">
            <v>3.7999999999999992E-2</v>
          </cell>
          <cell r="P2584">
            <v>1.9343941214556081E-2</v>
          </cell>
        </row>
        <row r="2585">
          <cell r="A2585" t="str">
            <v>Retrofit</v>
          </cell>
          <cell r="B2585" t="str">
            <v>NC-E-AM-4-HV-RT-GH-HV-CAC054-15</v>
          </cell>
          <cell r="C2585" t="str">
            <v>NC-B-RT-4-HV-RT-GH-HV-CAC054-15</v>
          </cell>
          <cell r="D2585" t="str">
            <v>NC-B-RT-4-HV-RT-GH-HV-CAC054-15</v>
          </cell>
          <cell r="E2585" t="str">
            <v>High Efficiency Packaged AC - Air Cooled 11.0 EER</v>
          </cell>
          <cell r="F2585" t="str">
            <v>Amusement</v>
          </cell>
          <cell r="G2585" t="str">
            <v>Cooling</v>
          </cell>
          <cell r="H2585" t="str">
            <v>Existing</v>
          </cell>
          <cell r="I2585" t="str">
            <v>Early Replacement</v>
          </cell>
          <cell r="J2585">
            <v>1</v>
          </cell>
          <cell r="K2585">
            <v>1</v>
          </cell>
          <cell r="L2585">
            <v>1.2666666666666663E-2</v>
          </cell>
          <cell r="M2585">
            <v>1</v>
          </cell>
          <cell r="N2585">
            <v>0.49094891540641883</v>
          </cell>
          <cell r="O2585">
            <v>1.2666666666666663E-2</v>
          </cell>
          <cell r="P2585">
            <v>6.4479804048520259E-3</v>
          </cell>
        </row>
        <row r="2586">
          <cell r="A2586" t="str">
            <v>Retrofit</v>
          </cell>
          <cell r="B2586" t="str">
            <v>NC-N-AM-4-HV-RT-EF-HV-CAC054-15</v>
          </cell>
          <cell r="C2586" t="str">
            <v>NC-B-RT-4-HV-RT-EF-HV-CAC054-15</v>
          </cell>
          <cell r="D2586" t="str">
            <v>NC-B-RT-4-HV-RT-EF-HV-CAC054-15</v>
          </cell>
          <cell r="E2586" t="str">
            <v>High Efficiency Packaged AC - Air Cooled 11.0 EER</v>
          </cell>
          <cell r="F2586" t="str">
            <v>Amusement</v>
          </cell>
          <cell r="G2586" t="str">
            <v>Heating</v>
          </cell>
          <cell r="H2586" t="str">
            <v>New</v>
          </cell>
          <cell r="I2586" t="str">
            <v>New</v>
          </cell>
          <cell r="J2586">
            <v>1</v>
          </cell>
          <cell r="K2586">
            <v>1</v>
          </cell>
          <cell r="L2586">
            <v>0.19</v>
          </cell>
          <cell r="M2586">
            <v>1</v>
          </cell>
          <cell r="N2586">
            <v>0.49094891540641883</v>
          </cell>
          <cell r="O2586">
            <v>0.19</v>
          </cell>
          <cell r="P2586">
            <v>9.6719706072780423E-2</v>
          </cell>
        </row>
        <row r="2587">
          <cell r="A2587" t="str">
            <v>Retrofit</v>
          </cell>
          <cell r="B2587" t="str">
            <v>NC-N-AM-4-HV-RT-GH-HV-CAC054-15</v>
          </cell>
          <cell r="C2587" t="str">
            <v>NC-B-RT-4-HV-RT-GH-HV-CAC054-15</v>
          </cell>
          <cell r="D2587" t="str">
            <v>NC-B-RT-4-HV-RT-GH-HV-CAC054-15</v>
          </cell>
          <cell r="E2587" t="str">
            <v>High Efficiency Packaged AC - Air Cooled 11.0 EER</v>
          </cell>
          <cell r="F2587" t="str">
            <v>Amusement</v>
          </cell>
          <cell r="G2587" t="str">
            <v>Cooling</v>
          </cell>
          <cell r="H2587" t="str">
            <v>New</v>
          </cell>
          <cell r="I2587" t="str">
            <v>New</v>
          </cell>
          <cell r="J2587">
            <v>1</v>
          </cell>
          <cell r="K2587">
            <v>1</v>
          </cell>
          <cell r="L2587">
            <v>6.3333333333333339E-2</v>
          </cell>
          <cell r="M2587">
            <v>1</v>
          </cell>
          <cell r="N2587">
            <v>0.49094891540641883</v>
          </cell>
          <cell r="O2587">
            <v>6.3333333333333339E-2</v>
          </cell>
          <cell r="P2587">
            <v>3.2239902024260143E-2</v>
          </cell>
        </row>
        <row r="2588">
          <cell r="A2588" t="str">
            <v>Retrofit</v>
          </cell>
          <cell r="B2588" t="str">
            <v>NC-B-DC-2-HV-RT-EF-HV-CAC054-15</v>
          </cell>
          <cell r="C2588" t="str">
            <v>NC-B-DC-2-HV-RT-EF-HV-CAC054-15</v>
          </cell>
          <cell r="D2588" t="str">
            <v>NC-B-DC-2-HV-RT-EF-HV-CAC054-15</v>
          </cell>
          <cell r="E2588" t="str">
            <v>High Efficiency Packaged AC - Air Cooled 11.0 EER</v>
          </cell>
          <cell r="F2588" t="str">
            <v>Data Center</v>
          </cell>
          <cell r="G2588" t="str">
            <v>Heating</v>
          </cell>
          <cell r="H2588" t="str">
            <v>Existing</v>
          </cell>
          <cell r="I2588" t="str">
            <v>Burn Out</v>
          </cell>
          <cell r="J2588">
            <v>1</v>
          </cell>
          <cell r="K2588">
            <v>1</v>
          </cell>
          <cell r="L2588">
            <v>0.15200000000000002</v>
          </cell>
          <cell r="M2588">
            <v>1</v>
          </cell>
          <cell r="N2588">
            <v>0.49094891540641883</v>
          </cell>
          <cell r="O2588">
            <v>0.15200000000000002</v>
          </cell>
          <cell r="P2588">
            <v>7.7375764858224352E-2</v>
          </cell>
        </row>
        <row r="2589">
          <cell r="A2589" t="str">
            <v>Retrofit</v>
          </cell>
          <cell r="B2589" t="str">
            <v>NC-B-DC-2-HV-RT-GH-HV-CAC054-15</v>
          </cell>
          <cell r="C2589" t="str">
            <v>NC-B-DC-2-HV-RT-GH-HV-CAC054-15</v>
          </cell>
          <cell r="D2589" t="str">
            <v>NC-B-DC-2-HV-RT-GH-HV-CAC054-15</v>
          </cell>
          <cell r="E2589" t="str">
            <v>High Efficiency Packaged AC - Air Cooled 11.0 EER</v>
          </cell>
          <cell r="F2589" t="str">
            <v>Data Center</v>
          </cell>
          <cell r="G2589" t="str">
            <v>Cooling</v>
          </cell>
          <cell r="H2589" t="str">
            <v>Existing</v>
          </cell>
          <cell r="I2589" t="str">
            <v>Burn Out</v>
          </cell>
          <cell r="J2589">
            <v>1</v>
          </cell>
          <cell r="K2589">
            <v>1</v>
          </cell>
          <cell r="L2589">
            <v>5.0666666666666672E-2</v>
          </cell>
          <cell r="M2589">
            <v>1</v>
          </cell>
          <cell r="N2589">
            <v>0.49094891540641883</v>
          </cell>
          <cell r="O2589">
            <v>5.0666666666666672E-2</v>
          </cell>
          <cell r="P2589">
            <v>2.5791921619408114E-2</v>
          </cell>
        </row>
        <row r="2590">
          <cell r="A2590" t="str">
            <v>Retrofit</v>
          </cell>
          <cell r="B2590" t="str">
            <v>NC-E-DC-2-HV-RT-EF-HV-CAC054-15</v>
          </cell>
          <cell r="C2590" t="str">
            <v>NC-B-DC-2-HV-RT-EF-HV-CAC054-15</v>
          </cell>
          <cell r="D2590" t="str">
            <v>NC-B-DC-2-HV-RT-EF-HV-CAC054-15</v>
          </cell>
          <cell r="E2590" t="str">
            <v>High Efficiency Packaged AC - Air Cooled 11.0 EER</v>
          </cell>
          <cell r="F2590" t="str">
            <v>Data Center</v>
          </cell>
          <cell r="G2590" t="str">
            <v>Heating</v>
          </cell>
          <cell r="H2590" t="str">
            <v>Existing</v>
          </cell>
          <cell r="I2590" t="str">
            <v>Early Replacement</v>
          </cell>
          <cell r="J2590">
            <v>1</v>
          </cell>
          <cell r="K2590">
            <v>1</v>
          </cell>
          <cell r="L2590">
            <v>3.7999999999999992E-2</v>
          </cell>
          <cell r="M2590">
            <v>1</v>
          </cell>
          <cell r="N2590">
            <v>0.49094891540641883</v>
          </cell>
          <cell r="O2590">
            <v>3.7999999999999992E-2</v>
          </cell>
          <cell r="P2590">
            <v>1.9343941214556081E-2</v>
          </cell>
        </row>
        <row r="2591">
          <cell r="A2591" t="str">
            <v>Retrofit</v>
          </cell>
          <cell r="B2591" t="str">
            <v>NC-E-DC-2-HV-RT-GH-HV-CAC054-15</v>
          </cell>
          <cell r="C2591" t="str">
            <v>NC-B-DC-2-HV-RT-GH-HV-CAC054-15</v>
          </cell>
          <cell r="D2591" t="str">
            <v>NC-B-DC-2-HV-RT-GH-HV-CAC054-15</v>
          </cell>
          <cell r="E2591" t="str">
            <v>High Efficiency Packaged AC - Air Cooled 11.0 EER</v>
          </cell>
          <cell r="F2591" t="str">
            <v>Data Center</v>
          </cell>
          <cell r="G2591" t="str">
            <v>Cooling</v>
          </cell>
          <cell r="H2591" t="str">
            <v>Existing</v>
          </cell>
          <cell r="I2591" t="str">
            <v>Early Replacement</v>
          </cell>
          <cell r="J2591">
            <v>1</v>
          </cell>
          <cell r="K2591">
            <v>1</v>
          </cell>
          <cell r="L2591">
            <v>1.2666666666666666E-2</v>
          </cell>
          <cell r="M2591">
            <v>1</v>
          </cell>
          <cell r="N2591">
            <v>0.49094891540641883</v>
          </cell>
          <cell r="O2591">
            <v>1.2666666666666666E-2</v>
          </cell>
          <cell r="P2591">
            <v>6.4479804048520276E-3</v>
          </cell>
        </row>
        <row r="2592">
          <cell r="A2592" t="str">
            <v>Retrofit</v>
          </cell>
          <cell r="B2592" t="str">
            <v>NC-N-DC-2-HV-RT-EF-HV-CAC054-15</v>
          </cell>
          <cell r="C2592" t="str">
            <v>NC-B-DC-2-HV-RT-EF-HV-CAC054-15</v>
          </cell>
          <cell r="D2592" t="str">
            <v>NC-B-DC-2-HV-RT-EF-HV-CAC054-15</v>
          </cell>
          <cell r="E2592" t="str">
            <v>High Efficiency Packaged AC - Air Cooled 11.0 EER</v>
          </cell>
          <cell r="F2592" t="str">
            <v>Data Center</v>
          </cell>
          <cell r="G2592" t="str">
            <v>Heating</v>
          </cell>
          <cell r="H2592" t="str">
            <v>New</v>
          </cell>
          <cell r="I2592" t="str">
            <v>New</v>
          </cell>
          <cell r="J2592">
            <v>1</v>
          </cell>
          <cell r="K2592">
            <v>1</v>
          </cell>
          <cell r="L2592">
            <v>0.19</v>
          </cell>
          <cell r="M2592">
            <v>1</v>
          </cell>
          <cell r="N2592">
            <v>0.49094891540641883</v>
          </cell>
          <cell r="O2592">
            <v>0.19</v>
          </cell>
          <cell r="P2592">
            <v>9.6719706072780423E-2</v>
          </cell>
        </row>
        <row r="2593">
          <cell r="A2593" t="str">
            <v>Retrofit</v>
          </cell>
          <cell r="B2593" t="str">
            <v>NC-N-DC-2-HV-RT-GH-HV-CAC054-15</v>
          </cell>
          <cell r="C2593" t="str">
            <v>NC-B-DC-2-HV-RT-GH-HV-CAC054-15</v>
          </cell>
          <cell r="D2593" t="str">
            <v>NC-B-DC-2-HV-RT-GH-HV-CAC054-15</v>
          </cell>
          <cell r="E2593" t="str">
            <v>High Efficiency Packaged AC - Air Cooled 11.0 EER</v>
          </cell>
          <cell r="F2593" t="str">
            <v>Data Center</v>
          </cell>
          <cell r="G2593" t="str">
            <v>Cooling</v>
          </cell>
          <cell r="H2593" t="str">
            <v>New</v>
          </cell>
          <cell r="I2593" t="str">
            <v>New</v>
          </cell>
          <cell r="J2593">
            <v>1</v>
          </cell>
          <cell r="K2593">
            <v>1</v>
          </cell>
          <cell r="L2593">
            <v>6.3333333333333339E-2</v>
          </cell>
          <cell r="M2593">
            <v>1</v>
          </cell>
          <cell r="N2593">
            <v>0.49094891540641883</v>
          </cell>
          <cell r="O2593">
            <v>6.3333333333333339E-2</v>
          </cell>
          <cell r="P2593">
            <v>3.2239902024260143E-2</v>
          </cell>
        </row>
        <row r="2594">
          <cell r="A2594" t="str">
            <v>Retrofit</v>
          </cell>
          <cell r="B2594" t="str">
            <v>NC-B-ED-2-HV-RT-EF-HV-CAC054-15</v>
          </cell>
          <cell r="C2594" t="str">
            <v>NC-B-SO-2-HV-RT-EF-HV-CAC054-15</v>
          </cell>
          <cell r="D2594" t="str">
            <v>NC-B-SO-2-HV-RT-EF-HV-CAC054-15</v>
          </cell>
          <cell r="E2594" t="str">
            <v>High Efficiency Packaged AC - Air Cooled 11.0 EER</v>
          </cell>
          <cell r="F2594" t="str">
            <v>Education</v>
          </cell>
          <cell r="G2594" t="str">
            <v>Heating</v>
          </cell>
          <cell r="H2594" t="str">
            <v>Existing</v>
          </cell>
          <cell r="I2594" t="str">
            <v>Burn Out</v>
          </cell>
          <cell r="J2594">
            <v>1</v>
          </cell>
          <cell r="K2594">
            <v>1</v>
          </cell>
          <cell r="L2594">
            <v>0.15200000000000002</v>
          </cell>
          <cell r="M2594">
            <v>1</v>
          </cell>
          <cell r="N2594">
            <v>0.49094891540641883</v>
          </cell>
          <cell r="O2594">
            <v>0.15200000000000002</v>
          </cell>
          <cell r="P2594">
            <v>7.7375764858224352E-2</v>
          </cell>
        </row>
        <row r="2595">
          <cell r="A2595" t="str">
            <v>Retrofit</v>
          </cell>
          <cell r="B2595" t="str">
            <v>NC-B-ED-2-HV-RT-GH-HV-CAC054-15</v>
          </cell>
          <cell r="C2595" t="str">
            <v>NC-B-SO-2-HV-RT-GH-HV-CAC054-15</v>
          </cell>
          <cell r="D2595" t="str">
            <v>NC-B-SO-2-HV-RT-GH-HV-CAC054-15</v>
          </cell>
          <cell r="E2595" t="str">
            <v>High Efficiency Packaged AC - Air Cooled 11.0 EER</v>
          </cell>
          <cell r="F2595" t="str">
            <v>Education</v>
          </cell>
          <cell r="G2595" t="str">
            <v>Cooling</v>
          </cell>
          <cell r="H2595" t="str">
            <v>Existing</v>
          </cell>
          <cell r="I2595" t="str">
            <v>Burn Out</v>
          </cell>
          <cell r="J2595">
            <v>1</v>
          </cell>
          <cell r="K2595">
            <v>1</v>
          </cell>
          <cell r="L2595">
            <v>5.0666666666666672E-2</v>
          </cell>
          <cell r="M2595">
            <v>1</v>
          </cell>
          <cell r="N2595">
            <v>0.49094891540641883</v>
          </cell>
          <cell r="O2595">
            <v>5.0666666666666672E-2</v>
          </cell>
          <cell r="P2595">
            <v>2.5791921619408114E-2</v>
          </cell>
        </row>
        <row r="2596">
          <cell r="A2596" t="str">
            <v>Retrofit</v>
          </cell>
          <cell r="B2596" t="str">
            <v>NC-E-ED-2-HV-RT-EF-HV-CAC054-15</v>
          </cell>
          <cell r="C2596" t="str">
            <v>NC-B-SO-2-HV-RT-EF-HV-CAC054-15</v>
          </cell>
          <cell r="D2596" t="str">
            <v>NC-B-SO-2-HV-RT-EF-HV-CAC054-15</v>
          </cell>
          <cell r="E2596" t="str">
            <v>High Efficiency Packaged AC - Air Cooled 11.0 EER</v>
          </cell>
          <cell r="F2596" t="str">
            <v>Education</v>
          </cell>
          <cell r="G2596" t="str">
            <v>Heating</v>
          </cell>
          <cell r="H2596" t="str">
            <v>Existing</v>
          </cell>
          <cell r="I2596" t="str">
            <v>Early Replacement</v>
          </cell>
          <cell r="J2596">
            <v>1</v>
          </cell>
          <cell r="K2596">
            <v>1</v>
          </cell>
          <cell r="L2596">
            <v>3.7999999999999992E-2</v>
          </cell>
          <cell r="M2596">
            <v>1</v>
          </cell>
          <cell r="N2596">
            <v>0.49094891540641883</v>
          </cell>
          <cell r="O2596">
            <v>3.7999999999999992E-2</v>
          </cell>
          <cell r="P2596">
            <v>1.9343941214556081E-2</v>
          </cell>
        </row>
        <row r="2597">
          <cell r="A2597" t="str">
            <v>Retrofit</v>
          </cell>
          <cell r="B2597" t="str">
            <v>NC-E-ED-2-HV-RT-GH-HV-CAC054-15</v>
          </cell>
          <cell r="C2597" t="str">
            <v>NC-B-SO-2-HV-RT-GH-HV-CAC054-15</v>
          </cell>
          <cell r="D2597" t="str">
            <v>NC-B-SO-2-HV-RT-GH-HV-CAC054-15</v>
          </cell>
          <cell r="E2597" t="str">
            <v>High Efficiency Packaged AC - Air Cooled 11.0 EER</v>
          </cell>
          <cell r="F2597" t="str">
            <v>Education</v>
          </cell>
          <cell r="G2597" t="str">
            <v>Cooling</v>
          </cell>
          <cell r="H2597" t="str">
            <v>Existing</v>
          </cell>
          <cell r="I2597" t="str">
            <v>Early Replacement</v>
          </cell>
          <cell r="J2597">
            <v>1</v>
          </cell>
          <cell r="K2597">
            <v>1</v>
          </cell>
          <cell r="L2597">
            <v>1.2666666666666663E-2</v>
          </cell>
          <cell r="M2597">
            <v>1</v>
          </cell>
          <cell r="N2597">
            <v>0.49094891540641883</v>
          </cell>
          <cell r="O2597">
            <v>1.2666666666666663E-2</v>
          </cell>
          <cell r="P2597">
            <v>6.4479804048520259E-3</v>
          </cell>
        </row>
        <row r="2598">
          <cell r="A2598" t="str">
            <v>Retrofit</v>
          </cell>
          <cell r="B2598" t="str">
            <v>NC-N-ED-2-HV-RT-EF-HV-CAC054-15</v>
          </cell>
          <cell r="C2598" t="str">
            <v>NC-B-SO-2-HV-RT-EF-HV-CAC054-15</v>
          </cell>
          <cell r="D2598" t="str">
            <v>NC-B-SO-2-HV-RT-EF-HV-CAC054-15</v>
          </cell>
          <cell r="E2598" t="str">
            <v>High Efficiency Packaged AC - Air Cooled 11.0 EER</v>
          </cell>
          <cell r="F2598" t="str">
            <v>Education</v>
          </cell>
          <cell r="G2598" t="str">
            <v>Heating</v>
          </cell>
          <cell r="H2598" t="str">
            <v>New</v>
          </cell>
          <cell r="I2598" t="str">
            <v>New</v>
          </cell>
          <cell r="J2598">
            <v>1</v>
          </cell>
          <cell r="K2598">
            <v>1</v>
          </cell>
          <cell r="L2598">
            <v>0.19</v>
          </cell>
          <cell r="M2598">
            <v>1</v>
          </cell>
          <cell r="N2598">
            <v>0.49094891540641883</v>
          </cell>
          <cell r="O2598">
            <v>0.19</v>
          </cell>
          <cell r="P2598">
            <v>9.6719706072780423E-2</v>
          </cell>
        </row>
        <row r="2599">
          <cell r="A2599" t="str">
            <v>Retrofit</v>
          </cell>
          <cell r="B2599" t="str">
            <v>NC-N-ED-2-HV-RT-GH-HV-CAC054-15</v>
          </cell>
          <cell r="C2599" t="str">
            <v>NC-B-SO-2-HV-RT-GH-HV-CAC054-15</v>
          </cell>
          <cell r="D2599" t="str">
            <v>NC-B-SO-2-HV-RT-GH-HV-CAC054-15</v>
          </cell>
          <cell r="E2599" t="str">
            <v>High Efficiency Packaged AC - Air Cooled 11.0 EER</v>
          </cell>
          <cell r="F2599" t="str">
            <v>Education</v>
          </cell>
          <cell r="G2599" t="str">
            <v>Cooling</v>
          </cell>
          <cell r="H2599" t="str">
            <v>New</v>
          </cell>
          <cell r="I2599" t="str">
            <v>New</v>
          </cell>
          <cell r="J2599">
            <v>1</v>
          </cell>
          <cell r="K2599">
            <v>1</v>
          </cell>
          <cell r="L2599">
            <v>6.3333333333333339E-2</v>
          </cell>
          <cell r="M2599">
            <v>1</v>
          </cell>
          <cell r="N2599">
            <v>0.49094891540641883</v>
          </cell>
          <cell r="O2599">
            <v>6.3333333333333339E-2</v>
          </cell>
          <cell r="P2599">
            <v>3.2239902024260143E-2</v>
          </cell>
        </row>
        <row r="2600">
          <cell r="A2600" t="str">
            <v>Retrofit</v>
          </cell>
          <cell r="B2600" t="str">
            <v>NC-B-GR-4-HV-RT-EF-HV-CAC054-15</v>
          </cell>
          <cell r="C2600" t="str">
            <v>NC-B-RT-4-HV-RT-EF-HV-CAC054-15</v>
          </cell>
          <cell r="D2600" t="str">
            <v>NC-B-RT-4-HV-RT-EF-HV-CAC054-15</v>
          </cell>
          <cell r="E2600" t="str">
            <v>High Efficiency Packaged AC - Air Cooled 11.0 EER</v>
          </cell>
          <cell r="F2600" t="str">
            <v>Grocery</v>
          </cell>
          <cell r="G2600" t="str">
            <v>Heating</v>
          </cell>
          <cell r="H2600" t="str">
            <v>Existing</v>
          </cell>
          <cell r="I2600" t="str">
            <v>Burn Out</v>
          </cell>
          <cell r="J2600">
            <v>1</v>
          </cell>
          <cell r="K2600">
            <v>1</v>
          </cell>
          <cell r="L2600">
            <v>0.15200000000000002</v>
          </cell>
          <cell r="M2600">
            <v>1</v>
          </cell>
          <cell r="N2600">
            <v>0.49094891540641883</v>
          </cell>
          <cell r="O2600">
            <v>0.15200000000000002</v>
          </cell>
          <cell r="P2600">
            <v>7.7375764858224352E-2</v>
          </cell>
        </row>
        <row r="2601">
          <cell r="A2601" t="str">
            <v>Retrofit</v>
          </cell>
          <cell r="B2601" t="str">
            <v>NC-B-GR-4-HV-RT-GH-HV-CAC054-15</v>
          </cell>
          <cell r="C2601" t="str">
            <v>NC-B-RT-4-HV-RT-GH-HV-CAC054-15</v>
          </cell>
          <cell r="D2601" t="str">
            <v>NC-B-RT-4-HV-RT-GH-HV-CAC054-15</v>
          </cell>
          <cell r="E2601" t="str">
            <v>High Efficiency Packaged AC - Air Cooled 11.0 EER</v>
          </cell>
          <cell r="F2601" t="str">
            <v>Grocery</v>
          </cell>
          <cell r="G2601" t="str">
            <v>Cooling</v>
          </cell>
          <cell r="H2601" t="str">
            <v>Existing</v>
          </cell>
          <cell r="I2601" t="str">
            <v>Burn Out</v>
          </cell>
          <cell r="J2601">
            <v>1</v>
          </cell>
          <cell r="K2601">
            <v>1</v>
          </cell>
          <cell r="L2601">
            <v>5.0666666666666672E-2</v>
          </cell>
          <cell r="M2601">
            <v>1</v>
          </cell>
          <cell r="N2601">
            <v>0.49094891540641883</v>
          </cell>
          <cell r="O2601">
            <v>5.0666666666666672E-2</v>
          </cell>
          <cell r="P2601">
            <v>2.5791921619408114E-2</v>
          </cell>
        </row>
        <row r="2602">
          <cell r="A2602" t="str">
            <v>Retrofit</v>
          </cell>
          <cell r="B2602" t="str">
            <v>NC-E-GR-4-HV-RT-EF-HV-CAC054-15</v>
          </cell>
          <cell r="C2602" t="str">
            <v>NC-B-RT-4-HV-RT-EF-HV-CAC054-15</v>
          </cell>
          <cell r="D2602" t="str">
            <v>NC-B-RT-4-HV-RT-EF-HV-CAC054-15</v>
          </cell>
          <cell r="E2602" t="str">
            <v>High Efficiency Packaged AC - Air Cooled 11.0 EER</v>
          </cell>
          <cell r="F2602" t="str">
            <v>Grocery</v>
          </cell>
          <cell r="G2602" t="str">
            <v>Heating</v>
          </cell>
          <cell r="H2602" t="str">
            <v>Existing</v>
          </cell>
          <cell r="I2602" t="str">
            <v>Early Replacement</v>
          </cell>
          <cell r="J2602">
            <v>1</v>
          </cell>
          <cell r="K2602">
            <v>1</v>
          </cell>
          <cell r="L2602">
            <v>3.7999999999999992E-2</v>
          </cell>
          <cell r="M2602">
            <v>1</v>
          </cell>
          <cell r="N2602">
            <v>0.49094891540641883</v>
          </cell>
          <cell r="O2602">
            <v>3.7999999999999992E-2</v>
          </cell>
          <cell r="P2602">
            <v>1.9343941214556081E-2</v>
          </cell>
        </row>
        <row r="2603">
          <cell r="A2603" t="str">
            <v>Retrofit</v>
          </cell>
          <cell r="B2603" t="str">
            <v>NC-E-GR-4-HV-RT-GH-HV-CAC054-15</v>
          </cell>
          <cell r="C2603" t="str">
            <v>NC-B-RT-4-HV-RT-GH-HV-CAC054-15</v>
          </cell>
          <cell r="D2603" t="str">
            <v>NC-B-RT-4-HV-RT-GH-HV-CAC054-15</v>
          </cell>
          <cell r="E2603" t="str">
            <v>High Efficiency Packaged AC - Air Cooled 11.0 EER</v>
          </cell>
          <cell r="F2603" t="str">
            <v>Grocery</v>
          </cell>
          <cell r="G2603" t="str">
            <v>Cooling</v>
          </cell>
          <cell r="H2603" t="str">
            <v>Existing</v>
          </cell>
          <cell r="I2603" t="str">
            <v>Early Replacement</v>
          </cell>
          <cell r="J2603">
            <v>1</v>
          </cell>
          <cell r="K2603">
            <v>1</v>
          </cell>
          <cell r="L2603">
            <v>1.2666666666666663E-2</v>
          </cell>
          <cell r="M2603">
            <v>1</v>
          </cell>
          <cell r="N2603">
            <v>0.49094891540641883</v>
          </cell>
          <cell r="O2603">
            <v>1.2666666666666663E-2</v>
          </cell>
          <cell r="P2603">
            <v>6.4479804048520259E-3</v>
          </cell>
        </row>
        <row r="2604">
          <cell r="A2604" t="str">
            <v>Retrofit</v>
          </cell>
          <cell r="B2604" t="str">
            <v>NC-N-GR-4-HV-RT-EF-HV-CAC054-15</v>
          </cell>
          <cell r="C2604" t="str">
            <v>NC-B-RT-4-HV-RT-EF-HV-CAC054-15</v>
          </cell>
          <cell r="D2604" t="str">
            <v>NC-B-RT-4-HV-RT-EF-HV-CAC054-15</v>
          </cell>
          <cell r="E2604" t="str">
            <v>High Efficiency Packaged AC - Air Cooled 11.0 EER</v>
          </cell>
          <cell r="F2604" t="str">
            <v>Grocery</v>
          </cell>
          <cell r="G2604" t="str">
            <v>Heating</v>
          </cell>
          <cell r="H2604" t="str">
            <v>New</v>
          </cell>
          <cell r="I2604" t="str">
            <v>New</v>
          </cell>
          <cell r="J2604">
            <v>1</v>
          </cell>
          <cell r="K2604">
            <v>1</v>
          </cell>
          <cell r="L2604">
            <v>0.19</v>
          </cell>
          <cell r="M2604">
            <v>1</v>
          </cell>
          <cell r="N2604">
            <v>0.49094891540641883</v>
          </cell>
          <cell r="O2604">
            <v>0.19</v>
          </cell>
          <cell r="P2604">
            <v>9.6719706072780423E-2</v>
          </cell>
        </row>
        <row r="2605">
          <cell r="A2605" t="str">
            <v>Retrofit</v>
          </cell>
          <cell r="B2605" t="str">
            <v>NC-N-GR-4-HV-RT-GH-HV-CAC054-15</v>
          </cell>
          <cell r="C2605" t="str">
            <v>NC-B-RT-4-HV-RT-GH-HV-CAC054-15</v>
          </cell>
          <cell r="D2605" t="str">
            <v>NC-B-RT-4-HV-RT-GH-HV-CAC054-15</v>
          </cell>
          <cell r="E2605" t="str">
            <v>High Efficiency Packaged AC - Air Cooled 11.0 EER</v>
          </cell>
          <cell r="F2605" t="str">
            <v>Grocery</v>
          </cell>
          <cell r="G2605" t="str">
            <v>Cooling</v>
          </cell>
          <cell r="H2605" t="str">
            <v>New</v>
          </cell>
          <cell r="I2605" t="str">
            <v>New</v>
          </cell>
          <cell r="J2605">
            <v>1</v>
          </cell>
          <cell r="K2605">
            <v>1</v>
          </cell>
          <cell r="L2605">
            <v>6.3333333333333339E-2</v>
          </cell>
          <cell r="M2605">
            <v>1</v>
          </cell>
          <cell r="N2605">
            <v>0.49094891540641883</v>
          </cell>
          <cell r="O2605">
            <v>6.3333333333333339E-2</v>
          </cell>
          <cell r="P2605">
            <v>3.2239902024260143E-2</v>
          </cell>
        </row>
        <row r="2606">
          <cell r="A2606" t="str">
            <v>Retrofit</v>
          </cell>
          <cell r="B2606" t="str">
            <v>NC-B-GV-4-HV-RT-EF-HV-CAC054-15</v>
          </cell>
          <cell r="C2606" t="str">
            <v>NC-B-RT-4-HV-RT-EF-HV-CAC054-15</v>
          </cell>
          <cell r="D2606" t="str">
            <v>NC-B-RT-4-HV-RT-EF-HV-CAC054-15</v>
          </cell>
          <cell r="E2606" t="str">
            <v>High Efficiency Packaged AC - Air Cooled 11.0 EER</v>
          </cell>
          <cell r="F2606" t="str">
            <v>Public</v>
          </cell>
          <cell r="G2606" t="str">
            <v>Heating</v>
          </cell>
          <cell r="H2606" t="str">
            <v>Existing</v>
          </cell>
          <cell r="I2606" t="str">
            <v>Burn Out</v>
          </cell>
          <cell r="J2606">
            <v>1</v>
          </cell>
          <cell r="K2606">
            <v>1</v>
          </cell>
          <cell r="L2606">
            <v>0.15200000000000002</v>
          </cell>
          <cell r="M2606">
            <v>1</v>
          </cell>
          <cell r="N2606">
            <v>0.49094891540641883</v>
          </cell>
          <cell r="O2606">
            <v>0.15200000000000002</v>
          </cell>
          <cell r="P2606">
            <v>7.7375764858224352E-2</v>
          </cell>
        </row>
        <row r="2607">
          <cell r="A2607" t="str">
            <v>Retrofit</v>
          </cell>
          <cell r="B2607" t="str">
            <v>NC-B-GV-4-HV-RT-GH-HV-CAC054-15</v>
          </cell>
          <cell r="C2607" t="str">
            <v>NC-B-RT-4-HV-RT-GH-HV-CAC054-15</v>
          </cell>
          <cell r="D2607" t="str">
            <v>NC-B-RT-4-HV-RT-GH-HV-CAC054-15</v>
          </cell>
          <cell r="E2607" t="str">
            <v>High Efficiency Packaged AC - Air Cooled 11.0 EER</v>
          </cell>
          <cell r="F2607" t="str">
            <v>Public</v>
          </cell>
          <cell r="G2607" t="str">
            <v>Cooling</v>
          </cell>
          <cell r="H2607" t="str">
            <v>Existing</v>
          </cell>
          <cell r="I2607" t="str">
            <v>Burn Out</v>
          </cell>
          <cell r="J2607">
            <v>1</v>
          </cell>
          <cell r="K2607">
            <v>1</v>
          </cell>
          <cell r="L2607">
            <v>5.0666666666666672E-2</v>
          </cell>
          <cell r="M2607">
            <v>1</v>
          </cell>
          <cell r="N2607">
            <v>0.49094891540641883</v>
          </cell>
          <cell r="O2607">
            <v>5.0666666666666672E-2</v>
          </cell>
          <cell r="P2607">
            <v>2.5791921619408114E-2</v>
          </cell>
        </row>
        <row r="2608">
          <cell r="A2608" t="str">
            <v>Retrofit</v>
          </cell>
          <cell r="B2608" t="str">
            <v>NC-E-GV-4-HV-RT-EF-HV-CAC054-15</v>
          </cell>
          <cell r="C2608" t="str">
            <v>NC-B-RT-4-HV-RT-EF-HV-CAC054-15</v>
          </cell>
          <cell r="D2608" t="str">
            <v>NC-B-RT-4-HV-RT-EF-HV-CAC054-15</v>
          </cell>
          <cell r="E2608" t="str">
            <v>High Efficiency Packaged AC - Air Cooled 11.0 EER</v>
          </cell>
          <cell r="F2608" t="str">
            <v>Public</v>
          </cell>
          <cell r="G2608" t="str">
            <v>Heating</v>
          </cell>
          <cell r="H2608" t="str">
            <v>Existing</v>
          </cell>
          <cell r="I2608" t="str">
            <v>Early Replacement</v>
          </cell>
          <cell r="J2608">
            <v>1</v>
          </cell>
          <cell r="K2608">
            <v>1</v>
          </cell>
          <cell r="L2608">
            <v>3.7999999999999992E-2</v>
          </cell>
          <cell r="M2608">
            <v>1</v>
          </cell>
          <cell r="N2608">
            <v>0.49094891540641883</v>
          </cell>
          <cell r="O2608">
            <v>3.7999999999999992E-2</v>
          </cell>
          <cell r="P2608">
            <v>1.9343941214556081E-2</v>
          </cell>
        </row>
        <row r="2609">
          <cell r="A2609" t="str">
            <v>Retrofit</v>
          </cell>
          <cell r="B2609" t="str">
            <v>NC-E-GV-4-HV-RT-GH-HV-CAC054-15</v>
          </cell>
          <cell r="C2609" t="str">
            <v>NC-B-RT-4-HV-RT-GH-HV-CAC054-15</v>
          </cell>
          <cell r="D2609" t="str">
            <v>NC-B-RT-4-HV-RT-GH-HV-CAC054-15</v>
          </cell>
          <cell r="E2609" t="str">
            <v>High Efficiency Packaged AC - Air Cooled 11.0 EER</v>
          </cell>
          <cell r="F2609" t="str">
            <v>Public</v>
          </cell>
          <cell r="G2609" t="str">
            <v>Cooling</v>
          </cell>
          <cell r="H2609" t="str">
            <v>Existing</v>
          </cell>
          <cell r="I2609" t="str">
            <v>Early Replacement</v>
          </cell>
          <cell r="J2609">
            <v>1</v>
          </cell>
          <cell r="K2609">
            <v>1</v>
          </cell>
          <cell r="L2609">
            <v>1.2666666666666663E-2</v>
          </cell>
          <cell r="M2609">
            <v>1</v>
          </cell>
          <cell r="N2609">
            <v>0.49094891540641883</v>
          </cell>
          <cell r="O2609">
            <v>1.2666666666666663E-2</v>
          </cell>
          <cell r="P2609">
            <v>6.4479804048520259E-3</v>
          </cell>
        </row>
        <row r="2610">
          <cell r="A2610" t="str">
            <v>Retrofit</v>
          </cell>
          <cell r="B2610" t="str">
            <v>NC-N-GV-4-HV-RT-EF-HV-CAC054-15</v>
          </cell>
          <cell r="C2610" t="str">
            <v>NC-B-RT-4-HV-RT-EF-HV-CAC054-15</v>
          </cell>
          <cell r="D2610" t="str">
            <v>NC-B-RT-4-HV-RT-EF-HV-CAC054-15</v>
          </cell>
          <cell r="E2610" t="str">
            <v>High Efficiency Packaged AC - Air Cooled 11.0 EER</v>
          </cell>
          <cell r="F2610" t="str">
            <v>Public</v>
          </cell>
          <cell r="G2610" t="str">
            <v>Heating</v>
          </cell>
          <cell r="H2610" t="str">
            <v>New</v>
          </cell>
          <cell r="I2610" t="str">
            <v>New</v>
          </cell>
          <cell r="J2610">
            <v>1</v>
          </cell>
          <cell r="K2610">
            <v>1</v>
          </cell>
          <cell r="L2610">
            <v>0.19</v>
          </cell>
          <cell r="M2610">
            <v>1</v>
          </cell>
          <cell r="N2610">
            <v>0.49094891540641883</v>
          </cell>
          <cell r="O2610">
            <v>0.19</v>
          </cell>
          <cell r="P2610">
            <v>9.6719706072780423E-2</v>
          </cell>
        </row>
        <row r="2611">
          <cell r="A2611" t="str">
            <v>Retrofit</v>
          </cell>
          <cell r="B2611" t="str">
            <v>NC-N-GV-4-HV-RT-GH-HV-CAC054-15</v>
          </cell>
          <cell r="C2611" t="str">
            <v>NC-B-RT-4-HV-RT-GH-HV-CAC054-15</v>
          </cell>
          <cell r="D2611" t="str">
            <v>NC-B-RT-4-HV-RT-GH-HV-CAC054-15</v>
          </cell>
          <cell r="E2611" t="str">
            <v>High Efficiency Packaged AC - Air Cooled 11.0 EER</v>
          </cell>
          <cell r="F2611" t="str">
            <v>Public</v>
          </cell>
          <cell r="G2611" t="str">
            <v>Cooling</v>
          </cell>
          <cell r="H2611" t="str">
            <v>New</v>
          </cell>
          <cell r="I2611" t="str">
            <v>New</v>
          </cell>
          <cell r="J2611">
            <v>1</v>
          </cell>
          <cell r="K2611">
            <v>1</v>
          </cell>
          <cell r="L2611">
            <v>6.3333333333333339E-2</v>
          </cell>
          <cell r="M2611">
            <v>1</v>
          </cell>
          <cell r="N2611">
            <v>0.49094891540641883</v>
          </cell>
          <cell r="O2611">
            <v>6.3333333333333339E-2</v>
          </cell>
          <cell r="P2611">
            <v>3.2239902024260143E-2</v>
          </cell>
        </row>
        <row r="2612">
          <cell r="A2612" t="str">
            <v>Retrofit</v>
          </cell>
          <cell r="B2612" t="str">
            <v>NC-B-HS-4-HV-RT-EF-HV-CAC054-15</v>
          </cell>
          <cell r="C2612" t="str">
            <v>NC-B-RT-4-HV-RT-EF-HV-CAC054-15</v>
          </cell>
          <cell r="D2612" t="str">
            <v>NC-B-RT-4-HV-RT-EF-HV-CAC054-15</v>
          </cell>
          <cell r="E2612" t="str">
            <v>High Efficiency Packaged AC - Air Cooled 11.0 EER</v>
          </cell>
          <cell r="F2612" t="str">
            <v>Hospital</v>
          </cell>
          <cell r="G2612" t="str">
            <v>Heating</v>
          </cell>
          <cell r="H2612" t="str">
            <v>Existing</v>
          </cell>
          <cell r="I2612" t="str">
            <v>Burn Out</v>
          </cell>
          <cell r="J2612">
            <v>1</v>
          </cell>
          <cell r="K2612">
            <v>1</v>
          </cell>
          <cell r="L2612">
            <v>0.15200000000000002</v>
          </cell>
          <cell r="M2612">
            <v>1</v>
          </cell>
          <cell r="N2612">
            <v>0.49094891540641883</v>
          </cell>
          <cell r="O2612">
            <v>0.15200000000000002</v>
          </cell>
          <cell r="P2612">
            <v>7.7375764858224352E-2</v>
          </cell>
        </row>
        <row r="2613">
          <cell r="A2613" t="str">
            <v>Retrofit</v>
          </cell>
          <cell r="B2613" t="str">
            <v>NC-B-HS-4-HV-RT-GH-HV-CAC054-15</v>
          </cell>
          <cell r="C2613" t="str">
            <v>NC-B-RT-4-HV-RT-GH-HV-CAC054-15</v>
          </cell>
          <cell r="D2613" t="str">
            <v>NC-B-RT-4-HV-RT-GH-HV-CAC054-15</v>
          </cell>
          <cell r="E2613" t="str">
            <v>High Efficiency Packaged AC - Air Cooled 11.0 EER</v>
          </cell>
          <cell r="F2613" t="str">
            <v>Hospital</v>
          </cell>
          <cell r="G2613" t="str">
            <v>Cooling</v>
          </cell>
          <cell r="H2613" t="str">
            <v>Existing</v>
          </cell>
          <cell r="I2613" t="str">
            <v>Burn Out</v>
          </cell>
          <cell r="J2613">
            <v>1</v>
          </cell>
          <cell r="K2613">
            <v>1</v>
          </cell>
          <cell r="L2613">
            <v>5.0666666666666672E-2</v>
          </cell>
          <cell r="M2613">
            <v>1</v>
          </cell>
          <cell r="N2613">
            <v>0.49094891540641883</v>
          </cell>
          <cell r="O2613">
            <v>5.0666666666666672E-2</v>
          </cell>
          <cell r="P2613">
            <v>2.5791921619408114E-2</v>
          </cell>
        </row>
        <row r="2614">
          <cell r="A2614" t="str">
            <v>Retrofit</v>
          </cell>
          <cell r="B2614" t="str">
            <v>NC-E-HS-4-HV-RT-EF-HV-CAC054-15</v>
          </cell>
          <cell r="C2614" t="str">
            <v>NC-B-RT-4-HV-RT-EF-HV-CAC054-15</v>
          </cell>
          <cell r="D2614" t="str">
            <v>NC-B-RT-4-HV-RT-EF-HV-CAC054-15</v>
          </cell>
          <cell r="E2614" t="str">
            <v>High Efficiency Packaged AC - Air Cooled 11.0 EER</v>
          </cell>
          <cell r="F2614" t="str">
            <v>Hospital</v>
          </cell>
          <cell r="G2614" t="str">
            <v>Heating</v>
          </cell>
          <cell r="H2614" t="str">
            <v>Existing</v>
          </cell>
          <cell r="I2614" t="str">
            <v>Early Replacement</v>
          </cell>
          <cell r="J2614">
            <v>1</v>
          </cell>
          <cell r="K2614">
            <v>1</v>
          </cell>
          <cell r="L2614">
            <v>3.7999999999999992E-2</v>
          </cell>
          <cell r="M2614">
            <v>1</v>
          </cell>
          <cell r="N2614">
            <v>0.49094891540641883</v>
          </cell>
          <cell r="O2614">
            <v>3.7999999999999992E-2</v>
          </cell>
          <cell r="P2614">
            <v>1.9343941214556081E-2</v>
          </cell>
        </row>
        <row r="2615">
          <cell r="A2615" t="str">
            <v>Retrofit</v>
          </cell>
          <cell r="B2615" t="str">
            <v>NC-E-HS-4-HV-RT-GH-HV-CAC054-15</v>
          </cell>
          <cell r="C2615" t="str">
            <v>NC-B-RT-4-HV-RT-GH-HV-CAC054-15</v>
          </cell>
          <cell r="D2615" t="str">
            <v>NC-B-RT-4-HV-RT-GH-HV-CAC054-15</v>
          </cell>
          <cell r="E2615" t="str">
            <v>High Efficiency Packaged AC - Air Cooled 11.0 EER</v>
          </cell>
          <cell r="F2615" t="str">
            <v>Hospital</v>
          </cell>
          <cell r="G2615" t="str">
            <v>Cooling</v>
          </cell>
          <cell r="H2615" t="str">
            <v>Existing</v>
          </cell>
          <cell r="I2615" t="str">
            <v>Early Replacement</v>
          </cell>
          <cell r="J2615">
            <v>1</v>
          </cell>
          <cell r="K2615">
            <v>1</v>
          </cell>
          <cell r="L2615">
            <v>1.2666666666666666E-2</v>
          </cell>
          <cell r="M2615">
            <v>1</v>
          </cell>
          <cell r="N2615">
            <v>0.49094891540641883</v>
          </cell>
          <cell r="O2615">
            <v>1.2666666666666666E-2</v>
          </cell>
          <cell r="P2615">
            <v>6.4479804048520276E-3</v>
          </cell>
        </row>
        <row r="2616">
          <cell r="A2616" t="str">
            <v>Retrofit</v>
          </cell>
          <cell r="B2616" t="str">
            <v>NC-N-HS-4-HV-RT-EF-HV-CAC054-15</v>
          </cell>
          <cell r="C2616" t="str">
            <v>NC-B-RT-4-HV-RT-EF-HV-CAC054-15</v>
          </cell>
          <cell r="D2616" t="str">
            <v>NC-B-RT-4-HV-RT-EF-HV-CAC054-15</v>
          </cell>
          <cell r="E2616" t="str">
            <v>High Efficiency Packaged AC - Air Cooled 11.0 EER</v>
          </cell>
          <cell r="F2616" t="str">
            <v>Hospital</v>
          </cell>
          <cell r="G2616" t="str">
            <v>Heating</v>
          </cell>
          <cell r="H2616" t="str">
            <v>New</v>
          </cell>
          <cell r="I2616" t="str">
            <v>New</v>
          </cell>
          <cell r="J2616">
            <v>1</v>
          </cell>
          <cell r="K2616">
            <v>1</v>
          </cell>
          <cell r="L2616">
            <v>0.19</v>
          </cell>
          <cell r="M2616">
            <v>1</v>
          </cell>
          <cell r="N2616">
            <v>0.49094891540641883</v>
          </cell>
          <cell r="O2616">
            <v>0.19</v>
          </cell>
          <cell r="P2616">
            <v>9.6719706072780423E-2</v>
          </cell>
        </row>
        <row r="2617">
          <cell r="A2617" t="str">
            <v>Retrofit</v>
          </cell>
          <cell r="B2617" t="str">
            <v>NC-N-HS-4-HV-RT-GH-HV-CAC054-15</v>
          </cell>
          <cell r="C2617" t="str">
            <v>NC-B-RT-4-HV-RT-GH-HV-CAC054-15</v>
          </cell>
          <cell r="D2617" t="str">
            <v>NC-B-RT-4-HV-RT-GH-HV-CAC054-15</v>
          </cell>
          <cell r="E2617" t="str">
            <v>High Efficiency Packaged AC - Air Cooled 11.0 EER</v>
          </cell>
          <cell r="F2617" t="str">
            <v>Hospital</v>
          </cell>
          <cell r="G2617" t="str">
            <v>Cooling</v>
          </cell>
          <cell r="H2617" t="str">
            <v>New</v>
          </cell>
          <cell r="I2617" t="str">
            <v>New</v>
          </cell>
          <cell r="J2617">
            <v>1</v>
          </cell>
          <cell r="K2617">
            <v>1</v>
          </cell>
          <cell r="L2617">
            <v>6.3333333333333339E-2</v>
          </cell>
          <cell r="M2617">
            <v>1</v>
          </cell>
          <cell r="N2617">
            <v>0.49094891540641883</v>
          </cell>
          <cell r="O2617">
            <v>6.3333333333333339E-2</v>
          </cell>
          <cell r="P2617">
            <v>3.2239902024260143E-2</v>
          </cell>
        </row>
        <row r="2618">
          <cell r="A2618" t="str">
            <v>Retrofit</v>
          </cell>
          <cell r="B2618" t="str">
            <v>NC-B-LG-2-HV-RT-EF-HV-CAC054-15</v>
          </cell>
          <cell r="C2618" t="str">
            <v>NC-B-SO-2-HV-RT-EF-HV-CAC054-15</v>
          </cell>
          <cell r="D2618" t="str">
            <v>NC-B-SO-2-HV-RT-EF-HV-CAC054-15</v>
          </cell>
          <cell r="E2618" t="str">
            <v>High Efficiency Packaged AC - Air Cooled 11.0 EER</v>
          </cell>
          <cell r="F2618" t="str">
            <v>Lodging</v>
          </cell>
          <cell r="G2618" t="str">
            <v>Heating</v>
          </cell>
          <cell r="H2618" t="str">
            <v>Existing</v>
          </cell>
          <cell r="I2618" t="str">
            <v>Burn Out</v>
          </cell>
          <cell r="J2618">
            <v>1</v>
          </cell>
          <cell r="K2618">
            <v>1</v>
          </cell>
          <cell r="L2618">
            <v>0.15200000000000002</v>
          </cell>
          <cell r="M2618">
            <v>1</v>
          </cell>
          <cell r="N2618">
            <v>0.49094891540641883</v>
          </cell>
          <cell r="O2618">
            <v>0.15200000000000002</v>
          </cell>
          <cell r="P2618">
            <v>7.7375764858224352E-2</v>
          </cell>
        </row>
        <row r="2619">
          <cell r="A2619" t="str">
            <v>Retrofit</v>
          </cell>
          <cell r="B2619" t="str">
            <v>NC-B-LG-2-HV-RT-GH-HV-CAC054-15</v>
          </cell>
          <cell r="C2619" t="str">
            <v>NC-B-SO-2-HV-RT-GH-HV-CAC054-15</v>
          </cell>
          <cell r="D2619" t="str">
            <v>NC-B-SO-2-HV-RT-GH-HV-CAC054-15</v>
          </cell>
          <cell r="E2619" t="str">
            <v>High Efficiency Packaged AC - Air Cooled 11.0 EER</v>
          </cell>
          <cell r="F2619" t="str">
            <v>Lodging</v>
          </cell>
          <cell r="G2619" t="str">
            <v>Cooling</v>
          </cell>
          <cell r="H2619" t="str">
            <v>Existing</v>
          </cell>
          <cell r="I2619" t="str">
            <v>Burn Out</v>
          </cell>
          <cell r="J2619">
            <v>1</v>
          </cell>
          <cell r="K2619">
            <v>1</v>
          </cell>
          <cell r="L2619">
            <v>5.0666666666666672E-2</v>
          </cell>
          <cell r="M2619">
            <v>1</v>
          </cell>
          <cell r="N2619">
            <v>0.49094891540641883</v>
          </cell>
          <cell r="O2619">
            <v>5.0666666666666672E-2</v>
          </cell>
          <cell r="P2619">
            <v>2.5791921619408114E-2</v>
          </cell>
        </row>
        <row r="2620">
          <cell r="A2620" t="str">
            <v>Retrofit</v>
          </cell>
          <cell r="B2620" t="str">
            <v>NC-E-LG-2-HV-RT-EF-HV-CAC054-15</v>
          </cell>
          <cell r="C2620" t="str">
            <v>NC-B-SO-2-HV-RT-EF-HV-CAC054-15</v>
          </cell>
          <cell r="D2620" t="str">
            <v>NC-B-SO-2-HV-RT-EF-HV-CAC054-15</v>
          </cell>
          <cell r="E2620" t="str">
            <v>High Efficiency Packaged AC - Air Cooled 11.0 EER</v>
          </cell>
          <cell r="F2620" t="str">
            <v>Lodging</v>
          </cell>
          <cell r="G2620" t="str">
            <v>Heating</v>
          </cell>
          <cell r="H2620" t="str">
            <v>Existing</v>
          </cell>
          <cell r="I2620" t="str">
            <v>Early Replacement</v>
          </cell>
          <cell r="J2620">
            <v>1</v>
          </cell>
          <cell r="K2620">
            <v>1</v>
          </cell>
          <cell r="L2620">
            <v>3.7999999999999992E-2</v>
          </cell>
          <cell r="M2620">
            <v>1</v>
          </cell>
          <cell r="N2620">
            <v>0.49094891540641883</v>
          </cell>
          <cell r="O2620">
            <v>3.7999999999999992E-2</v>
          </cell>
          <cell r="P2620">
            <v>1.9343941214556081E-2</v>
          </cell>
        </row>
        <row r="2621">
          <cell r="A2621" t="str">
            <v>Retrofit</v>
          </cell>
          <cell r="B2621" t="str">
            <v>NC-E-LG-2-HV-RT-GH-HV-CAC054-15</v>
          </cell>
          <cell r="C2621" t="str">
            <v>NC-B-SO-2-HV-RT-GH-HV-CAC054-15</v>
          </cell>
          <cell r="D2621" t="str">
            <v>NC-B-SO-2-HV-RT-GH-HV-CAC054-15</v>
          </cell>
          <cell r="E2621" t="str">
            <v>High Efficiency Packaged AC - Air Cooled 11.0 EER</v>
          </cell>
          <cell r="F2621" t="str">
            <v>Lodging</v>
          </cell>
          <cell r="G2621" t="str">
            <v>Cooling</v>
          </cell>
          <cell r="H2621" t="str">
            <v>Existing</v>
          </cell>
          <cell r="I2621" t="str">
            <v>Early Replacement</v>
          </cell>
          <cell r="J2621">
            <v>1</v>
          </cell>
          <cell r="K2621">
            <v>1</v>
          </cell>
          <cell r="L2621">
            <v>1.2666666666666663E-2</v>
          </cell>
          <cell r="M2621">
            <v>1</v>
          </cell>
          <cell r="N2621">
            <v>0.49094891540641883</v>
          </cell>
          <cell r="O2621">
            <v>1.2666666666666663E-2</v>
          </cell>
          <cell r="P2621">
            <v>6.4479804048520259E-3</v>
          </cell>
        </row>
        <row r="2622">
          <cell r="A2622" t="str">
            <v>Retrofit</v>
          </cell>
          <cell r="B2622" t="str">
            <v>NC-N-LG-2-HV-RT-EF-HV-CAC054-15</v>
          </cell>
          <cell r="C2622" t="str">
            <v>NC-B-SO-2-HV-RT-EF-HV-CAC054-15</v>
          </cell>
          <cell r="D2622" t="str">
            <v>NC-B-SO-2-HV-RT-EF-HV-CAC054-15</v>
          </cell>
          <cell r="E2622" t="str">
            <v>High Efficiency Packaged AC - Air Cooled 11.0 EER</v>
          </cell>
          <cell r="F2622" t="str">
            <v>Lodging</v>
          </cell>
          <cell r="G2622" t="str">
            <v>Heating</v>
          </cell>
          <cell r="H2622" t="str">
            <v>New</v>
          </cell>
          <cell r="I2622" t="str">
            <v>New</v>
          </cell>
          <cell r="J2622">
            <v>1</v>
          </cell>
          <cell r="K2622">
            <v>1</v>
          </cell>
          <cell r="L2622">
            <v>0.19</v>
          </cell>
          <cell r="M2622">
            <v>1</v>
          </cell>
          <cell r="N2622">
            <v>0.49094891540641883</v>
          </cell>
          <cell r="O2622">
            <v>0.19</v>
          </cell>
          <cell r="P2622">
            <v>9.6719706072780423E-2</v>
          </cell>
        </row>
        <row r="2623">
          <cell r="A2623" t="str">
            <v>Retrofit</v>
          </cell>
          <cell r="B2623" t="str">
            <v>NC-N-LG-2-HV-RT-GH-HV-CAC054-15</v>
          </cell>
          <cell r="C2623" t="str">
            <v>NC-B-SO-2-HV-RT-GH-HV-CAC054-15</v>
          </cell>
          <cell r="D2623" t="str">
            <v>NC-B-SO-2-HV-RT-GH-HV-CAC054-15</v>
          </cell>
          <cell r="E2623" t="str">
            <v>High Efficiency Packaged AC - Air Cooled 11.0 EER</v>
          </cell>
          <cell r="F2623" t="str">
            <v>Lodging</v>
          </cell>
          <cell r="G2623" t="str">
            <v>Cooling</v>
          </cell>
          <cell r="H2623" t="str">
            <v>New</v>
          </cell>
          <cell r="I2623" t="str">
            <v>New</v>
          </cell>
          <cell r="J2623">
            <v>1</v>
          </cell>
          <cell r="K2623">
            <v>1</v>
          </cell>
          <cell r="L2623">
            <v>6.3333333333333339E-2</v>
          </cell>
          <cell r="M2623">
            <v>1</v>
          </cell>
          <cell r="N2623">
            <v>0.49094891540641883</v>
          </cell>
          <cell r="O2623">
            <v>6.3333333333333339E-2</v>
          </cell>
          <cell r="P2623">
            <v>3.2239902024260143E-2</v>
          </cell>
        </row>
        <row r="2624">
          <cell r="A2624" t="str">
            <v>Retrofit</v>
          </cell>
          <cell r="B2624" t="str">
            <v>NC-B-MO-2-HV-RT-EF-HV-CAC054-15</v>
          </cell>
          <cell r="C2624" t="str">
            <v>NC-B-SO-2-HV-RT-EF-HV-CAC054-15</v>
          </cell>
          <cell r="D2624" t="str">
            <v>NC-B-SO-2-HV-RT-EF-HV-CAC054-15</v>
          </cell>
          <cell r="E2624" t="str">
            <v>High Efficiency Packaged AC - Air Cooled 11.0 EER</v>
          </cell>
          <cell r="F2624" t="str">
            <v>Medical_Office</v>
          </cell>
          <cell r="G2624" t="str">
            <v>Heating</v>
          </cell>
          <cell r="H2624" t="str">
            <v>Existing</v>
          </cell>
          <cell r="I2624" t="str">
            <v>Burn Out</v>
          </cell>
          <cell r="J2624">
            <v>1</v>
          </cell>
          <cell r="K2624">
            <v>1</v>
          </cell>
          <cell r="L2624">
            <v>0.15200000000000002</v>
          </cell>
          <cell r="M2624">
            <v>1</v>
          </cell>
          <cell r="N2624">
            <v>0.49094891540641883</v>
          </cell>
          <cell r="O2624">
            <v>0.15200000000000002</v>
          </cell>
          <cell r="P2624">
            <v>7.7375764858224352E-2</v>
          </cell>
        </row>
        <row r="2625">
          <cell r="A2625" t="str">
            <v>Retrofit</v>
          </cell>
          <cell r="B2625" t="str">
            <v>NC-B-MO-2-HV-RT-GH-HV-CAC054-15</v>
          </cell>
          <cell r="C2625" t="str">
            <v>NC-B-SO-2-HV-RT-GH-HV-CAC054-15</v>
          </cell>
          <cell r="D2625" t="str">
            <v>NC-B-SO-2-HV-RT-GH-HV-CAC054-15</v>
          </cell>
          <cell r="E2625" t="str">
            <v>High Efficiency Packaged AC - Air Cooled 11.0 EER</v>
          </cell>
          <cell r="F2625" t="str">
            <v>Medical_Office</v>
          </cell>
          <cell r="G2625" t="str">
            <v>Cooling</v>
          </cell>
          <cell r="H2625" t="str">
            <v>Existing</v>
          </cell>
          <cell r="I2625" t="str">
            <v>Burn Out</v>
          </cell>
          <cell r="J2625">
            <v>1</v>
          </cell>
          <cell r="K2625">
            <v>1</v>
          </cell>
          <cell r="L2625">
            <v>5.0666666666666672E-2</v>
          </cell>
          <cell r="M2625">
            <v>1</v>
          </cell>
          <cell r="N2625">
            <v>0.49094891540641883</v>
          </cell>
          <cell r="O2625">
            <v>5.0666666666666672E-2</v>
          </cell>
          <cell r="P2625">
            <v>2.5791921619408114E-2</v>
          </cell>
        </row>
        <row r="2626">
          <cell r="A2626" t="str">
            <v>Retrofit</v>
          </cell>
          <cell r="B2626" t="str">
            <v>NC-E-MO-2-HV-RT-EF-HV-CAC054-15</v>
          </cell>
          <cell r="C2626" t="str">
            <v>NC-B-SO-2-HV-RT-EF-HV-CAC054-15</v>
          </cell>
          <cell r="D2626" t="str">
            <v>NC-B-SO-2-HV-RT-EF-HV-CAC054-15</v>
          </cell>
          <cell r="E2626" t="str">
            <v>High Efficiency Packaged AC - Air Cooled 11.0 EER</v>
          </cell>
          <cell r="F2626" t="str">
            <v>Medical_Office</v>
          </cell>
          <cell r="G2626" t="str">
            <v>Heating</v>
          </cell>
          <cell r="H2626" t="str">
            <v>Existing</v>
          </cell>
          <cell r="I2626" t="str">
            <v>Early Replacement</v>
          </cell>
          <cell r="J2626">
            <v>1</v>
          </cell>
          <cell r="K2626">
            <v>1</v>
          </cell>
          <cell r="L2626">
            <v>3.7999999999999992E-2</v>
          </cell>
          <cell r="M2626">
            <v>1</v>
          </cell>
          <cell r="N2626">
            <v>0.49094891540641883</v>
          </cell>
          <cell r="O2626">
            <v>3.7999999999999992E-2</v>
          </cell>
          <cell r="P2626">
            <v>1.9343941214556081E-2</v>
          </cell>
        </row>
        <row r="2627">
          <cell r="A2627" t="str">
            <v>Retrofit</v>
          </cell>
          <cell r="B2627" t="str">
            <v>NC-E-MO-2-HV-RT-GH-HV-CAC054-15</v>
          </cell>
          <cell r="C2627" t="str">
            <v>NC-B-SO-2-HV-RT-GH-HV-CAC054-15</v>
          </cell>
          <cell r="D2627" t="str">
            <v>NC-B-SO-2-HV-RT-GH-HV-CAC054-15</v>
          </cell>
          <cell r="E2627" t="str">
            <v>High Efficiency Packaged AC - Air Cooled 11.0 EER</v>
          </cell>
          <cell r="F2627" t="str">
            <v>Medical_Office</v>
          </cell>
          <cell r="G2627" t="str">
            <v>Cooling</v>
          </cell>
          <cell r="H2627" t="str">
            <v>Existing</v>
          </cell>
          <cell r="I2627" t="str">
            <v>Early Replacement</v>
          </cell>
          <cell r="J2627">
            <v>1</v>
          </cell>
          <cell r="K2627">
            <v>1</v>
          </cell>
          <cell r="L2627">
            <v>1.2666666666666666E-2</v>
          </cell>
          <cell r="M2627">
            <v>1</v>
          </cell>
          <cell r="N2627">
            <v>0.49094891540641883</v>
          </cell>
          <cell r="O2627">
            <v>1.2666666666666666E-2</v>
          </cell>
          <cell r="P2627">
            <v>6.4479804048520276E-3</v>
          </cell>
        </row>
        <row r="2628">
          <cell r="A2628" t="str">
            <v>Retrofit</v>
          </cell>
          <cell r="B2628" t="str">
            <v>NC-N-MO-2-HV-RT-EF-HV-CAC054-15</v>
          </cell>
          <cell r="C2628" t="str">
            <v>NC-B-SO-2-HV-RT-EF-HV-CAC054-15</v>
          </cell>
          <cell r="D2628" t="str">
            <v>NC-B-SO-2-HV-RT-EF-HV-CAC054-15</v>
          </cell>
          <cell r="E2628" t="str">
            <v>High Efficiency Packaged AC - Air Cooled 11.0 EER</v>
          </cell>
          <cell r="F2628" t="str">
            <v>Medical_Office</v>
          </cell>
          <cell r="G2628" t="str">
            <v>Heating</v>
          </cell>
          <cell r="H2628" t="str">
            <v>New</v>
          </cell>
          <cell r="I2628" t="str">
            <v>New</v>
          </cell>
          <cell r="J2628">
            <v>1</v>
          </cell>
          <cell r="K2628">
            <v>1</v>
          </cell>
          <cell r="L2628">
            <v>0.19</v>
          </cell>
          <cell r="M2628">
            <v>1</v>
          </cell>
          <cell r="N2628">
            <v>0.49094891540641883</v>
          </cell>
          <cell r="O2628">
            <v>0.19</v>
          </cell>
          <cell r="P2628">
            <v>9.6719706072780423E-2</v>
          </cell>
        </row>
        <row r="2629">
          <cell r="A2629" t="str">
            <v>Retrofit</v>
          </cell>
          <cell r="B2629" t="str">
            <v>NC-N-MO-2-HV-RT-GH-HV-CAC054-15</v>
          </cell>
          <cell r="C2629" t="str">
            <v>NC-B-SO-2-HV-RT-GH-HV-CAC054-15</v>
          </cell>
          <cell r="D2629" t="str">
            <v>NC-B-SO-2-HV-RT-GH-HV-CAC054-15</v>
          </cell>
          <cell r="E2629" t="str">
            <v>High Efficiency Packaged AC - Air Cooled 11.0 EER</v>
          </cell>
          <cell r="F2629" t="str">
            <v>Medical_Office</v>
          </cell>
          <cell r="G2629" t="str">
            <v>Cooling</v>
          </cell>
          <cell r="H2629" t="str">
            <v>New</v>
          </cell>
          <cell r="I2629" t="str">
            <v>New</v>
          </cell>
          <cell r="J2629">
            <v>1</v>
          </cell>
          <cell r="K2629">
            <v>1</v>
          </cell>
          <cell r="L2629">
            <v>6.3333333333333339E-2</v>
          </cell>
          <cell r="M2629">
            <v>1</v>
          </cell>
          <cell r="N2629">
            <v>0.49094891540641883</v>
          </cell>
          <cell r="O2629">
            <v>6.3333333333333339E-2</v>
          </cell>
          <cell r="P2629">
            <v>3.2239902024260143E-2</v>
          </cell>
        </row>
        <row r="2630">
          <cell r="A2630" t="str">
            <v>Retrofit</v>
          </cell>
          <cell r="B2630" t="str">
            <v>NC-B-RL-4-HV-RT-EF-HV-CAC054-15</v>
          </cell>
          <cell r="C2630" t="str">
            <v>NC-B-RT-4-HV-RT-EF-HV-CAC054-15</v>
          </cell>
          <cell r="D2630" t="str">
            <v>NC-B-RT-4-HV-RT-EF-HV-CAC054-15</v>
          </cell>
          <cell r="E2630" t="str">
            <v>High Efficiency Packaged AC - Air Cooled 11.0 EER</v>
          </cell>
          <cell r="F2630" t="str">
            <v>Religious</v>
          </cell>
          <cell r="G2630" t="str">
            <v>Heating</v>
          </cell>
          <cell r="H2630" t="str">
            <v>Existing</v>
          </cell>
          <cell r="I2630" t="str">
            <v>Burn Out</v>
          </cell>
          <cell r="J2630">
            <v>1</v>
          </cell>
          <cell r="K2630">
            <v>1</v>
          </cell>
          <cell r="L2630">
            <v>0.15200000000000002</v>
          </cell>
          <cell r="M2630">
            <v>1</v>
          </cell>
          <cell r="N2630">
            <v>0.49094891540641883</v>
          </cell>
          <cell r="O2630">
            <v>0.15200000000000002</v>
          </cell>
          <cell r="P2630">
            <v>7.7375764858224352E-2</v>
          </cell>
        </row>
        <row r="2631">
          <cell r="A2631" t="str">
            <v>Retrofit</v>
          </cell>
          <cell r="B2631" t="str">
            <v>NC-B-RL-4-HV-RT-GH-HV-CAC054-15</v>
          </cell>
          <cell r="C2631" t="str">
            <v>NC-B-RT-4-HV-RT-GH-HV-CAC054-15</v>
          </cell>
          <cell r="D2631" t="str">
            <v>NC-B-RT-4-HV-RT-GH-HV-CAC054-15</v>
          </cell>
          <cell r="E2631" t="str">
            <v>High Efficiency Packaged AC - Air Cooled 11.0 EER</v>
          </cell>
          <cell r="F2631" t="str">
            <v>Religious</v>
          </cell>
          <cell r="G2631" t="str">
            <v>Cooling</v>
          </cell>
          <cell r="H2631" t="str">
            <v>Existing</v>
          </cell>
          <cell r="I2631" t="str">
            <v>Burn Out</v>
          </cell>
          <cell r="J2631">
            <v>1</v>
          </cell>
          <cell r="K2631">
            <v>1</v>
          </cell>
          <cell r="L2631">
            <v>5.0666666666666672E-2</v>
          </cell>
          <cell r="M2631">
            <v>1</v>
          </cell>
          <cell r="N2631">
            <v>0.49094891540641883</v>
          </cell>
          <cell r="O2631">
            <v>5.0666666666666672E-2</v>
          </cell>
          <cell r="P2631">
            <v>2.5791921619408114E-2</v>
          </cell>
        </row>
        <row r="2632">
          <cell r="A2632" t="str">
            <v>Retrofit</v>
          </cell>
          <cell r="B2632" t="str">
            <v>NC-E-RL-4-HV-RT-EF-HV-CAC054-15</v>
          </cell>
          <cell r="C2632" t="str">
            <v>NC-B-RT-4-HV-RT-EF-HV-CAC054-15</v>
          </cell>
          <cell r="D2632" t="str">
            <v>NC-B-RT-4-HV-RT-EF-HV-CAC054-15</v>
          </cell>
          <cell r="E2632" t="str">
            <v>High Efficiency Packaged AC - Air Cooled 11.0 EER</v>
          </cell>
          <cell r="F2632" t="str">
            <v>Religious</v>
          </cell>
          <cell r="G2632" t="str">
            <v>Heating</v>
          </cell>
          <cell r="H2632" t="str">
            <v>Existing</v>
          </cell>
          <cell r="I2632" t="str">
            <v>Early Replacement</v>
          </cell>
          <cell r="J2632">
            <v>1</v>
          </cell>
          <cell r="K2632">
            <v>1</v>
          </cell>
          <cell r="L2632">
            <v>3.7999999999999992E-2</v>
          </cell>
          <cell r="M2632">
            <v>1</v>
          </cell>
          <cell r="N2632">
            <v>0.49094891540641883</v>
          </cell>
          <cell r="O2632">
            <v>3.7999999999999992E-2</v>
          </cell>
          <cell r="P2632">
            <v>1.9343941214556081E-2</v>
          </cell>
        </row>
        <row r="2633">
          <cell r="A2633" t="str">
            <v>Retrofit</v>
          </cell>
          <cell r="B2633" t="str">
            <v>NC-E-RL-4-HV-RT-GH-HV-CAC054-15</v>
          </cell>
          <cell r="C2633" t="str">
            <v>NC-B-RT-4-HV-RT-GH-HV-CAC054-15</v>
          </cell>
          <cell r="D2633" t="str">
            <v>NC-B-RT-4-HV-RT-GH-HV-CAC054-15</v>
          </cell>
          <cell r="E2633" t="str">
            <v>High Efficiency Packaged AC - Air Cooled 11.0 EER</v>
          </cell>
          <cell r="F2633" t="str">
            <v>Religious</v>
          </cell>
          <cell r="G2633" t="str">
            <v>Cooling</v>
          </cell>
          <cell r="H2633" t="str">
            <v>Existing</v>
          </cell>
          <cell r="I2633" t="str">
            <v>Early Replacement</v>
          </cell>
          <cell r="J2633">
            <v>1</v>
          </cell>
          <cell r="K2633">
            <v>1</v>
          </cell>
          <cell r="L2633">
            <v>1.2666666666666663E-2</v>
          </cell>
          <cell r="M2633">
            <v>1</v>
          </cell>
          <cell r="N2633">
            <v>0.49094891540641883</v>
          </cell>
          <cell r="O2633">
            <v>1.2666666666666663E-2</v>
          </cell>
          <cell r="P2633">
            <v>6.4479804048520259E-3</v>
          </cell>
        </row>
        <row r="2634">
          <cell r="A2634" t="str">
            <v>Retrofit</v>
          </cell>
          <cell r="B2634" t="str">
            <v>NC-N-RL-4-HV-RT-EF-HV-CAC054-15</v>
          </cell>
          <cell r="C2634" t="str">
            <v>NC-B-RT-4-HV-RT-EF-HV-CAC054-15</v>
          </cell>
          <cell r="D2634" t="str">
            <v>NC-B-RT-4-HV-RT-EF-HV-CAC054-15</v>
          </cell>
          <cell r="E2634" t="str">
            <v>High Efficiency Packaged AC - Air Cooled 11.0 EER</v>
          </cell>
          <cell r="F2634" t="str">
            <v>Religious</v>
          </cell>
          <cell r="G2634" t="str">
            <v>Heating</v>
          </cell>
          <cell r="H2634" t="str">
            <v>New</v>
          </cell>
          <cell r="I2634" t="str">
            <v>New</v>
          </cell>
          <cell r="J2634">
            <v>1</v>
          </cell>
          <cell r="K2634">
            <v>1</v>
          </cell>
          <cell r="L2634">
            <v>0.19</v>
          </cell>
          <cell r="M2634">
            <v>1</v>
          </cell>
          <cell r="N2634">
            <v>0.49094891540641883</v>
          </cell>
          <cell r="O2634">
            <v>0.19</v>
          </cell>
          <cell r="P2634">
            <v>9.6719706072780423E-2</v>
          </cell>
        </row>
        <row r="2635">
          <cell r="A2635" t="str">
            <v>Retrofit</v>
          </cell>
          <cell r="B2635" t="str">
            <v>NC-N-RL-4-HV-RT-GH-HV-CAC054-15</v>
          </cell>
          <cell r="C2635" t="str">
            <v>NC-B-RT-4-HV-RT-GH-HV-CAC054-15</v>
          </cell>
          <cell r="D2635" t="str">
            <v>NC-B-RT-4-HV-RT-GH-HV-CAC054-15</v>
          </cell>
          <cell r="E2635" t="str">
            <v>High Efficiency Packaged AC - Air Cooled 11.0 EER</v>
          </cell>
          <cell r="F2635" t="str">
            <v>Religious</v>
          </cell>
          <cell r="G2635" t="str">
            <v>Cooling</v>
          </cell>
          <cell r="H2635" t="str">
            <v>New</v>
          </cell>
          <cell r="I2635" t="str">
            <v>New</v>
          </cell>
          <cell r="J2635">
            <v>1</v>
          </cell>
          <cell r="K2635">
            <v>1</v>
          </cell>
          <cell r="L2635">
            <v>6.3333333333333339E-2</v>
          </cell>
          <cell r="M2635">
            <v>1</v>
          </cell>
          <cell r="N2635">
            <v>0.49094891540641883</v>
          </cell>
          <cell r="O2635">
            <v>6.3333333333333339E-2</v>
          </cell>
          <cell r="P2635">
            <v>3.2239902024260143E-2</v>
          </cell>
        </row>
        <row r="2636">
          <cell r="A2636" t="str">
            <v>Retrofit</v>
          </cell>
          <cell r="B2636" t="str">
            <v>NC-B-RS-2-HV-RT-EF-HV-CAC054-15</v>
          </cell>
          <cell r="C2636" t="str">
            <v>NC-B-SO-2-HV-RT-EF-HV-CAC054-15</v>
          </cell>
          <cell r="D2636" t="str">
            <v>NC-B-SO-2-HV-RT-EF-HV-CAC054-15</v>
          </cell>
          <cell r="E2636" t="str">
            <v>High Efficiency Packaged AC - Air Cooled 11.0 EER</v>
          </cell>
          <cell r="F2636" t="str">
            <v>Restaurant</v>
          </cell>
          <cell r="G2636" t="str">
            <v>Heating</v>
          </cell>
          <cell r="H2636" t="str">
            <v>Existing</v>
          </cell>
          <cell r="I2636" t="str">
            <v>Burn Out</v>
          </cell>
          <cell r="J2636">
            <v>1</v>
          </cell>
          <cell r="K2636">
            <v>1</v>
          </cell>
          <cell r="L2636">
            <v>0.15200000000000002</v>
          </cell>
          <cell r="M2636">
            <v>1</v>
          </cell>
          <cell r="N2636">
            <v>0.49094891540641883</v>
          </cell>
          <cell r="O2636">
            <v>0.15200000000000002</v>
          </cell>
          <cell r="P2636">
            <v>7.7375764858224352E-2</v>
          </cell>
        </row>
        <row r="2637">
          <cell r="A2637" t="str">
            <v>Retrofit</v>
          </cell>
          <cell r="B2637" t="str">
            <v>NC-B-RS-2-HV-RT-GH-HV-CAC054-15</v>
          </cell>
          <cell r="C2637" t="str">
            <v>NC-B-SO-2-HV-RT-GH-HV-CAC054-15</v>
          </cell>
          <cell r="D2637" t="str">
            <v>NC-B-SO-2-HV-RT-GH-HV-CAC054-15</v>
          </cell>
          <cell r="E2637" t="str">
            <v>High Efficiency Packaged AC - Air Cooled 11.0 EER</v>
          </cell>
          <cell r="F2637" t="str">
            <v>Restaurant</v>
          </cell>
          <cell r="G2637" t="str">
            <v>Cooling</v>
          </cell>
          <cell r="H2637" t="str">
            <v>Existing</v>
          </cell>
          <cell r="I2637" t="str">
            <v>Burn Out</v>
          </cell>
          <cell r="J2637">
            <v>1</v>
          </cell>
          <cell r="K2637">
            <v>1</v>
          </cell>
          <cell r="L2637">
            <v>5.0666666666666672E-2</v>
          </cell>
          <cell r="M2637">
            <v>1</v>
          </cell>
          <cell r="N2637">
            <v>0.49094891540641883</v>
          </cell>
          <cell r="O2637">
            <v>5.0666666666666672E-2</v>
          </cell>
          <cell r="P2637">
            <v>2.5791921619408114E-2</v>
          </cell>
        </row>
        <row r="2638">
          <cell r="A2638" t="str">
            <v>Retrofit</v>
          </cell>
          <cell r="B2638" t="str">
            <v>NC-E-RS-2-HV-RT-EF-HV-CAC054-15</v>
          </cell>
          <cell r="C2638" t="str">
            <v>NC-B-SO-2-HV-RT-EF-HV-CAC054-15</v>
          </cell>
          <cell r="D2638" t="str">
            <v>NC-B-SO-2-HV-RT-EF-HV-CAC054-15</v>
          </cell>
          <cell r="E2638" t="str">
            <v>High Efficiency Packaged AC - Air Cooled 11.0 EER</v>
          </cell>
          <cell r="F2638" t="str">
            <v>Restaurant</v>
          </cell>
          <cell r="G2638" t="str">
            <v>Heating</v>
          </cell>
          <cell r="H2638" t="str">
            <v>Existing</v>
          </cell>
          <cell r="I2638" t="str">
            <v>Early Replacement</v>
          </cell>
          <cell r="J2638">
            <v>1</v>
          </cell>
          <cell r="K2638">
            <v>1</v>
          </cell>
          <cell r="L2638">
            <v>3.7999999999999992E-2</v>
          </cell>
          <cell r="M2638">
            <v>1</v>
          </cell>
          <cell r="N2638">
            <v>0.49094891540641883</v>
          </cell>
          <cell r="O2638">
            <v>3.7999999999999992E-2</v>
          </cell>
          <cell r="P2638">
            <v>1.9343941214556081E-2</v>
          </cell>
        </row>
        <row r="2639">
          <cell r="A2639" t="str">
            <v>Retrofit</v>
          </cell>
          <cell r="B2639" t="str">
            <v>NC-E-RS-2-HV-RT-GH-HV-CAC054-15</v>
          </cell>
          <cell r="C2639" t="str">
            <v>NC-B-SO-2-HV-RT-GH-HV-CAC054-15</v>
          </cell>
          <cell r="D2639" t="str">
            <v>NC-B-SO-2-HV-RT-GH-HV-CAC054-15</v>
          </cell>
          <cell r="E2639" t="str">
            <v>High Efficiency Packaged AC - Air Cooled 11.0 EER</v>
          </cell>
          <cell r="F2639" t="str">
            <v>Restaurant</v>
          </cell>
          <cell r="G2639" t="str">
            <v>Cooling</v>
          </cell>
          <cell r="H2639" t="str">
            <v>Existing</v>
          </cell>
          <cell r="I2639" t="str">
            <v>Early Replacement</v>
          </cell>
          <cell r="J2639">
            <v>1</v>
          </cell>
          <cell r="K2639">
            <v>1</v>
          </cell>
          <cell r="L2639">
            <v>1.2666666666666663E-2</v>
          </cell>
          <cell r="M2639">
            <v>1</v>
          </cell>
          <cell r="N2639">
            <v>0.49094891540641883</v>
          </cell>
          <cell r="O2639">
            <v>1.2666666666666663E-2</v>
          </cell>
          <cell r="P2639">
            <v>6.4479804048520259E-3</v>
          </cell>
        </row>
        <row r="2640">
          <cell r="A2640" t="str">
            <v>Retrofit</v>
          </cell>
          <cell r="B2640" t="str">
            <v>NC-N-RS-2-HV-RT-EF-HV-CAC054-15</v>
          </cell>
          <cell r="C2640" t="str">
            <v>NC-B-SO-2-HV-RT-EF-HV-CAC054-15</v>
          </cell>
          <cell r="D2640" t="str">
            <v>NC-B-SO-2-HV-RT-EF-HV-CAC054-15</v>
          </cell>
          <cell r="E2640" t="str">
            <v>High Efficiency Packaged AC - Air Cooled 11.0 EER</v>
          </cell>
          <cell r="F2640" t="str">
            <v>Restaurant</v>
          </cell>
          <cell r="G2640" t="str">
            <v>Heating</v>
          </cell>
          <cell r="H2640" t="str">
            <v>New</v>
          </cell>
          <cell r="I2640" t="str">
            <v>New</v>
          </cell>
          <cell r="J2640">
            <v>1</v>
          </cell>
          <cell r="K2640">
            <v>1</v>
          </cell>
          <cell r="L2640">
            <v>0.19</v>
          </cell>
          <cell r="M2640">
            <v>1</v>
          </cell>
          <cell r="N2640">
            <v>0.49094891540641883</v>
          </cell>
          <cell r="O2640">
            <v>0.19</v>
          </cell>
          <cell r="P2640">
            <v>9.6719706072780423E-2</v>
          </cell>
        </row>
        <row r="2641">
          <cell r="A2641" t="str">
            <v>Retrofit</v>
          </cell>
          <cell r="B2641" t="str">
            <v>NC-N-RS-2-HV-RT-GH-HV-CAC054-15</v>
          </cell>
          <cell r="C2641" t="str">
            <v>NC-B-SO-2-HV-RT-GH-HV-CAC054-15</v>
          </cell>
          <cell r="D2641" t="str">
            <v>NC-B-SO-2-HV-RT-GH-HV-CAC054-15</v>
          </cell>
          <cell r="E2641" t="str">
            <v>High Efficiency Packaged AC - Air Cooled 11.0 EER</v>
          </cell>
          <cell r="F2641" t="str">
            <v>Restaurant</v>
          </cell>
          <cell r="G2641" t="str">
            <v>Cooling</v>
          </cell>
          <cell r="H2641" t="str">
            <v>New</v>
          </cell>
          <cell r="I2641" t="str">
            <v>New</v>
          </cell>
          <cell r="J2641">
            <v>1</v>
          </cell>
          <cell r="K2641">
            <v>1</v>
          </cell>
          <cell r="L2641">
            <v>6.3333333333333339E-2</v>
          </cell>
          <cell r="M2641">
            <v>1</v>
          </cell>
          <cell r="N2641">
            <v>0.49094891540641883</v>
          </cell>
          <cell r="O2641">
            <v>6.3333333333333339E-2</v>
          </cell>
          <cell r="P2641">
            <v>3.2239902024260143E-2</v>
          </cell>
        </row>
        <row r="2642">
          <cell r="A2642" t="str">
            <v>Retrofit</v>
          </cell>
          <cell r="B2642" t="str">
            <v>NC-B-RT-4-HV-RT-EF-HV-CAC054-15</v>
          </cell>
          <cell r="C2642" t="str">
            <v>NC-B-RT-4-HV-RT-EF-HV-CAC054-15</v>
          </cell>
          <cell r="D2642" t="str">
            <v>NC-B-RT-4-HV-RT-EF-HV-CAC054-15</v>
          </cell>
          <cell r="E2642" t="str">
            <v>High Efficiency Packaged AC - Air Cooled 11.0 EER</v>
          </cell>
          <cell r="F2642" t="str">
            <v>Large_Retail</v>
          </cell>
          <cell r="G2642" t="str">
            <v>Heating</v>
          </cell>
          <cell r="H2642" t="str">
            <v>Existing</v>
          </cell>
          <cell r="I2642" t="str">
            <v>Burn Out</v>
          </cell>
          <cell r="J2642">
            <v>1</v>
          </cell>
          <cell r="K2642">
            <v>1</v>
          </cell>
          <cell r="L2642">
            <v>0.15200000000000002</v>
          </cell>
          <cell r="M2642">
            <v>1</v>
          </cell>
          <cell r="N2642">
            <v>0.49094891540641883</v>
          </cell>
          <cell r="O2642">
            <v>0.15200000000000002</v>
          </cell>
          <cell r="P2642">
            <v>7.7375764858224352E-2</v>
          </cell>
        </row>
        <row r="2643">
          <cell r="A2643" t="str">
            <v>Retrofit</v>
          </cell>
          <cell r="B2643" t="str">
            <v>NC-B-RT-4-HV-RT-GH-HV-CAC054-15</v>
          </cell>
          <cell r="C2643" t="str">
            <v>NC-B-RT-4-HV-RT-GH-HV-CAC054-15</v>
          </cell>
          <cell r="D2643" t="str">
            <v>NC-B-RT-4-HV-RT-GH-HV-CAC054-15</v>
          </cell>
          <cell r="E2643" t="str">
            <v>High Efficiency Packaged AC - Air Cooled 11.0 EER</v>
          </cell>
          <cell r="F2643" t="str">
            <v>Large_Retail</v>
          </cell>
          <cell r="G2643" t="str">
            <v>Cooling</v>
          </cell>
          <cell r="H2643" t="str">
            <v>Existing</v>
          </cell>
          <cell r="I2643" t="str">
            <v>Burn Out</v>
          </cell>
          <cell r="J2643">
            <v>1</v>
          </cell>
          <cell r="K2643">
            <v>1</v>
          </cell>
          <cell r="L2643">
            <v>5.0666666666666672E-2</v>
          </cell>
          <cell r="M2643">
            <v>1</v>
          </cell>
          <cell r="N2643">
            <v>0.49094891540641883</v>
          </cell>
          <cell r="O2643">
            <v>5.0666666666666672E-2</v>
          </cell>
          <cell r="P2643">
            <v>2.5791921619408114E-2</v>
          </cell>
        </row>
        <row r="2644">
          <cell r="A2644" t="str">
            <v>Retrofit</v>
          </cell>
          <cell r="B2644" t="str">
            <v>NC-E-RT-4-HV-RT-EF-HV-CAC054-15</v>
          </cell>
          <cell r="C2644" t="str">
            <v>NC-B-RT-4-HV-RT-EF-HV-CAC054-15</v>
          </cell>
          <cell r="D2644" t="str">
            <v>NC-B-RT-4-HV-RT-EF-HV-CAC054-15</v>
          </cell>
          <cell r="E2644" t="str">
            <v>High Efficiency Packaged AC - Air Cooled 11.0 EER</v>
          </cell>
          <cell r="F2644" t="str">
            <v>Large_Retail</v>
          </cell>
          <cell r="G2644" t="str">
            <v>Heating</v>
          </cell>
          <cell r="H2644" t="str">
            <v>Existing</v>
          </cell>
          <cell r="I2644" t="str">
            <v>Early Replacement</v>
          </cell>
          <cell r="J2644">
            <v>1</v>
          </cell>
          <cell r="K2644">
            <v>1</v>
          </cell>
          <cell r="L2644">
            <v>3.7999999999999992E-2</v>
          </cell>
          <cell r="M2644">
            <v>1</v>
          </cell>
          <cell r="N2644">
            <v>0.49094891540641883</v>
          </cell>
          <cell r="O2644">
            <v>3.7999999999999992E-2</v>
          </cell>
          <cell r="P2644">
            <v>1.9343941214556081E-2</v>
          </cell>
        </row>
        <row r="2645">
          <cell r="A2645" t="str">
            <v>Retrofit</v>
          </cell>
          <cell r="B2645" t="str">
            <v>NC-E-RT-4-HV-RT-GH-HV-CAC054-15</v>
          </cell>
          <cell r="C2645" t="str">
            <v>NC-B-RT-4-HV-RT-GH-HV-CAC054-15</v>
          </cell>
          <cell r="D2645" t="str">
            <v>NC-B-RT-4-HV-RT-GH-HV-CAC054-15</v>
          </cell>
          <cell r="E2645" t="str">
            <v>High Efficiency Packaged AC - Air Cooled 11.0 EER</v>
          </cell>
          <cell r="F2645" t="str">
            <v>Large_Retail</v>
          </cell>
          <cell r="G2645" t="str">
            <v>Cooling</v>
          </cell>
          <cell r="H2645" t="str">
            <v>Existing</v>
          </cell>
          <cell r="I2645" t="str">
            <v>Early Replacement</v>
          </cell>
          <cell r="J2645">
            <v>1</v>
          </cell>
          <cell r="K2645">
            <v>1</v>
          </cell>
          <cell r="L2645">
            <v>1.2666666666666663E-2</v>
          </cell>
          <cell r="M2645">
            <v>1</v>
          </cell>
          <cell r="N2645">
            <v>0.49094891540641883</v>
          </cell>
          <cell r="O2645">
            <v>1.2666666666666663E-2</v>
          </cell>
          <cell r="P2645">
            <v>6.4479804048520259E-3</v>
          </cell>
        </row>
        <row r="2646">
          <cell r="A2646" t="str">
            <v>Retrofit</v>
          </cell>
          <cell r="B2646" t="str">
            <v>NC-N-RT-4-HV-RT-EF-HV-CAC054-15</v>
          </cell>
          <cell r="C2646" t="str">
            <v>NC-B-RT-4-HV-RT-EF-HV-CAC054-15</v>
          </cell>
          <cell r="D2646" t="str">
            <v>NC-B-RT-4-HV-RT-EF-HV-CAC054-15</v>
          </cell>
          <cell r="E2646" t="str">
            <v>High Efficiency Packaged AC - Air Cooled 11.0 EER</v>
          </cell>
          <cell r="F2646" t="str">
            <v>Large_Retail</v>
          </cell>
          <cell r="G2646" t="str">
            <v>Heating</v>
          </cell>
          <cell r="H2646" t="str">
            <v>New</v>
          </cell>
          <cell r="I2646" t="str">
            <v>New</v>
          </cell>
          <cell r="J2646">
            <v>1</v>
          </cell>
          <cell r="K2646">
            <v>1</v>
          </cell>
          <cell r="L2646">
            <v>0.19</v>
          </cell>
          <cell r="M2646">
            <v>1</v>
          </cell>
          <cell r="N2646">
            <v>0.49094891540641883</v>
          </cell>
          <cell r="O2646">
            <v>0.19</v>
          </cell>
          <cell r="P2646">
            <v>9.6719706072780423E-2</v>
          </cell>
        </row>
        <row r="2647">
          <cell r="A2647" t="str">
            <v>Retrofit</v>
          </cell>
          <cell r="B2647" t="str">
            <v>NC-N-RT-4-HV-RT-GH-HV-CAC054-15</v>
          </cell>
          <cell r="C2647" t="str">
            <v>NC-B-RT-4-HV-RT-GH-HV-CAC054-15</v>
          </cell>
          <cell r="D2647" t="str">
            <v>NC-B-RT-4-HV-RT-GH-HV-CAC054-15</v>
          </cell>
          <cell r="E2647" t="str">
            <v>High Efficiency Packaged AC - Air Cooled 11.0 EER</v>
          </cell>
          <cell r="F2647" t="str">
            <v>Large_Retail</v>
          </cell>
          <cell r="G2647" t="str">
            <v>Cooling</v>
          </cell>
          <cell r="H2647" t="str">
            <v>New</v>
          </cell>
          <cell r="I2647" t="str">
            <v>New</v>
          </cell>
          <cell r="J2647">
            <v>1</v>
          </cell>
          <cell r="K2647">
            <v>1</v>
          </cell>
          <cell r="L2647">
            <v>6.3333333333333339E-2</v>
          </cell>
          <cell r="M2647">
            <v>1</v>
          </cell>
          <cell r="N2647">
            <v>0.49094891540641883</v>
          </cell>
          <cell r="O2647">
            <v>6.3333333333333339E-2</v>
          </cell>
          <cell r="P2647">
            <v>3.2239902024260143E-2</v>
          </cell>
        </row>
        <row r="2648">
          <cell r="A2648" t="str">
            <v>Retrofit</v>
          </cell>
          <cell r="B2648" t="str">
            <v>NC-B-SO-2-HV-RT-EF-HV-CAC054-15</v>
          </cell>
          <cell r="C2648" t="str">
            <v>NC-B-SO-2-HV-RT-EF-HV-CAC054-15</v>
          </cell>
          <cell r="D2648" t="str">
            <v>NC-B-SO-2-HV-RT-EF-HV-CAC054-15</v>
          </cell>
          <cell r="E2648" t="str">
            <v>High Efficiency Packaged AC - Air Cooled 11.0 EER</v>
          </cell>
          <cell r="F2648" t="str">
            <v>Small_Office</v>
          </cell>
          <cell r="G2648" t="str">
            <v>Heating</v>
          </cell>
          <cell r="H2648" t="str">
            <v>Existing</v>
          </cell>
          <cell r="I2648" t="str">
            <v>Burn Out</v>
          </cell>
          <cell r="J2648">
            <v>1</v>
          </cell>
          <cell r="K2648">
            <v>1</v>
          </cell>
          <cell r="L2648">
            <v>0.15200000000000002</v>
          </cell>
          <cell r="M2648">
            <v>1</v>
          </cell>
          <cell r="N2648">
            <v>0.49094891540641883</v>
          </cell>
          <cell r="O2648">
            <v>0.15200000000000002</v>
          </cell>
          <cell r="P2648">
            <v>7.7375764858224352E-2</v>
          </cell>
        </row>
        <row r="2649">
          <cell r="A2649" t="str">
            <v>Retrofit</v>
          </cell>
          <cell r="B2649" t="str">
            <v>NC-B-SO-2-HV-RT-GH-HV-CAC054-15</v>
          </cell>
          <cell r="C2649" t="str">
            <v>NC-B-SO-2-HV-RT-GH-HV-CAC054-15</v>
          </cell>
          <cell r="D2649" t="str">
            <v>NC-B-SO-2-HV-RT-GH-HV-CAC054-15</v>
          </cell>
          <cell r="E2649" t="str">
            <v>High Efficiency Packaged AC - Air Cooled 11.0 EER</v>
          </cell>
          <cell r="F2649" t="str">
            <v>Small_Office</v>
          </cell>
          <cell r="G2649" t="str">
            <v>Cooling</v>
          </cell>
          <cell r="H2649" t="str">
            <v>Existing</v>
          </cell>
          <cell r="I2649" t="str">
            <v>Burn Out</v>
          </cell>
          <cell r="J2649">
            <v>1</v>
          </cell>
          <cell r="K2649">
            <v>1</v>
          </cell>
          <cell r="L2649">
            <v>5.0666666666666672E-2</v>
          </cell>
          <cell r="M2649">
            <v>1</v>
          </cell>
          <cell r="N2649">
            <v>0.49094891540641883</v>
          </cell>
          <cell r="O2649">
            <v>5.0666666666666672E-2</v>
          </cell>
          <cell r="P2649">
            <v>2.5791921619408114E-2</v>
          </cell>
        </row>
        <row r="2650">
          <cell r="A2650" t="str">
            <v>Retrofit</v>
          </cell>
          <cell r="B2650" t="str">
            <v>NC-E-SO-2-HV-RT-EF-HV-CAC054-15</v>
          </cell>
          <cell r="C2650" t="str">
            <v>NC-B-SO-2-HV-RT-EF-HV-CAC054-15</v>
          </cell>
          <cell r="D2650" t="str">
            <v>NC-B-SO-2-HV-RT-EF-HV-CAC054-15</v>
          </cell>
          <cell r="E2650" t="str">
            <v>High Efficiency Packaged AC - Air Cooled 11.0 EER</v>
          </cell>
          <cell r="F2650" t="str">
            <v>Small_Office</v>
          </cell>
          <cell r="G2650" t="str">
            <v>Heating</v>
          </cell>
          <cell r="H2650" t="str">
            <v>Existing</v>
          </cell>
          <cell r="I2650" t="str">
            <v>Early Replacement</v>
          </cell>
          <cell r="J2650">
            <v>1</v>
          </cell>
          <cell r="K2650">
            <v>1</v>
          </cell>
          <cell r="L2650">
            <v>3.7999999999999992E-2</v>
          </cell>
          <cell r="M2650">
            <v>1</v>
          </cell>
          <cell r="N2650">
            <v>0.49094891540641883</v>
          </cell>
          <cell r="O2650">
            <v>3.7999999999999992E-2</v>
          </cell>
          <cell r="P2650">
            <v>1.9343941214556081E-2</v>
          </cell>
        </row>
        <row r="2651">
          <cell r="A2651" t="str">
            <v>Retrofit</v>
          </cell>
          <cell r="B2651" t="str">
            <v>NC-E-SO-2-HV-RT-GH-HV-CAC054-15</v>
          </cell>
          <cell r="C2651" t="str">
            <v>NC-B-SO-2-HV-RT-GH-HV-CAC054-15</v>
          </cell>
          <cell r="D2651" t="str">
            <v>NC-B-SO-2-HV-RT-GH-HV-CAC054-15</v>
          </cell>
          <cell r="E2651" t="str">
            <v>High Efficiency Packaged AC - Air Cooled 11.0 EER</v>
          </cell>
          <cell r="F2651" t="str">
            <v>Small_Office</v>
          </cell>
          <cell r="G2651" t="str">
            <v>Cooling</v>
          </cell>
          <cell r="H2651" t="str">
            <v>Existing</v>
          </cell>
          <cell r="I2651" t="str">
            <v>Early Replacement</v>
          </cell>
          <cell r="J2651">
            <v>1</v>
          </cell>
          <cell r="K2651">
            <v>1</v>
          </cell>
          <cell r="L2651">
            <v>1.2666666666666666E-2</v>
          </cell>
          <cell r="M2651">
            <v>1</v>
          </cell>
          <cell r="N2651">
            <v>0.49094891540641883</v>
          </cell>
          <cell r="O2651">
            <v>1.2666666666666666E-2</v>
          </cell>
          <cell r="P2651">
            <v>6.4479804048520276E-3</v>
          </cell>
        </row>
        <row r="2652">
          <cell r="A2652" t="str">
            <v>Retrofit</v>
          </cell>
          <cell r="B2652" t="str">
            <v>NC-N-SO-2-HV-RT-EF-HV-CAC054-15</v>
          </cell>
          <cell r="C2652" t="str">
            <v>NC-B-SO-2-HV-RT-EF-HV-CAC054-15</v>
          </cell>
          <cell r="D2652" t="str">
            <v>NC-B-SO-2-HV-RT-EF-HV-CAC054-15</v>
          </cell>
          <cell r="E2652" t="str">
            <v>High Efficiency Packaged AC - Air Cooled 11.0 EER</v>
          </cell>
          <cell r="F2652" t="str">
            <v>Small_Office</v>
          </cell>
          <cell r="G2652" t="str">
            <v>Heating</v>
          </cell>
          <cell r="H2652" t="str">
            <v>New</v>
          </cell>
          <cell r="I2652" t="str">
            <v>New</v>
          </cell>
          <cell r="J2652">
            <v>1</v>
          </cell>
          <cell r="K2652">
            <v>1</v>
          </cell>
          <cell r="L2652">
            <v>0.19</v>
          </cell>
          <cell r="M2652">
            <v>1</v>
          </cell>
          <cell r="N2652">
            <v>0.49094891540641883</v>
          </cell>
          <cell r="O2652">
            <v>0.19</v>
          </cell>
          <cell r="P2652">
            <v>9.6719706072780423E-2</v>
          </cell>
        </row>
        <row r="2653">
          <cell r="A2653" t="str">
            <v>Retrofit</v>
          </cell>
          <cell r="B2653" t="str">
            <v>NC-N-SO-2-HV-RT-GH-HV-CAC054-15</v>
          </cell>
          <cell r="C2653" t="str">
            <v>NC-B-SO-2-HV-RT-GH-HV-CAC054-15</v>
          </cell>
          <cell r="D2653" t="str">
            <v>NC-B-SO-2-HV-RT-GH-HV-CAC054-15</v>
          </cell>
          <cell r="E2653" t="str">
            <v>High Efficiency Packaged AC - Air Cooled 11.0 EER</v>
          </cell>
          <cell r="F2653" t="str">
            <v>Small_Office</v>
          </cell>
          <cell r="G2653" t="str">
            <v>Cooling</v>
          </cell>
          <cell r="H2653" t="str">
            <v>New</v>
          </cell>
          <cell r="I2653" t="str">
            <v>New</v>
          </cell>
          <cell r="J2653">
            <v>1</v>
          </cell>
          <cell r="K2653">
            <v>1</v>
          </cell>
          <cell r="L2653">
            <v>6.3333333333333339E-2</v>
          </cell>
          <cell r="M2653">
            <v>1</v>
          </cell>
          <cell r="N2653">
            <v>0.49094891540641883</v>
          </cell>
          <cell r="O2653">
            <v>6.3333333333333339E-2</v>
          </cell>
          <cell r="P2653">
            <v>3.2239902024260143E-2</v>
          </cell>
        </row>
        <row r="2654">
          <cell r="A2654" t="str">
            <v>Retrofit</v>
          </cell>
          <cell r="B2654" t="str">
            <v>NC-B-SR-2-HV-RT-EF-HV-CAC054-15</v>
          </cell>
          <cell r="C2654" t="str">
            <v>NC-B-SO-2-HV-RT-EF-HV-CAC054-15</v>
          </cell>
          <cell r="D2654" t="str">
            <v>NC-B-SO-2-HV-RT-EF-HV-CAC054-15</v>
          </cell>
          <cell r="E2654" t="str">
            <v>High Efficiency Packaged AC - Air Cooled 11.0 EER</v>
          </cell>
          <cell r="F2654" t="str">
            <v>Small_Retail</v>
          </cell>
          <cell r="G2654" t="str">
            <v>Heating</v>
          </cell>
          <cell r="H2654" t="str">
            <v>Existing</v>
          </cell>
          <cell r="I2654" t="str">
            <v>Burn Out</v>
          </cell>
          <cell r="J2654">
            <v>1</v>
          </cell>
          <cell r="K2654">
            <v>1</v>
          </cell>
          <cell r="L2654">
            <v>0.15200000000000002</v>
          </cell>
          <cell r="M2654">
            <v>1</v>
          </cell>
          <cell r="N2654">
            <v>0.49094891540641883</v>
          </cell>
          <cell r="O2654">
            <v>0.15200000000000002</v>
          </cell>
          <cell r="P2654">
            <v>7.7375764858224352E-2</v>
          </cell>
        </row>
        <row r="2655">
          <cell r="A2655" t="str">
            <v>Retrofit</v>
          </cell>
          <cell r="B2655" t="str">
            <v>NC-B-SR-2-HV-RT-GH-HV-CAC054-15</v>
          </cell>
          <cell r="C2655" t="str">
            <v>NC-B-SO-2-HV-RT-GH-HV-CAC054-15</v>
          </cell>
          <cell r="D2655" t="str">
            <v>NC-B-SO-2-HV-RT-GH-HV-CAC054-15</v>
          </cell>
          <cell r="E2655" t="str">
            <v>High Efficiency Packaged AC - Air Cooled 11.0 EER</v>
          </cell>
          <cell r="F2655" t="str">
            <v>Small_Retail</v>
          </cell>
          <cell r="G2655" t="str">
            <v>Cooling</v>
          </cell>
          <cell r="H2655" t="str">
            <v>Existing</v>
          </cell>
          <cell r="I2655" t="str">
            <v>Burn Out</v>
          </cell>
          <cell r="J2655">
            <v>1</v>
          </cell>
          <cell r="K2655">
            <v>1</v>
          </cell>
          <cell r="L2655">
            <v>5.0666666666666672E-2</v>
          </cell>
          <cell r="M2655">
            <v>1</v>
          </cell>
          <cell r="N2655">
            <v>0.49094891540641883</v>
          </cell>
          <cell r="O2655">
            <v>5.0666666666666672E-2</v>
          </cell>
          <cell r="P2655">
            <v>2.5791921619408114E-2</v>
          </cell>
        </row>
        <row r="2656">
          <cell r="A2656" t="str">
            <v>Retrofit</v>
          </cell>
          <cell r="B2656" t="str">
            <v>NC-E-SR-2-HV-RT-EF-HV-CAC054-15</v>
          </cell>
          <cell r="C2656" t="str">
            <v>NC-B-SO-2-HV-RT-EF-HV-CAC054-15</v>
          </cell>
          <cell r="D2656" t="str">
            <v>NC-B-SO-2-HV-RT-EF-HV-CAC054-15</v>
          </cell>
          <cell r="E2656" t="str">
            <v>High Efficiency Packaged AC - Air Cooled 11.0 EER</v>
          </cell>
          <cell r="F2656" t="str">
            <v>Small_Retail</v>
          </cell>
          <cell r="G2656" t="str">
            <v>Heating</v>
          </cell>
          <cell r="H2656" t="str">
            <v>Existing</v>
          </cell>
          <cell r="I2656" t="str">
            <v>Early Replacement</v>
          </cell>
          <cell r="J2656">
            <v>1</v>
          </cell>
          <cell r="K2656">
            <v>1</v>
          </cell>
          <cell r="L2656">
            <v>3.7999999999999992E-2</v>
          </cell>
          <cell r="M2656">
            <v>1</v>
          </cell>
          <cell r="N2656">
            <v>0.49094891540641883</v>
          </cell>
          <cell r="O2656">
            <v>3.7999999999999992E-2</v>
          </cell>
          <cell r="P2656">
            <v>1.9343941214556081E-2</v>
          </cell>
        </row>
        <row r="2657">
          <cell r="A2657" t="str">
            <v>Retrofit</v>
          </cell>
          <cell r="B2657" t="str">
            <v>NC-E-SR-2-HV-RT-GH-HV-CAC054-15</v>
          </cell>
          <cell r="C2657" t="str">
            <v>NC-B-SO-2-HV-RT-GH-HV-CAC054-15</v>
          </cell>
          <cell r="D2657" t="str">
            <v>NC-B-SO-2-HV-RT-GH-HV-CAC054-15</v>
          </cell>
          <cell r="E2657" t="str">
            <v>High Efficiency Packaged AC - Air Cooled 11.0 EER</v>
          </cell>
          <cell r="F2657" t="str">
            <v>Small_Retail</v>
          </cell>
          <cell r="G2657" t="str">
            <v>Cooling</v>
          </cell>
          <cell r="H2657" t="str">
            <v>Existing</v>
          </cell>
          <cell r="I2657" t="str">
            <v>Early Replacement</v>
          </cell>
          <cell r="J2657">
            <v>1</v>
          </cell>
          <cell r="K2657">
            <v>1</v>
          </cell>
          <cell r="L2657">
            <v>1.2666666666666666E-2</v>
          </cell>
          <cell r="M2657">
            <v>1</v>
          </cell>
          <cell r="N2657">
            <v>0.49094891540641883</v>
          </cell>
          <cell r="O2657">
            <v>1.2666666666666666E-2</v>
          </cell>
          <cell r="P2657">
            <v>6.4479804048520276E-3</v>
          </cell>
        </row>
        <row r="2658">
          <cell r="A2658" t="str">
            <v>Retrofit</v>
          </cell>
          <cell r="B2658" t="str">
            <v>NC-N-SR-2-HV-RT-EF-HV-CAC054-15</v>
          </cell>
          <cell r="C2658" t="str">
            <v>NC-B-SO-2-HV-RT-EF-HV-CAC054-15</v>
          </cell>
          <cell r="D2658" t="str">
            <v>NC-B-SO-2-HV-RT-EF-HV-CAC054-15</v>
          </cell>
          <cell r="E2658" t="str">
            <v>High Efficiency Packaged AC - Air Cooled 11.0 EER</v>
          </cell>
          <cell r="F2658" t="str">
            <v>Small_Retail</v>
          </cell>
          <cell r="G2658" t="str">
            <v>Heating</v>
          </cell>
          <cell r="H2658" t="str">
            <v>New</v>
          </cell>
          <cell r="I2658" t="str">
            <v>New</v>
          </cell>
          <cell r="J2658">
            <v>1</v>
          </cell>
          <cell r="K2658">
            <v>1</v>
          </cell>
          <cell r="L2658">
            <v>0.19</v>
          </cell>
          <cell r="M2658">
            <v>1</v>
          </cell>
          <cell r="N2658">
            <v>0.49094891540641883</v>
          </cell>
          <cell r="O2658">
            <v>0.19</v>
          </cell>
          <cell r="P2658">
            <v>9.6719706072780423E-2</v>
          </cell>
        </row>
        <row r="2659">
          <cell r="A2659" t="str">
            <v>Retrofit</v>
          </cell>
          <cell r="B2659" t="str">
            <v>NC-N-SR-2-HV-RT-GH-HV-CAC054-15</v>
          </cell>
          <cell r="C2659" t="str">
            <v>NC-B-SO-2-HV-RT-GH-HV-CAC054-15</v>
          </cell>
          <cell r="D2659" t="str">
            <v>NC-B-SO-2-HV-RT-GH-HV-CAC054-15</v>
          </cell>
          <cell r="E2659" t="str">
            <v>High Efficiency Packaged AC - Air Cooled 11.0 EER</v>
          </cell>
          <cell r="F2659" t="str">
            <v>Small_Retail</v>
          </cell>
          <cell r="G2659" t="str">
            <v>Cooling</v>
          </cell>
          <cell r="H2659" t="str">
            <v>New</v>
          </cell>
          <cell r="I2659" t="str">
            <v>New</v>
          </cell>
          <cell r="J2659">
            <v>1</v>
          </cell>
          <cell r="K2659">
            <v>1</v>
          </cell>
          <cell r="L2659">
            <v>6.3333333333333339E-2</v>
          </cell>
          <cell r="M2659">
            <v>1</v>
          </cell>
          <cell r="N2659">
            <v>0.49094891540641883</v>
          </cell>
          <cell r="O2659">
            <v>6.3333333333333339E-2</v>
          </cell>
          <cell r="P2659">
            <v>3.2239902024260143E-2</v>
          </cell>
        </row>
        <row r="2660">
          <cell r="A2660" t="str">
            <v>Retrofit</v>
          </cell>
          <cell r="B2660" t="str">
            <v>NC-B-WR-4-HV-RT-EF-HV-CAC054-15</v>
          </cell>
          <cell r="C2660" t="str">
            <v>NC-B-RT-4-HV-RT-EF-HV-CAC054-15</v>
          </cell>
          <cell r="D2660" t="str">
            <v>NC-B-RT-4-HV-RT-EF-HV-CAC054-15</v>
          </cell>
          <cell r="E2660" t="str">
            <v>High Efficiency Packaged AC - Air Cooled 11.0 EER</v>
          </cell>
          <cell r="F2660" t="str">
            <v>Warehouse</v>
          </cell>
          <cell r="G2660" t="str">
            <v>Heating</v>
          </cell>
          <cell r="H2660" t="str">
            <v>Existing</v>
          </cell>
          <cell r="I2660" t="str">
            <v>Burn Out</v>
          </cell>
          <cell r="J2660">
            <v>1</v>
          </cell>
          <cell r="K2660">
            <v>1</v>
          </cell>
          <cell r="L2660">
            <v>0.15200000000000002</v>
          </cell>
          <cell r="M2660">
            <v>1</v>
          </cell>
          <cell r="N2660">
            <v>0.49094891540641883</v>
          </cell>
          <cell r="O2660">
            <v>0.15200000000000002</v>
          </cell>
          <cell r="P2660">
            <v>7.7375764858224352E-2</v>
          </cell>
        </row>
        <row r="2661">
          <cell r="A2661" t="str">
            <v>Retrofit</v>
          </cell>
          <cell r="B2661" t="str">
            <v>NC-B-WR-4-HV-RT-GH-HV-CAC054-15</v>
          </cell>
          <cell r="C2661" t="str">
            <v>NC-B-RT-4-HV-RT-GH-HV-CAC054-15</v>
          </cell>
          <cell r="D2661" t="str">
            <v>NC-B-RT-4-HV-RT-GH-HV-CAC054-15</v>
          </cell>
          <cell r="E2661" t="str">
            <v>High Efficiency Packaged AC - Air Cooled 11.0 EER</v>
          </cell>
          <cell r="F2661" t="str">
            <v>Warehouse</v>
          </cell>
          <cell r="G2661" t="str">
            <v>Cooling</v>
          </cell>
          <cell r="H2661" t="str">
            <v>Existing</v>
          </cell>
          <cell r="I2661" t="str">
            <v>Burn Out</v>
          </cell>
          <cell r="J2661">
            <v>1</v>
          </cell>
          <cell r="K2661">
            <v>1</v>
          </cell>
          <cell r="L2661">
            <v>5.0666666666666672E-2</v>
          </cell>
          <cell r="M2661">
            <v>1</v>
          </cell>
          <cell r="N2661">
            <v>0.49094891540641883</v>
          </cell>
          <cell r="O2661">
            <v>5.0666666666666672E-2</v>
          </cell>
          <cell r="P2661">
            <v>2.5791921619408114E-2</v>
          </cell>
        </row>
        <row r="2662">
          <cell r="A2662" t="str">
            <v>Retrofit</v>
          </cell>
          <cell r="B2662" t="str">
            <v>NC-E-WR-4-HV-RT-EF-HV-CAC054-15</v>
          </cell>
          <cell r="C2662" t="str">
            <v>NC-B-RT-4-HV-RT-EF-HV-CAC054-15</v>
          </cell>
          <cell r="D2662" t="str">
            <v>NC-B-RT-4-HV-RT-EF-HV-CAC054-15</v>
          </cell>
          <cell r="E2662" t="str">
            <v>High Efficiency Packaged AC - Air Cooled 11.0 EER</v>
          </cell>
          <cell r="F2662" t="str">
            <v>Warehouse</v>
          </cell>
          <cell r="G2662" t="str">
            <v>Heating</v>
          </cell>
          <cell r="H2662" t="str">
            <v>Existing</v>
          </cell>
          <cell r="I2662" t="str">
            <v>Early Replacement</v>
          </cell>
          <cell r="J2662">
            <v>1</v>
          </cell>
          <cell r="K2662">
            <v>1</v>
          </cell>
          <cell r="L2662">
            <v>3.7999999999999992E-2</v>
          </cell>
          <cell r="M2662">
            <v>1</v>
          </cell>
          <cell r="N2662">
            <v>0.49094891540641883</v>
          </cell>
          <cell r="O2662">
            <v>3.7999999999999992E-2</v>
          </cell>
          <cell r="P2662">
            <v>1.9343941214556081E-2</v>
          </cell>
        </row>
        <row r="2663">
          <cell r="A2663" t="str">
            <v>Retrofit</v>
          </cell>
          <cell r="B2663" t="str">
            <v>NC-E-WR-4-HV-RT-GH-HV-CAC054-15</v>
          </cell>
          <cell r="C2663" t="str">
            <v>NC-B-RT-4-HV-RT-GH-HV-CAC054-15</v>
          </cell>
          <cell r="D2663" t="str">
            <v>NC-B-RT-4-HV-RT-GH-HV-CAC054-15</v>
          </cell>
          <cell r="E2663" t="str">
            <v>High Efficiency Packaged AC - Air Cooled 11.0 EER</v>
          </cell>
          <cell r="F2663" t="str">
            <v>Warehouse</v>
          </cell>
          <cell r="G2663" t="str">
            <v>Cooling</v>
          </cell>
          <cell r="H2663" t="str">
            <v>Existing</v>
          </cell>
          <cell r="I2663" t="str">
            <v>Early Replacement</v>
          </cell>
          <cell r="J2663">
            <v>1</v>
          </cell>
          <cell r="K2663">
            <v>1</v>
          </cell>
          <cell r="L2663">
            <v>1.2666666666666663E-2</v>
          </cell>
          <cell r="M2663">
            <v>1</v>
          </cell>
          <cell r="N2663">
            <v>0.49094891540641883</v>
          </cell>
          <cell r="O2663">
            <v>1.2666666666666663E-2</v>
          </cell>
          <cell r="P2663">
            <v>6.4479804048520259E-3</v>
          </cell>
        </row>
        <row r="2664">
          <cell r="A2664" t="str">
            <v>Retrofit</v>
          </cell>
          <cell r="B2664" t="str">
            <v>NC-N-WR-4-HV-RT-EF-HV-CAC054-15</v>
          </cell>
          <cell r="C2664" t="str">
            <v>NC-B-RT-4-HV-RT-EF-HV-CAC054-15</v>
          </cell>
          <cell r="D2664" t="str">
            <v>NC-B-RT-4-HV-RT-EF-HV-CAC054-15</v>
          </cell>
          <cell r="E2664" t="str">
            <v>High Efficiency Packaged AC - Air Cooled 11.0 EER</v>
          </cell>
          <cell r="F2664" t="str">
            <v>Warehouse</v>
          </cell>
          <cell r="G2664" t="str">
            <v>Heating</v>
          </cell>
          <cell r="H2664" t="str">
            <v>New</v>
          </cell>
          <cell r="I2664" t="str">
            <v>New</v>
          </cell>
          <cell r="J2664">
            <v>1</v>
          </cell>
          <cell r="K2664">
            <v>1</v>
          </cell>
          <cell r="L2664">
            <v>0.19</v>
          </cell>
          <cell r="M2664">
            <v>1</v>
          </cell>
          <cell r="N2664">
            <v>0.49094891540641883</v>
          </cell>
          <cell r="O2664">
            <v>0.19</v>
          </cell>
          <cell r="P2664">
            <v>9.6719706072780423E-2</v>
          </cell>
        </row>
        <row r="2665">
          <cell r="A2665" t="str">
            <v>Retrofit</v>
          </cell>
          <cell r="B2665" t="str">
            <v>NC-N-WR-4-HV-RT-GH-HV-CAC054-15</v>
          </cell>
          <cell r="C2665" t="str">
            <v>NC-B-RT-4-HV-RT-GH-HV-CAC054-15</v>
          </cell>
          <cell r="D2665" t="str">
            <v>NC-B-RT-4-HV-RT-GH-HV-CAC054-15</v>
          </cell>
          <cell r="E2665" t="str">
            <v>High Efficiency Packaged AC - Air Cooled 11.0 EER</v>
          </cell>
          <cell r="F2665" t="str">
            <v>Warehouse</v>
          </cell>
          <cell r="G2665" t="str">
            <v>Cooling</v>
          </cell>
          <cell r="H2665" t="str">
            <v>New</v>
          </cell>
          <cell r="I2665" t="str">
            <v>New</v>
          </cell>
          <cell r="J2665">
            <v>1</v>
          </cell>
          <cell r="K2665">
            <v>1</v>
          </cell>
          <cell r="L2665">
            <v>6.3333333333333339E-2</v>
          </cell>
          <cell r="M2665">
            <v>1</v>
          </cell>
          <cell r="N2665">
            <v>0.49094891540641883</v>
          </cell>
          <cell r="O2665">
            <v>6.3333333333333339E-2</v>
          </cell>
          <cell r="P2665">
            <v>3.2239902024260143E-2</v>
          </cell>
        </row>
        <row r="2666">
          <cell r="A2666" t="str">
            <v>Retrofit</v>
          </cell>
          <cell r="B2666" t="str">
            <v>NC-B-AM-4-HV-RT-EF-HV-CAC053-15</v>
          </cell>
          <cell r="C2666" t="str">
            <v>NC-B-RT-4-HV-RT-EF-HV-CAC053-15</v>
          </cell>
          <cell r="D2666" t="str">
            <v>NC-B-RT-4-HV-RT-EF-HV-CAC053-15</v>
          </cell>
          <cell r="E2666" t="str">
            <v>High Efficiency Packaged AC - Air Cooled 11.5 EER</v>
          </cell>
          <cell r="F2666" t="str">
            <v>Amusement</v>
          </cell>
          <cell r="G2666" t="str">
            <v>Heating</v>
          </cell>
          <cell r="H2666" t="str">
            <v>Existing</v>
          </cell>
          <cell r="I2666" t="str">
            <v>Burn Out</v>
          </cell>
          <cell r="J2666">
            <v>1</v>
          </cell>
          <cell r="K2666">
            <v>1</v>
          </cell>
          <cell r="L2666">
            <v>0.15200000000000002</v>
          </cell>
          <cell r="M2666">
            <v>1</v>
          </cell>
          <cell r="N2666">
            <v>0.49094891540641883</v>
          </cell>
          <cell r="O2666">
            <v>0.15200000000000002</v>
          </cell>
          <cell r="P2666">
            <v>7.7375764858224352E-2</v>
          </cell>
        </row>
        <row r="2667">
          <cell r="A2667" t="str">
            <v>Retrofit</v>
          </cell>
          <cell r="B2667" t="str">
            <v>NC-B-AM-4-HV-RT-GH-HV-CAC053-15</v>
          </cell>
          <cell r="C2667" t="str">
            <v>NC-B-RT-4-HV-RT-GH-HV-CAC053-15</v>
          </cell>
          <cell r="D2667" t="str">
            <v>NC-B-RT-4-HV-RT-GH-HV-CAC053-15</v>
          </cell>
          <cell r="E2667" t="str">
            <v>High Efficiency Packaged AC - Air Cooled 11.5 EER</v>
          </cell>
          <cell r="F2667" t="str">
            <v>Amusement</v>
          </cell>
          <cell r="G2667" t="str">
            <v>Cooling</v>
          </cell>
          <cell r="H2667" t="str">
            <v>Existing</v>
          </cell>
          <cell r="I2667" t="str">
            <v>Burn Out</v>
          </cell>
          <cell r="J2667">
            <v>1</v>
          </cell>
          <cell r="K2667">
            <v>1</v>
          </cell>
          <cell r="L2667">
            <v>5.0666666666666672E-2</v>
          </cell>
          <cell r="M2667">
            <v>1</v>
          </cell>
          <cell r="N2667">
            <v>0.49094891540641883</v>
          </cell>
          <cell r="O2667">
            <v>5.0666666666666672E-2</v>
          </cell>
          <cell r="P2667">
            <v>2.5791921619408114E-2</v>
          </cell>
        </row>
        <row r="2668">
          <cell r="A2668" t="str">
            <v>Retrofit</v>
          </cell>
          <cell r="B2668" t="str">
            <v>NC-E-AM-4-HV-RT-EF-HV-CAC053-15</v>
          </cell>
          <cell r="C2668" t="str">
            <v>NC-B-RT-4-HV-RT-EF-HV-CAC053-15</v>
          </cell>
          <cell r="D2668" t="str">
            <v>NC-B-RT-4-HV-RT-EF-HV-CAC053-15</v>
          </cell>
          <cell r="E2668" t="str">
            <v>High Efficiency Packaged AC - Air Cooled 11.5 EER</v>
          </cell>
          <cell r="F2668" t="str">
            <v>Amusement</v>
          </cell>
          <cell r="G2668" t="str">
            <v>Heating</v>
          </cell>
          <cell r="H2668" t="str">
            <v>Existing</v>
          </cell>
          <cell r="I2668" t="str">
            <v>Early Replacement</v>
          </cell>
          <cell r="J2668">
            <v>1</v>
          </cell>
          <cell r="K2668">
            <v>1</v>
          </cell>
          <cell r="L2668">
            <v>3.7999999999999992E-2</v>
          </cell>
          <cell r="M2668">
            <v>1</v>
          </cell>
          <cell r="N2668">
            <v>0.49094891540641883</v>
          </cell>
          <cell r="O2668">
            <v>3.7999999999999992E-2</v>
          </cell>
          <cell r="P2668">
            <v>1.9343941214556081E-2</v>
          </cell>
        </row>
        <row r="2669">
          <cell r="A2669" t="str">
            <v>Retrofit</v>
          </cell>
          <cell r="B2669" t="str">
            <v>NC-E-AM-4-HV-RT-GH-HV-CAC053-15</v>
          </cell>
          <cell r="C2669" t="str">
            <v>NC-B-RT-4-HV-RT-GH-HV-CAC053-15</v>
          </cell>
          <cell r="D2669" t="str">
            <v>NC-B-RT-4-HV-RT-GH-HV-CAC053-15</v>
          </cell>
          <cell r="E2669" t="str">
            <v>High Efficiency Packaged AC - Air Cooled 11.5 EER</v>
          </cell>
          <cell r="F2669" t="str">
            <v>Amusement</v>
          </cell>
          <cell r="G2669" t="str">
            <v>Cooling</v>
          </cell>
          <cell r="H2669" t="str">
            <v>Existing</v>
          </cell>
          <cell r="I2669" t="str">
            <v>Early Replacement</v>
          </cell>
          <cell r="J2669">
            <v>1</v>
          </cell>
          <cell r="K2669">
            <v>1</v>
          </cell>
          <cell r="L2669">
            <v>1.2666666666666663E-2</v>
          </cell>
          <cell r="M2669">
            <v>1</v>
          </cell>
          <cell r="N2669">
            <v>0.49094891540641883</v>
          </cell>
          <cell r="O2669">
            <v>1.2666666666666663E-2</v>
          </cell>
          <cell r="P2669">
            <v>6.4479804048520259E-3</v>
          </cell>
        </row>
        <row r="2670">
          <cell r="A2670" t="str">
            <v>Retrofit</v>
          </cell>
          <cell r="B2670" t="str">
            <v>NC-N-AM-4-HV-RT-EF-HV-CAC053-15</v>
          </cell>
          <cell r="C2670" t="str">
            <v>NC-B-RT-4-HV-RT-EF-HV-CAC053-15</v>
          </cell>
          <cell r="D2670" t="str">
            <v>NC-B-RT-4-HV-RT-EF-HV-CAC053-15</v>
          </cell>
          <cell r="E2670" t="str">
            <v>High Efficiency Packaged AC - Air Cooled 11.5 EER</v>
          </cell>
          <cell r="F2670" t="str">
            <v>Amusement</v>
          </cell>
          <cell r="G2670" t="str">
            <v>Heating</v>
          </cell>
          <cell r="H2670" t="str">
            <v>New</v>
          </cell>
          <cell r="I2670" t="str">
            <v>New</v>
          </cell>
          <cell r="J2670">
            <v>1</v>
          </cell>
          <cell r="K2670">
            <v>1</v>
          </cell>
          <cell r="L2670">
            <v>0.19</v>
          </cell>
          <cell r="M2670">
            <v>1</v>
          </cell>
          <cell r="N2670">
            <v>0.49094891540641883</v>
          </cell>
          <cell r="O2670">
            <v>0.19</v>
          </cell>
          <cell r="P2670">
            <v>9.6719706072780423E-2</v>
          </cell>
        </row>
        <row r="2671">
          <cell r="A2671" t="str">
            <v>Retrofit</v>
          </cell>
          <cell r="B2671" t="str">
            <v>NC-N-AM-4-HV-RT-GH-HV-CAC053-15</v>
          </cell>
          <cell r="C2671" t="str">
            <v>NC-B-RT-4-HV-RT-GH-HV-CAC053-15</v>
          </cell>
          <cell r="D2671" t="str">
            <v>NC-B-RT-4-HV-RT-GH-HV-CAC053-15</v>
          </cell>
          <cell r="E2671" t="str">
            <v>High Efficiency Packaged AC - Air Cooled 11.5 EER</v>
          </cell>
          <cell r="F2671" t="str">
            <v>Amusement</v>
          </cell>
          <cell r="G2671" t="str">
            <v>Cooling</v>
          </cell>
          <cell r="H2671" t="str">
            <v>New</v>
          </cell>
          <cell r="I2671" t="str">
            <v>New</v>
          </cell>
          <cell r="J2671">
            <v>1</v>
          </cell>
          <cell r="K2671">
            <v>1</v>
          </cell>
          <cell r="L2671">
            <v>6.3333333333333339E-2</v>
          </cell>
          <cell r="M2671">
            <v>1</v>
          </cell>
          <cell r="N2671">
            <v>0.49094891540641883</v>
          </cell>
          <cell r="O2671">
            <v>6.3333333333333339E-2</v>
          </cell>
          <cell r="P2671">
            <v>3.2239902024260143E-2</v>
          </cell>
        </row>
        <row r="2672">
          <cell r="A2672" t="str">
            <v>Retrofit</v>
          </cell>
          <cell r="B2672" t="str">
            <v>NC-B-DC-2-HV-RT-EF-HV-CAC053-15</v>
          </cell>
          <cell r="C2672" t="str">
            <v>NC-B-DC-2-HV-RT-EF-HV-CAC053-15</v>
          </cell>
          <cell r="D2672" t="str">
            <v>NC-B-DC-2-HV-RT-EF-HV-CAC053-15</v>
          </cell>
          <cell r="E2672" t="str">
            <v>High Efficiency Packaged AC - Air Cooled 11.5 EER</v>
          </cell>
          <cell r="F2672" t="str">
            <v>Data Center</v>
          </cell>
          <cell r="G2672" t="str">
            <v>Heating</v>
          </cell>
          <cell r="H2672" t="str">
            <v>Existing</v>
          </cell>
          <cell r="I2672" t="str">
            <v>Burn Out</v>
          </cell>
          <cell r="J2672">
            <v>1</v>
          </cell>
          <cell r="K2672">
            <v>1</v>
          </cell>
          <cell r="L2672">
            <v>0.15200000000000002</v>
          </cell>
          <cell r="M2672">
            <v>1</v>
          </cell>
          <cell r="N2672">
            <v>0.49094891540641883</v>
          </cell>
          <cell r="O2672">
            <v>0.15200000000000002</v>
          </cell>
          <cell r="P2672">
            <v>7.7375764858224352E-2</v>
          </cell>
        </row>
        <row r="2673">
          <cell r="A2673" t="str">
            <v>Retrofit</v>
          </cell>
          <cell r="B2673" t="str">
            <v>NC-B-DC-2-HV-RT-GH-HV-CAC053-15</v>
          </cell>
          <cell r="C2673" t="str">
            <v>NC-B-DC-2-HV-RT-GH-HV-CAC053-15</v>
          </cell>
          <cell r="D2673" t="str">
            <v>NC-B-DC-2-HV-RT-GH-HV-CAC053-15</v>
          </cell>
          <cell r="E2673" t="str">
            <v>High Efficiency Packaged AC - Air Cooled 11.5 EER</v>
          </cell>
          <cell r="F2673" t="str">
            <v>Data Center</v>
          </cell>
          <cell r="G2673" t="str">
            <v>Cooling</v>
          </cell>
          <cell r="H2673" t="str">
            <v>Existing</v>
          </cell>
          <cell r="I2673" t="str">
            <v>Burn Out</v>
          </cell>
          <cell r="J2673">
            <v>1</v>
          </cell>
          <cell r="K2673">
            <v>1</v>
          </cell>
          <cell r="L2673">
            <v>5.0666666666666672E-2</v>
          </cell>
          <cell r="M2673">
            <v>1</v>
          </cell>
          <cell r="N2673">
            <v>0.49094891540641883</v>
          </cell>
          <cell r="O2673">
            <v>5.0666666666666672E-2</v>
          </cell>
          <cell r="P2673">
            <v>2.5791921619408114E-2</v>
          </cell>
        </row>
        <row r="2674">
          <cell r="A2674" t="str">
            <v>Retrofit</v>
          </cell>
          <cell r="B2674" t="str">
            <v>NC-E-DC-2-HV-RT-EF-HV-CAC053-15</v>
          </cell>
          <cell r="C2674" t="str">
            <v>NC-B-DC-2-HV-RT-EF-HV-CAC053-15</v>
          </cell>
          <cell r="D2674" t="str">
            <v>NC-B-DC-2-HV-RT-EF-HV-CAC053-15</v>
          </cell>
          <cell r="E2674" t="str">
            <v>High Efficiency Packaged AC - Air Cooled 11.5 EER</v>
          </cell>
          <cell r="F2674" t="str">
            <v>Data Center</v>
          </cell>
          <cell r="G2674" t="str">
            <v>Heating</v>
          </cell>
          <cell r="H2674" t="str">
            <v>Existing</v>
          </cell>
          <cell r="I2674" t="str">
            <v>Early Replacement</v>
          </cell>
          <cell r="J2674">
            <v>1</v>
          </cell>
          <cell r="K2674">
            <v>1</v>
          </cell>
          <cell r="L2674">
            <v>3.7999999999999992E-2</v>
          </cell>
          <cell r="M2674">
            <v>1</v>
          </cell>
          <cell r="N2674">
            <v>0.49094891540641883</v>
          </cell>
          <cell r="O2674">
            <v>3.7999999999999992E-2</v>
          </cell>
          <cell r="P2674">
            <v>1.9343941214556081E-2</v>
          </cell>
        </row>
        <row r="2675">
          <cell r="A2675" t="str">
            <v>Retrofit</v>
          </cell>
          <cell r="B2675" t="str">
            <v>NC-E-DC-2-HV-RT-GH-HV-CAC053-15</v>
          </cell>
          <cell r="C2675" t="str">
            <v>NC-B-DC-2-HV-RT-GH-HV-CAC053-15</v>
          </cell>
          <cell r="D2675" t="str">
            <v>NC-B-DC-2-HV-RT-GH-HV-CAC053-15</v>
          </cell>
          <cell r="E2675" t="str">
            <v>High Efficiency Packaged AC - Air Cooled 11.5 EER</v>
          </cell>
          <cell r="F2675" t="str">
            <v>Data Center</v>
          </cell>
          <cell r="G2675" t="str">
            <v>Cooling</v>
          </cell>
          <cell r="H2675" t="str">
            <v>Existing</v>
          </cell>
          <cell r="I2675" t="str">
            <v>Early Replacement</v>
          </cell>
          <cell r="J2675">
            <v>1</v>
          </cell>
          <cell r="K2675">
            <v>1</v>
          </cell>
          <cell r="L2675">
            <v>1.2666666666666666E-2</v>
          </cell>
          <cell r="M2675">
            <v>1</v>
          </cell>
          <cell r="N2675">
            <v>0.49094891540641883</v>
          </cell>
          <cell r="O2675">
            <v>1.2666666666666666E-2</v>
          </cell>
          <cell r="P2675">
            <v>6.4479804048520276E-3</v>
          </cell>
        </row>
        <row r="2676">
          <cell r="A2676" t="str">
            <v>Retrofit</v>
          </cell>
          <cell r="B2676" t="str">
            <v>NC-N-DC-2-HV-RT-EF-HV-CAC053-15</v>
          </cell>
          <cell r="C2676" t="str">
            <v>NC-B-DC-2-HV-RT-EF-HV-CAC053-15</v>
          </cell>
          <cell r="D2676" t="str">
            <v>NC-B-DC-2-HV-RT-EF-HV-CAC053-15</v>
          </cell>
          <cell r="E2676" t="str">
            <v>High Efficiency Packaged AC - Air Cooled 11.5 EER</v>
          </cell>
          <cell r="F2676" t="str">
            <v>Data Center</v>
          </cell>
          <cell r="G2676" t="str">
            <v>Heating</v>
          </cell>
          <cell r="H2676" t="str">
            <v>New</v>
          </cell>
          <cell r="I2676" t="str">
            <v>New</v>
          </cell>
          <cell r="J2676">
            <v>1</v>
          </cell>
          <cell r="K2676">
            <v>1</v>
          </cell>
          <cell r="L2676">
            <v>0.19</v>
          </cell>
          <cell r="M2676">
            <v>1</v>
          </cell>
          <cell r="N2676">
            <v>0.49094891540641883</v>
          </cell>
          <cell r="O2676">
            <v>0.19</v>
          </cell>
          <cell r="P2676">
            <v>9.6719706072780423E-2</v>
          </cell>
        </row>
        <row r="2677">
          <cell r="A2677" t="str">
            <v>Retrofit</v>
          </cell>
          <cell r="B2677" t="str">
            <v>NC-N-DC-2-HV-RT-GH-HV-CAC053-15</v>
          </cell>
          <cell r="C2677" t="str">
            <v>NC-B-DC-2-HV-RT-GH-HV-CAC053-15</v>
          </cell>
          <cell r="D2677" t="str">
            <v>NC-B-DC-2-HV-RT-GH-HV-CAC053-15</v>
          </cell>
          <cell r="E2677" t="str">
            <v>High Efficiency Packaged AC - Air Cooled 11.5 EER</v>
          </cell>
          <cell r="F2677" t="str">
            <v>Data Center</v>
          </cell>
          <cell r="G2677" t="str">
            <v>Cooling</v>
          </cell>
          <cell r="H2677" t="str">
            <v>New</v>
          </cell>
          <cell r="I2677" t="str">
            <v>New</v>
          </cell>
          <cell r="J2677">
            <v>1</v>
          </cell>
          <cell r="K2677">
            <v>1</v>
          </cell>
          <cell r="L2677">
            <v>6.3333333333333339E-2</v>
          </cell>
          <cell r="M2677">
            <v>1</v>
          </cell>
          <cell r="N2677">
            <v>0.49094891540641883</v>
          </cell>
          <cell r="O2677">
            <v>6.3333333333333339E-2</v>
          </cell>
          <cell r="P2677">
            <v>3.2239902024260143E-2</v>
          </cell>
        </row>
        <row r="2678">
          <cell r="A2678" t="str">
            <v>Retrofit</v>
          </cell>
          <cell r="B2678" t="str">
            <v>NC-B-ED-2-HV-RT-EF-HV-CAC053-15</v>
          </cell>
          <cell r="C2678" t="str">
            <v>NC-B-SO-2-HV-RT-EF-HV-CAC053-15</v>
          </cell>
          <cell r="D2678" t="str">
            <v>NC-B-SO-2-HV-RT-EF-HV-CAC053-15</v>
          </cell>
          <cell r="E2678" t="str">
            <v>High Efficiency Packaged AC - Air Cooled 11.5 EER</v>
          </cell>
          <cell r="F2678" t="str">
            <v>Education</v>
          </cell>
          <cell r="G2678" t="str">
            <v>Heating</v>
          </cell>
          <cell r="H2678" t="str">
            <v>Existing</v>
          </cell>
          <cell r="I2678" t="str">
            <v>Burn Out</v>
          </cell>
          <cell r="J2678">
            <v>1</v>
          </cell>
          <cell r="K2678">
            <v>1</v>
          </cell>
          <cell r="L2678">
            <v>0.15200000000000002</v>
          </cell>
          <cell r="M2678">
            <v>1</v>
          </cell>
          <cell r="N2678">
            <v>0.49094891540641883</v>
          </cell>
          <cell r="O2678">
            <v>0.15200000000000002</v>
          </cell>
          <cell r="P2678">
            <v>7.7375764858224352E-2</v>
          </cell>
        </row>
        <row r="2679">
          <cell r="A2679" t="str">
            <v>Retrofit</v>
          </cell>
          <cell r="B2679" t="str">
            <v>NC-B-ED-2-HV-RT-GH-HV-CAC053-15</v>
          </cell>
          <cell r="C2679" t="str">
            <v>NC-B-SO-2-HV-RT-GH-HV-CAC053-15</v>
          </cell>
          <cell r="D2679" t="str">
            <v>NC-B-SO-2-HV-RT-GH-HV-CAC053-15</v>
          </cell>
          <cell r="E2679" t="str">
            <v>High Efficiency Packaged AC - Air Cooled 11.5 EER</v>
          </cell>
          <cell r="F2679" t="str">
            <v>Education</v>
          </cell>
          <cell r="G2679" t="str">
            <v>Cooling</v>
          </cell>
          <cell r="H2679" t="str">
            <v>Existing</v>
          </cell>
          <cell r="I2679" t="str">
            <v>Burn Out</v>
          </cell>
          <cell r="J2679">
            <v>1</v>
          </cell>
          <cell r="K2679">
            <v>1</v>
          </cell>
          <cell r="L2679">
            <v>5.0666666666666672E-2</v>
          </cell>
          <cell r="M2679">
            <v>1</v>
          </cell>
          <cell r="N2679">
            <v>0.49094891540641883</v>
          </cell>
          <cell r="O2679">
            <v>5.0666666666666672E-2</v>
          </cell>
          <cell r="P2679">
            <v>2.5791921619408114E-2</v>
          </cell>
        </row>
        <row r="2680">
          <cell r="A2680" t="str">
            <v>Retrofit</v>
          </cell>
          <cell r="B2680" t="str">
            <v>NC-E-ED-2-HV-RT-EF-HV-CAC053-15</v>
          </cell>
          <cell r="C2680" t="str">
            <v>NC-B-SO-2-HV-RT-EF-HV-CAC053-15</v>
          </cell>
          <cell r="D2680" t="str">
            <v>NC-B-SO-2-HV-RT-EF-HV-CAC053-15</v>
          </cell>
          <cell r="E2680" t="str">
            <v>High Efficiency Packaged AC - Air Cooled 11.5 EER</v>
          </cell>
          <cell r="F2680" t="str">
            <v>Education</v>
          </cell>
          <cell r="G2680" t="str">
            <v>Heating</v>
          </cell>
          <cell r="H2680" t="str">
            <v>Existing</v>
          </cell>
          <cell r="I2680" t="str">
            <v>Early Replacement</v>
          </cell>
          <cell r="J2680">
            <v>1</v>
          </cell>
          <cell r="K2680">
            <v>1</v>
          </cell>
          <cell r="L2680">
            <v>3.7999999999999992E-2</v>
          </cell>
          <cell r="M2680">
            <v>1</v>
          </cell>
          <cell r="N2680">
            <v>0.49094891540641883</v>
          </cell>
          <cell r="O2680">
            <v>3.7999999999999992E-2</v>
          </cell>
          <cell r="P2680">
            <v>1.9343941214556081E-2</v>
          </cell>
        </row>
        <row r="2681">
          <cell r="A2681" t="str">
            <v>Retrofit</v>
          </cell>
          <cell r="B2681" t="str">
            <v>NC-E-ED-2-HV-RT-GH-HV-CAC053-15</v>
          </cell>
          <cell r="C2681" t="str">
            <v>NC-B-SO-2-HV-RT-GH-HV-CAC053-15</v>
          </cell>
          <cell r="D2681" t="str">
            <v>NC-B-SO-2-HV-RT-GH-HV-CAC053-15</v>
          </cell>
          <cell r="E2681" t="str">
            <v>High Efficiency Packaged AC - Air Cooled 11.5 EER</v>
          </cell>
          <cell r="F2681" t="str">
            <v>Education</v>
          </cell>
          <cell r="G2681" t="str">
            <v>Cooling</v>
          </cell>
          <cell r="H2681" t="str">
            <v>Existing</v>
          </cell>
          <cell r="I2681" t="str">
            <v>Early Replacement</v>
          </cell>
          <cell r="J2681">
            <v>1</v>
          </cell>
          <cell r="K2681">
            <v>1</v>
          </cell>
          <cell r="L2681">
            <v>1.2666666666666663E-2</v>
          </cell>
          <cell r="M2681">
            <v>1</v>
          </cell>
          <cell r="N2681">
            <v>0.49094891540641883</v>
          </cell>
          <cell r="O2681">
            <v>1.2666666666666663E-2</v>
          </cell>
          <cell r="P2681">
            <v>6.4479804048520259E-3</v>
          </cell>
        </row>
        <row r="2682">
          <cell r="A2682" t="str">
            <v>Retrofit</v>
          </cell>
          <cell r="B2682" t="str">
            <v>NC-N-ED-2-HV-RT-EF-HV-CAC053-15</v>
          </cell>
          <cell r="C2682" t="str">
            <v>NC-B-SO-2-HV-RT-EF-HV-CAC053-15</v>
          </cell>
          <cell r="D2682" t="str">
            <v>NC-B-SO-2-HV-RT-EF-HV-CAC053-15</v>
          </cell>
          <cell r="E2682" t="str">
            <v>High Efficiency Packaged AC - Air Cooled 11.5 EER</v>
          </cell>
          <cell r="F2682" t="str">
            <v>Education</v>
          </cell>
          <cell r="G2682" t="str">
            <v>Heating</v>
          </cell>
          <cell r="H2682" t="str">
            <v>New</v>
          </cell>
          <cell r="I2682" t="str">
            <v>New</v>
          </cell>
          <cell r="J2682">
            <v>1</v>
          </cell>
          <cell r="K2682">
            <v>1</v>
          </cell>
          <cell r="L2682">
            <v>0.19</v>
          </cell>
          <cell r="M2682">
            <v>1</v>
          </cell>
          <cell r="N2682">
            <v>0.49094891540641883</v>
          </cell>
          <cell r="O2682">
            <v>0.19</v>
          </cell>
          <cell r="P2682">
            <v>9.6719706072780423E-2</v>
          </cell>
        </row>
        <row r="2683">
          <cell r="A2683" t="str">
            <v>Retrofit</v>
          </cell>
          <cell r="B2683" t="str">
            <v>NC-N-ED-2-HV-RT-GH-HV-CAC053-15</v>
          </cell>
          <cell r="C2683" t="str">
            <v>NC-B-SO-2-HV-RT-GH-HV-CAC053-15</v>
          </cell>
          <cell r="D2683" t="str">
            <v>NC-B-SO-2-HV-RT-GH-HV-CAC053-15</v>
          </cell>
          <cell r="E2683" t="str">
            <v>High Efficiency Packaged AC - Air Cooled 11.5 EER</v>
          </cell>
          <cell r="F2683" t="str">
            <v>Education</v>
          </cell>
          <cell r="G2683" t="str">
            <v>Cooling</v>
          </cell>
          <cell r="H2683" t="str">
            <v>New</v>
          </cell>
          <cell r="I2683" t="str">
            <v>New</v>
          </cell>
          <cell r="J2683">
            <v>1</v>
          </cell>
          <cell r="K2683">
            <v>1</v>
          </cell>
          <cell r="L2683">
            <v>6.3333333333333339E-2</v>
          </cell>
          <cell r="M2683">
            <v>1</v>
          </cell>
          <cell r="N2683">
            <v>0.49094891540641883</v>
          </cell>
          <cell r="O2683">
            <v>6.3333333333333339E-2</v>
          </cell>
          <cell r="P2683">
            <v>3.2239902024260143E-2</v>
          </cell>
        </row>
        <row r="2684">
          <cell r="A2684" t="str">
            <v>Retrofit</v>
          </cell>
          <cell r="B2684" t="str">
            <v>NC-B-GR-4-HV-RT-EF-HV-CAC053-15</v>
          </cell>
          <cell r="C2684" t="str">
            <v>NC-B-RT-4-HV-RT-EF-HV-CAC053-15</v>
          </cell>
          <cell r="D2684" t="str">
            <v>NC-B-RT-4-HV-RT-EF-HV-CAC053-15</v>
          </cell>
          <cell r="E2684" t="str">
            <v>High Efficiency Packaged AC - Air Cooled 11.5 EER</v>
          </cell>
          <cell r="F2684" t="str">
            <v>Grocery</v>
          </cell>
          <cell r="G2684" t="str">
            <v>Heating</v>
          </cell>
          <cell r="H2684" t="str">
            <v>Existing</v>
          </cell>
          <cell r="I2684" t="str">
            <v>Burn Out</v>
          </cell>
          <cell r="J2684">
            <v>1</v>
          </cell>
          <cell r="K2684">
            <v>1</v>
          </cell>
          <cell r="L2684">
            <v>0.15200000000000002</v>
          </cell>
          <cell r="M2684">
            <v>1</v>
          </cell>
          <cell r="N2684">
            <v>0.49094891540641883</v>
          </cell>
          <cell r="O2684">
            <v>0.15200000000000002</v>
          </cell>
          <cell r="P2684">
            <v>7.7375764858224352E-2</v>
          </cell>
        </row>
        <row r="2685">
          <cell r="A2685" t="str">
            <v>Retrofit</v>
          </cell>
          <cell r="B2685" t="str">
            <v>NC-B-GR-4-HV-RT-GH-HV-CAC053-15</v>
          </cell>
          <cell r="C2685" t="str">
            <v>NC-B-RT-4-HV-RT-GH-HV-CAC053-15</v>
          </cell>
          <cell r="D2685" t="str">
            <v>NC-B-RT-4-HV-RT-GH-HV-CAC053-15</v>
          </cell>
          <cell r="E2685" t="str">
            <v>High Efficiency Packaged AC - Air Cooled 11.5 EER</v>
          </cell>
          <cell r="F2685" t="str">
            <v>Grocery</v>
          </cell>
          <cell r="G2685" t="str">
            <v>Cooling</v>
          </cell>
          <cell r="H2685" t="str">
            <v>Existing</v>
          </cell>
          <cell r="I2685" t="str">
            <v>Burn Out</v>
          </cell>
          <cell r="J2685">
            <v>1</v>
          </cell>
          <cell r="K2685">
            <v>1</v>
          </cell>
          <cell r="L2685">
            <v>5.0666666666666672E-2</v>
          </cell>
          <cell r="M2685">
            <v>1</v>
          </cell>
          <cell r="N2685">
            <v>0.49094891540641883</v>
          </cell>
          <cell r="O2685">
            <v>5.0666666666666672E-2</v>
          </cell>
          <cell r="P2685">
            <v>2.5791921619408114E-2</v>
          </cell>
        </row>
        <row r="2686">
          <cell r="A2686" t="str">
            <v>Retrofit</v>
          </cell>
          <cell r="B2686" t="str">
            <v>NC-E-GR-4-HV-RT-EF-HV-CAC053-15</v>
          </cell>
          <cell r="C2686" t="str">
            <v>NC-B-RT-4-HV-RT-EF-HV-CAC053-15</v>
          </cell>
          <cell r="D2686" t="str">
            <v>NC-B-RT-4-HV-RT-EF-HV-CAC053-15</v>
          </cell>
          <cell r="E2686" t="str">
            <v>High Efficiency Packaged AC - Air Cooled 11.5 EER</v>
          </cell>
          <cell r="F2686" t="str">
            <v>Grocery</v>
          </cell>
          <cell r="G2686" t="str">
            <v>Heating</v>
          </cell>
          <cell r="H2686" t="str">
            <v>Existing</v>
          </cell>
          <cell r="I2686" t="str">
            <v>Early Replacement</v>
          </cell>
          <cell r="J2686">
            <v>1</v>
          </cell>
          <cell r="K2686">
            <v>1</v>
          </cell>
          <cell r="L2686">
            <v>3.7999999999999992E-2</v>
          </cell>
          <cell r="M2686">
            <v>1</v>
          </cell>
          <cell r="N2686">
            <v>0.49094891540641883</v>
          </cell>
          <cell r="O2686">
            <v>3.7999999999999992E-2</v>
          </cell>
          <cell r="P2686">
            <v>1.9343941214556081E-2</v>
          </cell>
        </row>
        <row r="2687">
          <cell r="A2687" t="str">
            <v>Retrofit</v>
          </cell>
          <cell r="B2687" t="str">
            <v>NC-E-GR-4-HV-RT-GH-HV-CAC053-15</v>
          </cell>
          <cell r="C2687" t="str">
            <v>NC-B-RT-4-HV-RT-GH-HV-CAC053-15</v>
          </cell>
          <cell r="D2687" t="str">
            <v>NC-B-RT-4-HV-RT-GH-HV-CAC053-15</v>
          </cell>
          <cell r="E2687" t="str">
            <v>High Efficiency Packaged AC - Air Cooled 11.5 EER</v>
          </cell>
          <cell r="F2687" t="str">
            <v>Grocery</v>
          </cell>
          <cell r="G2687" t="str">
            <v>Cooling</v>
          </cell>
          <cell r="H2687" t="str">
            <v>Existing</v>
          </cell>
          <cell r="I2687" t="str">
            <v>Early Replacement</v>
          </cell>
          <cell r="J2687">
            <v>1</v>
          </cell>
          <cell r="K2687">
            <v>1</v>
          </cell>
          <cell r="L2687">
            <v>1.2666666666666663E-2</v>
          </cell>
          <cell r="M2687">
            <v>1</v>
          </cell>
          <cell r="N2687">
            <v>0.49094891540641883</v>
          </cell>
          <cell r="O2687">
            <v>1.2666666666666663E-2</v>
          </cell>
          <cell r="P2687">
            <v>6.4479804048520259E-3</v>
          </cell>
        </row>
        <row r="2688">
          <cell r="A2688" t="str">
            <v>Retrofit</v>
          </cell>
          <cell r="B2688" t="str">
            <v>NC-N-GR-4-HV-RT-EF-HV-CAC053-15</v>
          </cell>
          <cell r="C2688" t="str">
            <v>NC-B-RT-4-HV-RT-EF-HV-CAC053-15</v>
          </cell>
          <cell r="D2688" t="str">
            <v>NC-B-RT-4-HV-RT-EF-HV-CAC053-15</v>
          </cell>
          <cell r="E2688" t="str">
            <v>High Efficiency Packaged AC - Air Cooled 11.5 EER</v>
          </cell>
          <cell r="F2688" t="str">
            <v>Grocery</v>
          </cell>
          <cell r="G2688" t="str">
            <v>Heating</v>
          </cell>
          <cell r="H2688" t="str">
            <v>New</v>
          </cell>
          <cell r="I2688" t="str">
            <v>New</v>
          </cell>
          <cell r="J2688">
            <v>1</v>
          </cell>
          <cell r="K2688">
            <v>1</v>
          </cell>
          <cell r="L2688">
            <v>0.19</v>
          </cell>
          <cell r="M2688">
            <v>1</v>
          </cell>
          <cell r="N2688">
            <v>0.49094891540641883</v>
          </cell>
          <cell r="O2688">
            <v>0.19</v>
          </cell>
          <cell r="P2688">
            <v>9.6719706072780423E-2</v>
          </cell>
        </row>
        <row r="2689">
          <cell r="A2689" t="str">
            <v>Retrofit</v>
          </cell>
          <cell r="B2689" t="str">
            <v>NC-N-GR-4-HV-RT-GH-HV-CAC053-15</v>
          </cell>
          <cell r="C2689" t="str">
            <v>NC-B-RT-4-HV-RT-GH-HV-CAC053-15</v>
          </cell>
          <cell r="D2689" t="str">
            <v>NC-B-RT-4-HV-RT-GH-HV-CAC053-15</v>
          </cell>
          <cell r="E2689" t="str">
            <v>High Efficiency Packaged AC - Air Cooled 11.5 EER</v>
          </cell>
          <cell r="F2689" t="str">
            <v>Grocery</v>
          </cell>
          <cell r="G2689" t="str">
            <v>Cooling</v>
          </cell>
          <cell r="H2689" t="str">
            <v>New</v>
          </cell>
          <cell r="I2689" t="str">
            <v>New</v>
          </cell>
          <cell r="J2689">
            <v>1</v>
          </cell>
          <cell r="K2689">
            <v>1</v>
          </cell>
          <cell r="L2689">
            <v>6.3333333333333339E-2</v>
          </cell>
          <cell r="M2689">
            <v>1</v>
          </cell>
          <cell r="N2689">
            <v>0.49094891540641883</v>
          </cell>
          <cell r="O2689">
            <v>6.3333333333333339E-2</v>
          </cell>
          <cell r="P2689">
            <v>3.2239902024260143E-2</v>
          </cell>
        </row>
        <row r="2690">
          <cell r="A2690" t="str">
            <v>Retrofit</v>
          </cell>
          <cell r="B2690" t="str">
            <v>NC-B-GV-4-HV-RT-EF-HV-CAC053-15</v>
          </cell>
          <cell r="C2690" t="str">
            <v>NC-B-RT-4-HV-RT-EF-HV-CAC053-15</v>
          </cell>
          <cell r="D2690" t="str">
            <v>NC-B-RT-4-HV-RT-EF-HV-CAC053-15</v>
          </cell>
          <cell r="E2690" t="str">
            <v>High Efficiency Packaged AC - Air Cooled 11.5 EER</v>
          </cell>
          <cell r="F2690" t="str">
            <v>Public</v>
          </cell>
          <cell r="G2690" t="str">
            <v>Heating</v>
          </cell>
          <cell r="H2690" t="str">
            <v>Existing</v>
          </cell>
          <cell r="I2690" t="str">
            <v>Burn Out</v>
          </cell>
          <cell r="J2690">
            <v>1</v>
          </cell>
          <cell r="K2690">
            <v>1</v>
          </cell>
          <cell r="L2690">
            <v>0.15200000000000002</v>
          </cell>
          <cell r="M2690">
            <v>1</v>
          </cell>
          <cell r="N2690">
            <v>0.49094891540641883</v>
          </cell>
          <cell r="O2690">
            <v>0.15200000000000002</v>
          </cell>
          <cell r="P2690">
            <v>7.7375764858224352E-2</v>
          </cell>
        </row>
        <row r="2691">
          <cell r="A2691" t="str">
            <v>Retrofit</v>
          </cell>
          <cell r="B2691" t="str">
            <v>NC-B-GV-4-HV-RT-GH-HV-CAC053-15</v>
          </cell>
          <cell r="C2691" t="str">
            <v>NC-B-RT-4-HV-RT-GH-HV-CAC053-15</v>
          </cell>
          <cell r="D2691" t="str">
            <v>NC-B-RT-4-HV-RT-GH-HV-CAC053-15</v>
          </cell>
          <cell r="E2691" t="str">
            <v>High Efficiency Packaged AC - Air Cooled 11.5 EER</v>
          </cell>
          <cell r="F2691" t="str">
            <v>Public</v>
          </cell>
          <cell r="G2691" t="str">
            <v>Cooling</v>
          </cell>
          <cell r="H2691" t="str">
            <v>Existing</v>
          </cell>
          <cell r="I2691" t="str">
            <v>Burn Out</v>
          </cell>
          <cell r="J2691">
            <v>1</v>
          </cell>
          <cell r="K2691">
            <v>1</v>
          </cell>
          <cell r="L2691">
            <v>5.0666666666666672E-2</v>
          </cell>
          <cell r="M2691">
            <v>1</v>
          </cell>
          <cell r="N2691">
            <v>0.49094891540641883</v>
          </cell>
          <cell r="O2691">
            <v>5.0666666666666672E-2</v>
          </cell>
          <cell r="P2691">
            <v>2.5791921619408114E-2</v>
          </cell>
        </row>
        <row r="2692">
          <cell r="A2692" t="str">
            <v>Retrofit</v>
          </cell>
          <cell r="B2692" t="str">
            <v>NC-E-GV-4-HV-RT-EF-HV-CAC053-15</v>
          </cell>
          <cell r="C2692" t="str">
            <v>NC-B-RT-4-HV-RT-EF-HV-CAC053-15</v>
          </cell>
          <cell r="D2692" t="str">
            <v>NC-B-RT-4-HV-RT-EF-HV-CAC053-15</v>
          </cell>
          <cell r="E2692" t="str">
            <v>High Efficiency Packaged AC - Air Cooled 11.5 EER</v>
          </cell>
          <cell r="F2692" t="str">
            <v>Public</v>
          </cell>
          <cell r="G2692" t="str">
            <v>Heating</v>
          </cell>
          <cell r="H2692" t="str">
            <v>Existing</v>
          </cell>
          <cell r="I2692" t="str">
            <v>Early Replacement</v>
          </cell>
          <cell r="J2692">
            <v>1</v>
          </cell>
          <cell r="K2692">
            <v>1</v>
          </cell>
          <cell r="L2692">
            <v>3.7999999999999992E-2</v>
          </cell>
          <cell r="M2692">
            <v>1</v>
          </cell>
          <cell r="N2692">
            <v>0.49094891540641883</v>
          </cell>
          <cell r="O2692">
            <v>3.7999999999999992E-2</v>
          </cell>
          <cell r="P2692">
            <v>1.9343941214556081E-2</v>
          </cell>
        </row>
        <row r="2693">
          <cell r="A2693" t="str">
            <v>Retrofit</v>
          </cell>
          <cell r="B2693" t="str">
            <v>NC-E-GV-4-HV-RT-GH-HV-CAC053-15</v>
          </cell>
          <cell r="C2693" t="str">
            <v>NC-B-RT-4-HV-RT-GH-HV-CAC053-15</v>
          </cell>
          <cell r="D2693" t="str">
            <v>NC-B-RT-4-HV-RT-GH-HV-CAC053-15</v>
          </cell>
          <cell r="E2693" t="str">
            <v>High Efficiency Packaged AC - Air Cooled 11.5 EER</v>
          </cell>
          <cell r="F2693" t="str">
            <v>Public</v>
          </cell>
          <cell r="G2693" t="str">
            <v>Cooling</v>
          </cell>
          <cell r="H2693" t="str">
            <v>Existing</v>
          </cell>
          <cell r="I2693" t="str">
            <v>Early Replacement</v>
          </cell>
          <cell r="J2693">
            <v>1</v>
          </cell>
          <cell r="K2693">
            <v>1</v>
          </cell>
          <cell r="L2693">
            <v>1.2666666666666663E-2</v>
          </cell>
          <cell r="M2693">
            <v>1</v>
          </cell>
          <cell r="N2693">
            <v>0.49094891540641883</v>
          </cell>
          <cell r="O2693">
            <v>1.2666666666666663E-2</v>
          </cell>
          <cell r="P2693">
            <v>6.4479804048520259E-3</v>
          </cell>
        </row>
        <row r="2694">
          <cell r="A2694" t="str">
            <v>Retrofit</v>
          </cell>
          <cell r="B2694" t="str">
            <v>NC-N-GV-4-HV-RT-EF-HV-CAC053-15</v>
          </cell>
          <cell r="C2694" t="str">
            <v>NC-B-RT-4-HV-RT-EF-HV-CAC053-15</v>
          </cell>
          <cell r="D2694" t="str">
            <v>NC-B-RT-4-HV-RT-EF-HV-CAC053-15</v>
          </cell>
          <cell r="E2694" t="str">
            <v>High Efficiency Packaged AC - Air Cooled 11.5 EER</v>
          </cell>
          <cell r="F2694" t="str">
            <v>Public</v>
          </cell>
          <cell r="G2694" t="str">
            <v>Heating</v>
          </cell>
          <cell r="H2694" t="str">
            <v>New</v>
          </cell>
          <cell r="I2694" t="str">
            <v>New</v>
          </cell>
          <cell r="J2694">
            <v>1</v>
          </cell>
          <cell r="K2694">
            <v>1</v>
          </cell>
          <cell r="L2694">
            <v>0.19</v>
          </cell>
          <cell r="M2694">
            <v>1</v>
          </cell>
          <cell r="N2694">
            <v>0.49094891540641883</v>
          </cell>
          <cell r="O2694">
            <v>0.19</v>
          </cell>
          <cell r="P2694">
            <v>9.6719706072780423E-2</v>
          </cell>
        </row>
        <row r="2695">
          <cell r="A2695" t="str">
            <v>Retrofit</v>
          </cell>
          <cell r="B2695" t="str">
            <v>NC-N-GV-4-HV-RT-GH-HV-CAC053-15</v>
          </cell>
          <cell r="C2695" t="str">
            <v>NC-B-RT-4-HV-RT-GH-HV-CAC053-15</v>
          </cell>
          <cell r="D2695" t="str">
            <v>NC-B-RT-4-HV-RT-GH-HV-CAC053-15</v>
          </cell>
          <cell r="E2695" t="str">
            <v>High Efficiency Packaged AC - Air Cooled 11.5 EER</v>
          </cell>
          <cell r="F2695" t="str">
            <v>Public</v>
          </cell>
          <cell r="G2695" t="str">
            <v>Cooling</v>
          </cell>
          <cell r="H2695" t="str">
            <v>New</v>
          </cell>
          <cell r="I2695" t="str">
            <v>New</v>
          </cell>
          <cell r="J2695">
            <v>1</v>
          </cell>
          <cell r="K2695">
            <v>1</v>
          </cell>
          <cell r="L2695">
            <v>6.3333333333333339E-2</v>
          </cell>
          <cell r="M2695">
            <v>1</v>
          </cell>
          <cell r="N2695">
            <v>0.49094891540641883</v>
          </cell>
          <cell r="O2695">
            <v>6.3333333333333339E-2</v>
          </cell>
          <cell r="P2695">
            <v>3.2239902024260143E-2</v>
          </cell>
        </row>
        <row r="2696">
          <cell r="A2696" t="str">
            <v>Retrofit</v>
          </cell>
          <cell r="B2696" t="str">
            <v>NC-B-HS-4-HV-RT-EF-HV-CAC053-15</v>
          </cell>
          <cell r="C2696" t="str">
            <v>NC-B-RT-4-HV-RT-EF-HV-CAC053-15</v>
          </cell>
          <cell r="D2696" t="str">
            <v>NC-B-RT-4-HV-RT-EF-HV-CAC053-15</v>
          </cell>
          <cell r="E2696" t="str">
            <v>High Efficiency Packaged AC - Air Cooled 11.5 EER</v>
          </cell>
          <cell r="F2696" t="str">
            <v>Hospital</v>
          </cell>
          <cell r="G2696" t="str">
            <v>Heating</v>
          </cell>
          <cell r="H2696" t="str">
            <v>Existing</v>
          </cell>
          <cell r="I2696" t="str">
            <v>Burn Out</v>
          </cell>
          <cell r="J2696">
            <v>1</v>
          </cell>
          <cell r="K2696">
            <v>1</v>
          </cell>
          <cell r="L2696">
            <v>0.15200000000000002</v>
          </cell>
          <cell r="M2696">
            <v>1</v>
          </cell>
          <cell r="N2696">
            <v>0.49094891540641883</v>
          </cell>
          <cell r="O2696">
            <v>0.15200000000000002</v>
          </cell>
          <cell r="P2696">
            <v>7.7375764858224352E-2</v>
          </cell>
        </row>
        <row r="2697">
          <cell r="A2697" t="str">
            <v>Retrofit</v>
          </cell>
          <cell r="B2697" t="str">
            <v>NC-B-HS-4-HV-RT-GH-HV-CAC053-15</v>
          </cell>
          <cell r="C2697" t="str">
            <v>NC-B-RT-4-HV-RT-GH-HV-CAC053-15</v>
          </cell>
          <cell r="D2697" t="str">
            <v>NC-B-RT-4-HV-RT-GH-HV-CAC053-15</v>
          </cell>
          <cell r="E2697" t="str">
            <v>High Efficiency Packaged AC - Air Cooled 11.5 EER</v>
          </cell>
          <cell r="F2697" t="str">
            <v>Hospital</v>
          </cell>
          <cell r="G2697" t="str">
            <v>Cooling</v>
          </cell>
          <cell r="H2697" t="str">
            <v>Existing</v>
          </cell>
          <cell r="I2697" t="str">
            <v>Burn Out</v>
          </cell>
          <cell r="J2697">
            <v>1</v>
          </cell>
          <cell r="K2697">
            <v>1</v>
          </cell>
          <cell r="L2697">
            <v>5.0666666666666672E-2</v>
          </cell>
          <cell r="M2697">
            <v>1</v>
          </cell>
          <cell r="N2697">
            <v>0.49094891540641883</v>
          </cell>
          <cell r="O2697">
            <v>5.0666666666666672E-2</v>
          </cell>
          <cell r="P2697">
            <v>2.5791921619408114E-2</v>
          </cell>
        </row>
        <row r="2698">
          <cell r="A2698" t="str">
            <v>Retrofit</v>
          </cell>
          <cell r="B2698" t="str">
            <v>NC-E-HS-4-HV-RT-EF-HV-CAC053-15</v>
          </cell>
          <cell r="C2698" t="str">
            <v>NC-B-RT-4-HV-RT-EF-HV-CAC053-15</v>
          </cell>
          <cell r="D2698" t="str">
            <v>NC-B-RT-4-HV-RT-EF-HV-CAC053-15</v>
          </cell>
          <cell r="E2698" t="str">
            <v>High Efficiency Packaged AC - Air Cooled 11.5 EER</v>
          </cell>
          <cell r="F2698" t="str">
            <v>Hospital</v>
          </cell>
          <cell r="G2698" t="str">
            <v>Heating</v>
          </cell>
          <cell r="H2698" t="str">
            <v>Existing</v>
          </cell>
          <cell r="I2698" t="str">
            <v>Early Replacement</v>
          </cell>
          <cell r="J2698">
            <v>1</v>
          </cell>
          <cell r="K2698">
            <v>1</v>
          </cell>
          <cell r="L2698">
            <v>3.7999999999999992E-2</v>
          </cell>
          <cell r="M2698">
            <v>1</v>
          </cell>
          <cell r="N2698">
            <v>0.49094891540641883</v>
          </cell>
          <cell r="O2698">
            <v>3.7999999999999992E-2</v>
          </cell>
          <cell r="P2698">
            <v>1.9343941214556081E-2</v>
          </cell>
        </row>
        <row r="2699">
          <cell r="A2699" t="str">
            <v>Retrofit</v>
          </cell>
          <cell r="B2699" t="str">
            <v>NC-E-HS-4-HV-RT-GH-HV-CAC053-15</v>
          </cell>
          <cell r="C2699" t="str">
            <v>NC-B-RT-4-HV-RT-GH-HV-CAC053-15</v>
          </cell>
          <cell r="D2699" t="str">
            <v>NC-B-RT-4-HV-RT-GH-HV-CAC053-15</v>
          </cell>
          <cell r="E2699" t="str">
            <v>High Efficiency Packaged AC - Air Cooled 11.5 EER</v>
          </cell>
          <cell r="F2699" t="str">
            <v>Hospital</v>
          </cell>
          <cell r="G2699" t="str">
            <v>Cooling</v>
          </cell>
          <cell r="H2699" t="str">
            <v>Existing</v>
          </cell>
          <cell r="I2699" t="str">
            <v>Early Replacement</v>
          </cell>
          <cell r="J2699">
            <v>1</v>
          </cell>
          <cell r="K2699">
            <v>1</v>
          </cell>
          <cell r="L2699">
            <v>1.2666666666666666E-2</v>
          </cell>
          <cell r="M2699">
            <v>1</v>
          </cell>
          <cell r="N2699">
            <v>0.49094891540641883</v>
          </cell>
          <cell r="O2699">
            <v>1.2666666666666666E-2</v>
          </cell>
          <cell r="P2699">
            <v>6.4479804048520276E-3</v>
          </cell>
        </row>
        <row r="2700">
          <cell r="A2700" t="str">
            <v>Retrofit</v>
          </cell>
          <cell r="B2700" t="str">
            <v>NC-N-HS-4-HV-RT-EF-HV-CAC053-15</v>
          </cell>
          <cell r="C2700" t="str">
            <v>NC-B-RT-4-HV-RT-EF-HV-CAC053-15</v>
          </cell>
          <cell r="D2700" t="str">
            <v>NC-B-RT-4-HV-RT-EF-HV-CAC053-15</v>
          </cell>
          <cell r="E2700" t="str">
            <v>High Efficiency Packaged AC - Air Cooled 11.5 EER</v>
          </cell>
          <cell r="F2700" t="str">
            <v>Hospital</v>
          </cell>
          <cell r="G2700" t="str">
            <v>Heating</v>
          </cell>
          <cell r="H2700" t="str">
            <v>New</v>
          </cell>
          <cell r="I2700" t="str">
            <v>New</v>
          </cell>
          <cell r="J2700">
            <v>1</v>
          </cell>
          <cell r="K2700">
            <v>1</v>
          </cell>
          <cell r="L2700">
            <v>0.19</v>
          </cell>
          <cell r="M2700">
            <v>1</v>
          </cell>
          <cell r="N2700">
            <v>0.49094891540641883</v>
          </cell>
          <cell r="O2700">
            <v>0.19</v>
          </cell>
          <cell r="P2700">
            <v>9.6719706072780423E-2</v>
          </cell>
        </row>
        <row r="2701">
          <cell r="A2701" t="str">
            <v>Retrofit</v>
          </cell>
          <cell r="B2701" t="str">
            <v>NC-N-HS-4-HV-RT-GH-HV-CAC053-15</v>
          </cell>
          <cell r="C2701" t="str">
            <v>NC-B-RT-4-HV-RT-GH-HV-CAC053-15</v>
          </cell>
          <cell r="D2701" t="str">
            <v>NC-B-RT-4-HV-RT-GH-HV-CAC053-15</v>
          </cell>
          <cell r="E2701" t="str">
            <v>High Efficiency Packaged AC - Air Cooled 11.5 EER</v>
          </cell>
          <cell r="F2701" t="str">
            <v>Hospital</v>
          </cell>
          <cell r="G2701" t="str">
            <v>Cooling</v>
          </cell>
          <cell r="H2701" t="str">
            <v>New</v>
          </cell>
          <cell r="I2701" t="str">
            <v>New</v>
          </cell>
          <cell r="J2701">
            <v>1</v>
          </cell>
          <cell r="K2701">
            <v>1</v>
          </cell>
          <cell r="L2701">
            <v>6.3333333333333339E-2</v>
          </cell>
          <cell r="M2701">
            <v>1</v>
          </cell>
          <cell r="N2701">
            <v>0.49094891540641883</v>
          </cell>
          <cell r="O2701">
            <v>6.3333333333333339E-2</v>
          </cell>
          <cell r="P2701">
            <v>3.2239902024260143E-2</v>
          </cell>
        </row>
        <row r="2702">
          <cell r="A2702" t="str">
            <v>Retrofit</v>
          </cell>
          <cell r="B2702" t="str">
            <v>NC-B-LG-2-HV-RT-EF-HV-CAC053-15</v>
          </cell>
          <cell r="C2702" t="str">
            <v>NC-B-SO-2-HV-RT-EF-HV-CAC053-15</v>
          </cell>
          <cell r="D2702" t="str">
            <v>NC-B-SO-2-HV-RT-EF-HV-CAC053-15</v>
          </cell>
          <cell r="E2702" t="str">
            <v>High Efficiency Packaged AC - Air Cooled 11.5 EER</v>
          </cell>
          <cell r="F2702" t="str">
            <v>Lodging</v>
          </cell>
          <cell r="G2702" t="str">
            <v>Heating</v>
          </cell>
          <cell r="H2702" t="str">
            <v>Existing</v>
          </cell>
          <cell r="I2702" t="str">
            <v>Burn Out</v>
          </cell>
          <cell r="J2702">
            <v>1</v>
          </cell>
          <cell r="K2702">
            <v>1</v>
          </cell>
          <cell r="L2702">
            <v>0.15200000000000002</v>
          </cell>
          <cell r="M2702">
            <v>1</v>
          </cell>
          <cell r="N2702">
            <v>0.49094891540641883</v>
          </cell>
          <cell r="O2702">
            <v>0.15200000000000002</v>
          </cell>
          <cell r="P2702">
            <v>7.7375764858224352E-2</v>
          </cell>
        </row>
        <row r="2703">
          <cell r="A2703" t="str">
            <v>Retrofit</v>
          </cell>
          <cell r="B2703" t="str">
            <v>NC-B-LG-2-HV-RT-GH-HV-CAC053-15</v>
          </cell>
          <cell r="C2703" t="str">
            <v>NC-B-SO-2-HV-RT-GH-HV-CAC053-15</v>
          </cell>
          <cell r="D2703" t="str">
            <v>NC-B-SO-2-HV-RT-GH-HV-CAC053-15</v>
          </cell>
          <cell r="E2703" t="str">
            <v>High Efficiency Packaged AC - Air Cooled 11.5 EER</v>
          </cell>
          <cell r="F2703" t="str">
            <v>Lodging</v>
          </cell>
          <cell r="G2703" t="str">
            <v>Cooling</v>
          </cell>
          <cell r="H2703" t="str">
            <v>Existing</v>
          </cell>
          <cell r="I2703" t="str">
            <v>Burn Out</v>
          </cell>
          <cell r="J2703">
            <v>1</v>
          </cell>
          <cell r="K2703">
            <v>1</v>
          </cell>
          <cell r="L2703">
            <v>5.0666666666666672E-2</v>
          </cell>
          <cell r="M2703">
            <v>1</v>
          </cell>
          <cell r="N2703">
            <v>0.49094891540641883</v>
          </cell>
          <cell r="O2703">
            <v>5.0666666666666672E-2</v>
          </cell>
          <cell r="P2703">
            <v>2.5791921619408114E-2</v>
          </cell>
        </row>
        <row r="2704">
          <cell r="A2704" t="str">
            <v>Retrofit</v>
          </cell>
          <cell r="B2704" t="str">
            <v>NC-E-LG-2-HV-RT-EF-HV-CAC053-15</v>
          </cell>
          <cell r="C2704" t="str">
            <v>NC-B-SO-2-HV-RT-EF-HV-CAC053-15</v>
          </cell>
          <cell r="D2704" t="str">
            <v>NC-B-SO-2-HV-RT-EF-HV-CAC053-15</v>
          </cell>
          <cell r="E2704" t="str">
            <v>High Efficiency Packaged AC - Air Cooled 11.5 EER</v>
          </cell>
          <cell r="F2704" t="str">
            <v>Lodging</v>
          </cell>
          <cell r="G2704" t="str">
            <v>Heating</v>
          </cell>
          <cell r="H2704" t="str">
            <v>Existing</v>
          </cell>
          <cell r="I2704" t="str">
            <v>Early Replacement</v>
          </cell>
          <cell r="J2704">
            <v>1</v>
          </cell>
          <cell r="K2704">
            <v>1</v>
          </cell>
          <cell r="L2704">
            <v>3.7999999999999992E-2</v>
          </cell>
          <cell r="M2704">
            <v>1</v>
          </cell>
          <cell r="N2704">
            <v>0.49094891540641883</v>
          </cell>
          <cell r="O2704">
            <v>3.7999999999999992E-2</v>
          </cell>
          <cell r="P2704">
            <v>1.9343941214556081E-2</v>
          </cell>
        </row>
        <row r="2705">
          <cell r="A2705" t="str">
            <v>Retrofit</v>
          </cell>
          <cell r="B2705" t="str">
            <v>NC-E-LG-2-HV-RT-GH-HV-CAC053-15</v>
          </cell>
          <cell r="C2705" t="str">
            <v>NC-B-SO-2-HV-RT-GH-HV-CAC053-15</v>
          </cell>
          <cell r="D2705" t="str">
            <v>NC-B-SO-2-HV-RT-GH-HV-CAC053-15</v>
          </cell>
          <cell r="E2705" t="str">
            <v>High Efficiency Packaged AC - Air Cooled 11.5 EER</v>
          </cell>
          <cell r="F2705" t="str">
            <v>Lodging</v>
          </cell>
          <cell r="G2705" t="str">
            <v>Cooling</v>
          </cell>
          <cell r="H2705" t="str">
            <v>Existing</v>
          </cell>
          <cell r="I2705" t="str">
            <v>Early Replacement</v>
          </cell>
          <cell r="J2705">
            <v>1</v>
          </cell>
          <cell r="K2705">
            <v>1</v>
          </cell>
          <cell r="L2705">
            <v>1.2666666666666663E-2</v>
          </cell>
          <cell r="M2705">
            <v>1</v>
          </cell>
          <cell r="N2705">
            <v>0.49094891540641883</v>
          </cell>
          <cell r="O2705">
            <v>1.2666666666666663E-2</v>
          </cell>
          <cell r="P2705">
            <v>6.4479804048520259E-3</v>
          </cell>
        </row>
        <row r="2706">
          <cell r="A2706" t="str">
            <v>Retrofit</v>
          </cell>
          <cell r="B2706" t="str">
            <v>NC-N-LG-2-HV-RT-EF-HV-CAC053-15</v>
          </cell>
          <cell r="C2706" t="str">
            <v>NC-B-SO-2-HV-RT-EF-HV-CAC053-15</v>
          </cell>
          <cell r="D2706" t="str">
            <v>NC-B-SO-2-HV-RT-EF-HV-CAC053-15</v>
          </cell>
          <cell r="E2706" t="str">
            <v>High Efficiency Packaged AC - Air Cooled 11.5 EER</v>
          </cell>
          <cell r="F2706" t="str">
            <v>Lodging</v>
          </cell>
          <cell r="G2706" t="str">
            <v>Heating</v>
          </cell>
          <cell r="H2706" t="str">
            <v>New</v>
          </cell>
          <cell r="I2706" t="str">
            <v>New</v>
          </cell>
          <cell r="J2706">
            <v>1</v>
          </cell>
          <cell r="K2706">
            <v>1</v>
          </cell>
          <cell r="L2706">
            <v>0.19</v>
          </cell>
          <cell r="M2706">
            <v>1</v>
          </cell>
          <cell r="N2706">
            <v>0.49094891540641883</v>
          </cell>
          <cell r="O2706">
            <v>0.19</v>
          </cell>
          <cell r="P2706">
            <v>9.6719706072780423E-2</v>
          </cell>
        </row>
        <row r="2707">
          <cell r="A2707" t="str">
            <v>Retrofit</v>
          </cell>
          <cell r="B2707" t="str">
            <v>NC-N-LG-2-HV-RT-GH-HV-CAC053-15</v>
          </cell>
          <cell r="C2707" t="str">
            <v>NC-B-SO-2-HV-RT-GH-HV-CAC053-15</v>
          </cell>
          <cell r="D2707" t="str">
            <v>NC-B-SO-2-HV-RT-GH-HV-CAC053-15</v>
          </cell>
          <cell r="E2707" t="str">
            <v>High Efficiency Packaged AC - Air Cooled 11.5 EER</v>
          </cell>
          <cell r="F2707" t="str">
            <v>Lodging</v>
          </cell>
          <cell r="G2707" t="str">
            <v>Cooling</v>
          </cell>
          <cell r="H2707" t="str">
            <v>New</v>
          </cell>
          <cell r="I2707" t="str">
            <v>New</v>
          </cell>
          <cell r="J2707">
            <v>1</v>
          </cell>
          <cell r="K2707">
            <v>1</v>
          </cell>
          <cell r="L2707">
            <v>6.3333333333333339E-2</v>
          </cell>
          <cell r="M2707">
            <v>1</v>
          </cell>
          <cell r="N2707">
            <v>0.49094891540641883</v>
          </cell>
          <cell r="O2707">
            <v>6.3333333333333339E-2</v>
          </cell>
          <cell r="P2707">
            <v>3.2239902024260143E-2</v>
          </cell>
        </row>
        <row r="2708">
          <cell r="A2708" t="str">
            <v>Retrofit</v>
          </cell>
          <cell r="B2708" t="str">
            <v>NC-B-MO-2-HV-RT-EF-HV-CAC053-15</v>
          </cell>
          <cell r="C2708" t="str">
            <v>NC-B-SO-2-HV-RT-EF-HV-CAC053-15</v>
          </cell>
          <cell r="D2708" t="str">
            <v>NC-B-SO-2-HV-RT-EF-HV-CAC053-15</v>
          </cell>
          <cell r="E2708" t="str">
            <v>High Efficiency Packaged AC - Air Cooled 11.5 EER</v>
          </cell>
          <cell r="F2708" t="str">
            <v>Medical_Office</v>
          </cell>
          <cell r="G2708" t="str">
            <v>Heating</v>
          </cell>
          <cell r="H2708" t="str">
            <v>Existing</v>
          </cell>
          <cell r="I2708" t="str">
            <v>Burn Out</v>
          </cell>
          <cell r="J2708">
            <v>1</v>
          </cell>
          <cell r="K2708">
            <v>1</v>
          </cell>
          <cell r="L2708">
            <v>0.15200000000000002</v>
          </cell>
          <cell r="M2708">
            <v>1</v>
          </cell>
          <cell r="N2708">
            <v>0.49094891540641883</v>
          </cell>
          <cell r="O2708">
            <v>0.15200000000000002</v>
          </cell>
          <cell r="P2708">
            <v>7.7375764858224352E-2</v>
          </cell>
        </row>
        <row r="2709">
          <cell r="A2709" t="str">
            <v>Retrofit</v>
          </cell>
          <cell r="B2709" t="str">
            <v>NC-B-MO-2-HV-RT-GH-HV-CAC053-15</v>
          </cell>
          <cell r="C2709" t="str">
            <v>NC-B-SO-2-HV-RT-GH-HV-CAC053-15</v>
          </cell>
          <cell r="D2709" t="str">
            <v>NC-B-SO-2-HV-RT-GH-HV-CAC053-15</v>
          </cell>
          <cell r="E2709" t="str">
            <v>High Efficiency Packaged AC - Air Cooled 11.5 EER</v>
          </cell>
          <cell r="F2709" t="str">
            <v>Medical_Office</v>
          </cell>
          <cell r="G2709" t="str">
            <v>Cooling</v>
          </cell>
          <cell r="H2709" t="str">
            <v>Existing</v>
          </cell>
          <cell r="I2709" t="str">
            <v>Burn Out</v>
          </cell>
          <cell r="J2709">
            <v>1</v>
          </cell>
          <cell r="K2709">
            <v>1</v>
          </cell>
          <cell r="L2709">
            <v>5.0666666666666672E-2</v>
          </cell>
          <cell r="M2709">
            <v>1</v>
          </cell>
          <cell r="N2709">
            <v>0.49094891540641883</v>
          </cell>
          <cell r="O2709">
            <v>5.0666666666666672E-2</v>
          </cell>
          <cell r="P2709">
            <v>2.5791921619408114E-2</v>
          </cell>
        </row>
        <row r="2710">
          <cell r="A2710" t="str">
            <v>Retrofit</v>
          </cell>
          <cell r="B2710" t="str">
            <v>NC-E-MO-2-HV-RT-EF-HV-CAC053-15</v>
          </cell>
          <cell r="C2710" t="str">
            <v>NC-B-SO-2-HV-RT-EF-HV-CAC053-15</v>
          </cell>
          <cell r="D2710" t="str">
            <v>NC-B-SO-2-HV-RT-EF-HV-CAC053-15</v>
          </cell>
          <cell r="E2710" t="str">
            <v>High Efficiency Packaged AC - Air Cooled 11.5 EER</v>
          </cell>
          <cell r="F2710" t="str">
            <v>Medical_Office</v>
          </cell>
          <cell r="G2710" t="str">
            <v>Heating</v>
          </cell>
          <cell r="H2710" t="str">
            <v>Existing</v>
          </cell>
          <cell r="I2710" t="str">
            <v>Early Replacement</v>
          </cell>
          <cell r="J2710">
            <v>1</v>
          </cell>
          <cell r="K2710">
            <v>1</v>
          </cell>
          <cell r="L2710">
            <v>3.7999999999999992E-2</v>
          </cell>
          <cell r="M2710">
            <v>1</v>
          </cell>
          <cell r="N2710">
            <v>0.49094891540641883</v>
          </cell>
          <cell r="O2710">
            <v>3.7999999999999992E-2</v>
          </cell>
          <cell r="P2710">
            <v>1.9343941214556081E-2</v>
          </cell>
        </row>
        <row r="2711">
          <cell r="A2711" t="str">
            <v>Retrofit</v>
          </cell>
          <cell r="B2711" t="str">
            <v>NC-E-MO-2-HV-RT-GH-HV-CAC053-15</v>
          </cell>
          <cell r="C2711" t="str">
            <v>NC-B-SO-2-HV-RT-GH-HV-CAC053-15</v>
          </cell>
          <cell r="D2711" t="str">
            <v>NC-B-SO-2-HV-RT-GH-HV-CAC053-15</v>
          </cell>
          <cell r="E2711" t="str">
            <v>High Efficiency Packaged AC - Air Cooled 11.5 EER</v>
          </cell>
          <cell r="F2711" t="str">
            <v>Medical_Office</v>
          </cell>
          <cell r="G2711" t="str">
            <v>Cooling</v>
          </cell>
          <cell r="H2711" t="str">
            <v>Existing</v>
          </cell>
          <cell r="I2711" t="str">
            <v>Early Replacement</v>
          </cell>
          <cell r="J2711">
            <v>1</v>
          </cell>
          <cell r="K2711">
            <v>1</v>
          </cell>
          <cell r="L2711">
            <v>1.2666666666666666E-2</v>
          </cell>
          <cell r="M2711">
            <v>1</v>
          </cell>
          <cell r="N2711">
            <v>0.49094891540641883</v>
          </cell>
          <cell r="O2711">
            <v>1.2666666666666666E-2</v>
          </cell>
          <cell r="P2711">
            <v>6.4479804048520276E-3</v>
          </cell>
        </row>
        <row r="2712">
          <cell r="A2712" t="str">
            <v>Retrofit</v>
          </cell>
          <cell r="B2712" t="str">
            <v>NC-N-MO-2-HV-RT-EF-HV-CAC053-15</v>
          </cell>
          <cell r="C2712" t="str">
            <v>NC-B-SO-2-HV-RT-EF-HV-CAC053-15</v>
          </cell>
          <cell r="D2712" t="str">
            <v>NC-B-SO-2-HV-RT-EF-HV-CAC053-15</v>
          </cell>
          <cell r="E2712" t="str">
            <v>High Efficiency Packaged AC - Air Cooled 11.5 EER</v>
          </cell>
          <cell r="F2712" t="str">
            <v>Medical_Office</v>
          </cell>
          <cell r="G2712" t="str">
            <v>Heating</v>
          </cell>
          <cell r="H2712" t="str">
            <v>New</v>
          </cell>
          <cell r="I2712" t="str">
            <v>New</v>
          </cell>
          <cell r="J2712">
            <v>1</v>
          </cell>
          <cell r="K2712">
            <v>1</v>
          </cell>
          <cell r="L2712">
            <v>0.19</v>
          </cell>
          <cell r="M2712">
            <v>1</v>
          </cell>
          <cell r="N2712">
            <v>0.49094891540641883</v>
          </cell>
          <cell r="O2712">
            <v>0.19</v>
          </cell>
          <cell r="P2712">
            <v>9.6719706072780423E-2</v>
          </cell>
        </row>
        <row r="2713">
          <cell r="A2713" t="str">
            <v>Retrofit</v>
          </cell>
          <cell r="B2713" t="str">
            <v>NC-N-MO-2-HV-RT-GH-HV-CAC053-15</v>
          </cell>
          <cell r="C2713" t="str">
            <v>NC-B-SO-2-HV-RT-GH-HV-CAC053-15</v>
          </cell>
          <cell r="D2713" t="str">
            <v>NC-B-SO-2-HV-RT-GH-HV-CAC053-15</v>
          </cell>
          <cell r="E2713" t="str">
            <v>High Efficiency Packaged AC - Air Cooled 11.5 EER</v>
          </cell>
          <cell r="F2713" t="str">
            <v>Medical_Office</v>
          </cell>
          <cell r="G2713" t="str">
            <v>Cooling</v>
          </cell>
          <cell r="H2713" t="str">
            <v>New</v>
          </cell>
          <cell r="I2713" t="str">
            <v>New</v>
          </cell>
          <cell r="J2713">
            <v>1</v>
          </cell>
          <cell r="K2713">
            <v>1</v>
          </cell>
          <cell r="L2713">
            <v>6.3333333333333339E-2</v>
          </cell>
          <cell r="M2713">
            <v>1</v>
          </cell>
          <cell r="N2713">
            <v>0.49094891540641883</v>
          </cell>
          <cell r="O2713">
            <v>6.3333333333333339E-2</v>
          </cell>
          <cell r="P2713">
            <v>3.2239902024260143E-2</v>
          </cell>
        </row>
        <row r="2714">
          <cell r="A2714" t="str">
            <v>Retrofit</v>
          </cell>
          <cell r="B2714" t="str">
            <v>NC-B-RL-4-HV-RT-EF-HV-CAC053-15</v>
          </cell>
          <cell r="C2714" t="str">
            <v>NC-B-RT-4-HV-RT-EF-HV-CAC053-15</v>
          </cell>
          <cell r="D2714" t="str">
            <v>NC-B-RT-4-HV-RT-EF-HV-CAC053-15</v>
          </cell>
          <cell r="E2714" t="str">
            <v>High Efficiency Packaged AC - Air Cooled 11.5 EER</v>
          </cell>
          <cell r="F2714" t="str">
            <v>Religious</v>
          </cell>
          <cell r="G2714" t="str">
            <v>Heating</v>
          </cell>
          <cell r="H2714" t="str">
            <v>Existing</v>
          </cell>
          <cell r="I2714" t="str">
            <v>Burn Out</v>
          </cell>
          <cell r="J2714">
            <v>1</v>
          </cell>
          <cell r="K2714">
            <v>1</v>
          </cell>
          <cell r="L2714">
            <v>0.15200000000000002</v>
          </cell>
          <cell r="M2714">
            <v>1</v>
          </cell>
          <cell r="N2714">
            <v>0.49094891540641883</v>
          </cell>
          <cell r="O2714">
            <v>0.15200000000000002</v>
          </cell>
          <cell r="P2714">
            <v>7.7375764858224352E-2</v>
          </cell>
        </row>
        <row r="2715">
          <cell r="A2715" t="str">
            <v>Retrofit</v>
          </cell>
          <cell r="B2715" t="str">
            <v>NC-B-RL-4-HV-RT-GH-HV-CAC053-15</v>
          </cell>
          <cell r="C2715" t="str">
            <v>NC-B-RT-4-HV-RT-GH-HV-CAC053-15</v>
          </cell>
          <cell r="D2715" t="str">
            <v>NC-B-RT-4-HV-RT-GH-HV-CAC053-15</v>
          </cell>
          <cell r="E2715" t="str">
            <v>High Efficiency Packaged AC - Air Cooled 11.5 EER</v>
          </cell>
          <cell r="F2715" t="str">
            <v>Religious</v>
          </cell>
          <cell r="G2715" t="str">
            <v>Cooling</v>
          </cell>
          <cell r="H2715" t="str">
            <v>Existing</v>
          </cell>
          <cell r="I2715" t="str">
            <v>Burn Out</v>
          </cell>
          <cell r="J2715">
            <v>1</v>
          </cell>
          <cell r="K2715">
            <v>1</v>
          </cell>
          <cell r="L2715">
            <v>5.0666666666666672E-2</v>
          </cell>
          <cell r="M2715">
            <v>1</v>
          </cell>
          <cell r="N2715">
            <v>0.49094891540641883</v>
          </cell>
          <cell r="O2715">
            <v>5.0666666666666672E-2</v>
          </cell>
          <cell r="P2715">
            <v>2.5791921619408114E-2</v>
          </cell>
        </row>
        <row r="2716">
          <cell r="A2716" t="str">
            <v>Retrofit</v>
          </cell>
          <cell r="B2716" t="str">
            <v>NC-E-RL-4-HV-RT-EF-HV-CAC053-15</v>
          </cell>
          <cell r="C2716" t="str">
            <v>NC-B-RT-4-HV-RT-EF-HV-CAC053-15</v>
          </cell>
          <cell r="D2716" t="str">
            <v>NC-B-RT-4-HV-RT-EF-HV-CAC053-15</v>
          </cell>
          <cell r="E2716" t="str">
            <v>High Efficiency Packaged AC - Air Cooled 11.5 EER</v>
          </cell>
          <cell r="F2716" t="str">
            <v>Religious</v>
          </cell>
          <cell r="G2716" t="str">
            <v>Heating</v>
          </cell>
          <cell r="H2716" t="str">
            <v>Existing</v>
          </cell>
          <cell r="I2716" t="str">
            <v>Early Replacement</v>
          </cell>
          <cell r="J2716">
            <v>1</v>
          </cell>
          <cell r="K2716">
            <v>1</v>
          </cell>
          <cell r="L2716">
            <v>3.7999999999999992E-2</v>
          </cell>
          <cell r="M2716">
            <v>1</v>
          </cell>
          <cell r="N2716">
            <v>0.49094891540641883</v>
          </cell>
          <cell r="O2716">
            <v>3.7999999999999992E-2</v>
          </cell>
          <cell r="P2716">
            <v>1.9343941214556081E-2</v>
          </cell>
        </row>
        <row r="2717">
          <cell r="A2717" t="str">
            <v>Retrofit</v>
          </cell>
          <cell r="B2717" t="str">
            <v>NC-E-RL-4-HV-RT-GH-HV-CAC053-15</v>
          </cell>
          <cell r="C2717" t="str">
            <v>NC-B-RT-4-HV-RT-GH-HV-CAC053-15</v>
          </cell>
          <cell r="D2717" t="str">
            <v>NC-B-RT-4-HV-RT-GH-HV-CAC053-15</v>
          </cell>
          <cell r="E2717" t="str">
            <v>High Efficiency Packaged AC - Air Cooled 11.5 EER</v>
          </cell>
          <cell r="F2717" t="str">
            <v>Religious</v>
          </cell>
          <cell r="G2717" t="str">
            <v>Cooling</v>
          </cell>
          <cell r="H2717" t="str">
            <v>Existing</v>
          </cell>
          <cell r="I2717" t="str">
            <v>Early Replacement</v>
          </cell>
          <cell r="J2717">
            <v>1</v>
          </cell>
          <cell r="K2717">
            <v>1</v>
          </cell>
          <cell r="L2717">
            <v>1.2666666666666663E-2</v>
          </cell>
          <cell r="M2717">
            <v>1</v>
          </cell>
          <cell r="N2717">
            <v>0.49094891540641883</v>
          </cell>
          <cell r="O2717">
            <v>1.2666666666666663E-2</v>
          </cell>
          <cell r="P2717">
            <v>6.4479804048520259E-3</v>
          </cell>
        </row>
        <row r="2718">
          <cell r="A2718" t="str">
            <v>Retrofit</v>
          </cell>
          <cell r="B2718" t="str">
            <v>NC-N-RL-4-HV-RT-EF-HV-CAC053-15</v>
          </cell>
          <cell r="C2718" t="str">
            <v>NC-B-RT-4-HV-RT-EF-HV-CAC053-15</v>
          </cell>
          <cell r="D2718" t="str">
            <v>NC-B-RT-4-HV-RT-EF-HV-CAC053-15</v>
          </cell>
          <cell r="E2718" t="str">
            <v>High Efficiency Packaged AC - Air Cooled 11.5 EER</v>
          </cell>
          <cell r="F2718" t="str">
            <v>Religious</v>
          </cell>
          <cell r="G2718" t="str">
            <v>Heating</v>
          </cell>
          <cell r="H2718" t="str">
            <v>New</v>
          </cell>
          <cell r="I2718" t="str">
            <v>New</v>
          </cell>
          <cell r="J2718">
            <v>1</v>
          </cell>
          <cell r="K2718">
            <v>1</v>
          </cell>
          <cell r="L2718">
            <v>0.19</v>
          </cell>
          <cell r="M2718">
            <v>1</v>
          </cell>
          <cell r="N2718">
            <v>0.49094891540641883</v>
          </cell>
          <cell r="O2718">
            <v>0.19</v>
          </cell>
          <cell r="P2718">
            <v>9.6719706072780423E-2</v>
          </cell>
        </row>
        <row r="2719">
          <cell r="A2719" t="str">
            <v>Retrofit</v>
          </cell>
          <cell r="B2719" t="str">
            <v>NC-N-RL-4-HV-RT-GH-HV-CAC053-15</v>
          </cell>
          <cell r="C2719" t="str">
            <v>NC-B-RT-4-HV-RT-GH-HV-CAC053-15</v>
          </cell>
          <cell r="D2719" t="str">
            <v>NC-B-RT-4-HV-RT-GH-HV-CAC053-15</v>
          </cell>
          <cell r="E2719" t="str">
            <v>High Efficiency Packaged AC - Air Cooled 11.5 EER</v>
          </cell>
          <cell r="F2719" t="str">
            <v>Religious</v>
          </cell>
          <cell r="G2719" t="str">
            <v>Cooling</v>
          </cell>
          <cell r="H2719" t="str">
            <v>New</v>
          </cell>
          <cell r="I2719" t="str">
            <v>New</v>
          </cell>
          <cell r="J2719">
            <v>1</v>
          </cell>
          <cell r="K2719">
            <v>1</v>
          </cell>
          <cell r="L2719">
            <v>6.3333333333333339E-2</v>
          </cell>
          <cell r="M2719">
            <v>1</v>
          </cell>
          <cell r="N2719">
            <v>0.49094891540641883</v>
          </cell>
          <cell r="O2719">
            <v>6.3333333333333339E-2</v>
          </cell>
          <cell r="P2719">
            <v>3.2239902024260143E-2</v>
          </cell>
        </row>
        <row r="2720">
          <cell r="A2720" t="str">
            <v>Retrofit</v>
          </cell>
          <cell r="B2720" t="str">
            <v>NC-B-RS-2-HV-RT-EF-HV-CAC053-15</v>
          </cell>
          <cell r="C2720" t="str">
            <v>NC-B-SO-2-HV-RT-EF-HV-CAC053-15</v>
          </cell>
          <cell r="D2720" t="str">
            <v>NC-B-SO-2-HV-RT-EF-HV-CAC053-15</v>
          </cell>
          <cell r="E2720" t="str">
            <v>High Efficiency Packaged AC - Air Cooled 11.5 EER</v>
          </cell>
          <cell r="F2720" t="str">
            <v>Restaurant</v>
          </cell>
          <cell r="G2720" t="str">
            <v>Heating</v>
          </cell>
          <cell r="H2720" t="str">
            <v>Existing</v>
          </cell>
          <cell r="I2720" t="str">
            <v>Burn Out</v>
          </cell>
          <cell r="J2720">
            <v>1</v>
          </cell>
          <cell r="K2720">
            <v>1</v>
          </cell>
          <cell r="L2720">
            <v>0.15200000000000002</v>
          </cell>
          <cell r="M2720">
            <v>1</v>
          </cell>
          <cell r="N2720">
            <v>0.49094891540641883</v>
          </cell>
          <cell r="O2720">
            <v>0.15200000000000002</v>
          </cell>
          <cell r="P2720">
            <v>7.7375764858224352E-2</v>
          </cell>
        </row>
        <row r="2721">
          <cell r="A2721" t="str">
            <v>Retrofit</v>
          </cell>
          <cell r="B2721" t="str">
            <v>NC-B-RS-2-HV-RT-GH-HV-CAC053-15</v>
          </cell>
          <cell r="C2721" t="str">
            <v>NC-B-SO-2-HV-RT-GH-HV-CAC053-15</v>
          </cell>
          <cell r="D2721" t="str">
            <v>NC-B-SO-2-HV-RT-GH-HV-CAC053-15</v>
          </cell>
          <cell r="E2721" t="str">
            <v>High Efficiency Packaged AC - Air Cooled 11.5 EER</v>
          </cell>
          <cell r="F2721" t="str">
            <v>Restaurant</v>
          </cell>
          <cell r="G2721" t="str">
            <v>Cooling</v>
          </cell>
          <cell r="H2721" t="str">
            <v>Existing</v>
          </cell>
          <cell r="I2721" t="str">
            <v>Burn Out</v>
          </cell>
          <cell r="J2721">
            <v>1</v>
          </cell>
          <cell r="K2721">
            <v>1</v>
          </cell>
          <cell r="L2721">
            <v>5.0666666666666672E-2</v>
          </cell>
          <cell r="M2721">
            <v>1</v>
          </cell>
          <cell r="N2721">
            <v>0.49094891540641883</v>
          </cell>
          <cell r="O2721">
            <v>5.0666666666666672E-2</v>
          </cell>
          <cell r="P2721">
            <v>2.5791921619408114E-2</v>
          </cell>
        </row>
        <row r="2722">
          <cell r="A2722" t="str">
            <v>Retrofit</v>
          </cell>
          <cell r="B2722" t="str">
            <v>NC-E-RS-2-HV-RT-EF-HV-CAC053-15</v>
          </cell>
          <cell r="C2722" t="str">
            <v>NC-B-SO-2-HV-RT-EF-HV-CAC053-15</v>
          </cell>
          <cell r="D2722" t="str">
            <v>NC-B-SO-2-HV-RT-EF-HV-CAC053-15</v>
          </cell>
          <cell r="E2722" t="str">
            <v>High Efficiency Packaged AC - Air Cooled 11.5 EER</v>
          </cell>
          <cell r="F2722" t="str">
            <v>Restaurant</v>
          </cell>
          <cell r="G2722" t="str">
            <v>Heating</v>
          </cell>
          <cell r="H2722" t="str">
            <v>Existing</v>
          </cell>
          <cell r="I2722" t="str">
            <v>Early Replacement</v>
          </cell>
          <cell r="J2722">
            <v>1</v>
          </cell>
          <cell r="K2722">
            <v>1</v>
          </cell>
          <cell r="L2722">
            <v>3.7999999999999992E-2</v>
          </cell>
          <cell r="M2722">
            <v>1</v>
          </cell>
          <cell r="N2722">
            <v>0.49094891540641883</v>
          </cell>
          <cell r="O2722">
            <v>3.7999999999999992E-2</v>
          </cell>
          <cell r="P2722">
            <v>1.9343941214556081E-2</v>
          </cell>
        </row>
        <row r="2723">
          <cell r="A2723" t="str">
            <v>Retrofit</v>
          </cell>
          <cell r="B2723" t="str">
            <v>NC-E-RS-2-HV-RT-GH-HV-CAC053-15</v>
          </cell>
          <cell r="C2723" t="str">
            <v>NC-B-SO-2-HV-RT-GH-HV-CAC053-15</v>
          </cell>
          <cell r="D2723" t="str">
            <v>NC-B-SO-2-HV-RT-GH-HV-CAC053-15</v>
          </cell>
          <cell r="E2723" t="str">
            <v>High Efficiency Packaged AC - Air Cooled 11.5 EER</v>
          </cell>
          <cell r="F2723" t="str">
            <v>Restaurant</v>
          </cell>
          <cell r="G2723" t="str">
            <v>Cooling</v>
          </cell>
          <cell r="H2723" t="str">
            <v>Existing</v>
          </cell>
          <cell r="I2723" t="str">
            <v>Early Replacement</v>
          </cell>
          <cell r="J2723">
            <v>1</v>
          </cell>
          <cell r="K2723">
            <v>1</v>
          </cell>
          <cell r="L2723">
            <v>1.2666666666666663E-2</v>
          </cell>
          <cell r="M2723">
            <v>1</v>
          </cell>
          <cell r="N2723">
            <v>0.49094891540641883</v>
          </cell>
          <cell r="O2723">
            <v>1.2666666666666663E-2</v>
          </cell>
          <cell r="P2723">
            <v>6.4479804048520259E-3</v>
          </cell>
        </row>
        <row r="2724">
          <cell r="A2724" t="str">
            <v>Retrofit</v>
          </cell>
          <cell r="B2724" t="str">
            <v>NC-N-RS-2-HV-RT-EF-HV-CAC053-15</v>
          </cell>
          <cell r="C2724" t="str">
            <v>NC-B-SO-2-HV-RT-EF-HV-CAC053-15</v>
          </cell>
          <cell r="D2724" t="str">
            <v>NC-B-SO-2-HV-RT-EF-HV-CAC053-15</v>
          </cell>
          <cell r="E2724" t="str">
            <v>High Efficiency Packaged AC - Air Cooled 11.5 EER</v>
          </cell>
          <cell r="F2724" t="str">
            <v>Restaurant</v>
          </cell>
          <cell r="G2724" t="str">
            <v>Heating</v>
          </cell>
          <cell r="H2724" t="str">
            <v>New</v>
          </cell>
          <cell r="I2724" t="str">
            <v>New</v>
          </cell>
          <cell r="J2724">
            <v>1</v>
          </cell>
          <cell r="K2724">
            <v>1</v>
          </cell>
          <cell r="L2724">
            <v>0.19</v>
          </cell>
          <cell r="M2724">
            <v>1</v>
          </cell>
          <cell r="N2724">
            <v>0.49094891540641883</v>
          </cell>
          <cell r="O2724">
            <v>0.19</v>
          </cell>
          <cell r="P2724">
            <v>9.6719706072780423E-2</v>
          </cell>
        </row>
        <row r="2725">
          <cell r="A2725" t="str">
            <v>Retrofit</v>
          </cell>
          <cell r="B2725" t="str">
            <v>NC-N-RS-2-HV-RT-GH-HV-CAC053-15</v>
          </cell>
          <cell r="C2725" t="str">
            <v>NC-B-SO-2-HV-RT-GH-HV-CAC053-15</v>
          </cell>
          <cell r="D2725" t="str">
            <v>NC-B-SO-2-HV-RT-GH-HV-CAC053-15</v>
          </cell>
          <cell r="E2725" t="str">
            <v>High Efficiency Packaged AC - Air Cooled 11.5 EER</v>
          </cell>
          <cell r="F2725" t="str">
            <v>Restaurant</v>
          </cell>
          <cell r="G2725" t="str">
            <v>Cooling</v>
          </cell>
          <cell r="H2725" t="str">
            <v>New</v>
          </cell>
          <cell r="I2725" t="str">
            <v>New</v>
          </cell>
          <cell r="J2725">
            <v>1</v>
          </cell>
          <cell r="K2725">
            <v>1</v>
          </cell>
          <cell r="L2725">
            <v>6.3333333333333339E-2</v>
          </cell>
          <cell r="M2725">
            <v>1</v>
          </cell>
          <cell r="N2725">
            <v>0.49094891540641883</v>
          </cell>
          <cell r="O2725">
            <v>6.3333333333333339E-2</v>
          </cell>
          <cell r="P2725">
            <v>3.2239902024260143E-2</v>
          </cell>
        </row>
        <row r="2726">
          <cell r="A2726" t="str">
            <v>Retrofit</v>
          </cell>
          <cell r="B2726" t="str">
            <v>NC-B-RT-4-HV-RT-EF-HV-CAC053-15</v>
          </cell>
          <cell r="C2726" t="str">
            <v>NC-B-RT-4-HV-RT-EF-HV-CAC053-15</v>
          </cell>
          <cell r="D2726" t="str">
            <v>NC-B-RT-4-HV-RT-EF-HV-CAC053-15</v>
          </cell>
          <cell r="E2726" t="str">
            <v>High Efficiency Packaged AC - Air Cooled 11.5 EER</v>
          </cell>
          <cell r="F2726" t="str">
            <v>Large_Retail</v>
          </cell>
          <cell r="G2726" t="str">
            <v>Heating</v>
          </cell>
          <cell r="H2726" t="str">
            <v>Existing</v>
          </cell>
          <cell r="I2726" t="str">
            <v>Burn Out</v>
          </cell>
          <cell r="J2726">
            <v>1</v>
          </cell>
          <cell r="K2726">
            <v>1</v>
          </cell>
          <cell r="L2726">
            <v>0.15200000000000002</v>
          </cell>
          <cell r="M2726">
            <v>1</v>
          </cell>
          <cell r="N2726">
            <v>0.49094891540641883</v>
          </cell>
          <cell r="O2726">
            <v>0.15200000000000002</v>
          </cell>
          <cell r="P2726">
            <v>7.7375764858224352E-2</v>
          </cell>
        </row>
        <row r="2727">
          <cell r="A2727" t="str">
            <v>Retrofit</v>
          </cell>
          <cell r="B2727" t="str">
            <v>NC-B-RT-4-HV-RT-GH-HV-CAC053-15</v>
          </cell>
          <cell r="C2727" t="str">
            <v>NC-B-RT-4-HV-RT-GH-HV-CAC053-15</v>
          </cell>
          <cell r="D2727" t="str">
            <v>NC-B-RT-4-HV-RT-GH-HV-CAC053-15</v>
          </cell>
          <cell r="E2727" t="str">
            <v>High Efficiency Packaged AC - Air Cooled 11.5 EER</v>
          </cell>
          <cell r="F2727" t="str">
            <v>Large_Retail</v>
          </cell>
          <cell r="G2727" t="str">
            <v>Cooling</v>
          </cell>
          <cell r="H2727" t="str">
            <v>Existing</v>
          </cell>
          <cell r="I2727" t="str">
            <v>Burn Out</v>
          </cell>
          <cell r="J2727">
            <v>1</v>
          </cell>
          <cell r="K2727">
            <v>1</v>
          </cell>
          <cell r="L2727">
            <v>5.0666666666666672E-2</v>
          </cell>
          <cell r="M2727">
            <v>1</v>
          </cell>
          <cell r="N2727">
            <v>0.49094891540641883</v>
          </cell>
          <cell r="O2727">
            <v>5.0666666666666672E-2</v>
          </cell>
          <cell r="P2727">
            <v>2.5791921619408114E-2</v>
          </cell>
        </row>
        <row r="2728">
          <cell r="A2728" t="str">
            <v>Retrofit</v>
          </cell>
          <cell r="B2728" t="str">
            <v>NC-E-RT-4-HV-RT-EF-HV-CAC053-15</v>
          </cell>
          <cell r="C2728" t="str">
            <v>NC-B-RT-4-HV-RT-EF-HV-CAC053-15</v>
          </cell>
          <cell r="D2728" t="str">
            <v>NC-B-RT-4-HV-RT-EF-HV-CAC053-15</v>
          </cell>
          <cell r="E2728" t="str">
            <v>High Efficiency Packaged AC - Air Cooled 11.5 EER</v>
          </cell>
          <cell r="F2728" t="str">
            <v>Large_Retail</v>
          </cell>
          <cell r="G2728" t="str">
            <v>Heating</v>
          </cell>
          <cell r="H2728" t="str">
            <v>Existing</v>
          </cell>
          <cell r="I2728" t="str">
            <v>Early Replacement</v>
          </cell>
          <cell r="J2728">
            <v>1</v>
          </cell>
          <cell r="K2728">
            <v>1</v>
          </cell>
          <cell r="L2728">
            <v>3.7999999999999992E-2</v>
          </cell>
          <cell r="M2728">
            <v>1</v>
          </cell>
          <cell r="N2728">
            <v>0.49094891540641883</v>
          </cell>
          <cell r="O2728">
            <v>3.7999999999999992E-2</v>
          </cell>
          <cell r="P2728">
            <v>1.9343941214556081E-2</v>
          </cell>
        </row>
        <row r="2729">
          <cell r="A2729" t="str">
            <v>Retrofit</v>
          </cell>
          <cell r="B2729" t="str">
            <v>NC-E-RT-4-HV-RT-GH-HV-CAC053-15</v>
          </cell>
          <cell r="C2729" t="str">
            <v>NC-B-RT-4-HV-RT-GH-HV-CAC053-15</v>
          </cell>
          <cell r="D2729" t="str">
            <v>NC-B-RT-4-HV-RT-GH-HV-CAC053-15</v>
          </cell>
          <cell r="E2729" t="str">
            <v>High Efficiency Packaged AC - Air Cooled 11.5 EER</v>
          </cell>
          <cell r="F2729" t="str">
            <v>Large_Retail</v>
          </cell>
          <cell r="G2729" t="str">
            <v>Cooling</v>
          </cell>
          <cell r="H2729" t="str">
            <v>Existing</v>
          </cell>
          <cell r="I2729" t="str">
            <v>Early Replacement</v>
          </cell>
          <cell r="J2729">
            <v>1</v>
          </cell>
          <cell r="K2729">
            <v>1</v>
          </cell>
          <cell r="L2729">
            <v>1.2666666666666663E-2</v>
          </cell>
          <cell r="M2729">
            <v>1</v>
          </cell>
          <cell r="N2729">
            <v>0.49094891540641883</v>
          </cell>
          <cell r="O2729">
            <v>1.2666666666666663E-2</v>
          </cell>
          <cell r="P2729">
            <v>6.4479804048520259E-3</v>
          </cell>
        </row>
        <row r="2730">
          <cell r="A2730" t="str">
            <v>Retrofit</v>
          </cell>
          <cell r="B2730" t="str">
            <v>NC-N-RT-4-HV-RT-EF-HV-CAC053-15</v>
          </cell>
          <cell r="C2730" t="str">
            <v>NC-B-RT-4-HV-RT-EF-HV-CAC053-15</v>
          </cell>
          <cell r="D2730" t="str">
            <v>NC-B-RT-4-HV-RT-EF-HV-CAC053-15</v>
          </cell>
          <cell r="E2730" t="str">
            <v>High Efficiency Packaged AC - Air Cooled 11.5 EER</v>
          </cell>
          <cell r="F2730" t="str">
            <v>Large_Retail</v>
          </cell>
          <cell r="G2730" t="str">
            <v>Heating</v>
          </cell>
          <cell r="H2730" t="str">
            <v>New</v>
          </cell>
          <cell r="I2730" t="str">
            <v>New</v>
          </cell>
          <cell r="J2730">
            <v>1</v>
          </cell>
          <cell r="K2730">
            <v>1</v>
          </cell>
          <cell r="L2730">
            <v>0.19</v>
          </cell>
          <cell r="M2730">
            <v>1</v>
          </cell>
          <cell r="N2730">
            <v>0.49094891540641883</v>
          </cell>
          <cell r="O2730">
            <v>0.19</v>
          </cell>
          <cell r="P2730">
            <v>9.6719706072780423E-2</v>
          </cell>
        </row>
        <row r="2731">
          <cell r="A2731" t="str">
            <v>Retrofit</v>
          </cell>
          <cell r="B2731" t="str">
            <v>NC-N-RT-4-HV-RT-GH-HV-CAC053-15</v>
          </cell>
          <cell r="C2731" t="str">
            <v>NC-B-RT-4-HV-RT-GH-HV-CAC053-15</v>
          </cell>
          <cell r="D2731" t="str">
            <v>NC-B-RT-4-HV-RT-GH-HV-CAC053-15</v>
          </cell>
          <cell r="E2731" t="str">
            <v>High Efficiency Packaged AC - Air Cooled 11.5 EER</v>
          </cell>
          <cell r="F2731" t="str">
            <v>Large_Retail</v>
          </cell>
          <cell r="G2731" t="str">
            <v>Cooling</v>
          </cell>
          <cell r="H2731" t="str">
            <v>New</v>
          </cell>
          <cell r="I2731" t="str">
            <v>New</v>
          </cell>
          <cell r="J2731">
            <v>1</v>
          </cell>
          <cell r="K2731">
            <v>1</v>
          </cell>
          <cell r="L2731">
            <v>6.3333333333333339E-2</v>
          </cell>
          <cell r="M2731">
            <v>1</v>
          </cell>
          <cell r="N2731">
            <v>0.49094891540641883</v>
          </cell>
          <cell r="O2731">
            <v>6.3333333333333339E-2</v>
          </cell>
          <cell r="P2731">
            <v>3.2239902024260143E-2</v>
          </cell>
        </row>
        <row r="2732">
          <cell r="A2732" t="str">
            <v>Retrofit</v>
          </cell>
          <cell r="B2732" t="str">
            <v>NC-B-SO-2-HV-RT-EF-HV-CAC053-15</v>
          </cell>
          <cell r="C2732" t="str">
            <v>NC-B-SO-2-HV-RT-EF-HV-CAC053-15</v>
          </cell>
          <cell r="D2732" t="str">
            <v>NC-B-SO-2-HV-RT-EF-HV-CAC053-15</v>
          </cell>
          <cell r="E2732" t="str">
            <v>High Efficiency Packaged AC - Air Cooled 11.5 EER</v>
          </cell>
          <cell r="F2732" t="str">
            <v>Small_Office</v>
          </cell>
          <cell r="G2732" t="str">
            <v>Heating</v>
          </cell>
          <cell r="H2732" t="str">
            <v>Existing</v>
          </cell>
          <cell r="I2732" t="str">
            <v>Burn Out</v>
          </cell>
          <cell r="J2732">
            <v>1</v>
          </cell>
          <cell r="K2732">
            <v>1</v>
          </cell>
          <cell r="L2732">
            <v>0.15200000000000002</v>
          </cell>
          <cell r="M2732">
            <v>1</v>
          </cell>
          <cell r="N2732">
            <v>0.49094891540641883</v>
          </cell>
          <cell r="O2732">
            <v>0.15200000000000002</v>
          </cell>
          <cell r="P2732">
            <v>7.7375764858224352E-2</v>
          </cell>
        </row>
        <row r="2733">
          <cell r="A2733" t="str">
            <v>Retrofit</v>
          </cell>
          <cell r="B2733" t="str">
            <v>NC-B-SO-2-HV-RT-GH-HV-CAC053-15</v>
          </cell>
          <cell r="C2733" t="str">
            <v>NC-B-SO-2-HV-RT-GH-HV-CAC053-15</v>
          </cell>
          <cell r="D2733" t="str">
            <v>NC-B-SO-2-HV-RT-GH-HV-CAC053-15</v>
          </cell>
          <cell r="E2733" t="str">
            <v>High Efficiency Packaged AC - Air Cooled 11.5 EER</v>
          </cell>
          <cell r="F2733" t="str">
            <v>Small_Office</v>
          </cell>
          <cell r="G2733" t="str">
            <v>Cooling</v>
          </cell>
          <cell r="H2733" t="str">
            <v>Existing</v>
          </cell>
          <cell r="I2733" t="str">
            <v>Burn Out</v>
          </cell>
          <cell r="J2733">
            <v>1</v>
          </cell>
          <cell r="K2733">
            <v>1</v>
          </cell>
          <cell r="L2733">
            <v>5.0666666666666672E-2</v>
          </cell>
          <cell r="M2733">
            <v>1</v>
          </cell>
          <cell r="N2733">
            <v>0.49094891540641883</v>
          </cell>
          <cell r="O2733">
            <v>5.0666666666666672E-2</v>
          </cell>
          <cell r="P2733">
            <v>2.5791921619408114E-2</v>
          </cell>
        </row>
        <row r="2734">
          <cell r="A2734" t="str">
            <v>Retrofit</v>
          </cell>
          <cell r="B2734" t="str">
            <v>NC-E-SO-2-HV-RT-EF-HV-CAC053-15</v>
          </cell>
          <cell r="C2734" t="str">
            <v>NC-B-SO-2-HV-RT-EF-HV-CAC053-15</v>
          </cell>
          <cell r="D2734" t="str">
            <v>NC-B-SO-2-HV-RT-EF-HV-CAC053-15</v>
          </cell>
          <cell r="E2734" t="str">
            <v>High Efficiency Packaged AC - Air Cooled 11.5 EER</v>
          </cell>
          <cell r="F2734" t="str">
            <v>Small_Office</v>
          </cell>
          <cell r="G2734" t="str">
            <v>Heating</v>
          </cell>
          <cell r="H2734" t="str">
            <v>Existing</v>
          </cell>
          <cell r="I2734" t="str">
            <v>Early Replacement</v>
          </cell>
          <cell r="J2734">
            <v>1</v>
          </cell>
          <cell r="K2734">
            <v>1</v>
          </cell>
          <cell r="L2734">
            <v>3.7999999999999992E-2</v>
          </cell>
          <cell r="M2734">
            <v>1</v>
          </cell>
          <cell r="N2734">
            <v>0.49094891540641883</v>
          </cell>
          <cell r="O2734">
            <v>3.7999999999999992E-2</v>
          </cell>
          <cell r="P2734">
            <v>1.9343941214556081E-2</v>
          </cell>
        </row>
        <row r="2735">
          <cell r="A2735" t="str">
            <v>Retrofit</v>
          </cell>
          <cell r="B2735" t="str">
            <v>NC-E-SO-2-HV-RT-GH-HV-CAC053-15</v>
          </cell>
          <cell r="C2735" t="str">
            <v>NC-B-SO-2-HV-RT-GH-HV-CAC053-15</v>
          </cell>
          <cell r="D2735" t="str">
            <v>NC-B-SO-2-HV-RT-GH-HV-CAC053-15</v>
          </cell>
          <cell r="E2735" t="str">
            <v>High Efficiency Packaged AC - Air Cooled 11.5 EER</v>
          </cell>
          <cell r="F2735" t="str">
            <v>Small_Office</v>
          </cell>
          <cell r="G2735" t="str">
            <v>Cooling</v>
          </cell>
          <cell r="H2735" t="str">
            <v>Existing</v>
          </cell>
          <cell r="I2735" t="str">
            <v>Early Replacement</v>
          </cell>
          <cell r="J2735">
            <v>1</v>
          </cell>
          <cell r="K2735">
            <v>1</v>
          </cell>
          <cell r="L2735">
            <v>1.2666666666666666E-2</v>
          </cell>
          <cell r="M2735">
            <v>1</v>
          </cell>
          <cell r="N2735">
            <v>0.49094891540641883</v>
          </cell>
          <cell r="O2735">
            <v>1.2666666666666666E-2</v>
          </cell>
          <cell r="P2735">
            <v>6.4479804048520276E-3</v>
          </cell>
        </row>
        <row r="2736">
          <cell r="A2736" t="str">
            <v>Retrofit</v>
          </cell>
          <cell r="B2736" t="str">
            <v>NC-N-SO-2-HV-RT-EF-HV-CAC053-15</v>
          </cell>
          <cell r="C2736" t="str">
            <v>NC-B-SO-2-HV-RT-EF-HV-CAC053-15</v>
          </cell>
          <cell r="D2736" t="str">
            <v>NC-B-SO-2-HV-RT-EF-HV-CAC053-15</v>
          </cell>
          <cell r="E2736" t="str">
            <v>High Efficiency Packaged AC - Air Cooled 11.5 EER</v>
          </cell>
          <cell r="F2736" t="str">
            <v>Small_Office</v>
          </cell>
          <cell r="G2736" t="str">
            <v>Heating</v>
          </cell>
          <cell r="H2736" t="str">
            <v>New</v>
          </cell>
          <cell r="I2736" t="str">
            <v>New</v>
          </cell>
          <cell r="J2736">
            <v>1</v>
          </cell>
          <cell r="K2736">
            <v>1</v>
          </cell>
          <cell r="L2736">
            <v>0.19</v>
          </cell>
          <cell r="M2736">
            <v>1</v>
          </cell>
          <cell r="N2736">
            <v>0.49094891540641883</v>
          </cell>
          <cell r="O2736">
            <v>0.19</v>
          </cell>
          <cell r="P2736">
            <v>9.6719706072780423E-2</v>
          </cell>
        </row>
        <row r="2737">
          <cell r="A2737" t="str">
            <v>Retrofit</v>
          </cell>
          <cell r="B2737" t="str">
            <v>NC-N-SO-2-HV-RT-GH-HV-CAC053-15</v>
          </cell>
          <cell r="C2737" t="str">
            <v>NC-B-SO-2-HV-RT-GH-HV-CAC053-15</v>
          </cell>
          <cell r="D2737" t="str">
            <v>NC-B-SO-2-HV-RT-GH-HV-CAC053-15</v>
          </cell>
          <cell r="E2737" t="str">
            <v>High Efficiency Packaged AC - Air Cooled 11.5 EER</v>
          </cell>
          <cell r="F2737" t="str">
            <v>Small_Office</v>
          </cell>
          <cell r="G2737" t="str">
            <v>Cooling</v>
          </cell>
          <cell r="H2737" t="str">
            <v>New</v>
          </cell>
          <cell r="I2737" t="str">
            <v>New</v>
          </cell>
          <cell r="J2737">
            <v>1</v>
          </cell>
          <cell r="K2737">
            <v>1</v>
          </cell>
          <cell r="L2737">
            <v>6.3333333333333339E-2</v>
          </cell>
          <cell r="M2737">
            <v>1</v>
          </cell>
          <cell r="N2737">
            <v>0.49094891540641883</v>
          </cell>
          <cell r="O2737">
            <v>6.3333333333333339E-2</v>
          </cell>
          <cell r="P2737">
            <v>3.2239902024260143E-2</v>
          </cell>
        </row>
        <row r="2738">
          <cell r="A2738" t="str">
            <v>Retrofit</v>
          </cell>
          <cell r="B2738" t="str">
            <v>NC-B-SR-2-HV-RT-EF-HV-CAC053-15</v>
          </cell>
          <cell r="C2738" t="str">
            <v>NC-B-SO-2-HV-RT-EF-HV-CAC053-15</v>
          </cell>
          <cell r="D2738" t="str">
            <v>NC-B-SO-2-HV-RT-EF-HV-CAC053-15</v>
          </cell>
          <cell r="E2738" t="str">
            <v>High Efficiency Packaged AC - Air Cooled 11.5 EER</v>
          </cell>
          <cell r="F2738" t="str">
            <v>Small_Retail</v>
          </cell>
          <cell r="G2738" t="str">
            <v>Heating</v>
          </cell>
          <cell r="H2738" t="str">
            <v>Existing</v>
          </cell>
          <cell r="I2738" t="str">
            <v>Burn Out</v>
          </cell>
          <cell r="J2738">
            <v>1</v>
          </cell>
          <cell r="K2738">
            <v>1</v>
          </cell>
          <cell r="L2738">
            <v>0.15200000000000002</v>
          </cell>
          <cell r="M2738">
            <v>1</v>
          </cell>
          <cell r="N2738">
            <v>0.49094891540641883</v>
          </cell>
          <cell r="O2738">
            <v>0.15200000000000002</v>
          </cell>
          <cell r="P2738">
            <v>7.7375764858224352E-2</v>
          </cell>
        </row>
        <row r="2739">
          <cell r="A2739" t="str">
            <v>Retrofit</v>
          </cell>
          <cell r="B2739" t="str">
            <v>NC-B-SR-2-HV-RT-GH-HV-CAC053-15</v>
          </cell>
          <cell r="C2739" t="str">
            <v>NC-B-SO-2-HV-RT-GH-HV-CAC053-15</v>
          </cell>
          <cell r="D2739" t="str">
            <v>NC-B-SO-2-HV-RT-GH-HV-CAC053-15</v>
          </cell>
          <cell r="E2739" t="str">
            <v>High Efficiency Packaged AC - Air Cooled 11.5 EER</v>
          </cell>
          <cell r="F2739" t="str">
            <v>Small_Retail</v>
          </cell>
          <cell r="G2739" t="str">
            <v>Cooling</v>
          </cell>
          <cell r="H2739" t="str">
            <v>Existing</v>
          </cell>
          <cell r="I2739" t="str">
            <v>Burn Out</v>
          </cell>
          <cell r="J2739">
            <v>1</v>
          </cell>
          <cell r="K2739">
            <v>1</v>
          </cell>
          <cell r="L2739">
            <v>5.0666666666666672E-2</v>
          </cell>
          <cell r="M2739">
            <v>1</v>
          </cell>
          <cell r="N2739">
            <v>0.49094891540641883</v>
          </cell>
          <cell r="O2739">
            <v>5.0666666666666672E-2</v>
          </cell>
          <cell r="P2739">
            <v>2.5791921619408114E-2</v>
          </cell>
        </row>
        <row r="2740">
          <cell r="A2740" t="str">
            <v>Retrofit</v>
          </cell>
          <cell r="B2740" t="str">
            <v>NC-E-SR-2-HV-RT-EF-HV-CAC053-15</v>
          </cell>
          <cell r="C2740" t="str">
            <v>NC-B-SO-2-HV-RT-EF-HV-CAC053-15</v>
          </cell>
          <cell r="D2740" t="str">
            <v>NC-B-SO-2-HV-RT-EF-HV-CAC053-15</v>
          </cell>
          <cell r="E2740" t="str">
            <v>High Efficiency Packaged AC - Air Cooled 11.5 EER</v>
          </cell>
          <cell r="F2740" t="str">
            <v>Small_Retail</v>
          </cell>
          <cell r="G2740" t="str">
            <v>Heating</v>
          </cell>
          <cell r="H2740" t="str">
            <v>Existing</v>
          </cell>
          <cell r="I2740" t="str">
            <v>Early Replacement</v>
          </cell>
          <cell r="J2740">
            <v>1</v>
          </cell>
          <cell r="K2740">
            <v>1</v>
          </cell>
          <cell r="L2740">
            <v>3.7999999999999992E-2</v>
          </cell>
          <cell r="M2740">
            <v>1</v>
          </cell>
          <cell r="N2740">
            <v>0.49094891540641883</v>
          </cell>
          <cell r="O2740">
            <v>3.7999999999999992E-2</v>
          </cell>
          <cell r="P2740">
            <v>1.9343941214556081E-2</v>
          </cell>
        </row>
        <row r="2741">
          <cell r="A2741" t="str">
            <v>Retrofit</v>
          </cell>
          <cell r="B2741" t="str">
            <v>NC-E-SR-2-HV-RT-GH-HV-CAC053-15</v>
          </cell>
          <cell r="C2741" t="str">
            <v>NC-B-SO-2-HV-RT-GH-HV-CAC053-15</v>
          </cell>
          <cell r="D2741" t="str">
            <v>NC-B-SO-2-HV-RT-GH-HV-CAC053-15</v>
          </cell>
          <cell r="E2741" t="str">
            <v>High Efficiency Packaged AC - Air Cooled 11.5 EER</v>
          </cell>
          <cell r="F2741" t="str">
            <v>Small_Retail</v>
          </cell>
          <cell r="G2741" t="str">
            <v>Cooling</v>
          </cell>
          <cell r="H2741" t="str">
            <v>Existing</v>
          </cell>
          <cell r="I2741" t="str">
            <v>Early Replacement</v>
          </cell>
          <cell r="J2741">
            <v>1</v>
          </cell>
          <cell r="K2741">
            <v>1</v>
          </cell>
          <cell r="L2741">
            <v>1.2666666666666666E-2</v>
          </cell>
          <cell r="M2741">
            <v>1</v>
          </cell>
          <cell r="N2741">
            <v>0.49094891540641883</v>
          </cell>
          <cell r="O2741">
            <v>1.2666666666666666E-2</v>
          </cell>
          <cell r="P2741">
            <v>6.4479804048520276E-3</v>
          </cell>
        </row>
        <row r="2742">
          <cell r="A2742" t="str">
            <v>Retrofit</v>
          </cell>
          <cell r="B2742" t="str">
            <v>NC-N-SR-2-HV-RT-EF-HV-CAC053-15</v>
          </cell>
          <cell r="C2742" t="str">
            <v>NC-B-SO-2-HV-RT-EF-HV-CAC053-15</v>
          </cell>
          <cell r="D2742" t="str">
            <v>NC-B-SO-2-HV-RT-EF-HV-CAC053-15</v>
          </cell>
          <cell r="E2742" t="str">
            <v>High Efficiency Packaged AC - Air Cooled 11.5 EER</v>
          </cell>
          <cell r="F2742" t="str">
            <v>Small_Retail</v>
          </cell>
          <cell r="G2742" t="str">
            <v>Heating</v>
          </cell>
          <cell r="H2742" t="str">
            <v>New</v>
          </cell>
          <cell r="I2742" t="str">
            <v>New</v>
          </cell>
          <cell r="J2742">
            <v>1</v>
          </cell>
          <cell r="K2742">
            <v>1</v>
          </cell>
          <cell r="L2742">
            <v>0.19</v>
          </cell>
          <cell r="M2742">
            <v>1</v>
          </cell>
          <cell r="N2742">
            <v>0.49094891540641883</v>
          </cell>
          <cell r="O2742">
            <v>0.19</v>
          </cell>
          <cell r="P2742">
            <v>9.6719706072780423E-2</v>
          </cell>
        </row>
        <row r="2743">
          <cell r="A2743" t="str">
            <v>Retrofit</v>
          </cell>
          <cell r="B2743" t="str">
            <v>NC-N-SR-2-HV-RT-GH-HV-CAC053-15</v>
          </cell>
          <cell r="C2743" t="str">
            <v>NC-B-SO-2-HV-RT-GH-HV-CAC053-15</v>
          </cell>
          <cell r="D2743" t="str">
            <v>NC-B-SO-2-HV-RT-GH-HV-CAC053-15</v>
          </cell>
          <cell r="E2743" t="str">
            <v>High Efficiency Packaged AC - Air Cooled 11.5 EER</v>
          </cell>
          <cell r="F2743" t="str">
            <v>Small_Retail</v>
          </cell>
          <cell r="G2743" t="str">
            <v>Cooling</v>
          </cell>
          <cell r="H2743" t="str">
            <v>New</v>
          </cell>
          <cell r="I2743" t="str">
            <v>New</v>
          </cell>
          <cell r="J2743">
            <v>1</v>
          </cell>
          <cell r="K2743">
            <v>1</v>
          </cell>
          <cell r="L2743">
            <v>6.3333333333333339E-2</v>
          </cell>
          <cell r="M2743">
            <v>1</v>
          </cell>
          <cell r="N2743">
            <v>0.49094891540641883</v>
          </cell>
          <cell r="O2743">
            <v>6.3333333333333339E-2</v>
          </cell>
          <cell r="P2743">
            <v>3.2239902024260143E-2</v>
          </cell>
        </row>
        <row r="2744">
          <cell r="A2744" t="str">
            <v>Retrofit</v>
          </cell>
          <cell r="B2744" t="str">
            <v>NC-B-WR-4-HV-RT-EF-HV-CAC053-15</v>
          </cell>
          <cell r="C2744" t="str">
            <v>NC-B-RT-4-HV-RT-EF-HV-CAC053-15</v>
          </cell>
          <cell r="D2744" t="str">
            <v>NC-B-RT-4-HV-RT-EF-HV-CAC053-15</v>
          </cell>
          <cell r="E2744" t="str">
            <v>High Efficiency Packaged AC - Air Cooled 11.5 EER</v>
          </cell>
          <cell r="F2744" t="str">
            <v>Warehouse</v>
          </cell>
          <cell r="G2744" t="str">
            <v>Heating</v>
          </cell>
          <cell r="H2744" t="str">
            <v>Existing</v>
          </cell>
          <cell r="I2744" t="str">
            <v>Burn Out</v>
          </cell>
          <cell r="J2744">
            <v>1</v>
          </cell>
          <cell r="K2744">
            <v>1</v>
          </cell>
          <cell r="L2744">
            <v>0.15200000000000002</v>
          </cell>
          <cell r="M2744">
            <v>1</v>
          </cell>
          <cell r="N2744">
            <v>0.49094891540641883</v>
          </cell>
          <cell r="O2744">
            <v>0.15200000000000002</v>
          </cell>
          <cell r="P2744">
            <v>7.7375764858224352E-2</v>
          </cell>
        </row>
        <row r="2745">
          <cell r="A2745" t="str">
            <v>Retrofit</v>
          </cell>
          <cell r="B2745" t="str">
            <v>NC-B-WR-4-HV-RT-GH-HV-CAC053-15</v>
          </cell>
          <cell r="C2745" t="str">
            <v>NC-B-RT-4-HV-RT-GH-HV-CAC053-15</v>
          </cell>
          <cell r="D2745" t="str">
            <v>NC-B-RT-4-HV-RT-GH-HV-CAC053-15</v>
          </cell>
          <cell r="E2745" t="str">
            <v>High Efficiency Packaged AC - Air Cooled 11.5 EER</v>
          </cell>
          <cell r="F2745" t="str">
            <v>Warehouse</v>
          </cell>
          <cell r="G2745" t="str">
            <v>Cooling</v>
          </cell>
          <cell r="H2745" t="str">
            <v>Existing</v>
          </cell>
          <cell r="I2745" t="str">
            <v>Burn Out</v>
          </cell>
          <cell r="J2745">
            <v>1</v>
          </cell>
          <cell r="K2745">
            <v>1</v>
          </cell>
          <cell r="L2745">
            <v>5.0666666666666672E-2</v>
          </cell>
          <cell r="M2745">
            <v>1</v>
          </cell>
          <cell r="N2745">
            <v>0.49094891540641883</v>
          </cell>
          <cell r="O2745">
            <v>5.0666666666666672E-2</v>
          </cell>
          <cell r="P2745">
            <v>2.5791921619408114E-2</v>
          </cell>
        </row>
        <row r="2746">
          <cell r="A2746" t="str">
            <v>Retrofit</v>
          </cell>
          <cell r="B2746" t="str">
            <v>NC-E-WR-4-HV-RT-EF-HV-CAC053-15</v>
          </cell>
          <cell r="C2746" t="str">
            <v>NC-B-RT-4-HV-RT-EF-HV-CAC053-15</v>
          </cell>
          <cell r="D2746" t="str">
            <v>NC-B-RT-4-HV-RT-EF-HV-CAC053-15</v>
          </cell>
          <cell r="E2746" t="str">
            <v>High Efficiency Packaged AC - Air Cooled 11.5 EER</v>
          </cell>
          <cell r="F2746" t="str">
            <v>Warehouse</v>
          </cell>
          <cell r="G2746" t="str">
            <v>Heating</v>
          </cell>
          <cell r="H2746" t="str">
            <v>Existing</v>
          </cell>
          <cell r="I2746" t="str">
            <v>Early Replacement</v>
          </cell>
          <cell r="J2746">
            <v>1</v>
          </cell>
          <cell r="K2746">
            <v>1</v>
          </cell>
          <cell r="L2746">
            <v>3.7999999999999992E-2</v>
          </cell>
          <cell r="M2746">
            <v>1</v>
          </cell>
          <cell r="N2746">
            <v>0.49094891540641883</v>
          </cell>
          <cell r="O2746">
            <v>3.7999999999999992E-2</v>
          </cell>
          <cell r="P2746">
            <v>1.9343941214556081E-2</v>
          </cell>
        </row>
        <row r="2747">
          <cell r="A2747" t="str">
            <v>Retrofit</v>
          </cell>
          <cell r="B2747" t="str">
            <v>NC-E-WR-4-HV-RT-GH-HV-CAC053-15</v>
          </cell>
          <cell r="C2747" t="str">
            <v>NC-B-RT-4-HV-RT-GH-HV-CAC053-15</v>
          </cell>
          <cell r="D2747" t="str">
            <v>NC-B-RT-4-HV-RT-GH-HV-CAC053-15</v>
          </cell>
          <cell r="E2747" t="str">
            <v>High Efficiency Packaged AC - Air Cooled 11.5 EER</v>
          </cell>
          <cell r="F2747" t="str">
            <v>Warehouse</v>
          </cell>
          <cell r="G2747" t="str">
            <v>Cooling</v>
          </cell>
          <cell r="H2747" t="str">
            <v>Existing</v>
          </cell>
          <cell r="I2747" t="str">
            <v>Early Replacement</v>
          </cell>
          <cell r="J2747">
            <v>1</v>
          </cell>
          <cell r="K2747">
            <v>1</v>
          </cell>
          <cell r="L2747">
            <v>1.2666666666666663E-2</v>
          </cell>
          <cell r="M2747">
            <v>1</v>
          </cell>
          <cell r="N2747">
            <v>0.49094891540641883</v>
          </cell>
          <cell r="O2747">
            <v>1.2666666666666663E-2</v>
          </cell>
          <cell r="P2747">
            <v>6.4479804048520259E-3</v>
          </cell>
        </row>
        <row r="2748">
          <cell r="A2748" t="str">
            <v>Retrofit</v>
          </cell>
          <cell r="B2748" t="str">
            <v>NC-N-WR-4-HV-RT-EF-HV-CAC053-15</v>
          </cell>
          <cell r="C2748" t="str">
            <v>NC-B-RT-4-HV-RT-EF-HV-CAC053-15</v>
          </cell>
          <cell r="D2748" t="str">
            <v>NC-B-RT-4-HV-RT-EF-HV-CAC053-15</v>
          </cell>
          <cell r="E2748" t="str">
            <v>High Efficiency Packaged AC - Air Cooled 11.5 EER</v>
          </cell>
          <cell r="F2748" t="str">
            <v>Warehouse</v>
          </cell>
          <cell r="G2748" t="str">
            <v>Heating</v>
          </cell>
          <cell r="H2748" t="str">
            <v>New</v>
          </cell>
          <cell r="I2748" t="str">
            <v>New</v>
          </cell>
          <cell r="J2748">
            <v>1</v>
          </cell>
          <cell r="K2748">
            <v>1</v>
          </cell>
          <cell r="L2748">
            <v>0.19</v>
          </cell>
          <cell r="M2748">
            <v>1</v>
          </cell>
          <cell r="N2748">
            <v>0.49094891540641883</v>
          </cell>
          <cell r="O2748">
            <v>0.19</v>
          </cell>
          <cell r="P2748">
            <v>9.6719706072780423E-2</v>
          </cell>
        </row>
        <row r="2749">
          <cell r="A2749" t="str">
            <v>Retrofit</v>
          </cell>
          <cell r="B2749" t="str">
            <v>NC-N-WR-4-HV-RT-GH-HV-CAC053-15</v>
          </cell>
          <cell r="C2749" t="str">
            <v>NC-B-RT-4-HV-RT-GH-HV-CAC053-15</v>
          </cell>
          <cell r="D2749" t="str">
            <v>NC-B-RT-4-HV-RT-GH-HV-CAC053-15</v>
          </cell>
          <cell r="E2749" t="str">
            <v>High Efficiency Packaged AC - Air Cooled 11.5 EER</v>
          </cell>
          <cell r="F2749" t="str">
            <v>Warehouse</v>
          </cell>
          <cell r="G2749" t="str">
            <v>Cooling</v>
          </cell>
          <cell r="H2749" t="str">
            <v>New</v>
          </cell>
          <cell r="I2749" t="str">
            <v>New</v>
          </cell>
          <cell r="J2749">
            <v>1</v>
          </cell>
          <cell r="K2749">
            <v>1</v>
          </cell>
          <cell r="L2749">
            <v>6.3333333333333339E-2</v>
          </cell>
          <cell r="M2749">
            <v>1</v>
          </cell>
          <cell r="N2749">
            <v>0.49094891540641883</v>
          </cell>
          <cell r="O2749">
            <v>6.3333333333333339E-2</v>
          </cell>
          <cell r="P2749">
            <v>3.2239902024260143E-2</v>
          </cell>
        </row>
        <row r="2750">
          <cell r="A2750" t="str">
            <v>Retrofit</v>
          </cell>
          <cell r="B2750" t="str">
            <v>NC-B-AM-4-HV-RT-EF-HV-CAC055-15</v>
          </cell>
          <cell r="C2750" t="str">
            <v>NC-B-RT-4-HV-RT-EF-HV-CAC055-15</v>
          </cell>
          <cell r="D2750" t="str">
            <v>NC-B-RT-4-HV-RT-EF-HV-CAC055-15</v>
          </cell>
          <cell r="E2750" t="str">
            <v>High Efficiency Packaged AC - Air Cooled 14.0 SEER</v>
          </cell>
          <cell r="F2750" t="str">
            <v>Amusement</v>
          </cell>
          <cell r="G2750" t="str">
            <v>Heating</v>
          </cell>
          <cell r="H2750" t="str">
            <v>Existing</v>
          </cell>
          <cell r="I2750" t="str">
            <v>Burn Out</v>
          </cell>
          <cell r="J2750">
            <v>1</v>
          </cell>
          <cell r="K2750">
            <v>1</v>
          </cell>
          <cell r="L2750">
            <v>0.15200000000000002</v>
          </cell>
          <cell r="M2750">
            <v>1</v>
          </cell>
          <cell r="N2750">
            <v>0.49094891540641883</v>
          </cell>
          <cell r="O2750">
            <v>0.15200000000000002</v>
          </cell>
          <cell r="P2750">
            <v>7.7375764858224352E-2</v>
          </cell>
        </row>
        <row r="2751">
          <cell r="A2751" t="str">
            <v>Retrofit</v>
          </cell>
          <cell r="B2751" t="str">
            <v>NC-B-AM-4-HV-RT-GH-HV-CAC055-15</v>
          </cell>
          <cell r="C2751" t="str">
            <v>NC-B-RT-4-HV-RT-GH-HV-CAC055-15</v>
          </cell>
          <cell r="D2751" t="str">
            <v>NC-B-RT-4-HV-RT-GH-HV-CAC055-15</v>
          </cell>
          <cell r="E2751" t="str">
            <v>High Efficiency Packaged AC - Air Cooled 14.0 SEER</v>
          </cell>
          <cell r="F2751" t="str">
            <v>Amusement</v>
          </cell>
          <cell r="G2751" t="str">
            <v>Cooling</v>
          </cell>
          <cell r="H2751" t="str">
            <v>Existing</v>
          </cell>
          <cell r="I2751" t="str">
            <v>Burn Out</v>
          </cell>
          <cell r="J2751">
            <v>1</v>
          </cell>
          <cell r="K2751">
            <v>1</v>
          </cell>
          <cell r="L2751">
            <v>5.0666666666666672E-2</v>
          </cell>
          <cell r="M2751">
            <v>1</v>
          </cell>
          <cell r="N2751">
            <v>0.49094891540641883</v>
          </cell>
          <cell r="O2751">
            <v>5.0666666666666672E-2</v>
          </cell>
          <cell r="P2751">
            <v>2.5791921619408114E-2</v>
          </cell>
        </row>
        <row r="2752">
          <cell r="A2752" t="str">
            <v>Retrofit</v>
          </cell>
          <cell r="B2752" t="str">
            <v>NC-E-AM-4-HV-RT-EF-HV-CAC055-15</v>
          </cell>
          <cell r="C2752" t="str">
            <v>NC-B-RT-4-HV-RT-EF-HV-CAC055-15</v>
          </cell>
          <cell r="D2752" t="str">
            <v>NC-B-RT-4-HV-RT-EF-HV-CAC055-15</v>
          </cell>
          <cell r="E2752" t="str">
            <v>High Efficiency Packaged AC - Air Cooled 14.0 SEER</v>
          </cell>
          <cell r="F2752" t="str">
            <v>Amusement</v>
          </cell>
          <cell r="G2752" t="str">
            <v>Heating</v>
          </cell>
          <cell r="H2752" t="str">
            <v>Existing</v>
          </cell>
          <cell r="I2752" t="str">
            <v>Early Replacement</v>
          </cell>
          <cell r="J2752">
            <v>1</v>
          </cell>
          <cell r="K2752">
            <v>1</v>
          </cell>
          <cell r="L2752">
            <v>3.7999999999999992E-2</v>
          </cell>
          <cell r="M2752">
            <v>1</v>
          </cell>
          <cell r="N2752">
            <v>0.49094891540641883</v>
          </cell>
          <cell r="O2752">
            <v>3.7999999999999992E-2</v>
          </cell>
          <cell r="P2752">
            <v>1.9343941214556081E-2</v>
          </cell>
        </row>
        <row r="2753">
          <cell r="A2753" t="str">
            <v>Retrofit</v>
          </cell>
          <cell r="B2753" t="str">
            <v>NC-E-AM-4-HV-RT-GH-HV-CAC055-15</v>
          </cell>
          <cell r="C2753" t="str">
            <v>NC-B-RT-4-HV-RT-GH-HV-CAC055-15</v>
          </cell>
          <cell r="D2753" t="str">
            <v>NC-B-RT-4-HV-RT-GH-HV-CAC055-15</v>
          </cell>
          <cell r="E2753" t="str">
            <v>High Efficiency Packaged AC - Air Cooled 14.0 SEER</v>
          </cell>
          <cell r="F2753" t="str">
            <v>Amusement</v>
          </cell>
          <cell r="G2753" t="str">
            <v>Cooling</v>
          </cell>
          <cell r="H2753" t="str">
            <v>Existing</v>
          </cell>
          <cell r="I2753" t="str">
            <v>Early Replacement</v>
          </cell>
          <cell r="J2753">
            <v>1</v>
          </cell>
          <cell r="K2753">
            <v>1</v>
          </cell>
          <cell r="L2753">
            <v>1.2666666666666663E-2</v>
          </cell>
          <cell r="M2753">
            <v>1</v>
          </cell>
          <cell r="N2753">
            <v>0.49094891540641883</v>
          </cell>
          <cell r="O2753">
            <v>1.2666666666666663E-2</v>
          </cell>
          <cell r="P2753">
            <v>6.4479804048520259E-3</v>
          </cell>
        </row>
        <row r="2754">
          <cell r="A2754" t="str">
            <v>Retrofit</v>
          </cell>
          <cell r="B2754" t="str">
            <v>NC-N-AM-4-HV-RT-EF-HV-CAC055-15</v>
          </cell>
          <cell r="C2754" t="str">
            <v>NC-B-RT-4-HV-RT-EF-HV-CAC055-15</v>
          </cell>
          <cell r="D2754" t="str">
            <v>NC-B-RT-4-HV-RT-EF-HV-CAC055-15</v>
          </cell>
          <cell r="E2754" t="str">
            <v>High Efficiency Packaged AC - Air Cooled 14.0 SEER</v>
          </cell>
          <cell r="F2754" t="str">
            <v>Amusement</v>
          </cell>
          <cell r="G2754" t="str">
            <v>Heating</v>
          </cell>
          <cell r="H2754" t="str">
            <v>New</v>
          </cell>
          <cell r="I2754" t="str">
            <v>New</v>
          </cell>
          <cell r="J2754">
            <v>1</v>
          </cell>
          <cell r="K2754">
            <v>1</v>
          </cell>
          <cell r="L2754">
            <v>0.19</v>
          </cell>
          <cell r="M2754">
            <v>1</v>
          </cell>
          <cell r="N2754">
            <v>0.49094891540641883</v>
          </cell>
          <cell r="O2754">
            <v>0.19</v>
          </cell>
          <cell r="P2754">
            <v>9.6719706072780423E-2</v>
          </cell>
        </row>
        <row r="2755">
          <cell r="A2755" t="str">
            <v>Retrofit</v>
          </cell>
          <cell r="B2755" t="str">
            <v>NC-N-AM-4-HV-RT-GH-HV-CAC055-15</v>
          </cell>
          <cell r="C2755" t="str">
            <v>NC-B-RT-4-HV-RT-GH-HV-CAC055-15</v>
          </cell>
          <cell r="D2755" t="str">
            <v>NC-B-RT-4-HV-RT-GH-HV-CAC055-15</v>
          </cell>
          <cell r="E2755" t="str">
            <v>High Efficiency Packaged AC - Air Cooled 14.0 SEER</v>
          </cell>
          <cell r="F2755" t="str">
            <v>Amusement</v>
          </cell>
          <cell r="G2755" t="str">
            <v>Cooling</v>
          </cell>
          <cell r="H2755" t="str">
            <v>New</v>
          </cell>
          <cell r="I2755" t="str">
            <v>New</v>
          </cell>
          <cell r="J2755">
            <v>1</v>
          </cell>
          <cell r="K2755">
            <v>1</v>
          </cell>
          <cell r="L2755">
            <v>6.3333333333333339E-2</v>
          </cell>
          <cell r="M2755">
            <v>1</v>
          </cell>
          <cell r="N2755">
            <v>0.49094891540641883</v>
          </cell>
          <cell r="O2755">
            <v>6.3333333333333339E-2</v>
          </cell>
          <cell r="P2755">
            <v>3.2239902024260143E-2</v>
          </cell>
        </row>
        <row r="2756">
          <cell r="A2756" t="str">
            <v>Retrofit</v>
          </cell>
          <cell r="B2756" t="str">
            <v>NC-B-DC-2-HV-RT-EF-HV-CAC055-15</v>
          </cell>
          <cell r="C2756" t="str">
            <v>NC-B-DC-2-HV-RT-EF-HV-CAC055-15</v>
          </cell>
          <cell r="D2756" t="str">
            <v>NC-B-DC-2-HV-RT-EF-HV-CAC055-15</v>
          </cell>
          <cell r="E2756" t="str">
            <v>High Efficiency Packaged AC - Air Cooled 14.0 SEER</v>
          </cell>
          <cell r="F2756" t="str">
            <v>Data Center</v>
          </cell>
          <cell r="G2756" t="str">
            <v>Heating</v>
          </cell>
          <cell r="H2756" t="str">
            <v>Existing</v>
          </cell>
          <cell r="I2756" t="str">
            <v>Burn Out</v>
          </cell>
          <cell r="J2756">
            <v>1</v>
          </cell>
          <cell r="K2756">
            <v>1</v>
          </cell>
          <cell r="L2756">
            <v>0.15200000000000002</v>
          </cell>
          <cell r="M2756">
            <v>1</v>
          </cell>
          <cell r="N2756">
            <v>0.49094891540641883</v>
          </cell>
          <cell r="O2756">
            <v>0.15200000000000002</v>
          </cell>
          <cell r="P2756">
            <v>7.7375764858224352E-2</v>
          </cell>
        </row>
        <row r="2757">
          <cell r="A2757" t="str">
            <v>Retrofit</v>
          </cell>
          <cell r="B2757" t="str">
            <v>NC-B-DC-2-HV-RT-GH-HV-CAC055-15</v>
          </cell>
          <cell r="C2757" t="str">
            <v>NC-B-DC-2-HV-RT-GH-HV-CAC055-15</v>
          </cell>
          <cell r="D2757" t="str">
            <v>NC-B-DC-2-HV-RT-GH-HV-CAC055-15</v>
          </cell>
          <cell r="E2757" t="str">
            <v>High Efficiency Packaged AC - Air Cooled 14.0 SEER</v>
          </cell>
          <cell r="F2757" t="str">
            <v>Data Center</v>
          </cell>
          <cell r="G2757" t="str">
            <v>Cooling</v>
          </cell>
          <cell r="H2757" t="str">
            <v>Existing</v>
          </cell>
          <cell r="I2757" t="str">
            <v>Burn Out</v>
          </cell>
          <cell r="J2757">
            <v>1</v>
          </cell>
          <cell r="K2757">
            <v>1</v>
          </cell>
          <cell r="L2757">
            <v>5.0666666666666672E-2</v>
          </cell>
          <cell r="M2757">
            <v>1</v>
          </cell>
          <cell r="N2757">
            <v>0.49094891540641883</v>
          </cell>
          <cell r="O2757">
            <v>5.0666666666666672E-2</v>
          </cell>
          <cell r="P2757">
            <v>2.5791921619408114E-2</v>
          </cell>
        </row>
        <row r="2758">
          <cell r="A2758" t="str">
            <v>Retrofit</v>
          </cell>
          <cell r="B2758" t="str">
            <v>NC-E-DC-2-HV-RT-EF-HV-CAC055-15</v>
          </cell>
          <cell r="C2758" t="str">
            <v>NC-B-DC-2-HV-RT-EF-HV-CAC055-15</v>
          </cell>
          <cell r="D2758" t="str">
            <v>NC-B-DC-2-HV-RT-EF-HV-CAC055-15</v>
          </cell>
          <cell r="E2758" t="str">
            <v>High Efficiency Packaged AC - Air Cooled 14.0 SEER</v>
          </cell>
          <cell r="F2758" t="str">
            <v>Data Center</v>
          </cell>
          <cell r="G2758" t="str">
            <v>Heating</v>
          </cell>
          <cell r="H2758" t="str">
            <v>Existing</v>
          </cell>
          <cell r="I2758" t="str">
            <v>Early Replacement</v>
          </cell>
          <cell r="J2758">
            <v>1</v>
          </cell>
          <cell r="K2758">
            <v>1</v>
          </cell>
          <cell r="L2758">
            <v>3.7999999999999992E-2</v>
          </cell>
          <cell r="M2758">
            <v>1</v>
          </cell>
          <cell r="N2758">
            <v>0.49094891540641883</v>
          </cell>
          <cell r="O2758">
            <v>3.7999999999999992E-2</v>
          </cell>
          <cell r="P2758">
            <v>1.9343941214556081E-2</v>
          </cell>
        </row>
        <row r="2759">
          <cell r="A2759" t="str">
            <v>Retrofit</v>
          </cell>
          <cell r="B2759" t="str">
            <v>NC-E-DC-2-HV-RT-GH-HV-CAC055-15</v>
          </cell>
          <cell r="C2759" t="str">
            <v>NC-B-DC-2-HV-RT-GH-HV-CAC055-15</v>
          </cell>
          <cell r="D2759" t="str">
            <v>NC-B-DC-2-HV-RT-GH-HV-CAC055-15</v>
          </cell>
          <cell r="E2759" t="str">
            <v>High Efficiency Packaged AC - Air Cooled 14.0 SEER</v>
          </cell>
          <cell r="F2759" t="str">
            <v>Data Center</v>
          </cell>
          <cell r="G2759" t="str">
            <v>Cooling</v>
          </cell>
          <cell r="H2759" t="str">
            <v>Existing</v>
          </cell>
          <cell r="I2759" t="str">
            <v>Early Replacement</v>
          </cell>
          <cell r="J2759">
            <v>1</v>
          </cell>
          <cell r="K2759">
            <v>1</v>
          </cell>
          <cell r="L2759">
            <v>1.2666666666666666E-2</v>
          </cell>
          <cell r="M2759">
            <v>1</v>
          </cell>
          <cell r="N2759">
            <v>0.49094891540641883</v>
          </cell>
          <cell r="O2759">
            <v>1.2666666666666666E-2</v>
          </cell>
          <cell r="P2759">
            <v>6.4479804048520276E-3</v>
          </cell>
        </row>
        <row r="2760">
          <cell r="A2760" t="str">
            <v>Retrofit</v>
          </cell>
          <cell r="B2760" t="str">
            <v>NC-N-DC-2-HV-RT-EF-HV-CAC055-15</v>
          </cell>
          <cell r="C2760" t="str">
            <v>NC-B-DC-2-HV-RT-EF-HV-CAC055-15</v>
          </cell>
          <cell r="D2760" t="str">
            <v>NC-B-DC-2-HV-RT-EF-HV-CAC055-15</v>
          </cell>
          <cell r="E2760" t="str">
            <v>High Efficiency Packaged AC - Air Cooled 14.0 SEER</v>
          </cell>
          <cell r="F2760" t="str">
            <v>Data Center</v>
          </cell>
          <cell r="G2760" t="str">
            <v>Heating</v>
          </cell>
          <cell r="H2760" t="str">
            <v>New</v>
          </cell>
          <cell r="I2760" t="str">
            <v>New</v>
          </cell>
          <cell r="J2760">
            <v>1</v>
          </cell>
          <cell r="K2760">
            <v>1</v>
          </cell>
          <cell r="L2760">
            <v>0.19</v>
          </cell>
          <cell r="M2760">
            <v>1</v>
          </cell>
          <cell r="N2760">
            <v>0.49094891540641883</v>
          </cell>
          <cell r="O2760">
            <v>0.19</v>
          </cell>
          <cell r="P2760">
            <v>9.6719706072780423E-2</v>
          </cell>
        </row>
        <row r="2761">
          <cell r="A2761" t="str">
            <v>Retrofit</v>
          </cell>
          <cell r="B2761" t="str">
            <v>NC-N-DC-2-HV-RT-GH-HV-CAC055-15</v>
          </cell>
          <cell r="C2761" t="str">
            <v>NC-B-DC-2-HV-RT-GH-HV-CAC055-15</v>
          </cell>
          <cell r="D2761" t="str">
            <v>NC-B-DC-2-HV-RT-GH-HV-CAC055-15</v>
          </cell>
          <cell r="E2761" t="str">
            <v>High Efficiency Packaged AC - Air Cooled 14.0 SEER</v>
          </cell>
          <cell r="F2761" t="str">
            <v>Data Center</v>
          </cell>
          <cell r="G2761" t="str">
            <v>Cooling</v>
          </cell>
          <cell r="H2761" t="str">
            <v>New</v>
          </cell>
          <cell r="I2761" t="str">
            <v>New</v>
          </cell>
          <cell r="J2761">
            <v>1</v>
          </cell>
          <cell r="K2761">
            <v>1</v>
          </cell>
          <cell r="L2761">
            <v>6.3333333333333339E-2</v>
          </cell>
          <cell r="M2761">
            <v>1</v>
          </cell>
          <cell r="N2761">
            <v>0.49094891540641883</v>
          </cell>
          <cell r="O2761">
            <v>6.3333333333333339E-2</v>
          </cell>
          <cell r="P2761">
            <v>3.2239902024260143E-2</v>
          </cell>
        </row>
        <row r="2762">
          <cell r="A2762" t="str">
            <v>Retrofit</v>
          </cell>
          <cell r="B2762" t="str">
            <v>NC-B-ED-2-HV-RT-EF-HV-CAC055-15</v>
          </cell>
          <cell r="C2762" t="str">
            <v>NC-B-SO-2-HV-RT-EF-HV-CAC055-15</v>
          </cell>
          <cell r="D2762" t="str">
            <v>NC-B-SO-2-HV-RT-EF-HV-CAC055-15</v>
          </cell>
          <cell r="E2762" t="str">
            <v>High Efficiency Packaged AC - Air Cooled 14.0 SEER</v>
          </cell>
          <cell r="F2762" t="str">
            <v>Education</v>
          </cell>
          <cell r="G2762" t="str">
            <v>Heating</v>
          </cell>
          <cell r="H2762" t="str">
            <v>Existing</v>
          </cell>
          <cell r="I2762" t="str">
            <v>Burn Out</v>
          </cell>
          <cell r="J2762">
            <v>1</v>
          </cell>
          <cell r="K2762">
            <v>1</v>
          </cell>
          <cell r="L2762">
            <v>0.15200000000000002</v>
          </cell>
          <cell r="M2762">
            <v>1</v>
          </cell>
          <cell r="N2762">
            <v>0.49094891540641883</v>
          </cell>
          <cell r="O2762">
            <v>0.15200000000000002</v>
          </cell>
          <cell r="P2762">
            <v>7.7375764858224352E-2</v>
          </cell>
        </row>
        <row r="2763">
          <cell r="A2763" t="str">
            <v>Retrofit</v>
          </cell>
          <cell r="B2763" t="str">
            <v>NC-B-ED-2-HV-RT-GH-HV-CAC055-15</v>
          </cell>
          <cell r="C2763" t="str">
            <v>NC-B-SO-2-HV-RT-GH-HV-CAC055-15</v>
          </cell>
          <cell r="D2763" t="str">
            <v>NC-B-SO-2-HV-RT-GH-HV-CAC055-15</v>
          </cell>
          <cell r="E2763" t="str">
            <v>High Efficiency Packaged AC - Air Cooled 14.0 SEER</v>
          </cell>
          <cell r="F2763" t="str">
            <v>Education</v>
          </cell>
          <cell r="G2763" t="str">
            <v>Cooling</v>
          </cell>
          <cell r="H2763" t="str">
            <v>Existing</v>
          </cell>
          <cell r="I2763" t="str">
            <v>Burn Out</v>
          </cell>
          <cell r="J2763">
            <v>1</v>
          </cell>
          <cell r="K2763">
            <v>1</v>
          </cell>
          <cell r="L2763">
            <v>5.0666666666666672E-2</v>
          </cell>
          <cell r="M2763">
            <v>1</v>
          </cell>
          <cell r="N2763">
            <v>0.49094891540641883</v>
          </cell>
          <cell r="O2763">
            <v>5.0666666666666672E-2</v>
          </cell>
          <cell r="P2763">
            <v>2.5791921619408114E-2</v>
          </cell>
        </row>
        <row r="2764">
          <cell r="A2764" t="str">
            <v>Retrofit</v>
          </cell>
          <cell r="B2764" t="str">
            <v>NC-E-ED-2-HV-RT-EF-HV-CAC055-15</v>
          </cell>
          <cell r="C2764" t="str">
            <v>NC-B-SO-2-HV-RT-EF-HV-CAC055-15</v>
          </cell>
          <cell r="D2764" t="str">
            <v>NC-B-SO-2-HV-RT-EF-HV-CAC055-15</v>
          </cell>
          <cell r="E2764" t="str">
            <v>High Efficiency Packaged AC - Air Cooled 14.0 SEER</v>
          </cell>
          <cell r="F2764" t="str">
            <v>Education</v>
          </cell>
          <cell r="G2764" t="str">
            <v>Heating</v>
          </cell>
          <cell r="H2764" t="str">
            <v>Existing</v>
          </cell>
          <cell r="I2764" t="str">
            <v>Early Replacement</v>
          </cell>
          <cell r="J2764">
            <v>1</v>
          </cell>
          <cell r="K2764">
            <v>1</v>
          </cell>
          <cell r="L2764">
            <v>3.7999999999999992E-2</v>
          </cell>
          <cell r="M2764">
            <v>1</v>
          </cell>
          <cell r="N2764">
            <v>0.49094891540641883</v>
          </cell>
          <cell r="O2764">
            <v>3.7999999999999992E-2</v>
          </cell>
          <cell r="P2764">
            <v>1.9343941214556081E-2</v>
          </cell>
        </row>
        <row r="2765">
          <cell r="A2765" t="str">
            <v>Retrofit</v>
          </cell>
          <cell r="B2765" t="str">
            <v>NC-E-ED-2-HV-RT-GH-HV-CAC055-15</v>
          </cell>
          <cell r="C2765" t="str">
            <v>NC-B-SO-2-HV-RT-GH-HV-CAC055-15</v>
          </cell>
          <cell r="D2765" t="str">
            <v>NC-B-SO-2-HV-RT-GH-HV-CAC055-15</v>
          </cell>
          <cell r="E2765" t="str">
            <v>High Efficiency Packaged AC - Air Cooled 14.0 SEER</v>
          </cell>
          <cell r="F2765" t="str">
            <v>Education</v>
          </cell>
          <cell r="G2765" t="str">
            <v>Cooling</v>
          </cell>
          <cell r="H2765" t="str">
            <v>Existing</v>
          </cell>
          <cell r="I2765" t="str">
            <v>Early Replacement</v>
          </cell>
          <cell r="J2765">
            <v>1</v>
          </cell>
          <cell r="K2765">
            <v>1</v>
          </cell>
          <cell r="L2765">
            <v>1.2666666666666663E-2</v>
          </cell>
          <cell r="M2765">
            <v>1</v>
          </cell>
          <cell r="N2765">
            <v>0.49094891540641883</v>
          </cell>
          <cell r="O2765">
            <v>1.2666666666666663E-2</v>
          </cell>
          <cell r="P2765">
            <v>6.4479804048520259E-3</v>
          </cell>
        </row>
        <row r="2766">
          <cell r="A2766" t="str">
            <v>Retrofit</v>
          </cell>
          <cell r="B2766" t="str">
            <v>NC-N-ED-2-HV-RT-EF-HV-CAC055-15</v>
          </cell>
          <cell r="C2766" t="str">
            <v>NC-B-SO-2-HV-RT-EF-HV-CAC055-15</v>
          </cell>
          <cell r="D2766" t="str">
            <v>NC-B-SO-2-HV-RT-EF-HV-CAC055-15</v>
          </cell>
          <cell r="E2766" t="str">
            <v>High Efficiency Packaged AC - Air Cooled 14.0 SEER</v>
          </cell>
          <cell r="F2766" t="str">
            <v>Education</v>
          </cell>
          <cell r="G2766" t="str">
            <v>Heating</v>
          </cell>
          <cell r="H2766" t="str">
            <v>New</v>
          </cell>
          <cell r="I2766" t="str">
            <v>New</v>
          </cell>
          <cell r="J2766">
            <v>1</v>
          </cell>
          <cell r="K2766">
            <v>1</v>
          </cell>
          <cell r="L2766">
            <v>0.19</v>
          </cell>
          <cell r="M2766">
            <v>1</v>
          </cell>
          <cell r="N2766">
            <v>0.49094891540641883</v>
          </cell>
          <cell r="O2766">
            <v>0.19</v>
          </cell>
          <cell r="P2766">
            <v>9.6719706072780423E-2</v>
          </cell>
        </row>
        <row r="2767">
          <cell r="A2767" t="str">
            <v>Retrofit</v>
          </cell>
          <cell r="B2767" t="str">
            <v>NC-N-ED-2-HV-RT-GH-HV-CAC055-15</v>
          </cell>
          <cell r="C2767" t="str">
            <v>NC-B-SO-2-HV-RT-GH-HV-CAC055-15</v>
          </cell>
          <cell r="D2767" t="str">
            <v>NC-B-SO-2-HV-RT-GH-HV-CAC055-15</v>
          </cell>
          <cell r="E2767" t="str">
            <v>High Efficiency Packaged AC - Air Cooled 14.0 SEER</v>
          </cell>
          <cell r="F2767" t="str">
            <v>Education</v>
          </cell>
          <cell r="G2767" t="str">
            <v>Cooling</v>
          </cell>
          <cell r="H2767" t="str">
            <v>New</v>
          </cell>
          <cell r="I2767" t="str">
            <v>New</v>
          </cell>
          <cell r="J2767">
            <v>1</v>
          </cell>
          <cell r="K2767">
            <v>1</v>
          </cell>
          <cell r="L2767">
            <v>6.3333333333333339E-2</v>
          </cell>
          <cell r="M2767">
            <v>1</v>
          </cell>
          <cell r="N2767">
            <v>0.49094891540641883</v>
          </cell>
          <cell r="O2767">
            <v>6.3333333333333339E-2</v>
          </cell>
          <cell r="P2767">
            <v>3.2239902024260143E-2</v>
          </cell>
        </row>
        <row r="2768">
          <cell r="A2768" t="str">
            <v>Retrofit</v>
          </cell>
          <cell r="B2768" t="str">
            <v>NC-B-GR-4-HV-RT-EF-HV-CAC055-15</v>
          </cell>
          <cell r="C2768" t="str">
            <v>NC-B-RT-4-HV-RT-EF-HV-CAC055-15</v>
          </cell>
          <cell r="D2768" t="str">
            <v>NC-B-RT-4-HV-RT-EF-HV-CAC055-15</v>
          </cell>
          <cell r="E2768" t="str">
            <v>High Efficiency Packaged AC - Air Cooled 14.0 SEER</v>
          </cell>
          <cell r="F2768" t="str">
            <v>Grocery</v>
          </cell>
          <cell r="G2768" t="str">
            <v>Heating</v>
          </cell>
          <cell r="H2768" t="str">
            <v>Existing</v>
          </cell>
          <cell r="I2768" t="str">
            <v>Burn Out</v>
          </cell>
          <cell r="J2768">
            <v>1</v>
          </cell>
          <cell r="K2768">
            <v>1</v>
          </cell>
          <cell r="L2768">
            <v>0.15200000000000002</v>
          </cell>
          <cell r="M2768">
            <v>1</v>
          </cell>
          <cell r="N2768">
            <v>0.49094891540641883</v>
          </cell>
          <cell r="O2768">
            <v>0.15200000000000002</v>
          </cell>
          <cell r="P2768">
            <v>7.7375764858224352E-2</v>
          </cell>
        </row>
        <row r="2769">
          <cell r="A2769" t="str">
            <v>Retrofit</v>
          </cell>
          <cell r="B2769" t="str">
            <v>NC-B-GR-4-HV-RT-GH-HV-CAC055-15</v>
          </cell>
          <cell r="C2769" t="str">
            <v>NC-B-RT-4-HV-RT-GH-HV-CAC055-15</v>
          </cell>
          <cell r="D2769" t="str">
            <v>NC-B-RT-4-HV-RT-GH-HV-CAC055-15</v>
          </cell>
          <cell r="E2769" t="str">
            <v>High Efficiency Packaged AC - Air Cooled 14.0 SEER</v>
          </cell>
          <cell r="F2769" t="str">
            <v>Grocery</v>
          </cell>
          <cell r="G2769" t="str">
            <v>Cooling</v>
          </cell>
          <cell r="H2769" t="str">
            <v>Existing</v>
          </cell>
          <cell r="I2769" t="str">
            <v>Burn Out</v>
          </cell>
          <cell r="J2769">
            <v>1</v>
          </cell>
          <cell r="K2769">
            <v>1</v>
          </cell>
          <cell r="L2769">
            <v>5.0666666666666672E-2</v>
          </cell>
          <cell r="M2769">
            <v>1</v>
          </cell>
          <cell r="N2769">
            <v>0.49094891540641883</v>
          </cell>
          <cell r="O2769">
            <v>5.0666666666666672E-2</v>
          </cell>
          <cell r="P2769">
            <v>2.5791921619408114E-2</v>
          </cell>
        </row>
        <row r="2770">
          <cell r="A2770" t="str">
            <v>Retrofit</v>
          </cell>
          <cell r="B2770" t="str">
            <v>NC-E-GR-4-HV-RT-EF-HV-CAC055-15</v>
          </cell>
          <cell r="C2770" t="str">
            <v>NC-B-RT-4-HV-RT-EF-HV-CAC055-15</v>
          </cell>
          <cell r="D2770" t="str">
            <v>NC-B-RT-4-HV-RT-EF-HV-CAC055-15</v>
          </cell>
          <cell r="E2770" t="str">
            <v>High Efficiency Packaged AC - Air Cooled 14.0 SEER</v>
          </cell>
          <cell r="F2770" t="str">
            <v>Grocery</v>
          </cell>
          <cell r="G2770" t="str">
            <v>Heating</v>
          </cell>
          <cell r="H2770" t="str">
            <v>Existing</v>
          </cell>
          <cell r="I2770" t="str">
            <v>Early Replacement</v>
          </cell>
          <cell r="J2770">
            <v>1</v>
          </cell>
          <cell r="K2770">
            <v>1</v>
          </cell>
          <cell r="L2770">
            <v>3.7999999999999992E-2</v>
          </cell>
          <cell r="M2770">
            <v>1</v>
          </cell>
          <cell r="N2770">
            <v>0.49094891540641883</v>
          </cell>
          <cell r="O2770">
            <v>3.7999999999999992E-2</v>
          </cell>
          <cell r="P2770">
            <v>1.9343941214556081E-2</v>
          </cell>
        </row>
        <row r="2771">
          <cell r="A2771" t="str">
            <v>Retrofit</v>
          </cell>
          <cell r="B2771" t="str">
            <v>NC-E-GR-4-HV-RT-GH-HV-CAC055-15</v>
          </cell>
          <cell r="C2771" t="str">
            <v>NC-B-RT-4-HV-RT-GH-HV-CAC055-15</v>
          </cell>
          <cell r="D2771" t="str">
            <v>NC-B-RT-4-HV-RT-GH-HV-CAC055-15</v>
          </cell>
          <cell r="E2771" t="str">
            <v>High Efficiency Packaged AC - Air Cooled 14.0 SEER</v>
          </cell>
          <cell r="F2771" t="str">
            <v>Grocery</v>
          </cell>
          <cell r="G2771" t="str">
            <v>Cooling</v>
          </cell>
          <cell r="H2771" t="str">
            <v>Existing</v>
          </cell>
          <cell r="I2771" t="str">
            <v>Early Replacement</v>
          </cell>
          <cell r="J2771">
            <v>1</v>
          </cell>
          <cell r="K2771">
            <v>1</v>
          </cell>
          <cell r="L2771">
            <v>1.2666666666666663E-2</v>
          </cell>
          <cell r="M2771">
            <v>1</v>
          </cell>
          <cell r="N2771">
            <v>0.49094891540641883</v>
          </cell>
          <cell r="O2771">
            <v>1.2666666666666663E-2</v>
          </cell>
          <cell r="P2771">
            <v>6.4479804048520259E-3</v>
          </cell>
        </row>
        <row r="2772">
          <cell r="A2772" t="str">
            <v>Retrofit</v>
          </cell>
          <cell r="B2772" t="str">
            <v>NC-N-GR-4-HV-RT-EF-HV-CAC055-15</v>
          </cell>
          <cell r="C2772" t="str">
            <v>NC-B-RT-4-HV-RT-EF-HV-CAC055-15</v>
          </cell>
          <cell r="D2772" t="str">
            <v>NC-B-RT-4-HV-RT-EF-HV-CAC055-15</v>
          </cell>
          <cell r="E2772" t="str">
            <v>High Efficiency Packaged AC - Air Cooled 14.0 SEER</v>
          </cell>
          <cell r="F2772" t="str">
            <v>Grocery</v>
          </cell>
          <cell r="G2772" t="str">
            <v>Heating</v>
          </cell>
          <cell r="H2772" t="str">
            <v>New</v>
          </cell>
          <cell r="I2772" t="str">
            <v>New</v>
          </cell>
          <cell r="J2772">
            <v>1</v>
          </cell>
          <cell r="K2772">
            <v>1</v>
          </cell>
          <cell r="L2772">
            <v>0.19</v>
          </cell>
          <cell r="M2772">
            <v>1</v>
          </cell>
          <cell r="N2772">
            <v>0.49094891540641883</v>
          </cell>
          <cell r="O2772">
            <v>0.19</v>
          </cell>
          <cell r="P2772">
            <v>9.6719706072780423E-2</v>
          </cell>
        </row>
        <row r="2773">
          <cell r="A2773" t="str">
            <v>Retrofit</v>
          </cell>
          <cell r="B2773" t="str">
            <v>NC-N-GR-4-HV-RT-GH-HV-CAC055-15</v>
          </cell>
          <cell r="C2773" t="str">
            <v>NC-B-RT-4-HV-RT-GH-HV-CAC055-15</v>
          </cell>
          <cell r="D2773" t="str">
            <v>NC-B-RT-4-HV-RT-GH-HV-CAC055-15</v>
          </cell>
          <cell r="E2773" t="str">
            <v>High Efficiency Packaged AC - Air Cooled 14.0 SEER</v>
          </cell>
          <cell r="F2773" t="str">
            <v>Grocery</v>
          </cell>
          <cell r="G2773" t="str">
            <v>Cooling</v>
          </cell>
          <cell r="H2773" t="str">
            <v>New</v>
          </cell>
          <cell r="I2773" t="str">
            <v>New</v>
          </cell>
          <cell r="J2773">
            <v>1</v>
          </cell>
          <cell r="K2773">
            <v>1</v>
          </cell>
          <cell r="L2773">
            <v>6.3333333333333339E-2</v>
          </cell>
          <cell r="M2773">
            <v>1</v>
          </cell>
          <cell r="N2773">
            <v>0.49094891540641883</v>
          </cell>
          <cell r="O2773">
            <v>6.3333333333333339E-2</v>
          </cell>
          <cell r="P2773">
            <v>3.2239902024260143E-2</v>
          </cell>
        </row>
        <row r="2774">
          <cell r="A2774" t="str">
            <v>Retrofit</v>
          </cell>
          <cell r="B2774" t="str">
            <v>NC-B-GV-4-HV-RT-EF-HV-CAC055-15</v>
          </cell>
          <cell r="C2774" t="str">
            <v>NC-B-RT-4-HV-RT-EF-HV-CAC055-15</v>
          </cell>
          <cell r="D2774" t="str">
            <v>NC-B-RT-4-HV-RT-EF-HV-CAC055-15</v>
          </cell>
          <cell r="E2774" t="str">
            <v>High Efficiency Packaged AC - Air Cooled 14.0 SEER</v>
          </cell>
          <cell r="F2774" t="str">
            <v>Public</v>
          </cell>
          <cell r="G2774" t="str">
            <v>Heating</v>
          </cell>
          <cell r="H2774" t="str">
            <v>Existing</v>
          </cell>
          <cell r="I2774" t="str">
            <v>Burn Out</v>
          </cell>
          <cell r="J2774">
            <v>1</v>
          </cell>
          <cell r="K2774">
            <v>1</v>
          </cell>
          <cell r="L2774">
            <v>0.15200000000000002</v>
          </cell>
          <cell r="M2774">
            <v>1</v>
          </cell>
          <cell r="N2774">
            <v>0.49094891540641883</v>
          </cell>
          <cell r="O2774">
            <v>0.15200000000000002</v>
          </cell>
          <cell r="P2774">
            <v>7.7375764858224352E-2</v>
          </cell>
        </row>
        <row r="2775">
          <cell r="A2775" t="str">
            <v>Retrofit</v>
          </cell>
          <cell r="B2775" t="str">
            <v>NC-B-GV-4-HV-RT-GH-HV-CAC055-15</v>
          </cell>
          <cell r="C2775" t="str">
            <v>NC-B-RT-4-HV-RT-GH-HV-CAC055-15</v>
          </cell>
          <cell r="D2775" t="str">
            <v>NC-B-RT-4-HV-RT-GH-HV-CAC055-15</v>
          </cell>
          <cell r="E2775" t="str">
            <v>High Efficiency Packaged AC - Air Cooled 14.0 SEER</v>
          </cell>
          <cell r="F2775" t="str">
            <v>Public</v>
          </cell>
          <cell r="G2775" t="str">
            <v>Cooling</v>
          </cell>
          <cell r="H2775" t="str">
            <v>Existing</v>
          </cell>
          <cell r="I2775" t="str">
            <v>Burn Out</v>
          </cell>
          <cell r="J2775">
            <v>1</v>
          </cell>
          <cell r="K2775">
            <v>1</v>
          </cell>
          <cell r="L2775">
            <v>5.0666666666666672E-2</v>
          </cell>
          <cell r="M2775">
            <v>1</v>
          </cell>
          <cell r="N2775">
            <v>0.49094891540641883</v>
          </cell>
          <cell r="O2775">
            <v>5.0666666666666672E-2</v>
          </cell>
          <cell r="P2775">
            <v>2.5791921619408114E-2</v>
          </cell>
        </row>
        <row r="2776">
          <cell r="A2776" t="str">
            <v>Retrofit</v>
          </cell>
          <cell r="B2776" t="str">
            <v>NC-E-GV-4-HV-RT-EF-HV-CAC055-15</v>
          </cell>
          <cell r="C2776" t="str">
            <v>NC-B-RT-4-HV-RT-EF-HV-CAC055-15</v>
          </cell>
          <cell r="D2776" t="str">
            <v>NC-B-RT-4-HV-RT-EF-HV-CAC055-15</v>
          </cell>
          <cell r="E2776" t="str">
            <v>High Efficiency Packaged AC - Air Cooled 14.0 SEER</v>
          </cell>
          <cell r="F2776" t="str">
            <v>Public</v>
          </cell>
          <cell r="G2776" t="str">
            <v>Heating</v>
          </cell>
          <cell r="H2776" t="str">
            <v>Existing</v>
          </cell>
          <cell r="I2776" t="str">
            <v>Early Replacement</v>
          </cell>
          <cell r="J2776">
            <v>1</v>
          </cell>
          <cell r="K2776">
            <v>1</v>
          </cell>
          <cell r="L2776">
            <v>3.7999999999999992E-2</v>
          </cell>
          <cell r="M2776">
            <v>1</v>
          </cell>
          <cell r="N2776">
            <v>0.49094891540641883</v>
          </cell>
          <cell r="O2776">
            <v>3.7999999999999992E-2</v>
          </cell>
          <cell r="P2776">
            <v>1.9343941214556081E-2</v>
          </cell>
        </row>
        <row r="2777">
          <cell r="A2777" t="str">
            <v>Retrofit</v>
          </cell>
          <cell r="B2777" t="str">
            <v>NC-E-GV-4-HV-RT-GH-HV-CAC055-15</v>
          </cell>
          <cell r="C2777" t="str">
            <v>NC-B-RT-4-HV-RT-GH-HV-CAC055-15</v>
          </cell>
          <cell r="D2777" t="str">
            <v>NC-B-RT-4-HV-RT-GH-HV-CAC055-15</v>
          </cell>
          <cell r="E2777" t="str">
            <v>High Efficiency Packaged AC - Air Cooled 14.0 SEER</v>
          </cell>
          <cell r="F2777" t="str">
            <v>Public</v>
          </cell>
          <cell r="G2777" t="str">
            <v>Cooling</v>
          </cell>
          <cell r="H2777" t="str">
            <v>Existing</v>
          </cell>
          <cell r="I2777" t="str">
            <v>Early Replacement</v>
          </cell>
          <cell r="J2777">
            <v>1</v>
          </cell>
          <cell r="K2777">
            <v>1</v>
          </cell>
          <cell r="L2777">
            <v>1.2666666666666663E-2</v>
          </cell>
          <cell r="M2777">
            <v>1</v>
          </cell>
          <cell r="N2777">
            <v>0.49094891540641883</v>
          </cell>
          <cell r="O2777">
            <v>1.2666666666666663E-2</v>
          </cell>
          <cell r="P2777">
            <v>6.4479804048520259E-3</v>
          </cell>
        </row>
        <row r="2778">
          <cell r="A2778" t="str">
            <v>Retrofit</v>
          </cell>
          <cell r="B2778" t="str">
            <v>NC-N-GV-4-HV-RT-EF-HV-CAC055-15</v>
          </cell>
          <cell r="C2778" t="str">
            <v>NC-B-RT-4-HV-RT-EF-HV-CAC055-15</v>
          </cell>
          <cell r="D2778" t="str">
            <v>NC-B-RT-4-HV-RT-EF-HV-CAC055-15</v>
          </cell>
          <cell r="E2778" t="str">
            <v>High Efficiency Packaged AC - Air Cooled 14.0 SEER</v>
          </cell>
          <cell r="F2778" t="str">
            <v>Public</v>
          </cell>
          <cell r="G2778" t="str">
            <v>Heating</v>
          </cell>
          <cell r="H2778" t="str">
            <v>New</v>
          </cell>
          <cell r="I2778" t="str">
            <v>New</v>
          </cell>
          <cell r="J2778">
            <v>1</v>
          </cell>
          <cell r="K2778">
            <v>1</v>
          </cell>
          <cell r="L2778">
            <v>0.19</v>
          </cell>
          <cell r="M2778">
            <v>1</v>
          </cell>
          <cell r="N2778">
            <v>0.49094891540641883</v>
          </cell>
          <cell r="O2778">
            <v>0.19</v>
          </cell>
          <cell r="P2778">
            <v>9.6719706072780423E-2</v>
          </cell>
        </row>
        <row r="2779">
          <cell r="A2779" t="str">
            <v>Retrofit</v>
          </cell>
          <cell r="B2779" t="str">
            <v>NC-N-GV-4-HV-RT-GH-HV-CAC055-15</v>
          </cell>
          <cell r="C2779" t="str">
            <v>NC-B-RT-4-HV-RT-GH-HV-CAC055-15</v>
          </cell>
          <cell r="D2779" t="str">
            <v>NC-B-RT-4-HV-RT-GH-HV-CAC055-15</v>
          </cell>
          <cell r="E2779" t="str">
            <v>High Efficiency Packaged AC - Air Cooled 14.0 SEER</v>
          </cell>
          <cell r="F2779" t="str">
            <v>Public</v>
          </cell>
          <cell r="G2779" t="str">
            <v>Cooling</v>
          </cell>
          <cell r="H2779" t="str">
            <v>New</v>
          </cell>
          <cell r="I2779" t="str">
            <v>New</v>
          </cell>
          <cell r="J2779">
            <v>1</v>
          </cell>
          <cell r="K2779">
            <v>1</v>
          </cell>
          <cell r="L2779">
            <v>6.3333333333333339E-2</v>
          </cell>
          <cell r="M2779">
            <v>1</v>
          </cell>
          <cell r="N2779">
            <v>0.49094891540641883</v>
          </cell>
          <cell r="O2779">
            <v>6.3333333333333339E-2</v>
          </cell>
          <cell r="P2779">
            <v>3.2239902024260143E-2</v>
          </cell>
        </row>
        <row r="2780">
          <cell r="A2780" t="str">
            <v>Retrofit</v>
          </cell>
          <cell r="B2780" t="str">
            <v>NC-B-HS-4-HV-RT-EF-HV-CAC055-15</v>
          </cell>
          <cell r="C2780" t="str">
            <v>NC-B-RT-4-HV-RT-EF-HV-CAC055-15</v>
          </cell>
          <cell r="D2780" t="str">
            <v>NC-B-RT-4-HV-RT-EF-HV-CAC055-15</v>
          </cell>
          <cell r="E2780" t="str">
            <v>High Efficiency Packaged AC - Air Cooled 14.0 SEER</v>
          </cell>
          <cell r="F2780" t="str">
            <v>Hospital</v>
          </cell>
          <cell r="G2780" t="str">
            <v>Heating</v>
          </cell>
          <cell r="H2780" t="str">
            <v>Existing</v>
          </cell>
          <cell r="I2780" t="str">
            <v>Burn Out</v>
          </cell>
          <cell r="J2780">
            <v>1</v>
          </cell>
          <cell r="K2780">
            <v>1</v>
          </cell>
          <cell r="L2780">
            <v>0.15200000000000002</v>
          </cell>
          <cell r="M2780">
            <v>1</v>
          </cell>
          <cell r="N2780">
            <v>0.49094891540641883</v>
          </cell>
          <cell r="O2780">
            <v>0.15200000000000002</v>
          </cell>
          <cell r="P2780">
            <v>7.7375764858224352E-2</v>
          </cell>
        </row>
        <row r="2781">
          <cell r="A2781" t="str">
            <v>Retrofit</v>
          </cell>
          <cell r="B2781" t="str">
            <v>NC-B-HS-4-HV-RT-GH-HV-CAC055-15</v>
          </cell>
          <cell r="C2781" t="str">
            <v>NC-B-RT-4-HV-RT-GH-HV-CAC055-15</v>
          </cell>
          <cell r="D2781" t="str">
            <v>NC-B-RT-4-HV-RT-GH-HV-CAC055-15</v>
          </cell>
          <cell r="E2781" t="str">
            <v>High Efficiency Packaged AC - Air Cooled 14.0 SEER</v>
          </cell>
          <cell r="F2781" t="str">
            <v>Hospital</v>
          </cell>
          <cell r="G2781" t="str">
            <v>Cooling</v>
          </cell>
          <cell r="H2781" t="str">
            <v>Existing</v>
          </cell>
          <cell r="I2781" t="str">
            <v>Burn Out</v>
          </cell>
          <cell r="J2781">
            <v>1</v>
          </cell>
          <cell r="K2781">
            <v>1</v>
          </cell>
          <cell r="L2781">
            <v>5.0666666666666672E-2</v>
          </cell>
          <cell r="M2781">
            <v>1</v>
          </cell>
          <cell r="N2781">
            <v>0.49094891540641883</v>
          </cell>
          <cell r="O2781">
            <v>5.0666666666666672E-2</v>
          </cell>
          <cell r="P2781">
            <v>2.5791921619408114E-2</v>
          </cell>
        </row>
        <row r="2782">
          <cell r="A2782" t="str">
            <v>Retrofit</v>
          </cell>
          <cell r="B2782" t="str">
            <v>NC-E-HS-4-HV-RT-EF-HV-CAC055-15</v>
          </cell>
          <cell r="C2782" t="str">
            <v>NC-B-RT-4-HV-RT-EF-HV-CAC055-15</v>
          </cell>
          <cell r="D2782" t="str">
            <v>NC-B-RT-4-HV-RT-EF-HV-CAC055-15</v>
          </cell>
          <cell r="E2782" t="str">
            <v>High Efficiency Packaged AC - Air Cooled 14.0 SEER</v>
          </cell>
          <cell r="F2782" t="str">
            <v>Hospital</v>
          </cell>
          <cell r="G2782" t="str">
            <v>Heating</v>
          </cell>
          <cell r="H2782" t="str">
            <v>Existing</v>
          </cell>
          <cell r="I2782" t="str">
            <v>Early Replacement</v>
          </cell>
          <cell r="J2782">
            <v>1</v>
          </cell>
          <cell r="K2782">
            <v>1</v>
          </cell>
          <cell r="L2782">
            <v>3.7999999999999992E-2</v>
          </cell>
          <cell r="M2782">
            <v>1</v>
          </cell>
          <cell r="N2782">
            <v>0.49094891540641883</v>
          </cell>
          <cell r="O2782">
            <v>3.7999999999999992E-2</v>
          </cell>
          <cell r="P2782">
            <v>1.9343941214556081E-2</v>
          </cell>
        </row>
        <row r="2783">
          <cell r="A2783" t="str">
            <v>Retrofit</v>
          </cell>
          <cell r="B2783" t="str">
            <v>NC-E-HS-4-HV-RT-GH-HV-CAC055-15</v>
          </cell>
          <cell r="C2783" t="str">
            <v>NC-B-RT-4-HV-RT-GH-HV-CAC055-15</v>
          </cell>
          <cell r="D2783" t="str">
            <v>NC-B-RT-4-HV-RT-GH-HV-CAC055-15</v>
          </cell>
          <cell r="E2783" t="str">
            <v>High Efficiency Packaged AC - Air Cooled 14.0 SEER</v>
          </cell>
          <cell r="F2783" t="str">
            <v>Hospital</v>
          </cell>
          <cell r="G2783" t="str">
            <v>Cooling</v>
          </cell>
          <cell r="H2783" t="str">
            <v>Existing</v>
          </cell>
          <cell r="I2783" t="str">
            <v>Early Replacement</v>
          </cell>
          <cell r="J2783">
            <v>1</v>
          </cell>
          <cell r="K2783">
            <v>1</v>
          </cell>
          <cell r="L2783">
            <v>1.2666666666666666E-2</v>
          </cell>
          <cell r="M2783">
            <v>1</v>
          </cell>
          <cell r="N2783">
            <v>0.49094891540641883</v>
          </cell>
          <cell r="O2783">
            <v>1.2666666666666666E-2</v>
          </cell>
          <cell r="P2783">
            <v>6.4479804048520276E-3</v>
          </cell>
        </row>
        <row r="2784">
          <cell r="A2784" t="str">
            <v>Retrofit</v>
          </cell>
          <cell r="B2784" t="str">
            <v>NC-N-HS-4-HV-RT-EF-HV-CAC055-15</v>
          </cell>
          <cell r="C2784" t="str">
            <v>NC-B-RT-4-HV-RT-EF-HV-CAC055-15</v>
          </cell>
          <cell r="D2784" t="str">
            <v>NC-B-RT-4-HV-RT-EF-HV-CAC055-15</v>
          </cell>
          <cell r="E2784" t="str">
            <v>High Efficiency Packaged AC - Air Cooled 14.0 SEER</v>
          </cell>
          <cell r="F2784" t="str">
            <v>Hospital</v>
          </cell>
          <cell r="G2784" t="str">
            <v>Heating</v>
          </cell>
          <cell r="H2784" t="str">
            <v>New</v>
          </cell>
          <cell r="I2784" t="str">
            <v>New</v>
          </cell>
          <cell r="J2784">
            <v>1</v>
          </cell>
          <cell r="K2784">
            <v>1</v>
          </cell>
          <cell r="L2784">
            <v>0.19</v>
          </cell>
          <cell r="M2784">
            <v>1</v>
          </cell>
          <cell r="N2784">
            <v>0.49094891540641883</v>
          </cell>
          <cell r="O2784">
            <v>0.19</v>
          </cell>
          <cell r="P2784">
            <v>9.6719706072780423E-2</v>
          </cell>
        </row>
        <row r="2785">
          <cell r="A2785" t="str">
            <v>Retrofit</v>
          </cell>
          <cell r="B2785" t="str">
            <v>NC-N-HS-4-HV-RT-GH-HV-CAC055-15</v>
          </cell>
          <cell r="C2785" t="str">
            <v>NC-B-RT-4-HV-RT-GH-HV-CAC055-15</v>
          </cell>
          <cell r="D2785" t="str">
            <v>NC-B-RT-4-HV-RT-GH-HV-CAC055-15</v>
          </cell>
          <cell r="E2785" t="str">
            <v>High Efficiency Packaged AC - Air Cooled 14.0 SEER</v>
          </cell>
          <cell r="F2785" t="str">
            <v>Hospital</v>
          </cell>
          <cell r="G2785" t="str">
            <v>Cooling</v>
          </cell>
          <cell r="H2785" t="str">
            <v>New</v>
          </cell>
          <cell r="I2785" t="str">
            <v>New</v>
          </cell>
          <cell r="J2785">
            <v>1</v>
          </cell>
          <cell r="K2785">
            <v>1</v>
          </cell>
          <cell r="L2785">
            <v>6.3333333333333339E-2</v>
          </cell>
          <cell r="M2785">
            <v>1</v>
          </cell>
          <cell r="N2785">
            <v>0.49094891540641883</v>
          </cell>
          <cell r="O2785">
            <v>6.3333333333333339E-2</v>
          </cell>
          <cell r="P2785">
            <v>3.2239902024260143E-2</v>
          </cell>
        </row>
        <row r="2786">
          <cell r="A2786" t="str">
            <v>Retrofit</v>
          </cell>
          <cell r="B2786" t="str">
            <v>NC-B-LG-2-HV-RT-EF-HV-CAC055-15</v>
          </cell>
          <cell r="C2786" t="str">
            <v>NC-B-SO-2-HV-RT-EF-HV-CAC055-15</v>
          </cell>
          <cell r="D2786" t="str">
            <v>NC-B-SO-2-HV-RT-EF-HV-CAC055-15</v>
          </cell>
          <cell r="E2786" t="str">
            <v>High Efficiency Packaged AC - Air Cooled 14.0 SEER</v>
          </cell>
          <cell r="F2786" t="str">
            <v>Lodging</v>
          </cell>
          <cell r="G2786" t="str">
            <v>Heating</v>
          </cell>
          <cell r="H2786" t="str">
            <v>Existing</v>
          </cell>
          <cell r="I2786" t="str">
            <v>Burn Out</v>
          </cell>
          <cell r="J2786">
            <v>1</v>
          </cell>
          <cell r="K2786">
            <v>1</v>
          </cell>
          <cell r="L2786">
            <v>0.15200000000000002</v>
          </cell>
          <cell r="M2786">
            <v>1</v>
          </cell>
          <cell r="N2786">
            <v>0.49094891540641883</v>
          </cell>
          <cell r="O2786">
            <v>0.15200000000000002</v>
          </cell>
          <cell r="P2786">
            <v>7.7375764858224352E-2</v>
          </cell>
        </row>
        <row r="2787">
          <cell r="A2787" t="str">
            <v>Retrofit</v>
          </cell>
          <cell r="B2787" t="str">
            <v>NC-B-LG-2-HV-RT-GH-HV-CAC055-15</v>
          </cell>
          <cell r="C2787" t="str">
            <v>NC-B-SO-2-HV-RT-GH-HV-CAC055-15</v>
          </cell>
          <cell r="D2787" t="str">
            <v>NC-B-SO-2-HV-RT-GH-HV-CAC055-15</v>
          </cell>
          <cell r="E2787" t="str">
            <v>High Efficiency Packaged AC - Air Cooled 14.0 SEER</v>
          </cell>
          <cell r="F2787" t="str">
            <v>Lodging</v>
          </cell>
          <cell r="G2787" t="str">
            <v>Cooling</v>
          </cell>
          <cell r="H2787" t="str">
            <v>Existing</v>
          </cell>
          <cell r="I2787" t="str">
            <v>Burn Out</v>
          </cell>
          <cell r="J2787">
            <v>1</v>
          </cell>
          <cell r="K2787">
            <v>1</v>
          </cell>
          <cell r="L2787">
            <v>5.0666666666666672E-2</v>
          </cell>
          <cell r="M2787">
            <v>1</v>
          </cell>
          <cell r="N2787">
            <v>0.49094891540641883</v>
          </cell>
          <cell r="O2787">
            <v>5.0666666666666672E-2</v>
          </cell>
          <cell r="P2787">
            <v>2.5791921619408114E-2</v>
          </cell>
        </row>
        <row r="2788">
          <cell r="A2788" t="str">
            <v>Retrofit</v>
          </cell>
          <cell r="B2788" t="str">
            <v>NC-E-LG-2-HV-RT-EF-HV-CAC055-15</v>
          </cell>
          <cell r="C2788" t="str">
            <v>NC-B-SO-2-HV-RT-EF-HV-CAC055-15</v>
          </cell>
          <cell r="D2788" t="str">
            <v>NC-B-SO-2-HV-RT-EF-HV-CAC055-15</v>
          </cell>
          <cell r="E2788" t="str">
            <v>High Efficiency Packaged AC - Air Cooled 14.0 SEER</v>
          </cell>
          <cell r="F2788" t="str">
            <v>Lodging</v>
          </cell>
          <cell r="G2788" t="str">
            <v>Heating</v>
          </cell>
          <cell r="H2788" t="str">
            <v>Existing</v>
          </cell>
          <cell r="I2788" t="str">
            <v>Early Replacement</v>
          </cell>
          <cell r="J2788">
            <v>1</v>
          </cell>
          <cell r="K2788">
            <v>1</v>
          </cell>
          <cell r="L2788">
            <v>3.7999999999999992E-2</v>
          </cell>
          <cell r="M2788">
            <v>1</v>
          </cell>
          <cell r="N2788">
            <v>0.49094891540641883</v>
          </cell>
          <cell r="O2788">
            <v>3.7999999999999992E-2</v>
          </cell>
          <cell r="P2788">
            <v>1.9343941214556081E-2</v>
          </cell>
        </row>
        <row r="2789">
          <cell r="A2789" t="str">
            <v>Retrofit</v>
          </cell>
          <cell r="B2789" t="str">
            <v>NC-E-LG-2-HV-RT-GH-HV-CAC055-15</v>
          </cell>
          <cell r="C2789" t="str">
            <v>NC-B-SO-2-HV-RT-GH-HV-CAC055-15</v>
          </cell>
          <cell r="D2789" t="str">
            <v>NC-B-SO-2-HV-RT-GH-HV-CAC055-15</v>
          </cell>
          <cell r="E2789" t="str">
            <v>High Efficiency Packaged AC - Air Cooled 14.0 SEER</v>
          </cell>
          <cell r="F2789" t="str">
            <v>Lodging</v>
          </cell>
          <cell r="G2789" t="str">
            <v>Cooling</v>
          </cell>
          <cell r="H2789" t="str">
            <v>Existing</v>
          </cell>
          <cell r="I2789" t="str">
            <v>Early Replacement</v>
          </cell>
          <cell r="J2789">
            <v>1</v>
          </cell>
          <cell r="K2789">
            <v>1</v>
          </cell>
          <cell r="L2789">
            <v>1.2666666666666663E-2</v>
          </cell>
          <cell r="M2789">
            <v>1</v>
          </cell>
          <cell r="N2789">
            <v>0.49094891540641883</v>
          </cell>
          <cell r="O2789">
            <v>1.2666666666666663E-2</v>
          </cell>
          <cell r="P2789">
            <v>6.4479804048520259E-3</v>
          </cell>
        </row>
        <row r="2790">
          <cell r="A2790" t="str">
            <v>Retrofit</v>
          </cell>
          <cell r="B2790" t="str">
            <v>NC-N-LG-2-HV-RT-EF-HV-CAC055-15</v>
          </cell>
          <cell r="C2790" t="str">
            <v>NC-B-SO-2-HV-RT-EF-HV-CAC055-15</v>
          </cell>
          <cell r="D2790" t="str">
            <v>NC-B-SO-2-HV-RT-EF-HV-CAC055-15</v>
          </cell>
          <cell r="E2790" t="str">
            <v>High Efficiency Packaged AC - Air Cooled 14.0 SEER</v>
          </cell>
          <cell r="F2790" t="str">
            <v>Lodging</v>
          </cell>
          <cell r="G2790" t="str">
            <v>Heating</v>
          </cell>
          <cell r="H2790" t="str">
            <v>New</v>
          </cell>
          <cell r="I2790" t="str">
            <v>New</v>
          </cell>
          <cell r="J2790">
            <v>1</v>
          </cell>
          <cell r="K2790">
            <v>1</v>
          </cell>
          <cell r="L2790">
            <v>0.19</v>
          </cell>
          <cell r="M2790">
            <v>1</v>
          </cell>
          <cell r="N2790">
            <v>0.49094891540641883</v>
          </cell>
          <cell r="O2790">
            <v>0.19</v>
          </cell>
          <cell r="P2790">
            <v>9.6719706072780423E-2</v>
          </cell>
        </row>
        <row r="2791">
          <cell r="A2791" t="str">
            <v>Retrofit</v>
          </cell>
          <cell r="B2791" t="str">
            <v>NC-N-LG-2-HV-RT-GH-HV-CAC055-15</v>
          </cell>
          <cell r="C2791" t="str">
            <v>NC-B-SO-2-HV-RT-GH-HV-CAC055-15</v>
          </cell>
          <cell r="D2791" t="str">
            <v>NC-B-SO-2-HV-RT-GH-HV-CAC055-15</v>
          </cell>
          <cell r="E2791" t="str">
            <v>High Efficiency Packaged AC - Air Cooled 14.0 SEER</v>
          </cell>
          <cell r="F2791" t="str">
            <v>Lodging</v>
          </cell>
          <cell r="G2791" t="str">
            <v>Cooling</v>
          </cell>
          <cell r="H2791" t="str">
            <v>New</v>
          </cell>
          <cell r="I2791" t="str">
            <v>New</v>
          </cell>
          <cell r="J2791">
            <v>1</v>
          </cell>
          <cell r="K2791">
            <v>1</v>
          </cell>
          <cell r="L2791">
            <v>6.3333333333333339E-2</v>
          </cell>
          <cell r="M2791">
            <v>1</v>
          </cell>
          <cell r="N2791">
            <v>0.49094891540641883</v>
          </cell>
          <cell r="O2791">
            <v>6.3333333333333339E-2</v>
          </cell>
          <cell r="P2791">
            <v>3.2239902024260143E-2</v>
          </cell>
        </row>
        <row r="2792">
          <cell r="A2792" t="str">
            <v>Retrofit</v>
          </cell>
          <cell r="B2792" t="str">
            <v>NC-B-MO-2-HV-RT-EF-HV-CAC055-15</v>
          </cell>
          <cell r="C2792" t="str">
            <v>NC-B-SO-2-HV-RT-EF-HV-CAC055-15</v>
          </cell>
          <cell r="D2792" t="str">
            <v>NC-B-SO-2-HV-RT-EF-HV-CAC055-15</v>
          </cell>
          <cell r="E2792" t="str">
            <v>High Efficiency Packaged AC - Air Cooled 14.0 SEER</v>
          </cell>
          <cell r="F2792" t="str">
            <v>Medical_Office</v>
          </cell>
          <cell r="G2792" t="str">
            <v>Heating</v>
          </cell>
          <cell r="H2792" t="str">
            <v>Existing</v>
          </cell>
          <cell r="I2792" t="str">
            <v>Burn Out</v>
          </cell>
          <cell r="J2792">
            <v>1</v>
          </cell>
          <cell r="K2792">
            <v>1</v>
          </cell>
          <cell r="L2792">
            <v>0.15200000000000002</v>
          </cell>
          <cell r="M2792">
            <v>1</v>
          </cell>
          <cell r="N2792">
            <v>0.49094891540641883</v>
          </cell>
          <cell r="O2792">
            <v>0.15200000000000002</v>
          </cell>
          <cell r="P2792">
            <v>7.7375764858224352E-2</v>
          </cell>
        </row>
        <row r="2793">
          <cell r="A2793" t="str">
            <v>Retrofit</v>
          </cell>
          <cell r="B2793" t="str">
            <v>NC-B-MO-2-HV-RT-GH-HV-CAC055-15</v>
          </cell>
          <cell r="C2793" t="str">
            <v>NC-B-SO-2-HV-RT-GH-HV-CAC055-15</v>
          </cell>
          <cell r="D2793" t="str">
            <v>NC-B-SO-2-HV-RT-GH-HV-CAC055-15</v>
          </cell>
          <cell r="E2793" t="str">
            <v>High Efficiency Packaged AC - Air Cooled 14.0 SEER</v>
          </cell>
          <cell r="F2793" t="str">
            <v>Medical_Office</v>
          </cell>
          <cell r="G2793" t="str">
            <v>Cooling</v>
          </cell>
          <cell r="H2793" t="str">
            <v>Existing</v>
          </cell>
          <cell r="I2793" t="str">
            <v>Burn Out</v>
          </cell>
          <cell r="J2793">
            <v>1</v>
          </cell>
          <cell r="K2793">
            <v>1</v>
          </cell>
          <cell r="L2793">
            <v>5.0666666666666672E-2</v>
          </cell>
          <cell r="M2793">
            <v>1</v>
          </cell>
          <cell r="N2793">
            <v>0.49094891540641883</v>
          </cell>
          <cell r="O2793">
            <v>5.0666666666666672E-2</v>
          </cell>
          <cell r="P2793">
            <v>2.5791921619408114E-2</v>
          </cell>
        </row>
        <row r="2794">
          <cell r="A2794" t="str">
            <v>Retrofit</v>
          </cell>
          <cell r="B2794" t="str">
            <v>NC-E-MO-2-HV-RT-EF-HV-CAC055-15</v>
          </cell>
          <cell r="C2794" t="str">
            <v>NC-B-SO-2-HV-RT-EF-HV-CAC055-15</v>
          </cell>
          <cell r="D2794" t="str">
            <v>NC-B-SO-2-HV-RT-EF-HV-CAC055-15</v>
          </cell>
          <cell r="E2794" t="str">
            <v>High Efficiency Packaged AC - Air Cooled 14.0 SEER</v>
          </cell>
          <cell r="F2794" t="str">
            <v>Medical_Office</v>
          </cell>
          <cell r="G2794" t="str">
            <v>Heating</v>
          </cell>
          <cell r="H2794" t="str">
            <v>Existing</v>
          </cell>
          <cell r="I2794" t="str">
            <v>Early Replacement</v>
          </cell>
          <cell r="J2794">
            <v>1</v>
          </cell>
          <cell r="K2794">
            <v>1</v>
          </cell>
          <cell r="L2794">
            <v>3.7999999999999992E-2</v>
          </cell>
          <cell r="M2794">
            <v>1</v>
          </cell>
          <cell r="N2794">
            <v>0.49094891540641883</v>
          </cell>
          <cell r="O2794">
            <v>3.7999999999999992E-2</v>
          </cell>
          <cell r="P2794">
            <v>1.9343941214556081E-2</v>
          </cell>
        </row>
        <row r="2795">
          <cell r="A2795" t="str">
            <v>Retrofit</v>
          </cell>
          <cell r="B2795" t="str">
            <v>NC-E-MO-2-HV-RT-GH-HV-CAC055-15</v>
          </cell>
          <cell r="C2795" t="str">
            <v>NC-B-SO-2-HV-RT-GH-HV-CAC055-15</v>
          </cell>
          <cell r="D2795" t="str">
            <v>NC-B-SO-2-HV-RT-GH-HV-CAC055-15</v>
          </cell>
          <cell r="E2795" t="str">
            <v>High Efficiency Packaged AC - Air Cooled 14.0 SEER</v>
          </cell>
          <cell r="F2795" t="str">
            <v>Medical_Office</v>
          </cell>
          <cell r="G2795" t="str">
            <v>Cooling</v>
          </cell>
          <cell r="H2795" t="str">
            <v>Existing</v>
          </cell>
          <cell r="I2795" t="str">
            <v>Early Replacement</v>
          </cell>
          <cell r="J2795">
            <v>1</v>
          </cell>
          <cell r="K2795">
            <v>1</v>
          </cell>
          <cell r="L2795">
            <v>1.2666666666666666E-2</v>
          </cell>
          <cell r="M2795">
            <v>1</v>
          </cell>
          <cell r="N2795">
            <v>0.49094891540641883</v>
          </cell>
          <cell r="O2795">
            <v>1.2666666666666666E-2</v>
          </cell>
          <cell r="P2795">
            <v>6.4479804048520276E-3</v>
          </cell>
        </row>
        <row r="2796">
          <cell r="A2796" t="str">
            <v>Retrofit</v>
          </cell>
          <cell r="B2796" t="str">
            <v>NC-N-MO-2-HV-RT-EF-HV-CAC055-15</v>
          </cell>
          <cell r="C2796" t="str">
            <v>NC-B-SO-2-HV-RT-EF-HV-CAC055-15</v>
          </cell>
          <cell r="D2796" t="str">
            <v>NC-B-SO-2-HV-RT-EF-HV-CAC055-15</v>
          </cell>
          <cell r="E2796" t="str">
            <v>High Efficiency Packaged AC - Air Cooled 14.0 SEER</v>
          </cell>
          <cell r="F2796" t="str">
            <v>Medical_Office</v>
          </cell>
          <cell r="G2796" t="str">
            <v>Heating</v>
          </cell>
          <cell r="H2796" t="str">
            <v>New</v>
          </cell>
          <cell r="I2796" t="str">
            <v>New</v>
          </cell>
          <cell r="J2796">
            <v>1</v>
          </cell>
          <cell r="K2796">
            <v>1</v>
          </cell>
          <cell r="L2796">
            <v>0.19</v>
          </cell>
          <cell r="M2796">
            <v>1</v>
          </cell>
          <cell r="N2796">
            <v>0.49094891540641883</v>
          </cell>
          <cell r="O2796">
            <v>0.19</v>
          </cell>
          <cell r="P2796">
            <v>9.6719706072780423E-2</v>
          </cell>
        </row>
        <row r="2797">
          <cell r="A2797" t="str">
            <v>Retrofit</v>
          </cell>
          <cell r="B2797" t="str">
            <v>NC-N-MO-2-HV-RT-GH-HV-CAC055-15</v>
          </cell>
          <cell r="C2797" t="str">
            <v>NC-B-SO-2-HV-RT-GH-HV-CAC055-15</v>
          </cell>
          <cell r="D2797" t="str">
            <v>NC-B-SO-2-HV-RT-GH-HV-CAC055-15</v>
          </cell>
          <cell r="E2797" t="str">
            <v>High Efficiency Packaged AC - Air Cooled 14.0 SEER</v>
          </cell>
          <cell r="F2797" t="str">
            <v>Medical_Office</v>
          </cell>
          <cell r="G2797" t="str">
            <v>Cooling</v>
          </cell>
          <cell r="H2797" t="str">
            <v>New</v>
          </cell>
          <cell r="I2797" t="str">
            <v>New</v>
          </cell>
          <cell r="J2797">
            <v>1</v>
          </cell>
          <cell r="K2797">
            <v>1</v>
          </cell>
          <cell r="L2797">
            <v>6.3333333333333339E-2</v>
          </cell>
          <cell r="M2797">
            <v>1</v>
          </cell>
          <cell r="N2797">
            <v>0.49094891540641883</v>
          </cell>
          <cell r="O2797">
            <v>6.3333333333333339E-2</v>
          </cell>
          <cell r="P2797">
            <v>3.2239902024260143E-2</v>
          </cell>
        </row>
        <row r="2798">
          <cell r="A2798" t="str">
            <v>Retrofit</v>
          </cell>
          <cell r="B2798" t="str">
            <v>NC-B-RL-4-HV-RT-EF-HV-CAC055-15</v>
          </cell>
          <cell r="C2798" t="str">
            <v>NC-B-RT-4-HV-RT-EF-HV-CAC055-15</v>
          </cell>
          <cell r="D2798" t="str">
            <v>NC-B-RT-4-HV-RT-EF-HV-CAC055-15</v>
          </cell>
          <cell r="E2798" t="str">
            <v>High Efficiency Packaged AC - Air Cooled 14.0 SEER</v>
          </cell>
          <cell r="F2798" t="str">
            <v>Religious</v>
          </cell>
          <cell r="G2798" t="str">
            <v>Heating</v>
          </cell>
          <cell r="H2798" t="str">
            <v>Existing</v>
          </cell>
          <cell r="I2798" t="str">
            <v>Burn Out</v>
          </cell>
          <cell r="J2798">
            <v>1</v>
          </cell>
          <cell r="K2798">
            <v>1</v>
          </cell>
          <cell r="L2798">
            <v>0.15200000000000002</v>
          </cell>
          <cell r="M2798">
            <v>1</v>
          </cell>
          <cell r="N2798">
            <v>0.49094891540641883</v>
          </cell>
          <cell r="O2798">
            <v>0.15200000000000002</v>
          </cell>
          <cell r="P2798">
            <v>7.7375764858224352E-2</v>
          </cell>
        </row>
        <row r="2799">
          <cell r="A2799" t="str">
            <v>Retrofit</v>
          </cell>
          <cell r="B2799" t="str">
            <v>NC-B-RL-4-HV-RT-GH-HV-CAC055-15</v>
          </cell>
          <cell r="C2799" t="str">
            <v>NC-B-RT-4-HV-RT-GH-HV-CAC055-15</v>
          </cell>
          <cell r="D2799" t="str">
            <v>NC-B-RT-4-HV-RT-GH-HV-CAC055-15</v>
          </cell>
          <cell r="E2799" t="str">
            <v>High Efficiency Packaged AC - Air Cooled 14.0 SEER</v>
          </cell>
          <cell r="F2799" t="str">
            <v>Religious</v>
          </cell>
          <cell r="G2799" t="str">
            <v>Cooling</v>
          </cell>
          <cell r="H2799" t="str">
            <v>Existing</v>
          </cell>
          <cell r="I2799" t="str">
            <v>Burn Out</v>
          </cell>
          <cell r="J2799">
            <v>1</v>
          </cell>
          <cell r="K2799">
            <v>1</v>
          </cell>
          <cell r="L2799">
            <v>5.0666666666666672E-2</v>
          </cell>
          <cell r="M2799">
            <v>1</v>
          </cell>
          <cell r="N2799">
            <v>0.49094891540641883</v>
          </cell>
          <cell r="O2799">
            <v>5.0666666666666672E-2</v>
          </cell>
          <cell r="P2799">
            <v>2.5791921619408114E-2</v>
          </cell>
        </row>
        <row r="2800">
          <cell r="A2800" t="str">
            <v>Retrofit</v>
          </cell>
          <cell r="B2800" t="str">
            <v>NC-E-RL-4-HV-RT-EF-HV-CAC055-15</v>
          </cell>
          <cell r="C2800" t="str">
            <v>NC-B-RT-4-HV-RT-EF-HV-CAC055-15</v>
          </cell>
          <cell r="D2800" t="str">
            <v>NC-B-RT-4-HV-RT-EF-HV-CAC055-15</v>
          </cell>
          <cell r="E2800" t="str">
            <v>High Efficiency Packaged AC - Air Cooled 14.0 SEER</v>
          </cell>
          <cell r="F2800" t="str">
            <v>Religious</v>
          </cell>
          <cell r="G2800" t="str">
            <v>Heating</v>
          </cell>
          <cell r="H2800" t="str">
            <v>Existing</v>
          </cell>
          <cell r="I2800" t="str">
            <v>Early Replacement</v>
          </cell>
          <cell r="J2800">
            <v>1</v>
          </cell>
          <cell r="K2800">
            <v>1</v>
          </cell>
          <cell r="L2800">
            <v>3.7999999999999992E-2</v>
          </cell>
          <cell r="M2800">
            <v>1</v>
          </cell>
          <cell r="N2800">
            <v>0.49094891540641883</v>
          </cell>
          <cell r="O2800">
            <v>3.7999999999999992E-2</v>
          </cell>
          <cell r="P2800">
            <v>1.9343941214556081E-2</v>
          </cell>
        </row>
        <row r="2801">
          <cell r="A2801" t="str">
            <v>Retrofit</v>
          </cell>
          <cell r="B2801" t="str">
            <v>NC-E-RL-4-HV-RT-GH-HV-CAC055-15</v>
          </cell>
          <cell r="C2801" t="str">
            <v>NC-B-RT-4-HV-RT-GH-HV-CAC055-15</v>
          </cell>
          <cell r="D2801" t="str">
            <v>NC-B-RT-4-HV-RT-GH-HV-CAC055-15</v>
          </cell>
          <cell r="E2801" t="str">
            <v>High Efficiency Packaged AC - Air Cooled 14.0 SEER</v>
          </cell>
          <cell r="F2801" t="str">
            <v>Religious</v>
          </cell>
          <cell r="G2801" t="str">
            <v>Cooling</v>
          </cell>
          <cell r="H2801" t="str">
            <v>Existing</v>
          </cell>
          <cell r="I2801" t="str">
            <v>Early Replacement</v>
          </cell>
          <cell r="J2801">
            <v>1</v>
          </cell>
          <cell r="K2801">
            <v>1</v>
          </cell>
          <cell r="L2801">
            <v>1.2666666666666663E-2</v>
          </cell>
          <cell r="M2801">
            <v>1</v>
          </cell>
          <cell r="N2801">
            <v>0.49094891540641883</v>
          </cell>
          <cell r="O2801">
            <v>1.2666666666666663E-2</v>
          </cell>
          <cell r="P2801">
            <v>6.4479804048520259E-3</v>
          </cell>
        </row>
        <row r="2802">
          <cell r="A2802" t="str">
            <v>Retrofit</v>
          </cell>
          <cell r="B2802" t="str">
            <v>NC-N-RL-4-HV-RT-EF-HV-CAC055-15</v>
          </cell>
          <cell r="C2802" t="str">
            <v>NC-B-RT-4-HV-RT-EF-HV-CAC055-15</v>
          </cell>
          <cell r="D2802" t="str">
            <v>NC-B-RT-4-HV-RT-EF-HV-CAC055-15</v>
          </cell>
          <cell r="E2802" t="str">
            <v>High Efficiency Packaged AC - Air Cooled 14.0 SEER</v>
          </cell>
          <cell r="F2802" t="str">
            <v>Religious</v>
          </cell>
          <cell r="G2802" t="str">
            <v>Heating</v>
          </cell>
          <cell r="H2802" t="str">
            <v>New</v>
          </cell>
          <cell r="I2802" t="str">
            <v>New</v>
          </cell>
          <cell r="J2802">
            <v>1</v>
          </cell>
          <cell r="K2802">
            <v>1</v>
          </cell>
          <cell r="L2802">
            <v>0.19</v>
          </cell>
          <cell r="M2802">
            <v>1</v>
          </cell>
          <cell r="N2802">
            <v>0.49094891540641883</v>
          </cell>
          <cell r="O2802">
            <v>0.19</v>
          </cell>
          <cell r="P2802">
            <v>9.6719706072780423E-2</v>
          </cell>
        </row>
        <row r="2803">
          <cell r="A2803" t="str">
            <v>Retrofit</v>
          </cell>
          <cell r="B2803" t="str">
            <v>NC-N-RL-4-HV-RT-GH-HV-CAC055-15</v>
          </cell>
          <cell r="C2803" t="str">
            <v>NC-B-RT-4-HV-RT-GH-HV-CAC055-15</v>
          </cell>
          <cell r="D2803" t="str">
            <v>NC-B-RT-4-HV-RT-GH-HV-CAC055-15</v>
          </cell>
          <cell r="E2803" t="str">
            <v>High Efficiency Packaged AC - Air Cooled 14.0 SEER</v>
          </cell>
          <cell r="F2803" t="str">
            <v>Religious</v>
          </cell>
          <cell r="G2803" t="str">
            <v>Cooling</v>
          </cell>
          <cell r="H2803" t="str">
            <v>New</v>
          </cell>
          <cell r="I2803" t="str">
            <v>New</v>
          </cell>
          <cell r="J2803">
            <v>1</v>
          </cell>
          <cell r="K2803">
            <v>1</v>
          </cell>
          <cell r="L2803">
            <v>6.3333333333333339E-2</v>
          </cell>
          <cell r="M2803">
            <v>1</v>
          </cell>
          <cell r="N2803">
            <v>0.49094891540641883</v>
          </cell>
          <cell r="O2803">
            <v>6.3333333333333339E-2</v>
          </cell>
          <cell r="P2803">
            <v>3.2239902024260143E-2</v>
          </cell>
        </row>
        <row r="2804">
          <cell r="A2804" t="str">
            <v>Retrofit</v>
          </cell>
          <cell r="B2804" t="str">
            <v>NC-B-RS-2-HV-RT-EF-HV-CAC055-15</v>
          </cell>
          <cell r="C2804" t="str">
            <v>NC-B-SO-2-HV-RT-EF-HV-CAC055-15</v>
          </cell>
          <cell r="D2804" t="str">
            <v>NC-B-SO-2-HV-RT-EF-HV-CAC055-15</v>
          </cell>
          <cell r="E2804" t="str">
            <v>High Efficiency Packaged AC - Air Cooled 14.0 SEER</v>
          </cell>
          <cell r="F2804" t="str">
            <v>Restaurant</v>
          </cell>
          <cell r="G2804" t="str">
            <v>Heating</v>
          </cell>
          <cell r="H2804" t="str">
            <v>Existing</v>
          </cell>
          <cell r="I2804" t="str">
            <v>Burn Out</v>
          </cell>
          <cell r="J2804">
            <v>1</v>
          </cell>
          <cell r="K2804">
            <v>1</v>
          </cell>
          <cell r="L2804">
            <v>0.15200000000000002</v>
          </cell>
          <cell r="M2804">
            <v>1</v>
          </cell>
          <cell r="N2804">
            <v>0.49094891540641883</v>
          </cell>
          <cell r="O2804">
            <v>0.15200000000000002</v>
          </cell>
          <cell r="P2804">
            <v>7.7375764858224352E-2</v>
          </cell>
        </row>
        <row r="2805">
          <cell r="A2805" t="str">
            <v>Retrofit</v>
          </cell>
          <cell r="B2805" t="str">
            <v>NC-B-RS-2-HV-RT-GH-HV-CAC055-15</v>
          </cell>
          <cell r="C2805" t="str">
            <v>NC-B-SO-2-HV-RT-GH-HV-CAC055-15</v>
          </cell>
          <cell r="D2805" t="str">
            <v>NC-B-SO-2-HV-RT-GH-HV-CAC055-15</v>
          </cell>
          <cell r="E2805" t="str">
            <v>High Efficiency Packaged AC - Air Cooled 14.0 SEER</v>
          </cell>
          <cell r="F2805" t="str">
            <v>Restaurant</v>
          </cell>
          <cell r="G2805" t="str">
            <v>Cooling</v>
          </cell>
          <cell r="H2805" t="str">
            <v>Existing</v>
          </cell>
          <cell r="I2805" t="str">
            <v>Burn Out</v>
          </cell>
          <cell r="J2805">
            <v>1</v>
          </cell>
          <cell r="K2805">
            <v>1</v>
          </cell>
          <cell r="L2805">
            <v>5.0666666666666672E-2</v>
          </cell>
          <cell r="M2805">
            <v>1</v>
          </cell>
          <cell r="N2805">
            <v>0.49094891540641883</v>
          </cell>
          <cell r="O2805">
            <v>5.0666666666666672E-2</v>
          </cell>
          <cell r="P2805">
            <v>2.5791921619408114E-2</v>
          </cell>
        </row>
        <row r="2806">
          <cell r="A2806" t="str">
            <v>Retrofit</v>
          </cell>
          <cell r="B2806" t="str">
            <v>NC-E-RS-2-HV-RT-EF-HV-CAC055-15</v>
          </cell>
          <cell r="C2806" t="str">
            <v>NC-B-SO-2-HV-RT-EF-HV-CAC055-15</v>
          </cell>
          <cell r="D2806" t="str">
            <v>NC-B-SO-2-HV-RT-EF-HV-CAC055-15</v>
          </cell>
          <cell r="E2806" t="str">
            <v>High Efficiency Packaged AC - Air Cooled 14.0 SEER</v>
          </cell>
          <cell r="F2806" t="str">
            <v>Restaurant</v>
          </cell>
          <cell r="G2806" t="str">
            <v>Heating</v>
          </cell>
          <cell r="H2806" t="str">
            <v>Existing</v>
          </cell>
          <cell r="I2806" t="str">
            <v>Early Replacement</v>
          </cell>
          <cell r="J2806">
            <v>1</v>
          </cell>
          <cell r="K2806">
            <v>1</v>
          </cell>
          <cell r="L2806">
            <v>3.7999999999999992E-2</v>
          </cell>
          <cell r="M2806">
            <v>1</v>
          </cell>
          <cell r="N2806">
            <v>0.49094891540641883</v>
          </cell>
          <cell r="O2806">
            <v>3.7999999999999992E-2</v>
          </cell>
          <cell r="P2806">
            <v>1.9343941214556081E-2</v>
          </cell>
        </row>
        <row r="2807">
          <cell r="A2807" t="str">
            <v>Retrofit</v>
          </cell>
          <cell r="B2807" t="str">
            <v>NC-E-RS-2-HV-RT-GH-HV-CAC055-15</v>
          </cell>
          <cell r="C2807" t="str">
            <v>NC-B-SO-2-HV-RT-GH-HV-CAC055-15</v>
          </cell>
          <cell r="D2807" t="str">
            <v>NC-B-SO-2-HV-RT-GH-HV-CAC055-15</v>
          </cell>
          <cell r="E2807" t="str">
            <v>High Efficiency Packaged AC - Air Cooled 14.0 SEER</v>
          </cell>
          <cell r="F2807" t="str">
            <v>Restaurant</v>
          </cell>
          <cell r="G2807" t="str">
            <v>Cooling</v>
          </cell>
          <cell r="H2807" t="str">
            <v>Existing</v>
          </cell>
          <cell r="I2807" t="str">
            <v>Early Replacement</v>
          </cell>
          <cell r="J2807">
            <v>1</v>
          </cell>
          <cell r="K2807">
            <v>1</v>
          </cell>
          <cell r="L2807">
            <v>1.2666666666666663E-2</v>
          </cell>
          <cell r="M2807">
            <v>1</v>
          </cell>
          <cell r="N2807">
            <v>0.49094891540641883</v>
          </cell>
          <cell r="O2807">
            <v>1.2666666666666663E-2</v>
          </cell>
          <cell r="P2807">
            <v>6.4479804048520259E-3</v>
          </cell>
        </row>
        <row r="2808">
          <cell r="A2808" t="str">
            <v>Retrofit</v>
          </cell>
          <cell r="B2808" t="str">
            <v>NC-N-RS-2-HV-RT-EF-HV-CAC055-15</v>
          </cell>
          <cell r="C2808" t="str">
            <v>NC-B-SO-2-HV-RT-EF-HV-CAC055-15</v>
          </cell>
          <cell r="D2808" t="str">
            <v>NC-B-SO-2-HV-RT-EF-HV-CAC055-15</v>
          </cell>
          <cell r="E2808" t="str">
            <v>High Efficiency Packaged AC - Air Cooled 14.0 SEER</v>
          </cell>
          <cell r="F2808" t="str">
            <v>Restaurant</v>
          </cell>
          <cell r="G2808" t="str">
            <v>Heating</v>
          </cell>
          <cell r="H2808" t="str">
            <v>New</v>
          </cell>
          <cell r="I2808" t="str">
            <v>New</v>
          </cell>
          <cell r="J2808">
            <v>1</v>
          </cell>
          <cell r="K2808">
            <v>1</v>
          </cell>
          <cell r="L2808">
            <v>0.19</v>
          </cell>
          <cell r="M2808">
            <v>1</v>
          </cell>
          <cell r="N2808">
            <v>0.49094891540641883</v>
          </cell>
          <cell r="O2808">
            <v>0.19</v>
          </cell>
          <cell r="P2808">
            <v>9.6719706072780423E-2</v>
          </cell>
        </row>
        <row r="2809">
          <cell r="A2809" t="str">
            <v>Retrofit</v>
          </cell>
          <cell r="B2809" t="str">
            <v>NC-N-RS-2-HV-RT-GH-HV-CAC055-15</v>
          </cell>
          <cell r="C2809" t="str">
            <v>NC-B-SO-2-HV-RT-GH-HV-CAC055-15</v>
          </cell>
          <cell r="D2809" t="str">
            <v>NC-B-SO-2-HV-RT-GH-HV-CAC055-15</v>
          </cell>
          <cell r="E2809" t="str">
            <v>High Efficiency Packaged AC - Air Cooled 14.0 SEER</v>
          </cell>
          <cell r="F2809" t="str">
            <v>Restaurant</v>
          </cell>
          <cell r="G2809" t="str">
            <v>Cooling</v>
          </cell>
          <cell r="H2809" t="str">
            <v>New</v>
          </cell>
          <cell r="I2809" t="str">
            <v>New</v>
          </cell>
          <cell r="J2809">
            <v>1</v>
          </cell>
          <cell r="K2809">
            <v>1</v>
          </cell>
          <cell r="L2809">
            <v>6.3333333333333339E-2</v>
          </cell>
          <cell r="M2809">
            <v>1</v>
          </cell>
          <cell r="N2809">
            <v>0.49094891540641883</v>
          </cell>
          <cell r="O2809">
            <v>6.3333333333333339E-2</v>
          </cell>
          <cell r="P2809">
            <v>3.2239902024260143E-2</v>
          </cell>
        </row>
        <row r="2810">
          <cell r="A2810" t="str">
            <v>Retrofit</v>
          </cell>
          <cell r="B2810" t="str">
            <v>NC-B-RT-4-HV-RT-EF-HV-CAC055-15</v>
          </cell>
          <cell r="C2810" t="str">
            <v>NC-B-RT-4-HV-RT-EF-HV-CAC055-15</v>
          </cell>
          <cell r="D2810" t="str">
            <v>NC-B-RT-4-HV-RT-EF-HV-CAC055-15</v>
          </cell>
          <cell r="E2810" t="str">
            <v>High Efficiency Packaged AC - Air Cooled 14.0 SEER</v>
          </cell>
          <cell r="F2810" t="str">
            <v>Large_Retail</v>
          </cell>
          <cell r="G2810" t="str">
            <v>Heating</v>
          </cell>
          <cell r="H2810" t="str">
            <v>Existing</v>
          </cell>
          <cell r="I2810" t="str">
            <v>Burn Out</v>
          </cell>
          <cell r="J2810">
            <v>1</v>
          </cell>
          <cell r="K2810">
            <v>1</v>
          </cell>
          <cell r="L2810">
            <v>0.15200000000000002</v>
          </cell>
          <cell r="M2810">
            <v>1</v>
          </cell>
          <cell r="N2810">
            <v>0.49094891540641883</v>
          </cell>
          <cell r="O2810">
            <v>0.15200000000000002</v>
          </cell>
          <cell r="P2810">
            <v>7.7375764858224352E-2</v>
          </cell>
        </row>
        <row r="2811">
          <cell r="A2811" t="str">
            <v>Retrofit</v>
          </cell>
          <cell r="B2811" t="str">
            <v>NC-B-RT-4-HV-RT-GH-HV-CAC055-15</v>
          </cell>
          <cell r="C2811" t="str">
            <v>NC-B-RT-4-HV-RT-GH-HV-CAC055-15</v>
          </cell>
          <cell r="D2811" t="str">
            <v>NC-B-RT-4-HV-RT-GH-HV-CAC055-15</v>
          </cell>
          <cell r="E2811" t="str">
            <v>High Efficiency Packaged AC - Air Cooled 14.0 SEER</v>
          </cell>
          <cell r="F2811" t="str">
            <v>Large_Retail</v>
          </cell>
          <cell r="G2811" t="str">
            <v>Cooling</v>
          </cell>
          <cell r="H2811" t="str">
            <v>Existing</v>
          </cell>
          <cell r="I2811" t="str">
            <v>Burn Out</v>
          </cell>
          <cell r="J2811">
            <v>1</v>
          </cell>
          <cell r="K2811">
            <v>1</v>
          </cell>
          <cell r="L2811">
            <v>5.0666666666666672E-2</v>
          </cell>
          <cell r="M2811">
            <v>1</v>
          </cell>
          <cell r="N2811">
            <v>0.49094891540641883</v>
          </cell>
          <cell r="O2811">
            <v>5.0666666666666672E-2</v>
          </cell>
          <cell r="P2811">
            <v>2.5791921619408114E-2</v>
          </cell>
        </row>
        <row r="2812">
          <cell r="A2812" t="str">
            <v>Retrofit</v>
          </cell>
          <cell r="B2812" t="str">
            <v>NC-E-RT-4-HV-RT-EF-HV-CAC055-15</v>
          </cell>
          <cell r="C2812" t="str">
            <v>NC-B-RT-4-HV-RT-EF-HV-CAC055-15</v>
          </cell>
          <cell r="D2812" t="str">
            <v>NC-B-RT-4-HV-RT-EF-HV-CAC055-15</v>
          </cell>
          <cell r="E2812" t="str">
            <v>High Efficiency Packaged AC - Air Cooled 14.0 SEER</v>
          </cell>
          <cell r="F2812" t="str">
            <v>Large_Retail</v>
          </cell>
          <cell r="G2812" t="str">
            <v>Heating</v>
          </cell>
          <cell r="H2812" t="str">
            <v>Existing</v>
          </cell>
          <cell r="I2812" t="str">
            <v>Early Replacement</v>
          </cell>
          <cell r="J2812">
            <v>1</v>
          </cell>
          <cell r="K2812">
            <v>1</v>
          </cell>
          <cell r="L2812">
            <v>3.7999999999999992E-2</v>
          </cell>
          <cell r="M2812">
            <v>1</v>
          </cell>
          <cell r="N2812">
            <v>0.49094891540641883</v>
          </cell>
          <cell r="O2812">
            <v>3.7999999999999992E-2</v>
          </cell>
          <cell r="P2812">
            <v>1.9343941214556081E-2</v>
          </cell>
        </row>
        <row r="2813">
          <cell r="A2813" t="str">
            <v>Retrofit</v>
          </cell>
          <cell r="B2813" t="str">
            <v>NC-E-RT-4-HV-RT-GH-HV-CAC055-15</v>
          </cell>
          <cell r="C2813" t="str">
            <v>NC-B-RT-4-HV-RT-GH-HV-CAC055-15</v>
          </cell>
          <cell r="D2813" t="str">
            <v>NC-B-RT-4-HV-RT-GH-HV-CAC055-15</v>
          </cell>
          <cell r="E2813" t="str">
            <v>High Efficiency Packaged AC - Air Cooled 14.0 SEER</v>
          </cell>
          <cell r="F2813" t="str">
            <v>Large_Retail</v>
          </cell>
          <cell r="G2813" t="str">
            <v>Cooling</v>
          </cell>
          <cell r="H2813" t="str">
            <v>Existing</v>
          </cell>
          <cell r="I2813" t="str">
            <v>Early Replacement</v>
          </cell>
          <cell r="J2813">
            <v>1</v>
          </cell>
          <cell r="K2813">
            <v>1</v>
          </cell>
          <cell r="L2813">
            <v>1.2666666666666663E-2</v>
          </cell>
          <cell r="M2813">
            <v>1</v>
          </cell>
          <cell r="N2813">
            <v>0.49094891540641883</v>
          </cell>
          <cell r="O2813">
            <v>1.2666666666666663E-2</v>
          </cell>
          <cell r="P2813">
            <v>6.4479804048520259E-3</v>
          </cell>
        </row>
        <row r="2814">
          <cell r="A2814" t="str">
            <v>Retrofit</v>
          </cell>
          <cell r="B2814" t="str">
            <v>NC-N-RT-4-HV-RT-EF-HV-CAC055-15</v>
          </cell>
          <cell r="C2814" t="str">
            <v>NC-B-RT-4-HV-RT-EF-HV-CAC055-15</v>
          </cell>
          <cell r="D2814" t="str">
            <v>NC-B-RT-4-HV-RT-EF-HV-CAC055-15</v>
          </cell>
          <cell r="E2814" t="str">
            <v>High Efficiency Packaged AC - Air Cooled 14.0 SEER</v>
          </cell>
          <cell r="F2814" t="str">
            <v>Large_Retail</v>
          </cell>
          <cell r="G2814" t="str">
            <v>Heating</v>
          </cell>
          <cell r="H2814" t="str">
            <v>New</v>
          </cell>
          <cell r="I2814" t="str">
            <v>New</v>
          </cell>
          <cell r="J2814">
            <v>1</v>
          </cell>
          <cell r="K2814">
            <v>1</v>
          </cell>
          <cell r="L2814">
            <v>0.19</v>
          </cell>
          <cell r="M2814">
            <v>1</v>
          </cell>
          <cell r="N2814">
            <v>0.49094891540641883</v>
          </cell>
          <cell r="O2814">
            <v>0.19</v>
          </cell>
          <cell r="P2814">
            <v>9.6719706072780423E-2</v>
          </cell>
        </row>
        <row r="2815">
          <cell r="A2815" t="str">
            <v>Retrofit</v>
          </cell>
          <cell r="B2815" t="str">
            <v>NC-N-RT-4-HV-RT-GH-HV-CAC055-15</v>
          </cell>
          <cell r="C2815" t="str">
            <v>NC-B-RT-4-HV-RT-GH-HV-CAC055-15</v>
          </cell>
          <cell r="D2815" t="str">
            <v>NC-B-RT-4-HV-RT-GH-HV-CAC055-15</v>
          </cell>
          <cell r="E2815" t="str">
            <v>High Efficiency Packaged AC - Air Cooled 14.0 SEER</v>
          </cell>
          <cell r="F2815" t="str">
            <v>Large_Retail</v>
          </cell>
          <cell r="G2815" t="str">
            <v>Cooling</v>
          </cell>
          <cell r="H2815" t="str">
            <v>New</v>
          </cell>
          <cell r="I2815" t="str">
            <v>New</v>
          </cell>
          <cell r="J2815">
            <v>1</v>
          </cell>
          <cell r="K2815">
            <v>1</v>
          </cell>
          <cell r="L2815">
            <v>6.3333333333333339E-2</v>
          </cell>
          <cell r="M2815">
            <v>1</v>
          </cell>
          <cell r="N2815">
            <v>0.49094891540641883</v>
          </cell>
          <cell r="O2815">
            <v>6.3333333333333339E-2</v>
          </cell>
          <cell r="P2815">
            <v>3.2239902024260143E-2</v>
          </cell>
        </row>
        <row r="2816">
          <cell r="A2816" t="str">
            <v>Retrofit</v>
          </cell>
          <cell r="B2816" t="str">
            <v>NC-B-SO-2-HV-RT-EF-HV-CAC055-15</v>
          </cell>
          <cell r="C2816" t="str">
            <v>NC-B-SO-2-HV-RT-EF-HV-CAC055-15</v>
          </cell>
          <cell r="D2816" t="str">
            <v>NC-B-SO-2-HV-RT-EF-HV-CAC055-15</v>
          </cell>
          <cell r="E2816" t="str">
            <v>High Efficiency Packaged AC - Air Cooled 14.0 SEER</v>
          </cell>
          <cell r="F2816" t="str">
            <v>Small_Office</v>
          </cell>
          <cell r="G2816" t="str">
            <v>Heating</v>
          </cell>
          <cell r="H2816" t="str">
            <v>Existing</v>
          </cell>
          <cell r="I2816" t="str">
            <v>Burn Out</v>
          </cell>
          <cell r="J2816">
            <v>1</v>
          </cell>
          <cell r="K2816">
            <v>1</v>
          </cell>
          <cell r="L2816">
            <v>0.15200000000000002</v>
          </cell>
          <cell r="M2816">
            <v>1</v>
          </cell>
          <cell r="N2816">
            <v>0.49094891540641883</v>
          </cell>
          <cell r="O2816">
            <v>0.15200000000000002</v>
          </cell>
          <cell r="P2816">
            <v>7.7375764858224352E-2</v>
          </cell>
        </row>
        <row r="2817">
          <cell r="A2817" t="str">
            <v>Retrofit</v>
          </cell>
          <cell r="B2817" t="str">
            <v>NC-B-SO-2-HV-RT-GH-HV-CAC055-15</v>
          </cell>
          <cell r="C2817" t="str">
            <v>NC-B-SO-2-HV-RT-GH-HV-CAC055-15</v>
          </cell>
          <cell r="D2817" t="str">
            <v>NC-B-SO-2-HV-RT-GH-HV-CAC055-15</v>
          </cell>
          <cell r="E2817" t="str">
            <v>High Efficiency Packaged AC - Air Cooled 14.0 SEER</v>
          </cell>
          <cell r="F2817" t="str">
            <v>Small_Office</v>
          </cell>
          <cell r="G2817" t="str">
            <v>Cooling</v>
          </cell>
          <cell r="H2817" t="str">
            <v>Existing</v>
          </cell>
          <cell r="I2817" t="str">
            <v>Burn Out</v>
          </cell>
          <cell r="J2817">
            <v>1</v>
          </cell>
          <cell r="K2817">
            <v>1</v>
          </cell>
          <cell r="L2817">
            <v>5.0666666666666672E-2</v>
          </cell>
          <cell r="M2817">
            <v>1</v>
          </cell>
          <cell r="N2817">
            <v>0.49094891540641883</v>
          </cell>
          <cell r="O2817">
            <v>5.0666666666666672E-2</v>
          </cell>
          <cell r="P2817">
            <v>2.5791921619408114E-2</v>
          </cell>
        </row>
        <row r="2818">
          <cell r="A2818" t="str">
            <v>Retrofit</v>
          </cell>
          <cell r="B2818" t="str">
            <v>NC-E-SO-2-HV-RT-EF-HV-CAC055-15</v>
          </cell>
          <cell r="C2818" t="str">
            <v>NC-B-SO-2-HV-RT-EF-HV-CAC055-15</v>
          </cell>
          <cell r="D2818" t="str">
            <v>NC-B-SO-2-HV-RT-EF-HV-CAC055-15</v>
          </cell>
          <cell r="E2818" t="str">
            <v>High Efficiency Packaged AC - Air Cooled 14.0 SEER</v>
          </cell>
          <cell r="F2818" t="str">
            <v>Small_Office</v>
          </cell>
          <cell r="G2818" t="str">
            <v>Heating</v>
          </cell>
          <cell r="H2818" t="str">
            <v>Existing</v>
          </cell>
          <cell r="I2818" t="str">
            <v>Early Replacement</v>
          </cell>
          <cell r="J2818">
            <v>1</v>
          </cell>
          <cell r="K2818">
            <v>1</v>
          </cell>
          <cell r="L2818">
            <v>3.7999999999999992E-2</v>
          </cell>
          <cell r="M2818">
            <v>1</v>
          </cell>
          <cell r="N2818">
            <v>0.49094891540641883</v>
          </cell>
          <cell r="O2818">
            <v>3.7999999999999992E-2</v>
          </cell>
          <cell r="P2818">
            <v>1.9343941214556081E-2</v>
          </cell>
        </row>
        <row r="2819">
          <cell r="A2819" t="str">
            <v>Retrofit</v>
          </cell>
          <cell r="B2819" t="str">
            <v>NC-E-SO-2-HV-RT-GH-HV-CAC055-15</v>
          </cell>
          <cell r="C2819" t="str">
            <v>NC-B-SO-2-HV-RT-GH-HV-CAC055-15</v>
          </cell>
          <cell r="D2819" t="str">
            <v>NC-B-SO-2-HV-RT-GH-HV-CAC055-15</v>
          </cell>
          <cell r="E2819" t="str">
            <v>High Efficiency Packaged AC - Air Cooled 14.0 SEER</v>
          </cell>
          <cell r="F2819" t="str">
            <v>Small_Office</v>
          </cell>
          <cell r="G2819" t="str">
            <v>Cooling</v>
          </cell>
          <cell r="H2819" t="str">
            <v>Existing</v>
          </cell>
          <cell r="I2819" t="str">
            <v>Early Replacement</v>
          </cell>
          <cell r="J2819">
            <v>1</v>
          </cell>
          <cell r="K2819">
            <v>1</v>
          </cell>
          <cell r="L2819">
            <v>1.2666666666666666E-2</v>
          </cell>
          <cell r="M2819">
            <v>1</v>
          </cell>
          <cell r="N2819">
            <v>0.49094891540641883</v>
          </cell>
          <cell r="O2819">
            <v>1.2666666666666666E-2</v>
          </cell>
          <cell r="P2819">
            <v>6.4479804048520276E-3</v>
          </cell>
        </row>
        <row r="2820">
          <cell r="A2820" t="str">
            <v>Retrofit</v>
          </cell>
          <cell r="B2820" t="str">
            <v>NC-N-SO-2-HV-RT-EF-HV-CAC055-15</v>
          </cell>
          <cell r="C2820" t="str">
            <v>NC-B-SO-2-HV-RT-EF-HV-CAC055-15</v>
          </cell>
          <cell r="D2820" t="str">
            <v>NC-B-SO-2-HV-RT-EF-HV-CAC055-15</v>
          </cell>
          <cell r="E2820" t="str">
            <v>High Efficiency Packaged AC - Air Cooled 14.0 SEER</v>
          </cell>
          <cell r="F2820" t="str">
            <v>Small_Office</v>
          </cell>
          <cell r="G2820" t="str">
            <v>Heating</v>
          </cell>
          <cell r="H2820" t="str">
            <v>New</v>
          </cell>
          <cell r="I2820" t="str">
            <v>New</v>
          </cell>
          <cell r="J2820">
            <v>1</v>
          </cell>
          <cell r="K2820">
            <v>1</v>
          </cell>
          <cell r="L2820">
            <v>0.19</v>
          </cell>
          <cell r="M2820">
            <v>1</v>
          </cell>
          <cell r="N2820">
            <v>0.49094891540641883</v>
          </cell>
          <cell r="O2820">
            <v>0.19</v>
          </cell>
          <cell r="P2820">
            <v>9.6719706072780423E-2</v>
          </cell>
        </row>
        <row r="2821">
          <cell r="A2821" t="str">
            <v>Retrofit</v>
          </cell>
          <cell r="B2821" t="str">
            <v>NC-N-SO-2-HV-RT-GH-HV-CAC055-15</v>
          </cell>
          <cell r="C2821" t="str">
            <v>NC-B-SO-2-HV-RT-GH-HV-CAC055-15</v>
          </cell>
          <cell r="D2821" t="str">
            <v>NC-B-SO-2-HV-RT-GH-HV-CAC055-15</v>
          </cell>
          <cell r="E2821" t="str">
            <v>High Efficiency Packaged AC - Air Cooled 14.0 SEER</v>
          </cell>
          <cell r="F2821" t="str">
            <v>Small_Office</v>
          </cell>
          <cell r="G2821" t="str">
            <v>Cooling</v>
          </cell>
          <cell r="H2821" t="str">
            <v>New</v>
          </cell>
          <cell r="I2821" t="str">
            <v>New</v>
          </cell>
          <cell r="J2821">
            <v>1</v>
          </cell>
          <cell r="K2821">
            <v>1</v>
          </cell>
          <cell r="L2821">
            <v>6.3333333333333339E-2</v>
          </cell>
          <cell r="M2821">
            <v>1</v>
          </cell>
          <cell r="N2821">
            <v>0.49094891540641883</v>
          </cell>
          <cell r="O2821">
            <v>6.3333333333333339E-2</v>
          </cell>
          <cell r="P2821">
            <v>3.2239902024260143E-2</v>
          </cell>
        </row>
        <row r="2822">
          <cell r="A2822" t="str">
            <v>Retrofit</v>
          </cell>
          <cell r="B2822" t="str">
            <v>NC-B-SR-2-HV-RT-EF-HV-CAC055-15</v>
          </cell>
          <cell r="C2822" t="str">
            <v>NC-B-SO-2-HV-RT-EF-HV-CAC055-15</v>
          </cell>
          <cell r="D2822" t="str">
            <v>NC-B-SO-2-HV-RT-EF-HV-CAC055-15</v>
          </cell>
          <cell r="E2822" t="str">
            <v>High Efficiency Packaged AC - Air Cooled 14.0 SEER</v>
          </cell>
          <cell r="F2822" t="str">
            <v>Small_Retail</v>
          </cell>
          <cell r="G2822" t="str">
            <v>Heating</v>
          </cell>
          <cell r="H2822" t="str">
            <v>Existing</v>
          </cell>
          <cell r="I2822" t="str">
            <v>Burn Out</v>
          </cell>
          <cell r="J2822">
            <v>1</v>
          </cell>
          <cell r="K2822">
            <v>1</v>
          </cell>
          <cell r="L2822">
            <v>0.15200000000000002</v>
          </cell>
          <cell r="M2822">
            <v>1</v>
          </cell>
          <cell r="N2822">
            <v>0.49094891540641883</v>
          </cell>
          <cell r="O2822">
            <v>0.15200000000000002</v>
          </cell>
          <cell r="P2822">
            <v>7.7375764858224352E-2</v>
          </cell>
        </row>
        <row r="2823">
          <cell r="A2823" t="str">
            <v>Retrofit</v>
          </cell>
          <cell r="B2823" t="str">
            <v>NC-B-SR-2-HV-RT-GH-HV-CAC055-15</v>
          </cell>
          <cell r="C2823" t="str">
            <v>NC-B-SO-2-HV-RT-GH-HV-CAC055-15</v>
          </cell>
          <cell r="D2823" t="str">
            <v>NC-B-SO-2-HV-RT-GH-HV-CAC055-15</v>
          </cell>
          <cell r="E2823" t="str">
            <v>High Efficiency Packaged AC - Air Cooled 14.0 SEER</v>
          </cell>
          <cell r="F2823" t="str">
            <v>Small_Retail</v>
          </cell>
          <cell r="G2823" t="str">
            <v>Cooling</v>
          </cell>
          <cell r="H2823" t="str">
            <v>Existing</v>
          </cell>
          <cell r="I2823" t="str">
            <v>Burn Out</v>
          </cell>
          <cell r="J2823">
            <v>1</v>
          </cell>
          <cell r="K2823">
            <v>1</v>
          </cell>
          <cell r="L2823">
            <v>5.0666666666666672E-2</v>
          </cell>
          <cell r="M2823">
            <v>1</v>
          </cell>
          <cell r="N2823">
            <v>0.49094891540641883</v>
          </cell>
          <cell r="O2823">
            <v>5.0666666666666672E-2</v>
          </cell>
          <cell r="P2823">
            <v>2.5791921619408114E-2</v>
          </cell>
        </row>
        <row r="2824">
          <cell r="A2824" t="str">
            <v>Retrofit</v>
          </cell>
          <cell r="B2824" t="str">
            <v>NC-E-SR-2-HV-RT-EF-HV-CAC055-15</v>
          </cell>
          <cell r="C2824" t="str">
            <v>NC-B-SO-2-HV-RT-EF-HV-CAC055-15</v>
          </cell>
          <cell r="D2824" t="str">
            <v>NC-B-SO-2-HV-RT-EF-HV-CAC055-15</v>
          </cell>
          <cell r="E2824" t="str">
            <v>High Efficiency Packaged AC - Air Cooled 14.0 SEER</v>
          </cell>
          <cell r="F2824" t="str">
            <v>Small_Retail</v>
          </cell>
          <cell r="G2824" t="str">
            <v>Heating</v>
          </cell>
          <cell r="H2824" t="str">
            <v>Existing</v>
          </cell>
          <cell r="I2824" t="str">
            <v>Early Replacement</v>
          </cell>
          <cell r="J2824">
            <v>1</v>
          </cell>
          <cell r="K2824">
            <v>1</v>
          </cell>
          <cell r="L2824">
            <v>3.7999999999999992E-2</v>
          </cell>
          <cell r="M2824">
            <v>1</v>
          </cell>
          <cell r="N2824">
            <v>0.49094891540641883</v>
          </cell>
          <cell r="O2824">
            <v>3.7999999999999992E-2</v>
          </cell>
          <cell r="P2824">
            <v>1.9343941214556081E-2</v>
          </cell>
        </row>
        <row r="2825">
          <cell r="A2825" t="str">
            <v>Retrofit</v>
          </cell>
          <cell r="B2825" t="str">
            <v>NC-E-SR-2-HV-RT-GH-HV-CAC055-15</v>
          </cell>
          <cell r="C2825" t="str">
            <v>NC-B-SO-2-HV-RT-GH-HV-CAC055-15</v>
          </cell>
          <cell r="D2825" t="str">
            <v>NC-B-SO-2-HV-RT-GH-HV-CAC055-15</v>
          </cell>
          <cell r="E2825" t="str">
            <v>High Efficiency Packaged AC - Air Cooled 14.0 SEER</v>
          </cell>
          <cell r="F2825" t="str">
            <v>Small_Retail</v>
          </cell>
          <cell r="G2825" t="str">
            <v>Cooling</v>
          </cell>
          <cell r="H2825" t="str">
            <v>Existing</v>
          </cell>
          <cell r="I2825" t="str">
            <v>Early Replacement</v>
          </cell>
          <cell r="J2825">
            <v>1</v>
          </cell>
          <cell r="K2825">
            <v>1</v>
          </cell>
          <cell r="L2825">
            <v>1.2666666666666666E-2</v>
          </cell>
          <cell r="M2825">
            <v>1</v>
          </cell>
          <cell r="N2825">
            <v>0.49094891540641883</v>
          </cell>
          <cell r="O2825">
            <v>1.2666666666666666E-2</v>
          </cell>
          <cell r="P2825">
            <v>6.4479804048520276E-3</v>
          </cell>
        </row>
        <row r="2826">
          <cell r="A2826" t="str">
            <v>Retrofit</v>
          </cell>
          <cell r="B2826" t="str">
            <v>NC-N-SR-2-HV-RT-EF-HV-CAC055-15</v>
          </cell>
          <cell r="C2826" t="str">
            <v>NC-B-SO-2-HV-RT-EF-HV-CAC055-15</v>
          </cell>
          <cell r="D2826" t="str">
            <v>NC-B-SO-2-HV-RT-EF-HV-CAC055-15</v>
          </cell>
          <cell r="E2826" t="str">
            <v>High Efficiency Packaged AC - Air Cooled 14.0 SEER</v>
          </cell>
          <cell r="F2826" t="str">
            <v>Small_Retail</v>
          </cell>
          <cell r="G2826" t="str">
            <v>Heating</v>
          </cell>
          <cell r="H2826" t="str">
            <v>New</v>
          </cell>
          <cell r="I2826" t="str">
            <v>New</v>
          </cell>
          <cell r="J2826">
            <v>1</v>
          </cell>
          <cell r="K2826">
            <v>1</v>
          </cell>
          <cell r="L2826">
            <v>0.19</v>
          </cell>
          <cell r="M2826">
            <v>1</v>
          </cell>
          <cell r="N2826">
            <v>0.49094891540641883</v>
          </cell>
          <cell r="O2826">
            <v>0.19</v>
          </cell>
          <cell r="P2826">
            <v>9.6719706072780423E-2</v>
          </cell>
        </row>
        <row r="2827">
          <cell r="A2827" t="str">
            <v>Retrofit</v>
          </cell>
          <cell r="B2827" t="str">
            <v>NC-N-SR-2-HV-RT-GH-HV-CAC055-15</v>
          </cell>
          <cell r="C2827" t="str">
            <v>NC-B-SO-2-HV-RT-GH-HV-CAC055-15</v>
          </cell>
          <cell r="D2827" t="str">
            <v>NC-B-SO-2-HV-RT-GH-HV-CAC055-15</v>
          </cell>
          <cell r="E2827" t="str">
            <v>High Efficiency Packaged AC - Air Cooled 14.0 SEER</v>
          </cell>
          <cell r="F2827" t="str">
            <v>Small_Retail</v>
          </cell>
          <cell r="G2827" t="str">
            <v>Cooling</v>
          </cell>
          <cell r="H2827" t="str">
            <v>New</v>
          </cell>
          <cell r="I2827" t="str">
            <v>New</v>
          </cell>
          <cell r="J2827">
            <v>1</v>
          </cell>
          <cell r="K2827">
            <v>1</v>
          </cell>
          <cell r="L2827">
            <v>6.3333333333333339E-2</v>
          </cell>
          <cell r="M2827">
            <v>1</v>
          </cell>
          <cell r="N2827">
            <v>0.49094891540641883</v>
          </cell>
          <cell r="O2827">
            <v>6.3333333333333339E-2</v>
          </cell>
          <cell r="P2827">
            <v>3.2239902024260143E-2</v>
          </cell>
        </row>
        <row r="2828">
          <cell r="A2828" t="str">
            <v>Retrofit</v>
          </cell>
          <cell r="B2828" t="str">
            <v>NC-B-WR-4-HV-RT-EF-HV-CAC055-15</v>
          </cell>
          <cell r="C2828" t="str">
            <v>NC-B-RT-4-HV-RT-EF-HV-CAC055-15</v>
          </cell>
          <cell r="D2828" t="str">
            <v>NC-B-RT-4-HV-RT-EF-HV-CAC055-15</v>
          </cell>
          <cell r="E2828" t="str">
            <v>High Efficiency Packaged AC - Air Cooled 14.0 SEER</v>
          </cell>
          <cell r="F2828" t="str">
            <v>Warehouse</v>
          </cell>
          <cell r="G2828" t="str">
            <v>Heating</v>
          </cell>
          <cell r="H2828" t="str">
            <v>Existing</v>
          </cell>
          <cell r="I2828" t="str">
            <v>Burn Out</v>
          </cell>
          <cell r="J2828">
            <v>1</v>
          </cell>
          <cell r="K2828">
            <v>1</v>
          </cell>
          <cell r="L2828">
            <v>0.15200000000000002</v>
          </cell>
          <cell r="M2828">
            <v>1</v>
          </cell>
          <cell r="N2828">
            <v>0.49094891540641883</v>
          </cell>
          <cell r="O2828">
            <v>0.15200000000000002</v>
          </cell>
          <cell r="P2828">
            <v>7.7375764858224352E-2</v>
          </cell>
        </row>
        <row r="2829">
          <cell r="A2829" t="str">
            <v>Retrofit</v>
          </cell>
          <cell r="B2829" t="str">
            <v>NC-B-WR-4-HV-RT-GH-HV-CAC055-15</v>
          </cell>
          <cell r="C2829" t="str">
            <v>NC-B-RT-4-HV-RT-GH-HV-CAC055-15</v>
          </cell>
          <cell r="D2829" t="str">
            <v>NC-B-RT-4-HV-RT-GH-HV-CAC055-15</v>
          </cell>
          <cell r="E2829" t="str">
            <v>High Efficiency Packaged AC - Air Cooled 14.0 SEER</v>
          </cell>
          <cell r="F2829" t="str">
            <v>Warehouse</v>
          </cell>
          <cell r="G2829" t="str">
            <v>Cooling</v>
          </cell>
          <cell r="H2829" t="str">
            <v>Existing</v>
          </cell>
          <cell r="I2829" t="str">
            <v>Burn Out</v>
          </cell>
          <cell r="J2829">
            <v>1</v>
          </cell>
          <cell r="K2829">
            <v>1</v>
          </cell>
          <cell r="L2829">
            <v>5.0666666666666672E-2</v>
          </cell>
          <cell r="M2829">
            <v>1</v>
          </cell>
          <cell r="N2829">
            <v>0.49094891540641883</v>
          </cell>
          <cell r="O2829">
            <v>5.0666666666666672E-2</v>
          </cell>
          <cell r="P2829">
            <v>2.5791921619408114E-2</v>
          </cell>
        </row>
        <row r="2830">
          <cell r="A2830" t="str">
            <v>Retrofit</v>
          </cell>
          <cell r="B2830" t="str">
            <v>NC-E-WR-4-HV-RT-EF-HV-CAC055-15</v>
          </cell>
          <cell r="C2830" t="str">
            <v>NC-B-RT-4-HV-RT-EF-HV-CAC055-15</v>
          </cell>
          <cell r="D2830" t="str">
            <v>NC-B-RT-4-HV-RT-EF-HV-CAC055-15</v>
          </cell>
          <cell r="E2830" t="str">
            <v>High Efficiency Packaged AC - Air Cooled 14.0 SEER</v>
          </cell>
          <cell r="F2830" t="str">
            <v>Warehouse</v>
          </cell>
          <cell r="G2830" t="str">
            <v>Heating</v>
          </cell>
          <cell r="H2830" t="str">
            <v>Existing</v>
          </cell>
          <cell r="I2830" t="str">
            <v>Early Replacement</v>
          </cell>
          <cell r="J2830">
            <v>1</v>
          </cell>
          <cell r="K2830">
            <v>1</v>
          </cell>
          <cell r="L2830">
            <v>3.7999999999999992E-2</v>
          </cell>
          <cell r="M2830">
            <v>1</v>
          </cell>
          <cell r="N2830">
            <v>0.49094891540641883</v>
          </cell>
          <cell r="O2830">
            <v>3.7999999999999992E-2</v>
          </cell>
          <cell r="P2830">
            <v>1.9343941214556081E-2</v>
          </cell>
        </row>
        <row r="2831">
          <cell r="A2831" t="str">
            <v>Retrofit</v>
          </cell>
          <cell r="B2831" t="str">
            <v>NC-E-WR-4-HV-RT-GH-HV-CAC055-15</v>
          </cell>
          <cell r="C2831" t="str">
            <v>NC-B-RT-4-HV-RT-GH-HV-CAC055-15</v>
          </cell>
          <cell r="D2831" t="str">
            <v>NC-B-RT-4-HV-RT-GH-HV-CAC055-15</v>
          </cell>
          <cell r="E2831" t="str">
            <v>High Efficiency Packaged AC - Air Cooled 14.0 SEER</v>
          </cell>
          <cell r="F2831" t="str">
            <v>Warehouse</v>
          </cell>
          <cell r="G2831" t="str">
            <v>Cooling</v>
          </cell>
          <cell r="H2831" t="str">
            <v>Existing</v>
          </cell>
          <cell r="I2831" t="str">
            <v>Early Replacement</v>
          </cell>
          <cell r="J2831">
            <v>1</v>
          </cell>
          <cell r="K2831">
            <v>1</v>
          </cell>
          <cell r="L2831">
            <v>1.2666666666666663E-2</v>
          </cell>
          <cell r="M2831">
            <v>1</v>
          </cell>
          <cell r="N2831">
            <v>0.49094891540641883</v>
          </cell>
          <cell r="O2831">
            <v>1.2666666666666663E-2</v>
          </cell>
          <cell r="P2831">
            <v>6.4479804048520259E-3</v>
          </cell>
        </row>
        <row r="2832">
          <cell r="A2832" t="str">
            <v>Retrofit</v>
          </cell>
          <cell r="B2832" t="str">
            <v>NC-N-WR-4-HV-RT-EF-HV-CAC055-15</v>
          </cell>
          <cell r="C2832" t="str">
            <v>NC-B-RT-4-HV-RT-EF-HV-CAC055-15</v>
          </cell>
          <cell r="D2832" t="str">
            <v>NC-B-RT-4-HV-RT-EF-HV-CAC055-15</v>
          </cell>
          <cell r="E2832" t="str">
            <v>High Efficiency Packaged AC - Air Cooled 14.0 SEER</v>
          </cell>
          <cell r="F2832" t="str">
            <v>Warehouse</v>
          </cell>
          <cell r="G2832" t="str">
            <v>Heating</v>
          </cell>
          <cell r="H2832" t="str">
            <v>New</v>
          </cell>
          <cell r="I2832" t="str">
            <v>New</v>
          </cell>
          <cell r="J2832">
            <v>1</v>
          </cell>
          <cell r="K2832">
            <v>1</v>
          </cell>
          <cell r="L2832">
            <v>0.19</v>
          </cell>
          <cell r="M2832">
            <v>1</v>
          </cell>
          <cell r="N2832">
            <v>0.49094891540641883</v>
          </cell>
          <cell r="O2832">
            <v>0.19</v>
          </cell>
          <cell r="P2832">
            <v>9.6719706072780423E-2</v>
          </cell>
        </row>
        <row r="2833">
          <cell r="A2833" t="str">
            <v>Retrofit</v>
          </cell>
          <cell r="B2833" t="str">
            <v>NC-N-WR-4-HV-RT-GH-HV-CAC055-15</v>
          </cell>
          <cell r="C2833" t="str">
            <v>NC-B-RT-4-HV-RT-GH-HV-CAC055-15</v>
          </cell>
          <cell r="D2833" t="str">
            <v>NC-B-RT-4-HV-RT-GH-HV-CAC055-15</v>
          </cell>
          <cell r="E2833" t="str">
            <v>High Efficiency Packaged AC - Air Cooled 14.0 SEER</v>
          </cell>
          <cell r="F2833" t="str">
            <v>Warehouse</v>
          </cell>
          <cell r="G2833" t="str">
            <v>Cooling</v>
          </cell>
          <cell r="H2833" t="str">
            <v>New</v>
          </cell>
          <cell r="I2833" t="str">
            <v>New</v>
          </cell>
          <cell r="J2833">
            <v>1</v>
          </cell>
          <cell r="K2833">
            <v>1</v>
          </cell>
          <cell r="L2833">
            <v>6.3333333333333339E-2</v>
          </cell>
          <cell r="M2833">
            <v>1</v>
          </cell>
          <cell r="N2833">
            <v>0.49094891540641883</v>
          </cell>
          <cell r="O2833">
            <v>6.3333333333333339E-2</v>
          </cell>
          <cell r="P2833">
            <v>3.2239902024260143E-2</v>
          </cell>
        </row>
        <row r="2834">
          <cell r="A2834" t="str">
            <v>Retrofit</v>
          </cell>
          <cell r="B2834" t="str">
            <v>NC-B-AM-4-RL-RT-GH-RF-OTH164-12</v>
          </cell>
          <cell r="C2834" t="str">
            <v>NC-B-RS-4-RL-RT-GH-RF-OTH164-12</v>
          </cell>
          <cell r="D2834" t="str">
            <v>NC-B-RS-4-RL-RT-GH-RF-OTH164-12</v>
          </cell>
          <cell r="E2834" t="str">
            <v>High Efficiency Packaged Refrigeration Equip</v>
          </cell>
          <cell r="F2834" t="str">
            <v>Amusement</v>
          </cell>
          <cell r="G2834" t="str">
            <v>Refrigeration</v>
          </cell>
          <cell r="H2834" t="str">
            <v>Existing</v>
          </cell>
          <cell r="I2834" t="str">
            <v>Burn Out</v>
          </cell>
          <cell r="J2834">
            <v>1</v>
          </cell>
          <cell r="K2834">
            <v>1</v>
          </cell>
          <cell r="L2834">
            <v>4.6875E-2</v>
          </cell>
          <cell r="M2834">
            <v>1</v>
          </cell>
          <cell r="N2834">
            <v>0.94562960909333638</v>
          </cell>
          <cell r="O2834">
            <v>4.6875E-2</v>
          </cell>
          <cell r="P2834">
            <v>2.5486120737498574E-3</v>
          </cell>
        </row>
        <row r="2835">
          <cell r="A2835" t="str">
            <v>Retrofit</v>
          </cell>
          <cell r="B2835" t="str">
            <v>NC-B-AM-4-RS-RT-GH-RF-OTH164-12</v>
          </cell>
          <cell r="C2835" t="str">
            <v>NC-B-RS-4-RS-RT-GH-RF-OTH164-12</v>
          </cell>
          <cell r="D2835" t="str">
            <v>NC-B-RS-4-RS-RT-GH-RF-OTH164-12</v>
          </cell>
          <cell r="E2835" t="str">
            <v>High Efficiency Packaged Refrigeration Equip</v>
          </cell>
          <cell r="F2835" t="str">
            <v>Amusement</v>
          </cell>
          <cell r="G2835" t="str">
            <v>Refrigeration</v>
          </cell>
          <cell r="H2835" t="str">
            <v>Existing</v>
          </cell>
          <cell r="I2835" t="str">
            <v>Burn Out</v>
          </cell>
          <cell r="J2835">
            <v>1</v>
          </cell>
          <cell r="K2835">
            <v>1</v>
          </cell>
          <cell r="L2835">
            <v>4.6875E-2</v>
          </cell>
          <cell r="M2835">
            <v>1</v>
          </cell>
          <cell r="N2835">
            <v>0.94562960909333638</v>
          </cell>
          <cell r="O2835">
            <v>4.6875E-2</v>
          </cell>
          <cell r="P2835">
            <v>2.5486120737498574E-3</v>
          </cell>
        </row>
        <row r="2836">
          <cell r="A2836" t="str">
            <v>Retrofit</v>
          </cell>
          <cell r="B2836" t="str">
            <v>NC-E-AM-4-RL-RT-GH-RF-OTH164-12</v>
          </cell>
          <cell r="C2836" t="str">
            <v>NC-B-RS-4-RL-RT-GH-RF-OTH164-12</v>
          </cell>
          <cell r="D2836" t="str">
            <v>NC-B-RS-4-RL-RT-GH-RF-OTH164-12</v>
          </cell>
          <cell r="E2836" t="str">
            <v>High Efficiency Packaged Refrigeration Equip</v>
          </cell>
          <cell r="F2836" t="str">
            <v>Amusement</v>
          </cell>
          <cell r="G2836" t="str">
            <v>Refrigeration</v>
          </cell>
          <cell r="H2836" t="str">
            <v>Existing</v>
          </cell>
          <cell r="I2836" t="str">
            <v>Early Replacement</v>
          </cell>
          <cell r="J2836">
            <v>1</v>
          </cell>
          <cell r="K2836">
            <v>1</v>
          </cell>
          <cell r="L2836">
            <v>0</v>
          </cell>
          <cell r="M2836">
            <v>1</v>
          </cell>
          <cell r="N2836">
            <v>0.94562960909333638</v>
          </cell>
          <cell r="O2836">
            <v>0</v>
          </cell>
          <cell r="P2836">
            <v>0</v>
          </cell>
        </row>
        <row r="2837">
          <cell r="A2837" t="str">
            <v>Retrofit</v>
          </cell>
          <cell r="B2837" t="str">
            <v>NC-E-AM-4-RS-RT-GH-RF-OTH164-12</v>
          </cell>
          <cell r="C2837" t="str">
            <v>NC-B-RS-4-RS-RT-GH-RF-OTH164-12</v>
          </cell>
          <cell r="D2837" t="str">
            <v>NC-B-RS-4-RS-RT-GH-RF-OTH164-12</v>
          </cell>
          <cell r="E2837" t="str">
            <v>High Efficiency Packaged Refrigeration Equip</v>
          </cell>
          <cell r="F2837" t="str">
            <v>Amusement</v>
          </cell>
          <cell r="G2837" t="str">
            <v>Refrigeration</v>
          </cell>
          <cell r="H2837" t="str">
            <v>Existing</v>
          </cell>
          <cell r="I2837" t="str">
            <v>Early Replacement</v>
          </cell>
          <cell r="J2837">
            <v>1</v>
          </cell>
          <cell r="K2837">
            <v>1</v>
          </cell>
          <cell r="L2837">
            <v>0</v>
          </cell>
          <cell r="M2837">
            <v>1</v>
          </cell>
          <cell r="N2837">
            <v>0.94562960909333638</v>
          </cell>
          <cell r="O2837">
            <v>0</v>
          </cell>
          <cell r="P2837">
            <v>0</v>
          </cell>
        </row>
        <row r="2838">
          <cell r="A2838" t="str">
            <v>Retrofit</v>
          </cell>
          <cell r="B2838" t="str">
            <v>NC-N-AM-4-RL-RT-GH-RF-OTH164-12</v>
          </cell>
          <cell r="C2838" t="str">
            <v>NC-B-RS-4-RL-RT-GH-RF-OTH164-12</v>
          </cell>
          <cell r="D2838" t="str">
            <v>NC-B-RS-4-RL-RT-GH-RF-OTH164-12</v>
          </cell>
          <cell r="E2838" t="str">
            <v>High Efficiency Packaged Refrigeration Equip</v>
          </cell>
          <cell r="F2838" t="str">
            <v>Amusement</v>
          </cell>
          <cell r="G2838" t="str">
            <v>Refrigeration</v>
          </cell>
          <cell r="H2838" t="str">
            <v>New</v>
          </cell>
          <cell r="I2838" t="str">
            <v>New</v>
          </cell>
          <cell r="J2838">
            <v>1</v>
          </cell>
          <cell r="K2838">
            <v>1</v>
          </cell>
          <cell r="L2838">
            <v>4.6875E-2</v>
          </cell>
          <cell r="M2838">
            <v>1</v>
          </cell>
          <cell r="N2838">
            <v>0.94562960909333638</v>
          </cell>
          <cell r="O2838">
            <v>4.6875E-2</v>
          </cell>
          <cell r="P2838">
            <v>2.5486120737498574E-3</v>
          </cell>
        </row>
        <row r="2839">
          <cell r="A2839" t="str">
            <v>Retrofit</v>
          </cell>
          <cell r="B2839" t="str">
            <v>NC-N-AM-4-RS-RT-GH-RF-OTH164-12</v>
          </cell>
          <cell r="C2839" t="str">
            <v>NC-B-RS-4-RS-RT-GH-RF-OTH164-12</v>
          </cell>
          <cell r="D2839" t="str">
            <v>NC-B-RS-4-RS-RT-GH-RF-OTH164-12</v>
          </cell>
          <cell r="E2839" t="str">
            <v>High Efficiency Packaged Refrigeration Equip</v>
          </cell>
          <cell r="F2839" t="str">
            <v>Amusement</v>
          </cell>
          <cell r="G2839" t="str">
            <v>Refrigeration</v>
          </cell>
          <cell r="H2839" t="str">
            <v>New</v>
          </cell>
          <cell r="I2839" t="str">
            <v>New</v>
          </cell>
          <cell r="J2839">
            <v>1</v>
          </cell>
          <cell r="K2839">
            <v>1</v>
          </cell>
          <cell r="L2839">
            <v>4.6875E-2</v>
          </cell>
          <cell r="M2839">
            <v>1</v>
          </cell>
          <cell r="N2839">
            <v>0.94562960909333638</v>
          </cell>
          <cell r="O2839">
            <v>4.6875E-2</v>
          </cell>
          <cell r="P2839">
            <v>2.5486120737498574E-3</v>
          </cell>
        </row>
        <row r="2840">
          <cell r="A2840" t="str">
            <v>Retrofit</v>
          </cell>
          <cell r="B2840" t="str">
            <v>NC-B-ED-4-RL-RT-GH-RF-OTH164-12</v>
          </cell>
          <cell r="C2840" t="str">
            <v>NC-B-RS-4-RL-RT-GH-RF-OTH164-12</v>
          </cell>
          <cell r="D2840" t="str">
            <v>NC-B-RS-4-RL-RT-GH-RF-OTH164-12</v>
          </cell>
          <cell r="E2840" t="str">
            <v>High Efficiency Packaged Refrigeration Equip</v>
          </cell>
          <cell r="F2840" t="str">
            <v>Education</v>
          </cell>
          <cell r="G2840" t="str">
            <v>Refrigeration</v>
          </cell>
          <cell r="H2840" t="str">
            <v>Existing</v>
          </cell>
          <cell r="I2840" t="str">
            <v>Burn Out</v>
          </cell>
          <cell r="J2840">
            <v>1</v>
          </cell>
          <cell r="K2840">
            <v>1</v>
          </cell>
          <cell r="L2840">
            <v>4.6875E-2</v>
          </cell>
          <cell r="M2840">
            <v>1</v>
          </cell>
          <cell r="N2840">
            <v>0.94562960909333638</v>
          </cell>
          <cell r="O2840">
            <v>4.6875E-2</v>
          </cell>
          <cell r="P2840">
            <v>2.5486120737498574E-3</v>
          </cell>
        </row>
        <row r="2841">
          <cell r="A2841" t="str">
            <v>Retrofit</v>
          </cell>
          <cell r="B2841" t="str">
            <v>NC-B-ED-4-RS-RT-GH-RF-OTH164-12</v>
          </cell>
          <cell r="C2841" t="str">
            <v>NC-B-RS-4-RS-RT-GH-RF-OTH164-12</v>
          </cell>
          <cell r="D2841" t="str">
            <v>NC-B-RS-4-RS-RT-GH-RF-OTH164-12</v>
          </cell>
          <cell r="E2841" t="str">
            <v>High Efficiency Packaged Refrigeration Equip</v>
          </cell>
          <cell r="F2841" t="str">
            <v>Education</v>
          </cell>
          <cell r="G2841" t="str">
            <v>Refrigeration</v>
          </cell>
          <cell r="H2841" t="str">
            <v>Existing</v>
          </cell>
          <cell r="I2841" t="str">
            <v>Burn Out</v>
          </cell>
          <cell r="J2841">
            <v>1</v>
          </cell>
          <cell r="K2841">
            <v>1</v>
          </cell>
          <cell r="L2841">
            <v>4.6875E-2</v>
          </cell>
          <cell r="M2841">
            <v>1</v>
          </cell>
          <cell r="N2841">
            <v>0.94562960909333638</v>
          </cell>
          <cell r="O2841">
            <v>4.6875E-2</v>
          </cell>
          <cell r="P2841">
            <v>2.5486120737498574E-3</v>
          </cell>
        </row>
        <row r="2842">
          <cell r="A2842" t="str">
            <v>Retrofit</v>
          </cell>
          <cell r="B2842" t="str">
            <v>NC-E-ED-4-RL-RT-GH-RF-OTH164-12</v>
          </cell>
          <cell r="C2842" t="str">
            <v>NC-B-RS-4-RL-RT-GH-RF-OTH164-12</v>
          </cell>
          <cell r="D2842" t="str">
            <v>NC-B-RS-4-RL-RT-GH-RF-OTH164-12</v>
          </cell>
          <cell r="E2842" t="str">
            <v>High Efficiency Packaged Refrigeration Equip</v>
          </cell>
          <cell r="F2842" t="str">
            <v>Education</v>
          </cell>
          <cell r="G2842" t="str">
            <v>Refrigeration</v>
          </cell>
          <cell r="H2842" t="str">
            <v>Existing</v>
          </cell>
          <cell r="I2842" t="str">
            <v>Early Replacement</v>
          </cell>
          <cell r="J2842">
            <v>1</v>
          </cell>
          <cell r="K2842">
            <v>1</v>
          </cell>
          <cell r="L2842">
            <v>0</v>
          </cell>
          <cell r="M2842">
            <v>1</v>
          </cell>
          <cell r="N2842">
            <v>0.94562960909333638</v>
          </cell>
          <cell r="O2842">
            <v>0</v>
          </cell>
          <cell r="P2842">
            <v>0</v>
          </cell>
        </row>
        <row r="2843">
          <cell r="A2843" t="str">
            <v>Retrofit</v>
          </cell>
          <cell r="B2843" t="str">
            <v>NC-E-ED-4-RS-RT-GH-RF-OTH164-12</v>
          </cell>
          <cell r="C2843" t="str">
            <v>NC-B-RS-4-RS-RT-GH-RF-OTH164-12</v>
          </cell>
          <cell r="D2843" t="str">
            <v>NC-B-RS-4-RS-RT-GH-RF-OTH164-12</v>
          </cell>
          <cell r="E2843" t="str">
            <v>High Efficiency Packaged Refrigeration Equip</v>
          </cell>
          <cell r="F2843" t="str">
            <v>Education</v>
          </cell>
          <cell r="G2843" t="str">
            <v>Refrigeration</v>
          </cell>
          <cell r="H2843" t="str">
            <v>Existing</v>
          </cell>
          <cell r="I2843" t="str">
            <v>Early Replacement</v>
          </cell>
          <cell r="J2843">
            <v>1</v>
          </cell>
          <cell r="K2843">
            <v>1</v>
          </cell>
          <cell r="L2843">
            <v>0</v>
          </cell>
          <cell r="M2843">
            <v>1</v>
          </cell>
          <cell r="N2843">
            <v>0.94562960909333638</v>
          </cell>
          <cell r="O2843">
            <v>0</v>
          </cell>
          <cell r="P2843">
            <v>0</v>
          </cell>
        </row>
        <row r="2844">
          <cell r="A2844" t="str">
            <v>Retrofit</v>
          </cell>
          <cell r="B2844" t="str">
            <v>NC-N-ED-4-RL-RT-GH-RF-OTH164-12</v>
          </cell>
          <cell r="C2844" t="str">
            <v>NC-B-RS-4-RL-RT-GH-RF-OTH164-12</v>
          </cell>
          <cell r="D2844" t="str">
            <v>NC-B-RS-4-RL-RT-GH-RF-OTH164-12</v>
          </cell>
          <cell r="E2844" t="str">
            <v>High Efficiency Packaged Refrigeration Equip</v>
          </cell>
          <cell r="F2844" t="str">
            <v>Education</v>
          </cell>
          <cell r="G2844" t="str">
            <v>Refrigeration</v>
          </cell>
          <cell r="H2844" t="str">
            <v>New</v>
          </cell>
          <cell r="I2844" t="str">
            <v>New</v>
          </cell>
          <cell r="J2844">
            <v>1</v>
          </cell>
          <cell r="K2844">
            <v>1</v>
          </cell>
          <cell r="L2844">
            <v>4.6875E-2</v>
          </cell>
          <cell r="M2844">
            <v>1</v>
          </cell>
          <cell r="N2844">
            <v>0.94562960909333638</v>
          </cell>
          <cell r="O2844">
            <v>4.6875E-2</v>
          </cell>
          <cell r="P2844">
            <v>2.5486120737498574E-3</v>
          </cell>
        </row>
        <row r="2845">
          <cell r="A2845" t="str">
            <v>Retrofit</v>
          </cell>
          <cell r="B2845" t="str">
            <v>NC-N-ED-4-RS-RT-GH-RF-OTH164-12</v>
          </cell>
          <cell r="C2845" t="str">
            <v>NC-B-RS-4-RS-RT-GH-RF-OTH164-12</v>
          </cell>
          <cell r="D2845" t="str">
            <v>NC-B-RS-4-RS-RT-GH-RF-OTH164-12</v>
          </cell>
          <cell r="E2845" t="str">
            <v>High Efficiency Packaged Refrigeration Equip</v>
          </cell>
          <cell r="F2845" t="str">
            <v>Education</v>
          </cell>
          <cell r="G2845" t="str">
            <v>Refrigeration</v>
          </cell>
          <cell r="H2845" t="str">
            <v>New</v>
          </cell>
          <cell r="I2845" t="str">
            <v>New</v>
          </cell>
          <cell r="J2845">
            <v>1</v>
          </cell>
          <cell r="K2845">
            <v>1</v>
          </cell>
          <cell r="L2845">
            <v>4.6875E-2</v>
          </cell>
          <cell r="M2845">
            <v>1</v>
          </cell>
          <cell r="N2845">
            <v>0.94562960909333638</v>
          </cell>
          <cell r="O2845">
            <v>4.6875E-2</v>
          </cell>
          <cell r="P2845">
            <v>2.5486120737498574E-3</v>
          </cell>
        </row>
        <row r="2846">
          <cell r="A2846" t="str">
            <v>Retrofit</v>
          </cell>
          <cell r="B2846" t="str">
            <v>NC-B-GR-4-RL-RT-GH-RF-OTH164-12</v>
          </cell>
          <cell r="C2846" t="str">
            <v>NC-B-GR-4-RL-RT-GH-RF-OTH164-12</v>
          </cell>
          <cell r="D2846" t="str">
            <v>NC-B-GR-4-RL-RT-GH-RF-OTH164-12</v>
          </cell>
          <cell r="E2846" t="str">
            <v>High Efficiency Packaged Refrigeration Equip</v>
          </cell>
          <cell r="F2846" t="str">
            <v>Grocery</v>
          </cell>
          <cell r="G2846" t="str">
            <v>Refrigeration</v>
          </cell>
          <cell r="H2846" t="str">
            <v>Existing</v>
          </cell>
          <cell r="I2846" t="str">
            <v>Burn Out</v>
          </cell>
          <cell r="J2846">
            <v>1</v>
          </cell>
          <cell r="K2846">
            <v>1</v>
          </cell>
          <cell r="L2846">
            <v>4.6875E-2</v>
          </cell>
          <cell r="M2846">
            <v>1</v>
          </cell>
          <cell r="N2846">
            <v>0.94562960909333638</v>
          </cell>
          <cell r="O2846">
            <v>4.6875E-2</v>
          </cell>
          <cell r="P2846">
            <v>2.5486120737498574E-3</v>
          </cell>
        </row>
        <row r="2847">
          <cell r="A2847" t="str">
            <v>Retrofit</v>
          </cell>
          <cell r="B2847" t="str">
            <v>NC-B-GR-4-RS-RT-GH-RF-OTH164-12</v>
          </cell>
          <cell r="C2847" t="str">
            <v>NC-B-GR-4-RS-RT-GH-RF-OTH164-12</v>
          </cell>
          <cell r="D2847" t="str">
            <v>NC-B-GR-4-RS-RT-GH-RF-OTH164-12</v>
          </cell>
          <cell r="E2847" t="str">
            <v>High Efficiency Packaged Refrigeration Equip</v>
          </cell>
          <cell r="F2847" t="str">
            <v>Grocery</v>
          </cell>
          <cell r="G2847" t="str">
            <v>Refrigeration</v>
          </cell>
          <cell r="H2847" t="str">
            <v>Existing</v>
          </cell>
          <cell r="I2847" t="str">
            <v>Burn Out</v>
          </cell>
          <cell r="J2847">
            <v>1</v>
          </cell>
          <cell r="K2847">
            <v>1</v>
          </cell>
          <cell r="L2847">
            <v>4.6875E-2</v>
          </cell>
          <cell r="M2847">
            <v>1</v>
          </cell>
          <cell r="N2847">
            <v>0.94562960909333638</v>
          </cell>
          <cell r="O2847">
            <v>4.6875E-2</v>
          </cell>
          <cell r="P2847">
            <v>2.5486120737498574E-3</v>
          </cell>
        </row>
        <row r="2848">
          <cell r="A2848" t="str">
            <v>Retrofit</v>
          </cell>
          <cell r="B2848" t="str">
            <v>NC-E-GR-4-RL-RT-GH-RF-OTH164-12</v>
          </cell>
          <cell r="C2848" t="str">
            <v>NC-B-GR-4-RL-RT-GH-RF-OTH164-12</v>
          </cell>
          <cell r="D2848" t="str">
            <v>NC-B-GR-4-RL-RT-GH-RF-OTH164-12</v>
          </cell>
          <cell r="E2848" t="str">
            <v>High Efficiency Packaged Refrigeration Equip</v>
          </cell>
          <cell r="F2848" t="str">
            <v>Grocery</v>
          </cell>
          <cell r="G2848" t="str">
            <v>Refrigeration</v>
          </cell>
          <cell r="H2848" t="str">
            <v>Existing</v>
          </cell>
          <cell r="I2848" t="str">
            <v>Early Replacement</v>
          </cell>
          <cell r="J2848">
            <v>1</v>
          </cell>
          <cell r="K2848">
            <v>1</v>
          </cell>
          <cell r="L2848">
            <v>0</v>
          </cell>
          <cell r="M2848">
            <v>1</v>
          </cell>
          <cell r="N2848">
            <v>0.94562960909333638</v>
          </cell>
          <cell r="O2848">
            <v>0</v>
          </cell>
          <cell r="P2848">
            <v>0</v>
          </cell>
        </row>
        <row r="2849">
          <cell r="A2849" t="str">
            <v>Retrofit</v>
          </cell>
          <cell r="B2849" t="str">
            <v>NC-E-GR-4-RS-RT-GH-RF-OTH164-12</v>
          </cell>
          <cell r="C2849" t="str">
            <v>NC-B-GR-4-RS-RT-GH-RF-OTH164-12</v>
          </cell>
          <cell r="D2849" t="str">
            <v>NC-B-GR-4-RS-RT-GH-RF-OTH164-12</v>
          </cell>
          <cell r="E2849" t="str">
            <v>High Efficiency Packaged Refrigeration Equip</v>
          </cell>
          <cell r="F2849" t="str">
            <v>Grocery</v>
          </cell>
          <cell r="G2849" t="str">
            <v>Refrigeration</v>
          </cell>
          <cell r="H2849" t="str">
            <v>Existing</v>
          </cell>
          <cell r="I2849" t="str">
            <v>Early Replacement</v>
          </cell>
          <cell r="J2849">
            <v>1</v>
          </cell>
          <cell r="K2849">
            <v>1</v>
          </cell>
          <cell r="L2849">
            <v>0</v>
          </cell>
          <cell r="M2849">
            <v>1</v>
          </cell>
          <cell r="N2849">
            <v>0.94562960909333638</v>
          </cell>
          <cell r="O2849">
            <v>0</v>
          </cell>
          <cell r="P2849">
            <v>0</v>
          </cell>
        </row>
        <row r="2850">
          <cell r="A2850" t="str">
            <v>Retrofit</v>
          </cell>
          <cell r="B2850" t="str">
            <v>NC-N-GR-4-RL-RT-GH-RF-OTH164-12</v>
          </cell>
          <cell r="C2850" t="str">
            <v>NC-B-GR-4-RL-RT-GH-RF-OTH164-12</v>
          </cell>
          <cell r="D2850" t="str">
            <v>NC-B-GR-4-RL-RT-GH-RF-OTH164-12</v>
          </cell>
          <cell r="E2850" t="str">
            <v>High Efficiency Packaged Refrigeration Equip</v>
          </cell>
          <cell r="F2850" t="str">
            <v>Grocery</v>
          </cell>
          <cell r="G2850" t="str">
            <v>Refrigeration</v>
          </cell>
          <cell r="H2850" t="str">
            <v>New</v>
          </cell>
          <cell r="I2850" t="str">
            <v>New</v>
          </cell>
          <cell r="J2850">
            <v>1</v>
          </cell>
          <cell r="K2850">
            <v>1</v>
          </cell>
          <cell r="L2850">
            <v>4.6875E-2</v>
          </cell>
          <cell r="M2850">
            <v>1</v>
          </cell>
          <cell r="N2850">
            <v>0.94562960909333638</v>
          </cell>
          <cell r="O2850">
            <v>4.6875E-2</v>
          </cell>
          <cell r="P2850">
            <v>2.5486120737498574E-3</v>
          </cell>
        </row>
        <row r="2851">
          <cell r="A2851" t="str">
            <v>Retrofit</v>
          </cell>
          <cell r="B2851" t="str">
            <v>NC-N-GR-4-RS-RT-GH-RF-OTH164-12</v>
          </cell>
          <cell r="C2851" t="str">
            <v>NC-B-GR-4-RS-RT-GH-RF-OTH164-12</v>
          </cell>
          <cell r="D2851" t="str">
            <v>NC-B-GR-4-RS-RT-GH-RF-OTH164-12</v>
          </cell>
          <cell r="E2851" t="str">
            <v>High Efficiency Packaged Refrigeration Equip</v>
          </cell>
          <cell r="F2851" t="str">
            <v>Grocery</v>
          </cell>
          <cell r="G2851" t="str">
            <v>Refrigeration</v>
          </cell>
          <cell r="H2851" t="str">
            <v>New</v>
          </cell>
          <cell r="I2851" t="str">
            <v>New</v>
          </cell>
          <cell r="J2851">
            <v>1</v>
          </cell>
          <cell r="K2851">
            <v>1</v>
          </cell>
          <cell r="L2851">
            <v>4.6875E-2</v>
          </cell>
          <cell r="M2851">
            <v>1</v>
          </cell>
          <cell r="N2851">
            <v>0.94562960909333638</v>
          </cell>
          <cell r="O2851">
            <v>4.6875E-2</v>
          </cell>
          <cell r="P2851">
            <v>2.5486120737498574E-3</v>
          </cell>
        </row>
        <row r="2852">
          <cell r="A2852" t="str">
            <v>Retrofit</v>
          </cell>
          <cell r="B2852" t="str">
            <v>NC-B-HS-4-RL-RT-GH-RF-OTH164-12</v>
          </cell>
          <cell r="C2852" t="str">
            <v>NC-B-RS-4-RL-RT-GH-RF-OTH164-12</v>
          </cell>
          <cell r="D2852" t="str">
            <v>NC-B-RS-4-RL-RT-GH-RF-OTH164-12</v>
          </cell>
          <cell r="E2852" t="str">
            <v>High Efficiency Packaged Refrigeration Equip</v>
          </cell>
          <cell r="F2852" t="str">
            <v>Hospital</v>
          </cell>
          <cell r="G2852" t="str">
            <v>Refrigeration</v>
          </cell>
          <cell r="H2852" t="str">
            <v>Existing</v>
          </cell>
          <cell r="I2852" t="str">
            <v>Burn Out</v>
          </cell>
          <cell r="J2852">
            <v>1</v>
          </cell>
          <cell r="K2852">
            <v>1</v>
          </cell>
          <cell r="L2852">
            <v>4.6875E-2</v>
          </cell>
          <cell r="M2852">
            <v>1</v>
          </cell>
          <cell r="N2852">
            <v>0.94562960909333638</v>
          </cell>
          <cell r="O2852">
            <v>4.6875E-2</v>
          </cell>
          <cell r="P2852">
            <v>2.5486120737498574E-3</v>
          </cell>
        </row>
        <row r="2853">
          <cell r="A2853" t="str">
            <v>Retrofit</v>
          </cell>
          <cell r="B2853" t="str">
            <v>NC-B-HS-4-RS-RT-GH-RF-OTH164-12</v>
          </cell>
          <cell r="C2853" t="str">
            <v>NC-B-RS-4-RS-RT-GH-RF-OTH164-12</v>
          </cell>
          <cell r="D2853" t="str">
            <v>NC-B-RS-4-RS-RT-GH-RF-OTH164-12</v>
          </cell>
          <cell r="E2853" t="str">
            <v>High Efficiency Packaged Refrigeration Equip</v>
          </cell>
          <cell r="F2853" t="str">
            <v>Hospital</v>
          </cell>
          <cell r="G2853" t="str">
            <v>Refrigeration</v>
          </cell>
          <cell r="H2853" t="str">
            <v>Existing</v>
          </cell>
          <cell r="I2853" t="str">
            <v>Burn Out</v>
          </cell>
          <cell r="J2853">
            <v>1</v>
          </cell>
          <cell r="K2853">
            <v>1</v>
          </cell>
          <cell r="L2853">
            <v>4.6875E-2</v>
          </cell>
          <cell r="M2853">
            <v>1</v>
          </cell>
          <cell r="N2853">
            <v>0.94562960909333638</v>
          </cell>
          <cell r="O2853">
            <v>4.6875E-2</v>
          </cell>
          <cell r="P2853">
            <v>2.5486120737498574E-3</v>
          </cell>
        </row>
        <row r="2854">
          <cell r="A2854" t="str">
            <v>Retrofit</v>
          </cell>
          <cell r="B2854" t="str">
            <v>NC-E-HS-4-RL-RT-GH-RF-OTH164-12</v>
          </cell>
          <cell r="C2854" t="str">
            <v>NC-B-RS-4-RL-RT-GH-RF-OTH164-12</v>
          </cell>
          <cell r="D2854" t="str">
            <v>NC-B-RS-4-RL-RT-GH-RF-OTH164-12</v>
          </cell>
          <cell r="E2854" t="str">
            <v>High Efficiency Packaged Refrigeration Equip</v>
          </cell>
          <cell r="F2854" t="str">
            <v>Hospital</v>
          </cell>
          <cell r="G2854" t="str">
            <v>Refrigeration</v>
          </cell>
          <cell r="H2854" t="str">
            <v>Existing</v>
          </cell>
          <cell r="I2854" t="str">
            <v>Early Replacement</v>
          </cell>
          <cell r="J2854">
            <v>1</v>
          </cell>
          <cell r="K2854">
            <v>1</v>
          </cell>
          <cell r="L2854">
            <v>0</v>
          </cell>
          <cell r="M2854">
            <v>1</v>
          </cell>
          <cell r="N2854">
            <v>0.94562960909333638</v>
          </cell>
          <cell r="O2854">
            <v>0</v>
          </cell>
          <cell r="P2854">
            <v>0</v>
          </cell>
        </row>
        <row r="2855">
          <cell r="A2855" t="str">
            <v>Retrofit</v>
          </cell>
          <cell r="B2855" t="str">
            <v>NC-E-HS-4-RS-RT-GH-RF-OTH164-12</v>
          </cell>
          <cell r="C2855" t="str">
            <v>NC-B-RS-4-RS-RT-GH-RF-OTH164-12</v>
          </cell>
          <cell r="D2855" t="str">
            <v>NC-B-RS-4-RS-RT-GH-RF-OTH164-12</v>
          </cell>
          <cell r="E2855" t="str">
            <v>High Efficiency Packaged Refrigeration Equip</v>
          </cell>
          <cell r="F2855" t="str">
            <v>Hospital</v>
          </cell>
          <cell r="G2855" t="str">
            <v>Refrigeration</v>
          </cell>
          <cell r="H2855" t="str">
            <v>Existing</v>
          </cell>
          <cell r="I2855" t="str">
            <v>Early Replacement</v>
          </cell>
          <cell r="J2855">
            <v>1</v>
          </cell>
          <cell r="K2855">
            <v>1</v>
          </cell>
          <cell r="L2855">
            <v>0</v>
          </cell>
          <cell r="M2855">
            <v>1</v>
          </cell>
          <cell r="N2855">
            <v>0.94562960909333638</v>
          </cell>
          <cell r="O2855">
            <v>0</v>
          </cell>
          <cell r="P2855">
            <v>0</v>
          </cell>
        </row>
        <row r="2856">
          <cell r="A2856" t="str">
            <v>Retrofit</v>
          </cell>
          <cell r="B2856" t="str">
            <v>NC-N-HS-4-RL-RT-GH-RF-OTH164-12</v>
          </cell>
          <cell r="C2856" t="str">
            <v>NC-B-RS-4-RL-RT-GH-RF-OTH164-12</v>
          </cell>
          <cell r="D2856" t="str">
            <v>NC-B-RS-4-RL-RT-GH-RF-OTH164-12</v>
          </cell>
          <cell r="E2856" t="str">
            <v>High Efficiency Packaged Refrigeration Equip</v>
          </cell>
          <cell r="F2856" t="str">
            <v>Hospital</v>
          </cell>
          <cell r="G2856" t="str">
            <v>Refrigeration</v>
          </cell>
          <cell r="H2856" t="str">
            <v>New</v>
          </cell>
          <cell r="I2856" t="str">
            <v>New</v>
          </cell>
          <cell r="J2856">
            <v>1</v>
          </cell>
          <cell r="K2856">
            <v>1</v>
          </cell>
          <cell r="L2856">
            <v>4.6875E-2</v>
          </cell>
          <cell r="M2856">
            <v>1</v>
          </cell>
          <cell r="N2856">
            <v>0.94562960909333638</v>
          </cell>
          <cell r="O2856">
            <v>4.6875E-2</v>
          </cell>
          <cell r="P2856">
            <v>2.5486120737498574E-3</v>
          </cell>
        </row>
        <row r="2857">
          <cell r="A2857" t="str">
            <v>Retrofit</v>
          </cell>
          <cell r="B2857" t="str">
            <v>NC-N-HS-4-RS-RT-GH-RF-OTH164-12</v>
          </cell>
          <cell r="C2857" t="str">
            <v>NC-B-RS-4-RS-RT-GH-RF-OTH164-12</v>
          </cell>
          <cell r="D2857" t="str">
            <v>NC-B-RS-4-RS-RT-GH-RF-OTH164-12</v>
          </cell>
          <cell r="E2857" t="str">
            <v>High Efficiency Packaged Refrigeration Equip</v>
          </cell>
          <cell r="F2857" t="str">
            <v>Hospital</v>
          </cell>
          <cell r="G2857" t="str">
            <v>Refrigeration</v>
          </cell>
          <cell r="H2857" t="str">
            <v>New</v>
          </cell>
          <cell r="I2857" t="str">
            <v>New</v>
          </cell>
          <cell r="J2857">
            <v>1</v>
          </cell>
          <cell r="K2857">
            <v>1</v>
          </cell>
          <cell r="L2857">
            <v>4.6875E-2</v>
          </cell>
          <cell r="M2857">
            <v>1</v>
          </cell>
          <cell r="N2857">
            <v>0.94562960909333638</v>
          </cell>
          <cell r="O2857">
            <v>4.6875E-2</v>
          </cell>
          <cell r="P2857">
            <v>2.5486120737498574E-3</v>
          </cell>
        </row>
        <row r="2858">
          <cell r="A2858" t="str">
            <v>Retrofit</v>
          </cell>
          <cell r="B2858" t="str">
            <v>NC-B-LG-4-RL-RT-GH-RF-OTH164-12</v>
          </cell>
          <cell r="C2858" t="str">
            <v>NC-B-RS-4-RL-RT-GH-RF-OTH164-12</v>
          </cell>
          <cell r="D2858" t="str">
            <v>NC-B-RS-4-RL-RT-GH-RF-OTH164-12</v>
          </cell>
          <cell r="E2858" t="str">
            <v>High Efficiency Packaged Refrigeration Equip</v>
          </cell>
          <cell r="F2858" t="str">
            <v>Lodging</v>
          </cell>
          <cell r="G2858" t="str">
            <v>Refrigeration</v>
          </cell>
          <cell r="H2858" t="str">
            <v>Existing</v>
          </cell>
          <cell r="I2858" t="str">
            <v>Burn Out</v>
          </cell>
          <cell r="J2858">
            <v>1</v>
          </cell>
          <cell r="K2858">
            <v>1</v>
          </cell>
          <cell r="L2858">
            <v>4.6875E-2</v>
          </cell>
          <cell r="M2858">
            <v>1</v>
          </cell>
          <cell r="N2858">
            <v>0.94562960909333638</v>
          </cell>
          <cell r="O2858">
            <v>4.6875E-2</v>
          </cell>
          <cell r="P2858">
            <v>2.5486120737498574E-3</v>
          </cell>
        </row>
        <row r="2859">
          <cell r="A2859" t="str">
            <v>Retrofit</v>
          </cell>
          <cell r="B2859" t="str">
            <v>NC-B-LG-4-RS-RT-GH-RF-OTH164-12</v>
          </cell>
          <cell r="C2859" t="str">
            <v>NC-B-RS-4-RS-RT-GH-RF-OTH164-12</v>
          </cell>
          <cell r="D2859" t="str">
            <v>NC-B-RS-4-RS-RT-GH-RF-OTH164-12</v>
          </cell>
          <cell r="E2859" t="str">
            <v>High Efficiency Packaged Refrigeration Equip</v>
          </cell>
          <cell r="F2859" t="str">
            <v>Lodging</v>
          </cell>
          <cell r="G2859" t="str">
            <v>Refrigeration</v>
          </cell>
          <cell r="H2859" t="str">
            <v>Existing</v>
          </cell>
          <cell r="I2859" t="str">
            <v>Burn Out</v>
          </cell>
          <cell r="J2859">
            <v>1</v>
          </cell>
          <cell r="K2859">
            <v>1</v>
          </cell>
          <cell r="L2859">
            <v>4.6875E-2</v>
          </cell>
          <cell r="M2859">
            <v>1</v>
          </cell>
          <cell r="N2859">
            <v>0.94562960909333638</v>
          </cell>
          <cell r="O2859">
            <v>4.6875E-2</v>
          </cell>
          <cell r="P2859">
            <v>2.5486120737498574E-3</v>
          </cell>
        </row>
        <row r="2860">
          <cell r="A2860" t="str">
            <v>Retrofit</v>
          </cell>
          <cell r="B2860" t="str">
            <v>NC-E-LG-4-RL-RT-GH-RF-OTH164-12</v>
          </cell>
          <cell r="C2860" t="str">
            <v>NC-B-RS-4-RL-RT-GH-RF-OTH164-12</v>
          </cell>
          <cell r="D2860" t="str">
            <v>NC-B-RS-4-RL-RT-GH-RF-OTH164-12</v>
          </cell>
          <cell r="E2860" t="str">
            <v>High Efficiency Packaged Refrigeration Equip</v>
          </cell>
          <cell r="F2860" t="str">
            <v>Lodging</v>
          </cell>
          <cell r="G2860" t="str">
            <v>Refrigeration</v>
          </cell>
          <cell r="H2860" t="str">
            <v>Existing</v>
          </cell>
          <cell r="I2860" t="str">
            <v>Early Replacement</v>
          </cell>
          <cell r="J2860">
            <v>1</v>
          </cell>
          <cell r="K2860">
            <v>1</v>
          </cell>
          <cell r="L2860">
            <v>0</v>
          </cell>
          <cell r="M2860">
            <v>1</v>
          </cell>
          <cell r="N2860">
            <v>0.94562960909333638</v>
          </cell>
          <cell r="O2860">
            <v>0</v>
          </cell>
          <cell r="P2860">
            <v>0</v>
          </cell>
        </row>
        <row r="2861">
          <cell r="A2861" t="str">
            <v>Retrofit</v>
          </cell>
          <cell r="B2861" t="str">
            <v>NC-E-LG-4-RS-RT-GH-RF-OTH164-12</v>
          </cell>
          <cell r="C2861" t="str">
            <v>NC-B-RS-4-RS-RT-GH-RF-OTH164-12</v>
          </cell>
          <cell r="D2861" t="str">
            <v>NC-B-RS-4-RS-RT-GH-RF-OTH164-12</v>
          </cell>
          <cell r="E2861" t="str">
            <v>High Efficiency Packaged Refrigeration Equip</v>
          </cell>
          <cell r="F2861" t="str">
            <v>Lodging</v>
          </cell>
          <cell r="G2861" t="str">
            <v>Refrigeration</v>
          </cell>
          <cell r="H2861" t="str">
            <v>Existing</v>
          </cell>
          <cell r="I2861" t="str">
            <v>Early Replacement</v>
          </cell>
          <cell r="J2861">
            <v>1</v>
          </cell>
          <cell r="K2861">
            <v>1</v>
          </cell>
          <cell r="L2861">
            <v>0</v>
          </cell>
          <cell r="M2861">
            <v>1</v>
          </cell>
          <cell r="N2861">
            <v>0.94562960909333638</v>
          </cell>
          <cell r="O2861">
            <v>0</v>
          </cell>
          <cell r="P2861">
            <v>0</v>
          </cell>
        </row>
        <row r="2862">
          <cell r="A2862" t="str">
            <v>Retrofit</v>
          </cell>
          <cell r="B2862" t="str">
            <v>NC-N-LG-4-RL-RT-GH-RF-OTH164-12</v>
          </cell>
          <cell r="C2862" t="str">
            <v>NC-B-RS-4-RL-RT-GH-RF-OTH164-12</v>
          </cell>
          <cell r="D2862" t="str">
            <v>NC-B-RS-4-RL-RT-GH-RF-OTH164-12</v>
          </cell>
          <cell r="E2862" t="str">
            <v>High Efficiency Packaged Refrigeration Equip</v>
          </cell>
          <cell r="F2862" t="str">
            <v>Lodging</v>
          </cell>
          <cell r="G2862" t="str">
            <v>Refrigeration</v>
          </cell>
          <cell r="H2862" t="str">
            <v>New</v>
          </cell>
          <cell r="I2862" t="str">
            <v>New</v>
          </cell>
          <cell r="J2862">
            <v>1</v>
          </cell>
          <cell r="K2862">
            <v>1</v>
          </cell>
          <cell r="L2862">
            <v>4.6875E-2</v>
          </cell>
          <cell r="M2862">
            <v>1</v>
          </cell>
          <cell r="N2862">
            <v>0.94562960909333638</v>
          </cell>
          <cell r="O2862">
            <v>4.6875E-2</v>
          </cell>
          <cell r="P2862">
            <v>2.5486120737498574E-3</v>
          </cell>
        </row>
        <row r="2863">
          <cell r="A2863" t="str">
            <v>Retrofit</v>
          </cell>
          <cell r="B2863" t="str">
            <v>NC-N-LG-4-RS-RT-GH-RF-OTH164-12</v>
          </cell>
          <cell r="C2863" t="str">
            <v>NC-B-RS-4-RS-RT-GH-RF-OTH164-12</v>
          </cell>
          <cell r="D2863" t="str">
            <v>NC-B-RS-4-RS-RT-GH-RF-OTH164-12</v>
          </cell>
          <cell r="E2863" t="str">
            <v>High Efficiency Packaged Refrigeration Equip</v>
          </cell>
          <cell r="F2863" t="str">
            <v>Lodging</v>
          </cell>
          <cell r="G2863" t="str">
            <v>Refrigeration</v>
          </cell>
          <cell r="H2863" t="str">
            <v>New</v>
          </cell>
          <cell r="I2863" t="str">
            <v>New</v>
          </cell>
          <cell r="J2863">
            <v>1</v>
          </cell>
          <cell r="K2863">
            <v>1</v>
          </cell>
          <cell r="L2863">
            <v>4.6875E-2</v>
          </cell>
          <cell r="M2863">
            <v>1</v>
          </cell>
          <cell r="N2863">
            <v>0.94562960909333638</v>
          </cell>
          <cell r="O2863">
            <v>4.6875E-2</v>
          </cell>
          <cell r="P2863">
            <v>2.5486120737498574E-3</v>
          </cell>
        </row>
        <row r="2864">
          <cell r="A2864" t="str">
            <v>Retrofit</v>
          </cell>
          <cell r="B2864" t="str">
            <v>NC-B-MO-4-RL-RT-GH-RF-OTH164-12</v>
          </cell>
          <cell r="C2864" t="str">
            <v>NC-B-RS-4-RL-RT-GH-RF-OTH164-12</v>
          </cell>
          <cell r="D2864" t="str">
            <v>NC-B-RS-4-RL-RT-GH-RF-OTH164-12</v>
          </cell>
          <cell r="E2864" t="str">
            <v>High Efficiency Packaged Refrigeration Equip</v>
          </cell>
          <cell r="F2864" t="str">
            <v>Medical_Office</v>
          </cell>
          <cell r="G2864" t="str">
            <v>Refrigeration</v>
          </cell>
          <cell r="H2864" t="str">
            <v>Existing</v>
          </cell>
          <cell r="I2864" t="str">
            <v>Burn Out</v>
          </cell>
          <cell r="J2864">
            <v>1</v>
          </cell>
          <cell r="K2864">
            <v>1</v>
          </cell>
          <cell r="L2864">
            <v>4.6875E-2</v>
          </cell>
          <cell r="M2864">
            <v>1</v>
          </cell>
          <cell r="N2864">
            <v>0.94562960909333638</v>
          </cell>
          <cell r="O2864">
            <v>4.6875E-2</v>
          </cell>
          <cell r="P2864">
            <v>2.5486120737498574E-3</v>
          </cell>
        </row>
        <row r="2865">
          <cell r="A2865" t="str">
            <v>Retrofit</v>
          </cell>
          <cell r="B2865" t="str">
            <v>NC-B-MO-4-RS-RT-GH-RF-OTH164-12</v>
          </cell>
          <cell r="C2865" t="str">
            <v>NC-B-RS-4-RS-RT-GH-RF-OTH164-12</v>
          </cell>
          <cell r="D2865" t="str">
            <v>NC-B-RS-4-RS-RT-GH-RF-OTH164-12</v>
          </cell>
          <cell r="E2865" t="str">
            <v>High Efficiency Packaged Refrigeration Equip</v>
          </cell>
          <cell r="F2865" t="str">
            <v>Medical_Office</v>
          </cell>
          <cell r="G2865" t="str">
            <v>Refrigeration</v>
          </cell>
          <cell r="H2865" t="str">
            <v>Existing</v>
          </cell>
          <cell r="I2865" t="str">
            <v>Burn Out</v>
          </cell>
          <cell r="J2865">
            <v>1</v>
          </cell>
          <cell r="K2865">
            <v>1</v>
          </cell>
          <cell r="L2865">
            <v>4.6875E-2</v>
          </cell>
          <cell r="M2865">
            <v>1</v>
          </cell>
          <cell r="N2865">
            <v>0.94562960909333638</v>
          </cell>
          <cell r="O2865">
            <v>4.6875E-2</v>
          </cell>
          <cell r="P2865">
            <v>2.5486120737498574E-3</v>
          </cell>
        </row>
        <row r="2866">
          <cell r="A2866" t="str">
            <v>Retrofit</v>
          </cell>
          <cell r="B2866" t="str">
            <v>NC-E-MO-4-RL-RT-GH-RF-OTH164-12</v>
          </cell>
          <cell r="C2866" t="str">
            <v>NC-B-RS-4-RL-RT-GH-RF-OTH164-12</v>
          </cell>
          <cell r="D2866" t="str">
            <v>NC-B-RS-4-RL-RT-GH-RF-OTH164-12</v>
          </cell>
          <cell r="E2866" t="str">
            <v>High Efficiency Packaged Refrigeration Equip</v>
          </cell>
          <cell r="F2866" t="str">
            <v>Medical_Office</v>
          </cell>
          <cell r="G2866" t="str">
            <v>Refrigeration</v>
          </cell>
          <cell r="H2866" t="str">
            <v>Existing</v>
          </cell>
          <cell r="I2866" t="str">
            <v>Early Replacement</v>
          </cell>
          <cell r="J2866">
            <v>1</v>
          </cell>
          <cell r="K2866">
            <v>1</v>
          </cell>
          <cell r="L2866">
            <v>0</v>
          </cell>
          <cell r="M2866">
            <v>1</v>
          </cell>
          <cell r="N2866">
            <v>0.94562960909333638</v>
          </cell>
          <cell r="O2866">
            <v>0</v>
          </cell>
          <cell r="P2866">
            <v>0</v>
          </cell>
        </row>
        <row r="2867">
          <cell r="A2867" t="str">
            <v>Retrofit</v>
          </cell>
          <cell r="B2867" t="str">
            <v>NC-E-MO-4-RS-RT-GH-RF-OTH164-12</v>
          </cell>
          <cell r="C2867" t="str">
            <v>NC-B-RS-4-RS-RT-GH-RF-OTH164-12</v>
          </cell>
          <cell r="D2867" t="str">
            <v>NC-B-RS-4-RS-RT-GH-RF-OTH164-12</v>
          </cell>
          <cell r="E2867" t="str">
            <v>High Efficiency Packaged Refrigeration Equip</v>
          </cell>
          <cell r="F2867" t="str">
            <v>Medical_Office</v>
          </cell>
          <cell r="G2867" t="str">
            <v>Refrigeration</v>
          </cell>
          <cell r="H2867" t="str">
            <v>Existing</v>
          </cell>
          <cell r="I2867" t="str">
            <v>Early Replacement</v>
          </cell>
          <cell r="J2867">
            <v>1</v>
          </cell>
          <cell r="K2867">
            <v>1</v>
          </cell>
          <cell r="L2867">
            <v>0</v>
          </cell>
          <cell r="M2867">
            <v>1</v>
          </cell>
          <cell r="N2867">
            <v>0.94562960909333638</v>
          </cell>
          <cell r="O2867">
            <v>0</v>
          </cell>
          <cell r="P2867">
            <v>0</v>
          </cell>
        </row>
        <row r="2868">
          <cell r="A2868" t="str">
            <v>Retrofit</v>
          </cell>
          <cell r="B2868" t="str">
            <v>NC-N-MO-4-RL-RT-GH-RF-OTH164-12</v>
          </cell>
          <cell r="C2868" t="str">
            <v>NC-B-RS-4-RL-RT-GH-RF-OTH164-12</v>
          </cell>
          <cell r="D2868" t="str">
            <v>NC-B-RS-4-RL-RT-GH-RF-OTH164-12</v>
          </cell>
          <cell r="E2868" t="str">
            <v>High Efficiency Packaged Refrigeration Equip</v>
          </cell>
          <cell r="F2868" t="str">
            <v>Medical_Office</v>
          </cell>
          <cell r="G2868" t="str">
            <v>Refrigeration</v>
          </cell>
          <cell r="H2868" t="str">
            <v>New</v>
          </cell>
          <cell r="I2868" t="str">
            <v>New</v>
          </cell>
          <cell r="J2868">
            <v>1</v>
          </cell>
          <cell r="K2868">
            <v>1</v>
          </cell>
          <cell r="L2868">
            <v>4.6875E-2</v>
          </cell>
          <cell r="M2868">
            <v>1</v>
          </cell>
          <cell r="N2868">
            <v>0.94562960909333638</v>
          </cell>
          <cell r="O2868">
            <v>4.6875E-2</v>
          </cell>
          <cell r="P2868">
            <v>2.5486120737498574E-3</v>
          </cell>
        </row>
        <row r="2869">
          <cell r="A2869" t="str">
            <v>Retrofit</v>
          </cell>
          <cell r="B2869" t="str">
            <v>NC-N-MO-4-RS-RT-GH-RF-OTH164-12</v>
          </cell>
          <cell r="C2869" t="str">
            <v>NC-B-RS-4-RS-RT-GH-RF-OTH164-12</v>
          </cell>
          <cell r="D2869" t="str">
            <v>NC-B-RS-4-RS-RT-GH-RF-OTH164-12</v>
          </cell>
          <cell r="E2869" t="str">
            <v>High Efficiency Packaged Refrigeration Equip</v>
          </cell>
          <cell r="F2869" t="str">
            <v>Medical_Office</v>
          </cell>
          <cell r="G2869" t="str">
            <v>Refrigeration</v>
          </cell>
          <cell r="H2869" t="str">
            <v>New</v>
          </cell>
          <cell r="I2869" t="str">
            <v>New</v>
          </cell>
          <cell r="J2869">
            <v>1</v>
          </cell>
          <cell r="K2869">
            <v>1</v>
          </cell>
          <cell r="L2869">
            <v>4.6875E-2</v>
          </cell>
          <cell r="M2869">
            <v>1</v>
          </cell>
          <cell r="N2869">
            <v>0.94562960909333638</v>
          </cell>
          <cell r="O2869">
            <v>4.6875E-2</v>
          </cell>
          <cell r="P2869">
            <v>2.5486120737498574E-3</v>
          </cell>
        </row>
        <row r="2870">
          <cell r="A2870" t="str">
            <v>Retrofit</v>
          </cell>
          <cell r="B2870" t="str">
            <v>NC-B-RS-4-RL-RT-GH-RF-OTH164-12</v>
          </cell>
          <cell r="C2870" t="str">
            <v>NC-B-RS-4-RL-RT-GH-RF-OTH164-12</v>
          </cell>
          <cell r="D2870" t="str">
            <v>NC-B-RS-4-RL-RT-GH-RF-OTH164-12</v>
          </cell>
          <cell r="E2870" t="str">
            <v>High Efficiency Packaged Refrigeration Equip</v>
          </cell>
          <cell r="F2870" t="str">
            <v>Restaurant</v>
          </cell>
          <cell r="G2870" t="str">
            <v>Refrigeration</v>
          </cell>
          <cell r="H2870" t="str">
            <v>Existing</v>
          </cell>
          <cell r="I2870" t="str">
            <v>Burn Out</v>
          </cell>
          <cell r="J2870">
            <v>1</v>
          </cell>
          <cell r="K2870">
            <v>1</v>
          </cell>
          <cell r="L2870">
            <v>4.6875E-2</v>
          </cell>
          <cell r="M2870">
            <v>1</v>
          </cell>
          <cell r="N2870">
            <v>0.94562960909333638</v>
          </cell>
          <cell r="O2870">
            <v>4.6875E-2</v>
          </cell>
          <cell r="P2870">
            <v>2.5486120737498574E-3</v>
          </cell>
        </row>
        <row r="2871">
          <cell r="A2871" t="str">
            <v>Retrofit</v>
          </cell>
          <cell r="B2871" t="str">
            <v>NC-B-RS-4-RS-RT-GH-RF-OTH164-12</v>
          </cell>
          <cell r="C2871" t="str">
            <v>NC-B-RS-4-RS-RT-GH-RF-OTH164-12</v>
          </cell>
          <cell r="D2871" t="str">
            <v>NC-B-RS-4-RS-RT-GH-RF-OTH164-12</v>
          </cell>
          <cell r="E2871" t="str">
            <v>High Efficiency Packaged Refrigeration Equip</v>
          </cell>
          <cell r="F2871" t="str">
            <v>Restaurant</v>
          </cell>
          <cell r="G2871" t="str">
            <v>Refrigeration</v>
          </cell>
          <cell r="H2871" t="str">
            <v>Existing</v>
          </cell>
          <cell r="I2871" t="str">
            <v>Burn Out</v>
          </cell>
          <cell r="J2871">
            <v>1</v>
          </cell>
          <cell r="K2871">
            <v>1</v>
          </cell>
          <cell r="L2871">
            <v>4.6875E-2</v>
          </cell>
          <cell r="M2871">
            <v>1</v>
          </cell>
          <cell r="N2871">
            <v>0.94562960909333638</v>
          </cell>
          <cell r="O2871">
            <v>4.6875E-2</v>
          </cell>
          <cell r="P2871">
            <v>2.5486120737498574E-3</v>
          </cell>
        </row>
        <row r="2872">
          <cell r="A2872" t="str">
            <v>Retrofit</v>
          </cell>
          <cell r="B2872" t="str">
            <v>NC-E-RS-4-RL-RT-GH-RF-OTH164-12</v>
          </cell>
          <cell r="C2872" t="str">
            <v>NC-B-RS-4-RL-RT-GH-RF-OTH164-12</v>
          </cell>
          <cell r="D2872" t="str">
            <v>NC-B-RS-4-RL-RT-GH-RF-OTH164-12</v>
          </cell>
          <cell r="E2872" t="str">
            <v>High Efficiency Packaged Refrigeration Equip</v>
          </cell>
          <cell r="F2872" t="str">
            <v>Restaurant</v>
          </cell>
          <cell r="G2872" t="str">
            <v>Refrigeration</v>
          </cell>
          <cell r="H2872" t="str">
            <v>Existing</v>
          </cell>
          <cell r="I2872" t="str">
            <v>Early Replacement</v>
          </cell>
          <cell r="J2872">
            <v>1</v>
          </cell>
          <cell r="K2872">
            <v>1</v>
          </cell>
          <cell r="L2872">
            <v>0</v>
          </cell>
          <cell r="M2872">
            <v>1</v>
          </cell>
          <cell r="N2872">
            <v>0.94562960909333638</v>
          </cell>
          <cell r="O2872">
            <v>0</v>
          </cell>
          <cell r="P2872">
            <v>0</v>
          </cell>
        </row>
        <row r="2873">
          <cell r="A2873" t="str">
            <v>Retrofit</v>
          </cell>
          <cell r="B2873" t="str">
            <v>NC-E-RS-4-RS-RT-GH-RF-OTH164-12</v>
          </cell>
          <cell r="C2873" t="str">
            <v>NC-B-RS-4-RS-RT-GH-RF-OTH164-12</v>
          </cell>
          <cell r="D2873" t="str">
            <v>NC-B-RS-4-RS-RT-GH-RF-OTH164-12</v>
          </cell>
          <cell r="E2873" t="str">
            <v>High Efficiency Packaged Refrigeration Equip</v>
          </cell>
          <cell r="F2873" t="str">
            <v>Restaurant</v>
          </cell>
          <cell r="G2873" t="str">
            <v>Refrigeration</v>
          </cell>
          <cell r="H2873" t="str">
            <v>Existing</v>
          </cell>
          <cell r="I2873" t="str">
            <v>Early Replacement</v>
          </cell>
          <cell r="J2873">
            <v>1</v>
          </cell>
          <cell r="K2873">
            <v>1</v>
          </cell>
          <cell r="L2873">
            <v>0</v>
          </cell>
          <cell r="M2873">
            <v>1</v>
          </cell>
          <cell r="N2873">
            <v>0.94562960909333638</v>
          </cell>
          <cell r="O2873">
            <v>0</v>
          </cell>
          <cell r="P2873">
            <v>0</v>
          </cell>
        </row>
        <row r="2874">
          <cell r="A2874" t="str">
            <v>Retrofit</v>
          </cell>
          <cell r="B2874" t="str">
            <v>NC-N-RS-4-RL-RT-GH-RF-OTH164-12</v>
          </cell>
          <cell r="C2874" t="str">
            <v>NC-B-RS-4-RL-RT-GH-RF-OTH164-12</v>
          </cell>
          <cell r="D2874" t="str">
            <v>NC-B-RS-4-RL-RT-GH-RF-OTH164-12</v>
          </cell>
          <cell r="E2874" t="str">
            <v>High Efficiency Packaged Refrigeration Equip</v>
          </cell>
          <cell r="F2874" t="str">
            <v>Restaurant</v>
          </cell>
          <cell r="G2874" t="str">
            <v>Refrigeration</v>
          </cell>
          <cell r="H2874" t="str">
            <v>New</v>
          </cell>
          <cell r="I2874" t="str">
            <v>New</v>
          </cell>
          <cell r="J2874">
            <v>1</v>
          </cell>
          <cell r="K2874">
            <v>1</v>
          </cell>
          <cell r="L2874">
            <v>4.6875E-2</v>
          </cell>
          <cell r="M2874">
            <v>1</v>
          </cell>
          <cell r="N2874">
            <v>0.94562960909333638</v>
          </cell>
          <cell r="O2874">
            <v>4.6875E-2</v>
          </cell>
          <cell r="P2874">
            <v>2.5486120737498574E-3</v>
          </cell>
        </row>
        <row r="2875">
          <cell r="A2875" t="str">
            <v>Retrofit</v>
          </cell>
          <cell r="B2875" t="str">
            <v>NC-N-RS-4-RS-RT-GH-RF-OTH164-12</v>
          </cell>
          <cell r="C2875" t="str">
            <v>NC-B-RS-4-RS-RT-GH-RF-OTH164-12</v>
          </cell>
          <cell r="D2875" t="str">
            <v>NC-B-RS-4-RS-RT-GH-RF-OTH164-12</v>
          </cell>
          <cell r="E2875" t="str">
            <v>High Efficiency Packaged Refrigeration Equip</v>
          </cell>
          <cell r="F2875" t="str">
            <v>Restaurant</v>
          </cell>
          <cell r="G2875" t="str">
            <v>Refrigeration</v>
          </cell>
          <cell r="H2875" t="str">
            <v>New</v>
          </cell>
          <cell r="I2875" t="str">
            <v>New</v>
          </cell>
          <cell r="J2875">
            <v>1</v>
          </cell>
          <cell r="K2875">
            <v>1</v>
          </cell>
          <cell r="L2875">
            <v>4.6875E-2</v>
          </cell>
          <cell r="M2875">
            <v>1</v>
          </cell>
          <cell r="N2875">
            <v>0.94562960909333638</v>
          </cell>
          <cell r="O2875">
            <v>4.6875E-2</v>
          </cell>
          <cell r="P2875">
            <v>2.5486120737498574E-3</v>
          </cell>
        </row>
        <row r="2876">
          <cell r="A2876" t="str">
            <v>Retrofit</v>
          </cell>
          <cell r="B2876" t="str">
            <v>NC-B-RT-4-RL-RT-GH-RF-OTH164-12</v>
          </cell>
          <cell r="C2876" t="str">
            <v>NC-B-RS-4-RL-RT-GH-RF-OTH164-12</v>
          </cell>
          <cell r="D2876" t="str">
            <v>NC-B-RS-4-RL-RT-GH-RF-OTH164-12</v>
          </cell>
          <cell r="E2876" t="str">
            <v>High Efficiency Packaged Refrigeration Equip</v>
          </cell>
          <cell r="F2876" t="str">
            <v>Large_Retail</v>
          </cell>
          <cell r="G2876" t="str">
            <v>Refrigeration</v>
          </cell>
          <cell r="H2876" t="str">
            <v>Existing</v>
          </cell>
          <cell r="I2876" t="str">
            <v>Burn Out</v>
          </cell>
          <cell r="J2876">
            <v>1</v>
          </cell>
          <cell r="K2876">
            <v>1</v>
          </cell>
          <cell r="L2876">
            <v>4.6875E-2</v>
          </cell>
          <cell r="M2876">
            <v>1</v>
          </cell>
          <cell r="N2876">
            <v>0.94562960909333638</v>
          </cell>
          <cell r="O2876">
            <v>4.6875E-2</v>
          </cell>
          <cell r="P2876">
            <v>2.5486120737498574E-3</v>
          </cell>
        </row>
        <row r="2877">
          <cell r="A2877" t="str">
            <v>Retrofit</v>
          </cell>
          <cell r="B2877" t="str">
            <v>NC-B-RT-4-RS-RT-GH-RF-OTH164-12</v>
          </cell>
          <cell r="C2877" t="str">
            <v>NC-B-RS-4-RS-RT-GH-RF-OTH164-12</v>
          </cell>
          <cell r="D2877" t="str">
            <v>NC-B-RS-4-RS-RT-GH-RF-OTH164-12</v>
          </cell>
          <cell r="E2877" t="str">
            <v>High Efficiency Packaged Refrigeration Equip</v>
          </cell>
          <cell r="F2877" t="str">
            <v>Large_Retail</v>
          </cell>
          <cell r="G2877" t="str">
            <v>Refrigeration</v>
          </cell>
          <cell r="H2877" t="str">
            <v>Existing</v>
          </cell>
          <cell r="I2877" t="str">
            <v>Burn Out</v>
          </cell>
          <cell r="J2877">
            <v>1</v>
          </cell>
          <cell r="K2877">
            <v>1</v>
          </cell>
          <cell r="L2877">
            <v>4.6875E-2</v>
          </cell>
          <cell r="M2877">
            <v>1</v>
          </cell>
          <cell r="N2877">
            <v>0.94562960909333638</v>
          </cell>
          <cell r="O2877">
            <v>4.6875E-2</v>
          </cell>
          <cell r="P2877">
            <v>2.5486120737498574E-3</v>
          </cell>
        </row>
        <row r="2878">
          <cell r="A2878" t="str">
            <v>Retrofit</v>
          </cell>
          <cell r="B2878" t="str">
            <v>NC-E-RT-4-RL-RT-GH-RF-OTH164-12</v>
          </cell>
          <cell r="C2878" t="str">
            <v>NC-B-RS-4-RL-RT-GH-RF-OTH164-12</v>
          </cell>
          <cell r="D2878" t="str">
            <v>NC-B-RS-4-RL-RT-GH-RF-OTH164-12</v>
          </cell>
          <cell r="E2878" t="str">
            <v>High Efficiency Packaged Refrigeration Equip</v>
          </cell>
          <cell r="F2878" t="str">
            <v>Large_Retail</v>
          </cell>
          <cell r="G2878" t="str">
            <v>Refrigeration</v>
          </cell>
          <cell r="H2878" t="str">
            <v>Existing</v>
          </cell>
          <cell r="I2878" t="str">
            <v>Early Replacement</v>
          </cell>
          <cell r="J2878">
            <v>1</v>
          </cell>
          <cell r="K2878">
            <v>1</v>
          </cell>
          <cell r="L2878">
            <v>0</v>
          </cell>
          <cell r="M2878">
            <v>1</v>
          </cell>
          <cell r="N2878">
            <v>0.94562960909333638</v>
          </cell>
          <cell r="O2878">
            <v>0</v>
          </cell>
          <cell r="P2878">
            <v>0</v>
          </cell>
        </row>
        <row r="2879">
          <cell r="A2879" t="str">
            <v>Retrofit</v>
          </cell>
          <cell r="B2879" t="str">
            <v>NC-E-RT-4-RS-RT-GH-RF-OTH164-12</v>
          </cell>
          <cell r="C2879" t="str">
            <v>NC-B-RS-4-RS-RT-GH-RF-OTH164-12</v>
          </cell>
          <cell r="D2879" t="str">
            <v>NC-B-RS-4-RS-RT-GH-RF-OTH164-12</v>
          </cell>
          <cell r="E2879" t="str">
            <v>High Efficiency Packaged Refrigeration Equip</v>
          </cell>
          <cell r="F2879" t="str">
            <v>Large_Retail</v>
          </cell>
          <cell r="G2879" t="str">
            <v>Refrigeration</v>
          </cell>
          <cell r="H2879" t="str">
            <v>Existing</v>
          </cell>
          <cell r="I2879" t="str">
            <v>Early Replacement</v>
          </cell>
          <cell r="J2879">
            <v>1</v>
          </cell>
          <cell r="K2879">
            <v>1</v>
          </cell>
          <cell r="L2879">
            <v>0</v>
          </cell>
          <cell r="M2879">
            <v>1</v>
          </cell>
          <cell r="N2879">
            <v>0.94562960909333638</v>
          </cell>
          <cell r="O2879">
            <v>0</v>
          </cell>
          <cell r="P2879">
            <v>0</v>
          </cell>
        </row>
        <row r="2880">
          <cell r="A2880" t="str">
            <v>Retrofit</v>
          </cell>
          <cell r="B2880" t="str">
            <v>NC-N-RT-4-RL-RT-GH-RF-OTH164-12</v>
          </cell>
          <cell r="C2880" t="str">
            <v>NC-B-RS-4-RL-RT-GH-RF-OTH164-12</v>
          </cell>
          <cell r="D2880" t="str">
            <v>NC-B-RS-4-RL-RT-GH-RF-OTH164-12</v>
          </cell>
          <cell r="E2880" t="str">
            <v>High Efficiency Packaged Refrigeration Equip</v>
          </cell>
          <cell r="F2880" t="str">
            <v>Large_Retail</v>
          </cell>
          <cell r="G2880" t="str">
            <v>Refrigeration</v>
          </cell>
          <cell r="H2880" t="str">
            <v>New</v>
          </cell>
          <cell r="I2880" t="str">
            <v>New</v>
          </cell>
          <cell r="J2880">
            <v>1</v>
          </cell>
          <cell r="K2880">
            <v>1</v>
          </cell>
          <cell r="L2880">
            <v>4.6875E-2</v>
          </cell>
          <cell r="M2880">
            <v>1</v>
          </cell>
          <cell r="N2880">
            <v>0.94562960909333638</v>
          </cell>
          <cell r="O2880">
            <v>4.6875E-2</v>
          </cell>
          <cell r="P2880">
            <v>2.5486120737498574E-3</v>
          </cell>
        </row>
        <row r="2881">
          <cell r="A2881" t="str">
            <v>Retrofit</v>
          </cell>
          <cell r="B2881" t="str">
            <v>NC-N-RT-4-RS-RT-GH-RF-OTH164-12</v>
          </cell>
          <cell r="C2881" t="str">
            <v>NC-B-RS-4-RS-RT-GH-RF-OTH164-12</v>
          </cell>
          <cell r="D2881" t="str">
            <v>NC-B-RS-4-RS-RT-GH-RF-OTH164-12</v>
          </cell>
          <cell r="E2881" t="str">
            <v>High Efficiency Packaged Refrigeration Equip</v>
          </cell>
          <cell r="F2881" t="str">
            <v>Large_Retail</v>
          </cell>
          <cell r="G2881" t="str">
            <v>Refrigeration</v>
          </cell>
          <cell r="H2881" t="str">
            <v>New</v>
          </cell>
          <cell r="I2881" t="str">
            <v>New</v>
          </cell>
          <cell r="J2881">
            <v>1</v>
          </cell>
          <cell r="K2881">
            <v>1</v>
          </cell>
          <cell r="L2881">
            <v>4.6875E-2</v>
          </cell>
          <cell r="M2881">
            <v>1</v>
          </cell>
          <cell r="N2881">
            <v>0.94562960909333638</v>
          </cell>
          <cell r="O2881">
            <v>4.6875E-2</v>
          </cell>
          <cell r="P2881">
            <v>2.5486120737498574E-3</v>
          </cell>
        </row>
        <row r="2882">
          <cell r="A2882" t="str">
            <v>Retrofit</v>
          </cell>
          <cell r="B2882" t="str">
            <v>NC-B-SR-4-RL-RT-GH-RF-OTH164-12</v>
          </cell>
          <cell r="C2882" t="str">
            <v>NC-B-RS-4-RL-RT-GH-RF-OTH164-12</v>
          </cell>
          <cell r="D2882" t="str">
            <v>NC-B-RS-4-RL-RT-GH-RF-OTH164-12</v>
          </cell>
          <cell r="E2882" t="str">
            <v>High Efficiency Packaged Refrigeration Equip</v>
          </cell>
          <cell r="F2882" t="str">
            <v>Small_Retail</v>
          </cell>
          <cell r="G2882" t="str">
            <v>Refrigeration</v>
          </cell>
          <cell r="H2882" t="str">
            <v>Existing</v>
          </cell>
          <cell r="I2882" t="str">
            <v>Burn Out</v>
          </cell>
          <cell r="J2882">
            <v>1</v>
          </cell>
          <cell r="K2882">
            <v>1</v>
          </cell>
          <cell r="L2882">
            <v>4.6875E-2</v>
          </cell>
          <cell r="M2882">
            <v>1</v>
          </cell>
          <cell r="N2882">
            <v>0.94562960909333638</v>
          </cell>
          <cell r="O2882">
            <v>4.6875E-2</v>
          </cell>
          <cell r="P2882">
            <v>2.5486120737498574E-3</v>
          </cell>
        </row>
        <row r="2883">
          <cell r="A2883" t="str">
            <v>Retrofit</v>
          </cell>
          <cell r="B2883" t="str">
            <v>NC-B-SR-4-RS-RT-GH-RF-OTH164-12</v>
          </cell>
          <cell r="C2883" t="str">
            <v>NC-B-RS-4-RS-RT-GH-RF-OTH164-12</v>
          </cell>
          <cell r="D2883" t="str">
            <v>NC-B-RS-4-RS-RT-GH-RF-OTH164-12</v>
          </cell>
          <cell r="E2883" t="str">
            <v>High Efficiency Packaged Refrigeration Equip</v>
          </cell>
          <cell r="F2883" t="str">
            <v>Small_Retail</v>
          </cell>
          <cell r="G2883" t="str">
            <v>Refrigeration</v>
          </cell>
          <cell r="H2883" t="str">
            <v>Existing</v>
          </cell>
          <cell r="I2883" t="str">
            <v>Burn Out</v>
          </cell>
          <cell r="J2883">
            <v>1</v>
          </cell>
          <cell r="K2883">
            <v>1</v>
          </cell>
          <cell r="L2883">
            <v>4.6875E-2</v>
          </cell>
          <cell r="M2883">
            <v>1</v>
          </cell>
          <cell r="N2883">
            <v>0.94562960909333638</v>
          </cell>
          <cell r="O2883">
            <v>4.6875E-2</v>
          </cell>
          <cell r="P2883">
            <v>2.5486120737498574E-3</v>
          </cell>
        </row>
        <row r="2884">
          <cell r="A2884" t="str">
            <v>Retrofit</v>
          </cell>
          <cell r="B2884" t="str">
            <v>NC-E-SR-4-RL-RT-GH-RF-OTH164-12</v>
          </cell>
          <cell r="C2884" t="str">
            <v>NC-B-RS-4-RL-RT-GH-RF-OTH164-12</v>
          </cell>
          <cell r="D2884" t="str">
            <v>NC-B-RS-4-RL-RT-GH-RF-OTH164-12</v>
          </cell>
          <cell r="E2884" t="str">
            <v>High Efficiency Packaged Refrigeration Equip</v>
          </cell>
          <cell r="F2884" t="str">
            <v>Small_Retail</v>
          </cell>
          <cell r="G2884" t="str">
            <v>Refrigeration</v>
          </cell>
          <cell r="H2884" t="str">
            <v>Existing</v>
          </cell>
          <cell r="I2884" t="str">
            <v>Early Replacement</v>
          </cell>
          <cell r="J2884">
            <v>1</v>
          </cell>
          <cell r="K2884">
            <v>1</v>
          </cell>
          <cell r="L2884">
            <v>0</v>
          </cell>
          <cell r="M2884">
            <v>1</v>
          </cell>
          <cell r="N2884">
            <v>0.94562960909333638</v>
          </cell>
          <cell r="O2884">
            <v>0</v>
          </cell>
          <cell r="P2884">
            <v>0</v>
          </cell>
        </row>
        <row r="2885">
          <cell r="A2885" t="str">
            <v>Retrofit</v>
          </cell>
          <cell r="B2885" t="str">
            <v>NC-E-SR-4-RS-RT-GH-RF-OTH164-12</v>
          </cell>
          <cell r="C2885" t="str">
            <v>NC-B-RS-4-RS-RT-GH-RF-OTH164-12</v>
          </cell>
          <cell r="D2885" t="str">
            <v>NC-B-RS-4-RS-RT-GH-RF-OTH164-12</v>
          </cell>
          <cell r="E2885" t="str">
            <v>High Efficiency Packaged Refrigeration Equip</v>
          </cell>
          <cell r="F2885" t="str">
            <v>Small_Retail</v>
          </cell>
          <cell r="G2885" t="str">
            <v>Refrigeration</v>
          </cell>
          <cell r="H2885" t="str">
            <v>Existing</v>
          </cell>
          <cell r="I2885" t="str">
            <v>Early Replacement</v>
          </cell>
          <cell r="J2885">
            <v>1</v>
          </cell>
          <cell r="K2885">
            <v>1</v>
          </cell>
          <cell r="L2885">
            <v>0</v>
          </cell>
          <cell r="M2885">
            <v>1</v>
          </cell>
          <cell r="N2885">
            <v>0.94562960909333638</v>
          </cell>
          <cell r="O2885">
            <v>0</v>
          </cell>
          <cell r="P2885">
            <v>0</v>
          </cell>
        </row>
        <row r="2886">
          <cell r="A2886" t="str">
            <v>Retrofit</v>
          </cell>
          <cell r="B2886" t="str">
            <v>NC-N-SR-4-RL-RT-GH-RF-OTH164-12</v>
          </cell>
          <cell r="C2886" t="str">
            <v>NC-B-RS-4-RL-RT-GH-RF-OTH164-12</v>
          </cell>
          <cell r="D2886" t="str">
            <v>NC-B-RS-4-RL-RT-GH-RF-OTH164-12</v>
          </cell>
          <cell r="E2886" t="str">
            <v>High Efficiency Packaged Refrigeration Equip</v>
          </cell>
          <cell r="F2886" t="str">
            <v>Small_Retail</v>
          </cell>
          <cell r="G2886" t="str">
            <v>Refrigeration</v>
          </cell>
          <cell r="H2886" t="str">
            <v>New</v>
          </cell>
          <cell r="I2886" t="str">
            <v>New</v>
          </cell>
          <cell r="J2886">
            <v>1</v>
          </cell>
          <cell r="K2886">
            <v>1</v>
          </cell>
          <cell r="L2886">
            <v>4.6875E-2</v>
          </cell>
          <cell r="M2886">
            <v>1</v>
          </cell>
          <cell r="N2886">
            <v>0.94562960909333638</v>
          </cell>
          <cell r="O2886">
            <v>4.6875E-2</v>
          </cell>
          <cell r="P2886">
            <v>2.5486120737498574E-3</v>
          </cell>
        </row>
        <row r="2887">
          <cell r="A2887" t="str">
            <v>Retrofit</v>
          </cell>
          <cell r="B2887" t="str">
            <v>NC-N-SR-4-RS-RT-GH-RF-OTH164-12</v>
          </cell>
          <cell r="C2887" t="str">
            <v>NC-B-RS-4-RS-RT-GH-RF-OTH164-12</v>
          </cell>
          <cell r="D2887" t="str">
            <v>NC-B-RS-4-RS-RT-GH-RF-OTH164-12</v>
          </cell>
          <cell r="E2887" t="str">
            <v>High Efficiency Packaged Refrigeration Equip</v>
          </cell>
          <cell r="F2887" t="str">
            <v>Small_Retail</v>
          </cell>
          <cell r="G2887" t="str">
            <v>Refrigeration</v>
          </cell>
          <cell r="H2887" t="str">
            <v>New</v>
          </cell>
          <cell r="I2887" t="str">
            <v>New</v>
          </cell>
          <cell r="J2887">
            <v>1</v>
          </cell>
          <cell r="K2887">
            <v>1</v>
          </cell>
          <cell r="L2887">
            <v>4.6875E-2</v>
          </cell>
          <cell r="M2887">
            <v>1</v>
          </cell>
          <cell r="N2887">
            <v>0.94562960909333638</v>
          </cell>
          <cell r="O2887">
            <v>4.6875E-2</v>
          </cell>
          <cell r="P2887">
            <v>2.5486120737498574E-3</v>
          </cell>
        </row>
        <row r="2888">
          <cell r="A2888" t="str">
            <v>Retrofit</v>
          </cell>
          <cell r="B2888" t="str">
            <v>NC-B-AM-4-RL-RT-GH-RF-CMP148-12</v>
          </cell>
          <cell r="C2888" t="str">
            <v>NC-B-RS-4-RL-RT-GH-RF-CMP148-12</v>
          </cell>
          <cell r="D2888" t="str">
            <v>NC-B-RS-4-RL-RT-GH-RF-CMP148-12</v>
          </cell>
          <cell r="E2888" t="str">
            <v>High Efficiency Refrigeration Compressor</v>
          </cell>
          <cell r="F2888" t="str">
            <v>Amusement</v>
          </cell>
          <cell r="G2888" t="str">
            <v>Refrigeration</v>
          </cell>
          <cell r="H2888" t="str">
            <v>Existing</v>
          </cell>
          <cell r="I2888" t="str">
            <v>Burn Out</v>
          </cell>
          <cell r="J2888">
            <v>1</v>
          </cell>
          <cell r="K2888">
            <v>1</v>
          </cell>
          <cell r="L2888">
            <v>0.50625000000000009</v>
          </cell>
          <cell r="M2888">
            <v>1</v>
          </cell>
          <cell r="N2888">
            <v>0.74654969138947602</v>
          </cell>
          <cell r="O2888">
            <v>0.50625000000000009</v>
          </cell>
          <cell r="P2888">
            <v>0.12830921873407777</v>
          </cell>
        </row>
        <row r="2889">
          <cell r="A2889" t="str">
            <v>Retrofit</v>
          </cell>
          <cell r="B2889" t="str">
            <v>NC-B-AM-4-RS-RT-GH-RF-CMP148-12</v>
          </cell>
          <cell r="C2889" t="str">
            <v>NC-B-RS-4-RS-RT-GH-RF-CMP148-12</v>
          </cell>
          <cell r="D2889" t="str">
            <v>NC-B-RS-4-RS-RT-GH-RF-CMP148-12</v>
          </cell>
          <cell r="E2889" t="str">
            <v>High Efficiency Refrigeration Compressor</v>
          </cell>
          <cell r="F2889" t="str">
            <v>Amusement</v>
          </cell>
          <cell r="G2889" t="str">
            <v>Refrigeration</v>
          </cell>
          <cell r="H2889" t="str">
            <v>Existing</v>
          </cell>
          <cell r="I2889" t="str">
            <v>Burn Out</v>
          </cell>
          <cell r="J2889">
            <v>1</v>
          </cell>
          <cell r="K2889">
            <v>1</v>
          </cell>
          <cell r="L2889">
            <v>0.50625000000000009</v>
          </cell>
          <cell r="M2889">
            <v>1</v>
          </cell>
          <cell r="N2889">
            <v>0.74654969138947602</v>
          </cell>
          <cell r="O2889">
            <v>0.50625000000000009</v>
          </cell>
          <cell r="P2889">
            <v>0.12830921873407777</v>
          </cell>
        </row>
        <row r="2890">
          <cell r="A2890" t="str">
            <v>Retrofit</v>
          </cell>
          <cell r="B2890" t="str">
            <v>NC-E-AM-4-RL-RT-GH-RF-CMP148-12</v>
          </cell>
          <cell r="C2890" t="str">
            <v>NC-B-RS-4-RL-RT-GH-RF-CMP148-12</v>
          </cell>
          <cell r="D2890" t="str">
            <v>NC-B-RS-4-RL-RT-GH-RF-CMP148-12</v>
          </cell>
          <cell r="E2890" t="str">
            <v>High Efficiency Refrigeration Compressor</v>
          </cell>
          <cell r="F2890" t="str">
            <v>Amusement</v>
          </cell>
          <cell r="G2890" t="str">
            <v>Refrigeration</v>
          </cell>
          <cell r="H2890" t="str">
            <v>Existing</v>
          </cell>
          <cell r="I2890" t="str">
            <v>Early Replacement</v>
          </cell>
          <cell r="J2890">
            <v>1</v>
          </cell>
          <cell r="K2890">
            <v>1</v>
          </cell>
          <cell r="L2890">
            <v>0</v>
          </cell>
          <cell r="M2890">
            <v>1</v>
          </cell>
          <cell r="N2890">
            <v>0.74654969138947602</v>
          </cell>
          <cell r="O2890">
            <v>0</v>
          </cell>
          <cell r="P2890">
            <v>0</v>
          </cell>
        </row>
        <row r="2891">
          <cell r="A2891" t="str">
            <v>Retrofit</v>
          </cell>
          <cell r="B2891" t="str">
            <v>NC-E-AM-4-RS-RT-GH-RF-CMP148-12</v>
          </cell>
          <cell r="C2891" t="str">
            <v>NC-B-RS-4-RS-RT-GH-RF-CMP148-12</v>
          </cell>
          <cell r="D2891" t="str">
            <v>NC-B-RS-4-RS-RT-GH-RF-CMP148-12</v>
          </cell>
          <cell r="E2891" t="str">
            <v>High Efficiency Refrigeration Compressor</v>
          </cell>
          <cell r="F2891" t="str">
            <v>Amusement</v>
          </cell>
          <cell r="G2891" t="str">
            <v>Refrigeration</v>
          </cell>
          <cell r="H2891" t="str">
            <v>Existing</v>
          </cell>
          <cell r="I2891" t="str">
            <v>Early Replacement</v>
          </cell>
          <cell r="J2891">
            <v>1</v>
          </cell>
          <cell r="K2891">
            <v>1</v>
          </cell>
          <cell r="L2891">
            <v>0</v>
          </cell>
          <cell r="M2891">
            <v>1</v>
          </cell>
          <cell r="N2891">
            <v>0.74654969138947602</v>
          </cell>
          <cell r="O2891">
            <v>0</v>
          </cell>
          <cell r="P2891">
            <v>0</v>
          </cell>
        </row>
        <row r="2892">
          <cell r="A2892" t="str">
            <v>Retrofit</v>
          </cell>
          <cell r="B2892" t="str">
            <v>NC-N-AM-4-RL-RT-GH-RF-CMP148-12</v>
          </cell>
          <cell r="C2892" t="str">
            <v>NC-B-RS-4-RL-RT-GH-RF-CMP148-12</v>
          </cell>
          <cell r="D2892" t="str">
            <v>NC-B-RS-4-RL-RT-GH-RF-CMP148-12</v>
          </cell>
          <cell r="E2892" t="str">
            <v>High Efficiency Refrigeration Compressor</v>
          </cell>
          <cell r="F2892" t="str">
            <v>Amusement</v>
          </cell>
          <cell r="G2892" t="str">
            <v>Refrigeration</v>
          </cell>
          <cell r="H2892" t="str">
            <v>New</v>
          </cell>
          <cell r="I2892" t="str">
            <v>New</v>
          </cell>
          <cell r="J2892">
            <v>1</v>
          </cell>
          <cell r="K2892">
            <v>1</v>
          </cell>
          <cell r="L2892">
            <v>0.50625000000000009</v>
          </cell>
          <cell r="M2892">
            <v>1</v>
          </cell>
          <cell r="N2892">
            <v>0.74654969138947602</v>
          </cell>
          <cell r="O2892">
            <v>0.50625000000000009</v>
          </cell>
          <cell r="P2892">
            <v>0.12830921873407777</v>
          </cell>
        </row>
        <row r="2893">
          <cell r="A2893" t="str">
            <v>Retrofit</v>
          </cell>
          <cell r="B2893" t="str">
            <v>NC-N-AM-4-RS-RT-GH-RF-CMP148-12</v>
          </cell>
          <cell r="C2893" t="str">
            <v>NC-B-RS-4-RS-RT-GH-RF-CMP148-12</v>
          </cell>
          <cell r="D2893" t="str">
            <v>NC-B-RS-4-RS-RT-GH-RF-CMP148-12</v>
          </cell>
          <cell r="E2893" t="str">
            <v>High Efficiency Refrigeration Compressor</v>
          </cell>
          <cell r="F2893" t="str">
            <v>Amusement</v>
          </cell>
          <cell r="G2893" t="str">
            <v>Refrigeration</v>
          </cell>
          <cell r="H2893" t="str">
            <v>New</v>
          </cell>
          <cell r="I2893" t="str">
            <v>New</v>
          </cell>
          <cell r="J2893">
            <v>1</v>
          </cell>
          <cell r="K2893">
            <v>1</v>
          </cell>
          <cell r="L2893">
            <v>0.50625000000000009</v>
          </cell>
          <cell r="M2893">
            <v>1</v>
          </cell>
          <cell r="N2893">
            <v>0.74654969138947602</v>
          </cell>
          <cell r="O2893">
            <v>0.50625000000000009</v>
          </cell>
          <cell r="P2893">
            <v>0.12830921873407777</v>
          </cell>
        </row>
        <row r="2894">
          <cell r="A2894" t="str">
            <v>Retrofit</v>
          </cell>
          <cell r="B2894" t="str">
            <v>NC-B-ED-4-RL-RT-GH-RF-CMP148-12</v>
          </cell>
          <cell r="C2894" t="str">
            <v>NC-B-RS-4-RL-RT-GH-RF-CMP148-12</v>
          </cell>
          <cell r="D2894" t="str">
            <v>NC-B-RS-4-RL-RT-GH-RF-CMP148-12</v>
          </cell>
          <cell r="E2894" t="str">
            <v>High Efficiency Refrigeration Compressor</v>
          </cell>
          <cell r="F2894" t="str">
            <v>Education</v>
          </cell>
          <cell r="G2894" t="str">
            <v>Refrigeration</v>
          </cell>
          <cell r="H2894" t="str">
            <v>Existing</v>
          </cell>
          <cell r="I2894" t="str">
            <v>Burn Out</v>
          </cell>
          <cell r="J2894">
            <v>1</v>
          </cell>
          <cell r="K2894">
            <v>1</v>
          </cell>
          <cell r="L2894">
            <v>5.6250000000000001E-2</v>
          </cell>
          <cell r="M2894">
            <v>1</v>
          </cell>
          <cell r="N2894">
            <v>0.74654969138947602</v>
          </cell>
          <cell r="O2894">
            <v>5.6250000000000001E-2</v>
          </cell>
          <cell r="P2894">
            <v>1.4256579859341974E-2</v>
          </cell>
        </row>
        <row r="2895">
          <cell r="A2895" t="str">
            <v>Retrofit</v>
          </cell>
          <cell r="B2895" t="str">
            <v>NC-B-ED-4-RS-RT-GH-RF-CMP148-12</v>
          </cell>
          <cell r="C2895" t="str">
            <v>NC-B-RS-4-RS-RT-GH-RF-CMP148-12</v>
          </cell>
          <cell r="D2895" t="str">
            <v>NC-B-RS-4-RS-RT-GH-RF-CMP148-12</v>
          </cell>
          <cell r="E2895" t="str">
            <v>High Efficiency Refrigeration Compressor</v>
          </cell>
          <cell r="F2895" t="str">
            <v>Education</v>
          </cell>
          <cell r="G2895" t="str">
            <v>Refrigeration</v>
          </cell>
          <cell r="H2895" t="str">
            <v>Existing</v>
          </cell>
          <cell r="I2895" t="str">
            <v>Burn Out</v>
          </cell>
          <cell r="J2895">
            <v>1</v>
          </cell>
          <cell r="K2895">
            <v>1</v>
          </cell>
          <cell r="L2895">
            <v>5.6250000000000001E-2</v>
          </cell>
          <cell r="M2895">
            <v>1</v>
          </cell>
          <cell r="N2895">
            <v>0.74654969138947602</v>
          </cell>
          <cell r="O2895">
            <v>5.6250000000000001E-2</v>
          </cell>
          <cell r="P2895">
            <v>1.4256579859341974E-2</v>
          </cell>
        </row>
        <row r="2896">
          <cell r="A2896" t="str">
            <v>Retrofit</v>
          </cell>
          <cell r="B2896" t="str">
            <v>NC-E-ED-4-RL-RT-GH-RF-CMP148-12</v>
          </cell>
          <cell r="C2896" t="str">
            <v>NC-B-RS-4-RL-RT-GH-RF-CMP148-12</v>
          </cell>
          <cell r="D2896" t="str">
            <v>NC-B-RS-4-RL-RT-GH-RF-CMP148-12</v>
          </cell>
          <cell r="E2896" t="str">
            <v>High Efficiency Refrigeration Compressor</v>
          </cell>
          <cell r="F2896" t="str">
            <v>Education</v>
          </cell>
          <cell r="G2896" t="str">
            <v>Refrigeration</v>
          </cell>
          <cell r="H2896" t="str">
            <v>Existing</v>
          </cell>
          <cell r="I2896" t="str">
            <v>Early Replacement</v>
          </cell>
          <cell r="J2896">
            <v>1</v>
          </cell>
          <cell r="K2896">
            <v>1</v>
          </cell>
          <cell r="L2896">
            <v>0</v>
          </cell>
          <cell r="M2896">
            <v>1</v>
          </cell>
          <cell r="N2896">
            <v>0.74654969138947602</v>
          </cell>
          <cell r="O2896">
            <v>0</v>
          </cell>
          <cell r="P2896">
            <v>0</v>
          </cell>
        </row>
        <row r="2897">
          <cell r="A2897" t="str">
            <v>Retrofit</v>
          </cell>
          <cell r="B2897" t="str">
            <v>NC-E-ED-4-RS-RT-GH-RF-CMP148-12</v>
          </cell>
          <cell r="C2897" t="str">
            <v>NC-B-RS-4-RS-RT-GH-RF-CMP148-12</v>
          </cell>
          <cell r="D2897" t="str">
            <v>NC-B-RS-4-RS-RT-GH-RF-CMP148-12</v>
          </cell>
          <cell r="E2897" t="str">
            <v>High Efficiency Refrigeration Compressor</v>
          </cell>
          <cell r="F2897" t="str">
            <v>Education</v>
          </cell>
          <cell r="G2897" t="str">
            <v>Refrigeration</v>
          </cell>
          <cell r="H2897" t="str">
            <v>Existing</v>
          </cell>
          <cell r="I2897" t="str">
            <v>Early Replacement</v>
          </cell>
          <cell r="J2897">
            <v>1</v>
          </cell>
          <cell r="K2897">
            <v>1</v>
          </cell>
          <cell r="L2897">
            <v>0</v>
          </cell>
          <cell r="M2897">
            <v>1</v>
          </cell>
          <cell r="N2897">
            <v>0.74654969138947602</v>
          </cell>
          <cell r="O2897">
            <v>0</v>
          </cell>
          <cell r="P2897">
            <v>0</v>
          </cell>
        </row>
        <row r="2898">
          <cell r="A2898" t="str">
            <v>Retrofit</v>
          </cell>
          <cell r="B2898" t="str">
            <v>NC-N-ED-4-RL-RT-GH-RF-CMP148-12</v>
          </cell>
          <cell r="C2898" t="str">
            <v>NC-B-RS-4-RL-RT-GH-RF-CMP148-12</v>
          </cell>
          <cell r="D2898" t="str">
            <v>NC-B-RS-4-RL-RT-GH-RF-CMP148-12</v>
          </cell>
          <cell r="E2898" t="str">
            <v>High Efficiency Refrigeration Compressor</v>
          </cell>
          <cell r="F2898" t="str">
            <v>Education</v>
          </cell>
          <cell r="G2898" t="str">
            <v>Refrigeration</v>
          </cell>
          <cell r="H2898" t="str">
            <v>New</v>
          </cell>
          <cell r="I2898" t="str">
            <v>New</v>
          </cell>
          <cell r="J2898">
            <v>1</v>
          </cell>
          <cell r="K2898">
            <v>1</v>
          </cell>
          <cell r="L2898">
            <v>5.6250000000000001E-2</v>
          </cell>
          <cell r="M2898">
            <v>1</v>
          </cell>
          <cell r="N2898">
            <v>0.74654969138947602</v>
          </cell>
          <cell r="O2898">
            <v>5.6250000000000001E-2</v>
          </cell>
          <cell r="P2898">
            <v>1.4256579859341974E-2</v>
          </cell>
        </row>
        <row r="2899">
          <cell r="A2899" t="str">
            <v>Retrofit</v>
          </cell>
          <cell r="B2899" t="str">
            <v>NC-N-ED-4-RS-RT-GH-RF-CMP148-12</v>
          </cell>
          <cell r="C2899" t="str">
            <v>NC-B-RS-4-RS-RT-GH-RF-CMP148-12</v>
          </cell>
          <cell r="D2899" t="str">
            <v>NC-B-RS-4-RS-RT-GH-RF-CMP148-12</v>
          </cell>
          <cell r="E2899" t="str">
            <v>High Efficiency Refrigeration Compressor</v>
          </cell>
          <cell r="F2899" t="str">
            <v>Education</v>
          </cell>
          <cell r="G2899" t="str">
            <v>Refrigeration</v>
          </cell>
          <cell r="H2899" t="str">
            <v>New</v>
          </cell>
          <cell r="I2899" t="str">
            <v>New</v>
          </cell>
          <cell r="J2899">
            <v>1</v>
          </cell>
          <cell r="K2899">
            <v>1</v>
          </cell>
          <cell r="L2899">
            <v>5.6250000000000001E-2</v>
          </cell>
          <cell r="M2899">
            <v>1</v>
          </cell>
          <cell r="N2899">
            <v>0.74654969138947602</v>
          </cell>
          <cell r="O2899">
            <v>5.6250000000000001E-2</v>
          </cell>
          <cell r="P2899">
            <v>1.4256579859341974E-2</v>
          </cell>
        </row>
        <row r="2900">
          <cell r="A2900" t="str">
            <v>Retrofit</v>
          </cell>
          <cell r="B2900" t="str">
            <v>NC-B-GR-4-RL-RT-GH-RF-CMP148-12</v>
          </cell>
          <cell r="C2900" t="str">
            <v>NC-B-GR-4-RL-RT-GH-RF-CMP148-12</v>
          </cell>
          <cell r="D2900" t="str">
            <v>NC-B-GR-4-RL-RT-GH-RF-CMP148-12</v>
          </cell>
          <cell r="E2900" t="str">
            <v>High Efficiency Refrigeration Compressor</v>
          </cell>
          <cell r="F2900" t="str">
            <v>Grocery</v>
          </cell>
          <cell r="G2900" t="str">
            <v>Refrigeration</v>
          </cell>
          <cell r="H2900" t="str">
            <v>Existing</v>
          </cell>
          <cell r="I2900" t="str">
            <v>Burn Out</v>
          </cell>
          <cell r="J2900">
            <v>1</v>
          </cell>
          <cell r="K2900">
            <v>1</v>
          </cell>
          <cell r="L2900">
            <v>0.50625000000000009</v>
          </cell>
          <cell r="M2900">
            <v>1</v>
          </cell>
          <cell r="N2900">
            <v>0.74654969138947602</v>
          </cell>
          <cell r="O2900">
            <v>0.50625000000000009</v>
          </cell>
          <cell r="P2900">
            <v>0.12830921873407777</v>
          </cell>
        </row>
        <row r="2901">
          <cell r="A2901" t="str">
            <v>Retrofit</v>
          </cell>
          <cell r="B2901" t="str">
            <v>NC-B-GR-4-RS-RT-GH-RF-CMP148-12</v>
          </cell>
          <cell r="C2901" t="str">
            <v>NC-B-GR-4-RS-RT-GH-RF-CMP148-12</v>
          </cell>
          <cell r="D2901" t="str">
            <v>NC-B-GR-4-RS-RT-GH-RF-CMP148-12</v>
          </cell>
          <cell r="E2901" t="str">
            <v>High Efficiency Refrigeration Compressor</v>
          </cell>
          <cell r="F2901" t="str">
            <v>Grocery</v>
          </cell>
          <cell r="G2901" t="str">
            <v>Refrigeration</v>
          </cell>
          <cell r="H2901" t="str">
            <v>Existing</v>
          </cell>
          <cell r="I2901" t="str">
            <v>Burn Out</v>
          </cell>
          <cell r="J2901">
            <v>1</v>
          </cell>
          <cell r="K2901">
            <v>1</v>
          </cell>
          <cell r="L2901">
            <v>0.50625000000000009</v>
          </cell>
          <cell r="M2901">
            <v>1</v>
          </cell>
          <cell r="N2901">
            <v>0.74654969138947602</v>
          </cell>
          <cell r="O2901">
            <v>0.50625000000000009</v>
          </cell>
          <cell r="P2901">
            <v>0.12830921873407777</v>
          </cell>
        </row>
        <row r="2902">
          <cell r="A2902" t="str">
            <v>Retrofit</v>
          </cell>
          <cell r="B2902" t="str">
            <v>NC-E-GR-4-RL-RT-GH-RF-CMP148-12</v>
          </cell>
          <cell r="C2902" t="str">
            <v>NC-B-GR-4-RL-RT-GH-RF-CMP148-12</v>
          </cell>
          <cell r="D2902" t="str">
            <v>NC-B-GR-4-RL-RT-GH-RF-CMP148-12</v>
          </cell>
          <cell r="E2902" t="str">
            <v>High Efficiency Refrigeration Compressor</v>
          </cell>
          <cell r="F2902" t="str">
            <v>Grocery</v>
          </cell>
          <cell r="G2902" t="str">
            <v>Refrigeration</v>
          </cell>
          <cell r="H2902" t="str">
            <v>Existing</v>
          </cell>
          <cell r="I2902" t="str">
            <v>Early Replacement</v>
          </cell>
          <cell r="J2902">
            <v>1</v>
          </cell>
          <cell r="K2902">
            <v>1</v>
          </cell>
          <cell r="L2902">
            <v>0</v>
          </cell>
          <cell r="M2902">
            <v>1</v>
          </cell>
          <cell r="N2902">
            <v>0.74654969138947602</v>
          </cell>
          <cell r="O2902">
            <v>0</v>
          </cell>
          <cell r="P2902">
            <v>0</v>
          </cell>
        </row>
        <row r="2903">
          <cell r="A2903" t="str">
            <v>Retrofit</v>
          </cell>
          <cell r="B2903" t="str">
            <v>NC-E-GR-4-RS-RT-GH-RF-CMP148-12</v>
          </cell>
          <cell r="C2903" t="str">
            <v>NC-B-GR-4-RS-RT-GH-RF-CMP148-12</v>
          </cell>
          <cell r="D2903" t="str">
            <v>NC-B-GR-4-RS-RT-GH-RF-CMP148-12</v>
          </cell>
          <cell r="E2903" t="str">
            <v>High Efficiency Refrigeration Compressor</v>
          </cell>
          <cell r="F2903" t="str">
            <v>Grocery</v>
          </cell>
          <cell r="G2903" t="str">
            <v>Refrigeration</v>
          </cell>
          <cell r="H2903" t="str">
            <v>Existing</v>
          </cell>
          <cell r="I2903" t="str">
            <v>Early Replacement</v>
          </cell>
          <cell r="J2903">
            <v>1</v>
          </cell>
          <cell r="K2903">
            <v>1</v>
          </cell>
          <cell r="L2903">
            <v>0</v>
          </cell>
          <cell r="M2903">
            <v>1</v>
          </cell>
          <cell r="N2903">
            <v>0.74654969138947602</v>
          </cell>
          <cell r="O2903">
            <v>0</v>
          </cell>
          <cell r="P2903">
            <v>0</v>
          </cell>
        </row>
        <row r="2904">
          <cell r="A2904" t="str">
            <v>Retrofit</v>
          </cell>
          <cell r="B2904" t="str">
            <v>NC-N-GR-4-RL-RT-GH-RF-CMP148-12</v>
          </cell>
          <cell r="C2904" t="str">
            <v>NC-B-GR-4-RL-RT-GH-RF-CMP148-12</v>
          </cell>
          <cell r="D2904" t="str">
            <v>NC-B-GR-4-RL-RT-GH-RF-CMP148-12</v>
          </cell>
          <cell r="E2904" t="str">
            <v>High Efficiency Refrigeration Compressor</v>
          </cell>
          <cell r="F2904" t="str">
            <v>Grocery</v>
          </cell>
          <cell r="G2904" t="str">
            <v>Refrigeration</v>
          </cell>
          <cell r="H2904" t="str">
            <v>New</v>
          </cell>
          <cell r="I2904" t="str">
            <v>New</v>
          </cell>
          <cell r="J2904">
            <v>1</v>
          </cell>
          <cell r="K2904">
            <v>1</v>
          </cell>
          <cell r="L2904">
            <v>0.50625000000000009</v>
          </cell>
          <cell r="M2904">
            <v>1</v>
          </cell>
          <cell r="N2904">
            <v>0.74654969138947602</v>
          </cell>
          <cell r="O2904">
            <v>0.50625000000000009</v>
          </cell>
          <cell r="P2904">
            <v>0.12830921873407777</v>
          </cell>
        </row>
        <row r="2905">
          <cell r="A2905" t="str">
            <v>Retrofit</v>
          </cell>
          <cell r="B2905" t="str">
            <v>NC-N-GR-4-RS-RT-GH-RF-CMP148-12</v>
          </cell>
          <cell r="C2905" t="str">
            <v>NC-B-GR-4-RS-RT-GH-RF-CMP148-12</v>
          </cell>
          <cell r="D2905" t="str">
            <v>NC-B-GR-4-RS-RT-GH-RF-CMP148-12</v>
          </cell>
          <cell r="E2905" t="str">
            <v>High Efficiency Refrigeration Compressor</v>
          </cell>
          <cell r="F2905" t="str">
            <v>Grocery</v>
          </cell>
          <cell r="G2905" t="str">
            <v>Refrigeration</v>
          </cell>
          <cell r="H2905" t="str">
            <v>New</v>
          </cell>
          <cell r="I2905" t="str">
            <v>New</v>
          </cell>
          <cell r="J2905">
            <v>1</v>
          </cell>
          <cell r="K2905">
            <v>1</v>
          </cell>
          <cell r="L2905">
            <v>0.50625000000000009</v>
          </cell>
          <cell r="M2905">
            <v>1</v>
          </cell>
          <cell r="N2905">
            <v>0.74654969138947602</v>
          </cell>
          <cell r="O2905">
            <v>0.50625000000000009</v>
          </cell>
          <cell r="P2905">
            <v>0.12830921873407777</v>
          </cell>
        </row>
        <row r="2906">
          <cell r="A2906" t="str">
            <v>Retrofit</v>
          </cell>
          <cell r="B2906" t="str">
            <v>NC-B-HS-4-RL-RT-GH-RF-CMP148-12</v>
          </cell>
          <cell r="C2906" t="str">
            <v>NC-B-RS-4-RL-RT-GH-RF-CMP148-12</v>
          </cell>
          <cell r="D2906" t="str">
            <v>NC-B-RS-4-RL-RT-GH-RF-CMP148-12</v>
          </cell>
          <cell r="E2906" t="str">
            <v>High Efficiency Refrigeration Compressor</v>
          </cell>
          <cell r="F2906" t="str">
            <v>Hospital</v>
          </cell>
          <cell r="G2906" t="str">
            <v>Refrigeration</v>
          </cell>
          <cell r="H2906" t="str">
            <v>Existing</v>
          </cell>
          <cell r="I2906" t="str">
            <v>Burn Out</v>
          </cell>
          <cell r="J2906">
            <v>1</v>
          </cell>
          <cell r="K2906">
            <v>1</v>
          </cell>
          <cell r="L2906">
            <v>5.6250000000000001E-2</v>
          </cell>
          <cell r="M2906">
            <v>1</v>
          </cell>
          <cell r="N2906">
            <v>0.74654969138947602</v>
          </cell>
          <cell r="O2906">
            <v>5.6250000000000001E-2</v>
          </cell>
          <cell r="P2906">
            <v>1.4256579859341974E-2</v>
          </cell>
        </row>
        <row r="2907">
          <cell r="A2907" t="str">
            <v>Retrofit</v>
          </cell>
          <cell r="B2907" t="str">
            <v>NC-B-HS-4-RS-RT-GH-RF-CMP148-12</v>
          </cell>
          <cell r="C2907" t="str">
            <v>NC-B-RS-4-RS-RT-GH-RF-CMP148-12</v>
          </cell>
          <cell r="D2907" t="str">
            <v>NC-B-RS-4-RS-RT-GH-RF-CMP148-12</v>
          </cell>
          <cell r="E2907" t="str">
            <v>High Efficiency Refrigeration Compressor</v>
          </cell>
          <cell r="F2907" t="str">
            <v>Hospital</v>
          </cell>
          <cell r="G2907" t="str">
            <v>Refrigeration</v>
          </cell>
          <cell r="H2907" t="str">
            <v>Existing</v>
          </cell>
          <cell r="I2907" t="str">
            <v>Burn Out</v>
          </cell>
          <cell r="J2907">
            <v>1</v>
          </cell>
          <cell r="K2907">
            <v>1</v>
          </cell>
          <cell r="L2907">
            <v>5.6250000000000001E-2</v>
          </cell>
          <cell r="M2907">
            <v>1</v>
          </cell>
          <cell r="N2907">
            <v>0.74654969138947602</v>
          </cell>
          <cell r="O2907">
            <v>5.6250000000000001E-2</v>
          </cell>
          <cell r="P2907">
            <v>1.4256579859341974E-2</v>
          </cell>
        </row>
        <row r="2908">
          <cell r="A2908" t="str">
            <v>Retrofit</v>
          </cell>
          <cell r="B2908" t="str">
            <v>NC-E-HS-4-RL-RT-GH-RF-CMP148-12</v>
          </cell>
          <cell r="C2908" t="str">
            <v>NC-B-RS-4-RL-RT-GH-RF-CMP148-12</v>
          </cell>
          <cell r="D2908" t="str">
            <v>NC-B-RS-4-RL-RT-GH-RF-CMP148-12</v>
          </cell>
          <cell r="E2908" t="str">
            <v>High Efficiency Refrigeration Compressor</v>
          </cell>
          <cell r="F2908" t="str">
            <v>Hospital</v>
          </cell>
          <cell r="G2908" t="str">
            <v>Refrigeration</v>
          </cell>
          <cell r="H2908" t="str">
            <v>Existing</v>
          </cell>
          <cell r="I2908" t="str">
            <v>Early Replacement</v>
          </cell>
          <cell r="J2908">
            <v>1</v>
          </cell>
          <cell r="K2908">
            <v>1</v>
          </cell>
          <cell r="L2908">
            <v>0</v>
          </cell>
          <cell r="M2908">
            <v>1</v>
          </cell>
          <cell r="N2908">
            <v>0.74654969138947602</v>
          </cell>
          <cell r="O2908">
            <v>0</v>
          </cell>
          <cell r="P2908">
            <v>0</v>
          </cell>
        </row>
        <row r="2909">
          <cell r="A2909" t="str">
            <v>Retrofit</v>
          </cell>
          <cell r="B2909" t="str">
            <v>NC-E-HS-4-RS-RT-GH-RF-CMP148-12</v>
          </cell>
          <cell r="C2909" t="str">
            <v>NC-B-RS-4-RS-RT-GH-RF-CMP148-12</v>
          </cell>
          <cell r="D2909" t="str">
            <v>NC-B-RS-4-RS-RT-GH-RF-CMP148-12</v>
          </cell>
          <cell r="E2909" t="str">
            <v>High Efficiency Refrigeration Compressor</v>
          </cell>
          <cell r="F2909" t="str">
            <v>Hospital</v>
          </cell>
          <cell r="G2909" t="str">
            <v>Refrigeration</v>
          </cell>
          <cell r="H2909" t="str">
            <v>Existing</v>
          </cell>
          <cell r="I2909" t="str">
            <v>Early Replacement</v>
          </cell>
          <cell r="J2909">
            <v>1</v>
          </cell>
          <cell r="K2909">
            <v>1</v>
          </cell>
          <cell r="L2909">
            <v>0</v>
          </cell>
          <cell r="M2909">
            <v>1</v>
          </cell>
          <cell r="N2909">
            <v>0.74654969138947602</v>
          </cell>
          <cell r="O2909">
            <v>0</v>
          </cell>
          <cell r="P2909">
            <v>0</v>
          </cell>
        </row>
        <row r="2910">
          <cell r="A2910" t="str">
            <v>Retrofit</v>
          </cell>
          <cell r="B2910" t="str">
            <v>NC-N-HS-4-RL-RT-GH-RF-CMP148-12</v>
          </cell>
          <cell r="C2910" t="str">
            <v>NC-B-RS-4-RL-RT-GH-RF-CMP148-12</v>
          </cell>
          <cell r="D2910" t="str">
            <v>NC-B-RS-4-RL-RT-GH-RF-CMP148-12</v>
          </cell>
          <cell r="E2910" t="str">
            <v>High Efficiency Refrigeration Compressor</v>
          </cell>
          <cell r="F2910" t="str">
            <v>Hospital</v>
          </cell>
          <cell r="G2910" t="str">
            <v>Refrigeration</v>
          </cell>
          <cell r="H2910" t="str">
            <v>New</v>
          </cell>
          <cell r="I2910" t="str">
            <v>New</v>
          </cell>
          <cell r="J2910">
            <v>1</v>
          </cell>
          <cell r="K2910">
            <v>1</v>
          </cell>
          <cell r="L2910">
            <v>5.6250000000000001E-2</v>
          </cell>
          <cell r="M2910">
            <v>1</v>
          </cell>
          <cell r="N2910">
            <v>0.74654969138947602</v>
          </cell>
          <cell r="O2910">
            <v>5.6250000000000001E-2</v>
          </cell>
          <cell r="P2910">
            <v>1.4256579859341974E-2</v>
          </cell>
        </row>
        <row r="2911">
          <cell r="A2911" t="str">
            <v>Retrofit</v>
          </cell>
          <cell r="B2911" t="str">
            <v>NC-N-HS-4-RS-RT-GH-RF-CMP148-12</v>
          </cell>
          <cell r="C2911" t="str">
            <v>NC-B-RS-4-RS-RT-GH-RF-CMP148-12</v>
          </cell>
          <cell r="D2911" t="str">
            <v>NC-B-RS-4-RS-RT-GH-RF-CMP148-12</v>
          </cell>
          <cell r="E2911" t="str">
            <v>High Efficiency Refrigeration Compressor</v>
          </cell>
          <cell r="F2911" t="str">
            <v>Hospital</v>
          </cell>
          <cell r="G2911" t="str">
            <v>Refrigeration</v>
          </cell>
          <cell r="H2911" t="str">
            <v>New</v>
          </cell>
          <cell r="I2911" t="str">
            <v>New</v>
          </cell>
          <cell r="J2911">
            <v>1</v>
          </cell>
          <cell r="K2911">
            <v>1</v>
          </cell>
          <cell r="L2911">
            <v>5.6250000000000001E-2</v>
          </cell>
          <cell r="M2911">
            <v>1</v>
          </cell>
          <cell r="N2911">
            <v>0.74654969138947602</v>
          </cell>
          <cell r="O2911">
            <v>5.6250000000000001E-2</v>
          </cell>
          <cell r="P2911">
            <v>1.4256579859341974E-2</v>
          </cell>
        </row>
        <row r="2912">
          <cell r="A2912" t="str">
            <v>Retrofit</v>
          </cell>
          <cell r="B2912" t="str">
            <v>NC-B-LG-4-RL-RT-GH-RF-CMP148-12</v>
          </cell>
          <cell r="C2912" t="str">
            <v>NC-B-RS-4-RL-RT-GH-RF-CMP148-12</v>
          </cell>
          <cell r="D2912" t="str">
            <v>NC-B-RS-4-RL-RT-GH-RF-CMP148-12</v>
          </cell>
          <cell r="E2912" t="str">
            <v>High Efficiency Refrigeration Compressor</v>
          </cell>
          <cell r="F2912" t="str">
            <v>Lodging</v>
          </cell>
          <cell r="G2912" t="str">
            <v>Refrigeration</v>
          </cell>
          <cell r="H2912" t="str">
            <v>Existing</v>
          </cell>
          <cell r="I2912" t="str">
            <v>Burn Out</v>
          </cell>
          <cell r="J2912">
            <v>1</v>
          </cell>
          <cell r="K2912">
            <v>1</v>
          </cell>
          <cell r="L2912">
            <v>5.6250000000000001E-2</v>
          </cell>
          <cell r="M2912">
            <v>1</v>
          </cell>
          <cell r="N2912">
            <v>0.74654969138947602</v>
          </cell>
          <cell r="O2912">
            <v>5.6250000000000001E-2</v>
          </cell>
          <cell r="P2912">
            <v>1.4256579859341974E-2</v>
          </cell>
        </row>
        <row r="2913">
          <cell r="A2913" t="str">
            <v>Retrofit</v>
          </cell>
          <cell r="B2913" t="str">
            <v>NC-B-LG-4-RS-RT-GH-RF-CMP148-12</v>
          </cell>
          <cell r="C2913" t="str">
            <v>NC-B-RS-4-RS-RT-GH-RF-CMP148-12</v>
          </cell>
          <cell r="D2913" t="str">
            <v>NC-B-RS-4-RS-RT-GH-RF-CMP148-12</v>
          </cell>
          <cell r="E2913" t="str">
            <v>High Efficiency Refrigeration Compressor</v>
          </cell>
          <cell r="F2913" t="str">
            <v>Lodging</v>
          </cell>
          <cell r="G2913" t="str">
            <v>Refrigeration</v>
          </cell>
          <cell r="H2913" t="str">
            <v>Existing</v>
          </cell>
          <cell r="I2913" t="str">
            <v>Burn Out</v>
          </cell>
          <cell r="J2913">
            <v>1</v>
          </cell>
          <cell r="K2913">
            <v>1</v>
          </cell>
          <cell r="L2913">
            <v>5.6250000000000001E-2</v>
          </cell>
          <cell r="M2913">
            <v>1</v>
          </cell>
          <cell r="N2913">
            <v>0.74654969138947602</v>
          </cell>
          <cell r="O2913">
            <v>5.6250000000000001E-2</v>
          </cell>
          <cell r="P2913">
            <v>1.4256579859341974E-2</v>
          </cell>
        </row>
        <row r="2914">
          <cell r="A2914" t="str">
            <v>Retrofit</v>
          </cell>
          <cell r="B2914" t="str">
            <v>NC-E-LG-4-RL-RT-GH-RF-CMP148-12</v>
          </cell>
          <cell r="C2914" t="str">
            <v>NC-B-RS-4-RL-RT-GH-RF-CMP148-12</v>
          </cell>
          <cell r="D2914" t="str">
            <v>NC-B-RS-4-RL-RT-GH-RF-CMP148-12</v>
          </cell>
          <cell r="E2914" t="str">
            <v>High Efficiency Refrigeration Compressor</v>
          </cell>
          <cell r="F2914" t="str">
            <v>Lodging</v>
          </cell>
          <cell r="G2914" t="str">
            <v>Refrigeration</v>
          </cell>
          <cell r="H2914" t="str">
            <v>Existing</v>
          </cell>
          <cell r="I2914" t="str">
            <v>Early Replacement</v>
          </cell>
          <cell r="J2914">
            <v>1</v>
          </cell>
          <cell r="K2914">
            <v>1</v>
          </cell>
          <cell r="L2914">
            <v>0</v>
          </cell>
          <cell r="M2914">
            <v>1</v>
          </cell>
          <cell r="N2914">
            <v>0.74654969138947602</v>
          </cell>
          <cell r="O2914">
            <v>0</v>
          </cell>
          <cell r="P2914">
            <v>0</v>
          </cell>
        </row>
        <row r="2915">
          <cell r="A2915" t="str">
            <v>Retrofit</v>
          </cell>
          <cell r="B2915" t="str">
            <v>NC-E-LG-4-RS-RT-GH-RF-CMP148-12</v>
          </cell>
          <cell r="C2915" t="str">
            <v>NC-B-RS-4-RS-RT-GH-RF-CMP148-12</v>
          </cell>
          <cell r="D2915" t="str">
            <v>NC-B-RS-4-RS-RT-GH-RF-CMP148-12</v>
          </cell>
          <cell r="E2915" t="str">
            <v>High Efficiency Refrigeration Compressor</v>
          </cell>
          <cell r="F2915" t="str">
            <v>Lodging</v>
          </cell>
          <cell r="G2915" t="str">
            <v>Refrigeration</v>
          </cell>
          <cell r="H2915" t="str">
            <v>Existing</v>
          </cell>
          <cell r="I2915" t="str">
            <v>Early Replacement</v>
          </cell>
          <cell r="J2915">
            <v>1</v>
          </cell>
          <cell r="K2915">
            <v>1</v>
          </cell>
          <cell r="L2915">
            <v>0</v>
          </cell>
          <cell r="M2915">
            <v>1</v>
          </cell>
          <cell r="N2915">
            <v>0.74654969138947602</v>
          </cell>
          <cell r="O2915">
            <v>0</v>
          </cell>
          <cell r="P2915">
            <v>0</v>
          </cell>
        </row>
        <row r="2916">
          <cell r="A2916" t="str">
            <v>Retrofit</v>
          </cell>
          <cell r="B2916" t="str">
            <v>NC-N-LG-4-RL-RT-GH-RF-CMP148-12</v>
          </cell>
          <cell r="C2916" t="str">
            <v>NC-B-RS-4-RL-RT-GH-RF-CMP148-12</v>
          </cell>
          <cell r="D2916" t="str">
            <v>NC-B-RS-4-RL-RT-GH-RF-CMP148-12</v>
          </cell>
          <cell r="E2916" t="str">
            <v>High Efficiency Refrigeration Compressor</v>
          </cell>
          <cell r="F2916" t="str">
            <v>Lodging</v>
          </cell>
          <cell r="G2916" t="str">
            <v>Refrigeration</v>
          </cell>
          <cell r="H2916" t="str">
            <v>New</v>
          </cell>
          <cell r="I2916" t="str">
            <v>New</v>
          </cell>
          <cell r="J2916">
            <v>1</v>
          </cell>
          <cell r="K2916">
            <v>1</v>
          </cell>
          <cell r="L2916">
            <v>5.6250000000000001E-2</v>
          </cell>
          <cell r="M2916">
            <v>1</v>
          </cell>
          <cell r="N2916">
            <v>0.74654969138947602</v>
          </cell>
          <cell r="O2916">
            <v>5.6250000000000001E-2</v>
          </cell>
          <cell r="P2916">
            <v>1.4256579859341974E-2</v>
          </cell>
        </row>
        <row r="2917">
          <cell r="A2917" t="str">
            <v>Retrofit</v>
          </cell>
          <cell r="B2917" t="str">
            <v>NC-N-LG-4-RS-RT-GH-RF-CMP148-12</v>
          </cell>
          <cell r="C2917" t="str">
            <v>NC-B-RS-4-RS-RT-GH-RF-CMP148-12</v>
          </cell>
          <cell r="D2917" t="str">
            <v>NC-B-RS-4-RS-RT-GH-RF-CMP148-12</v>
          </cell>
          <cell r="E2917" t="str">
            <v>High Efficiency Refrigeration Compressor</v>
          </cell>
          <cell r="F2917" t="str">
            <v>Lodging</v>
          </cell>
          <cell r="G2917" t="str">
            <v>Refrigeration</v>
          </cell>
          <cell r="H2917" t="str">
            <v>New</v>
          </cell>
          <cell r="I2917" t="str">
            <v>New</v>
          </cell>
          <cell r="J2917">
            <v>1</v>
          </cell>
          <cell r="K2917">
            <v>1</v>
          </cell>
          <cell r="L2917">
            <v>5.6250000000000001E-2</v>
          </cell>
          <cell r="M2917">
            <v>1</v>
          </cell>
          <cell r="N2917">
            <v>0.74654969138947602</v>
          </cell>
          <cell r="O2917">
            <v>5.6250000000000001E-2</v>
          </cell>
          <cell r="P2917">
            <v>1.4256579859341974E-2</v>
          </cell>
        </row>
        <row r="2918">
          <cell r="A2918" t="str">
            <v>Retrofit</v>
          </cell>
          <cell r="B2918" t="str">
            <v>NC-B-MO-4-RL-RT-GH-RF-CMP148-12</v>
          </cell>
          <cell r="C2918" t="str">
            <v>NC-B-RS-4-RL-RT-GH-RF-CMP148-12</v>
          </cell>
          <cell r="D2918" t="str">
            <v>NC-B-RS-4-RL-RT-GH-RF-CMP148-12</v>
          </cell>
          <cell r="E2918" t="str">
            <v>High Efficiency Refrigeration Compressor</v>
          </cell>
          <cell r="F2918" t="str">
            <v>Medical_Office</v>
          </cell>
          <cell r="G2918" t="str">
            <v>Refrigeration</v>
          </cell>
          <cell r="H2918" t="str">
            <v>Existing</v>
          </cell>
          <cell r="I2918" t="str">
            <v>Burn Out</v>
          </cell>
          <cell r="J2918">
            <v>1</v>
          </cell>
          <cell r="K2918">
            <v>1</v>
          </cell>
          <cell r="L2918">
            <v>5.6250000000000001E-2</v>
          </cell>
          <cell r="M2918">
            <v>1</v>
          </cell>
          <cell r="N2918">
            <v>0.74654969138947602</v>
          </cell>
          <cell r="O2918">
            <v>5.6250000000000001E-2</v>
          </cell>
          <cell r="P2918">
            <v>1.4256579859341974E-2</v>
          </cell>
        </row>
        <row r="2919">
          <cell r="A2919" t="str">
            <v>Retrofit</v>
          </cell>
          <cell r="B2919" t="str">
            <v>NC-B-MO-4-RS-RT-GH-RF-CMP148-12</v>
          </cell>
          <cell r="C2919" t="str">
            <v>NC-B-RS-4-RS-RT-GH-RF-CMP148-12</v>
          </cell>
          <cell r="D2919" t="str">
            <v>NC-B-RS-4-RS-RT-GH-RF-CMP148-12</v>
          </cell>
          <cell r="E2919" t="str">
            <v>High Efficiency Refrigeration Compressor</v>
          </cell>
          <cell r="F2919" t="str">
            <v>Medical_Office</v>
          </cell>
          <cell r="G2919" t="str">
            <v>Refrigeration</v>
          </cell>
          <cell r="H2919" t="str">
            <v>Existing</v>
          </cell>
          <cell r="I2919" t="str">
            <v>Burn Out</v>
          </cell>
          <cell r="J2919">
            <v>1</v>
          </cell>
          <cell r="K2919">
            <v>1</v>
          </cell>
          <cell r="L2919">
            <v>5.6250000000000001E-2</v>
          </cell>
          <cell r="M2919">
            <v>1</v>
          </cell>
          <cell r="N2919">
            <v>0.74654969138947602</v>
          </cell>
          <cell r="O2919">
            <v>5.6250000000000001E-2</v>
          </cell>
          <cell r="P2919">
            <v>1.4256579859341974E-2</v>
          </cell>
        </row>
        <row r="2920">
          <cell r="A2920" t="str">
            <v>Retrofit</v>
          </cell>
          <cell r="B2920" t="str">
            <v>NC-E-MO-4-RL-RT-GH-RF-CMP148-12</v>
          </cell>
          <cell r="C2920" t="str">
            <v>NC-B-RS-4-RL-RT-GH-RF-CMP148-12</v>
          </cell>
          <cell r="D2920" t="str">
            <v>NC-B-RS-4-RL-RT-GH-RF-CMP148-12</v>
          </cell>
          <cell r="E2920" t="str">
            <v>High Efficiency Refrigeration Compressor</v>
          </cell>
          <cell r="F2920" t="str">
            <v>Medical_Office</v>
          </cell>
          <cell r="G2920" t="str">
            <v>Refrigeration</v>
          </cell>
          <cell r="H2920" t="str">
            <v>Existing</v>
          </cell>
          <cell r="I2920" t="str">
            <v>Early Replacement</v>
          </cell>
          <cell r="J2920">
            <v>1</v>
          </cell>
          <cell r="K2920">
            <v>1</v>
          </cell>
          <cell r="L2920">
            <v>0</v>
          </cell>
          <cell r="M2920">
            <v>1</v>
          </cell>
          <cell r="N2920">
            <v>0.74654969138947602</v>
          </cell>
          <cell r="O2920">
            <v>0</v>
          </cell>
          <cell r="P2920">
            <v>0</v>
          </cell>
        </row>
        <row r="2921">
          <cell r="A2921" t="str">
            <v>Retrofit</v>
          </cell>
          <cell r="B2921" t="str">
            <v>NC-E-MO-4-RS-RT-GH-RF-CMP148-12</v>
          </cell>
          <cell r="C2921" t="str">
            <v>NC-B-RS-4-RS-RT-GH-RF-CMP148-12</v>
          </cell>
          <cell r="D2921" t="str">
            <v>NC-B-RS-4-RS-RT-GH-RF-CMP148-12</v>
          </cell>
          <cell r="E2921" t="str">
            <v>High Efficiency Refrigeration Compressor</v>
          </cell>
          <cell r="F2921" t="str">
            <v>Medical_Office</v>
          </cell>
          <cell r="G2921" t="str">
            <v>Refrigeration</v>
          </cell>
          <cell r="H2921" t="str">
            <v>Existing</v>
          </cell>
          <cell r="I2921" t="str">
            <v>Early Replacement</v>
          </cell>
          <cell r="J2921">
            <v>1</v>
          </cell>
          <cell r="K2921">
            <v>1</v>
          </cell>
          <cell r="L2921">
            <v>0</v>
          </cell>
          <cell r="M2921">
            <v>1</v>
          </cell>
          <cell r="N2921">
            <v>0.74654969138947602</v>
          </cell>
          <cell r="O2921">
            <v>0</v>
          </cell>
          <cell r="P2921">
            <v>0</v>
          </cell>
        </row>
        <row r="2922">
          <cell r="A2922" t="str">
            <v>Retrofit</v>
          </cell>
          <cell r="B2922" t="str">
            <v>NC-N-MO-4-RL-RT-GH-RF-CMP148-12</v>
          </cell>
          <cell r="C2922" t="str">
            <v>NC-B-RS-4-RL-RT-GH-RF-CMP148-12</v>
          </cell>
          <cell r="D2922" t="str">
            <v>NC-B-RS-4-RL-RT-GH-RF-CMP148-12</v>
          </cell>
          <cell r="E2922" t="str">
            <v>High Efficiency Refrigeration Compressor</v>
          </cell>
          <cell r="F2922" t="str">
            <v>Medical_Office</v>
          </cell>
          <cell r="G2922" t="str">
            <v>Refrigeration</v>
          </cell>
          <cell r="H2922" t="str">
            <v>New</v>
          </cell>
          <cell r="I2922" t="str">
            <v>New</v>
          </cell>
          <cell r="J2922">
            <v>1</v>
          </cell>
          <cell r="K2922">
            <v>1</v>
          </cell>
          <cell r="L2922">
            <v>5.6250000000000001E-2</v>
          </cell>
          <cell r="M2922">
            <v>1</v>
          </cell>
          <cell r="N2922">
            <v>0.74654969138947602</v>
          </cell>
          <cell r="O2922">
            <v>5.6250000000000001E-2</v>
          </cell>
          <cell r="P2922">
            <v>1.4256579859341974E-2</v>
          </cell>
        </row>
        <row r="2923">
          <cell r="A2923" t="str">
            <v>Retrofit</v>
          </cell>
          <cell r="B2923" t="str">
            <v>NC-N-MO-4-RS-RT-GH-RF-CMP148-12</v>
          </cell>
          <cell r="C2923" t="str">
            <v>NC-B-RS-4-RS-RT-GH-RF-CMP148-12</v>
          </cell>
          <cell r="D2923" t="str">
            <v>NC-B-RS-4-RS-RT-GH-RF-CMP148-12</v>
          </cell>
          <cell r="E2923" t="str">
            <v>High Efficiency Refrigeration Compressor</v>
          </cell>
          <cell r="F2923" t="str">
            <v>Medical_Office</v>
          </cell>
          <cell r="G2923" t="str">
            <v>Refrigeration</v>
          </cell>
          <cell r="H2923" t="str">
            <v>New</v>
          </cell>
          <cell r="I2923" t="str">
            <v>New</v>
          </cell>
          <cell r="J2923">
            <v>1</v>
          </cell>
          <cell r="K2923">
            <v>1</v>
          </cell>
          <cell r="L2923">
            <v>5.6250000000000001E-2</v>
          </cell>
          <cell r="M2923">
            <v>1</v>
          </cell>
          <cell r="N2923">
            <v>0.74654969138947602</v>
          </cell>
          <cell r="O2923">
            <v>5.6250000000000001E-2</v>
          </cell>
          <cell r="P2923">
            <v>1.4256579859341974E-2</v>
          </cell>
        </row>
        <row r="2924">
          <cell r="A2924" t="str">
            <v>Retrofit</v>
          </cell>
          <cell r="B2924" t="str">
            <v>NC-B-RS-4-RL-RT-GH-RF-CMP148-12</v>
          </cell>
          <cell r="C2924" t="str">
            <v>NC-B-RS-4-RL-RT-GH-RF-CMP148-12</v>
          </cell>
          <cell r="D2924" t="str">
            <v>NC-B-RS-4-RL-RT-GH-RF-CMP148-12</v>
          </cell>
          <cell r="E2924" t="str">
            <v>High Efficiency Refrigeration Compressor</v>
          </cell>
          <cell r="F2924" t="str">
            <v>Restaurant</v>
          </cell>
          <cell r="G2924" t="str">
            <v>Refrigeration</v>
          </cell>
          <cell r="H2924" t="str">
            <v>Existing</v>
          </cell>
          <cell r="I2924" t="str">
            <v>Burn Out</v>
          </cell>
          <cell r="J2924">
            <v>1</v>
          </cell>
          <cell r="K2924">
            <v>1</v>
          </cell>
          <cell r="L2924">
            <v>0.50625000000000009</v>
          </cell>
          <cell r="M2924">
            <v>1</v>
          </cell>
          <cell r="N2924">
            <v>0.74654969138947602</v>
          </cell>
          <cell r="O2924">
            <v>0.50625000000000009</v>
          </cell>
          <cell r="P2924">
            <v>0.12830921873407777</v>
          </cell>
        </row>
        <row r="2925">
          <cell r="A2925" t="str">
            <v>Retrofit</v>
          </cell>
          <cell r="B2925" t="str">
            <v>NC-B-RS-4-RS-RT-GH-RF-CMP148-12</v>
          </cell>
          <cell r="C2925" t="str">
            <v>NC-B-RS-4-RS-RT-GH-RF-CMP148-12</v>
          </cell>
          <cell r="D2925" t="str">
            <v>NC-B-RS-4-RS-RT-GH-RF-CMP148-12</v>
          </cell>
          <cell r="E2925" t="str">
            <v>High Efficiency Refrigeration Compressor</v>
          </cell>
          <cell r="F2925" t="str">
            <v>Restaurant</v>
          </cell>
          <cell r="G2925" t="str">
            <v>Refrigeration</v>
          </cell>
          <cell r="H2925" t="str">
            <v>Existing</v>
          </cell>
          <cell r="I2925" t="str">
            <v>Burn Out</v>
          </cell>
          <cell r="J2925">
            <v>1</v>
          </cell>
          <cell r="K2925">
            <v>1</v>
          </cell>
          <cell r="L2925">
            <v>0.50625000000000009</v>
          </cell>
          <cell r="M2925">
            <v>1</v>
          </cell>
          <cell r="N2925">
            <v>0.74654969138947602</v>
          </cell>
          <cell r="O2925">
            <v>0.50625000000000009</v>
          </cell>
          <cell r="P2925">
            <v>0.12830921873407777</v>
          </cell>
        </row>
        <row r="2926">
          <cell r="A2926" t="str">
            <v>Retrofit</v>
          </cell>
          <cell r="B2926" t="str">
            <v>NC-E-RS-4-RL-RT-GH-RF-CMP148-12</v>
          </cell>
          <cell r="C2926" t="str">
            <v>NC-B-RS-4-RL-RT-GH-RF-CMP148-12</v>
          </cell>
          <cell r="D2926" t="str">
            <v>NC-B-RS-4-RL-RT-GH-RF-CMP148-12</v>
          </cell>
          <cell r="E2926" t="str">
            <v>High Efficiency Refrigeration Compressor</v>
          </cell>
          <cell r="F2926" t="str">
            <v>Restaurant</v>
          </cell>
          <cell r="G2926" t="str">
            <v>Refrigeration</v>
          </cell>
          <cell r="H2926" t="str">
            <v>Existing</v>
          </cell>
          <cell r="I2926" t="str">
            <v>Early Replacement</v>
          </cell>
          <cell r="J2926">
            <v>1</v>
          </cell>
          <cell r="K2926">
            <v>1</v>
          </cell>
          <cell r="L2926">
            <v>0</v>
          </cell>
          <cell r="M2926">
            <v>1</v>
          </cell>
          <cell r="N2926">
            <v>0.74654969138947602</v>
          </cell>
          <cell r="O2926">
            <v>0</v>
          </cell>
          <cell r="P2926">
            <v>0</v>
          </cell>
        </row>
        <row r="2927">
          <cell r="A2927" t="str">
            <v>Retrofit</v>
          </cell>
          <cell r="B2927" t="str">
            <v>NC-E-RS-4-RS-RT-GH-RF-CMP148-12</v>
          </cell>
          <cell r="C2927" t="str">
            <v>NC-B-RS-4-RS-RT-GH-RF-CMP148-12</v>
          </cell>
          <cell r="D2927" t="str">
            <v>NC-B-RS-4-RS-RT-GH-RF-CMP148-12</v>
          </cell>
          <cell r="E2927" t="str">
            <v>High Efficiency Refrigeration Compressor</v>
          </cell>
          <cell r="F2927" t="str">
            <v>Restaurant</v>
          </cell>
          <cell r="G2927" t="str">
            <v>Refrigeration</v>
          </cell>
          <cell r="H2927" t="str">
            <v>Existing</v>
          </cell>
          <cell r="I2927" t="str">
            <v>Early Replacement</v>
          </cell>
          <cell r="J2927">
            <v>1</v>
          </cell>
          <cell r="K2927">
            <v>1</v>
          </cell>
          <cell r="L2927">
            <v>0</v>
          </cell>
          <cell r="M2927">
            <v>1</v>
          </cell>
          <cell r="N2927">
            <v>0.74654969138947602</v>
          </cell>
          <cell r="O2927">
            <v>0</v>
          </cell>
          <cell r="P2927">
            <v>0</v>
          </cell>
        </row>
        <row r="2928">
          <cell r="A2928" t="str">
            <v>Retrofit</v>
          </cell>
          <cell r="B2928" t="str">
            <v>NC-N-RS-4-RL-RT-GH-RF-CMP148-12</v>
          </cell>
          <cell r="C2928" t="str">
            <v>NC-B-RS-4-RL-RT-GH-RF-CMP148-12</v>
          </cell>
          <cell r="D2928" t="str">
            <v>NC-B-RS-4-RL-RT-GH-RF-CMP148-12</v>
          </cell>
          <cell r="E2928" t="str">
            <v>High Efficiency Refrigeration Compressor</v>
          </cell>
          <cell r="F2928" t="str">
            <v>Restaurant</v>
          </cell>
          <cell r="G2928" t="str">
            <v>Refrigeration</v>
          </cell>
          <cell r="H2928" t="str">
            <v>New</v>
          </cell>
          <cell r="I2928" t="str">
            <v>New</v>
          </cell>
          <cell r="J2928">
            <v>1</v>
          </cell>
          <cell r="K2928">
            <v>1</v>
          </cell>
          <cell r="L2928">
            <v>0.50625000000000009</v>
          </cell>
          <cell r="M2928">
            <v>1</v>
          </cell>
          <cell r="N2928">
            <v>0.74654969138947602</v>
          </cell>
          <cell r="O2928">
            <v>0.50625000000000009</v>
          </cell>
          <cell r="P2928">
            <v>0.12830921873407777</v>
          </cell>
        </row>
        <row r="2929">
          <cell r="A2929" t="str">
            <v>Retrofit</v>
          </cell>
          <cell r="B2929" t="str">
            <v>NC-N-RS-4-RS-RT-GH-RF-CMP148-12</v>
          </cell>
          <cell r="C2929" t="str">
            <v>NC-B-RS-4-RS-RT-GH-RF-CMP148-12</v>
          </cell>
          <cell r="D2929" t="str">
            <v>NC-B-RS-4-RS-RT-GH-RF-CMP148-12</v>
          </cell>
          <cell r="E2929" t="str">
            <v>High Efficiency Refrigeration Compressor</v>
          </cell>
          <cell r="F2929" t="str">
            <v>Restaurant</v>
          </cell>
          <cell r="G2929" t="str">
            <v>Refrigeration</v>
          </cell>
          <cell r="H2929" t="str">
            <v>New</v>
          </cell>
          <cell r="I2929" t="str">
            <v>New</v>
          </cell>
          <cell r="J2929">
            <v>1</v>
          </cell>
          <cell r="K2929">
            <v>1</v>
          </cell>
          <cell r="L2929">
            <v>0.50625000000000009</v>
          </cell>
          <cell r="M2929">
            <v>1</v>
          </cell>
          <cell r="N2929">
            <v>0.74654969138947602</v>
          </cell>
          <cell r="O2929">
            <v>0.50625000000000009</v>
          </cell>
          <cell r="P2929">
            <v>0.12830921873407777</v>
          </cell>
        </row>
        <row r="2930">
          <cell r="A2930" t="str">
            <v>Retrofit</v>
          </cell>
          <cell r="B2930" t="str">
            <v>NC-B-RT-4-RL-RT-GH-RF-CMP148-12</v>
          </cell>
          <cell r="C2930" t="str">
            <v>NC-B-RS-4-RL-RT-GH-RF-CMP148-12</v>
          </cell>
          <cell r="D2930" t="str">
            <v>NC-B-RS-4-RL-RT-GH-RF-CMP148-12</v>
          </cell>
          <cell r="E2930" t="str">
            <v>High Efficiency Refrigeration Compressor</v>
          </cell>
          <cell r="F2930" t="str">
            <v>Large_Retail</v>
          </cell>
          <cell r="G2930" t="str">
            <v>Refrigeration</v>
          </cell>
          <cell r="H2930" t="str">
            <v>Existing</v>
          </cell>
          <cell r="I2930" t="str">
            <v>Burn Out</v>
          </cell>
          <cell r="J2930">
            <v>1</v>
          </cell>
          <cell r="K2930">
            <v>1</v>
          </cell>
          <cell r="L2930">
            <v>5.6250000000000001E-2</v>
          </cell>
          <cell r="M2930">
            <v>1</v>
          </cell>
          <cell r="N2930">
            <v>0.74654969138947602</v>
          </cell>
          <cell r="O2930">
            <v>5.6250000000000001E-2</v>
          </cell>
          <cell r="P2930">
            <v>1.4256579859341974E-2</v>
          </cell>
        </row>
        <row r="2931">
          <cell r="A2931" t="str">
            <v>Retrofit</v>
          </cell>
          <cell r="B2931" t="str">
            <v>NC-B-RT-4-RS-RT-GH-RF-CMP148-12</v>
          </cell>
          <cell r="C2931" t="str">
            <v>NC-B-RS-4-RS-RT-GH-RF-CMP148-12</v>
          </cell>
          <cell r="D2931" t="str">
            <v>NC-B-RS-4-RS-RT-GH-RF-CMP148-12</v>
          </cell>
          <cell r="E2931" t="str">
            <v>High Efficiency Refrigeration Compressor</v>
          </cell>
          <cell r="F2931" t="str">
            <v>Large_Retail</v>
          </cell>
          <cell r="G2931" t="str">
            <v>Refrigeration</v>
          </cell>
          <cell r="H2931" t="str">
            <v>Existing</v>
          </cell>
          <cell r="I2931" t="str">
            <v>Burn Out</v>
          </cell>
          <cell r="J2931">
            <v>1</v>
          </cell>
          <cell r="K2931">
            <v>1</v>
          </cell>
          <cell r="L2931">
            <v>5.6250000000000001E-2</v>
          </cell>
          <cell r="M2931">
            <v>1</v>
          </cell>
          <cell r="N2931">
            <v>0.74654969138947602</v>
          </cell>
          <cell r="O2931">
            <v>5.6250000000000001E-2</v>
          </cell>
          <cell r="P2931">
            <v>1.4256579859341974E-2</v>
          </cell>
        </row>
        <row r="2932">
          <cell r="A2932" t="str">
            <v>Retrofit</v>
          </cell>
          <cell r="B2932" t="str">
            <v>NC-E-RT-4-RL-RT-GH-RF-CMP148-12</v>
          </cell>
          <cell r="C2932" t="str">
            <v>NC-B-RS-4-RL-RT-GH-RF-CMP148-12</v>
          </cell>
          <cell r="D2932" t="str">
            <v>NC-B-RS-4-RL-RT-GH-RF-CMP148-12</v>
          </cell>
          <cell r="E2932" t="str">
            <v>High Efficiency Refrigeration Compressor</v>
          </cell>
          <cell r="F2932" t="str">
            <v>Large_Retail</v>
          </cell>
          <cell r="G2932" t="str">
            <v>Refrigeration</v>
          </cell>
          <cell r="H2932" t="str">
            <v>Existing</v>
          </cell>
          <cell r="I2932" t="str">
            <v>Early Replacement</v>
          </cell>
          <cell r="J2932">
            <v>1</v>
          </cell>
          <cell r="K2932">
            <v>1</v>
          </cell>
          <cell r="L2932">
            <v>0</v>
          </cell>
          <cell r="M2932">
            <v>1</v>
          </cell>
          <cell r="N2932">
            <v>0.74654969138947602</v>
          </cell>
          <cell r="O2932">
            <v>0</v>
          </cell>
          <cell r="P2932">
            <v>0</v>
          </cell>
        </row>
        <row r="2933">
          <cell r="A2933" t="str">
            <v>Retrofit</v>
          </cell>
          <cell r="B2933" t="str">
            <v>NC-E-RT-4-RS-RT-GH-RF-CMP148-12</v>
          </cell>
          <cell r="C2933" t="str">
            <v>NC-B-RS-4-RS-RT-GH-RF-CMP148-12</v>
          </cell>
          <cell r="D2933" t="str">
            <v>NC-B-RS-4-RS-RT-GH-RF-CMP148-12</v>
          </cell>
          <cell r="E2933" t="str">
            <v>High Efficiency Refrigeration Compressor</v>
          </cell>
          <cell r="F2933" t="str">
            <v>Large_Retail</v>
          </cell>
          <cell r="G2933" t="str">
            <v>Refrigeration</v>
          </cell>
          <cell r="H2933" t="str">
            <v>Existing</v>
          </cell>
          <cell r="I2933" t="str">
            <v>Early Replacement</v>
          </cell>
          <cell r="J2933">
            <v>1</v>
          </cell>
          <cell r="K2933">
            <v>1</v>
          </cell>
          <cell r="L2933">
            <v>0</v>
          </cell>
          <cell r="M2933">
            <v>1</v>
          </cell>
          <cell r="N2933">
            <v>0.74654969138947602</v>
          </cell>
          <cell r="O2933">
            <v>0</v>
          </cell>
          <cell r="P2933">
            <v>0</v>
          </cell>
        </row>
        <row r="2934">
          <cell r="A2934" t="str">
            <v>Retrofit</v>
          </cell>
          <cell r="B2934" t="str">
            <v>NC-N-RT-4-RL-RT-GH-RF-CMP148-12</v>
          </cell>
          <cell r="C2934" t="str">
            <v>NC-B-RS-4-RL-RT-GH-RF-CMP148-12</v>
          </cell>
          <cell r="D2934" t="str">
            <v>NC-B-RS-4-RL-RT-GH-RF-CMP148-12</v>
          </cell>
          <cell r="E2934" t="str">
            <v>High Efficiency Refrigeration Compressor</v>
          </cell>
          <cell r="F2934" t="str">
            <v>Large_Retail</v>
          </cell>
          <cell r="G2934" t="str">
            <v>Refrigeration</v>
          </cell>
          <cell r="H2934" t="str">
            <v>New</v>
          </cell>
          <cell r="I2934" t="str">
            <v>New</v>
          </cell>
          <cell r="J2934">
            <v>1</v>
          </cell>
          <cell r="K2934">
            <v>1</v>
          </cell>
          <cell r="L2934">
            <v>5.6250000000000001E-2</v>
          </cell>
          <cell r="M2934">
            <v>1</v>
          </cell>
          <cell r="N2934">
            <v>0.74654969138947602</v>
          </cell>
          <cell r="O2934">
            <v>5.6250000000000001E-2</v>
          </cell>
          <cell r="P2934">
            <v>1.4256579859341974E-2</v>
          </cell>
        </row>
        <row r="2935">
          <cell r="A2935" t="str">
            <v>Retrofit</v>
          </cell>
          <cell r="B2935" t="str">
            <v>NC-N-RT-4-RS-RT-GH-RF-CMP148-12</v>
          </cell>
          <cell r="C2935" t="str">
            <v>NC-B-RS-4-RS-RT-GH-RF-CMP148-12</v>
          </cell>
          <cell r="D2935" t="str">
            <v>NC-B-RS-4-RS-RT-GH-RF-CMP148-12</v>
          </cell>
          <cell r="E2935" t="str">
            <v>High Efficiency Refrigeration Compressor</v>
          </cell>
          <cell r="F2935" t="str">
            <v>Large_Retail</v>
          </cell>
          <cell r="G2935" t="str">
            <v>Refrigeration</v>
          </cell>
          <cell r="H2935" t="str">
            <v>New</v>
          </cell>
          <cell r="I2935" t="str">
            <v>New</v>
          </cell>
          <cell r="J2935">
            <v>1</v>
          </cell>
          <cell r="K2935">
            <v>1</v>
          </cell>
          <cell r="L2935">
            <v>5.6250000000000001E-2</v>
          </cell>
          <cell r="M2935">
            <v>1</v>
          </cell>
          <cell r="N2935">
            <v>0.74654969138947602</v>
          </cell>
          <cell r="O2935">
            <v>5.6250000000000001E-2</v>
          </cell>
          <cell r="P2935">
            <v>1.4256579859341974E-2</v>
          </cell>
        </row>
        <row r="2936">
          <cell r="A2936" t="str">
            <v>Retrofit</v>
          </cell>
          <cell r="B2936" t="str">
            <v>NC-B-SR-4-RL-RT-GH-RF-CMP148-12</v>
          </cell>
          <cell r="C2936" t="str">
            <v>NC-B-RS-4-RL-RT-GH-RF-CMP148-12</v>
          </cell>
          <cell r="D2936" t="str">
            <v>NC-B-RS-4-RL-RT-GH-RF-CMP148-12</v>
          </cell>
          <cell r="E2936" t="str">
            <v>High Efficiency Refrigeration Compressor</v>
          </cell>
          <cell r="F2936" t="str">
            <v>Small_Retail</v>
          </cell>
          <cell r="G2936" t="str">
            <v>Refrigeration</v>
          </cell>
          <cell r="H2936" t="str">
            <v>Existing</v>
          </cell>
          <cell r="I2936" t="str">
            <v>Burn Out</v>
          </cell>
          <cell r="J2936">
            <v>1</v>
          </cell>
          <cell r="K2936">
            <v>1</v>
          </cell>
          <cell r="L2936">
            <v>5.6250000000000001E-2</v>
          </cell>
          <cell r="M2936">
            <v>1</v>
          </cell>
          <cell r="N2936">
            <v>0.74654969138947602</v>
          </cell>
          <cell r="O2936">
            <v>5.6250000000000001E-2</v>
          </cell>
          <cell r="P2936">
            <v>1.4256579859341974E-2</v>
          </cell>
        </row>
        <row r="2937">
          <cell r="A2937" t="str">
            <v>Retrofit</v>
          </cell>
          <cell r="B2937" t="str">
            <v>NC-B-SR-4-RS-RT-GH-RF-CMP148-12</v>
          </cell>
          <cell r="C2937" t="str">
            <v>NC-B-RS-4-RS-RT-GH-RF-CMP148-12</v>
          </cell>
          <cell r="D2937" t="str">
            <v>NC-B-RS-4-RS-RT-GH-RF-CMP148-12</v>
          </cell>
          <cell r="E2937" t="str">
            <v>High Efficiency Refrigeration Compressor</v>
          </cell>
          <cell r="F2937" t="str">
            <v>Small_Retail</v>
          </cell>
          <cell r="G2937" t="str">
            <v>Refrigeration</v>
          </cell>
          <cell r="H2937" t="str">
            <v>Existing</v>
          </cell>
          <cell r="I2937" t="str">
            <v>Burn Out</v>
          </cell>
          <cell r="J2937">
            <v>1</v>
          </cell>
          <cell r="K2937">
            <v>1</v>
          </cell>
          <cell r="L2937">
            <v>5.6250000000000001E-2</v>
          </cell>
          <cell r="M2937">
            <v>1</v>
          </cell>
          <cell r="N2937">
            <v>0.74654969138947602</v>
          </cell>
          <cell r="O2937">
            <v>5.6250000000000001E-2</v>
          </cell>
          <cell r="P2937">
            <v>1.4256579859341974E-2</v>
          </cell>
        </row>
        <row r="2938">
          <cell r="A2938" t="str">
            <v>Retrofit</v>
          </cell>
          <cell r="B2938" t="str">
            <v>NC-E-SR-4-RL-RT-GH-RF-CMP148-12</v>
          </cell>
          <cell r="C2938" t="str">
            <v>NC-B-RS-4-RL-RT-GH-RF-CMP148-12</v>
          </cell>
          <cell r="D2938" t="str">
            <v>NC-B-RS-4-RL-RT-GH-RF-CMP148-12</v>
          </cell>
          <cell r="E2938" t="str">
            <v>High Efficiency Refrigeration Compressor</v>
          </cell>
          <cell r="F2938" t="str">
            <v>Small_Retail</v>
          </cell>
          <cell r="G2938" t="str">
            <v>Refrigeration</v>
          </cell>
          <cell r="H2938" t="str">
            <v>Existing</v>
          </cell>
          <cell r="I2938" t="str">
            <v>Early Replacement</v>
          </cell>
          <cell r="J2938">
            <v>1</v>
          </cell>
          <cell r="K2938">
            <v>1</v>
          </cell>
          <cell r="L2938">
            <v>0</v>
          </cell>
          <cell r="M2938">
            <v>1</v>
          </cell>
          <cell r="N2938">
            <v>0.74654969138947602</v>
          </cell>
          <cell r="O2938">
            <v>0</v>
          </cell>
          <cell r="P2938">
            <v>0</v>
          </cell>
        </row>
        <row r="2939">
          <cell r="A2939" t="str">
            <v>Retrofit</v>
          </cell>
          <cell r="B2939" t="str">
            <v>NC-E-SR-4-RS-RT-GH-RF-CMP148-12</v>
          </cell>
          <cell r="C2939" t="str">
            <v>NC-B-RS-4-RS-RT-GH-RF-CMP148-12</v>
          </cell>
          <cell r="D2939" t="str">
            <v>NC-B-RS-4-RS-RT-GH-RF-CMP148-12</v>
          </cell>
          <cell r="E2939" t="str">
            <v>High Efficiency Refrigeration Compressor</v>
          </cell>
          <cell r="F2939" t="str">
            <v>Small_Retail</v>
          </cell>
          <cell r="G2939" t="str">
            <v>Refrigeration</v>
          </cell>
          <cell r="H2939" t="str">
            <v>Existing</v>
          </cell>
          <cell r="I2939" t="str">
            <v>Early Replacement</v>
          </cell>
          <cell r="J2939">
            <v>1</v>
          </cell>
          <cell r="K2939">
            <v>1</v>
          </cell>
          <cell r="L2939">
            <v>0</v>
          </cell>
          <cell r="M2939">
            <v>1</v>
          </cell>
          <cell r="N2939">
            <v>0.74654969138947602</v>
          </cell>
          <cell r="O2939">
            <v>0</v>
          </cell>
          <cell r="P2939">
            <v>0</v>
          </cell>
        </row>
        <row r="2940">
          <cell r="A2940" t="str">
            <v>Retrofit</v>
          </cell>
          <cell r="B2940" t="str">
            <v>NC-N-SR-4-RL-RT-GH-RF-CMP148-12</v>
          </cell>
          <cell r="C2940" t="str">
            <v>NC-B-RS-4-RL-RT-GH-RF-CMP148-12</v>
          </cell>
          <cell r="D2940" t="str">
            <v>NC-B-RS-4-RL-RT-GH-RF-CMP148-12</v>
          </cell>
          <cell r="E2940" t="str">
            <v>High Efficiency Refrigeration Compressor</v>
          </cell>
          <cell r="F2940" t="str">
            <v>Small_Retail</v>
          </cell>
          <cell r="G2940" t="str">
            <v>Refrigeration</v>
          </cell>
          <cell r="H2940" t="str">
            <v>New</v>
          </cell>
          <cell r="I2940" t="str">
            <v>New</v>
          </cell>
          <cell r="J2940">
            <v>1</v>
          </cell>
          <cell r="K2940">
            <v>1</v>
          </cell>
          <cell r="L2940">
            <v>5.6250000000000001E-2</v>
          </cell>
          <cell r="M2940">
            <v>1</v>
          </cell>
          <cell r="N2940">
            <v>0.74654969138947602</v>
          </cell>
          <cell r="O2940">
            <v>5.6250000000000001E-2</v>
          </cell>
          <cell r="P2940">
            <v>1.4256579859341974E-2</v>
          </cell>
        </row>
        <row r="2941">
          <cell r="A2941" t="str">
            <v>Retrofit</v>
          </cell>
          <cell r="B2941" t="str">
            <v>NC-N-SR-4-RS-RT-GH-RF-CMP148-12</v>
          </cell>
          <cell r="C2941" t="str">
            <v>NC-B-RS-4-RS-RT-GH-RF-CMP148-12</v>
          </cell>
          <cell r="D2941" t="str">
            <v>NC-B-RS-4-RS-RT-GH-RF-CMP148-12</v>
          </cell>
          <cell r="E2941" t="str">
            <v>High Efficiency Refrigeration Compressor</v>
          </cell>
          <cell r="F2941" t="str">
            <v>Small_Retail</v>
          </cell>
          <cell r="G2941" t="str">
            <v>Refrigeration</v>
          </cell>
          <cell r="H2941" t="str">
            <v>New</v>
          </cell>
          <cell r="I2941" t="str">
            <v>New</v>
          </cell>
          <cell r="J2941">
            <v>1</v>
          </cell>
          <cell r="K2941">
            <v>1</v>
          </cell>
          <cell r="L2941">
            <v>5.6250000000000001E-2</v>
          </cell>
          <cell r="M2941">
            <v>1</v>
          </cell>
          <cell r="N2941">
            <v>0.74654969138947602</v>
          </cell>
          <cell r="O2941">
            <v>5.6250000000000001E-2</v>
          </cell>
          <cell r="P2941">
            <v>1.4256579859341974E-2</v>
          </cell>
        </row>
        <row r="2942">
          <cell r="A2942" t="str">
            <v>Retrofit</v>
          </cell>
          <cell r="B2942" t="str">
            <v>NC-B-AM-2-WA-CH-GH-WA-IWH199-20</v>
          </cell>
          <cell r="C2942" t="str">
            <v>NC-B-OF-2-WA-CH-GH-WA-IWH199-20</v>
          </cell>
          <cell r="D2942" t="str">
            <v>NC-B-OF-2-WA-CH-GH-WA-IWH199-20</v>
          </cell>
          <cell r="E2942" t="str">
            <v>High Efficiency small instantaneous water heaters (25% above the minimum)</v>
          </cell>
          <cell r="F2942" t="str">
            <v>Amusement</v>
          </cell>
          <cell r="G2942" t="str">
            <v>Water Heat</v>
          </cell>
          <cell r="H2942" t="str">
            <v>Existing</v>
          </cell>
          <cell r="I2942" t="str">
            <v>Burn Out</v>
          </cell>
          <cell r="J2942">
            <v>1</v>
          </cell>
          <cell r="K2942">
            <v>1</v>
          </cell>
          <cell r="L2942">
            <v>0.03</v>
          </cell>
          <cell r="M2942">
            <v>1</v>
          </cell>
          <cell r="N2942">
            <v>0.94562960909333638</v>
          </cell>
          <cell r="O2942">
            <v>0.03</v>
          </cell>
          <cell r="P2942">
            <v>1.6311117271999086E-3</v>
          </cell>
        </row>
        <row r="2943">
          <cell r="A2943" t="str">
            <v>Retrofit</v>
          </cell>
          <cell r="B2943" t="str">
            <v>NC-E-AM-2-WA-CH-GH-WA-IWH199-20</v>
          </cell>
          <cell r="C2943" t="str">
            <v>NC-B-OF-2-WA-CH-GH-WA-IWH199-20</v>
          </cell>
          <cell r="D2943" t="str">
            <v>NC-B-OF-2-WA-CH-GH-WA-IWH199-20</v>
          </cell>
          <cell r="E2943" t="str">
            <v>High Efficiency small instantaneous water heaters (25% above the minimum)</v>
          </cell>
          <cell r="F2943" t="str">
            <v>Amusement</v>
          </cell>
          <cell r="G2943" t="str">
            <v>Water Heat</v>
          </cell>
          <cell r="H2943" t="str">
            <v>Existing</v>
          </cell>
          <cell r="I2943" t="str">
            <v>Early Replacement</v>
          </cell>
          <cell r="J2943">
            <v>1</v>
          </cell>
          <cell r="K2943">
            <v>1</v>
          </cell>
          <cell r="L2943">
            <v>2.0000000000000004E-2</v>
          </cell>
          <cell r="M2943">
            <v>1</v>
          </cell>
          <cell r="N2943">
            <v>0.94562960909333638</v>
          </cell>
          <cell r="O2943">
            <v>2.0000000000000004E-2</v>
          </cell>
          <cell r="P2943">
            <v>1.0874078181332726E-3</v>
          </cell>
        </row>
        <row r="2944">
          <cell r="A2944" t="str">
            <v>Retrofit</v>
          </cell>
          <cell r="B2944" t="str">
            <v>NC-N-AM-2-WA-CH-GH-WA-IWH199-20</v>
          </cell>
          <cell r="C2944" t="str">
            <v>NC-B-OF-2-WA-CH-GH-WA-IWH199-20</v>
          </cell>
          <cell r="D2944" t="str">
            <v>NC-B-OF-2-WA-CH-GH-WA-IWH199-20</v>
          </cell>
          <cell r="E2944" t="str">
            <v>High Efficiency small instantaneous water heaters (25% above the minimum)</v>
          </cell>
          <cell r="F2944" t="str">
            <v>Amusement</v>
          </cell>
          <cell r="G2944" t="str">
            <v>Water Heat</v>
          </cell>
          <cell r="H2944" t="str">
            <v>New</v>
          </cell>
          <cell r="I2944" t="str">
            <v>New</v>
          </cell>
          <cell r="J2944">
            <v>1</v>
          </cell>
          <cell r="K2944">
            <v>1</v>
          </cell>
          <cell r="L2944">
            <v>0.05</v>
          </cell>
          <cell r="M2944">
            <v>1</v>
          </cell>
          <cell r="N2944">
            <v>0.94562960909333638</v>
          </cell>
          <cell r="O2944">
            <v>0.05</v>
          </cell>
          <cell r="P2944">
            <v>2.7185195453331814E-3</v>
          </cell>
        </row>
        <row r="2945">
          <cell r="A2945" t="str">
            <v>Retrofit</v>
          </cell>
          <cell r="B2945" t="str">
            <v>NC-B-DC-2-WA-CH-GH-WA-IWH199-20</v>
          </cell>
          <cell r="C2945" t="str">
            <v>NC-B-OF-2-WA-CH-GH-WA-IWH199-20</v>
          </cell>
          <cell r="D2945" t="str">
            <v>NC-B-OF-2-WA-CH-GH-WA-IWH199-20</v>
          </cell>
          <cell r="E2945" t="str">
            <v>High Efficiency small instantaneous water heaters (25% above the minimum)</v>
          </cell>
          <cell r="F2945" t="str">
            <v>Data Center</v>
          </cell>
          <cell r="G2945" t="str">
            <v>Water Heat</v>
          </cell>
          <cell r="H2945" t="str">
            <v>Existing</v>
          </cell>
          <cell r="I2945" t="str">
            <v>Burn Out</v>
          </cell>
          <cell r="J2945">
            <v>1</v>
          </cell>
          <cell r="K2945">
            <v>1</v>
          </cell>
          <cell r="L2945">
            <v>0.03</v>
          </cell>
          <cell r="M2945">
            <v>1</v>
          </cell>
          <cell r="N2945">
            <v>0.94562960909333638</v>
          </cell>
          <cell r="O2945">
            <v>0.03</v>
          </cell>
          <cell r="P2945">
            <v>1.6311117271999086E-3</v>
          </cell>
        </row>
        <row r="2946">
          <cell r="A2946" t="str">
            <v>Retrofit</v>
          </cell>
          <cell r="B2946" t="str">
            <v>NC-E-DC-2-WA-CH-GH-WA-IWH199-20</v>
          </cell>
          <cell r="C2946" t="str">
            <v>NC-B-OF-2-WA-CH-GH-WA-IWH199-20</v>
          </cell>
          <cell r="D2946" t="str">
            <v>NC-B-OF-2-WA-CH-GH-WA-IWH199-20</v>
          </cell>
          <cell r="E2946" t="str">
            <v>High Efficiency small instantaneous water heaters (25% above the minimum)</v>
          </cell>
          <cell r="F2946" t="str">
            <v>Data Center</v>
          </cell>
          <cell r="G2946" t="str">
            <v>Water Heat</v>
          </cell>
          <cell r="H2946" t="str">
            <v>Existing</v>
          </cell>
          <cell r="I2946" t="str">
            <v>Early Replacement</v>
          </cell>
          <cell r="J2946">
            <v>1</v>
          </cell>
          <cell r="K2946">
            <v>1</v>
          </cell>
          <cell r="L2946">
            <v>2.0000000000000004E-2</v>
          </cell>
          <cell r="M2946">
            <v>1</v>
          </cell>
          <cell r="N2946">
            <v>0.94562960909333638</v>
          </cell>
          <cell r="O2946">
            <v>2.0000000000000004E-2</v>
          </cell>
          <cell r="P2946">
            <v>1.0874078181332726E-3</v>
          </cell>
        </row>
        <row r="2947">
          <cell r="A2947" t="str">
            <v>Retrofit</v>
          </cell>
          <cell r="B2947" t="str">
            <v>NC-N-DC-2-WA-CH-GH-WA-IWH199-20</v>
          </cell>
          <cell r="C2947" t="str">
            <v>NC-B-OF-2-WA-CH-GH-WA-IWH199-20</v>
          </cell>
          <cell r="D2947" t="str">
            <v>NC-B-OF-2-WA-CH-GH-WA-IWH199-20</v>
          </cell>
          <cell r="E2947" t="str">
            <v>High Efficiency small instantaneous water heaters (25% above the minimum)</v>
          </cell>
          <cell r="F2947" t="str">
            <v>Data Center</v>
          </cell>
          <cell r="G2947" t="str">
            <v>Water Heat</v>
          </cell>
          <cell r="H2947" t="str">
            <v>New</v>
          </cell>
          <cell r="I2947" t="str">
            <v>New</v>
          </cell>
          <cell r="J2947">
            <v>1</v>
          </cell>
          <cell r="K2947">
            <v>1</v>
          </cell>
          <cell r="L2947">
            <v>0.05</v>
          </cell>
          <cell r="M2947">
            <v>1</v>
          </cell>
          <cell r="N2947">
            <v>0.94562960909333638</v>
          </cell>
          <cell r="O2947">
            <v>0.05</v>
          </cell>
          <cell r="P2947">
            <v>2.7185195453331814E-3</v>
          </cell>
        </row>
        <row r="2948">
          <cell r="A2948" t="str">
            <v>Retrofit</v>
          </cell>
          <cell r="B2948" t="str">
            <v>NC-B-ED-2-WA-CH-GH-WA-IWH199-20</v>
          </cell>
          <cell r="C2948" t="str">
            <v>NC-B-OF-2-WA-CH-GH-WA-IWH199-20</v>
          </cell>
          <cell r="D2948" t="str">
            <v>NC-B-OF-2-WA-CH-GH-WA-IWH199-20</v>
          </cell>
          <cell r="E2948" t="str">
            <v>High Efficiency small instantaneous water heaters (25% above the minimum)</v>
          </cell>
          <cell r="F2948" t="str">
            <v>Education</v>
          </cell>
          <cell r="G2948" t="str">
            <v>Water Heat</v>
          </cell>
          <cell r="H2948" t="str">
            <v>Existing</v>
          </cell>
          <cell r="I2948" t="str">
            <v>Burn Out</v>
          </cell>
          <cell r="J2948">
            <v>1</v>
          </cell>
          <cell r="K2948">
            <v>1</v>
          </cell>
          <cell r="L2948">
            <v>0.03</v>
          </cell>
          <cell r="M2948">
            <v>1</v>
          </cell>
          <cell r="N2948">
            <v>0.94562960909333638</v>
          </cell>
          <cell r="O2948">
            <v>0.03</v>
          </cell>
          <cell r="P2948">
            <v>1.6311117271999086E-3</v>
          </cell>
        </row>
        <row r="2949">
          <cell r="A2949" t="str">
            <v>Retrofit</v>
          </cell>
          <cell r="B2949" t="str">
            <v>NC-E-ED-2-WA-CH-GH-WA-IWH199-20</v>
          </cell>
          <cell r="C2949" t="str">
            <v>NC-B-OF-2-WA-CH-GH-WA-IWH199-20</v>
          </cell>
          <cell r="D2949" t="str">
            <v>NC-B-OF-2-WA-CH-GH-WA-IWH199-20</v>
          </cell>
          <cell r="E2949" t="str">
            <v>High Efficiency small instantaneous water heaters (25% above the minimum)</v>
          </cell>
          <cell r="F2949" t="str">
            <v>Education</v>
          </cell>
          <cell r="G2949" t="str">
            <v>Water Heat</v>
          </cell>
          <cell r="H2949" t="str">
            <v>Existing</v>
          </cell>
          <cell r="I2949" t="str">
            <v>Early Replacement</v>
          </cell>
          <cell r="J2949">
            <v>1</v>
          </cell>
          <cell r="K2949">
            <v>1</v>
          </cell>
          <cell r="L2949">
            <v>2.0000000000000004E-2</v>
          </cell>
          <cell r="M2949">
            <v>1</v>
          </cell>
          <cell r="N2949">
            <v>0.94562960909333638</v>
          </cell>
          <cell r="O2949">
            <v>2.0000000000000004E-2</v>
          </cell>
          <cell r="P2949">
            <v>1.0874078181332726E-3</v>
          </cell>
        </row>
        <row r="2950">
          <cell r="A2950" t="str">
            <v>Retrofit</v>
          </cell>
          <cell r="B2950" t="str">
            <v>NC-N-ED-2-WA-CH-GH-WA-IWH199-20</v>
          </cell>
          <cell r="C2950" t="str">
            <v>NC-B-OF-2-WA-CH-GH-WA-IWH199-20</v>
          </cell>
          <cell r="D2950" t="str">
            <v>NC-B-OF-2-WA-CH-GH-WA-IWH199-20</v>
          </cell>
          <cell r="E2950" t="str">
            <v>High Efficiency small instantaneous water heaters (25% above the minimum)</v>
          </cell>
          <cell r="F2950" t="str">
            <v>Education</v>
          </cell>
          <cell r="G2950" t="str">
            <v>Water Heat</v>
          </cell>
          <cell r="H2950" t="str">
            <v>New</v>
          </cell>
          <cell r="I2950" t="str">
            <v>New</v>
          </cell>
          <cell r="J2950">
            <v>1</v>
          </cell>
          <cell r="K2950">
            <v>1</v>
          </cell>
          <cell r="L2950">
            <v>0.05</v>
          </cell>
          <cell r="M2950">
            <v>1</v>
          </cell>
          <cell r="N2950">
            <v>0.94562960909333638</v>
          </cell>
          <cell r="O2950">
            <v>0.05</v>
          </cell>
          <cell r="P2950">
            <v>2.7185195453331814E-3</v>
          </cell>
        </row>
        <row r="2951">
          <cell r="A2951" t="str">
            <v>Retrofit</v>
          </cell>
          <cell r="B2951" t="str">
            <v>NC-B-GR-2-WA-CH-GH-WA-IWH199-20</v>
          </cell>
          <cell r="C2951" t="str">
            <v>NC-B-OF-2-WA-CH-GH-WA-IWH199-20</v>
          </cell>
          <cell r="D2951" t="str">
            <v>NC-B-OF-2-WA-CH-GH-WA-IWH199-20</v>
          </cell>
          <cell r="E2951" t="str">
            <v>High Efficiency small instantaneous water heaters (25% above the minimum)</v>
          </cell>
          <cell r="F2951" t="str">
            <v>Grocery</v>
          </cell>
          <cell r="G2951" t="str">
            <v>Water Heat</v>
          </cell>
          <cell r="H2951" t="str">
            <v>Existing</v>
          </cell>
          <cell r="I2951" t="str">
            <v>Burn Out</v>
          </cell>
          <cell r="J2951">
            <v>1</v>
          </cell>
          <cell r="K2951">
            <v>1</v>
          </cell>
          <cell r="L2951">
            <v>0.03</v>
          </cell>
          <cell r="M2951">
            <v>1</v>
          </cell>
          <cell r="N2951">
            <v>0.94562960909333638</v>
          </cell>
          <cell r="O2951">
            <v>0.03</v>
          </cell>
          <cell r="P2951">
            <v>1.6311117271999086E-3</v>
          </cell>
        </row>
        <row r="2952">
          <cell r="A2952" t="str">
            <v>Retrofit</v>
          </cell>
          <cell r="B2952" t="str">
            <v>NC-E-GR-2-WA-CH-GH-WA-IWH199-20</v>
          </cell>
          <cell r="C2952" t="str">
            <v>NC-B-OF-2-WA-CH-GH-WA-IWH199-20</v>
          </cell>
          <cell r="D2952" t="str">
            <v>NC-B-OF-2-WA-CH-GH-WA-IWH199-20</v>
          </cell>
          <cell r="E2952" t="str">
            <v>High Efficiency small instantaneous water heaters (25% above the minimum)</v>
          </cell>
          <cell r="F2952" t="str">
            <v>Grocery</v>
          </cell>
          <cell r="G2952" t="str">
            <v>Water Heat</v>
          </cell>
          <cell r="H2952" t="str">
            <v>Existing</v>
          </cell>
          <cell r="I2952" t="str">
            <v>Early Replacement</v>
          </cell>
          <cell r="J2952">
            <v>1</v>
          </cell>
          <cell r="K2952">
            <v>1</v>
          </cell>
          <cell r="L2952">
            <v>2.0000000000000004E-2</v>
          </cell>
          <cell r="M2952">
            <v>1</v>
          </cell>
          <cell r="N2952">
            <v>0.94562960909333638</v>
          </cell>
          <cell r="O2952">
            <v>2.0000000000000004E-2</v>
          </cell>
          <cell r="P2952">
            <v>1.0874078181332726E-3</v>
          </cell>
        </row>
        <row r="2953">
          <cell r="A2953" t="str">
            <v>Retrofit</v>
          </cell>
          <cell r="B2953" t="str">
            <v>NC-N-GR-2-WA-CH-GH-WA-IWH199-20</v>
          </cell>
          <cell r="C2953" t="str">
            <v>NC-B-OF-2-WA-CH-GH-WA-IWH199-20</v>
          </cell>
          <cell r="D2953" t="str">
            <v>NC-B-OF-2-WA-CH-GH-WA-IWH199-20</v>
          </cell>
          <cell r="E2953" t="str">
            <v>High Efficiency small instantaneous water heaters (25% above the minimum)</v>
          </cell>
          <cell r="F2953" t="str">
            <v>Grocery</v>
          </cell>
          <cell r="G2953" t="str">
            <v>Water Heat</v>
          </cell>
          <cell r="H2953" t="str">
            <v>New</v>
          </cell>
          <cell r="I2953" t="str">
            <v>New</v>
          </cell>
          <cell r="J2953">
            <v>1</v>
          </cell>
          <cell r="K2953">
            <v>1</v>
          </cell>
          <cell r="L2953">
            <v>0.05</v>
          </cell>
          <cell r="M2953">
            <v>1</v>
          </cell>
          <cell r="N2953">
            <v>0.94562960909333638</v>
          </cell>
          <cell r="O2953">
            <v>0.05</v>
          </cell>
          <cell r="P2953">
            <v>2.7185195453331814E-3</v>
          </cell>
        </row>
        <row r="2954">
          <cell r="A2954" t="str">
            <v>Retrofit</v>
          </cell>
          <cell r="B2954" t="str">
            <v>NC-B-GV-2-WA-CH-GH-WA-IWH199-20</v>
          </cell>
          <cell r="C2954" t="str">
            <v>NC-B-OF-2-WA-CH-GH-WA-IWH199-20</v>
          </cell>
          <cell r="D2954" t="str">
            <v>NC-B-OF-2-WA-CH-GH-WA-IWH199-20</v>
          </cell>
          <cell r="E2954" t="str">
            <v>High Efficiency small instantaneous water heaters (25% above the minimum)</v>
          </cell>
          <cell r="F2954" t="str">
            <v>Public</v>
          </cell>
          <cell r="G2954" t="str">
            <v>Water Heat</v>
          </cell>
          <cell r="H2954" t="str">
            <v>Existing</v>
          </cell>
          <cell r="I2954" t="str">
            <v>Burn Out</v>
          </cell>
          <cell r="J2954">
            <v>1</v>
          </cell>
          <cell r="K2954">
            <v>1</v>
          </cell>
          <cell r="L2954">
            <v>0.03</v>
          </cell>
          <cell r="M2954">
            <v>1</v>
          </cell>
          <cell r="N2954">
            <v>0.94562960909333638</v>
          </cell>
          <cell r="O2954">
            <v>0.03</v>
          </cell>
          <cell r="P2954">
            <v>1.6311117271999086E-3</v>
          </cell>
        </row>
        <row r="2955">
          <cell r="A2955" t="str">
            <v>Retrofit</v>
          </cell>
          <cell r="B2955" t="str">
            <v>NC-E-GV-2-WA-CH-GH-WA-IWH199-20</v>
          </cell>
          <cell r="C2955" t="str">
            <v>NC-B-OF-2-WA-CH-GH-WA-IWH199-20</v>
          </cell>
          <cell r="D2955" t="str">
            <v>NC-B-OF-2-WA-CH-GH-WA-IWH199-20</v>
          </cell>
          <cell r="E2955" t="str">
            <v>High Efficiency small instantaneous water heaters (25% above the minimum)</v>
          </cell>
          <cell r="F2955" t="str">
            <v>Public</v>
          </cell>
          <cell r="G2955" t="str">
            <v>Water Heat</v>
          </cell>
          <cell r="H2955" t="str">
            <v>Existing</v>
          </cell>
          <cell r="I2955" t="str">
            <v>Early Replacement</v>
          </cell>
          <cell r="J2955">
            <v>1</v>
          </cell>
          <cell r="K2955">
            <v>1</v>
          </cell>
          <cell r="L2955">
            <v>2.0000000000000004E-2</v>
          </cell>
          <cell r="M2955">
            <v>1</v>
          </cell>
          <cell r="N2955">
            <v>0.94562960909333638</v>
          </cell>
          <cell r="O2955">
            <v>2.0000000000000004E-2</v>
          </cell>
          <cell r="P2955">
            <v>1.0874078181332726E-3</v>
          </cell>
        </row>
        <row r="2956">
          <cell r="A2956" t="str">
            <v>Retrofit</v>
          </cell>
          <cell r="B2956" t="str">
            <v>NC-N-GV-2-WA-CH-GH-WA-IWH199-20</v>
          </cell>
          <cell r="C2956" t="str">
            <v>NC-B-OF-2-WA-CH-GH-WA-IWH199-20</v>
          </cell>
          <cell r="D2956" t="str">
            <v>NC-B-OF-2-WA-CH-GH-WA-IWH199-20</v>
          </cell>
          <cell r="E2956" t="str">
            <v>High Efficiency small instantaneous water heaters (25% above the minimum)</v>
          </cell>
          <cell r="F2956" t="str">
            <v>Public</v>
          </cell>
          <cell r="G2956" t="str">
            <v>Water Heat</v>
          </cell>
          <cell r="H2956" t="str">
            <v>New</v>
          </cell>
          <cell r="I2956" t="str">
            <v>New</v>
          </cell>
          <cell r="J2956">
            <v>1</v>
          </cell>
          <cell r="K2956">
            <v>1</v>
          </cell>
          <cell r="L2956">
            <v>0.05</v>
          </cell>
          <cell r="M2956">
            <v>1</v>
          </cell>
          <cell r="N2956">
            <v>0.94562960909333638</v>
          </cell>
          <cell r="O2956">
            <v>0.05</v>
          </cell>
          <cell r="P2956">
            <v>2.7185195453331814E-3</v>
          </cell>
        </row>
        <row r="2957">
          <cell r="A2957" t="str">
            <v>Retrofit</v>
          </cell>
          <cell r="B2957" t="str">
            <v>NC-B-HS-8-WA-CH-GH-WA-IWH199-20</v>
          </cell>
          <cell r="C2957" t="str">
            <v>NC-B-HS-8-WA-CH-GH-WA-IWH199-20</v>
          </cell>
          <cell r="D2957" t="str">
            <v>NC-B-HS-8-WA-CH-GH-WA-IWH199-20</v>
          </cell>
          <cell r="E2957" t="str">
            <v>High Efficiency small instantaneous water heaters (25% above the minimum)</v>
          </cell>
          <cell r="F2957" t="str">
            <v>Hospital</v>
          </cell>
          <cell r="G2957" t="str">
            <v>Water Heat</v>
          </cell>
          <cell r="H2957" t="str">
            <v>Existing</v>
          </cell>
          <cell r="I2957" t="str">
            <v>Burn Out</v>
          </cell>
          <cell r="J2957">
            <v>1</v>
          </cell>
          <cell r="K2957">
            <v>1</v>
          </cell>
          <cell r="L2957">
            <v>0.03</v>
          </cell>
          <cell r="M2957">
            <v>1</v>
          </cell>
          <cell r="N2957">
            <v>0.94562960909333638</v>
          </cell>
          <cell r="O2957">
            <v>0.03</v>
          </cell>
          <cell r="P2957">
            <v>1.6311117271999086E-3</v>
          </cell>
        </row>
        <row r="2958">
          <cell r="A2958" t="str">
            <v>Retrofit</v>
          </cell>
          <cell r="B2958" t="str">
            <v>NC-E-HS-8-WA-CH-GH-WA-IWH199-20</v>
          </cell>
          <cell r="C2958" t="str">
            <v>NC-B-HS-8-WA-CH-GH-WA-IWH199-20</v>
          </cell>
          <cell r="D2958" t="str">
            <v>NC-B-HS-8-WA-CH-GH-WA-IWH199-20</v>
          </cell>
          <cell r="E2958" t="str">
            <v>High Efficiency small instantaneous water heaters (25% above the minimum)</v>
          </cell>
          <cell r="F2958" t="str">
            <v>Hospital</v>
          </cell>
          <cell r="G2958" t="str">
            <v>Water Heat</v>
          </cell>
          <cell r="H2958" t="str">
            <v>Existing</v>
          </cell>
          <cell r="I2958" t="str">
            <v>Early Replacement</v>
          </cell>
          <cell r="J2958">
            <v>1</v>
          </cell>
          <cell r="K2958">
            <v>1</v>
          </cell>
          <cell r="L2958">
            <v>2.0000000000000004E-2</v>
          </cell>
          <cell r="M2958">
            <v>1</v>
          </cell>
          <cell r="N2958">
            <v>0.94562960909333638</v>
          </cell>
          <cell r="O2958">
            <v>2.0000000000000004E-2</v>
          </cell>
          <cell r="P2958">
            <v>1.0874078181332726E-3</v>
          </cell>
        </row>
        <row r="2959">
          <cell r="A2959" t="str">
            <v>Retrofit</v>
          </cell>
          <cell r="B2959" t="str">
            <v>NC-N-HS-8-WA-CH-GH-WA-IWH199-20</v>
          </cell>
          <cell r="C2959" t="str">
            <v>NC-B-HS-8-WA-CH-GH-WA-IWH199-20</v>
          </cell>
          <cell r="D2959" t="str">
            <v>NC-B-HS-8-WA-CH-GH-WA-IWH199-20</v>
          </cell>
          <cell r="E2959" t="str">
            <v>High Efficiency small instantaneous water heaters (25% above the minimum)</v>
          </cell>
          <cell r="F2959" t="str">
            <v>Hospital</v>
          </cell>
          <cell r="G2959" t="str">
            <v>Water Heat</v>
          </cell>
          <cell r="H2959" t="str">
            <v>New</v>
          </cell>
          <cell r="I2959" t="str">
            <v>New</v>
          </cell>
          <cell r="J2959">
            <v>1</v>
          </cell>
          <cell r="K2959">
            <v>1</v>
          </cell>
          <cell r="L2959">
            <v>0.05</v>
          </cell>
          <cell r="M2959">
            <v>1</v>
          </cell>
          <cell r="N2959">
            <v>0.94562960909333638</v>
          </cell>
          <cell r="O2959">
            <v>0.05</v>
          </cell>
          <cell r="P2959">
            <v>2.7185195453331814E-3</v>
          </cell>
        </row>
        <row r="2960">
          <cell r="A2960" t="str">
            <v>Retrofit</v>
          </cell>
          <cell r="B2960" t="str">
            <v>NC-B-LG-2-WA-PT-HP-WA-IWH199-20</v>
          </cell>
          <cell r="C2960" t="str">
            <v>NC-B-LG-2-WA-PT-HP-WA-IWH199-20</v>
          </cell>
          <cell r="D2960" t="str">
            <v>NC-B-LG-2-WA-PT-HP-WA-IWH199-20</v>
          </cell>
          <cell r="E2960" t="str">
            <v>High Efficiency small instantaneous water heaters (25% above the minimum)</v>
          </cell>
          <cell r="F2960" t="str">
            <v>Lodging</v>
          </cell>
          <cell r="G2960" t="str">
            <v>Water Heat</v>
          </cell>
          <cell r="H2960" t="str">
            <v>Existing</v>
          </cell>
          <cell r="I2960" t="str">
            <v>Burn Out</v>
          </cell>
          <cell r="J2960">
            <v>1</v>
          </cell>
          <cell r="K2960">
            <v>1</v>
          </cell>
          <cell r="L2960">
            <v>0.03</v>
          </cell>
          <cell r="M2960">
            <v>1</v>
          </cell>
          <cell r="N2960">
            <v>0.94562960909333638</v>
          </cell>
          <cell r="O2960">
            <v>0.03</v>
          </cell>
          <cell r="P2960">
            <v>1.6311117271999086E-3</v>
          </cell>
        </row>
        <row r="2961">
          <cell r="A2961" t="str">
            <v>Retrofit</v>
          </cell>
          <cell r="B2961" t="str">
            <v>NC-E-LG-2-WA-PT-HP-WA-IWH199-20</v>
          </cell>
          <cell r="C2961" t="str">
            <v>NC-B-LG-2-WA-PT-HP-WA-IWH199-20</v>
          </cell>
          <cell r="D2961" t="str">
            <v>NC-B-LG-2-WA-PT-HP-WA-IWH199-20</v>
          </cell>
          <cell r="E2961" t="str">
            <v>High Efficiency small instantaneous water heaters (25% above the minimum)</v>
          </cell>
          <cell r="F2961" t="str">
            <v>Lodging</v>
          </cell>
          <cell r="G2961" t="str">
            <v>Water Heat</v>
          </cell>
          <cell r="H2961" t="str">
            <v>Existing</v>
          </cell>
          <cell r="I2961" t="str">
            <v>Early Replacement</v>
          </cell>
          <cell r="J2961">
            <v>1</v>
          </cell>
          <cell r="K2961">
            <v>1</v>
          </cell>
          <cell r="L2961">
            <v>2.0000000000000004E-2</v>
          </cell>
          <cell r="M2961">
            <v>1</v>
          </cell>
          <cell r="N2961">
            <v>0.94562960909333638</v>
          </cell>
          <cell r="O2961">
            <v>2.0000000000000004E-2</v>
          </cell>
          <cell r="P2961">
            <v>1.0874078181332726E-3</v>
          </cell>
        </row>
        <row r="2962">
          <cell r="A2962" t="str">
            <v>Retrofit</v>
          </cell>
          <cell r="B2962" t="str">
            <v>NC-N-LG-2-WA-PT-HP-WA-IWH199-20</v>
          </cell>
          <cell r="C2962" t="str">
            <v>NC-B-LG-2-WA-PT-HP-WA-IWH199-20</v>
          </cell>
          <cell r="D2962" t="str">
            <v>NC-B-LG-2-WA-PT-HP-WA-IWH199-20</v>
          </cell>
          <cell r="E2962" t="str">
            <v>High Efficiency small instantaneous water heaters (25% above the minimum)</v>
          </cell>
          <cell r="F2962" t="str">
            <v>Lodging</v>
          </cell>
          <cell r="G2962" t="str">
            <v>Water Heat</v>
          </cell>
          <cell r="H2962" t="str">
            <v>New</v>
          </cell>
          <cell r="I2962" t="str">
            <v>New</v>
          </cell>
          <cell r="J2962">
            <v>1</v>
          </cell>
          <cell r="K2962">
            <v>1</v>
          </cell>
          <cell r="L2962">
            <v>0.05</v>
          </cell>
          <cell r="M2962">
            <v>1</v>
          </cell>
          <cell r="N2962">
            <v>0.94562960909333638</v>
          </cell>
          <cell r="O2962">
            <v>0.05</v>
          </cell>
          <cell r="P2962">
            <v>2.7185195453331814E-3</v>
          </cell>
        </row>
        <row r="2963">
          <cell r="A2963" t="str">
            <v>Retrofit</v>
          </cell>
          <cell r="B2963" t="str">
            <v>NC-B-MO-2-WA-CH-GH-WA-IWH199-20</v>
          </cell>
          <cell r="C2963" t="str">
            <v>NC-B-OF-2-WA-CH-GH-WA-IWH199-20</v>
          </cell>
          <cell r="D2963" t="str">
            <v>NC-B-OF-2-WA-CH-GH-WA-IWH199-20</v>
          </cell>
          <cell r="E2963" t="str">
            <v>High Efficiency small instantaneous water heaters (25% above the minimum)</v>
          </cell>
          <cell r="F2963" t="str">
            <v>Medical_Office</v>
          </cell>
          <cell r="G2963" t="str">
            <v>Water Heat</v>
          </cell>
          <cell r="H2963" t="str">
            <v>Existing</v>
          </cell>
          <cell r="I2963" t="str">
            <v>Burn Out</v>
          </cell>
          <cell r="J2963">
            <v>1</v>
          </cell>
          <cell r="K2963">
            <v>1</v>
          </cell>
          <cell r="L2963">
            <v>0.03</v>
          </cell>
          <cell r="M2963">
            <v>1</v>
          </cell>
          <cell r="N2963">
            <v>0.94562960909333638</v>
          </cell>
          <cell r="O2963">
            <v>0.03</v>
          </cell>
          <cell r="P2963">
            <v>1.6311117271999086E-3</v>
          </cell>
        </row>
        <row r="2964">
          <cell r="A2964" t="str">
            <v>Retrofit</v>
          </cell>
          <cell r="B2964" t="str">
            <v>NC-E-MO-2-WA-CH-GH-WA-IWH199-20</v>
          </cell>
          <cell r="C2964" t="str">
            <v>NC-B-OF-2-WA-CH-GH-WA-IWH199-20</v>
          </cell>
          <cell r="D2964" t="str">
            <v>NC-B-OF-2-WA-CH-GH-WA-IWH199-20</v>
          </cell>
          <cell r="E2964" t="str">
            <v>High Efficiency small instantaneous water heaters (25% above the minimum)</v>
          </cell>
          <cell r="F2964" t="str">
            <v>Medical_Office</v>
          </cell>
          <cell r="G2964" t="str">
            <v>Water Heat</v>
          </cell>
          <cell r="H2964" t="str">
            <v>Existing</v>
          </cell>
          <cell r="I2964" t="str">
            <v>Early Replacement</v>
          </cell>
          <cell r="J2964">
            <v>1</v>
          </cell>
          <cell r="K2964">
            <v>1</v>
          </cell>
          <cell r="L2964">
            <v>2.0000000000000004E-2</v>
          </cell>
          <cell r="M2964">
            <v>1</v>
          </cell>
          <cell r="N2964">
            <v>0.94562960909333638</v>
          </cell>
          <cell r="O2964">
            <v>2.0000000000000004E-2</v>
          </cell>
          <cell r="P2964">
            <v>1.0874078181332726E-3</v>
          </cell>
        </row>
        <row r="2965">
          <cell r="A2965" t="str">
            <v>Retrofit</v>
          </cell>
          <cell r="B2965" t="str">
            <v>NC-N-MO-2-WA-CH-GH-WA-IWH199-20</v>
          </cell>
          <cell r="C2965" t="str">
            <v>NC-B-OF-2-WA-CH-GH-WA-IWH199-20</v>
          </cell>
          <cell r="D2965" t="str">
            <v>NC-B-OF-2-WA-CH-GH-WA-IWH199-20</v>
          </cell>
          <cell r="E2965" t="str">
            <v>High Efficiency small instantaneous water heaters (25% above the minimum)</v>
          </cell>
          <cell r="F2965" t="str">
            <v>Medical_Office</v>
          </cell>
          <cell r="G2965" t="str">
            <v>Water Heat</v>
          </cell>
          <cell r="H2965" t="str">
            <v>New</v>
          </cell>
          <cell r="I2965" t="str">
            <v>New</v>
          </cell>
          <cell r="J2965">
            <v>1</v>
          </cell>
          <cell r="K2965">
            <v>1</v>
          </cell>
          <cell r="L2965">
            <v>0.05</v>
          </cell>
          <cell r="M2965">
            <v>1</v>
          </cell>
          <cell r="N2965">
            <v>0.94562960909333638</v>
          </cell>
          <cell r="O2965">
            <v>0.05</v>
          </cell>
          <cell r="P2965">
            <v>2.7185195453331814E-3</v>
          </cell>
        </row>
        <row r="2966">
          <cell r="A2966" t="str">
            <v>Retrofit</v>
          </cell>
          <cell r="B2966" t="str">
            <v>NC-B-OF-2-WA-CH-GH-WA-IWH199-20</v>
          </cell>
          <cell r="C2966" t="str">
            <v>NC-B-OF-2-WA-CH-GH-WA-IWH199-20</v>
          </cell>
          <cell r="D2966" t="str">
            <v>NC-B-OF-2-WA-CH-GH-WA-IWH199-20</v>
          </cell>
          <cell r="E2966" t="str">
            <v>High Efficiency small instantaneous water heaters (25% above the minimum)</v>
          </cell>
          <cell r="F2966" t="str">
            <v>Large_Office</v>
          </cell>
          <cell r="G2966" t="str">
            <v>Water Heat</v>
          </cell>
          <cell r="H2966" t="str">
            <v>Existing</v>
          </cell>
          <cell r="I2966" t="str">
            <v>Burn Out</v>
          </cell>
          <cell r="J2966">
            <v>1</v>
          </cell>
          <cell r="K2966">
            <v>1</v>
          </cell>
          <cell r="L2966">
            <v>0.03</v>
          </cell>
          <cell r="M2966">
            <v>1</v>
          </cell>
          <cell r="N2966">
            <v>0.94562960909333638</v>
          </cell>
          <cell r="O2966">
            <v>0.03</v>
          </cell>
          <cell r="P2966">
            <v>1.6311117271999086E-3</v>
          </cell>
        </row>
        <row r="2967">
          <cell r="A2967" t="str">
            <v>Retrofit</v>
          </cell>
          <cell r="B2967" t="str">
            <v>NC-E-OF-2-WA-CH-GH-WA-IWH199-20</v>
          </cell>
          <cell r="C2967" t="str">
            <v>NC-B-OF-2-WA-CH-GH-WA-IWH199-20</v>
          </cell>
          <cell r="D2967" t="str">
            <v>NC-B-OF-2-WA-CH-GH-WA-IWH199-20</v>
          </cell>
          <cell r="E2967" t="str">
            <v>High Efficiency small instantaneous water heaters (25% above the minimum)</v>
          </cell>
          <cell r="F2967" t="str">
            <v>Large_Office</v>
          </cell>
          <cell r="G2967" t="str">
            <v>Water Heat</v>
          </cell>
          <cell r="H2967" t="str">
            <v>Existing</v>
          </cell>
          <cell r="I2967" t="str">
            <v>Early Replacement</v>
          </cell>
          <cell r="J2967">
            <v>1</v>
          </cell>
          <cell r="K2967">
            <v>1</v>
          </cell>
          <cell r="L2967">
            <v>2.0000000000000004E-2</v>
          </cell>
          <cell r="M2967">
            <v>1</v>
          </cell>
          <cell r="N2967">
            <v>0.94562960909333638</v>
          </cell>
          <cell r="O2967">
            <v>2.0000000000000004E-2</v>
          </cell>
          <cell r="P2967">
            <v>1.0874078181332726E-3</v>
          </cell>
        </row>
        <row r="2968">
          <cell r="A2968" t="str">
            <v>Retrofit</v>
          </cell>
          <cell r="B2968" t="str">
            <v>NC-N-OF-2-WA-CH-GH-WA-IWH199-20</v>
          </cell>
          <cell r="C2968" t="str">
            <v>NC-B-OF-2-WA-CH-GH-WA-IWH199-20</v>
          </cell>
          <cell r="D2968" t="str">
            <v>NC-B-OF-2-WA-CH-GH-WA-IWH199-20</v>
          </cell>
          <cell r="E2968" t="str">
            <v>High Efficiency small instantaneous water heaters (25% above the minimum)</v>
          </cell>
          <cell r="F2968" t="str">
            <v>Large_Office</v>
          </cell>
          <cell r="G2968" t="str">
            <v>Water Heat</v>
          </cell>
          <cell r="H2968" t="str">
            <v>New</v>
          </cell>
          <cell r="I2968" t="str">
            <v>New</v>
          </cell>
          <cell r="J2968">
            <v>1</v>
          </cell>
          <cell r="K2968">
            <v>1</v>
          </cell>
          <cell r="L2968">
            <v>0.05</v>
          </cell>
          <cell r="M2968">
            <v>1</v>
          </cell>
          <cell r="N2968">
            <v>0.94562960909333638</v>
          </cell>
          <cell r="O2968">
            <v>0.05</v>
          </cell>
          <cell r="P2968">
            <v>2.7185195453331814E-3</v>
          </cell>
        </row>
        <row r="2969">
          <cell r="A2969" t="str">
            <v>Retrofit</v>
          </cell>
          <cell r="B2969" t="str">
            <v>NC-B-RS-8-WA-CH-GH-WA-IWH199-20</v>
          </cell>
          <cell r="C2969" t="str">
            <v>NC-B-HS-8-WA-CH-GH-WA-IWH199-20</v>
          </cell>
          <cell r="D2969" t="str">
            <v>NC-B-HS-8-WA-CH-GH-WA-IWH199-20</v>
          </cell>
          <cell r="E2969" t="str">
            <v>High Efficiency small instantaneous water heaters (25% above the minimum)</v>
          </cell>
          <cell r="F2969" t="str">
            <v>Restaurant</v>
          </cell>
          <cell r="G2969" t="str">
            <v>Water Heat</v>
          </cell>
          <cell r="H2969" t="str">
            <v>Existing</v>
          </cell>
          <cell r="I2969" t="str">
            <v>Burn Out</v>
          </cell>
          <cell r="J2969">
            <v>1</v>
          </cell>
          <cell r="K2969">
            <v>1</v>
          </cell>
          <cell r="L2969">
            <v>0.03</v>
          </cell>
          <cell r="M2969">
            <v>1</v>
          </cell>
          <cell r="N2969">
            <v>0.94562960909333638</v>
          </cell>
          <cell r="O2969">
            <v>0.03</v>
          </cell>
          <cell r="P2969">
            <v>1.6311117271999086E-3</v>
          </cell>
        </row>
        <row r="2970">
          <cell r="A2970" t="str">
            <v>Retrofit</v>
          </cell>
          <cell r="B2970" t="str">
            <v>NC-E-RS-8-WA-CH-GH-WA-IWH199-20</v>
          </cell>
          <cell r="C2970" t="str">
            <v>NC-B-HS-8-WA-CH-GH-WA-IWH199-20</v>
          </cell>
          <cell r="D2970" t="str">
            <v>NC-B-HS-8-WA-CH-GH-WA-IWH199-20</v>
          </cell>
          <cell r="E2970" t="str">
            <v>High Efficiency small instantaneous water heaters (25% above the minimum)</v>
          </cell>
          <cell r="F2970" t="str">
            <v>Restaurant</v>
          </cell>
          <cell r="G2970" t="str">
            <v>Water Heat</v>
          </cell>
          <cell r="H2970" t="str">
            <v>Existing</v>
          </cell>
          <cell r="I2970" t="str">
            <v>Early Replacement</v>
          </cell>
          <cell r="J2970">
            <v>1</v>
          </cell>
          <cell r="K2970">
            <v>1</v>
          </cell>
          <cell r="L2970">
            <v>2.0000000000000004E-2</v>
          </cell>
          <cell r="M2970">
            <v>1</v>
          </cell>
          <cell r="N2970">
            <v>0.94562960909333638</v>
          </cell>
          <cell r="O2970">
            <v>2.0000000000000004E-2</v>
          </cell>
          <cell r="P2970">
            <v>1.0874078181332726E-3</v>
          </cell>
        </row>
        <row r="2971">
          <cell r="A2971" t="str">
            <v>Retrofit</v>
          </cell>
          <cell r="B2971" t="str">
            <v>NC-N-RS-8-WA-CH-GH-WA-IWH199-20</v>
          </cell>
          <cell r="C2971" t="str">
            <v>NC-B-HS-8-WA-CH-GH-WA-IWH199-20</v>
          </cell>
          <cell r="D2971" t="str">
            <v>NC-B-HS-8-WA-CH-GH-WA-IWH199-20</v>
          </cell>
          <cell r="E2971" t="str">
            <v>High Efficiency small instantaneous water heaters (25% above the minimum)</v>
          </cell>
          <cell r="F2971" t="str">
            <v>Restaurant</v>
          </cell>
          <cell r="G2971" t="str">
            <v>Water Heat</v>
          </cell>
          <cell r="H2971" t="str">
            <v>New</v>
          </cell>
          <cell r="I2971" t="str">
            <v>New</v>
          </cell>
          <cell r="J2971">
            <v>1</v>
          </cell>
          <cell r="K2971">
            <v>1</v>
          </cell>
          <cell r="L2971">
            <v>0.05</v>
          </cell>
          <cell r="M2971">
            <v>1</v>
          </cell>
          <cell r="N2971">
            <v>0.94562960909333638</v>
          </cell>
          <cell r="O2971">
            <v>0.05</v>
          </cell>
          <cell r="P2971">
            <v>2.7185195453331814E-3</v>
          </cell>
        </row>
        <row r="2972">
          <cell r="A2972" t="str">
            <v>Retrofit</v>
          </cell>
          <cell r="B2972" t="str">
            <v>NC-B-RT-2-WA-CH-GH-WA-IWH199-20</v>
          </cell>
          <cell r="C2972" t="str">
            <v>NC-B-OF-2-WA-CH-GH-WA-IWH199-20</v>
          </cell>
          <cell r="D2972" t="str">
            <v>NC-B-OF-2-WA-CH-GH-WA-IWH199-20</v>
          </cell>
          <cell r="E2972" t="str">
            <v>High Efficiency small instantaneous water heaters (25% above the minimum)</v>
          </cell>
          <cell r="F2972" t="str">
            <v>Large_Retail</v>
          </cell>
          <cell r="G2972" t="str">
            <v>Water Heat</v>
          </cell>
          <cell r="H2972" t="str">
            <v>Existing</v>
          </cell>
          <cell r="I2972" t="str">
            <v>Burn Out</v>
          </cell>
          <cell r="J2972">
            <v>1</v>
          </cell>
          <cell r="K2972">
            <v>1</v>
          </cell>
          <cell r="L2972">
            <v>0.03</v>
          </cell>
          <cell r="M2972">
            <v>1</v>
          </cell>
          <cell r="N2972">
            <v>0.94562960909333638</v>
          </cell>
          <cell r="O2972">
            <v>0.03</v>
          </cell>
          <cell r="P2972">
            <v>1.6311117271999086E-3</v>
          </cell>
        </row>
        <row r="2973">
          <cell r="A2973" t="str">
            <v>Retrofit</v>
          </cell>
          <cell r="B2973" t="str">
            <v>NC-E-RT-2-WA-CH-GH-WA-IWH199-20</v>
          </cell>
          <cell r="C2973" t="str">
            <v>NC-B-OF-2-WA-CH-GH-WA-IWH199-20</v>
          </cell>
          <cell r="D2973" t="str">
            <v>NC-B-OF-2-WA-CH-GH-WA-IWH199-20</v>
          </cell>
          <cell r="E2973" t="str">
            <v>High Efficiency small instantaneous water heaters (25% above the minimum)</v>
          </cell>
          <cell r="F2973" t="str">
            <v>Large_Retail</v>
          </cell>
          <cell r="G2973" t="str">
            <v>Water Heat</v>
          </cell>
          <cell r="H2973" t="str">
            <v>Existing</v>
          </cell>
          <cell r="I2973" t="str">
            <v>Early Replacement</v>
          </cell>
          <cell r="J2973">
            <v>1</v>
          </cell>
          <cell r="K2973">
            <v>1</v>
          </cell>
          <cell r="L2973">
            <v>2.0000000000000004E-2</v>
          </cell>
          <cell r="M2973">
            <v>1</v>
          </cell>
          <cell r="N2973">
            <v>0.94562960909333638</v>
          </cell>
          <cell r="O2973">
            <v>2.0000000000000004E-2</v>
          </cell>
          <cell r="P2973">
            <v>1.0874078181332726E-3</v>
          </cell>
        </row>
        <row r="2974">
          <cell r="A2974" t="str">
            <v>Retrofit</v>
          </cell>
          <cell r="B2974" t="str">
            <v>NC-N-RT-2-WA-CH-GH-WA-IWH199-20</v>
          </cell>
          <cell r="C2974" t="str">
            <v>NC-B-OF-2-WA-CH-GH-WA-IWH199-20</v>
          </cell>
          <cell r="D2974" t="str">
            <v>NC-B-OF-2-WA-CH-GH-WA-IWH199-20</v>
          </cell>
          <cell r="E2974" t="str">
            <v>High Efficiency small instantaneous water heaters (25% above the minimum)</v>
          </cell>
          <cell r="F2974" t="str">
            <v>Large_Retail</v>
          </cell>
          <cell r="G2974" t="str">
            <v>Water Heat</v>
          </cell>
          <cell r="H2974" t="str">
            <v>New</v>
          </cell>
          <cell r="I2974" t="str">
            <v>New</v>
          </cell>
          <cell r="J2974">
            <v>1</v>
          </cell>
          <cell r="K2974">
            <v>1</v>
          </cell>
          <cell r="L2974">
            <v>0.05</v>
          </cell>
          <cell r="M2974">
            <v>1</v>
          </cell>
          <cell r="N2974">
            <v>0.94562960909333638</v>
          </cell>
          <cell r="O2974">
            <v>0.05</v>
          </cell>
          <cell r="P2974">
            <v>2.7185195453331814E-3</v>
          </cell>
        </row>
        <row r="2975">
          <cell r="A2975" t="str">
            <v>Retrofit</v>
          </cell>
          <cell r="B2975" t="str">
            <v>NC-B-SO-2-WA-CH-GH-WA-IWH199-20</v>
          </cell>
          <cell r="C2975" t="str">
            <v>NC-B-OF-2-WA-CH-GH-WA-IWH199-20</v>
          </cell>
          <cell r="D2975" t="str">
            <v>NC-B-OF-2-WA-CH-GH-WA-IWH199-20</v>
          </cell>
          <cell r="E2975" t="str">
            <v>High Efficiency small instantaneous water heaters (25% above the minimum)</v>
          </cell>
          <cell r="F2975" t="str">
            <v>Small_Office</v>
          </cell>
          <cell r="G2975" t="str">
            <v>Water Heat</v>
          </cell>
          <cell r="H2975" t="str">
            <v>Existing</v>
          </cell>
          <cell r="I2975" t="str">
            <v>Burn Out</v>
          </cell>
          <cell r="J2975">
            <v>1</v>
          </cell>
          <cell r="K2975">
            <v>1</v>
          </cell>
          <cell r="L2975">
            <v>0.03</v>
          </cell>
          <cell r="M2975">
            <v>1</v>
          </cell>
          <cell r="N2975">
            <v>0.94562960909333638</v>
          </cell>
          <cell r="O2975">
            <v>0.03</v>
          </cell>
          <cell r="P2975">
            <v>1.6311117271999086E-3</v>
          </cell>
        </row>
        <row r="2976">
          <cell r="A2976" t="str">
            <v>Retrofit</v>
          </cell>
          <cell r="B2976" t="str">
            <v>NC-E-SO-2-WA-CH-GH-WA-IWH199-20</v>
          </cell>
          <cell r="C2976" t="str">
            <v>NC-B-OF-2-WA-CH-GH-WA-IWH199-20</v>
          </cell>
          <cell r="D2976" t="str">
            <v>NC-B-OF-2-WA-CH-GH-WA-IWH199-20</v>
          </cell>
          <cell r="E2976" t="str">
            <v>High Efficiency small instantaneous water heaters (25% above the minimum)</v>
          </cell>
          <cell r="F2976" t="str">
            <v>Small_Office</v>
          </cell>
          <cell r="G2976" t="str">
            <v>Water Heat</v>
          </cell>
          <cell r="H2976" t="str">
            <v>Existing</v>
          </cell>
          <cell r="I2976" t="str">
            <v>Early Replacement</v>
          </cell>
          <cell r="J2976">
            <v>1</v>
          </cell>
          <cell r="K2976">
            <v>1</v>
          </cell>
          <cell r="L2976">
            <v>2.0000000000000004E-2</v>
          </cell>
          <cell r="M2976">
            <v>1</v>
          </cell>
          <cell r="N2976">
            <v>0.94562960909333638</v>
          </cell>
          <cell r="O2976">
            <v>2.0000000000000004E-2</v>
          </cell>
          <cell r="P2976">
            <v>1.0874078181332726E-3</v>
          </cell>
        </row>
        <row r="2977">
          <cell r="A2977" t="str">
            <v>Retrofit</v>
          </cell>
          <cell r="B2977" t="str">
            <v>NC-N-SO-2-WA-CH-GH-WA-IWH199-20</v>
          </cell>
          <cell r="C2977" t="str">
            <v>NC-B-OF-2-WA-CH-GH-WA-IWH199-20</v>
          </cell>
          <cell r="D2977" t="str">
            <v>NC-B-OF-2-WA-CH-GH-WA-IWH199-20</v>
          </cell>
          <cell r="E2977" t="str">
            <v>High Efficiency small instantaneous water heaters (25% above the minimum)</v>
          </cell>
          <cell r="F2977" t="str">
            <v>Small_Office</v>
          </cell>
          <cell r="G2977" t="str">
            <v>Water Heat</v>
          </cell>
          <cell r="H2977" t="str">
            <v>New</v>
          </cell>
          <cell r="I2977" t="str">
            <v>New</v>
          </cell>
          <cell r="J2977">
            <v>1</v>
          </cell>
          <cell r="K2977">
            <v>1</v>
          </cell>
          <cell r="L2977">
            <v>0.05</v>
          </cell>
          <cell r="M2977">
            <v>1</v>
          </cell>
          <cell r="N2977">
            <v>0.94562960909333638</v>
          </cell>
          <cell r="O2977">
            <v>0.05</v>
          </cell>
          <cell r="P2977">
            <v>2.7185195453331814E-3</v>
          </cell>
        </row>
        <row r="2978">
          <cell r="A2978" t="str">
            <v>Retrofit</v>
          </cell>
          <cell r="B2978" t="str">
            <v>NC-B-SR-2-WA-CH-GH-WA-IWH199-20</v>
          </cell>
          <cell r="C2978" t="str">
            <v>NC-B-OF-2-WA-CH-GH-WA-IWH199-20</v>
          </cell>
          <cell r="D2978" t="str">
            <v>NC-B-OF-2-WA-CH-GH-WA-IWH199-20</v>
          </cell>
          <cell r="E2978" t="str">
            <v>High Efficiency small instantaneous water heaters (25% above the minimum)</v>
          </cell>
          <cell r="F2978" t="str">
            <v>Small_Retail</v>
          </cell>
          <cell r="G2978" t="str">
            <v>Water Heat</v>
          </cell>
          <cell r="H2978" t="str">
            <v>Existing</v>
          </cell>
          <cell r="I2978" t="str">
            <v>Burn Out</v>
          </cell>
          <cell r="J2978">
            <v>1</v>
          </cell>
          <cell r="K2978">
            <v>1</v>
          </cell>
          <cell r="L2978">
            <v>0.03</v>
          </cell>
          <cell r="M2978">
            <v>1</v>
          </cell>
          <cell r="N2978">
            <v>0.94562960909333638</v>
          </cell>
          <cell r="O2978">
            <v>0.03</v>
          </cell>
          <cell r="P2978">
            <v>1.6311117271999086E-3</v>
          </cell>
        </row>
        <row r="2979">
          <cell r="A2979" t="str">
            <v>Retrofit</v>
          </cell>
          <cell r="B2979" t="str">
            <v>NC-E-SR-2-WA-CH-GH-WA-IWH199-20</v>
          </cell>
          <cell r="C2979" t="str">
            <v>NC-B-OF-2-WA-CH-GH-WA-IWH199-20</v>
          </cell>
          <cell r="D2979" t="str">
            <v>NC-B-OF-2-WA-CH-GH-WA-IWH199-20</v>
          </cell>
          <cell r="E2979" t="str">
            <v>High Efficiency small instantaneous water heaters (25% above the minimum)</v>
          </cell>
          <cell r="F2979" t="str">
            <v>Small_Retail</v>
          </cell>
          <cell r="G2979" t="str">
            <v>Water Heat</v>
          </cell>
          <cell r="H2979" t="str">
            <v>Existing</v>
          </cell>
          <cell r="I2979" t="str">
            <v>Early Replacement</v>
          </cell>
          <cell r="J2979">
            <v>1</v>
          </cell>
          <cell r="K2979">
            <v>1</v>
          </cell>
          <cell r="L2979">
            <v>2.0000000000000004E-2</v>
          </cell>
          <cell r="M2979">
            <v>1</v>
          </cell>
          <cell r="N2979">
            <v>0.94562960909333638</v>
          </cell>
          <cell r="O2979">
            <v>2.0000000000000004E-2</v>
          </cell>
          <cell r="P2979">
            <v>1.0874078181332726E-3</v>
          </cell>
        </row>
        <row r="2980">
          <cell r="A2980" t="str">
            <v>Retrofit</v>
          </cell>
          <cell r="B2980" t="str">
            <v>NC-N-SR-2-WA-CH-GH-WA-IWH199-20</v>
          </cell>
          <cell r="C2980" t="str">
            <v>NC-B-OF-2-WA-CH-GH-WA-IWH199-20</v>
          </cell>
          <cell r="D2980" t="str">
            <v>NC-B-OF-2-WA-CH-GH-WA-IWH199-20</v>
          </cell>
          <cell r="E2980" t="str">
            <v>High Efficiency small instantaneous water heaters (25% above the minimum)</v>
          </cell>
          <cell r="F2980" t="str">
            <v>Small_Retail</v>
          </cell>
          <cell r="G2980" t="str">
            <v>Water Heat</v>
          </cell>
          <cell r="H2980" t="str">
            <v>New</v>
          </cell>
          <cell r="I2980" t="str">
            <v>New</v>
          </cell>
          <cell r="J2980">
            <v>1</v>
          </cell>
          <cell r="K2980">
            <v>1</v>
          </cell>
          <cell r="L2980">
            <v>0.05</v>
          </cell>
          <cell r="M2980">
            <v>1</v>
          </cell>
          <cell r="N2980">
            <v>0.94562960909333638</v>
          </cell>
          <cell r="O2980">
            <v>0.05</v>
          </cell>
          <cell r="P2980">
            <v>2.7185195453331814E-3</v>
          </cell>
        </row>
        <row r="2981">
          <cell r="A2981" t="str">
            <v>Retrofit</v>
          </cell>
          <cell r="B2981" t="str">
            <v>NC-B-WR-2-WA-CH-GH-WA-IWH199-20</v>
          </cell>
          <cell r="C2981" t="str">
            <v>NC-B-OF-2-WA-CH-GH-WA-IWH199-20</v>
          </cell>
          <cell r="D2981" t="str">
            <v>NC-B-OF-2-WA-CH-GH-WA-IWH199-20</v>
          </cell>
          <cell r="E2981" t="str">
            <v>High Efficiency small instantaneous water heaters (25% above the minimum)</v>
          </cell>
          <cell r="F2981" t="str">
            <v>Warehouse</v>
          </cell>
          <cell r="G2981" t="str">
            <v>Water Heat</v>
          </cell>
          <cell r="H2981" t="str">
            <v>Existing</v>
          </cell>
          <cell r="I2981" t="str">
            <v>Burn Out</v>
          </cell>
          <cell r="J2981">
            <v>1</v>
          </cell>
          <cell r="K2981">
            <v>1</v>
          </cell>
          <cell r="L2981">
            <v>0.03</v>
          </cell>
          <cell r="M2981">
            <v>1</v>
          </cell>
          <cell r="N2981">
            <v>0.94562960909333638</v>
          </cell>
          <cell r="O2981">
            <v>0.03</v>
          </cell>
          <cell r="P2981">
            <v>1.6311117271999086E-3</v>
          </cell>
        </row>
        <row r="2982">
          <cell r="A2982" t="str">
            <v>Retrofit</v>
          </cell>
          <cell r="B2982" t="str">
            <v>NC-E-WR-2-WA-CH-GH-WA-IWH199-20</v>
          </cell>
          <cell r="C2982" t="str">
            <v>NC-B-OF-2-WA-CH-GH-WA-IWH199-20</v>
          </cell>
          <cell r="D2982" t="str">
            <v>NC-B-OF-2-WA-CH-GH-WA-IWH199-20</v>
          </cell>
          <cell r="E2982" t="str">
            <v>High Efficiency small instantaneous water heaters (25% above the minimum)</v>
          </cell>
          <cell r="F2982" t="str">
            <v>Warehouse</v>
          </cell>
          <cell r="G2982" t="str">
            <v>Water Heat</v>
          </cell>
          <cell r="H2982" t="str">
            <v>Existing</v>
          </cell>
          <cell r="I2982" t="str">
            <v>Early Replacement</v>
          </cell>
          <cell r="J2982">
            <v>1</v>
          </cell>
          <cell r="K2982">
            <v>1</v>
          </cell>
          <cell r="L2982">
            <v>2.0000000000000004E-2</v>
          </cell>
          <cell r="M2982">
            <v>1</v>
          </cell>
          <cell r="N2982">
            <v>0.94562960909333638</v>
          </cell>
          <cell r="O2982">
            <v>2.0000000000000004E-2</v>
          </cell>
          <cell r="P2982">
            <v>1.0874078181332726E-3</v>
          </cell>
        </row>
        <row r="2983">
          <cell r="A2983" t="str">
            <v>Retrofit</v>
          </cell>
          <cell r="B2983" t="str">
            <v>NC-N-WR-2-WA-CH-GH-WA-IWH199-20</v>
          </cell>
          <cell r="C2983" t="str">
            <v>NC-B-OF-2-WA-CH-GH-WA-IWH199-20</v>
          </cell>
          <cell r="D2983" t="str">
            <v>NC-B-OF-2-WA-CH-GH-WA-IWH199-20</v>
          </cell>
          <cell r="E2983" t="str">
            <v>High Efficiency small instantaneous water heaters (25% above the minimum)</v>
          </cell>
          <cell r="F2983" t="str">
            <v>Warehouse</v>
          </cell>
          <cell r="G2983" t="str">
            <v>Water Heat</v>
          </cell>
          <cell r="H2983" t="str">
            <v>New</v>
          </cell>
          <cell r="I2983" t="str">
            <v>New</v>
          </cell>
          <cell r="J2983">
            <v>1</v>
          </cell>
          <cell r="K2983">
            <v>1</v>
          </cell>
          <cell r="L2983">
            <v>0.05</v>
          </cell>
          <cell r="M2983">
            <v>1</v>
          </cell>
          <cell r="N2983">
            <v>0.94562960909333638</v>
          </cell>
          <cell r="O2983">
            <v>0.05</v>
          </cell>
          <cell r="P2983">
            <v>2.7185195453331814E-3</v>
          </cell>
        </row>
        <row r="2984">
          <cell r="A2984" t="str">
            <v>Retrofit</v>
          </cell>
          <cell r="B2984" t="str">
            <v>NC-B-ED-4-HV-RT-GH-HV-OTH037-12</v>
          </cell>
          <cell r="C2984" t="str">
            <v>NC-B-RT-4-HV-RT-GH-HV-OTH037-12</v>
          </cell>
          <cell r="D2984" t="str">
            <v>NC-B-RT-4-HV-RT-GH-HV-OTH037-12</v>
          </cell>
          <cell r="E2984" t="str">
            <v>High efficiency ventilation hoods</v>
          </cell>
          <cell r="F2984" t="str">
            <v>Education</v>
          </cell>
          <cell r="G2984" t="str">
            <v>Cooling</v>
          </cell>
          <cell r="H2984" t="str">
            <v>Existing</v>
          </cell>
          <cell r="I2984" t="str">
            <v>Burn Out</v>
          </cell>
          <cell r="J2984">
            <v>1</v>
          </cell>
          <cell r="K2984">
            <v>1</v>
          </cell>
          <cell r="L2984">
            <v>7.7732467369805588E-2</v>
          </cell>
          <cell r="M2984">
            <v>1</v>
          </cell>
          <cell r="N2984">
            <v>0.94562960909333638</v>
          </cell>
          <cell r="O2984">
            <v>7.7732467369805588E-2</v>
          </cell>
          <cell r="P2984">
            <v>4.2263446370358042E-3</v>
          </cell>
        </row>
        <row r="2985">
          <cell r="A2985" t="str">
            <v>Retrofit</v>
          </cell>
          <cell r="B2985" t="str">
            <v>NC-B-ED-4-HV-RT-HP-HV-OTH037-12</v>
          </cell>
          <cell r="C2985" t="str">
            <v>NC-B-RT-4-HV-RT-HP-HV-OTH037-12</v>
          </cell>
          <cell r="D2985" t="str">
            <v>NC-B-RT-4-HV-RT-HP-HV-OTH037-12</v>
          </cell>
          <cell r="E2985" t="str">
            <v>High efficiency ventilation hoods</v>
          </cell>
          <cell r="F2985" t="str">
            <v>Education</v>
          </cell>
          <cell r="G2985" t="str">
            <v>Heating</v>
          </cell>
          <cell r="H2985" t="str">
            <v>Existing</v>
          </cell>
          <cell r="I2985" t="str">
            <v>Burn Out</v>
          </cell>
          <cell r="J2985">
            <v>1</v>
          </cell>
          <cell r="K2985">
            <v>1</v>
          </cell>
          <cell r="L2985">
            <v>0.20556517085934753</v>
          </cell>
          <cell r="M2985">
            <v>1</v>
          </cell>
          <cell r="N2985">
            <v>0.94562960909333638</v>
          </cell>
          <cell r="O2985">
            <v>0.20556517085934753</v>
          </cell>
          <cell r="P2985">
            <v>1.1176658696417823E-2</v>
          </cell>
        </row>
        <row r="2986">
          <cell r="A2986" t="str">
            <v>Retrofit</v>
          </cell>
          <cell r="B2986" t="str">
            <v>NC-B-ED-4-HV-WS-GH-HV-OTH037-12</v>
          </cell>
          <cell r="C2986" t="str">
            <v>NC-B-RT-4-HV-WS-GH-HV-OTH037-12</v>
          </cell>
          <cell r="D2986" t="str">
            <v>NC-B-RT-4-HV-WS-GH-HV-OTH037-12</v>
          </cell>
          <cell r="E2986" t="str">
            <v>High efficiency ventilation hoods</v>
          </cell>
          <cell r="F2986" t="str">
            <v>Education</v>
          </cell>
          <cell r="G2986" t="str">
            <v>Heating</v>
          </cell>
          <cell r="H2986" t="str">
            <v>Existing</v>
          </cell>
          <cell r="I2986" t="str">
            <v>Burn Out</v>
          </cell>
          <cell r="J2986">
            <v>1</v>
          </cell>
          <cell r="K2986">
            <v>1</v>
          </cell>
          <cell r="L2986">
            <v>4.4434829140652485E-2</v>
          </cell>
          <cell r="M2986">
            <v>1</v>
          </cell>
          <cell r="N2986">
            <v>0.94562960909333638</v>
          </cell>
          <cell r="O2986">
            <v>4.4434829140652485E-2</v>
          </cell>
          <cell r="P2986">
            <v>2.4159390302480837E-3</v>
          </cell>
        </row>
        <row r="2987">
          <cell r="A2987" t="str">
            <v>Retrofit</v>
          </cell>
          <cell r="B2987" t="str">
            <v>NC-E-ED-4-HV-RT-GH-HV-OTH037-12</v>
          </cell>
          <cell r="C2987" t="str">
            <v>NC-B-RT-4-HV-RT-GH-HV-OTH037-12</v>
          </cell>
          <cell r="D2987" t="str">
            <v>NC-B-RT-4-HV-RT-GH-HV-OTH037-12</v>
          </cell>
          <cell r="E2987" t="str">
            <v>High efficiency ventilation hoods</v>
          </cell>
          <cell r="F2987" t="str">
            <v>Education</v>
          </cell>
          <cell r="G2987" t="str">
            <v>Cooling</v>
          </cell>
          <cell r="H2987" t="str">
            <v>Existing</v>
          </cell>
          <cell r="I2987" t="str">
            <v>Early Replacement</v>
          </cell>
          <cell r="J2987">
            <v>1</v>
          </cell>
          <cell r="K2987">
            <v>1</v>
          </cell>
          <cell r="L2987">
            <v>0</v>
          </cell>
          <cell r="M2987">
            <v>1</v>
          </cell>
          <cell r="N2987">
            <v>0.94562960909333638</v>
          </cell>
          <cell r="O2987">
            <v>0</v>
          </cell>
          <cell r="P2987">
            <v>0</v>
          </cell>
        </row>
        <row r="2988">
          <cell r="A2988" t="str">
            <v>Retrofit</v>
          </cell>
          <cell r="B2988" t="str">
            <v>NC-E-ED-4-HV-RT-HP-HV-OTH037-12</v>
          </cell>
          <cell r="C2988" t="str">
            <v>NC-B-RT-4-HV-RT-HP-HV-OTH037-12</v>
          </cell>
          <cell r="D2988" t="str">
            <v>NC-B-RT-4-HV-RT-HP-HV-OTH037-12</v>
          </cell>
          <cell r="E2988" t="str">
            <v>High efficiency ventilation hoods</v>
          </cell>
          <cell r="F2988" t="str">
            <v>Education</v>
          </cell>
          <cell r="G2988" t="str">
            <v>Heating</v>
          </cell>
          <cell r="H2988" t="str">
            <v>Existing</v>
          </cell>
          <cell r="I2988" t="str">
            <v>Early Replacement</v>
          </cell>
          <cell r="J2988">
            <v>1</v>
          </cell>
          <cell r="K2988">
            <v>1</v>
          </cell>
          <cell r="L2988">
            <v>0</v>
          </cell>
          <cell r="M2988">
            <v>1</v>
          </cell>
          <cell r="N2988">
            <v>0.94562960909333638</v>
          </cell>
          <cell r="O2988">
            <v>0</v>
          </cell>
          <cell r="P2988">
            <v>0</v>
          </cell>
        </row>
        <row r="2989">
          <cell r="A2989" t="str">
            <v>Retrofit</v>
          </cell>
          <cell r="B2989" t="str">
            <v>NC-E-ED-4-HV-WS-GH-HV-OTH037-12</v>
          </cell>
          <cell r="C2989" t="str">
            <v>NC-B-RT-4-HV-WS-GH-HV-OTH037-12</v>
          </cell>
          <cell r="D2989" t="str">
            <v>NC-B-RT-4-HV-WS-GH-HV-OTH037-12</v>
          </cell>
          <cell r="E2989" t="str">
            <v>High efficiency ventilation hoods</v>
          </cell>
          <cell r="F2989" t="str">
            <v>Education</v>
          </cell>
          <cell r="G2989" t="str">
            <v>Heating</v>
          </cell>
          <cell r="H2989" t="str">
            <v>Existing</v>
          </cell>
          <cell r="I2989" t="str">
            <v>Early Replacement</v>
          </cell>
          <cell r="J2989">
            <v>1</v>
          </cell>
          <cell r="K2989">
            <v>1</v>
          </cell>
          <cell r="L2989">
            <v>0</v>
          </cell>
          <cell r="M2989">
            <v>1</v>
          </cell>
          <cell r="N2989">
            <v>0.94562960909333638</v>
          </cell>
          <cell r="O2989">
            <v>0</v>
          </cell>
          <cell r="P2989">
            <v>0</v>
          </cell>
        </row>
        <row r="2990">
          <cell r="A2990" t="str">
            <v>Retrofit</v>
          </cell>
          <cell r="B2990" t="str">
            <v>NC-N-ED-4-HV-RT-GH-HV-OTH037-12</v>
          </cell>
          <cell r="C2990" t="str">
            <v>NC-B-RT-4-HV-RT-GH-HV-OTH037-12</v>
          </cell>
          <cell r="D2990" t="str">
            <v>NC-B-RT-4-HV-RT-GH-HV-OTH037-12</v>
          </cell>
          <cell r="E2990" t="str">
            <v>High efficiency ventilation hoods</v>
          </cell>
          <cell r="F2990" t="str">
            <v>Education</v>
          </cell>
          <cell r="G2990" t="str">
            <v>Cooling</v>
          </cell>
          <cell r="H2990" t="str">
            <v>New</v>
          </cell>
          <cell r="I2990" t="str">
            <v>New</v>
          </cell>
          <cell r="J2990">
            <v>1</v>
          </cell>
          <cell r="K2990">
            <v>1</v>
          </cell>
          <cell r="L2990">
            <v>7.7732467369805588E-2</v>
          </cell>
          <cell r="M2990">
            <v>1</v>
          </cell>
          <cell r="N2990">
            <v>0.94562960909333638</v>
          </cell>
          <cell r="O2990">
            <v>7.7732467369805588E-2</v>
          </cell>
          <cell r="P2990">
            <v>4.2263446370358042E-3</v>
          </cell>
        </row>
        <row r="2991">
          <cell r="A2991" t="str">
            <v>Retrofit</v>
          </cell>
          <cell r="B2991" t="str">
            <v>NC-N-ED-4-HV-RT-HP-HV-OTH037-12</v>
          </cell>
          <cell r="C2991" t="str">
            <v>NC-B-RT-4-HV-RT-HP-HV-OTH037-12</v>
          </cell>
          <cell r="D2991" t="str">
            <v>NC-B-RT-4-HV-RT-HP-HV-OTH037-12</v>
          </cell>
          <cell r="E2991" t="str">
            <v>High efficiency ventilation hoods</v>
          </cell>
          <cell r="F2991" t="str">
            <v>Education</v>
          </cell>
          <cell r="G2991" t="str">
            <v>Heating</v>
          </cell>
          <cell r="H2991" t="str">
            <v>New</v>
          </cell>
          <cell r="I2991" t="str">
            <v>New</v>
          </cell>
          <cell r="J2991">
            <v>1</v>
          </cell>
          <cell r="K2991">
            <v>1</v>
          </cell>
          <cell r="L2991">
            <v>0.20556517085934753</v>
          </cell>
          <cell r="M2991">
            <v>1</v>
          </cell>
          <cell r="N2991">
            <v>0.94562960909333638</v>
          </cell>
          <cell r="O2991">
            <v>0.20556517085934753</v>
          </cell>
          <cell r="P2991">
            <v>1.1176658696417823E-2</v>
          </cell>
        </row>
        <row r="2992">
          <cell r="A2992" t="str">
            <v>Retrofit</v>
          </cell>
          <cell r="B2992" t="str">
            <v>NC-N-ED-4-HV-WS-GH-HV-OTH037-12</v>
          </cell>
          <cell r="C2992" t="str">
            <v>NC-B-RT-4-HV-WS-GH-HV-OTH037-12</v>
          </cell>
          <cell r="D2992" t="str">
            <v>NC-B-RT-4-HV-WS-GH-HV-OTH037-12</v>
          </cell>
          <cell r="E2992" t="str">
            <v>High efficiency ventilation hoods</v>
          </cell>
          <cell r="F2992" t="str">
            <v>Education</v>
          </cell>
          <cell r="G2992" t="str">
            <v>Heating</v>
          </cell>
          <cell r="H2992" t="str">
            <v>New</v>
          </cell>
          <cell r="I2992" t="str">
            <v>New</v>
          </cell>
          <cell r="J2992">
            <v>1</v>
          </cell>
          <cell r="K2992">
            <v>1</v>
          </cell>
          <cell r="L2992">
            <v>4.4434829140652485E-2</v>
          </cell>
          <cell r="M2992">
            <v>1</v>
          </cell>
          <cell r="N2992">
            <v>0.94562960909333638</v>
          </cell>
          <cell r="O2992">
            <v>4.4434829140652485E-2</v>
          </cell>
          <cell r="P2992">
            <v>2.4159390302480837E-3</v>
          </cell>
        </row>
        <row r="2993">
          <cell r="A2993" t="str">
            <v>Retrofit</v>
          </cell>
          <cell r="B2993" t="str">
            <v>NC-B-GR-4-HV-RT-GH-HV-OTH037-12</v>
          </cell>
          <cell r="C2993" t="str">
            <v>NC-B-RT-4-HV-RT-GH-HV-OTH037-12</v>
          </cell>
          <cell r="D2993" t="str">
            <v>NC-B-RT-4-HV-RT-GH-HV-OTH037-12</v>
          </cell>
          <cell r="E2993" t="str">
            <v>High efficiency ventilation hoods</v>
          </cell>
          <cell r="F2993" t="str">
            <v>Grocery</v>
          </cell>
          <cell r="G2993" t="str">
            <v>Cooling</v>
          </cell>
          <cell r="H2993" t="str">
            <v>Existing</v>
          </cell>
          <cell r="I2993" t="str">
            <v>Burn Out</v>
          </cell>
          <cell r="J2993">
            <v>1</v>
          </cell>
          <cell r="K2993">
            <v>1</v>
          </cell>
          <cell r="L2993">
            <v>8.3333333333333329E-2</v>
          </cell>
          <cell r="M2993">
            <v>1</v>
          </cell>
          <cell r="N2993">
            <v>0.94562960909333638</v>
          </cell>
          <cell r="O2993">
            <v>8.3333333333333329E-2</v>
          </cell>
          <cell r="P2993">
            <v>4.5308659088886347E-3</v>
          </cell>
        </row>
        <row r="2994">
          <cell r="A2994" t="str">
            <v>Retrofit</v>
          </cell>
          <cell r="B2994" t="str">
            <v>NC-B-GR-4-HV-RT-HP-HV-OTH037-12</v>
          </cell>
          <cell r="C2994" t="str">
            <v>NC-B-RT-4-HV-RT-HP-HV-OTH037-12</v>
          </cell>
          <cell r="D2994" t="str">
            <v>NC-B-RT-4-HV-RT-HP-HV-OTH037-12</v>
          </cell>
          <cell r="E2994" t="str">
            <v>High efficiency ventilation hoods</v>
          </cell>
          <cell r="F2994" t="str">
            <v>Grocery</v>
          </cell>
          <cell r="G2994" t="str">
            <v>Heating</v>
          </cell>
          <cell r="H2994" t="str">
            <v>Existing</v>
          </cell>
          <cell r="I2994" t="str">
            <v>Burn Out</v>
          </cell>
          <cell r="J2994">
            <v>1</v>
          </cell>
          <cell r="K2994">
            <v>1</v>
          </cell>
          <cell r="L2994">
            <v>0.25</v>
          </cell>
          <cell r="M2994">
            <v>1</v>
          </cell>
          <cell r="N2994">
            <v>0.94562960909333638</v>
          </cell>
          <cell r="O2994">
            <v>0.25</v>
          </cell>
          <cell r="P2994">
            <v>1.3592597726665906E-2</v>
          </cell>
        </row>
        <row r="2995">
          <cell r="A2995" t="str">
            <v>Retrofit</v>
          </cell>
          <cell r="B2995" t="str">
            <v>NC-E-GR-4-HV-RT-GH-HV-OTH037-12</v>
          </cell>
          <cell r="C2995" t="str">
            <v>NC-B-RT-4-HV-RT-GH-HV-OTH037-12</v>
          </cell>
          <cell r="D2995" t="str">
            <v>NC-B-RT-4-HV-RT-GH-HV-OTH037-12</v>
          </cell>
          <cell r="E2995" t="str">
            <v>High efficiency ventilation hoods</v>
          </cell>
          <cell r="F2995" t="str">
            <v>Grocery</v>
          </cell>
          <cell r="G2995" t="str">
            <v>Cooling</v>
          </cell>
          <cell r="H2995" t="str">
            <v>Existing</v>
          </cell>
          <cell r="I2995" t="str">
            <v>Early Replacement</v>
          </cell>
          <cell r="J2995">
            <v>1</v>
          </cell>
          <cell r="K2995">
            <v>1</v>
          </cell>
          <cell r="L2995">
            <v>0</v>
          </cell>
          <cell r="M2995">
            <v>1</v>
          </cell>
          <cell r="N2995">
            <v>0.94562960909333638</v>
          </cell>
          <cell r="O2995">
            <v>0</v>
          </cell>
          <cell r="P2995">
            <v>0</v>
          </cell>
        </row>
        <row r="2996">
          <cell r="A2996" t="str">
            <v>Retrofit</v>
          </cell>
          <cell r="B2996" t="str">
            <v>NC-E-GR-4-HV-RT-HP-HV-OTH037-12</v>
          </cell>
          <cell r="C2996" t="str">
            <v>NC-B-RT-4-HV-RT-HP-HV-OTH037-12</v>
          </cell>
          <cell r="D2996" t="str">
            <v>NC-B-RT-4-HV-RT-HP-HV-OTH037-12</v>
          </cell>
          <cell r="E2996" t="str">
            <v>High efficiency ventilation hoods</v>
          </cell>
          <cell r="F2996" t="str">
            <v>Grocery</v>
          </cell>
          <cell r="G2996" t="str">
            <v>Heating</v>
          </cell>
          <cell r="H2996" t="str">
            <v>Existing</v>
          </cell>
          <cell r="I2996" t="str">
            <v>Early Replacement</v>
          </cell>
          <cell r="J2996">
            <v>1</v>
          </cell>
          <cell r="K2996">
            <v>1</v>
          </cell>
          <cell r="L2996">
            <v>0</v>
          </cell>
          <cell r="M2996">
            <v>1</v>
          </cell>
          <cell r="N2996">
            <v>0.94562960909333638</v>
          </cell>
          <cell r="O2996">
            <v>0</v>
          </cell>
          <cell r="P2996">
            <v>0</v>
          </cell>
        </row>
        <row r="2997">
          <cell r="A2997" t="str">
            <v>Retrofit</v>
          </cell>
          <cell r="B2997" t="str">
            <v>NC-N-GR-4-HV-RT-GH-HV-OTH037-12</v>
          </cell>
          <cell r="C2997" t="str">
            <v>NC-B-RT-4-HV-RT-GH-HV-OTH037-12</v>
          </cell>
          <cell r="D2997" t="str">
            <v>NC-B-RT-4-HV-RT-GH-HV-OTH037-12</v>
          </cell>
          <cell r="E2997" t="str">
            <v>High efficiency ventilation hoods</v>
          </cell>
          <cell r="F2997" t="str">
            <v>Grocery</v>
          </cell>
          <cell r="G2997" t="str">
            <v>Cooling</v>
          </cell>
          <cell r="H2997" t="str">
            <v>New</v>
          </cell>
          <cell r="I2997" t="str">
            <v>New</v>
          </cell>
          <cell r="J2997">
            <v>1</v>
          </cell>
          <cell r="K2997">
            <v>1</v>
          </cell>
          <cell r="L2997">
            <v>8.3333333333333329E-2</v>
          </cell>
          <cell r="M2997">
            <v>1</v>
          </cell>
          <cell r="N2997">
            <v>0.94562960909333638</v>
          </cell>
          <cell r="O2997">
            <v>8.3333333333333329E-2</v>
          </cell>
          <cell r="P2997">
            <v>4.5308659088886347E-3</v>
          </cell>
        </row>
        <row r="2998">
          <cell r="A2998" t="str">
            <v>Retrofit</v>
          </cell>
          <cell r="B2998" t="str">
            <v>NC-N-GR-4-HV-RT-HP-HV-OTH037-12</v>
          </cell>
          <cell r="C2998" t="str">
            <v>NC-B-RT-4-HV-RT-HP-HV-OTH037-12</v>
          </cell>
          <cell r="D2998" t="str">
            <v>NC-B-RT-4-HV-RT-HP-HV-OTH037-12</v>
          </cell>
          <cell r="E2998" t="str">
            <v>High efficiency ventilation hoods</v>
          </cell>
          <cell r="F2998" t="str">
            <v>Grocery</v>
          </cell>
          <cell r="G2998" t="str">
            <v>Heating</v>
          </cell>
          <cell r="H2998" t="str">
            <v>New</v>
          </cell>
          <cell r="I2998" t="str">
            <v>New</v>
          </cell>
          <cell r="J2998">
            <v>1</v>
          </cell>
          <cell r="K2998">
            <v>1</v>
          </cell>
          <cell r="L2998">
            <v>0.25</v>
          </cell>
          <cell r="M2998">
            <v>1</v>
          </cell>
          <cell r="N2998">
            <v>0.94562960909333638</v>
          </cell>
          <cell r="O2998">
            <v>0.25</v>
          </cell>
          <cell r="P2998">
            <v>1.3592597726665906E-2</v>
          </cell>
        </row>
        <row r="2999">
          <cell r="A2999" t="str">
            <v>Retrofit</v>
          </cell>
          <cell r="B2999" t="str">
            <v>NC-B-GV-2-HV-CH-EF-HV-OTH037-12</v>
          </cell>
          <cell r="C2999" t="str">
            <v>NC-B-OF-2-HV-CH-EF-HV-OTH037-12</v>
          </cell>
          <cell r="D2999" t="str">
            <v>NC-B-OF-2-HV-CH-EF-HV-OTH037-12</v>
          </cell>
          <cell r="E2999" t="str">
            <v>High efficiency ventilation hoods</v>
          </cell>
          <cell r="F2999" t="str">
            <v>Public</v>
          </cell>
          <cell r="G2999" t="str">
            <v>Cooling</v>
          </cell>
          <cell r="H2999" t="str">
            <v>Existing</v>
          </cell>
          <cell r="I2999" t="str">
            <v>Burn Out</v>
          </cell>
          <cell r="J2999">
            <v>1</v>
          </cell>
          <cell r="K2999">
            <v>1</v>
          </cell>
          <cell r="L2999">
            <v>0.125</v>
          </cell>
          <cell r="M2999">
            <v>1</v>
          </cell>
          <cell r="N2999">
            <v>0.94562960909333638</v>
          </cell>
          <cell r="O2999">
            <v>0.125</v>
          </cell>
          <cell r="P2999">
            <v>6.796298863332953E-3</v>
          </cell>
        </row>
        <row r="3000">
          <cell r="A3000" t="str">
            <v>Retrofit</v>
          </cell>
          <cell r="B3000" t="str">
            <v>NC-E-GV-2-HV-CH-EF-HV-OTH037-12</v>
          </cell>
          <cell r="C3000" t="str">
            <v>NC-B-OF-2-HV-CH-EF-HV-OTH037-12</v>
          </cell>
          <cell r="D3000" t="str">
            <v>NC-B-OF-2-HV-CH-EF-HV-OTH037-12</v>
          </cell>
          <cell r="E3000" t="str">
            <v>High efficiency ventilation hoods</v>
          </cell>
          <cell r="F3000" t="str">
            <v>Public</v>
          </cell>
          <cell r="G3000" t="str">
            <v>Cooling</v>
          </cell>
          <cell r="H3000" t="str">
            <v>Existing</v>
          </cell>
          <cell r="I3000" t="str">
            <v>Early Replacement</v>
          </cell>
          <cell r="J3000">
            <v>1</v>
          </cell>
          <cell r="K3000">
            <v>1</v>
          </cell>
          <cell r="L3000">
            <v>0</v>
          </cell>
          <cell r="M3000">
            <v>1</v>
          </cell>
          <cell r="N3000">
            <v>0.94562960909333638</v>
          </cell>
          <cell r="O3000">
            <v>0</v>
          </cell>
          <cell r="P3000">
            <v>0</v>
          </cell>
        </row>
        <row r="3001">
          <cell r="A3001" t="str">
            <v>Retrofit</v>
          </cell>
          <cell r="B3001" t="str">
            <v>NC-N-GV-2-HV-CH-EF-HV-OTH037-12</v>
          </cell>
          <cell r="C3001" t="str">
            <v>NC-B-OF-2-HV-CH-EF-HV-OTH037-12</v>
          </cell>
          <cell r="D3001" t="str">
            <v>NC-B-OF-2-HV-CH-EF-HV-OTH037-12</v>
          </cell>
          <cell r="E3001" t="str">
            <v>High efficiency ventilation hoods</v>
          </cell>
          <cell r="F3001" t="str">
            <v>Public</v>
          </cell>
          <cell r="G3001" t="str">
            <v>Cooling</v>
          </cell>
          <cell r="H3001" t="str">
            <v>New</v>
          </cell>
          <cell r="I3001" t="str">
            <v>New</v>
          </cell>
          <cell r="J3001">
            <v>1</v>
          </cell>
          <cell r="K3001">
            <v>1</v>
          </cell>
          <cell r="L3001">
            <v>0.125</v>
          </cell>
          <cell r="M3001">
            <v>1</v>
          </cell>
          <cell r="N3001">
            <v>0.94562960909333638</v>
          </cell>
          <cell r="O3001">
            <v>0.125</v>
          </cell>
          <cell r="P3001">
            <v>6.796298863332953E-3</v>
          </cell>
        </row>
        <row r="3002">
          <cell r="A3002" t="str">
            <v>Retrofit</v>
          </cell>
          <cell r="B3002" t="str">
            <v>NC-B-HS-2-HV-CH-EF-HV-OTH037-12</v>
          </cell>
          <cell r="C3002" t="str">
            <v>NC-B-OF-2-HV-CH-EF-HV-OTH037-12</v>
          </cell>
          <cell r="D3002" t="str">
            <v>NC-B-OF-2-HV-CH-EF-HV-OTH037-12</v>
          </cell>
          <cell r="E3002" t="str">
            <v>High efficiency ventilation hoods</v>
          </cell>
          <cell r="F3002" t="str">
            <v>Hospital</v>
          </cell>
          <cell r="G3002" t="str">
            <v>Cooling</v>
          </cell>
          <cell r="H3002" t="str">
            <v>Existing</v>
          </cell>
          <cell r="I3002" t="str">
            <v>Burn Out</v>
          </cell>
          <cell r="J3002">
            <v>1</v>
          </cell>
          <cell r="K3002">
            <v>1</v>
          </cell>
          <cell r="L3002">
            <v>0.125</v>
          </cell>
          <cell r="M3002">
            <v>1</v>
          </cell>
          <cell r="N3002">
            <v>0.94562960909333638</v>
          </cell>
          <cell r="O3002">
            <v>0.125</v>
          </cell>
          <cell r="P3002">
            <v>6.796298863332953E-3</v>
          </cell>
        </row>
        <row r="3003">
          <cell r="A3003" t="str">
            <v>Retrofit</v>
          </cell>
          <cell r="B3003" t="str">
            <v>NC-E-HS-2-HV-CH-EF-HV-OTH037-12</v>
          </cell>
          <cell r="C3003" t="str">
            <v>NC-B-OF-2-HV-CH-EF-HV-OTH037-12</v>
          </cell>
          <cell r="D3003" t="str">
            <v>NC-B-OF-2-HV-CH-EF-HV-OTH037-12</v>
          </cell>
          <cell r="E3003" t="str">
            <v>High efficiency ventilation hoods</v>
          </cell>
          <cell r="F3003" t="str">
            <v>Hospital</v>
          </cell>
          <cell r="G3003" t="str">
            <v>Cooling</v>
          </cell>
          <cell r="H3003" t="str">
            <v>Existing</v>
          </cell>
          <cell r="I3003" t="str">
            <v>Early Replacement</v>
          </cell>
          <cell r="J3003">
            <v>1</v>
          </cell>
          <cell r="K3003">
            <v>1</v>
          </cell>
          <cell r="L3003">
            <v>0</v>
          </cell>
          <cell r="M3003">
            <v>1</v>
          </cell>
          <cell r="N3003">
            <v>0.94562960909333638</v>
          </cell>
          <cell r="O3003">
            <v>0</v>
          </cell>
          <cell r="P3003">
            <v>0</v>
          </cell>
        </row>
        <row r="3004">
          <cell r="A3004" t="str">
            <v>Retrofit</v>
          </cell>
          <cell r="B3004" t="str">
            <v>NC-N-HS-2-HV-CH-EF-HV-OTH037-12</v>
          </cell>
          <cell r="C3004" t="str">
            <v>NC-B-OF-2-HV-CH-EF-HV-OTH037-12</v>
          </cell>
          <cell r="D3004" t="str">
            <v>NC-B-OF-2-HV-CH-EF-HV-OTH037-12</v>
          </cell>
          <cell r="E3004" t="str">
            <v>High efficiency ventilation hoods</v>
          </cell>
          <cell r="F3004" t="str">
            <v>Hospital</v>
          </cell>
          <cell r="G3004" t="str">
            <v>Cooling</v>
          </cell>
          <cell r="H3004" t="str">
            <v>New</v>
          </cell>
          <cell r="I3004" t="str">
            <v>New</v>
          </cell>
          <cell r="J3004">
            <v>1</v>
          </cell>
          <cell r="K3004">
            <v>1</v>
          </cell>
          <cell r="L3004">
            <v>0.125</v>
          </cell>
          <cell r="M3004">
            <v>1</v>
          </cell>
          <cell r="N3004">
            <v>0.94562960909333638</v>
          </cell>
          <cell r="O3004">
            <v>0.125</v>
          </cell>
          <cell r="P3004">
            <v>6.796298863332953E-3</v>
          </cell>
        </row>
        <row r="3005">
          <cell r="A3005" t="str">
            <v>Retrofit</v>
          </cell>
          <cell r="B3005" t="str">
            <v>NC-B-MO-4-HV-RT-GH-HV-OTH037-12</v>
          </cell>
          <cell r="C3005" t="str">
            <v>NC-B-RT-4-HV-RT-GH-HV-OTH037-12</v>
          </cell>
          <cell r="D3005" t="str">
            <v>NC-B-RT-4-HV-RT-GH-HV-OTH037-12</v>
          </cell>
          <cell r="E3005" t="str">
            <v>High efficiency ventilation hoods</v>
          </cell>
          <cell r="F3005" t="str">
            <v>Medical_Office</v>
          </cell>
          <cell r="G3005" t="str">
            <v>Cooling</v>
          </cell>
          <cell r="H3005" t="str">
            <v>Existing</v>
          </cell>
          <cell r="I3005" t="str">
            <v>Burn Out</v>
          </cell>
          <cell r="J3005">
            <v>1</v>
          </cell>
          <cell r="K3005">
            <v>1</v>
          </cell>
          <cell r="L3005">
            <v>8.061174889016319E-2</v>
          </cell>
          <cell r="M3005">
            <v>1</v>
          </cell>
          <cell r="N3005">
            <v>0.94562960909333638</v>
          </cell>
          <cell r="O3005">
            <v>8.061174889016319E-2</v>
          </cell>
          <cell r="P3005">
            <v>4.3828922988279799E-3</v>
          </cell>
        </row>
        <row r="3006">
          <cell r="A3006" t="str">
            <v>Retrofit</v>
          </cell>
          <cell r="B3006" t="str">
            <v>NC-B-MO-4-HV-RT-HP-HV-OTH037-12</v>
          </cell>
          <cell r="C3006" t="str">
            <v>NC-B-RT-4-HV-RT-HP-HV-OTH037-12</v>
          </cell>
          <cell r="D3006" t="str">
            <v>NC-B-RT-4-HV-RT-HP-HV-OTH037-12</v>
          </cell>
          <cell r="E3006" t="str">
            <v>High efficiency ventilation hoods</v>
          </cell>
          <cell r="F3006" t="str">
            <v>Medical_Office</v>
          </cell>
          <cell r="G3006" t="str">
            <v>Heating</v>
          </cell>
          <cell r="H3006" t="str">
            <v>Existing</v>
          </cell>
          <cell r="I3006" t="str">
            <v>Burn Out</v>
          </cell>
          <cell r="J3006">
            <v>1</v>
          </cell>
          <cell r="K3006">
            <v>1</v>
          </cell>
          <cell r="L3006">
            <v>0.22700756076955161</v>
          </cell>
          <cell r="M3006">
            <v>1</v>
          </cell>
          <cell r="N3006">
            <v>0.94562960909333638</v>
          </cell>
          <cell r="O3006">
            <v>0.22700756076955161</v>
          </cell>
          <cell r="P3006">
            <v>1.2342489817808718E-2</v>
          </cell>
        </row>
        <row r="3007">
          <cell r="A3007" t="str">
            <v>Retrofit</v>
          </cell>
          <cell r="B3007" t="str">
            <v>NC-B-MO-4-HV-WS-GH-HV-OTH037-12</v>
          </cell>
          <cell r="C3007" t="str">
            <v>NC-B-RT-4-HV-WS-GH-HV-OTH037-12</v>
          </cell>
          <cell r="D3007" t="str">
            <v>NC-B-RT-4-HV-WS-GH-HV-OTH037-12</v>
          </cell>
          <cell r="E3007" t="str">
            <v>High efficiency ventilation hoods</v>
          </cell>
          <cell r="F3007" t="str">
            <v>Medical_Office</v>
          </cell>
          <cell r="G3007" t="str">
            <v>Heating</v>
          </cell>
          <cell r="H3007" t="str">
            <v>Existing</v>
          </cell>
          <cell r="I3007" t="str">
            <v>Burn Out</v>
          </cell>
          <cell r="J3007">
            <v>1</v>
          </cell>
          <cell r="K3007">
            <v>1</v>
          </cell>
          <cell r="L3007">
            <v>2.29924392304484E-2</v>
          </cell>
          <cell r="M3007">
            <v>1</v>
          </cell>
          <cell r="N3007">
            <v>0.94562960909333638</v>
          </cell>
          <cell r="O3007">
            <v>2.29924392304484E-2</v>
          </cell>
          <cell r="P3007">
            <v>1.2501079088571877E-3</v>
          </cell>
        </row>
        <row r="3008">
          <cell r="A3008" t="str">
            <v>Retrofit</v>
          </cell>
          <cell r="B3008" t="str">
            <v>NC-E-MO-4-HV-RT-GH-HV-OTH037-12</v>
          </cell>
          <cell r="C3008" t="str">
            <v>NC-B-RT-4-HV-RT-GH-HV-OTH037-12</v>
          </cell>
          <cell r="D3008" t="str">
            <v>NC-B-RT-4-HV-RT-GH-HV-OTH037-12</v>
          </cell>
          <cell r="E3008" t="str">
            <v>High efficiency ventilation hoods</v>
          </cell>
          <cell r="F3008" t="str">
            <v>Medical_Office</v>
          </cell>
          <cell r="G3008" t="str">
            <v>Cooling</v>
          </cell>
          <cell r="H3008" t="str">
            <v>Existing</v>
          </cell>
          <cell r="I3008" t="str">
            <v>Early Replacement</v>
          </cell>
          <cell r="J3008">
            <v>1</v>
          </cell>
          <cell r="K3008">
            <v>1</v>
          </cell>
          <cell r="L3008">
            <v>0</v>
          </cell>
          <cell r="M3008">
            <v>1</v>
          </cell>
          <cell r="N3008">
            <v>0.94562960909333638</v>
          </cell>
          <cell r="O3008">
            <v>0</v>
          </cell>
          <cell r="P3008">
            <v>0</v>
          </cell>
        </row>
        <row r="3009">
          <cell r="A3009" t="str">
            <v>Retrofit</v>
          </cell>
          <cell r="B3009" t="str">
            <v>NC-E-MO-4-HV-RT-HP-HV-OTH037-12</v>
          </cell>
          <cell r="C3009" t="str">
            <v>NC-B-RT-4-HV-RT-HP-HV-OTH037-12</v>
          </cell>
          <cell r="D3009" t="str">
            <v>NC-B-RT-4-HV-RT-HP-HV-OTH037-12</v>
          </cell>
          <cell r="E3009" t="str">
            <v>High efficiency ventilation hoods</v>
          </cell>
          <cell r="F3009" t="str">
            <v>Medical_Office</v>
          </cell>
          <cell r="G3009" t="str">
            <v>Heating</v>
          </cell>
          <cell r="H3009" t="str">
            <v>Existing</v>
          </cell>
          <cell r="I3009" t="str">
            <v>Early Replacement</v>
          </cell>
          <cell r="J3009">
            <v>1</v>
          </cell>
          <cell r="K3009">
            <v>1</v>
          </cell>
          <cell r="L3009">
            <v>0</v>
          </cell>
          <cell r="M3009">
            <v>1</v>
          </cell>
          <cell r="N3009">
            <v>0.94562960909333638</v>
          </cell>
          <cell r="O3009">
            <v>0</v>
          </cell>
          <cell r="P3009">
            <v>0</v>
          </cell>
        </row>
        <row r="3010">
          <cell r="A3010" t="str">
            <v>Retrofit</v>
          </cell>
          <cell r="B3010" t="str">
            <v>NC-E-MO-4-HV-WS-GH-HV-OTH037-12</v>
          </cell>
          <cell r="C3010" t="str">
            <v>NC-B-RT-4-HV-WS-GH-HV-OTH037-12</v>
          </cell>
          <cell r="D3010" t="str">
            <v>NC-B-RT-4-HV-WS-GH-HV-OTH037-12</v>
          </cell>
          <cell r="E3010" t="str">
            <v>High efficiency ventilation hoods</v>
          </cell>
          <cell r="F3010" t="str">
            <v>Medical_Office</v>
          </cell>
          <cell r="G3010" t="str">
            <v>Heating</v>
          </cell>
          <cell r="H3010" t="str">
            <v>Existing</v>
          </cell>
          <cell r="I3010" t="str">
            <v>Early Replacement</v>
          </cell>
          <cell r="J3010">
            <v>1</v>
          </cell>
          <cell r="K3010">
            <v>1</v>
          </cell>
          <cell r="L3010">
            <v>0</v>
          </cell>
          <cell r="M3010">
            <v>1</v>
          </cell>
          <cell r="N3010">
            <v>0.94562960909333638</v>
          </cell>
          <cell r="O3010">
            <v>0</v>
          </cell>
          <cell r="P3010">
            <v>0</v>
          </cell>
        </row>
        <row r="3011">
          <cell r="A3011" t="str">
            <v>Retrofit</v>
          </cell>
          <cell r="B3011" t="str">
            <v>NC-N-MO-4-HV-RT-GH-HV-OTH037-12</v>
          </cell>
          <cell r="C3011" t="str">
            <v>NC-B-RT-4-HV-RT-GH-HV-OTH037-12</v>
          </cell>
          <cell r="D3011" t="str">
            <v>NC-B-RT-4-HV-RT-GH-HV-OTH037-12</v>
          </cell>
          <cell r="E3011" t="str">
            <v>High efficiency ventilation hoods</v>
          </cell>
          <cell r="F3011" t="str">
            <v>Medical_Office</v>
          </cell>
          <cell r="G3011" t="str">
            <v>Cooling</v>
          </cell>
          <cell r="H3011" t="str">
            <v>New</v>
          </cell>
          <cell r="I3011" t="str">
            <v>New</v>
          </cell>
          <cell r="J3011">
            <v>1</v>
          </cell>
          <cell r="K3011">
            <v>1</v>
          </cell>
          <cell r="L3011">
            <v>8.061174889016319E-2</v>
          </cell>
          <cell r="M3011">
            <v>1</v>
          </cell>
          <cell r="N3011">
            <v>0.94562960909333638</v>
          </cell>
          <cell r="O3011">
            <v>8.061174889016319E-2</v>
          </cell>
          <cell r="P3011">
            <v>4.3828922988279799E-3</v>
          </cell>
        </row>
        <row r="3012">
          <cell r="A3012" t="str">
            <v>Retrofit</v>
          </cell>
          <cell r="B3012" t="str">
            <v>NC-N-MO-4-HV-RT-HP-HV-OTH037-12</v>
          </cell>
          <cell r="C3012" t="str">
            <v>NC-B-RT-4-HV-RT-HP-HV-OTH037-12</v>
          </cell>
          <cell r="D3012" t="str">
            <v>NC-B-RT-4-HV-RT-HP-HV-OTH037-12</v>
          </cell>
          <cell r="E3012" t="str">
            <v>High efficiency ventilation hoods</v>
          </cell>
          <cell r="F3012" t="str">
            <v>Medical_Office</v>
          </cell>
          <cell r="G3012" t="str">
            <v>Heating</v>
          </cell>
          <cell r="H3012" t="str">
            <v>New</v>
          </cell>
          <cell r="I3012" t="str">
            <v>New</v>
          </cell>
          <cell r="J3012">
            <v>1</v>
          </cell>
          <cell r="K3012">
            <v>1</v>
          </cell>
          <cell r="L3012">
            <v>0.22700756076955161</v>
          </cell>
          <cell r="M3012">
            <v>1</v>
          </cell>
          <cell r="N3012">
            <v>0.94562960909333638</v>
          </cell>
          <cell r="O3012">
            <v>0.22700756076955161</v>
          </cell>
          <cell r="P3012">
            <v>1.2342489817808718E-2</v>
          </cell>
        </row>
        <row r="3013">
          <cell r="A3013" t="str">
            <v>Retrofit</v>
          </cell>
          <cell r="B3013" t="str">
            <v>NC-N-MO-4-HV-WS-GH-HV-OTH037-12</v>
          </cell>
          <cell r="C3013" t="str">
            <v>NC-B-RT-4-HV-WS-GH-HV-OTH037-12</v>
          </cell>
          <cell r="D3013" t="str">
            <v>NC-B-RT-4-HV-WS-GH-HV-OTH037-12</v>
          </cell>
          <cell r="E3013" t="str">
            <v>High efficiency ventilation hoods</v>
          </cell>
          <cell r="F3013" t="str">
            <v>Medical_Office</v>
          </cell>
          <cell r="G3013" t="str">
            <v>Heating</v>
          </cell>
          <cell r="H3013" t="str">
            <v>New</v>
          </cell>
          <cell r="I3013" t="str">
            <v>New</v>
          </cell>
          <cell r="J3013">
            <v>1</v>
          </cell>
          <cell r="K3013">
            <v>1</v>
          </cell>
          <cell r="L3013">
            <v>2.29924392304484E-2</v>
          </cell>
          <cell r="M3013">
            <v>1</v>
          </cell>
          <cell r="N3013">
            <v>0.94562960909333638</v>
          </cell>
          <cell r="O3013">
            <v>2.29924392304484E-2</v>
          </cell>
          <cell r="P3013">
            <v>1.2501079088571877E-3</v>
          </cell>
        </row>
        <row r="3014">
          <cell r="A3014" t="str">
            <v>Retrofit</v>
          </cell>
          <cell r="B3014" t="str">
            <v>NC-B-OF-2-HV-CH-EF-HV-OTH037-12</v>
          </cell>
          <cell r="C3014" t="str">
            <v>NC-B-OF-2-HV-CH-EF-HV-OTH037-12</v>
          </cell>
          <cell r="D3014" t="str">
            <v>NC-B-OF-2-HV-CH-EF-HV-OTH037-12</v>
          </cell>
          <cell r="E3014" t="str">
            <v>High efficiency ventilation hoods</v>
          </cell>
          <cell r="F3014" t="str">
            <v>Large_Office</v>
          </cell>
          <cell r="G3014" t="str">
            <v>Cooling</v>
          </cell>
          <cell r="H3014" t="str">
            <v>Existing</v>
          </cell>
          <cell r="I3014" t="str">
            <v>Burn Out</v>
          </cell>
          <cell r="J3014">
            <v>1</v>
          </cell>
          <cell r="K3014">
            <v>1</v>
          </cell>
          <cell r="L3014">
            <v>0.125</v>
          </cell>
          <cell r="M3014">
            <v>1</v>
          </cell>
          <cell r="N3014">
            <v>0.94562960909333638</v>
          </cell>
          <cell r="O3014">
            <v>0.125</v>
          </cell>
          <cell r="P3014">
            <v>6.796298863332953E-3</v>
          </cell>
        </row>
        <row r="3015">
          <cell r="A3015" t="str">
            <v>Retrofit</v>
          </cell>
          <cell r="B3015" t="str">
            <v>NC-E-OF-2-HV-CH-EF-HV-OTH037-12</v>
          </cell>
          <cell r="C3015" t="str">
            <v>NC-B-OF-2-HV-CH-EF-HV-OTH037-12</v>
          </cell>
          <cell r="D3015" t="str">
            <v>NC-B-OF-2-HV-CH-EF-HV-OTH037-12</v>
          </cell>
          <cell r="E3015" t="str">
            <v>High efficiency ventilation hoods</v>
          </cell>
          <cell r="F3015" t="str">
            <v>Large_Office</v>
          </cell>
          <cell r="G3015" t="str">
            <v>Cooling</v>
          </cell>
          <cell r="H3015" t="str">
            <v>Existing</v>
          </cell>
          <cell r="I3015" t="str">
            <v>Early Replacement</v>
          </cell>
          <cell r="J3015">
            <v>1</v>
          </cell>
          <cell r="K3015">
            <v>1</v>
          </cell>
          <cell r="L3015">
            <v>0</v>
          </cell>
          <cell r="M3015">
            <v>1</v>
          </cell>
          <cell r="N3015">
            <v>0.94562960909333638</v>
          </cell>
          <cell r="O3015">
            <v>0</v>
          </cell>
          <cell r="P3015">
            <v>0</v>
          </cell>
        </row>
        <row r="3016">
          <cell r="A3016" t="str">
            <v>Retrofit</v>
          </cell>
          <cell r="B3016" t="str">
            <v>NC-N-OF-2-HV-CH-EF-HV-OTH037-12</v>
          </cell>
          <cell r="C3016" t="str">
            <v>NC-B-OF-2-HV-CH-EF-HV-OTH037-12</v>
          </cell>
          <cell r="D3016" t="str">
            <v>NC-B-OF-2-HV-CH-EF-HV-OTH037-12</v>
          </cell>
          <cell r="E3016" t="str">
            <v>High efficiency ventilation hoods</v>
          </cell>
          <cell r="F3016" t="str">
            <v>Large_Office</v>
          </cell>
          <cell r="G3016" t="str">
            <v>Cooling</v>
          </cell>
          <cell r="H3016" t="str">
            <v>New</v>
          </cell>
          <cell r="I3016" t="str">
            <v>New</v>
          </cell>
          <cell r="J3016">
            <v>1</v>
          </cell>
          <cell r="K3016">
            <v>1</v>
          </cell>
          <cell r="L3016">
            <v>0.125</v>
          </cell>
          <cell r="M3016">
            <v>1</v>
          </cell>
          <cell r="N3016">
            <v>0.94562960909333638</v>
          </cell>
          <cell r="O3016">
            <v>0.125</v>
          </cell>
          <cell r="P3016">
            <v>6.796298863332953E-3</v>
          </cell>
        </row>
        <row r="3017">
          <cell r="A3017" t="str">
            <v>Retrofit</v>
          </cell>
          <cell r="B3017" t="str">
            <v>NC-B-RL-4-HV-RT-GH-HV-OTH037-12</v>
          </cell>
          <cell r="C3017" t="str">
            <v>NC-B-RT-4-HV-RT-GH-HV-OTH037-12</v>
          </cell>
          <cell r="D3017" t="str">
            <v>NC-B-RT-4-HV-RT-GH-HV-OTH037-12</v>
          </cell>
          <cell r="E3017" t="str">
            <v>High efficiency ventilation hoods</v>
          </cell>
          <cell r="F3017" t="str">
            <v>Religious</v>
          </cell>
          <cell r="G3017" t="str">
            <v>Cooling</v>
          </cell>
          <cell r="H3017" t="str">
            <v>Existing</v>
          </cell>
          <cell r="I3017" t="str">
            <v>Burn Out</v>
          </cell>
          <cell r="J3017">
            <v>1</v>
          </cell>
          <cell r="K3017">
            <v>1</v>
          </cell>
          <cell r="L3017">
            <v>8.3333333333333329E-2</v>
          </cell>
          <cell r="M3017">
            <v>1</v>
          </cell>
          <cell r="N3017">
            <v>0.94562960909333638</v>
          </cell>
          <cell r="O3017">
            <v>8.3333333333333329E-2</v>
          </cell>
          <cell r="P3017">
            <v>4.5308659088886347E-3</v>
          </cell>
        </row>
        <row r="3018">
          <cell r="A3018" t="str">
            <v>Retrofit</v>
          </cell>
          <cell r="B3018" t="str">
            <v>NC-B-RL-4-HV-RT-HP-HV-OTH037-12</v>
          </cell>
          <cell r="C3018" t="str">
            <v>NC-B-RT-4-HV-RT-HP-HV-OTH037-12</v>
          </cell>
          <cell r="D3018" t="str">
            <v>NC-B-RT-4-HV-RT-HP-HV-OTH037-12</v>
          </cell>
          <cell r="E3018" t="str">
            <v>High efficiency ventilation hoods</v>
          </cell>
          <cell r="F3018" t="str">
            <v>Religious</v>
          </cell>
          <cell r="G3018" t="str">
            <v>Heating</v>
          </cell>
          <cell r="H3018" t="str">
            <v>Existing</v>
          </cell>
          <cell r="I3018" t="str">
            <v>Burn Out</v>
          </cell>
          <cell r="J3018">
            <v>1</v>
          </cell>
          <cell r="K3018">
            <v>1</v>
          </cell>
          <cell r="L3018">
            <v>0.25</v>
          </cell>
          <cell r="M3018">
            <v>1</v>
          </cell>
          <cell r="N3018">
            <v>0.94562960909333638</v>
          </cell>
          <cell r="O3018">
            <v>0.25</v>
          </cell>
          <cell r="P3018">
            <v>1.3592597726665906E-2</v>
          </cell>
        </row>
        <row r="3019">
          <cell r="A3019" t="str">
            <v>Retrofit</v>
          </cell>
          <cell r="B3019" t="str">
            <v>NC-E-RL-4-HV-RT-GH-HV-OTH037-12</v>
          </cell>
          <cell r="C3019" t="str">
            <v>NC-B-RT-4-HV-RT-GH-HV-OTH037-12</v>
          </cell>
          <cell r="D3019" t="str">
            <v>NC-B-RT-4-HV-RT-GH-HV-OTH037-12</v>
          </cell>
          <cell r="E3019" t="str">
            <v>High efficiency ventilation hoods</v>
          </cell>
          <cell r="F3019" t="str">
            <v>Religious</v>
          </cell>
          <cell r="G3019" t="str">
            <v>Cooling</v>
          </cell>
          <cell r="H3019" t="str">
            <v>Existing</v>
          </cell>
          <cell r="I3019" t="str">
            <v>Early Replacement</v>
          </cell>
          <cell r="J3019">
            <v>1</v>
          </cell>
          <cell r="K3019">
            <v>1</v>
          </cell>
          <cell r="L3019">
            <v>0</v>
          </cell>
          <cell r="M3019">
            <v>1</v>
          </cell>
          <cell r="N3019">
            <v>0.94562960909333638</v>
          </cell>
          <cell r="O3019">
            <v>0</v>
          </cell>
          <cell r="P3019">
            <v>0</v>
          </cell>
        </row>
        <row r="3020">
          <cell r="A3020" t="str">
            <v>Retrofit</v>
          </cell>
          <cell r="B3020" t="str">
            <v>NC-E-RL-4-HV-RT-HP-HV-OTH037-12</v>
          </cell>
          <cell r="C3020" t="str">
            <v>NC-B-RT-4-HV-RT-HP-HV-OTH037-12</v>
          </cell>
          <cell r="D3020" t="str">
            <v>NC-B-RT-4-HV-RT-HP-HV-OTH037-12</v>
          </cell>
          <cell r="E3020" t="str">
            <v>High efficiency ventilation hoods</v>
          </cell>
          <cell r="F3020" t="str">
            <v>Religious</v>
          </cell>
          <cell r="G3020" t="str">
            <v>Heating</v>
          </cell>
          <cell r="H3020" t="str">
            <v>Existing</v>
          </cell>
          <cell r="I3020" t="str">
            <v>Early Replacement</v>
          </cell>
          <cell r="J3020">
            <v>1</v>
          </cell>
          <cell r="K3020">
            <v>1</v>
          </cell>
          <cell r="L3020">
            <v>0</v>
          </cell>
          <cell r="M3020">
            <v>1</v>
          </cell>
          <cell r="N3020">
            <v>0.94562960909333638</v>
          </cell>
          <cell r="O3020">
            <v>0</v>
          </cell>
          <cell r="P3020">
            <v>0</v>
          </cell>
        </row>
        <row r="3021">
          <cell r="A3021" t="str">
            <v>Retrofit</v>
          </cell>
          <cell r="B3021" t="str">
            <v>NC-N-RL-4-HV-RT-GH-HV-OTH037-12</v>
          </cell>
          <cell r="C3021" t="str">
            <v>NC-B-RT-4-HV-RT-GH-HV-OTH037-12</v>
          </cell>
          <cell r="D3021" t="str">
            <v>NC-B-RT-4-HV-RT-GH-HV-OTH037-12</v>
          </cell>
          <cell r="E3021" t="str">
            <v>High efficiency ventilation hoods</v>
          </cell>
          <cell r="F3021" t="str">
            <v>Religious</v>
          </cell>
          <cell r="G3021" t="str">
            <v>Cooling</v>
          </cell>
          <cell r="H3021" t="str">
            <v>New</v>
          </cell>
          <cell r="I3021" t="str">
            <v>New</v>
          </cell>
          <cell r="J3021">
            <v>1</v>
          </cell>
          <cell r="K3021">
            <v>1</v>
          </cell>
          <cell r="L3021">
            <v>8.3333333333333329E-2</v>
          </cell>
          <cell r="M3021">
            <v>1</v>
          </cell>
          <cell r="N3021">
            <v>0.94562960909333638</v>
          </cell>
          <cell r="O3021">
            <v>8.3333333333333329E-2</v>
          </cell>
          <cell r="P3021">
            <v>4.5308659088886347E-3</v>
          </cell>
        </row>
        <row r="3022">
          <cell r="A3022" t="str">
            <v>Retrofit</v>
          </cell>
          <cell r="B3022" t="str">
            <v>NC-N-RL-4-HV-RT-HP-HV-OTH037-12</v>
          </cell>
          <cell r="C3022" t="str">
            <v>NC-B-RT-4-HV-RT-HP-HV-OTH037-12</v>
          </cell>
          <cell r="D3022" t="str">
            <v>NC-B-RT-4-HV-RT-HP-HV-OTH037-12</v>
          </cell>
          <cell r="E3022" t="str">
            <v>High efficiency ventilation hoods</v>
          </cell>
          <cell r="F3022" t="str">
            <v>Religious</v>
          </cell>
          <cell r="G3022" t="str">
            <v>Heating</v>
          </cell>
          <cell r="H3022" t="str">
            <v>New</v>
          </cell>
          <cell r="I3022" t="str">
            <v>New</v>
          </cell>
          <cell r="J3022">
            <v>1</v>
          </cell>
          <cell r="K3022">
            <v>1</v>
          </cell>
          <cell r="L3022">
            <v>0.25</v>
          </cell>
          <cell r="M3022">
            <v>1</v>
          </cell>
          <cell r="N3022">
            <v>0.94562960909333638</v>
          </cell>
          <cell r="O3022">
            <v>0.25</v>
          </cell>
          <cell r="P3022">
            <v>1.3592597726665906E-2</v>
          </cell>
        </row>
        <row r="3023">
          <cell r="A3023" t="str">
            <v>Retrofit</v>
          </cell>
          <cell r="B3023" t="str">
            <v>NC-B-RT-4-HV-RT-GH-HV-OTH037-12</v>
          </cell>
          <cell r="C3023" t="str">
            <v>NC-B-RT-4-HV-RT-GH-HV-OTH037-12</v>
          </cell>
          <cell r="D3023" t="str">
            <v>NC-B-RT-4-HV-RT-GH-HV-OTH037-12</v>
          </cell>
          <cell r="E3023" t="str">
            <v>High efficiency ventilation hoods</v>
          </cell>
          <cell r="F3023" t="str">
            <v>Large_Retail</v>
          </cell>
          <cell r="G3023" t="str">
            <v>Cooling</v>
          </cell>
          <cell r="H3023" t="str">
            <v>Existing</v>
          </cell>
          <cell r="I3023" t="str">
            <v>Burn Out</v>
          </cell>
          <cell r="J3023">
            <v>1</v>
          </cell>
          <cell r="K3023">
            <v>1</v>
          </cell>
          <cell r="L3023">
            <v>8.3333333333333329E-2</v>
          </cell>
          <cell r="M3023">
            <v>1</v>
          </cell>
          <cell r="N3023">
            <v>0.94562960909333638</v>
          </cell>
          <cell r="O3023">
            <v>8.3333333333333329E-2</v>
          </cell>
          <cell r="P3023">
            <v>4.5308659088886347E-3</v>
          </cell>
        </row>
        <row r="3024">
          <cell r="A3024" t="str">
            <v>Retrofit</v>
          </cell>
          <cell r="B3024" t="str">
            <v>NC-B-RT-4-HV-RT-HP-HV-OTH037-12</v>
          </cell>
          <cell r="C3024" t="str">
            <v>NC-B-RT-4-HV-RT-HP-HV-OTH037-12</v>
          </cell>
          <cell r="D3024" t="str">
            <v>NC-B-RT-4-HV-RT-HP-HV-OTH037-12</v>
          </cell>
          <cell r="E3024" t="str">
            <v>High efficiency ventilation hoods</v>
          </cell>
          <cell r="F3024" t="str">
            <v>Large_Retail</v>
          </cell>
          <cell r="G3024" t="str">
            <v>Heating</v>
          </cell>
          <cell r="H3024" t="str">
            <v>Existing</v>
          </cell>
          <cell r="I3024" t="str">
            <v>Burn Out</v>
          </cell>
          <cell r="J3024">
            <v>1</v>
          </cell>
          <cell r="K3024">
            <v>1</v>
          </cell>
          <cell r="L3024">
            <v>0.25</v>
          </cell>
          <cell r="M3024">
            <v>1</v>
          </cell>
          <cell r="N3024">
            <v>0.94562960909333638</v>
          </cell>
          <cell r="O3024">
            <v>0.25</v>
          </cell>
          <cell r="P3024">
            <v>1.3592597726665906E-2</v>
          </cell>
        </row>
        <row r="3025">
          <cell r="A3025" t="str">
            <v>Retrofit</v>
          </cell>
          <cell r="B3025" t="str">
            <v>NC-B-RT-4-HV-WS-GH-HV-OTH037-12</v>
          </cell>
          <cell r="C3025" t="str">
            <v>NC-B-RT-4-HV-WS-GH-HV-OTH037-12</v>
          </cell>
          <cell r="D3025" t="str">
            <v>NC-B-RT-4-HV-WS-GH-HV-OTH037-12</v>
          </cell>
          <cell r="E3025" t="str">
            <v>High efficiency ventilation hoods</v>
          </cell>
          <cell r="F3025" t="str">
            <v>Large_Retail</v>
          </cell>
          <cell r="G3025" t="str">
            <v>Heating</v>
          </cell>
          <cell r="H3025" t="str">
            <v>Existing</v>
          </cell>
          <cell r="I3025" t="str">
            <v>Burn Out</v>
          </cell>
          <cell r="J3025">
            <v>1</v>
          </cell>
          <cell r="K3025">
            <v>1</v>
          </cell>
          <cell r="L3025">
            <v>0</v>
          </cell>
          <cell r="M3025">
            <v>1</v>
          </cell>
          <cell r="N3025">
            <v>0.94562960909333638</v>
          </cell>
          <cell r="O3025">
            <v>0</v>
          </cell>
          <cell r="P3025">
            <v>0</v>
          </cell>
        </row>
        <row r="3026">
          <cell r="A3026" t="str">
            <v>Retrofit</v>
          </cell>
          <cell r="B3026" t="str">
            <v>NC-E-RT-4-HV-RT-GH-HV-OTH037-12</v>
          </cell>
          <cell r="C3026" t="str">
            <v>NC-B-RT-4-HV-RT-GH-HV-OTH037-12</v>
          </cell>
          <cell r="D3026" t="str">
            <v>NC-B-RT-4-HV-RT-GH-HV-OTH037-12</v>
          </cell>
          <cell r="E3026" t="str">
            <v>High efficiency ventilation hoods</v>
          </cell>
          <cell r="F3026" t="str">
            <v>Large_Retail</v>
          </cell>
          <cell r="G3026" t="str">
            <v>Cooling</v>
          </cell>
          <cell r="H3026" t="str">
            <v>Existing</v>
          </cell>
          <cell r="I3026" t="str">
            <v>Early Replacement</v>
          </cell>
          <cell r="J3026">
            <v>1</v>
          </cell>
          <cell r="K3026">
            <v>1</v>
          </cell>
          <cell r="L3026">
            <v>0</v>
          </cell>
          <cell r="M3026">
            <v>1</v>
          </cell>
          <cell r="N3026">
            <v>0.94562960909333638</v>
          </cell>
          <cell r="O3026">
            <v>0</v>
          </cell>
          <cell r="P3026">
            <v>0</v>
          </cell>
        </row>
        <row r="3027">
          <cell r="A3027" t="str">
            <v>Retrofit</v>
          </cell>
          <cell r="B3027" t="str">
            <v>NC-E-RT-4-HV-RT-HP-HV-OTH037-12</v>
          </cell>
          <cell r="C3027" t="str">
            <v>NC-B-RT-4-HV-RT-HP-HV-OTH037-12</v>
          </cell>
          <cell r="D3027" t="str">
            <v>NC-B-RT-4-HV-RT-HP-HV-OTH037-12</v>
          </cell>
          <cell r="E3027" t="str">
            <v>High efficiency ventilation hoods</v>
          </cell>
          <cell r="F3027" t="str">
            <v>Large_Retail</v>
          </cell>
          <cell r="G3027" t="str">
            <v>Heating</v>
          </cell>
          <cell r="H3027" t="str">
            <v>Existing</v>
          </cell>
          <cell r="I3027" t="str">
            <v>Early Replacement</v>
          </cell>
          <cell r="J3027">
            <v>1</v>
          </cell>
          <cell r="K3027">
            <v>1</v>
          </cell>
          <cell r="L3027">
            <v>0</v>
          </cell>
          <cell r="M3027">
            <v>1</v>
          </cell>
          <cell r="N3027">
            <v>0.94562960909333638</v>
          </cell>
          <cell r="O3027">
            <v>0</v>
          </cell>
          <cell r="P3027">
            <v>0</v>
          </cell>
        </row>
        <row r="3028">
          <cell r="A3028" t="str">
            <v>Retrofit</v>
          </cell>
          <cell r="B3028" t="str">
            <v>NC-E-RT-4-HV-WS-GH-HV-OTH037-12</v>
          </cell>
          <cell r="C3028" t="str">
            <v>NC-B-RT-4-HV-WS-GH-HV-OTH037-12</v>
          </cell>
          <cell r="D3028" t="str">
            <v>NC-B-RT-4-HV-WS-GH-HV-OTH037-12</v>
          </cell>
          <cell r="E3028" t="str">
            <v>High efficiency ventilation hoods</v>
          </cell>
          <cell r="F3028" t="str">
            <v>Large_Retail</v>
          </cell>
          <cell r="G3028" t="str">
            <v>Heating</v>
          </cell>
          <cell r="H3028" t="str">
            <v>Existing</v>
          </cell>
          <cell r="I3028" t="str">
            <v>Early Replacement</v>
          </cell>
          <cell r="J3028">
            <v>1</v>
          </cell>
          <cell r="K3028">
            <v>1</v>
          </cell>
          <cell r="L3028">
            <v>0</v>
          </cell>
          <cell r="M3028">
            <v>1</v>
          </cell>
          <cell r="N3028">
            <v>0.94562960909333638</v>
          </cell>
          <cell r="O3028">
            <v>0</v>
          </cell>
          <cell r="P3028">
            <v>0</v>
          </cell>
        </row>
        <row r="3029">
          <cell r="A3029" t="str">
            <v>Retrofit</v>
          </cell>
          <cell r="B3029" t="str">
            <v>NC-N-RT-4-HV-RT-GH-HV-OTH037-12</v>
          </cell>
          <cell r="C3029" t="str">
            <v>NC-B-RT-4-HV-RT-GH-HV-OTH037-12</v>
          </cell>
          <cell r="D3029" t="str">
            <v>NC-B-RT-4-HV-RT-GH-HV-OTH037-12</v>
          </cell>
          <cell r="E3029" t="str">
            <v>High efficiency ventilation hoods</v>
          </cell>
          <cell r="F3029" t="str">
            <v>Large_Retail</v>
          </cell>
          <cell r="G3029" t="str">
            <v>Cooling</v>
          </cell>
          <cell r="H3029" t="str">
            <v>New</v>
          </cell>
          <cell r="I3029" t="str">
            <v>New</v>
          </cell>
          <cell r="J3029">
            <v>1</v>
          </cell>
          <cell r="K3029">
            <v>1</v>
          </cell>
          <cell r="L3029">
            <v>8.3333333333333329E-2</v>
          </cell>
          <cell r="M3029">
            <v>1</v>
          </cell>
          <cell r="N3029">
            <v>0.94562960909333638</v>
          </cell>
          <cell r="O3029">
            <v>8.3333333333333329E-2</v>
          </cell>
          <cell r="P3029">
            <v>4.5308659088886347E-3</v>
          </cell>
        </row>
        <row r="3030">
          <cell r="A3030" t="str">
            <v>Retrofit</v>
          </cell>
          <cell r="B3030" t="str">
            <v>NC-N-RT-4-HV-RT-HP-HV-OTH037-12</v>
          </cell>
          <cell r="C3030" t="str">
            <v>NC-B-RT-4-HV-RT-HP-HV-OTH037-12</v>
          </cell>
          <cell r="D3030" t="str">
            <v>NC-B-RT-4-HV-RT-HP-HV-OTH037-12</v>
          </cell>
          <cell r="E3030" t="str">
            <v>High efficiency ventilation hoods</v>
          </cell>
          <cell r="F3030" t="str">
            <v>Large_Retail</v>
          </cell>
          <cell r="G3030" t="str">
            <v>Heating</v>
          </cell>
          <cell r="H3030" t="str">
            <v>New</v>
          </cell>
          <cell r="I3030" t="str">
            <v>New</v>
          </cell>
          <cell r="J3030">
            <v>1</v>
          </cell>
          <cell r="K3030">
            <v>1</v>
          </cell>
          <cell r="L3030">
            <v>0.25</v>
          </cell>
          <cell r="M3030">
            <v>1</v>
          </cell>
          <cell r="N3030">
            <v>0.94562960909333638</v>
          </cell>
          <cell r="O3030">
            <v>0.25</v>
          </cell>
          <cell r="P3030">
            <v>1.3592597726665906E-2</v>
          </cell>
        </row>
        <row r="3031">
          <cell r="A3031" t="str">
            <v>Retrofit</v>
          </cell>
          <cell r="B3031" t="str">
            <v>NC-N-RT-4-HV-WS-GH-HV-OTH037-12</v>
          </cell>
          <cell r="C3031" t="str">
            <v>NC-B-RT-4-HV-WS-GH-HV-OTH037-12</v>
          </cell>
          <cell r="D3031" t="str">
            <v>NC-B-RT-4-HV-WS-GH-HV-OTH037-12</v>
          </cell>
          <cell r="E3031" t="str">
            <v>High efficiency ventilation hoods</v>
          </cell>
          <cell r="F3031" t="str">
            <v>Large_Retail</v>
          </cell>
          <cell r="G3031" t="str">
            <v>Heating</v>
          </cell>
          <cell r="H3031" t="str">
            <v>New</v>
          </cell>
          <cell r="I3031" t="str">
            <v>New</v>
          </cell>
          <cell r="J3031">
            <v>1</v>
          </cell>
          <cell r="K3031">
            <v>1</v>
          </cell>
          <cell r="L3031">
            <v>0</v>
          </cell>
          <cell r="M3031">
            <v>1</v>
          </cell>
          <cell r="N3031">
            <v>0.94562960909333638</v>
          </cell>
          <cell r="O3031">
            <v>0</v>
          </cell>
          <cell r="P3031">
            <v>0</v>
          </cell>
        </row>
        <row r="3032">
          <cell r="A3032" t="str">
            <v>Retrofit</v>
          </cell>
          <cell r="B3032" t="str">
            <v>NC-B-SO-2-HV-RT-GH-HV-OTH037-12</v>
          </cell>
          <cell r="C3032" t="str">
            <v>NC-B-SO-2-HV-RT-GH-HV-OTH037-12</v>
          </cell>
          <cell r="D3032" t="str">
            <v>NC-B-SO-2-HV-RT-GH-HV-OTH037-12</v>
          </cell>
          <cell r="E3032" t="str">
            <v>High efficiency ventilation hoods</v>
          </cell>
          <cell r="F3032" t="str">
            <v>Small_Office</v>
          </cell>
          <cell r="G3032" t="str">
            <v>Cooling</v>
          </cell>
          <cell r="H3032" t="str">
            <v>Existing</v>
          </cell>
          <cell r="I3032" t="str">
            <v>Burn Out</v>
          </cell>
          <cell r="J3032">
            <v>1</v>
          </cell>
          <cell r="K3032">
            <v>1</v>
          </cell>
          <cell r="L3032">
            <v>8.3333333333333343E-2</v>
          </cell>
          <cell r="M3032">
            <v>1</v>
          </cell>
          <cell r="N3032">
            <v>0.94562960909333638</v>
          </cell>
          <cell r="O3032">
            <v>8.3333333333333343E-2</v>
          </cell>
          <cell r="P3032">
            <v>4.5308659088886356E-3</v>
          </cell>
        </row>
        <row r="3033">
          <cell r="A3033" t="str">
            <v>Retrofit</v>
          </cell>
          <cell r="B3033" t="str">
            <v>NC-B-SO-2-HV-RT-HP-HV-OTH037-12</v>
          </cell>
          <cell r="C3033" t="str">
            <v>NC-B-SO-2-HV-RT-HP-HV-OTH037-12</v>
          </cell>
          <cell r="D3033" t="str">
            <v>NC-B-SO-2-HV-RT-HP-HV-OTH037-12</v>
          </cell>
          <cell r="E3033" t="str">
            <v>High efficiency ventilation hoods</v>
          </cell>
          <cell r="F3033" t="str">
            <v>Small_Office</v>
          </cell>
          <cell r="G3033" t="str">
            <v>Heating</v>
          </cell>
          <cell r="H3033" t="str">
            <v>Existing</v>
          </cell>
          <cell r="I3033" t="str">
            <v>Burn Out</v>
          </cell>
          <cell r="J3033">
            <v>1</v>
          </cell>
          <cell r="K3033">
            <v>1</v>
          </cell>
          <cell r="L3033">
            <v>0.25</v>
          </cell>
          <cell r="M3033">
            <v>1</v>
          </cell>
          <cell r="N3033">
            <v>0.94562960909333638</v>
          </cell>
          <cell r="O3033">
            <v>0.25</v>
          </cell>
          <cell r="P3033">
            <v>1.3592597726665906E-2</v>
          </cell>
        </row>
        <row r="3034">
          <cell r="A3034" t="str">
            <v>Retrofit</v>
          </cell>
          <cell r="B3034" t="str">
            <v>NC-E-SO-2-HV-RT-GH-HV-OTH037-12</v>
          </cell>
          <cell r="C3034" t="str">
            <v>NC-B-SO-2-HV-RT-GH-HV-OTH037-12</v>
          </cell>
          <cell r="D3034" t="str">
            <v>NC-B-SO-2-HV-RT-GH-HV-OTH037-12</v>
          </cell>
          <cell r="E3034" t="str">
            <v>High efficiency ventilation hoods</v>
          </cell>
          <cell r="F3034" t="str">
            <v>Small_Office</v>
          </cell>
          <cell r="G3034" t="str">
            <v>Cooling</v>
          </cell>
          <cell r="H3034" t="str">
            <v>Existing</v>
          </cell>
          <cell r="I3034" t="str">
            <v>Early Replacement</v>
          </cell>
          <cell r="J3034">
            <v>1</v>
          </cell>
          <cell r="K3034">
            <v>1</v>
          </cell>
          <cell r="L3034">
            <v>0</v>
          </cell>
          <cell r="M3034">
            <v>1</v>
          </cell>
          <cell r="N3034">
            <v>0.94562960909333638</v>
          </cell>
          <cell r="O3034">
            <v>0</v>
          </cell>
          <cell r="P3034">
            <v>0</v>
          </cell>
        </row>
        <row r="3035">
          <cell r="A3035" t="str">
            <v>Retrofit</v>
          </cell>
          <cell r="B3035" t="str">
            <v>NC-E-SO-2-HV-RT-HP-HV-OTH037-12</v>
          </cell>
          <cell r="C3035" t="str">
            <v>NC-B-SO-2-HV-RT-HP-HV-OTH037-12</v>
          </cell>
          <cell r="D3035" t="str">
            <v>NC-B-SO-2-HV-RT-HP-HV-OTH037-12</v>
          </cell>
          <cell r="E3035" t="str">
            <v>High efficiency ventilation hoods</v>
          </cell>
          <cell r="F3035" t="str">
            <v>Small_Office</v>
          </cell>
          <cell r="G3035" t="str">
            <v>Heating</v>
          </cell>
          <cell r="H3035" t="str">
            <v>Existing</v>
          </cell>
          <cell r="I3035" t="str">
            <v>Early Replacement</v>
          </cell>
          <cell r="J3035">
            <v>1</v>
          </cell>
          <cell r="K3035">
            <v>1</v>
          </cell>
          <cell r="L3035">
            <v>0</v>
          </cell>
          <cell r="M3035">
            <v>1</v>
          </cell>
          <cell r="N3035">
            <v>0.94562960909333638</v>
          </cell>
          <cell r="O3035">
            <v>0</v>
          </cell>
          <cell r="P3035">
            <v>0</v>
          </cell>
        </row>
        <row r="3036">
          <cell r="A3036" t="str">
            <v>Retrofit</v>
          </cell>
          <cell r="B3036" t="str">
            <v>NC-N-SO-2-HV-RT-GH-HV-OTH037-12</v>
          </cell>
          <cell r="C3036" t="str">
            <v>NC-B-SO-2-HV-RT-GH-HV-OTH037-12</v>
          </cell>
          <cell r="D3036" t="str">
            <v>NC-B-SO-2-HV-RT-GH-HV-OTH037-12</v>
          </cell>
          <cell r="E3036" t="str">
            <v>High efficiency ventilation hoods</v>
          </cell>
          <cell r="F3036" t="str">
            <v>Small_Office</v>
          </cell>
          <cell r="G3036" t="str">
            <v>Cooling</v>
          </cell>
          <cell r="H3036" t="str">
            <v>New</v>
          </cell>
          <cell r="I3036" t="str">
            <v>New</v>
          </cell>
          <cell r="J3036">
            <v>1</v>
          </cell>
          <cell r="K3036">
            <v>1</v>
          </cell>
          <cell r="L3036">
            <v>8.3333333333333343E-2</v>
          </cell>
          <cell r="M3036">
            <v>1</v>
          </cell>
          <cell r="N3036">
            <v>0.94562960909333638</v>
          </cell>
          <cell r="O3036">
            <v>8.3333333333333343E-2</v>
          </cell>
          <cell r="P3036">
            <v>4.5308659088886356E-3</v>
          </cell>
        </row>
        <row r="3037">
          <cell r="A3037" t="str">
            <v>Retrofit</v>
          </cell>
          <cell r="B3037" t="str">
            <v>NC-N-SO-2-HV-RT-HP-HV-OTH037-12</v>
          </cell>
          <cell r="C3037" t="str">
            <v>NC-B-SO-2-HV-RT-HP-HV-OTH037-12</v>
          </cell>
          <cell r="D3037" t="str">
            <v>NC-B-SO-2-HV-RT-HP-HV-OTH037-12</v>
          </cell>
          <cell r="E3037" t="str">
            <v>High efficiency ventilation hoods</v>
          </cell>
          <cell r="F3037" t="str">
            <v>Small_Office</v>
          </cell>
          <cell r="G3037" t="str">
            <v>Heating</v>
          </cell>
          <cell r="H3037" t="str">
            <v>New</v>
          </cell>
          <cell r="I3037" t="str">
            <v>New</v>
          </cell>
          <cell r="J3037">
            <v>1</v>
          </cell>
          <cell r="K3037">
            <v>1</v>
          </cell>
          <cell r="L3037">
            <v>0.25</v>
          </cell>
          <cell r="M3037">
            <v>1</v>
          </cell>
          <cell r="N3037">
            <v>0.94562960909333638</v>
          </cell>
          <cell r="O3037">
            <v>0.25</v>
          </cell>
          <cell r="P3037">
            <v>1.3592597726665906E-2</v>
          </cell>
        </row>
        <row r="3038">
          <cell r="A3038" t="str">
            <v>Retrofit</v>
          </cell>
          <cell r="B3038" t="str">
            <v>NC-B-SR-4-HV-RT-GH-HV-OTH037-12</v>
          </cell>
          <cell r="C3038" t="str">
            <v>NC-B-RT-4-HV-RT-GH-HV-OTH037-12</v>
          </cell>
          <cell r="D3038" t="str">
            <v>NC-B-RT-4-HV-RT-GH-HV-OTH037-12</v>
          </cell>
          <cell r="E3038" t="str">
            <v>High efficiency ventilation hoods</v>
          </cell>
          <cell r="F3038" t="str">
            <v>Small_Retail</v>
          </cell>
          <cell r="G3038" t="str">
            <v>Cooling</v>
          </cell>
          <cell r="H3038" t="str">
            <v>Existing</v>
          </cell>
          <cell r="I3038" t="str">
            <v>Burn Out</v>
          </cell>
          <cell r="J3038">
            <v>1</v>
          </cell>
          <cell r="K3038">
            <v>1</v>
          </cell>
          <cell r="L3038">
            <v>8.2803551027999078E-2</v>
          </cell>
          <cell r="M3038">
            <v>1</v>
          </cell>
          <cell r="N3038">
            <v>0.94562960909333638</v>
          </cell>
          <cell r="O3038">
            <v>8.2803551027999078E-2</v>
          </cell>
          <cell r="P3038">
            <v>4.502061437852178E-3</v>
          </cell>
        </row>
        <row r="3039">
          <cell r="A3039" t="str">
            <v>Retrofit</v>
          </cell>
          <cell r="B3039" t="str">
            <v>NC-B-SR-4-HV-RT-HP-HV-OTH037-12</v>
          </cell>
          <cell r="C3039" t="str">
            <v>NC-B-RT-4-HV-RT-HP-HV-OTH037-12</v>
          </cell>
          <cell r="D3039" t="str">
            <v>NC-B-RT-4-HV-RT-HP-HV-OTH037-12</v>
          </cell>
          <cell r="E3039" t="str">
            <v>High efficiency ventilation hoods</v>
          </cell>
          <cell r="F3039" t="str">
            <v>Small_Retail</v>
          </cell>
          <cell r="G3039" t="str">
            <v>Heating</v>
          </cell>
          <cell r="H3039" t="str">
            <v>Existing</v>
          </cell>
          <cell r="I3039" t="str">
            <v>Burn Out</v>
          </cell>
          <cell r="J3039">
            <v>1</v>
          </cell>
          <cell r="K3039">
            <v>1</v>
          </cell>
          <cell r="L3039">
            <v>0.24529182266896032</v>
          </cell>
          <cell r="M3039">
            <v>1</v>
          </cell>
          <cell r="N3039">
            <v>0.94562960909333638</v>
          </cell>
          <cell r="O3039">
            <v>0.24529182266896032</v>
          </cell>
          <cell r="P3039">
            <v>1.3336612284719386E-2</v>
          </cell>
        </row>
        <row r="3040">
          <cell r="A3040" t="str">
            <v>Retrofit</v>
          </cell>
          <cell r="B3040" t="str">
            <v>NC-B-SR-4-HV-WS-GH-HV-OTH037-12</v>
          </cell>
          <cell r="C3040" t="str">
            <v>NC-B-RT-4-HV-WS-GH-HV-OTH037-12</v>
          </cell>
          <cell r="D3040" t="str">
            <v>NC-B-RT-4-HV-WS-GH-HV-OTH037-12</v>
          </cell>
          <cell r="E3040" t="str">
            <v>High efficiency ventilation hoods</v>
          </cell>
          <cell r="F3040" t="str">
            <v>Small_Retail</v>
          </cell>
          <cell r="G3040" t="str">
            <v>Heating</v>
          </cell>
          <cell r="H3040" t="str">
            <v>Existing</v>
          </cell>
          <cell r="I3040" t="str">
            <v>Burn Out</v>
          </cell>
          <cell r="J3040">
            <v>1</v>
          </cell>
          <cell r="K3040">
            <v>1</v>
          </cell>
          <cell r="L3040">
            <v>4.7081773310396653E-3</v>
          </cell>
          <cell r="M3040">
            <v>1</v>
          </cell>
          <cell r="N3040">
            <v>0.94562960909333638</v>
          </cell>
          <cell r="O3040">
            <v>4.7081773310396653E-3</v>
          </cell>
          <cell r="P3040">
            <v>2.5598544194651885E-4</v>
          </cell>
        </row>
        <row r="3041">
          <cell r="A3041" t="str">
            <v>Retrofit</v>
          </cell>
          <cell r="B3041" t="str">
            <v>NC-E-SR-4-HV-RT-GH-HV-OTH037-12</v>
          </cell>
          <cell r="C3041" t="str">
            <v>NC-B-RT-4-HV-RT-GH-HV-OTH037-12</v>
          </cell>
          <cell r="D3041" t="str">
            <v>NC-B-RT-4-HV-RT-GH-HV-OTH037-12</v>
          </cell>
          <cell r="E3041" t="str">
            <v>High efficiency ventilation hoods</v>
          </cell>
          <cell r="F3041" t="str">
            <v>Small_Retail</v>
          </cell>
          <cell r="G3041" t="str">
            <v>Cooling</v>
          </cell>
          <cell r="H3041" t="str">
            <v>Existing</v>
          </cell>
          <cell r="I3041" t="str">
            <v>Early Replacement</v>
          </cell>
          <cell r="J3041">
            <v>1</v>
          </cell>
          <cell r="K3041">
            <v>1</v>
          </cell>
          <cell r="L3041">
            <v>0</v>
          </cell>
          <cell r="M3041">
            <v>1</v>
          </cell>
          <cell r="N3041">
            <v>0.94562960909333638</v>
          </cell>
          <cell r="O3041">
            <v>0</v>
          </cell>
          <cell r="P3041">
            <v>0</v>
          </cell>
        </row>
        <row r="3042">
          <cell r="A3042" t="str">
            <v>Retrofit</v>
          </cell>
          <cell r="B3042" t="str">
            <v>NC-E-SR-4-HV-RT-HP-HV-OTH037-12</v>
          </cell>
          <cell r="C3042" t="str">
            <v>NC-B-RT-4-HV-RT-HP-HV-OTH037-12</v>
          </cell>
          <cell r="D3042" t="str">
            <v>NC-B-RT-4-HV-RT-HP-HV-OTH037-12</v>
          </cell>
          <cell r="E3042" t="str">
            <v>High efficiency ventilation hoods</v>
          </cell>
          <cell r="F3042" t="str">
            <v>Small_Retail</v>
          </cell>
          <cell r="G3042" t="str">
            <v>Heating</v>
          </cell>
          <cell r="H3042" t="str">
            <v>Existing</v>
          </cell>
          <cell r="I3042" t="str">
            <v>Early Replacement</v>
          </cell>
          <cell r="J3042">
            <v>1</v>
          </cell>
          <cell r="K3042">
            <v>1</v>
          </cell>
          <cell r="L3042">
            <v>0</v>
          </cell>
          <cell r="M3042">
            <v>1</v>
          </cell>
          <cell r="N3042">
            <v>0.94562960909333638</v>
          </cell>
          <cell r="O3042">
            <v>0</v>
          </cell>
          <cell r="P3042">
            <v>0</v>
          </cell>
        </row>
        <row r="3043">
          <cell r="A3043" t="str">
            <v>Retrofit</v>
          </cell>
          <cell r="B3043" t="str">
            <v>NC-E-SR-4-HV-WS-GH-HV-OTH037-12</v>
          </cell>
          <cell r="C3043" t="str">
            <v>NC-B-RT-4-HV-WS-GH-HV-OTH037-12</v>
          </cell>
          <cell r="D3043" t="str">
            <v>NC-B-RT-4-HV-WS-GH-HV-OTH037-12</v>
          </cell>
          <cell r="E3043" t="str">
            <v>High efficiency ventilation hoods</v>
          </cell>
          <cell r="F3043" t="str">
            <v>Small_Retail</v>
          </cell>
          <cell r="G3043" t="str">
            <v>Heating</v>
          </cell>
          <cell r="H3043" t="str">
            <v>Existing</v>
          </cell>
          <cell r="I3043" t="str">
            <v>Early Replacement</v>
          </cell>
          <cell r="J3043">
            <v>1</v>
          </cell>
          <cell r="K3043">
            <v>1</v>
          </cell>
          <cell r="L3043">
            <v>0</v>
          </cell>
          <cell r="M3043">
            <v>1</v>
          </cell>
          <cell r="N3043">
            <v>0.94562960909333638</v>
          </cell>
          <cell r="O3043">
            <v>0</v>
          </cell>
          <cell r="P3043">
            <v>0</v>
          </cell>
        </row>
        <row r="3044">
          <cell r="A3044" t="str">
            <v>Retrofit</v>
          </cell>
          <cell r="B3044" t="str">
            <v>NC-N-SR-4-HV-RT-GH-HV-OTH037-12</v>
          </cell>
          <cell r="C3044" t="str">
            <v>NC-B-RT-4-HV-RT-GH-HV-OTH037-12</v>
          </cell>
          <cell r="D3044" t="str">
            <v>NC-B-RT-4-HV-RT-GH-HV-OTH037-12</v>
          </cell>
          <cell r="E3044" t="str">
            <v>High efficiency ventilation hoods</v>
          </cell>
          <cell r="F3044" t="str">
            <v>Small_Retail</v>
          </cell>
          <cell r="G3044" t="str">
            <v>Cooling</v>
          </cell>
          <cell r="H3044" t="str">
            <v>New</v>
          </cell>
          <cell r="I3044" t="str">
            <v>New</v>
          </cell>
          <cell r="J3044">
            <v>1</v>
          </cell>
          <cell r="K3044">
            <v>1</v>
          </cell>
          <cell r="L3044">
            <v>8.2803551027999078E-2</v>
          </cell>
          <cell r="M3044">
            <v>1</v>
          </cell>
          <cell r="N3044">
            <v>0.94562960909333638</v>
          </cell>
          <cell r="O3044">
            <v>8.2803551027999078E-2</v>
          </cell>
          <cell r="P3044">
            <v>4.502061437852178E-3</v>
          </cell>
        </row>
        <row r="3045">
          <cell r="A3045" t="str">
            <v>Retrofit</v>
          </cell>
          <cell r="B3045" t="str">
            <v>NC-N-SR-4-HV-RT-HP-HV-OTH037-12</v>
          </cell>
          <cell r="C3045" t="str">
            <v>NC-B-RT-4-HV-RT-HP-HV-OTH037-12</v>
          </cell>
          <cell r="D3045" t="str">
            <v>NC-B-RT-4-HV-RT-HP-HV-OTH037-12</v>
          </cell>
          <cell r="E3045" t="str">
            <v>High efficiency ventilation hoods</v>
          </cell>
          <cell r="F3045" t="str">
            <v>Small_Retail</v>
          </cell>
          <cell r="G3045" t="str">
            <v>Heating</v>
          </cell>
          <cell r="H3045" t="str">
            <v>New</v>
          </cell>
          <cell r="I3045" t="str">
            <v>New</v>
          </cell>
          <cell r="J3045">
            <v>1</v>
          </cell>
          <cell r="K3045">
            <v>1</v>
          </cell>
          <cell r="L3045">
            <v>0.24529182266896032</v>
          </cell>
          <cell r="M3045">
            <v>1</v>
          </cell>
          <cell r="N3045">
            <v>0.94562960909333638</v>
          </cell>
          <cell r="O3045">
            <v>0.24529182266896032</v>
          </cell>
          <cell r="P3045">
            <v>1.3336612284719386E-2</v>
          </cell>
        </row>
        <row r="3046">
          <cell r="A3046" t="str">
            <v>Retrofit</v>
          </cell>
          <cell r="B3046" t="str">
            <v>NC-N-SR-4-HV-WS-GH-HV-OTH037-12</v>
          </cell>
          <cell r="C3046" t="str">
            <v>NC-B-RT-4-HV-WS-GH-HV-OTH037-12</v>
          </cell>
          <cell r="D3046" t="str">
            <v>NC-B-RT-4-HV-WS-GH-HV-OTH037-12</v>
          </cell>
          <cell r="E3046" t="str">
            <v>High efficiency ventilation hoods</v>
          </cell>
          <cell r="F3046" t="str">
            <v>Small_Retail</v>
          </cell>
          <cell r="G3046" t="str">
            <v>Heating</v>
          </cell>
          <cell r="H3046" t="str">
            <v>New</v>
          </cell>
          <cell r="I3046" t="str">
            <v>New</v>
          </cell>
          <cell r="J3046">
            <v>1</v>
          </cell>
          <cell r="K3046">
            <v>1</v>
          </cell>
          <cell r="L3046">
            <v>4.7081773310396653E-3</v>
          </cell>
          <cell r="M3046">
            <v>1</v>
          </cell>
          <cell r="N3046">
            <v>0.94562960909333638</v>
          </cell>
          <cell r="O3046">
            <v>4.7081773310396653E-3</v>
          </cell>
          <cell r="P3046">
            <v>2.5598544194651885E-4</v>
          </cell>
        </row>
        <row r="3047">
          <cell r="A3047" t="str">
            <v>Retrofit</v>
          </cell>
          <cell r="B3047" t="str">
            <v>NC-B-AM-4-HV-RT-GH-HV-OTH066-10</v>
          </cell>
          <cell r="C3047" t="str">
            <v>NC-N-RT-4-HV-RT-GH-HV-OTH066-10</v>
          </cell>
          <cell r="D3047" t="str">
            <v>NC-N-RT-4-HV-RT-GH-HV-OTH066-10</v>
          </cell>
          <cell r="E3047" t="str">
            <v>High Efficiency Ventilation System Design</v>
          </cell>
          <cell r="F3047" t="str">
            <v>Amusement</v>
          </cell>
          <cell r="G3047" t="str">
            <v>Cooling</v>
          </cell>
          <cell r="H3047" t="str">
            <v>Existing</v>
          </cell>
          <cell r="I3047" t="str">
            <v>Burn Out</v>
          </cell>
          <cell r="J3047">
            <v>1</v>
          </cell>
          <cell r="K3047">
            <v>1</v>
          </cell>
          <cell r="L3047">
            <v>0.14769168800263061</v>
          </cell>
          <cell r="M3047">
            <v>1</v>
          </cell>
          <cell r="N3047">
            <v>0.74654969138947602</v>
          </cell>
          <cell r="O3047">
            <v>0.14769168800263061</v>
          </cell>
          <cell r="P3047">
            <v>3.7432503903475946E-2</v>
          </cell>
        </row>
        <row r="3048">
          <cell r="A3048" t="str">
            <v>Retrofit</v>
          </cell>
          <cell r="B3048" t="str">
            <v>NC-B-AM-4-HV-RT-HP-HV-OTH066-10</v>
          </cell>
          <cell r="C3048" t="str">
            <v>NC-N-RT-4-HV-RT-HP-HV-OTH066-10</v>
          </cell>
          <cell r="D3048" t="str">
            <v>NC-N-RT-4-HV-RT-HP-HV-OTH066-10</v>
          </cell>
          <cell r="E3048" t="str">
            <v>High Efficiency Ventilation System Design</v>
          </cell>
          <cell r="F3048" t="str">
            <v>Amusement</v>
          </cell>
          <cell r="G3048" t="str">
            <v>Heating</v>
          </cell>
          <cell r="H3048" t="str">
            <v>Existing</v>
          </cell>
          <cell r="I3048" t="str">
            <v>Burn Out</v>
          </cell>
          <cell r="J3048">
            <v>1</v>
          </cell>
          <cell r="K3048">
            <v>1</v>
          </cell>
          <cell r="L3048">
            <v>0.3905738246327603</v>
          </cell>
          <cell r="M3048">
            <v>1</v>
          </cell>
          <cell r="N3048">
            <v>0.74654969138947602</v>
          </cell>
          <cell r="O3048">
            <v>0.3905738246327603</v>
          </cell>
          <cell r="P3048">
            <v>9.8991056388365764E-2</v>
          </cell>
        </row>
        <row r="3049">
          <cell r="A3049" t="str">
            <v>Retrofit</v>
          </cell>
          <cell r="B3049" t="str">
            <v>NC-B-AM-4-HV-WS-GH-HV-OTH066-10</v>
          </cell>
          <cell r="C3049" t="str">
            <v>NC-N-RT-4-HV-WS-GH-HV-OTH066-10</v>
          </cell>
          <cell r="D3049" t="str">
            <v>NC-N-RT-4-HV-WS-GH-HV-OTH066-10</v>
          </cell>
          <cell r="E3049" t="str">
            <v>High Efficiency Ventilation System Design</v>
          </cell>
          <cell r="F3049" t="str">
            <v>Amusement</v>
          </cell>
          <cell r="G3049" t="str">
            <v>Heating</v>
          </cell>
          <cell r="H3049" t="str">
            <v>Existing</v>
          </cell>
          <cell r="I3049" t="str">
            <v>Burn Out</v>
          </cell>
          <cell r="J3049">
            <v>1</v>
          </cell>
          <cell r="K3049">
            <v>1</v>
          </cell>
          <cell r="L3049">
            <v>8.4426175367239717E-2</v>
          </cell>
          <cell r="M3049">
            <v>1</v>
          </cell>
          <cell r="N3049">
            <v>0.74654969138947602</v>
          </cell>
          <cell r="O3049">
            <v>8.4426175367239717E-2</v>
          </cell>
          <cell r="P3049">
            <v>2.1397840201633125E-2</v>
          </cell>
        </row>
        <row r="3050">
          <cell r="A3050" t="str">
            <v>Retrofit</v>
          </cell>
          <cell r="B3050" t="str">
            <v>NC-E-AM-4-HV-RT-GH-HV-OTH066-10</v>
          </cell>
          <cell r="C3050" t="str">
            <v>NC-N-RT-4-HV-RT-GH-HV-OTH066-10</v>
          </cell>
          <cell r="D3050" t="str">
            <v>NC-N-RT-4-HV-RT-GH-HV-OTH066-10</v>
          </cell>
          <cell r="E3050" t="str">
            <v>High Efficiency Ventilation System Design</v>
          </cell>
          <cell r="F3050" t="str">
            <v>Amusement</v>
          </cell>
          <cell r="G3050" t="str">
            <v>Cooling</v>
          </cell>
          <cell r="H3050" t="str">
            <v>Existing</v>
          </cell>
          <cell r="I3050" t="str">
            <v>Early Replacement</v>
          </cell>
          <cell r="J3050">
            <v>1</v>
          </cell>
          <cell r="K3050">
            <v>1</v>
          </cell>
          <cell r="L3050">
            <v>0</v>
          </cell>
          <cell r="M3050">
            <v>1</v>
          </cell>
          <cell r="N3050">
            <v>0.74654969138947602</v>
          </cell>
          <cell r="O3050">
            <v>0</v>
          </cell>
          <cell r="P3050">
            <v>0</v>
          </cell>
        </row>
        <row r="3051">
          <cell r="A3051" t="str">
            <v>Retrofit</v>
          </cell>
          <cell r="B3051" t="str">
            <v>NC-E-AM-4-HV-RT-HP-HV-OTH066-10</v>
          </cell>
          <cell r="C3051" t="str">
            <v>NC-N-RT-4-HV-RT-HP-HV-OTH066-10</v>
          </cell>
          <cell r="D3051" t="str">
            <v>NC-N-RT-4-HV-RT-HP-HV-OTH066-10</v>
          </cell>
          <cell r="E3051" t="str">
            <v>High Efficiency Ventilation System Design</v>
          </cell>
          <cell r="F3051" t="str">
            <v>Amusement</v>
          </cell>
          <cell r="G3051" t="str">
            <v>Heating</v>
          </cell>
          <cell r="H3051" t="str">
            <v>Existing</v>
          </cell>
          <cell r="I3051" t="str">
            <v>Early Replacement</v>
          </cell>
          <cell r="J3051">
            <v>1</v>
          </cell>
          <cell r="K3051">
            <v>1</v>
          </cell>
          <cell r="L3051">
            <v>0</v>
          </cell>
          <cell r="M3051">
            <v>1</v>
          </cell>
          <cell r="N3051">
            <v>0.74654969138947602</v>
          </cell>
          <cell r="O3051">
            <v>0</v>
          </cell>
          <cell r="P3051">
            <v>0</v>
          </cell>
        </row>
        <row r="3052">
          <cell r="A3052" t="str">
            <v>Retrofit</v>
          </cell>
          <cell r="B3052" t="str">
            <v>NC-E-AM-4-HV-WS-GH-HV-OTH066-10</v>
          </cell>
          <cell r="C3052" t="str">
            <v>NC-N-RT-4-HV-WS-GH-HV-OTH066-10</v>
          </cell>
          <cell r="D3052" t="str">
            <v>NC-N-RT-4-HV-WS-GH-HV-OTH066-10</v>
          </cell>
          <cell r="E3052" t="str">
            <v>High Efficiency Ventilation System Design</v>
          </cell>
          <cell r="F3052" t="str">
            <v>Amusement</v>
          </cell>
          <cell r="G3052" t="str">
            <v>Heating</v>
          </cell>
          <cell r="H3052" t="str">
            <v>Existing</v>
          </cell>
          <cell r="I3052" t="str">
            <v>Early Replacement</v>
          </cell>
          <cell r="J3052">
            <v>1</v>
          </cell>
          <cell r="K3052">
            <v>1</v>
          </cell>
          <cell r="L3052">
            <v>0</v>
          </cell>
          <cell r="M3052">
            <v>1</v>
          </cell>
          <cell r="N3052">
            <v>0.74654969138947602</v>
          </cell>
          <cell r="O3052">
            <v>0</v>
          </cell>
          <cell r="P3052">
            <v>0</v>
          </cell>
        </row>
        <row r="3053">
          <cell r="A3053" t="str">
            <v>Retrofit</v>
          </cell>
          <cell r="B3053" t="str">
            <v>NC-N-AM-4-HV-RT-GH-HV-OTH066-10</v>
          </cell>
          <cell r="C3053" t="str">
            <v>NC-N-RT-4-HV-RT-GH-HV-OTH066-10</v>
          </cell>
          <cell r="D3053" t="str">
            <v>NC-N-RT-4-HV-RT-GH-HV-OTH066-10</v>
          </cell>
          <cell r="E3053" t="str">
            <v>High Efficiency Ventilation System Design</v>
          </cell>
          <cell r="F3053" t="str">
            <v>Amusement</v>
          </cell>
          <cell r="G3053" t="str">
            <v>Cooling</v>
          </cell>
          <cell r="H3053" t="str">
            <v>New</v>
          </cell>
          <cell r="I3053" t="str">
            <v>New</v>
          </cell>
          <cell r="J3053">
            <v>1</v>
          </cell>
          <cell r="K3053">
            <v>1</v>
          </cell>
          <cell r="L3053">
            <v>0.14769168800263061</v>
          </cell>
          <cell r="M3053">
            <v>1</v>
          </cell>
          <cell r="N3053">
            <v>0.74654969138947602</v>
          </cell>
          <cell r="O3053">
            <v>0.14769168800263061</v>
          </cell>
          <cell r="P3053">
            <v>3.7432503903475946E-2</v>
          </cell>
        </row>
        <row r="3054">
          <cell r="A3054" t="str">
            <v>Retrofit</v>
          </cell>
          <cell r="B3054" t="str">
            <v>NC-N-AM-4-HV-RT-HP-HV-OTH066-10</v>
          </cell>
          <cell r="C3054" t="str">
            <v>NC-N-RT-4-HV-RT-HP-HV-OTH066-10</v>
          </cell>
          <cell r="D3054" t="str">
            <v>NC-N-RT-4-HV-RT-HP-HV-OTH066-10</v>
          </cell>
          <cell r="E3054" t="str">
            <v>High Efficiency Ventilation System Design</v>
          </cell>
          <cell r="F3054" t="str">
            <v>Amusement</v>
          </cell>
          <cell r="G3054" t="str">
            <v>Heating</v>
          </cell>
          <cell r="H3054" t="str">
            <v>New</v>
          </cell>
          <cell r="I3054" t="str">
            <v>New</v>
          </cell>
          <cell r="J3054">
            <v>1</v>
          </cell>
          <cell r="K3054">
            <v>1</v>
          </cell>
          <cell r="L3054">
            <v>0.3905738246327603</v>
          </cell>
          <cell r="M3054">
            <v>1</v>
          </cell>
          <cell r="N3054">
            <v>0.74654969138947602</v>
          </cell>
          <cell r="O3054">
            <v>0.3905738246327603</v>
          </cell>
          <cell r="P3054">
            <v>9.8991056388365764E-2</v>
          </cell>
        </row>
        <row r="3055">
          <cell r="A3055" t="str">
            <v>Retrofit</v>
          </cell>
          <cell r="B3055" t="str">
            <v>NC-N-AM-4-HV-WS-GH-HV-OTH066-10</v>
          </cell>
          <cell r="C3055" t="str">
            <v>NC-N-RT-4-HV-WS-GH-HV-OTH066-10</v>
          </cell>
          <cell r="D3055" t="str">
            <v>NC-N-RT-4-HV-WS-GH-HV-OTH066-10</v>
          </cell>
          <cell r="E3055" t="str">
            <v>High Efficiency Ventilation System Design</v>
          </cell>
          <cell r="F3055" t="str">
            <v>Amusement</v>
          </cell>
          <cell r="G3055" t="str">
            <v>Heating</v>
          </cell>
          <cell r="H3055" t="str">
            <v>New</v>
          </cell>
          <cell r="I3055" t="str">
            <v>New</v>
          </cell>
          <cell r="J3055">
            <v>1</v>
          </cell>
          <cell r="K3055">
            <v>1</v>
          </cell>
          <cell r="L3055">
            <v>8.4426175367239717E-2</v>
          </cell>
          <cell r="M3055">
            <v>1</v>
          </cell>
          <cell r="N3055">
            <v>0.74654969138947602</v>
          </cell>
          <cell r="O3055">
            <v>8.4426175367239717E-2</v>
          </cell>
          <cell r="P3055">
            <v>2.1397840201633125E-2</v>
          </cell>
        </row>
        <row r="3056">
          <cell r="A3056" t="str">
            <v>Retrofit</v>
          </cell>
          <cell r="B3056" t="str">
            <v>NC-B-ED-4-HV-WS-GH-HV-OTH066-10</v>
          </cell>
          <cell r="C3056" t="str">
            <v>NC-N-RT-4-HV-WS-GH-HV-OTH066-10</v>
          </cell>
          <cell r="D3056" t="str">
            <v>NC-N-RT-4-HV-WS-GH-HV-OTH066-10</v>
          </cell>
          <cell r="E3056" t="str">
            <v>High Efficiency Ventilation System Design</v>
          </cell>
          <cell r="F3056" t="str">
            <v>Education</v>
          </cell>
          <cell r="G3056" t="str">
            <v>Heating</v>
          </cell>
          <cell r="H3056" t="str">
            <v>Existing</v>
          </cell>
          <cell r="I3056" t="str">
            <v>Burn Out</v>
          </cell>
          <cell r="J3056">
            <v>1</v>
          </cell>
          <cell r="K3056">
            <v>1</v>
          </cell>
          <cell r="L3056">
            <v>0.47499999999999998</v>
          </cell>
          <cell r="M3056">
            <v>1</v>
          </cell>
          <cell r="N3056">
            <v>0.74654969138947602</v>
          </cell>
          <cell r="O3056">
            <v>0.47499999999999998</v>
          </cell>
          <cell r="P3056">
            <v>0.12038889658999888</v>
          </cell>
        </row>
        <row r="3057">
          <cell r="A3057" t="str">
            <v>Retrofit</v>
          </cell>
          <cell r="B3057" t="str">
            <v>NC-E-ED-4-HV-WS-GH-HV-OTH066-10</v>
          </cell>
          <cell r="C3057" t="str">
            <v>NC-N-RT-4-HV-WS-GH-HV-OTH066-10</v>
          </cell>
          <cell r="D3057" t="str">
            <v>NC-N-RT-4-HV-WS-GH-HV-OTH066-10</v>
          </cell>
          <cell r="E3057" t="str">
            <v>High Efficiency Ventilation System Design</v>
          </cell>
          <cell r="F3057" t="str">
            <v>Education</v>
          </cell>
          <cell r="G3057" t="str">
            <v>Heating</v>
          </cell>
          <cell r="H3057" t="str">
            <v>Existing</v>
          </cell>
          <cell r="I3057" t="str">
            <v>Early Replacement</v>
          </cell>
          <cell r="J3057">
            <v>1</v>
          </cell>
          <cell r="K3057">
            <v>1</v>
          </cell>
          <cell r="L3057">
            <v>0</v>
          </cell>
          <cell r="M3057">
            <v>1</v>
          </cell>
          <cell r="N3057">
            <v>0.74654969138947602</v>
          </cell>
          <cell r="O3057">
            <v>0</v>
          </cell>
          <cell r="P3057">
            <v>0</v>
          </cell>
        </row>
        <row r="3058">
          <cell r="A3058" t="str">
            <v>Retrofit</v>
          </cell>
          <cell r="B3058" t="str">
            <v>NC-N-ED-4-HV-WS-GH-HV-OTH066-10</v>
          </cell>
          <cell r="C3058" t="str">
            <v>NC-N-RT-4-HV-WS-GH-HV-OTH066-10</v>
          </cell>
          <cell r="D3058" t="str">
            <v>NC-N-RT-4-HV-WS-GH-HV-OTH066-10</v>
          </cell>
          <cell r="E3058" t="str">
            <v>High Efficiency Ventilation System Design</v>
          </cell>
          <cell r="F3058" t="str">
            <v>Education</v>
          </cell>
          <cell r="G3058" t="str">
            <v>Heating</v>
          </cell>
          <cell r="H3058" t="str">
            <v>New</v>
          </cell>
          <cell r="I3058" t="str">
            <v>New</v>
          </cell>
          <cell r="J3058">
            <v>1</v>
          </cell>
          <cell r="K3058">
            <v>1</v>
          </cell>
          <cell r="L3058">
            <v>0.47499999999999998</v>
          </cell>
          <cell r="M3058">
            <v>1</v>
          </cell>
          <cell r="N3058">
            <v>0.74654969138947602</v>
          </cell>
          <cell r="O3058">
            <v>0.47499999999999998</v>
          </cell>
          <cell r="P3058">
            <v>0.12038889658999888</v>
          </cell>
        </row>
        <row r="3059">
          <cell r="A3059" t="str">
            <v>Retrofit</v>
          </cell>
          <cell r="B3059" t="str">
            <v>NC-B-GR-4-HV-RT-GH-HV-OTH066-10</v>
          </cell>
          <cell r="C3059" t="str">
            <v>NC-N-RT-4-HV-RT-GH-HV-OTH066-10</v>
          </cell>
          <cell r="D3059" t="str">
            <v>NC-N-RT-4-HV-RT-GH-HV-OTH066-10</v>
          </cell>
          <cell r="E3059" t="str">
            <v>High Efficiency Ventilation System Design</v>
          </cell>
          <cell r="F3059" t="str">
            <v>Grocery</v>
          </cell>
          <cell r="G3059" t="str">
            <v>Cooling</v>
          </cell>
          <cell r="H3059" t="str">
            <v>Existing</v>
          </cell>
          <cell r="I3059" t="str">
            <v>Burn Out</v>
          </cell>
          <cell r="J3059">
            <v>1</v>
          </cell>
          <cell r="K3059">
            <v>1</v>
          </cell>
          <cell r="L3059">
            <v>0.15833333333333333</v>
          </cell>
          <cell r="M3059">
            <v>1</v>
          </cell>
          <cell r="N3059">
            <v>0.74654969138947602</v>
          </cell>
          <cell r="O3059">
            <v>0.15833333333333333</v>
          </cell>
          <cell r="P3059">
            <v>4.0129632196666293E-2</v>
          </cell>
        </row>
        <row r="3060">
          <cell r="A3060" t="str">
            <v>Retrofit</v>
          </cell>
          <cell r="B3060" t="str">
            <v>NC-B-GR-4-HV-RT-HP-HV-OTH066-10</v>
          </cell>
          <cell r="C3060" t="str">
            <v>NC-N-RT-4-HV-RT-HP-HV-OTH066-10</v>
          </cell>
          <cell r="D3060" t="str">
            <v>NC-N-RT-4-HV-RT-HP-HV-OTH066-10</v>
          </cell>
          <cell r="E3060" t="str">
            <v>High Efficiency Ventilation System Design</v>
          </cell>
          <cell r="F3060" t="str">
            <v>Grocery</v>
          </cell>
          <cell r="G3060" t="str">
            <v>Heating</v>
          </cell>
          <cell r="H3060" t="str">
            <v>Existing</v>
          </cell>
          <cell r="I3060" t="str">
            <v>Burn Out</v>
          </cell>
          <cell r="J3060">
            <v>1</v>
          </cell>
          <cell r="K3060">
            <v>1</v>
          </cell>
          <cell r="L3060">
            <v>0.47499999999999998</v>
          </cell>
          <cell r="M3060">
            <v>1</v>
          </cell>
          <cell r="N3060">
            <v>0.74654969138947602</v>
          </cell>
          <cell r="O3060">
            <v>0.47499999999999998</v>
          </cell>
          <cell r="P3060">
            <v>0.12038889658999888</v>
          </cell>
        </row>
        <row r="3061">
          <cell r="A3061" t="str">
            <v>Retrofit</v>
          </cell>
          <cell r="B3061" t="str">
            <v>NC-E-GR-4-HV-RT-GH-HV-OTH066-10</v>
          </cell>
          <cell r="C3061" t="str">
            <v>NC-N-RT-4-HV-RT-GH-HV-OTH066-10</v>
          </cell>
          <cell r="D3061" t="str">
            <v>NC-N-RT-4-HV-RT-GH-HV-OTH066-10</v>
          </cell>
          <cell r="E3061" t="str">
            <v>High Efficiency Ventilation System Design</v>
          </cell>
          <cell r="F3061" t="str">
            <v>Grocery</v>
          </cell>
          <cell r="G3061" t="str">
            <v>Cooling</v>
          </cell>
          <cell r="H3061" t="str">
            <v>Existing</v>
          </cell>
          <cell r="I3061" t="str">
            <v>Early Replacement</v>
          </cell>
          <cell r="J3061">
            <v>1</v>
          </cell>
          <cell r="K3061">
            <v>1</v>
          </cell>
          <cell r="L3061">
            <v>0</v>
          </cell>
          <cell r="M3061">
            <v>1</v>
          </cell>
          <cell r="N3061">
            <v>0.74654969138947602</v>
          </cell>
          <cell r="O3061">
            <v>0</v>
          </cell>
          <cell r="P3061">
            <v>0</v>
          </cell>
        </row>
        <row r="3062">
          <cell r="A3062" t="str">
            <v>Retrofit</v>
          </cell>
          <cell r="B3062" t="str">
            <v>NC-E-GR-4-HV-RT-HP-HV-OTH066-10</v>
          </cell>
          <cell r="C3062" t="str">
            <v>NC-N-RT-4-HV-RT-HP-HV-OTH066-10</v>
          </cell>
          <cell r="D3062" t="str">
            <v>NC-N-RT-4-HV-RT-HP-HV-OTH066-10</v>
          </cell>
          <cell r="E3062" t="str">
            <v>High Efficiency Ventilation System Design</v>
          </cell>
          <cell r="F3062" t="str">
            <v>Grocery</v>
          </cell>
          <cell r="G3062" t="str">
            <v>Heating</v>
          </cell>
          <cell r="H3062" t="str">
            <v>Existing</v>
          </cell>
          <cell r="I3062" t="str">
            <v>Early Replacement</v>
          </cell>
          <cell r="J3062">
            <v>1</v>
          </cell>
          <cell r="K3062">
            <v>1</v>
          </cell>
          <cell r="L3062">
            <v>0</v>
          </cell>
          <cell r="M3062">
            <v>1</v>
          </cell>
          <cell r="N3062">
            <v>0.74654969138947602</v>
          </cell>
          <cell r="O3062">
            <v>0</v>
          </cell>
          <cell r="P3062">
            <v>0</v>
          </cell>
        </row>
        <row r="3063">
          <cell r="A3063" t="str">
            <v>Retrofit</v>
          </cell>
          <cell r="B3063" t="str">
            <v>NC-N-GR-4-HV-RT-GH-HV-OTH066-10</v>
          </cell>
          <cell r="C3063" t="str">
            <v>NC-N-RT-4-HV-RT-GH-HV-OTH066-10</v>
          </cell>
          <cell r="D3063" t="str">
            <v>NC-N-RT-4-HV-RT-GH-HV-OTH066-10</v>
          </cell>
          <cell r="E3063" t="str">
            <v>High Efficiency Ventilation System Design</v>
          </cell>
          <cell r="F3063" t="str">
            <v>Grocery</v>
          </cell>
          <cell r="G3063" t="str">
            <v>Cooling</v>
          </cell>
          <cell r="H3063" t="str">
            <v>New</v>
          </cell>
          <cell r="I3063" t="str">
            <v>New</v>
          </cell>
          <cell r="J3063">
            <v>1</v>
          </cell>
          <cell r="K3063">
            <v>1</v>
          </cell>
          <cell r="L3063">
            <v>0.15833333333333333</v>
          </cell>
          <cell r="M3063">
            <v>1</v>
          </cell>
          <cell r="N3063">
            <v>0.74654969138947602</v>
          </cell>
          <cell r="O3063">
            <v>0.15833333333333333</v>
          </cell>
          <cell r="P3063">
            <v>4.0129632196666293E-2</v>
          </cell>
        </row>
        <row r="3064">
          <cell r="A3064" t="str">
            <v>Retrofit</v>
          </cell>
          <cell r="B3064" t="str">
            <v>NC-N-GR-4-HV-RT-HP-HV-OTH066-10</v>
          </cell>
          <cell r="C3064" t="str">
            <v>NC-N-RT-4-HV-RT-HP-HV-OTH066-10</v>
          </cell>
          <cell r="D3064" t="str">
            <v>NC-N-RT-4-HV-RT-HP-HV-OTH066-10</v>
          </cell>
          <cell r="E3064" t="str">
            <v>High Efficiency Ventilation System Design</v>
          </cell>
          <cell r="F3064" t="str">
            <v>Grocery</v>
          </cell>
          <cell r="G3064" t="str">
            <v>Heating</v>
          </cell>
          <cell r="H3064" t="str">
            <v>New</v>
          </cell>
          <cell r="I3064" t="str">
            <v>New</v>
          </cell>
          <cell r="J3064">
            <v>1</v>
          </cell>
          <cell r="K3064">
            <v>1</v>
          </cell>
          <cell r="L3064">
            <v>0.47499999999999998</v>
          </cell>
          <cell r="M3064">
            <v>1</v>
          </cell>
          <cell r="N3064">
            <v>0.74654969138947602</v>
          </cell>
          <cell r="O3064">
            <v>0.47499999999999998</v>
          </cell>
          <cell r="P3064">
            <v>0.12038889658999888</v>
          </cell>
        </row>
        <row r="3065">
          <cell r="A3065" t="str">
            <v>Retrofit</v>
          </cell>
          <cell r="B3065" t="str">
            <v>NC-B-GV-2-HV-CH-EF-HV-OTH066-10</v>
          </cell>
          <cell r="C3065" t="str">
            <v>NC-N-OF-2-HV-CH-EF-HV-OTH066-10</v>
          </cell>
          <cell r="D3065" t="str">
            <v>NC-N-OF-2-HV-CH-EF-HV-OTH066-10</v>
          </cell>
          <cell r="E3065" t="str">
            <v>High Efficiency Ventilation System Design</v>
          </cell>
          <cell r="F3065" t="str">
            <v>Public</v>
          </cell>
          <cell r="G3065" t="str">
            <v>Cooling</v>
          </cell>
          <cell r="H3065" t="str">
            <v>Existing</v>
          </cell>
          <cell r="I3065" t="str">
            <v>Burn Out</v>
          </cell>
          <cell r="J3065">
            <v>1</v>
          </cell>
          <cell r="K3065">
            <v>1</v>
          </cell>
          <cell r="L3065">
            <v>0.23749999999999999</v>
          </cell>
          <cell r="M3065">
            <v>1</v>
          </cell>
          <cell r="N3065">
            <v>0.74654969138947602</v>
          </cell>
          <cell r="O3065">
            <v>0.23749999999999999</v>
          </cell>
          <cell r="P3065">
            <v>6.0194448294999439E-2</v>
          </cell>
        </row>
        <row r="3066">
          <cell r="A3066" t="str">
            <v>Retrofit</v>
          </cell>
          <cell r="B3066" t="str">
            <v>NC-E-GV-2-HV-CH-EF-HV-OTH066-10</v>
          </cell>
          <cell r="C3066" t="str">
            <v>NC-N-OF-2-HV-CH-EF-HV-OTH066-10</v>
          </cell>
          <cell r="D3066" t="str">
            <v>NC-N-OF-2-HV-CH-EF-HV-OTH066-10</v>
          </cell>
          <cell r="E3066" t="str">
            <v>High Efficiency Ventilation System Design</v>
          </cell>
          <cell r="F3066" t="str">
            <v>Public</v>
          </cell>
          <cell r="G3066" t="str">
            <v>Cooling</v>
          </cell>
          <cell r="H3066" t="str">
            <v>Existing</v>
          </cell>
          <cell r="I3066" t="str">
            <v>Early Replacement</v>
          </cell>
          <cell r="J3066">
            <v>1</v>
          </cell>
          <cell r="K3066">
            <v>1</v>
          </cell>
          <cell r="L3066">
            <v>0</v>
          </cell>
          <cell r="M3066">
            <v>1</v>
          </cell>
          <cell r="N3066">
            <v>0.74654969138947602</v>
          </cell>
          <cell r="O3066">
            <v>0</v>
          </cell>
          <cell r="P3066">
            <v>0</v>
          </cell>
        </row>
        <row r="3067">
          <cell r="A3067" t="str">
            <v>Retrofit</v>
          </cell>
          <cell r="B3067" t="str">
            <v>NC-N-GV-2-HV-CH-EF-HV-OTH066-10</v>
          </cell>
          <cell r="C3067" t="str">
            <v>NC-N-OF-2-HV-CH-EF-HV-OTH066-10</v>
          </cell>
          <cell r="D3067" t="str">
            <v>NC-N-OF-2-HV-CH-EF-HV-OTH066-10</v>
          </cell>
          <cell r="E3067" t="str">
            <v>High Efficiency Ventilation System Design</v>
          </cell>
          <cell r="F3067" t="str">
            <v>Public</v>
          </cell>
          <cell r="G3067" t="str">
            <v>Cooling</v>
          </cell>
          <cell r="H3067" t="str">
            <v>New</v>
          </cell>
          <cell r="I3067" t="str">
            <v>New</v>
          </cell>
          <cell r="J3067">
            <v>1</v>
          </cell>
          <cell r="K3067">
            <v>1</v>
          </cell>
          <cell r="L3067">
            <v>0.23749999999999999</v>
          </cell>
          <cell r="M3067">
            <v>1</v>
          </cell>
          <cell r="N3067">
            <v>0.74654969138947602</v>
          </cell>
          <cell r="O3067">
            <v>0.23749999999999999</v>
          </cell>
          <cell r="P3067">
            <v>6.0194448294999439E-2</v>
          </cell>
        </row>
        <row r="3068">
          <cell r="A3068" t="str">
            <v>Retrofit</v>
          </cell>
          <cell r="B3068" t="str">
            <v>NC-B-HS-2-HV-CH-EF-HV-OTH066-10</v>
          </cell>
          <cell r="C3068" t="str">
            <v>NC-N-OF-2-HV-CH-EF-HV-OTH066-10</v>
          </cell>
          <cell r="D3068" t="str">
            <v>NC-N-OF-2-HV-CH-EF-HV-OTH066-10</v>
          </cell>
          <cell r="E3068" t="str">
            <v>High Efficiency Ventilation System Design</v>
          </cell>
          <cell r="F3068" t="str">
            <v>Hospital</v>
          </cell>
          <cell r="G3068" t="str">
            <v>Cooling</v>
          </cell>
          <cell r="H3068" t="str">
            <v>Existing</v>
          </cell>
          <cell r="I3068" t="str">
            <v>Burn Out</v>
          </cell>
          <cell r="J3068">
            <v>1</v>
          </cell>
          <cell r="K3068">
            <v>1</v>
          </cell>
          <cell r="L3068">
            <v>0.23749999999999999</v>
          </cell>
          <cell r="M3068">
            <v>1</v>
          </cell>
          <cell r="N3068">
            <v>0.74654969138947602</v>
          </cell>
          <cell r="O3068">
            <v>0.23749999999999999</v>
          </cell>
          <cell r="P3068">
            <v>6.0194448294999439E-2</v>
          </cell>
        </row>
        <row r="3069">
          <cell r="A3069" t="str">
            <v>Retrofit</v>
          </cell>
          <cell r="B3069" t="str">
            <v>NC-E-HS-2-HV-CH-EF-HV-OTH066-10</v>
          </cell>
          <cell r="C3069" t="str">
            <v>NC-N-OF-2-HV-CH-EF-HV-OTH066-10</v>
          </cell>
          <cell r="D3069" t="str">
            <v>NC-N-OF-2-HV-CH-EF-HV-OTH066-10</v>
          </cell>
          <cell r="E3069" t="str">
            <v>High Efficiency Ventilation System Design</v>
          </cell>
          <cell r="F3069" t="str">
            <v>Hospital</v>
          </cell>
          <cell r="G3069" t="str">
            <v>Cooling</v>
          </cell>
          <cell r="H3069" t="str">
            <v>Existing</v>
          </cell>
          <cell r="I3069" t="str">
            <v>Early Replacement</v>
          </cell>
          <cell r="J3069">
            <v>1</v>
          </cell>
          <cell r="K3069">
            <v>1</v>
          </cell>
          <cell r="L3069">
            <v>0</v>
          </cell>
          <cell r="M3069">
            <v>1</v>
          </cell>
          <cell r="N3069">
            <v>0.74654969138947602</v>
          </cell>
          <cell r="O3069">
            <v>0</v>
          </cell>
          <cell r="P3069">
            <v>0</v>
          </cell>
        </row>
        <row r="3070">
          <cell r="A3070" t="str">
            <v>Retrofit</v>
          </cell>
          <cell r="B3070" t="str">
            <v>NC-N-HS-2-HV-CH-EF-HV-OTH066-10</v>
          </cell>
          <cell r="C3070" t="str">
            <v>NC-N-OF-2-HV-CH-EF-HV-OTH066-10</v>
          </cell>
          <cell r="D3070" t="str">
            <v>NC-N-OF-2-HV-CH-EF-HV-OTH066-10</v>
          </cell>
          <cell r="E3070" t="str">
            <v>High Efficiency Ventilation System Design</v>
          </cell>
          <cell r="F3070" t="str">
            <v>Hospital</v>
          </cell>
          <cell r="G3070" t="str">
            <v>Cooling</v>
          </cell>
          <cell r="H3070" t="str">
            <v>New</v>
          </cell>
          <cell r="I3070" t="str">
            <v>New</v>
          </cell>
          <cell r="J3070">
            <v>1</v>
          </cell>
          <cell r="K3070">
            <v>1</v>
          </cell>
          <cell r="L3070">
            <v>0.23749999999999999</v>
          </cell>
          <cell r="M3070">
            <v>1</v>
          </cell>
          <cell r="N3070">
            <v>0.74654969138947602</v>
          </cell>
          <cell r="O3070">
            <v>0.23749999999999999</v>
          </cell>
          <cell r="P3070">
            <v>6.0194448294999439E-2</v>
          </cell>
        </row>
        <row r="3071">
          <cell r="A3071" t="str">
            <v>Retrofit</v>
          </cell>
          <cell r="B3071" t="str">
            <v>NC-B-LG-4-HV-WS-GH-HV-OTH066-10</v>
          </cell>
          <cell r="C3071" t="str">
            <v>NC-N-RT-4-HV-WS-GH-HV-OTH066-10</v>
          </cell>
          <cell r="D3071" t="str">
            <v>NC-N-RT-4-HV-WS-GH-HV-OTH066-10</v>
          </cell>
          <cell r="E3071" t="str">
            <v>High Efficiency Ventilation System Design</v>
          </cell>
          <cell r="F3071" t="str">
            <v>Lodging</v>
          </cell>
          <cell r="G3071" t="str">
            <v>Heating</v>
          </cell>
          <cell r="H3071" t="str">
            <v>Existing</v>
          </cell>
          <cell r="I3071" t="str">
            <v>Burn Out</v>
          </cell>
          <cell r="J3071">
            <v>1</v>
          </cell>
          <cell r="K3071">
            <v>1</v>
          </cell>
          <cell r="L3071">
            <v>0.47499999999999998</v>
          </cell>
          <cell r="M3071">
            <v>1</v>
          </cell>
          <cell r="N3071">
            <v>0.74654969138947602</v>
          </cell>
          <cell r="O3071">
            <v>0.47499999999999998</v>
          </cell>
          <cell r="P3071">
            <v>0.12038889658999888</v>
          </cell>
        </row>
        <row r="3072">
          <cell r="A3072" t="str">
            <v>Retrofit</v>
          </cell>
          <cell r="B3072" t="str">
            <v>NC-E-LG-4-HV-WS-GH-HV-OTH066-10</v>
          </cell>
          <cell r="C3072" t="str">
            <v>NC-N-RT-4-HV-WS-GH-HV-OTH066-10</v>
          </cell>
          <cell r="D3072" t="str">
            <v>NC-N-RT-4-HV-WS-GH-HV-OTH066-10</v>
          </cell>
          <cell r="E3072" t="str">
            <v>High Efficiency Ventilation System Design</v>
          </cell>
          <cell r="F3072" t="str">
            <v>Lodging</v>
          </cell>
          <cell r="G3072" t="str">
            <v>Heating</v>
          </cell>
          <cell r="H3072" t="str">
            <v>Existing</v>
          </cell>
          <cell r="I3072" t="str">
            <v>Early Replacement</v>
          </cell>
          <cell r="J3072">
            <v>1</v>
          </cell>
          <cell r="K3072">
            <v>1</v>
          </cell>
          <cell r="L3072">
            <v>0</v>
          </cell>
          <cell r="M3072">
            <v>1</v>
          </cell>
          <cell r="N3072">
            <v>0.74654969138947602</v>
          </cell>
          <cell r="O3072">
            <v>0</v>
          </cell>
          <cell r="P3072">
            <v>0</v>
          </cell>
        </row>
        <row r="3073">
          <cell r="A3073" t="str">
            <v>Retrofit</v>
          </cell>
          <cell r="B3073" t="str">
            <v>NC-N-LG-4-HV-WS-GH-HV-OTH066-10</v>
          </cell>
          <cell r="C3073" t="str">
            <v>NC-N-RT-4-HV-WS-GH-HV-OTH066-10</v>
          </cell>
          <cell r="D3073" t="str">
            <v>NC-N-RT-4-HV-WS-GH-HV-OTH066-10</v>
          </cell>
          <cell r="E3073" t="str">
            <v>High Efficiency Ventilation System Design</v>
          </cell>
          <cell r="F3073" t="str">
            <v>Lodging</v>
          </cell>
          <cell r="G3073" t="str">
            <v>Heating</v>
          </cell>
          <cell r="H3073" t="str">
            <v>New</v>
          </cell>
          <cell r="I3073" t="str">
            <v>New</v>
          </cell>
          <cell r="J3073">
            <v>1</v>
          </cell>
          <cell r="K3073">
            <v>1</v>
          </cell>
          <cell r="L3073">
            <v>0.47499999999999998</v>
          </cell>
          <cell r="M3073">
            <v>1</v>
          </cell>
          <cell r="N3073">
            <v>0.74654969138947602</v>
          </cell>
          <cell r="O3073">
            <v>0.47499999999999998</v>
          </cell>
          <cell r="P3073">
            <v>0.12038889658999888</v>
          </cell>
        </row>
        <row r="3074">
          <cell r="A3074" t="str">
            <v>Retrofit</v>
          </cell>
          <cell r="B3074" t="str">
            <v>NC-B-MO-2-HV-RT-GH-HV-OTH066-10</v>
          </cell>
          <cell r="C3074" t="str">
            <v>NC-N-SO-2-HV-RT-GH-HV-OTH066-10</v>
          </cell>
          <cell r="D3074" t="str">
            <v>NC-N-SO-2-HV-RT-GH-HV-OTH066-10</v>
          </cell>
          <cell r="E3074" t="str">
            <v>High Efficiency Ventilation System Design</v>
          </cell>
          <cell r="F3074" t="str">
            <v>Medical_Office</v>
          </cell>
          <cell r="G3074" t="str">
            <v>Cooling</v>
          </cell>
          <cell r="H3074" t="str">
            <v>Existing</v>
          </cell>
          <cell r="I3074" t="str">
            <v>Burn Out</v>
          </cell>
          <cell r="J3074">
            <v>1</v>
          </cell>
          <cell r="K3074">
            <v>1</v>
          </cell>
          <cell r="L3074">
            <v>0.15833333333333335</v>
          </cell>
          <cell r="M3074">
            <v>1</v>
          </cell>
          <cell r="N3074">
            <v>0.74654969138947602</v>
          </cell>
          <cell r="O3074">
            <v>0.15833333333333335</v>
          </cell>
          <cell r="P3074">
            <v>4.01296321966663E-2</v>
          </cell>
        </row>
        <row r="3075">
          <cell r="A3075" t="str">
            <v>Retrofit</v>
          </cell>
          <cell r="B3075" t="str">
            <v>NC-B-MO-2-HV-RT-HP-HV-OTH066-10</v>
          </cell>
          <cell r="C3075" t="str">
            <v>NC-N-SO-2-HV-RT-HP-HV-OTH066-10</v>
          </cell>
          <cell r="D3075" t="str">
            <v>NC-N-SO-2-HV-RT-HP-HV-OTH066-10</v>
          </cell>
          <cell r="E3075" t="str">
            <v>High Efficiency Ventilation System Design</v>
          </cell>
          <cell r="F3075" t="str">
            <v>Medical_Office</v>
          </cell>
          <cell r="G3075" t="str">
            <v>Heating</v>
          </cell>
          <cell r="H3075" t="str">
            <v>Existing</v>
          </cell>
          <cell r="I3075" t="str">
            <v>Burn Out</v>
          </cell>
          <cell r="J3075">
            <v>1</v>
          </cell>
          <cell r="K3075">
            <v>1</v>
          </cell>
          <cell r="L3075">
            <v>0.47499999999999998</v>
          </cell>
          <cell r="M3075">
            <v>1</v>
          </cell>
          <cell r="N3075">
            <v>0.74654969138947602</v>
          </cell>
          <cell r="O3075">
            <v>0.47499999999999998</v>
          </cell>
          <cell r="P3075">
            <v>0.12038889658999888</v>
          </cell>
        </row>
        <row r="3076">
          <cell r="A3076" t="str">
            <v>Retrofit</v>
          </cell>
          <cell r="B3076" t="str">
            <v>NC-E-MO-2-HV-RT-GH-HV-OTH066-10</v>
          </cell>
          <cell r="C3076" t="str">
            <v>NC-N-SO-2-HV-RT-GH-HV-OTH066-10</v>
          </cell>
          <cell r="D3076" t="str">
            <v>NC-N-SO-2-HV-RT-GH-HV-OTH066-10</v>
          </cell>
          <cell r="E3076" t="str">
            <v>High Efficiency Ventilation System Design</v>
          </cell>
          <cell r="F3076" t="str">
            <v>Medical_Office</v>
          </cell>
          <cell r="G3076" t="str">
            <v>Cooling</v>
          </cell>
          <cell r="H3076" t="str">
            <v>Existing</v>
          </cell>
          <cell r="I3076" t="str">
            <v>Early Replacement</v>
          </cell>
          <cell r="J3076">
            <v>1</v>
          </cell>
          <cell r="K3076">
            <v>1</v>
          </cell>
          <cell r="L3076">
            <v>0</v>
          </cell>
          <cell r="M3076">
            <v>1</v>
          </cell>
          <cell r="N3076">
            <v>0.74654969138947602</v>
          </cell>
          <cell r="O3076">
            <v>0</v>
          </cell>
          <cell r="P3076">
            <v>0</v>
          </cell>
        </row>
        <row r="3077">
          <cell r="A3077" t="str">
            <v>Retrofit</v>
          </cell>
          <cell r="B3077" t="str">
            <v>NC-E-MO-2-HV-RT-HP-HV-OTH066-10</v>
          </cell>
          <cell r="C3077" t="str">
            <v>NC-N-SO-2-HV-RT-HP-HV-OTH066-10</v>
          </cell>
          <cell r="D3077" t="str">
            <v>NC-N-SO-2-HV-RT-HP-HV-OTH066-10</v>
          </cell>
          <cell r="E3077" t="str">
            <v>High Efficiency Ventilation System Design</v>
          </cell>
          <cell r="F3077" t="str">
            <v>Medical_Office</v>
          </cell>
          <cell r="G3077" t="str">
            <v>Heating</v>
          </cell>
          <cell r="H3077" t="str">
            <v>Existing</v>
          </cell>
          <cell r="I3077" t="str">
            <v>Early Replacement</v>
          </cell>
          <cell r="J3077">
            <v>1</v>
          </cell>
          <cell r="K3077">
            <v>1</v>
          </cell>
          <cell r="L3077">
            <v>0</v>
          </cell>
          <cell r="M3077">
            <v>1</v>
          </cell>
          <cell r="N3077">
            <v>0.74654969138947602</v>
          </cell>
          <cell r="O3077">
            <v>0</v>
          </cell>
          <cell r="P3077">
            <v>0</v>
          </cell>
        </row>
        <row r="3078">
          <cell r="A3078" t="str">
            <v>Retrofit</v>
          </cell>
          <cell r="B3078" t="str">
            <v>NC-N-MO-2-HV-RT-GH-HV-OTH066-10</v>
          </cell>
          <cell r="C3078" t="str">
            <v>NC-N-SO-2-HV-RT-GH-HV-OTH066-10</v>
          </cell>
          <cell r="D3078" t="str">
            <v>NC-N-SO-2-HV-RT-GH-HV-OTH066-10</v>
          </cell>
          <cell r="E3078" t="str">
            <v>High Efficiency Ventilation System Design</v>
          </cell>
          <cell r="F3078" t="str">
            <v>Medical_Office</v>
          </cell>
          <cell r="G3078" t="str">
            <v>Cooling</v>
          </cell>
          <cell r="H3078" t="str">
            <v>New</v>
          </cell>
          <cell r="I3078" t="str">
            <v>New</v>
          </cell>
          <cell r="J3078">
            <v>1</v>
          </cell>
          <cell r="K3078">
            <v>1</v>
          </cell>
          <cell r="L3078">
            <v>0.15833333333333335</v>
          </cell>
          <cell r="M3078">
            <v>1</v>
          </cell>
          <cell r="N3078">
            <v>0.74654969138947602</v>
          </cell>
          <cell r="O3078">
            <v>0.15833333333333335</v>
          </cell>
          <cell r="P3078">
            <v>4.01296321966663E-2</v>
          </cell>
        </row>
        <row r="3079">
          <cell r="A3079" t="str">
            <v>Retrofit</v>
          </cell>
          <cell r="B3079" t="str">
            <v>NC-N-MO-2-HV-RT-HP-HV-OTH066-10</v>
          </cell>
          <cell r="C3079" t="str">
            <v>NC-N-SO-2-HV-RT-HP-HV-OTH066-10</v>
          </cell>
          <cell r="D3079" t="str">
            <v>NC-N-SO-2-HV-RT-HP-HV-OTH066-10</v>
          </cell>
          <cell r="E3079" t="str">
            <v>High Efficiency Ventilation System Design</v>
          </cell>
          <cell r="F3079" t="str">
            <v>Medical_Office</v>
          </cell>
          <cell r="G3079" t="str">
            <v>Heating</v>
          </cell>
          <cell r="H3079" t="str">
            <v>New</v>
          </cell>
          <cell r="I3079" t="str">
            <v>New</v>
          </cell>
          <cell r="J3079">
            <v>1</v>
          </cell>
          <cell r="K3079">
            <v>1</v>
          </cell>
          <cell r="L3079">
            <v>0.47499999999999998</v>
          </cell>
          <cell r="M3079">
            <v>1</v>
          </cell>
          <cell r="N3079">
            <v>0.74654969138947602</v>
          </cell>
          <cell r="O3079">
            <v>0.47499999999999998</v>
          </cell>
          <cell r="P3079">
            <v>0.12038889658999888</v>
          </cell>
        </row>
        <row r="3080">
          <cell r="A3080" t="str">
            <v>Retrofit</v>
          </cell>
          <cell r="B3080" t="str">
            <v>NC-B-OF-2-HV-CH-EF-HV-OTH066-10</v>
          </cell>
          <cell r="C3080" t="str">
            <v>NC-N-OF-2-HV-CH-EF-HV-OTH066-10</v>
          </cell>
          <cell r="D3080" t="str">
            <v>NC-N-OF-2-HV-CH-EF-HV-OTH066-10</v>
          </cell>
          <cell r="E3080" t="str">
            <v>High Efficiency Ventilation System Design</v>
          </cell>
          <cell r="F3080" t="str">
            <v>Large_Office</v>
          </cell>
          <cell r="G3080" t="str">
            <v>Cooling</v>
          </cell>
          <cell r="H3080" t="str">
            <v>Existing</v>
          </cell>
          <cell r="I3080" t="str">
            <v>Burn Out</v>
          </cell>
          <cell r="J3080">
            <v>1</v>
          </cell>
          <cell r="K3080">
            <v>1</v>
          </cell>
          <cell r="L3080">
            <v>0.23749999999999999</v>
          </cell>
          <cell r="M3080">
            <v>1</v>
          </cell>
          <cell r="N3080">
            <v>0.74654969138947602</v>
          </cell>
          <cell r="O3080">
            <v>0.23749999999999999</v>
          </cell>
          <cell r="P3080">
            <v>6.0194448294999439E-2</v>
          </cell>
        </row>
        <row r="3081">
          <cell r="A3081" t="str">
            <v>Retrofit</v>
          </cell>
          <cell r="B3081" t="str">
            <v>NC-E-OF-2-HV-CH-EF-HV-OTH066-10</v>
          </cell>
          <cell r="C3081" t="str">
            <v>NC-N-OF-2-HV-CH-EF-HV-OTH066-10</v>
          </cell>
          <cell r="D3081" t="str">
            <v>NC-N-OF-2-HV-CH-EF-HV-OTH066-10</v>
          </cell>
          <cell r="E3081" t="str">
            <v>High Efficiency Ventilation System Design</v>
          </cell>
          <cell r="F3081" t="str">
            <v>Large_Office</v>
          </cell>
          <cell r="G3081" t="str">
            <v>Cooling</v>
          </cell>
          <cell r="H3081" t="str">
            <v>Existing</v>
          </cell>
          <cell r="I3081" t="str">
            <v>Early Replacement</v>
          </cell>
          <cell r="J3081">
            <v>1</v>
          </cell>
          <cell r="K3081">
            <v>1</v>
          </cell>
          <cell r="L3081">
            <v>0</v>
          </cell>
          <cell r="M3081">
            <v>1</v>
          </cell>
          <cell r="N3081">
            <v>0.74654969138947602</v>
          </cell>
          <cell r="O3081">
            <v>0</v>
          </cell>
          <cell r="P3081">
            <v>0</v>
          </cell>
        </row>
        <row r="3082">
          <cell r="A3082" t="str">
            <v>Retrofit</v>
          </cell>
          <cell r="B3082" t="str">
            <v>NC-N-OF-2-HV-CH-EF-HV-OTH066-10</v>
          </cell>
          <cell r="C3082" t="str">
            <v>NC-N-OF-2-HV-CH-EF-HV-OTH066-10</v>
          </cell>
          <cell r="D3082" t="str">
            <v>NC-N-OF-2-HV-CH-EF-HV-OTH066-10</v>
          </cell>
          <cell r="E3082" t="str">
            <v>High Efficiency Ventilation System Design</v>
          </cell>
          <cell r="F3082" t="str">
            <v>Large_Office</v>
          </cell>
          <cell r="G3082" t="str">
            <v>Cooling</v>
          </cell>
          <cell r="H3082" t="str">
            <v>New</v>
          </cell>
          <cell r="I3082" t="str">
            <v>New</v>
          </cell>
          <cell r="J3082">
            <v>1</v>
          </cell>
          <cell r="K3082">
            <v>1</v>
          </cell>
          <cell r="L3082">
            <v>0.23749999999999999</v>
          </cell>
          <cell r="M3082">
            <v>1</v>
          </cell>
          <cell r="N3082">
            <v>0.74654969138947602</v>
          </cell>
          <cell r="O3082">
            <v>0.23749999999999999</v>
          </cell>
          <cell r="P3082">
            <v>6.0194448294999439E-2</v>
          </cell>
        </row>
        <row r="3083">
          <cell r="A3083" t="str">
            <v>Retrofit</v>
          </cell>
          <cell r="B3083" t="str">
            <v>NC-B-RL-2-HV-CH-EF-HV-OTH066-10</v>
          </cell>
          <cell r="C3083" t="str">
            <v>NC-N-OF-2-HV-CH-EF-HV-OTH066-10</v>
          </cell>
          <cell r="D3083" t="str">
            <v>NC-N-OF-2-HV-CH-EF-HV-OTH066-10</v>
          </cell>
          <cell r="E3083" t="str">
            <v>High Efficiency Ventilation System Design</v>
          </cell>
          <cell r="F3083" t="str">
            <v>Religious</v>
          </cell>
          <cell r="G3083" t="str">
            <v>Cooling</v>
          </cell>
          <cell r="H3083" t="str">
            <v>Existing</v>
          </cell>
          <cell r="I3083" t="str">
            <v>Burn Out</v>
          </cell>
          <cell r="J3083">
            <v>1</v>
          </cell>
          <cell r="K3083">
            <v>1</v>
          </cell>
          <cell r="L3083">
            <v>0.23749999999999999</v>
          </cell>
          <cell r="M3083">
            <v>1</v>
          </cell>
          <cell r="N3083">
            <v>0.74654969138947602</v>
          </cell>
          <cell r="O3083">
            <v>0.23749999999999999</v>
          </cell>
          <cell r="P3083">
            <v>6.0194448294999439E-2</v>
          </cell>
        </row>
        <row r="3084">
          <cell r="A3084" t="str">
            <v>Retrofit</v>
          </cell>
          <cell r="B3084" t="str">
            <v>NC-E-RL-2-HV-CH-EF-HV-OTH066-10</v>
          </cell>
          <cell r="C3084" t="str">
            <v>NC-N-OF-2-HV-CH-EF-HV-OTH066-10</v>
          </cell>
          <cell r="D3084" t="str">
            <v>NC-N-OF-2-HV-CH-EF-HV-OTH066-10</v>
          </cell>
          <cell r="E3084" t="str">
            <v>High Efficiency Ventilation System Design</v>
          </cell>
          <cell r="F3084" t="str">
            <v>Religious</v>
          </cell>
          <cell r="G3084" t="str">
            <v>Cooling</v>
          </cell>
          <cell r="H3084" t="str">
            <v>Existing</v>
          </cell>
          <cell r="I3084" t="str">
            <v>Early Replacement</v>
          </cell>
          <cell r="J3084">
            <v>1</v>
          </cell>
          <cell r="K3084">
            <v>1</v>
          </cell>
          <cell r="L3084">
            <v>0</v>
          </cell>
          <cell r="M3084">
            <v>1</v>
          </cell>
          <cell r="N3084">
            <v>0.74654969138947602</v>
          </cell>
          <cell r="O3084">
            <v>0</v>
          </cell>
          <cell r="P3084">
            <v>0</v>
          </cell>
        </row>
        <row r="3085">
          <cell r="A3085" t="str">
            <v>Retrofit</v>
          </cell>
          <cell r="B3085" t="str">
            <v>NC-N-RL-2-HV-CH-EF-HV-OTH066-10</v>
          </cell>
          <cell r="C3085" t="str">
            <v>NC-N-OF-2-HV-CH-EF-HV-OTH066-10</v>
          </cell>
          <cell r="D3085" t="str">
            <v>NC-N-OF-2-HV-CH-EF-HV-OTH066-10</v>
          </cell>
          <cell r="E3085" t="str">
            <v>High Efficiency Ventilation System Design</v>
          </cell>
          <cell r="F3085" t="str">
            <v>Religious</v>
          </cell>
          <cell r="G3085" t="str">
            <v>Cooling</v>
          </cell>
          <cell r="H3085" t="str">
            <v>New</v>
          </cell>
          <cell r="I3085" t="str">
            <v>New</v>
          </cell>
          <cell r="J3085">
            <v>1</v>
          </cell>
          <cell r="K3085">
            <v>1</v>
          </cell>
          <cell r="L3085">
            <v>0.23749999999999999</v>
          </cell>
          <cell r="M3085">
            <v>1</v>
          </cell>
          <cell r="N3085">
            <v>0.74654969138947602</v>
          </cell>
          <cell r="O3085">
            <v>0.23749999999999999</v>
          </cell>
          <cell r="P3085">
            <v>6.0194448294999439E-2</v>
          </cell>
        </row>
        <row r="3086">
          <cell r="A3086" t="str">
            <v>Retrofit</v>
          </cell>
          <cell r="B3086" t="str">
            <v>NC-B-RS-2-HV-RT-GH-HV-OTH066-10</v>
          </cell>
          <cell r="C3086" t="str">
            <v>NC-N-SO-2-HV-RT-GH-HV-OTH066-10</v>
          </cell>
          <cell r="D3086" t="str">
            <v>NC-N-SO-2-HV-RT-GH-HV-OTH066-10</v>
          </cell>
          <cell r="E3086" t="str">
            <v>High Efficiency Ventilation System Design</v>
          </cell>
          <cell r="F3086" t="str">
            <v>Restaurant</v>
          </cell>
          <cell r="G3086" t="str">
            <v>Cooling</v>
          </cell>
          <cell r="H3086" t="str">
            <v>Existing</v>
          </cell>
          <cell r="I3086" t="str">
            <v>Burn Out</v>
          </cell>
          <cell r="J3086">
            <v>1</v>
          </cell>
          <cell r="K3086">
            <v>1</v>
          </cell>
          <cell r="L3086">
            <v>0.15833333333333333</v>
          </cell>
          <cell r="M3086">
            <v>1</v>
          </cell>
          <cell r="N3086">
            <v>0.74654969138947602</v>
          </cell>
          <cell r="O3086">
            <v>0.15833333333333333</v>
          </cell>
          <cell r="P3086">
            <v>4.0129632196666293E-2</v>
          </cell>
        </row>
        <row r="3087">
          <cell r="A3087" t="str">
            <v>Retrofit</v>
          </cell>
          <cell r="B3087" t="str">
            <v>NC-B-RS-2-HV-RT-HP-HV-OTH066-10</v>
          </cell>
          <cell r="C3087" t="str">
            <v>NC-N-SO-2-HV-RT-HP-HV-OTH066-10</v>
          </cell>
          <cell r="D3087" t="str">
            <v>NC-N-SO-2-HV-RT-HP-HV-OTH066-10</v>
          </cell>
          <cell r="E3087" t="str">
            <v>High Efficiency Ventilation System Design</v>
          </cell>
          <cell r="F3087" t="str">
            <v>Restaurant</v>
          </cell>
          <cell r="G3087" t="str">
            <v>Heating</v>
          </cell>
          <cell r="H3087" t="str">
            <v>Existing</v>
          </cell>
          <cell r="I3087" t="str">
            <v>Burn Out</v>
          </cell>
          <cell r="J3087">
            <v>1</v>
          </cell>
          <cell r="K3087">
            <v>1</v>
          </cell>
          <cell r="L3087">
            <v>0.47499999999999998</v>
          </cell>
          <cell r="M3087">
            <v>1</v>
          </cell>
          <cell r="N3087">
            <v>0.74654969138947602</v>
          </cell>
          <cell r="O3087">
            <v>0.47499999999999998</v>
          </cell>
          <cell r="P3087">
            <v>0.12038889658999888</v>
          </cell>
        </row>
        <row r="3088">
          <cell r="A3088" t="str">
            <v>Retrofit</v>
          </cell>
          <cell r="B3088" t="str">
            <v>NC-E-RS-2-HV-RT-GH-HV-OTH066-10</v>
          </cell>
          <cell r="C3088" t="str">
            <v>NC-N-SO-2-HV-RT-GH-HV-OTH066-10</v>
          </cell>
          <cell r="D3088" t="str">
            <v>NC-N-SO-2-HV-RT-GH-HV-OTH066-10</v>
          </cell>
          <cell r="E3088" t="str">
            <v>High Efficiency Ventilation System Design</v>
          </cell>
          <cell r="F3088" t="str">
            <v>Restaurant</v>
          </cell>
          <cell r="G3088" t="str">
            <v>Cooling</v>
          </cell>
          <cell r="H3088" t="str">
            <v>Existing</v>
          </cell>
          <cell r="I3088" t="str">
            <v>Early Replacement</v>
          </cell>
          <cell r="J3088">
            <v>1</v>
          </cell>
          <cell r="K3088">
            <v>1</v>
          </cell>
          <cell r="L3088">
            <v>0</v>
          </cell>
          <cell r="M3088">
            <v>1</v>
          </cell>
          <cell r="N3088">
            <v>0.74654969138947602</v>
          </cell>
          <cell r="O3088">
            <v>0</v>
          </cell>
          <cell r="P3088">
            <v>0</v>
          </cell>
        </row>
        <row r="3089">
          <cell r="A3089" t="str">
            <v>Retrofit</v>
          </cell>
          <cell r="B3089" t="str">
            <v>NC-E-RS-2-HV-RT-HP-HV-OTH066-10</v>
          </cell>
          <cell r="C3089" t="str">
            <v>NC-N-SO-2-HV-RT-HP-HV-OTH066-10</v>
          </cell>
          <cell r="D3089" t="str">
            <v>NC-N-SO-2-HV-RT-HP-HV-OTH066-10</v>
          </cell>
          <cell r="E3089" t="str">
            <v>High Efficiency Ventilation System Design</v>
          </cell>
          <cell r="F3089" t="str">
            <v>Restaurant</v>
          </cell>
          <cell r="G3089" t="str">
            <v>Heating</v>
          </cell>
          <cell r="H3089" t="str">
            <v>Existing</v>
          </cell>
          <cell r="I3089" t="str">
            <v>Early Replacement</v>
          </cell>
          <cell r="J3089">
            <v>1</v>
          </cell>
          <cell r="K3089">
            <v>1</v>
          </cell>
          <cell r="L3089">
            <v>0</v>
          </cell>
          <cell r="M3089">
            <v>1</v>
          </cell>
          <cell r="N3089">
            <v>0.74654969138947602</v>
          </cell>
          <cell r="O3089">
            <v>0</v>
          </cell>
          <cell r="P3089">
            <v>0</v>
          </cell>
        </row>
        <row r="3090">
          <cell r="A3090" t="str">
            <v>Retrofit</v>
          </cell>
          <cell r="B3090" t="str">
            <v>NC-N-RS-2-HV-RT-GH-HV-OTH066-10</v>
          </cell>
          <cell r="C3090" t="str">
            <v>NC-N-SO-2-HV-RT-GH-HV-OTH066-10</v>
          </cell>
          <cell r="D3090" t="str">
            <v>NC-N-SO-2-HV-RT-GH-HV-OTH066-10</v>
          </cell>
          <cell r="E3090" t="str">
            <v>High Efficiency Ventilation System Design</v>
          </cell>
          <cell r="F3090" t="str">
            <v>Restaurant</v>
          </cell>
          <cell r="G3090" t="str">
            <v>Cooling</v>
          </cell>
          <cell r="H3090" t="str">
            <v>New</v>
          </cell>
          <cell r="I3090" t="str">
            <v>New</v>
          </cell>
          <cell r="J3090">
            <v>1</v>
          </cell>
          <cell r="K3090">
            <v>1</v>
          </cell>
          <cell r="L3090">
            <v>0.15833333333333333</v>
          </cell>
          <cell r="M3090">
            <v>1</v>
          </cell>
          <cell r="N3090">
            <v>0.74654969138947602</v>
          </cell>
          <cell r="O3090">
            <v>0.15833333333333333</v>
          </cell>
          <cell r="P3090">
            <v>4.0129632196666293E-2</v>
          </cell>
        </row>
        <row r="3091">
          <cell r="A3091" t="str">
            <v>Retrofit</v>
          </cell>
          <cell r="B3091" t="str">
            <v>NC-N-RS-2-HV-RT-HP-HV-OTH066-10</v>
          </cell>
          <cell r="C3091" t="str">
            <v>NC-N-SO-2-HV-RT-HP-HV-OTH066-10</v>
          </cell>
          <cell r="D3091" t="str">
            <v>NC-N-SO-2-HV-RT-HP-HV-OTH066-10</v>
          </cell>
          <cell r="E3091" t="str">
            <v>High Efficiency Ventilation System Design</v>
          </cell>
          <cell r="F3091" t="str">
            <v>Restaurant</v>
          </cell>
          <cell r="G3091" t="str">
            <v>Heating</v>
          </cell>
          <cell r="H3091" t="str">
            <v>New</v>
          </cell>
          <cell r="I3091" t="str">
            <v>New</v>
          </cell>
          <cell r="J3091">
            <v>1</v>
          </cell>
          <cell r="K3091">
            <v>1</v>
          </cell>
          <cell r="L3091">
            <v>0.47499999999999998</v>
          </cell>
          <cell r="M3091">
            <v>1</v>
          </cell>
          <cell r="N3091">
            <v>0.74654969138947602</v>
          </cell>
          <cell r="O3091">
            <v>0.47499999999999998</v>
          </cell>
          <cell r="P3091">
            <v>0.12038889658999888</v>
          </cell>
        </row>
        <row r="3092">
          <cell r="A3092" t="str">
            <v>Retrofit</v>
          </cell>
          <cell r="B3092" t="str">
            <v>NC-B-RT-4-HV-RT-GH-HV-OTH066-10</v>
          </cell>
          <cell r="C3092" t="str">
            <v>NC-N-RT-4-HV-RT-GH-HV-OTH066-10</v>
          </cell>
          <cell r="D3092" t="str">
            <v>NC-N-RT-4-HV-RT-GH-HV-OTH066-10</v>
          </cell>
          <cell r="E3092" t="str">
            <v>High Efficiency Ventilation System Design</v>
          </cell>
          <cell r="F3092" t="str">
            <v>Large_Retail</v>
          </cell>
          <cell r="G3092" t="str">
            <v>Cooling</v>
          </cell>
          <cell r="H3092" t="str">
            <v>Existing</v>
          </cell>
          <cell r="I3092" t="str">
            <v>Burn Out</v>
          </cell>
          <cell r="J3092">
            <v>1</v>
          </cell>
          <cell r="K3092">
            <v>1</v>
          </cell>
          <cell r="L3092">
            <v>0.15833333333333333</v>
          </cell>
          <cell r="M3092">
            <v>1</v>
          </cell>
          <cell r="N3092">
            <v>0.74654969138947602</v>
          </cell>
          <cell r="O3092">
            <v>0.15833333333333333</v>
          </cell>
          <cell r="P3092">
            <v>4.0129632196666293E-2</v>
          </cell>
        </row>
        <row r="3093">
          <cell r="A3093" t="str">
            <v>Retrofit</v>
          </cell>
          <cell r="B3093" t="str">
            <v>NC-B-RT-4-HV-RT-HP-HV-OTH066-10</v>
          </cell>
          <cell r="C3093" t="str">
            <v>NC-N-RT-4-HV-RT-HP-HV-OTH066-10</v>
          </cell>
          <cell r="D3093" t="str">
            <v>NC-N-RT-4-HV-RT-HP-HV-OTH066-10</v>
          </cell>
          <cell r="E3093" t="str">
            <v>High Efficiency Ventilation System Design</v>
          </cell>
          <cell r="F3093" t="str">
            <v>Large_Retail</v>
          </cell>
          <cell r="G3093" t="str">
            <v>Heating</v>
          </cell>
          <cell r="H3093" t="str">
            <v>Existing</v>
          </cell>
          <cell r="I3093" t="str">
            <v>Burn Out</v>
          </cell>
          <cell r="J3093">
            <v>1</v>
          </cell>
          <cell r="K3093">
            <v>1</v>
          </cell>
          <cell r="L3093">
            <v>0.47499999999999998</v>
          </cell>
          <cell r="M3093">
            <v>1</v>
          </cell>
          <cell r="N3093">
            <v>0.74654969138947602</v>
          </cell>
          <cell r="O3093">
            <v>0.47499999999999998</v>
          </cell>
          <cell r="P3093">
            <v>0.12038889658999888</v>
          </cell>
        </row>
        <row r="3094">
          <cell r="A3094" t="str">
            <v>Retrofit</v>
          </cell>
          <cell r="B3094" t="str">
            <v>NC-B-RT-4-HV-WS-GH-HV-OTH066-10</v>
          </cell>
          <cell r="C3094" t="str">
            <v>NC-N-RT-4-HV-WS-GH-HV-OTH066-10</v>
          </cell>
          <cell r="D3094" t="str">
            <v>NC-N-RT-4-HV-WS-GH-HV-OTH066-10</v>
          </cell>
          <cell r="E3094" t="str">
            <v>High Efficiency Ventilation System Design</v>
          </cell>
          <cell r="F3094" t="str">
            <v>Large_Retail</v>
          </cell>
          <cell r="G3094" t="str">
            <v>Heating</v>
          </cell>
          <cell r="H3094" t="str">
            <v>Existing</v>
          </cell>
          <cell r="I3094" t="str">
            <v>Burn Out</v>
          </cell>
          <cell r="J3094">
            <v>1</v>
          </cell>
          <cell r="K3094">
            <v>1</v>
          </cell>
          <cell r="L3094">
            <v>0</v>
          </cell>
          <cell r="M3094">
            <v>1</v>
          </cell>
          <cell r="N3094">
            <v>0.74654969138947602</v>
          </cell>
          <cell r="O3094">
            <v>0</v>
          </cell>
          <cell r="P3094">
            <v>0</v>
          </cell>
        </row>
        <row r="3095">
          <cell r="A3095" t="str">
            <v>Retrofit</v>
          </cell>
          <cell r="B3095" t="str">
            <v>NC-E-RT-4-HV-RT-GH-HV-OTH066-10</v>
          </cell>
          <cell r="C3095" t="str">
            <v>NC-N-RT-4-HV-RT-GH-HV-OTH066-10</v>
          </cell>
          <cell r="D3095" t="str">
            <v>NC-N-RT-4-HV-RT-GH-HV-OTH066-10</v>
          </cell>
          <cell r="E3095" t="str">
            <v>High Efficiency Ventilation System Design</v>
          </cell>
          <cell r="F3095" t="str">
            <v>Large_Retail</v>
          </cell>
          <cell r="G3095" t="str">
            <v>Cooling</v>
          </cell>
          <cell r="H3095" t="str">
            <v>Existing</v>
          </cell>
          <cell r="I3095" t="str">
            <v>Early Replacement</v>
          </cell>
          <cell r="J3095">
            <v>1</v>
          </cell>
          <cell r="K3095">
            <v>1</v>
          </cell>
          <cell r="L3095">
            <v>0</v>
          </cell>
          <cell r="M3095">
            <v>1</v>
          </cell>
          <cell r="N3095">
            <v>0.74654969138947602</v>
          </cell>
          <cell r="O3095">
            <v>0</v>
          </cell>
          <cell r="P3095">
            <v>0</v>
          </cell>
        </row>
        <row r="3096">
          <cell r="A3096" t="str">
            <v>Retrofit</v>
          </cell>
          <cell r="B3096" t="str">
            <v>NC-E-RT-4-HV-RT-HP-HV-OTH066-10</v>
          </cell>
          <cell r="C3096" t="str">
            <v>NC-N-RT-4-HV-RT-HP-HV-OTH066-10</v>
          </cell>
          <cell r="D3096" t="str">
            <v>NC-N-RT-4-HV-RT-HP-HV-OTH066-10</v>
          </cell>
          <cell r="E3096" t="str">
            <v>High Efficiency Ventilation System Design</v>
          </cell>
          <cell r="F3096" t="str">
            <v>Large_Retail</v>
          </cell>
          <cell r="G3096" t="str">
            <v>Heating</v>
          </cell>
          <cell r="H3096" t="str">
            <v>Existing</v>
          </cell>
          <cell r="I3096" t="str">
            <v>Early Replacement</v>
          </cell>
          <cell r="J3096">
            <v>1</v>
          </cell>
          <cell r="K3096">
            <v>1</v>
          </cell>
          <cell r="L3096">
            <v>0</v>
          </cell>
          <cell r="M3096">
            <v>1</v>
          </cell>
          <cell r="N3096">
            <v>0.74654969138947602</v>
          </cell>
          <cell r="O3096">
            <v>0</v>
          </cell>
          <cell r="P3096">
            <v>0</v>
          </cell>
        </row>
        <row r="3097">
          <cell r="A3097" t="str">
            <v>Retrofit</v>
          </cell>
          <cell r="B3097" t="str">
            <v>NC-E-RT-4-HV-WS-GH-HV-OTH066-10</v>
          </cell>
          <cell r="C3097" t="str">
            <v>NC-N-RT-4-HV-WS-GH-HV-OTH066-10</v>
          </cell>
          <cell r="D3097" t="str">
            <v>NC-N-RT-4-HV-WS-GH-HV-OTH066-10</v>
          </cell>
          <cell r="E3097" t="str">
            <v>High Efficiency Ventilation System Design</v>
          </cell>
          <cell r="F3097" t="str">
            <v>Large_Retail</v>
          </cell>
          <cell r="G3097" t="str">
            <v>Heating</v>
          </cell>
          <cell r="H3097" t="str">
            <v>Existing</v>
          </cell>
          <cell r="I3097" t="str">
            <v>Early Replacement</v>
          </cell>
          <cell r="J3097">
            <v>1</v>
          </cell>
          <cell r="K3097">
            <v>1</v>
          </cell>
          <cell r="L3097">
            <v>0</v>
          </cell>
          <cell r="M3097">
            <v>1</v>
          </cell>
          <cell r="N3097">
            <v>0.74654969138947602</v>
          </cell>
          <cell r="O3097">
            <v>0</v>
          </cell>
          <cell r="P3097">
            <v>0</v>
          </cell>
        </row>
        <row r="3098">
          <cell r="A3098" t="str">
            <v>Retrofit</v>
          </cell>
          <cell r="B3098" t="str">
            <v>NC-N-RT-4-HV-RT-GH-HV-OTH066-10</v>
          </cell>
          <cell r="C3098" t="str">
            <v>NC-N-RT-4-HV-RT-GH-HV-OTH066-10</v>
          </cell>
          <cell r="D3098" t="str">
            <v>NC-N-RT-4-HV-RT-GH-HV-OTH066-10</v>
          </cell>
          <cell r="E3098" t="str">
            <v>High Efficiency Ventilation System Design</v>
          </cell>
          <cell r="F3098" t="str">
            <v>Large_Retail</v>
          </cell>
          <cell r="G3098" t="str">
            <v>Cooling</v>
          </cell>
          <cell r="H3098" t="str">
            <v>New</v>
          </cell>
          <cell r="I3098" t="str">
            <v>New</v>
          </cell>
          <cell r="J3098">
            <v>1</v>
          </cell>
          <cell r="K3098">
            <v>1</v>
          </cell>
          <cell r="L3098">
            <v>0.15833333333333333</v>
          </cell>
          <cell r="M3098">
            <v>1</v>
          </cell>
          <cell r="N3098">
            <v>0.74654969138947602</v>
          </cell>
          <cell r="O3098">
            <v>0.15833333333333333</v>
          </cell>
          <cell r="P3098">
            <v>4.0129632196666293E-2</v>
          </cell>
        </row>
        <row r="3099">
          <cell r="A3099" t="str">
            <v>Retrofit</v>
          </cell>
          <cell r="B3099" t="str">
            <v>NC-N-RT-4-HV-RT-HP-HV-OTH066-10</v>
          </cell>
          <cell r="C3099" t="str">
            <v>NC-N-RT-4-HV-RT-HP-HV-OTH066-10</v>
          </cell>
          <cell r="D3099" t="str">
            <v>NC-N-RT-4-HV-RT-HP-HV-OTH066-10</v>
          </cell>
          <cell r="E3099" t="str">
            <v>High Efficiency Ventilation System Design</v>
          </cell>
          <cell r="F3099" t="str">
            <v>Large_Retail</v>
          </cell>
          <cell r="G3099" t="str">
            <v>Heating</v>
          </cell>
          <cell r="H3099" t="str">
            <v>New</v>
          </cell>
          <cell r="I3099" t="str">
            <v>New</v>
          </cell>
          <cell r="J3099">
            <v>1</v>
          </cell>
          <cell r="K3099">
            <v>1</v>
          </cell>
          <cell r="L3099">
            <v>0.47499999999999998</v>
          </cell>
          <cell r="M3099">
            <v>1</v>
          </cell>
          <cell r="N3099">
            <v>0.74654969138947602</v>
          </cell>
          <cell r="O3099">
            <v>0.47499999999999998</v>
          </cell>
          <cell r="P3099">
            <v>0.12038889658999888</v>
          </cell>
        </row>
        <row r="3100">
          <cell r="A3100" t="str">
            <v>Retrofit</v>
          </cell>
          <cell r="B3100" t="str">
            <v>NC-N-RT-4-HV-WS-GH-HV-OTH066-10</v>
          </cell>
          <cell r="C3100" t="str">
            <v>NC-N-RT-4-HV-WS-GH-HV-OTH066-10</v>
          </cell>
          <cell r="D3100" t="str">
            <v>NC-N-RT-4-HV-WS-GH-HV-OTH066-10</v>
          </cell>
          <cell r="E3100" t="str">
            <v>High Efficiency Ventilation System Design</v>
          </cell>
          <cell r="F3100" t="str">
            <v>Large_Retail</v>
          </cell>
          <cell r="G3100" t="str">
            <v>Heating</v>
          </cell>
          <cell r="H3100" t="str">
            <v>New</v>
          </cell>
          <cell r="I3100" t="str">
            <v>New</v>
          </cell>
          <cell r="J3100">
            <v>1</v>
          </cell>
          <cell r="K3100">
            <v>1</v>
          </cell>
          <cell r="L3100">
            <v>0</v>
          </cell>
          <cell r="M3100">
            <v>1</v>
          </cell>
          <cell r="N3100">
            <v>0.74654969138947602</v>
          </cell>
          <cell r="O3100">
            <v>0</v>
          </cell>
          <cell r="P3100">
            <v>0</v>
          </cell>
        </row>
        <row r="3101">
          <cell r="A3101" t="str">
            <v>Retrofit</v>
          </cell>
          <cell r="B3101" t="str">
            <v>NC-B-SO-2-HV-RT-GH-HV-OTH066-10</v>
          </cell>
          <cell r="C3101" t="str">
            <v>NC-N-SO-2-HV-RT-GH-HV-OTH066-10</v>
          </cell>
          <cell r="D3101" t="str">
            <v>NC-N-SO-2-HV-RT-GH-HV-OTH066-10</v>
          </cell>
          <cell r="E3101" t="str">
            <v>High Efficiency Ventilation System Design</v>
          </cell>
          <cell r="F3101" t="str">
            <v>Small_Office</v>
          </cell>
          <cell r="G3101" t="str">
            <v>Cooling</v>
          </cell>
          <cell r="H3101" t="str">
            <v>Existing</v>
          </cell>
          <cell r="I3101" t="str">
            <v>Burn Out</v>
          </cell>
          <cell r="J3101">
            <v>1</v>
          </cell>
          <cell r="K3101">
            <v>1</v>
          </cell>
          <cell r="L3101">
            <v>0.15833333333333335</v>
          </cell>
          <cell r="M3101">
            <v>1</v>
          </cell>
          <cell r="N3101">
            <v>0.74654969138947602</v>
          </cell>
          <cell r="O3101">
            <v>0.15833333333333335</v>
          </cell>
          <cell r="P3101">
            <v>4.01296321966663E-2</v>
          </cell>
        </row>
        <row r="3102">
          <cell r="A3102" t="str">
            <v>Retrofit</v>
          </cell>
          <cell r="B3102" t="str">
            <v>NC-B-SO-2-HV-RT-HP-HV-OTH066-10</v>
          </cell>
          <cell r="C3102" t="str">
            <v>NC-N-SO-2-HV-RT-HP-HV-OTH066-10</v>
          </cell>
          <cell r="D3102" t="str">
            <v>NC-N-SO-2-HV-RT-HP-HV-OTH066-10</v>
          </cell>
          <cell r="E3102" t="str">
            <v>High Efficiency Ventilation System Design</v>
          </cell>
          <cell r="F3102" t="str">
            <v>Small_Office</v>
          </cell>
          <cell r="G3102" t="str">
            <v>Heating</v>
          </cell>
          <cell r="H3102" t="str">
            <v>Existing</v>
          </cell>
          <cell r="I3102" t="str">
            <v>Burn Out</v>
          </cell>
          <cell r="J3102">
            <v>1</v>
          </cell>
          <cell r="K3102">
            <v>1</v>
          </cell>
          <cell r="L3102">
            <v>0.47499999999999998</v>
          </cell>
          <cell r="M3102">
            <v>1</v>
          </cell>
          <cell r="N3102">
            <v>0.74654969138947602</v>
          </cell>
          <cell r="O3102">
            <v>0.47499999999999998</v>
          </cell>
          <cell r="P3102">
            <v>0.12038889658999888</v>
          </cell>
        </row>
        <row r="3103">
          <cell r="A3103" t="str">
            <v>Retrofit</v>
          </cell>
          <cell r="B3103" t="str">
            <v>NC-E-SO-2-HV-RT-GH-HV-OTH066-10</v>
          </cell>
          <cell r="C3103" t="str">
            <v>NC-N-SO-2-HV-RT-GH-HV-OTH066-10</v>
          </cell>
          <cell r="D3103" t="str">
            <v>NC-N-SO-2-HV-RT-GH-HV-OTH066-10</v>
          </cell>
          <cell r="E3103" t="str">
            <v>High Efficiency Ventilation System Design</v>
          </cell>
          <cell r="F3103" t="str">
            <v>Small_Office</v>
          </cell>
          <cell r="G3103" t="str">
            <v>Cooling</v>
          </cell>
          <cell r="H3103" t="str">
            <v>Existing</v>
          </cell>
          <cell r="I3103" t="str">
            <v>Early Replacement</v>
          </cell>
          <cell r="J3103">
            <v>1</v>
          </cell>
          <cell r="K3103">
            <v>1</v>
          </cell>
          <cell r="L3103">
            <v>0</v>
          </cell>
          <cell r="M3103">
            <v>1</v>
          </cell>
          <cell r="N3103">
            <v>0.74654969138947602</v>
          </cell>
          <cell r="O3103">
            <v>0</v>
          </cell>
          <cell r="P3103">
            <v>0</v>
          </cell>
        </row>
        <row r="3104">
          <cell r="A3104" t="str">
            <v>Retrofit</v>
          </cell>
          <cell r="B3104" t="str">
            <v>NC-E-SO-2-HV-RT-HP-HV-OTH066-10</v>
          </cell>
          <cell r="C3104" t="str">
            <v>NC-N-SO-2-HV-RT-HP-HV-OTH066-10</v>
          </cell>
          <cell r="D3104" t="str">
            <v>NC-N-SO-2-HV-RT-HP-HV-OTH066-10</v>
          </cell>
          <cell r="E3104" t="str">
            <v>High Efficiency Ventilation System Design</v>
          </cell>
          <cell r="F3104" t="str">
            <v>Small_Office</v>
          </cell>
          <cell r="G3104" t="str">
            <v>Heating</v>
          </cell>
          <cell r="H3104" t="str">
            <v>Existing</v>
          </cell>
          <cell r="I3104" t="str">
            <v>Early Replacement</v>
          </cell>
          <cell r="J3104">
            <v>1</v>
          </cell>
          <cell r="K3104">
            <v>1</v>
          </cell>
          <cell r="L3104">
            <v>0</v>
          </cell>
          <cell r="M3104">
            <v>1</v>
          </cell>
          <cell r="N3104">
            <v>0.74654969138947602</v>
          </cell>
          <cell r="O3104">
            <v>0</v>
          </cell>
          <cell r="P3104">
            <v>0</v>
          </cell>
        </row>
        <row r="3105">
          <cell r="A3105" t="str">
            <v>Retrofit</v>
          </cell>
          <cell r="B3105" t="str">
            <v>NC-N-SO-2-HV-RT-GH-HV-OTH066-10</v>
          </cell>
          <cell r="C3105" t="str">
            <v>NC-N-SO-2-HV-RT-GH-HV-OTH066-10</v>
          </cell>
          <cell r="D3105" t="str">
            <v>NC-N-SO-2-HV-RT-GH-HV-OTH066-10</v>
          </cell>
          <cell r="E3105" t="str">
            <v>High Efficiency Ventilation System Design</v>
          </cell>
          <cell r="F3105" t="str">
            <v>Small_Office</v>
          </cell>
          <cell r="G3105" t="str">
            <v>Cooling</v>
          </cell>
          <cell r="H3105" t="str">
            <v>New</v>
          </cell>
          <cell r="I3105" t="str">
            <v>New</v>
          </cell>
          <cell r="J3105">
            <v>1</v>
          </cell>
          <cell r="K3105">
            <v>1</v>
          </cell>
          <cell r="L3105">
            <v>0.15833333333333335</v>
          </cell>
          <cell r="M3105">
            <v>1</v>
          </cell>
          <cell r="N3105">
            <v>0.74654969138947602</v>
          </cell>
          <cell r="O3105">
            <v>0.15833333333333335</v>
          </cell>
          <cell r="P3105">
            <v>4.01296321966663E-2</v>
          </cell>
        </row>
        <row r="3106">
          <cell r="A3106" t="str">
            <v>Retrofit</v>
          </cell>
          <cell r="B3106" t="str">
            <v>NC-N-SO-2-HV-RT-HP-HV-OTH066-10</v>
          </cell>
          <cell r="C3106" t="str">
            <v>NC-N-SO-2-HV-RT-HP-HV-OTH066-10</v>
          </cell>
          <cell r="D3106" t="str">
            <v>NC-N-SO-2-HV-RT-HP-HV-OTH066-10</v>
          </cell>
          <cell r="E3106" t="str">
            <v>High Efficiency Ventilation System Design</v>
          </cell>
          <cell r="F3106" t="str">
            <v>Small_Office</v>
          </cell>
          <cell r="G3106" t="str">
            <v>Heating</v>
          </cell>
          <cell r="H3106" t="str">
            <v>New</v>
          </cell>
          <cell r="I3106" t="str">
            <v>New</v>
          </cell>
          <cell r="J3106">
            <v>1</v>
          </cell>
          <cell r="K3106">
            <v>1</v>
          </cell>
          <cell r="L3106">
            <v>0.47499999999999998</v>
          </cell>
          <cell r="M3106">
            <v>1</v>
          </cell>
          <cell r="N3106">
            <v>0.74654969138947602</v>
          </cell>
          <cell r="O3106">
            <v>0.47499999999999998</v>
          </cell>
          <cell r="P3106">
            <v>0.12038889658999888</v>
          </cell>
        </row>
        <row r="3107">
          <cell r="A3107" t="str">
            <v>Retrofit</v>
          </cell>
          <cell r="B3107" t="str">
            <v>NC-B-SR-2-HV-RT-GH-HV-OTH066-10</v>
          </cell>
          <cell r="C3107" t="str">
            <v>NC-N-SO-2-HV-RT-GH-HV-OTH066-10</v>
          </cell>
          <cell r="D3107" t="str">
            <v>NC-N-SO-2-HV-RT-GH-HV-OTH066-10</v>
          </cell>
          <cell r="E3107" t="str">
            <v>High Efficiency Ventilation System Design</v>
          </cell>
          <cell r="F3107" t="str">
            <v>Small_Retail</v>
          </cell>
          <cell r="G3107" t="str">
            <v>Cooling</v>
          </cell>
          <cell r="H3107" t="str">
            <v>Existing</v>
          </cell>
          <cell r="I3107" t="str">
            <v>Burn Out</v>
          </cell>
          <cell r="J3107">
            <v>1</v>
          </cell>
          <cell r="K3107">
            <v>1</v>
          </cell>
          <cell r="L3107">
            <v>0.15833333333333335</v>
          </cell>
          <cell r="M3107">
            <v>1</v>
          </cell>
          <cell r="N3107">
            <v>0.74654969138947602</v>
          </cell>
          <cell r="O3107">
            <v>0.15833333333333335</v>
          </cell>
          <cell r="P3107">
            <v>4.01296321966663E-2</v>
          </cell>
        </row>
        <row r="3108">
          <cell r="A3108" t="str">
            <v>Retrofit</v>
          </cell>
          <cell r="B3108" t="str">
            <v>NC-B-SR-2-HV-RT-HP-HV-OTH066-10</v>
          </cell>
          <cell r="C3108" t="str">
            <v>NC-N-SO-2-HV-RT-HP-HV-OTH066-10</v>
          </cell>
          <cell r="D3108" t="str">
            <v>NC-N-SO-2-HV-RT-HP-HV-OTH066-10</v>
          </cell>
          <cell r="E3108" t="str">
            <v>High Efficiency Ventilation System Design</v>
          </cell>
          <cell r="F3108" t="str">
            <v>Small_Retail</v>
          </cell>
          <cell r="G3108" t="str">
            <v>Heating</v>
          </cell>
          <cell r="H3108" t="str">
            <v>Existing</v>
          </cell>
          <cell r="I3108" t="str">
            <v>Burn Out</v>
          </cell>
          <cell r="J3108">
            <v>1</v>
          </cell>
          <cell r="K3108">
            <v>1</v>
          </cell>
          <cell r="L3108">
            <v>0.47499999999999998</v>
          </cell>
          <cell r="M3108">
            <v>1</v>
          </cell>
          <cell r="N3108">
            <v>0.74654969138947602</v>
          </cell>
          <cell r="O3108">
            <v>0.47499999999999998</v>
          </cell>
          <cell r="P3108">
            <v>0.12038889658999888</v>
          </cell>
        </row>
        <row r="3109">
          <cell r="A3109" t="str">
            <v>Retrofit</v>
          </cell>
          <cell r="B3109" t="str">
            <v>NC-E-SR-2-HV-RT-GH-HV-OTH066-10</v>
          </cell>
          <cell r="C3109" t="str">
            <v>NC-N-SO-2-HV-RT-GH-HV-OTH066-10</v>
          </cell>
          <cell r="D3109" t="str">
            <v>NC-N-SO-2-HV-RT-GH-HV-OTH066-10</v>
          </cell>
          <cell r="E3109" t="str">
            <v>High Efficiency Ventilation System Design</v>
          </cell>
          <cell r="F3109" t="str">
            <v>Small_Retail</v>
          </cell>
          <cell r="G3109" t="str">
            <v>Cooling</v>
          </cell>
          <cell r="H3109" t="str">
            <v>Existing</v>
          </cell>
          <cell r="I3109" t="str">
            <v>Early Replacement</v>
          </cell>
          <cell r="J3109">
            <v>1</v>
          </cell>
          <cell r="K3109">
            <v>1</v>
          </cell>
          <cell r="L3109">
            <v>0</v>
          </cell>
          <cell r="M3109">
            <v>1</v>
          </cell>
          <cell r="N3109">
            <v>0.74654969138947602</v>
          </cell>
          <cell r="O3109">
            <v>0</v>
          </cell>
          <cell r="P3109">
            <v>0</v>
          </cell>
        </row>
        <row r="3110">
          <cell r="A3110" t="str">
            <v>Retrofit</v>
          </cell>
          <cell r="B3110" t="str">
            <v>NC-E-SR-2-HV-RT-HP-HV-OTH066-10</v>
          </cell>
          <cell r="C3110" t="str">
            <v>NC-N-SO-2-HV-RT-HP-HV-OTH066-10</v>
          </cell>
          <cell r="D3110" t="str">
            <v>NC-N-SO-2-HV-RT-HP-HV-OTH066-10</v>
          </cell>
          <cell r="E3110" t="str">
            <v>High Efficiency Ventilation System Design</v>
          </cell>
          <cell r="F3110" t="str">
            <v>Small_Retail</v>
          </cell>
          <cell r="G3110" t="str">
            <v>Heating</v>
          </cell>
          <cell r="H3110" t="str">
            <v>Existing</v>
          </cell>
          <cell r="I3110" t="str">
            <v>Early Replacement</v>
          </cell>
          <cell r="J3110">
            <v>1</v>
          </cell>
          <cell r="K3110">
            <v>1</v>
          </cell>
          <cell r="L3110">
            <v>0</v>
          </cell>
          <cell r="M3110">
            <v>1</v>
          </cell>
          <cell r="N3110">
            <v>0.74654969138947602</v>
          </cell>
          <cell r="O3110">
            <v>0</v>
          </cell>
          <cell r="P3110">
            <v>0</v>
          </cell>
        </row>
        <row r="3111">
          <cell r="A3111" t="str">
            <v>Retrofit</v>
          </cell>
          <cell r="B3111" t="str">
            <v>NC-N-SR-2-HV-RT-GH-HV-OTH066-10</v>
          </cell>
          <cell r="C3111" t="str">
            <v>NC-N-SO-2-HV-RT-GH-HV-OTH066-10</v>
          </cell>
          <cell r="D3111" t="str">
            <v>NC-N-SO-2-HV-RT-GH-HV-OTH066-10</v>
          </cell>
          <cell r="E3111" t="str">
            <v>High Efficiency Ventilation System Design</v>
          </cell>
          <cell r="F3111" t="str">
            <v>Small_Retail</v>
          </cell>
          <cell r="G3111" t="str">
            <v>Cooling</v>
          </cell>
          <cell r="H3111" t="str">
            <v>New</v>
          </cell>
          <cell r="I3111" t="str">
            <v>New</v>
          </cell>
          <cell r="J3111">
            <v>1</v>
          </cell>
          <cell r="K3111">
            <v>1</v>
          </cell>
          <cell r="L3111">
            <v>0.15833333333333335</v>
          </cell>
          <cell r="M3111">
            <v>1</v>
          </cell>
          <cell r="N3111">
            <v>0.74654969138947602</v>
          </cell>
          <cell r="O3111">
            <v>0.15833333333333335</v>
          </cell>
          <cell r="P3111">
            <v>4.01296321966663E-2</v>
          </cell>
        </row>
        <row r="3112">
          <cell r="A3112" t="str">
            <v>Retrofit</v>
          </cell>
          <cell r="B3112" t="str">
            <v>NC-N-SR-2-HV-RT-HP-HV-OTH066-10</v>
          </cell>
          <cell r="C3112" t="str">
            <v>NC-N-SO-2-HV-RT-HP-HV-OTH066-10</v>
          </cell>
          <cell r="D3112" t="str">
            <v>NC-N-SO-2-HV-RT-HP-HV-OTH066-10</v>
          </cell>
          <cell r="E3112" t="str">
            <v>High Efficiency Ventilation System Design</v>
          </cell>
          <cell r="F3112" t="str">
            <v>Small_Retail</v>
          </cell>
          <cell r="G3112" t="str">
            <v>Heating</v>
          </cell>
          <cell r="H3112" t="str">
            <v>New</v>
          </cell>
          <cell r="I3112" t="str">
            <v>New</v>
          </cell>
          <cell r="J3112">
            <v>1</v>
          </cell>
          <cell r="K3112">
            <v>1</v>
          </cell>
          <cell r="L3112">
            <v>0.47499999999999998</v>
          </cell>
          <cell r="M3112">
            <v>1</v>
          </cell>
          <cell r="N3112">
            <v>0.74654969138947602</v>
          </cell>
          <cell r="O3112">
            <v>0.47499999999999998</v>
          </cell>
          <cell r="P3112">
            <v>0.12038889658999888</v>
          </cell>
        </row>
        <row r="3113">
          <cell r="A3113" t="str">
            <v>Retrofit</v>
          </cell>
          <cell r="B3113" t="str">
            <v>NC-B-WR-4-HV-RT-GH-HV-OTH066-10</v>
          </cell>
          <cell r="C3113" t="str">
            <v>NC-N-RT-4-HV-RT-GH-HV-OTH066-10</v>
          </cell>
          <cell r="D3113" t="str">
            <v>NC-N-RT-4-HV-RT-GH-HV-OTH066-10</v>
          </cell>
          <cell r="E3113" t="str">
            <v>High Efficiency Ventilation System Design</v>
          </cell>
          <cell r="F3113" t="str">
            <v>Warehouse</v>
          </cell>
          <cell r="G3113" t="str">
            <v>Cooling</v>
          </cell>
          <cell r="H3113" t="str">
            <v>Existing</v>
          </cell>
          <cell r="I3113" t="str">
            <v>Burn Out</v>
          </cell>
          <cell r="J3113">
            <v>1</v>
          </cell>
          <cell r="K3113">
            <v>1</v>
          </cell>
          <cell r="L3113">
            <v>0.15833333333333333</v>
          </cell>
          <cell r="M3113">
            <v>1</v>
          </cell>
          <cell r="N3113">
            <v>0.74654969138947602</v>
          </cell>
          <cell r="O3113">
            <v>0.15833333333333333</v>
          </cell>
          <cell r="P3113">
            <v>4.0129632196666293E-2</v>
          </cell>
        </row>
        <row r="3114">
          <cell r="A3114" t="str">
            <v>Retrofit</v>
          </cell>
          <cell r="B3114" t="str">
            <v>NC-B-WR-4-HV-RT-HP-HV-OTH066-10</v>
          </cell>
          <cell r="C3114" t="str">
            <v>NC-N-RT-4-HV-RT-HP-HV-OTH066-10</v>
          </cell>
          <cell r="D3114" t="str">
            <v>NC-N-RT-4-HV-RT-HP-HV-OTH066-10</v>
          </cell>
          <cell r="E3114" t="str">
            <v>High Efficiency Ventilation System Design</v>
          </cell>
          <cell r="F3114" t="str">
            <v>Warehouse</v>
          </cell>
          <cell r="G3114" t="str">
            <v>Heating</v>
          </cell>
          <cell r="H3114" t="str">
            <v>Existing</v>
          </cell>
          <cell r="I3114" t="str">
            <v>Burn Out</v>
          </cell>
          <cell r="J3114">
            <v>1</v>
          </cell>
          <cell r="K3114">
            <v>1</v>
          </cell>
          <cell r="L3114">
            <v>0.47499999999999998</v>
          </cell>
          <cell r="M3114">
            <v>1</v>
          </cell>
          <cell r="N3114">
            <v>0.74654969138947602</v>
          </cell>
          <cell r="O3114">
            <v>0.47499999999999998</v>
          </cell>
          <cell r="P3114">
            <v>0.12038889658999888</v>
          </cell>
        </row>
        <row r="3115">
          <cell r="A3115" t="str">
            <v>Retrofit</v>
          </cell>
          <cell r="B3115" t="str">
            <v>NC-B-WR-4-HV-WS-GH-HV-OTH066-10</v>
          </cell>
          <cell r="C3115" t="str">
            <v>NC-N-RT-4-HV-WS-GH-HV-OTH066-10</v>
          </cell>
          <cell r="D3115" t="str">
            <v>NC-N-RT-4-HV-WS-GH-HV-OTH066-10</v>
          </cell>
          <cell r="E3115" t="str">
            <v>High Efficiency Ventilation System Design</v>
          </cell>
          <cell r="F3115" t="str">
            <v>Warehouse</v>
          </cell>
          <cell r="G3115" t="str">
            <v>Heating</v>
          </cell>
          <cell r="H3115" t="str">
            <v>Existing</v>
          </cell>
          <cell r="I3115" t="str">
            <v>Burn Out</v>
          </cell>
          <cell r="J3115">
            <v>1</v>
          </cell>
          <cell r="K3115">
            <v>1</v>
          </cell>
          <cell r="L3115">
            <v>0</v>
          </cell>
          <cell r="M3115">
            <v>1</v>
          </cell>
          <cell r="N3115">
            <v>0.74654969138947602</v>
          </cell>
          <cell r="O3115">
            <v>0</v>
          </cell>
          <cell r="P3115">
            <v>0</v>
          </cell>
        </row>
        <row r="3116">
          <cell r="A3116" t="str">
            <v>Retrofit</v>
          </cell>
          <cell r="B3116" t="str">
            <v>NC-E-WR-4-HV-RT-GH-HV-OTH066-10</v>
          </cell>
          <cell r="C3116" t="str">
            <v>NC-N-RT-4-HV-RT-GH-HV-OTH066-10</v>
          </cell>
          <cell r="D3116" t="str">
            <v>NC-N-RT-4-HV-RT-GH-HV-OTH066-10</v>
          </cell>
          <cell r="E3116" t="str">
            <v>High Efficiency Ventilation System Design</v>
          </cell>
          <cell r="F3116" t="str">
            <v>Warehouse</v>
          </cell>
          <cell r="G3116" t="str">
            <v>Cooling</v>
          </cell>
          <cell r="H3116" t="str">
            <v>Existing</v>
          </cell>
          <cell r="I3116" t="str">
            <v>Early Replacement</v>
          </cell>
          <cell r="J3116">
            <v>1</v>
          </cell>
          <cell r="K3116">
            <v>1</v>
          </cell>
          <cell r="L3116">
            <v>0</v>
          </cell>
          <cell r="M3116">
            <v>1</v>
          </cell>
          <cell r="N3116">
            <v>0.74654969138947602</v>
          </cell>
          <cell r="O3116">
            <v>0</v>
          </cell>
          <cell r="P3116">
            <v>0</v>
          </cell>
        </row>
        <row r="3117">
          <cell r="A3117" t="str">
            <v>Retrofit</v>
          </cell>
          <cell r="B3117" t="str">
            <v>NC-E-WR-4-HV-RT-HP-HV-OTH066-10</v>
          </cell>
          <cell r="C3117" t="str">
            <v>NC-N-RT-4-HV-RT-HP-HV-OTH066-10</v>
          </cell>
          <cell r="D3117" t="str">
            <v>NC-N-RT-4-HV-RT-HP-HV-OTH066-10</v>
          </cell>
          <cell r="E3117" t="str">
            <v>High Efficiency Ventilation System Design</v>
          </cell>
          <cell r="F3117" t="str">
            <v>Warehouse</v>
          </cell>
          <cell r="G3117" t="str">
            <v>Heating</v>
          </cell>
          <cell r="H3117" t="str">
            <v>Existing</v>
          </cell>
          <cell r="I3117" t="str">
            <v>Early Replacement</v>
          </cell>
          <cell r="J3117">
            <v>1</v>
          </cell>
          <cell r="K3117">
            <v>1</v>
          </cell>
          <cell r="L3117">
            <v>0</v>
          </cell>
          <cell r="M3117">
            <v>1</v>
          </cell>
          <cell r="N3117">
            <v>0.74654969138947602</v>
          </cell>
          <cell r="O3117">
            <v>0</v>
          </cell>
          <cell r="P3117">
            <v>0</v>
          </cell>
        </row>
        <row r="3118">
          <cell r="A3118" t="str">
            <v>Retrofit</v>
          </cell>
          <cell r="B3118" t="str">
            <v>NC-E-WR-4-HV-WS-GH-HV-OTH066-10</v>
          </cell>
          <cell r="C3118" t="str">
            <v>NC-N-RT-4-HV-WS-GH-HV-OTH066-10</v>
          </cell>
          <cell r="D3118" t="str">
            <v>NC-N-RT-4-HV-WS-GH-HV-OTH066-10</v>
          </cell>
          <cell r="E3118" t="str">
            <v>High Efficiency Ventilation System Design</v>
          </cell>
          <cell r="F3118" t="str">
            <v>Warehouse</v>
          </cell>
          <cell r="G3118" t="str">
            <v>Heating</v>
          </cell>
          <cell r="H3118" t="str">
            <v>Existing</v>
          </cell>
          <cell r="I3118" t="str">
            <v>Early Replacement</v>
          </cell>
          <cell r="J3118">
            <v>1</v>
          </cell>
          <cell r="K3118">
            <v>1</v>
          </cell>
          <cell r="L3118">
            <v>0</v>
          </cell>
          <cell r="M3118">
            <v>1</v>
          </cell>
          <cell r="N3118">
            <v>0.74654969138947602</v>
          </cell>
          <cell r="O3118">
            <v>0</v>
          </cell>
          <cell r="P3118">
            <v>0</v>
          </cell>
        </row>
        <row r="3119">
          <cell r="A3119" t="str">
            <v>Retrofit</v>
          </cell>
          <cell r="B3119" t="str">
            <v>NC-N-WR-4-HV-RT-GH-HV-OTH066-10</v>
          </cell>
          <cell r="C3119" t="str">
            <v>NC-N-RT-4-HV-RT-GH-HV-OTH066-10</v>
          </cell>
          <cell r="D3119" t="str">
            <v>NC-N-RT-4-HV-RT-GH-HV-OTH066-10</v>
          </cell>
          <cell r="E3119" t="str">
            <v>High Efficiency Ventilation System Design</v>
          </cell>
          <cell r="F3119" t="str">
            <v>Warehouse</v>
          </cell>
          <cell r="G3119" t="str">
            <v>Cooling</v>
          </cell>
          <cell r="H3119" t="str">
            <v>New</v>
          </cell>
          <cell r="I3119" t="str">
            <v>New</v>
          </cell>
          <cell r="J3119">
            <v>1</v>
          </cell>
          <cell r="K3119">
            <v>1</v>
          </cell>
          <cell r="L3119">
            <v>0.15833333333333333</v>
          </cell>
          <cell r="M3119">
            <v>1</v>
          </cell>
          <cell r="N3119">
            <v>0.74654969138947602</v>
          </cell>
          <cell r="O3119">
            <v>0.15833333333333333</v>
          </cell>
          <cell r="P3119">
            <v>4.0129632196666293E-2</v>
          </cell>
        </row>
        <row r="3120">
          <cell r="A3120" t="str">
            <v>Retrofit</v>
          </cell>
          <cell r="B3120" t="str">
            <v>NC-N-WR-4-HV-RT-HP-HV-OTH066-10</v>
          </cell>
          <cell r="C3120" t="str">
            <v>NC-N-RT-4-HV-RT-HP-HV-OTH066-10</v>
          </cell>
          <cell r="D3120" t="str">
            <v>NC-N-RT-4-HV-RT-HP-HV-OTH066-10</v>
          </cell>
          <cell r="E3120" t="str">
            <v>High Efficiency Ventilation System Design</v>
          </cell>
          <cell r="F3120" t="str">
            <v>Warehouse</v>
          </cell>
          <cell r="G3120" t="str">
            <v>Heating</v>
          </cell>
          <cell r="H3120" t="str">
            <v>New</v>
          </cell>
          <cell r="I3120" t="str">
            <v>New</v>
          </cell>
          <cell r="J3120">
            <v>1</v>
          </cell>
          <cell r="K3120">
            <v>1</v>
          </cell>
          <cell r="L3120">
            <v>0.47499999999999998</v>
          </cell>
          <cell r="M3120">
            <v>1</v>
          </cell>
          <cell r="N3120">
            <v>0.74654969138947602</v>
          </cell>
          <cell r="O3120">
            <v>0.47499999999999998</v>
          </cell>
          <cell r="P3120">
            <v>0.12038889658999888</v>
          </cell>
        </row>
        <row r="3121">
          <cell r="A3121" t="str">
            <v>Retrofit</v>
          </cell>
          <cell r="B3121" t="str">
            <v>NC-N-WR-4-HV-WS-GH-HV-OTH066-10</v>
          </cell>
          <cell r="C3121" t="str">
            <v>NC-N-RT-4-HV-WS-GH-HV-OTH066-10</v>
          </cell>
          <cell r="D3121" t="str">
            <v>NC-N-RT-4-HV-WS-GH-HV-OTH066-10</v>
          </cell>
          <cell r="E3121" t="str">
            <v>High Efficiency Ventilation System Design</v>
          </cell>
          <cell r="F3121" t="str">
            <v>Warehouse</v>
          </cell>
          <cell r="G3121" t="str">
            <v>Heating</v>
          </cell>
          <cell r="H3121" t="str">
            <v>New</v>
          </cell>
          <cell r="I3121" t="str">
            <v>New</v>
          </cell>
          <cell r="J3121">
            <v>1</v>
          </cell>
          <cell r="K3121">
            <v>1</v>
          </cell>
          <cell r="L3121">
            <v>0</v>
          </cell>
          <cell r="M3121">
            <v>1</v>
          </cell>
          <cell r="N3121">
            <v>0.74654969138947602</v>
          </cell>
          <cell r="O3121">
            <v>0</v>
          </cell>
          <cell r="P3121">
            <v>0</v>
          </cell>
        </row>
        <row r="3122">
          <cell r="A3122" t="str">
            <v>Retrofit</v>
          </cell>
          <cell r="B3122" t="str">
            <v>NC-B-AM-2-WA-CH-GH-WA-HTR284-15</v>
          </cell>
          <cell r="C3122" t="str">
            <v>NC-B-OF-2-WA-CH-GH-WA-HTR284-15</v>
          </cell>
          <cell r="D3122" t="str">
            <v>NC-B-OF-2-WA-CH-GH-WA-HTR284-15</v>
          </cell>
          <cell r="E3122" t="str">
            <v>High Efficiency Water Heater - 50 gal. EF= .94 (base=.86)</v>
          </cell>
          <cell r="F3122" t="str">
            <v>Amusement</v>
          </cell>
          <cell r="G3122" t="str">
            <v>Water Heat</v>
          </cell>
          <cell r="H3122" t="str">
            <v>Existing</v>
          </cell>
          <cell r="I3122" t="str">
            <v>Burn Out</v>
          </cell>
          <cell r="J3122">
            <v>1</v>
          </cell>
          <cell r="K3122">
            <v>1</v>
          </cell>
          <cell r="L3122">
            <v>0.22799999999999998</v>
          </cell>
          <cell r="M3122">
            <v>1</v>
          </cell>
          <cell r="N3122">
            <v>0.74654969138947602</v>
          </cell>
          <cell r="O3122">
            <v>0.22799999999999998</v>
          </cell>
          <cell r="P3122">
            <v>5.7786670363199462E-2</v>
          </cell>
        </row>
        <row r="3123">
          <cell r="A3123" t="str">
            <v>Retrofit</v>
          </cell>
          <cell r="B3123" t="str">
            <v>NC-E-AM-2-WA-CH-GH-WA-HTR284-15</v>
          </cell>
          <cell r="C3123" t="str">
            <v>NC-B-OF-2-WA-CH-GH-WA-HTR284-15</v>
          </cell>
          <cell r="D3123" t="str">
            <v>NC-B-OF-2-WA-CH-GH-WA-HTR284-15</v>
          </cell>
          <cell r="E3123" t="str">
            <v>High Efficiency Water Heater - 50 gal. EF= .94 (base=.86)</v>
          </cell>
          <cell r="F3123" t="str">
            <v>Amusement</v>
          </cell>
          <cell r="G3123" t="str">
            <v>Water Heat</v>
          </cell>
          <cell r="H3123" t="str">
            <v>Existing</v>
          </cell>
          <cell r="I3123" t="str">
            <v>Early Replacement</v>
          </cell>
          <cell r="J3123">
            <v>1</v>
          </cell>
          <cell r="K3123">
            <v>1</v>
          </cell>
          <cell r="L3123">
            <v>5.6999999999999981E-2</v>
          </cell>
          <cell r="M3123">
            <v>1</v>
          </cell>
          <cell r="N3123">
            <v>0.74654969138947602</v>
          </cell>
          <cell r="O3123">
            <v>5.6999999999999981E-2</v>
          </cell>
          <cell r="P3123">
            <v>1.4446667590799862E-2</v>
          </cell>
        </row>
        <row r="3124">
          <cell r="A3124" t="str">
            <v>Retrofit</v>
          </cell>
          <cell r="B3124" t="str">
            <v>NC-N-AM-2-WA-CH-GH-WA-HTR284-15</v>
          </cell>
          <cell r="C3124" t="str">
            <v>NC-B-OF-2-WA-CH-GH-WA-HTR284-15</v>
          </cell>
          <cell r="D3124" t="str">
            <v>NC-B-OF-2-WA-CH-GH-WA-HTR284-15</v>
          </cell>
          <cell r="E3124" t="str">
            <v>High Efficiency Water Heater - 50 gal. EF= .94 (base=.86)</v>
          </cell>
          <cell r="F3124" t="str">
            <v>Amusement</v>
          </cell>
          <cell r="G3124" t="str">
            <v>Water Heat</v>
          </cell>
          <cell r="H3124" t="str">
            <v>New</v>
          </cell>
          <cell r="I3124" t="str">
            <v>New</v>
          </cell>
          <cell r="J3124">
            <v>1</v>
          </cell>
          <cell r="K3124">
            <v>1</v>
          </cell>
          <cell r="L3124">
            <v>0.28499999999999998</v>
          </cell>
          <cell r="M3124">
            <v>1</v>
          </cell>
          <cell r="N3124">
            <v>0.74654969138947602</v>
          </cell>
          <cell r="O3124">
            <v>0.28499999999999998</v>
          </cell>
          <cell r="P3124">
            <v>7.2233337953999333E-2</v>
          </cell>
        </row>
        <row r="3125">
          <cell r="A3125" t="str">
            <v>Retrofit</v>
          </cell>
          <cell r="B3125" t="str">
            <v>NC-B-DC-2-WA-CH-GH-WA-HTR284-15</v>
          </cell>
          <cell r="C3125" t="str">
            <v>NC-B-OF-2-WA-CH-GH-WA-HTR284-15</v>
          </cell>
          <cell r="D3125" t="str">
            <v>NC-B-OF-2-WA-CH-GH-WA-HTR284-15</v>
          </cell>
          <cell r="E3125" t="str">
            <v>High Efficiency Water Heater - 50 gal. EF= .94 (base=.86)</v>
          </cell>
          <cell r="F3125" t="str">
            <v>Data Center</v>
          </cell>
          <cell r="G3125" t="str">
            <v>Water Heat</v>
          </cell>
          <cell r="H3125" t="str">
            <v>Existing</v>
          </cell>
          <cell r="I3125" t="str">
            <v>Burn Out</v>
          </cell>
          <cell r="J3125">
            <v>1</v>
          </cell>
          <cell r="K3125">
            <v>1</v>
          </cell>
          <cell r="L3125">
            <v>0.22799999999999998</v>
          </cell>
          <cell r="M3125">
            <v>1</v>
          </cell>
          <cell r="N3125">
            <v>0.74654969138947602</v>
          </cell>
          <cell r="O3125">
            <v>0.22799999999999998</v>
          </cell>
          <cell r="P3125">
            <v>5.7786670363199462E-2</v>
          </cell>
        </row>
        <row r="3126">
          <cell r="A3126" t="str">
            <v>Retrofit</v>
          </cell>
          <cell r="B3126" t="str">
            <v>NC-E-DC-2-WA-CH-GH-WA-HTR284-15</v>
          </cell>
          <cell r="C3126" t="str">
            <v>NC-B-OF-2-WA-CH-GH-WA-HTR284-15</v>
          </cell>
          <cell r="D3126" t="str">
            <v>NC-B-OF-2-WA-CH-GH-WA-HTR284-15</v>
          </cell>
          <cell r="E3126" t="str">
            <v>High Efficiency Water Heater - 50 gal. EF= .94 (base=.86)</v>
          </cell>
          <cell r="F3126" t="str">
            <v>Data Center</v>
          </cell>
          <cell r="G3126" t="str">
            <v>Water Heat</v>
          </cell>
          <cell r="H3126" t="str">
            <v>Existing</v>
          </cell>
          <cell r="I3126" t="str">
            <v>Early Replacement</v>
          </cell>
          <cell r="J3126">
            <v>1</v>
          </cell>
          <cell r="K3126">
            <v>1</v>
          </cell>
          <cell r="L3126">
            <v>5.6999999999999981E-2</v>
          </cell>
          <cell r="M3126">
            <v>1</v>
          </cell>
          <cell r="N3126">
            <v>0.74654969138947602</v>
          </cell>
          <cell r="O3126">
            <v>5.6999999999999981E-2</v>
          </cell>
          <cell r="P3126">
            <v>1.4446667590799862E-2</v>
          </cell>
        </row>
        <row r="3127">
          <cell r="A3127" t="str">
            <v>Retrofit</v>
          </cell>
          <cell r="B3127" t="str">
            <v>NC-N-DC-2-WA-CH-GH-WA-HTR284-15</v>
          </cell>
          <cell r="C3127" t="str">
            <v>NC-B-OF-2-WA-CH-GH-WA-HTR284-15</v>
          </cell>
          <cell r="D3127" t="str">
            <v>NC-B-OF-2-WA-CH-GH-WA-HTR284-15</v>
          </cell>
          <cell r="E3127" t="str">
            <v>High Efficiency Water Heater - 50 gal. EF= .94 (base=.86)</v>
          </cell>
          <cell r="F3127" t="str">
            <v>Data Center</v>
          </cell>
          <cell r="G3127" t="str">
            <v>Water Heat</v>
          </cell>
          <cell r="H3127" t="str">
            <v>New</v>
          </cell>
          <cell r="I3127" t="str">
            <v>New</v>
          </cell>
          <cell r="J3127">
            <v>1</v>
          </cell>
          <cell r="K3127">
            <v>1</v>
          </cell>
          <cell r="L3127">
            <v>0.28499999999999998</v>
          </cell>
          <cell r="M3127">
            <v>1</v>
          </cell>
          <cell r="N3127">
            <v>0.74654969138947602</v>
          </cell>
          <cell r="O3127">
            <v>0.28499999999999998</v>
          </cell>
          <cell r="P3127">
            <v>7.2233337953999333E-2</v>
          </cell>
        </row>
        <row r="3128">
          <cell r="A3128" t="str">
            <v>Retrofit</v>
          </cell>
          <cell r="B3128" t="str">
            <v>NC-B-ED-2-WA-CH-GH-WA-HTR284-15</v>
          </cell>
          <cell r="C3128" t="str">
            <v>NC-B-OF-2-WA-CH-GH-WA-HTR284-15</v>
          </cell>
          <cell r="D3128" t="str">
            <v>NC-B-OF-2-WA-CH-GH-WA-HTR284-15</v>
          </cell>
          <cell r="E3128" t="str">
            <v>High Efficiency Water Heater - 50 gal. EF= .94 (base=.86)</v>
          </cell>
          <cell r="F3128" t="str">
            <v>Education</v>
          </cell>
          <cell r="G3128" t="str">
            <v>Water Heat</v>
          </cell>
          <cell r="H3128" t="str">
            <v>Existing</v>
          </cell>
          <cell r="I3128" t="str">
            <v>Burn Out</v>
          </cell>
          <cell r="J3128">
            <v>1</v>
          </cell>
          <cell r="K3128">
            <v>1</v>
          </cell>
          <cell r="L3128">
            <v>0.22799999999999998</v>
          </cell>
          <cell r="M3128">
            <v>1</v>
          </cell>
          <cell r="N3128">
            <v>0.74654969138947602</v>
          </cell>
          <cell r="O3128">
            <v>0.22799999999999998</v>
          </cell>
          <cell r="P3128">
            <v>5.7786670363199462E-2</v>
          </cell>
        </row>
        <row r="3129">
          <cell r="A3129" t="str">
            <v>Retrofit</v>
          </cell>
          <cell r="B3129" t="str">
            <v>NC-E-ED-2-WA-CH-GH-WA-HTR284-15</v>
          </cell>
          <cell r="C3129" t="str">
            <v>NC-B-OF-2-WA-CH-GH-WA-HTR284-15</v>
          </cell>
          <cell r="D3129" t="str">
            <v>NC-B-OF-2-WA-CH-GH-WA-HTR284-15</v>
          </cell>
          <cell r="E3129" t="str">
            <v>High Efficiency Water Heater - 50 gal. EF= .94 (base=.86)</v>
          </cell>
          <cell r="F3129" t="str">
            <v>Education</v>
          </cell>
          <cell r="G3129" t="str">
            <v>Water Heat</v>
          </cell>
          <cell r="H3129" t="str">
            <v>Existing</v>
          </cell>
          <cell r="I3129" t="str">
            <v>Early Replacement</v>
          </cell>
          <cell r="J3129">
            <v>1</v>
          </cell>
          <cell r="K3129">
            <v>1</v>
          </cell>
          <cell r="L3129">
            <v>5.6999999999999981E-2</v>
          </cell>
          <cell r="M3129">
            <v>1</v>
          </cell>
          <cell r="N3129">
            <v>0.74654969138947602</v>
          </cell>
          <cell r="O3129">
            <v>5.6999999999999981E-2</v>
          </cell>
          <cell r="P3129">
            <v>1.4446667590799862E-2</v>
          </cell>
        </row>
        <row r="3130">
          <cell r="A3130" t="str">
            <v>Retrofit</v>
          </cell>
          <cell r="B3130" t="str">
            <v>NC-N-ED-2-WA-CH-GH-WA-HTR284-15</v>
          </cell>
          <cell r="C3130" t="str">
            <v>NC-B-OF-2-WA-CH-GH-WA-HTR284-15</v>
          </cell>
          <cell r="D3130" t="str">
            <v>NC-B-OF-2-WA-CH-GH-WA-HTR284-15</v>
          </cell>
          <cell r="E3130" t="str">
            <v>High Efficiency Water Heater - 50 gal. EF= .94 (base=.86)</v>
          </cell>
          <cell r="F3130" t="str">
            <v>Education</v>
          </cell>
          <cell r="G3130" t="str">
            <v>Water Heat</v>
          </cell>
          <cell r="H3130" t="str">
            <v>New</v>
          </cell>
          <cell r="I3130" t="str">
            <v>New</v>
          </cell>
          <cell r="J3130">
            <v>1</v>
          </cell>
          <cell r="K3130">
            <v>1</v>
          </cell>
          <cell r="L3130">
            <v>0.28499999999999998</v>
          </cell>
          <cell r="M3130">
            <v>1</v>
          </cell>
          <cell r="N3130">
            <v>0.74654969138947602</v>
          </cell>
          <cell r="O3130">
            <v>0.28499999999999998</v>
          </cell>
          <cell r="P3130">
            <v>7.2233337953999333E-2</v>
          </cell>
        </row>
        <row r="3131">
          <cell r="A3131" t="str">
            <v>Retrofit</v>
          </cell>
          <cell r="B3131" t="str">
            <v>NC-B-GR-2-WA-CH-GH-WA-HTR284-15</v>
          </cell>
          <cell r="C3131" t="str">
            <v>NC-B-OF-2-WA-CH-GH-WA-HTR284-15</v>
          </cell>
          <cell r="D3131" t="str">
            <v>NC-B-OF-2-WA-CH-GH-WA-HTR284-15</v>
          </cell>
          <cell r="E3131" t="str">
            <v>High Efficiency Water Heater - 50 gal. EF= .94 (base=.86)</v>
          </cell>
          <cell r="F3131" t="str">
            <v>Grocery</v>
          </cell>
          <cell r="G3131" t="str">
            <v>Water Heat</v>
          </cell>
          <cell r="H3131" t="str">
            <v>Existing</v>
          </cell>
          <cell r="I3131" t="str">
            <v>Burn Out</v>
          </cell>
          <cell r="J3131">
            <v>1</v>
          </cell>
          <cell r="K3131">
            <v>1</v>
          </cell>
          <cell r="L3131">
            <v>0.22799999999999998</v>
          </cell>
          <cell r="M3131">
            <v>1</v>
          </cell>
          <cell r="N3131">
            <v>0.74654969138947602</v>
          </cell>
          <cell r="O3131">
            <v>0.22799999999999998</v>
          </cell>
          <cell r="P3131">
            <v>5.7786670363199462E-2</v>
          </cell>
        </row>
        <row r="3132">
          <cell r="A3132" t="str">
            <v>Retrofit</v>
          </cell>
          <cell r="B3132" t="str">
            <v>NC-E-GR-2-WA-CH-GH-WA-HTR284-15</v>
          </cell>
          <cell r="C3132" t="str">
            <v>NC-B-OF-2-WA-CH-GH-WA-HTR284-15</v>
          </cell>
          <cell r="D3132" t="str">
            <v>NC-B-OF-2-WA-CH-GH-WA-HTR284-15</v>
          </cell>
          <cell r="E3132" t="str">
            <v>High Efficiency Water Heater - 50 gal. EF= .94 (base=.86)</v>
          </cell>
          <cell r="F3132" t="str">
            <v>Grocery</v>
          </cell>
          <cell r="G3132" t="str">
            <v>Water Heat</v>
          </cell>
          <cell r="H3132" t="str">
            <v>Existing</v>
          </cell>
          <cell r="I3132" t="str">
            <v>Early Replacement</v>
          </cell>
          <cell r="J3132">
            <v>1</v>
          </cell>
          <cell r="K3132">
            <v>1</v>
          </cell>
          <cell r="L3132">
            <v>5.6999999999999981E-2</v>
          </cell>
          <cell r="M3132">
            <v>1</v>
          </cell>
          <cell r="N3132">
            <v>0.74654969138947602</v>
          </cell>
          <cell r="O3132">
            <v>5.6999999999999981E-2</v>
          </cell>
          <cell r="P3132">
            <v>1.4446667590799862E-2</v>
          </cell>
        </row>
        <row r="3133">
          <cell r="A3133" t="str">
            <v>Retrofit</v>
          </cell>
          <cell r="B3133" t="str">
            <v>NC-N-GR-2-WA-CH-GH-WA-HTR284-15</v>
          </cell>
          <cell r="C3133" t="str">
            <v>NC-B-OF-2-WA-CH-GH-WA-HTR284-15</v>
          </cell>
          <cell r="D3133" t="str">
            <v>NC-B-OF-2-WA-CH-GH-WA-HTR284-15</v>
          </cell>
          <cell r="E3133" t="str">
            <v>High Efficiency Water Heater - 50 gal. EF= .94 (base=.86)</v>
          </cell>
          <cell r="F3133" t="str">
            <v>Grocery</v>
          </cell>
          <cell r="G3133" t="str">
            <v>Water Heat</v>
          </cell>
          <cell r="H3133" t="str">
            <v>New</v>
          </cell>
          <cell r="I3133" t="str">
            <v>New</v>
          </cell>
          <cell r="J3133">
            <v>1</v>
          </cell>
          <cell r="K3133">
            <v>1</v>
          </cell>
          <cell r="L3133">
            <v>0.28499999999999998</v>
          </cell>
          <cell r="M3133">
            <v>1</v>
          </cell>
          <cell r="N3133">
            <v>0.74654969138947602</v>
          </cell>
          <cell r="O3133">
            <v>0.28499999999999998</v>
          </cell>
          <cell r="P3133">
            <v>7.2233337953999333E-2</v>
          </cell>
        </row>
        <row r="3134">
          <cell r="A3134" t="str">
            <v>Retrofit</v>
          </cell>
          <cell r="B3134" t="str">
            <v>NC-B-GV-2-WA-CH-GH-WA-HTR284-15</v>
          </cell>
          <cell r="C3134" t="str">
            <v>NC-B-OF-2-WA-CH-GH-WA-HTR284-15</v>
          </cell>
          <cell r="D3134" t="str">
            <v>NC-B-OF-2-WA-CH-GH-WA-HTR284-15</v>
          </cell>
          <cell r="E3134" t="str">
            <v>High Efficiency Water Heater - 50 gal. EF= .94 (base=.86)</v>
          </cell>
          <cell r="F3134" t="str">
            <v>Public</v>
          </cell>
          <cell r="G3134" t="str">
            <v>Water Heat</v>
          </cell>
          <cell r="H3134" t="str">
            <v>Existing</v>
          </cell>
          <cell r="I3134" t="str">
            <v>Burn Out</v>
          </cell>
          <cell r="J3134">
            <v>1</v>
          </cell>
          <cell r="K3134">
            <v>1</v>
          </cell>
          <cell r="L3134">
            <v>0.22799999999999998</v>
          </cell>
          <cell r="M3134">
            <v>1</v>
          </cell>
          <cell r="N3134">
            <v>0.74654969138947602</v>
          </cell>
          <cell r="O3134">
            <v>0.22799999999999998</v>
          </cell>
          <cell r="P3134">
            <v>5.7786670363199462E-2</v>
          </cell>
        </row>
        <row r="3135">
          <cell r="A3135" t="str">
            <v>Retrofit</v>
          </cell>
          <cell r="B3135" t="str">
            <v>NC-E-GV-2-WA-CH-GH-WA-HTR284-15</v>
          </cell>
          <cell r="C3135" t="str">
            <v>NC-B-OF-2-WA-CH-GH-WA-HTR284-15</v>
          </cell>
          <cell r="D3135" t="str">
            <v>NC-B-OF-2-WA-CH-GH-WA-HTR284-15</v>
          </cell>
          <cell r="E3135" t="str">
            <v>High Efficiency Water Heater - 50 gal. EF= .94 (base=.86)</v>
          </cell>
          <cell r="F3135" t="str">
            <v>Public</v>
          </cell>
          <cell r="G3135" t="str">
            <v>Water Heat</v>
          </cell>
          <cell r="H3135" t="str">
            <v>Existing</v>
          </cell>
          <cell r="I3135" t="str">
            <v>Early Replacement</v>
          </cell>
          <cell r="J3135">
            <v>1</v>
          </cell>
          <cell r="K3135">
            <v>1</v>
          </cell>
          <cell r="L3135">
            <v>5.6999999999999981E-2</v>
          </cell>
          <cell r="M3135">
            <v>1</v>
          </cell>
          <cell r="N3135">
            <v>0.74654969138947602</v>
          </cell>
          <cell r="O3135">
            <v>5.6999999999999981E-2</v>
          </cell>
          <cell r="P3135">
            <v>1.4446667590799862E-2</v>
          </cell>
        </row>
        <row r="3136">
          <cell r="A3136" t="str">
            <v>Retrofit</v>
          </cell>
          <cell r="B3136" t="str">
            <v>NC-N-GV-2-WA-CH-GH-WA-HTR284-15</v>
          </cell>
          <cell r="C3136" t="str">
            <v>NC-B-OF-2-WA-CH-GH-WA-HTR284-15</v>
          </cell>
          <cell r="D3136" t="str">
            <v>NC-B-OF-2-WA-CH-GH-WA-HTR284-15</v>
          </cell>
          <cell r="E3136" t="str">
            <v>High Efficiency Water Heater - 50 gal. EF= .94 (base=.86)</v>
          </cell>
          <cell r="F3136" t="str">
            <v>Public</v>
          </cell>
          <cell r="G3136" t="str">
            <v>Water Heat</v>
          </cell>
          <cell r="H3136" t="str">
            <v>New</v>
          </cell>
          <cell r="I3136" t="str">
            <v>New</v>
          </cell>
          <cell r="J3136">
            <v>1</v>
          </cell>
          <cell r="K3136">
            <v>1</v>
          </cell>
          <cell r="L3136">
            <v>0.28499999999999998</v>
          </cell>
          <cell r="M3136">
            <v>1</v>
          </cell>
          <cell r="N3136">
            <v>0.74654969138947602</v>
          </cell>
          <cell r="O3136">
            <v>0.28499999999999998</v>
          </cell>
          <cell r="P3136">
            <v>7.2233337953999333E-2</v>
          </cell>
        </row>
        <row r="3137">
          <cell r="A3137" t="str">
            <v>Retrofit</v>
          </cell>
          <cell r="B3137" t="str">
            <v>NC-B-HS-8-WA-CH-GH-WA-HTR284-15</v>
          </cell>
          <cell r="C3137" t="str">
            <v>NC-B-HS-8-WA-CH-GH-WA-HTR284-15</v>
          </cell>
          <cell r="D3137" t="str">
            <v>NC-B-HS-8-WA-CH-GH-WA-HTR284-15</v>
          </cell>
          <cell r="E3137" t="str">
            <v>High Efficiency Water Heater - 50 gal. EF= .94 (base=.86)</v>
          </cell>
          <cell r="F3137" t="str">
            <v>Hospital</v>
          </cell>
          <cell r="G3137" t="str">
            <v>Water Heat</v>
          </cell>
          <cell r="H3137" t="str">
            <v>Existing</v>
          </cell>
          <cell r="I3137" t="str">
            <v>Burn Out</v>
          </cell>
          <cell r="J3137">
            <v>1</v>
          </cell>
          <cell r="K3137">
            <v>1</v>
          </cell>
          <cell r="L3137">
            <v>0.22799999999999998</v>
          </cell>
          <cell r="M3137">
            <v>1</v>
          </cell>
          <cell r="N3137">
            <v>0.74654969138947602</v>
          </cell>
          <cell r="O3137">
            <v>0.22799999999999998</v>
          </cell>
          <cell r="P3137">
            <v>5.7786670363199462E-2</v>
          </cell>
        </row>
        <row r="3138">
          <cell r="A3138" t="str">
            <v>Retrofit</v>
          </cell>
          <cell r="B3138" t="str">
            <v>NC-E-HS-8-WA-CH-GH-WA-HTR284-15</v>
          </cell>
          <cell r="C3138" t="str">
            <v>NC-B-HS-8-WA-CH-GH-WA-HTR284-15</v>
          </cell>
          <cell r="D3138" t="str">
            <v>NC-B-HS-8-WA-CH-GH-WA-HTR284-15</v>
          </cell>
          <cell r="E3138" t="str">
            <v>High Efficiency Water Heater - 50 gal. EF= .94 (base=.86)</v>
          </cell>
          <cell r="F3138" t="str">
            <v>Hospital</v>
          </cell>
          <cell r="G3138" t="str">
            <v>Water Heat</v>
          </cell>
          <cell r="H3138" t="str">
            <v>Existing</v>
          </cell>
          <cell r="I3138" t="str">
            <v>Early Replacement</v>
          </cell>
          <cell r="J3138">
            <v>1</v>
          </cell>
          <cell r="K3138">
            <v>1</v>
          </cell>
          <cell r="L3138">
            <v>5.6999999999999981E-2</v>
          </cell>
          <cell r="M3138">
            <v>1</v>
          </cell>
          <cell r="N3138">
            <v>0.74654969138947602</v>
          </cell>
          <cell r="O3138">
            <v>5.6999999999999981E-2</v>
          </cell>
          <cell r="P3138">
            <v>1.4446667590799862E-2</v>
          </cell>
        </row>
        <row r="3139">
          <cell r="A3139" t="str">
            <v>Retrofit</v>
          </cell>
          <cell r="B3139" t="str">
            <v>NC-N-HS-8-WA-CH-GH-WA-HTR284-15</v>
          </cell>
          <cell r="C3139" t="str">
            <v>NC-B-HS-8-WA-CH-GH-WA-HTR284-15</v>
          </cell>
          <cell r="D3139" t="str">
            <v>NC-B-HS-8-WA-CH-GH-WA-HTR284-15</v>
          </cell>
          <cell r="E3139" t="str">
            <v>High Efficiency Water Heater - 50 gal. EF= .94 (base=.86)</v>
          </cell>
          <cell r="F3139" t="str">
            <v>Hospital</v>
          </cell>
          <cell r="G3139" t="str">
            <v>Water Heat</v>
          </cell>
          <cell r="H3139" t="str">
            <v>New</v>
          </cell>
          <cell r="I3139" t="str">
            <v>New</v>
          </cell>
          <cell r="J3139">
            <v>1</v>
          </cell>
          <cell r="K3139">
            <v>1</v>
          </cell>
          <cell r="L3139">
            <v>0.28499999999999998</v>
          </cell>
          <cell r="M3139">
            <v>1</v>
          </cell>
          <cell r="N3139">
            <v>0.74654969138947602</v>
          </cell>
          <cell r="O3139">
            <v>0.28499999999999998</v>
          </cell>
          <cell r="P3139">
            <v>7.2233337953999333E-2</v>
          </cell>
        </row>
        <row r="3140">
          <cell r="A3140" t="str">
            <v>Retrofit</v>
          </cell>
          <cell r="B3140" t="str">
            <v>NC-B-LG-2-WA-PT-HP-WA-HTR284-15</v>
          </cell>
          <cell r="C3140" t="str">
            <v>NC-B-LG-2-WA-PT-HP-WA-HTR284-15</v>
          </cell>
          <cell r="D3140" t="str">
            <v>NC-B-LG-2-WA-PT-HP-WA-HTR284-15</v>
          </cell>
          <cell r="E3140" t="str">
            <v>High Efficiency Water Heater - 50 gal. EF= .94 (base=.86)</v>
          </cell>
          <cell r="F3140" t="str">
            <v>Lodging</v>
          </cell>
          <cell r="G3140" t="str">
            <v>Water Heat</v>
          </cell>
          <cell r="H3140" t="str">
            <v>Existing</v>
          </cell>
          <cell r="I3140" t="str">
            <v>Burn Out</v>
          </cell>
          <cell r="J3140">
            <v>1</v>
          </cell>
          <cell r="K3140">
            <v>1</v>
          </cell>
          <cell r="L3140">
            <v>0.22799999999999998</v>
          </cell>
          <cell r="M3140">
            <v>1</v>
          </cell>
          <cell r="N3140">
            <v>0.74654969138947602</v>
          </cell>
          <cell r="O3140">
            <v>0.22799999999999998</v>
          </cell>
          <cell r="P3140">
            <v>5.7786670363199462E-2</v>
          </cell>
        </row>
        <row r="3141">
          <cell r="A3141" t="str">
            <v>Retrofit</v>
          </cell>
          <cell r="B3141" t="str">
            <v>NC-E-LG-2-WA-PT-HP-WA-HTR284-15</v>
          </cell>
          <cell r="C3141" t="str">
            <v>NC-B-LG-2-WA-PT-HP-WA-HTR284-15</v>
          </cell>
          <cell r="D3141" t="str">
            <v>NC-B-LG-2-WA-PT-HP-WA-HTR284-15</v>
          </cell>
          <cell r="E3141" t="str">
            <v>High Efficiency Water Heater - 50 gal. EF= .94 (base=.86)</v>
          </cell>
          <cell r="F3141" t="str">
            <v>Lodging</v>
          </cell>
          <cell r="G3141" t="str">
            <v>Water Heat</v>
          </cell>
          <cell r="H3141" t="str">
            <v>Existing</v>
          </cell>
          <cell r="I3141" t="str">
            <v>Early Replacement</v>
          </cell>
          <cell r="J3141">
            <v>1</v>
          </cell>
          <cell r="K3141">
            <v>1</v>
          </cell>
          <cell r="L3141">
            <v>5.6999999999999981E-2</v>
          </cell>
          <cell r="M3141">
            <v>1</v>
          </cell>
          <cell r="N3141">
            <v>0.74654969138947602</v>
          </cell>
          <cell r="O3141">
            <v>5.6999999999999981E-2</v>
          </cell>
          <cell r="P3141">
            <v>1.4446667590799862E-2</v>
          </cell>
        </row>
        <row r="3142">
          <cell r="A3142" t="str">
            <v>Retrofit</v>
          </cell>
          <cell r="B3142" t="str">
            <v>NC-N-LG-2-WA-PT-HP-WA-HTR284-15</v>
          </cell>
          <cell r="C3142" t="str">
            <v>NC-B-LG-2-WA-PT-HP-WA-HTR284-15</v>
          </cell>
          <cell r="D3142" t="str">
            <v>NC-B-LG-2-WA-PT-HP-WA-HTR284-15</v>
          </cell>
          <cell r="E3142" t="str">
            <v>High Efficiency Water Heater - 50 gal. EF= .94 (base=.86)</v>
          </cell>
          <cell r="F3142" t="str">
            <v>Lodging</v>
          </cell>
          <cell r="G3142" t="str">
            <v>Water Heat</v>
          </cell>
          <cell r="H3142" t="str">
            <v>New</v>
          </cell>
          <cell r="I3142" t="str">
            <v>New</v>
          </cell>
          <cell r="J3142">
            <v>1</v>
          </cell>
          <cell r="K3142">
            <v>1</v>
          </cell>
          <cell r="L3142">
            <v>0.28499999999999998</v>
          </cell>
          <cell r="M3142">
            <v>1</v>
          </cell>
          <cell r="N3142">
            <v>0.74654969138947602</v>
          </cell>
          <cell r="O3142">
            <v>0.28499999999999998</v>
          </cell>
          <cell r="P3142">
            <v>7.2233337953999333E-2</v>
          </cell>
        </row>
        <row r="3143">
          <cell r="A3143" t="str">
            <v>Retrofit</v>
          </cell>
          <cell r="B3143" t="str">
            <v>NC-B-MO-2-WA-CH-GH-WA-HTR284-15</v>
          </cell>
          <cell r="C3143" t="str">
            <v>NC-B-OF-2-WA-CH-GH-WA-HTR284-15</v>
          </cell>
          <cell r="D3143" t="str">
            <v>NC-B-OF-2-WA-CH-GH-WA-HTR284-15</v>
          </cell>
          <cell r="E3143" t="str">
            <v>High Efficiency Water Heater - 50 gal. EF= .94 (base=.86)</v>
          </cell>
          <cell r="F3143" t="str">
            <v>Medical_Office</v>
          </cell>
          <cell r="G3143" t="str">
            <v>Water Heat</v>
          </cell>
          <cell r="H3143" t="str">
            <v>Existing</v>
          </cell>
          <cell r="I3143" t="str">
            <v>Burn Out</v>
          </cell>
          <cell r="J3143">
            <v>1</v>
          </cell>
          <cell r="K3143">
            <v>1</v>
          </cell>
          <cell r="L3143">
            <v>0.22799999999999998</v>
          </cell>
          <cell r="M3143">
            <v>1</v>
          </cell>
          <cell r="N3143">
            <v>0.74654969138947602</v>
          </cell>
          <cell r="O3143">
            <v>0.22799999999999998</v>
          </cell>
          <cell r="P3143">
            <v>5.7786670363199462E-2</v>
          </cell>
        </row>
        <row r="3144">
          <cell r="A3144" t="str">
            <v>Retrofit</v>
          </cell>
          <cell r="B3144" t="str">
            <v>NC-E-MO-2-WA-CH-GH-WA-HTR284-15</v>
          </cell>
          <cell r="C3144" t="str">
            <v>NC-B-OF-2-WA-CH-GH-WA-HTR284-15</v>
          </cell>
          <cell r="D3144" t="str">
            <v>NC-B-OF-2-WA-CH-GH-WA-HTR284-15</v>
          </cell>
          <cell r="E3144" t="str">
            <v>High Efficiency Water Heater - 50 gal. EF= .94 (base=.86)</v>
          </cell>
          <cell r="F3144" t="str">
            <v>Medical_Office</v>
          </cell>
          <cell r="G3144" t="str">
            <v>Water Heat</v>
          </cell>
          <cell r="H3144" t="str">
            <v>Existing</v>
          </cell>
          <cell r="I3144" t="str">
            <v>Early Replacement</v>
          </cell>
          <cell r="J3144">
            <v>1</v>
          </cell>
          <cell r="K3144">
            <v>1</v>
          </cell>
          <cell r="L3144">
            <v>5.6999999999999981E-2</v>
          </cell>
          <cell r="M3144">
            <v>1</v>
          </cell>
          <cell r="N3144">
            <v>0.74654969138947602</v>
          </cell>
          <cell r="O3144">
            <v>5.6999999999999981E-2</v>
          </cell>
          <cell r="P3144">
            <v>1.4446667590799862E-2</v>
          </cell>
        </row>
        <row r="3145">
          <cell r="A3145" t="str">
            <v>Retrofit</v>
          </cell>
          <cell r="B3145" t="str">
            <v>NC-N-MO-2-WA-CH-GH-WA-HTR284-15</v>
          </cell>
          <cell r="C3145" t="str">
            <v>NC-B-OF-2-WA-CH-GH-WA-HTR284-15</v>
          </cell>
          <cell r="D3145" t="str">
            <v>NC-B-OF-2-WA-CH-GH-WA-HTR284-15</v>
          </cell>
          <cell r="E3145" t="str">
            <v>High Efficiency Water Heater - 50 gal. EF= .94 (base=.86)</v>
          </cell>
          <cell r="F3145" t="str">
            <v>Medical_Office</v>
          </cell>
          <cell r="G3145" t="str">
            <v>Water Heat</v>
          </cell>
          <cell r="H3145" t="str">
            <v>New</v>
          </cell>
          <cell r="I3145" t="str">
            <v>New</v>
          </cell>
          <cell r="J3145">
            <v>1</v>
          </cell>
          <cell r="K3145">
            <v>1</v>
          </cell>
          <cell r="L3145">
            <v>0.28499999999999998</v>
          </cell>
          <cell r="M3145">
            <v>1</v>
          </cell>
          <cell r="N3145">
            <v>0.74654969138947602</v>
          </cell>
          <cell r="O3145">
            <v>0.28499999999999998</v>
          </cell>
          <cell r="P3145">
            <v>7.2233337953999333E-2</v>
          </cell>
        </row>
        <row r="3146">
          <cell r="A3146" t="str">
            <v>Retrofit</v>
          </cell>
          <cell r="B3146" t="str">
            <v>NC-B-OF-2-WA-CH-GH-WA-HTR284-15</v>
          </cell>
          <cell r="C3146" t="str">
            <v>NC-B-OF-2-WA-CH-GH-WA-HTR284-15</v>
          </cell>
          <cell r="D3146" t="str">
            <v>NC-B-OF-2-WA-CH-GH-WA-HTR284-15</v>
          </cell>
          <cell r="E3146" t="str">
            <v>High Efficiency Water Heater - 50 gal. EF= .94 (base=.86)</v>
          </cell>
          <cell r="F3146" t="str">
            <v>Large_Office</v>
          </cell>
          <cell r="G3146" t="str">
            <v>Water Heat</v>
          </cell>
          <cell r="H3146" t="str">
            <v>Existing</v>
          </cell>
          <cell r="I3146" t="str">
            <v>Burn Out</v>
          </cell>
          <cell r="J3146">
            <v>1</v>
          </cell>
          <cell r="K3146">
            <v>1</v>
          </cell>
          <cell r="L3146">
            <v>0.22799999999999998</v>
          </cell>
          <cell r="M3146">
            <v>1</v>
          </cell>
          <cell r="N3146">
            <v>0.74654969138947602</v>
          </cell>
          <cell r="O3146">
            <v>0.22799999999999998</v>
          </cell>
          <cell r="P3146">
            <v>5.7786670363199462E-2</v>
          </cell>
        </row>
        <row r="3147">
          <cell r="A3147" t="str">
            <v>Retrofit</v>
          </cell>
          <cell r="B3147" t="str">
            <v>NC-E-OF-2-WA-CH-GH-WA-HTR284-15</v>
          </cell>
          <cell r="C3147" t="str">
            <v>NC-B-OF-2-WA-CH-GH-WA-HTR284-15</v>
          </cell>
          <cell r="D3147" t="str">
            <v>NC-B-OF-2-WA-CH-GH-WA-HTR284-15</v>
          </cell>
          <cell r="E3147" t="str">
            <v>High Efficiency Water Heater - 50 gal. EF= .94 (base=.86)</v>
          </cell>
          <cell r="F3147" t="str">
            <v>Large_Office</v>
          </cell>
          <cell r="G3147" t="str">
            <v>Water Heat</v>
          </cell>
          <cell r="H3147" t="str">
            <v>Existing</v>
          </cell>
          <cell r="I3147" t="str">
            <v>Early Replacement</v>
          </cell>
          <cell r="J3147">
            <v>1</v>
          </cell>
          <cell r="K3147">
            <v>1</v>
          </cell>
          <cell r="L3147">
            <v>5.6999999999999981E-2</v>
          </cell>
          <cell r="M3147">
            <v>1</v>
          </cell>
          <cell r="N3147">
            <v>0.74654969138947602</v>
          </cell>
          <cell r="O3147">
            <v>5.6999999999999981E-2</v>
          </cell>
          <cell r="P3147">
            <v>1.4446667590799862E-2</v>
          </cell>
        </row>
        <row r="3148">
          <cell r="A3148" t="str">
            <v>Retrofit</v>
          </cell>
          <cell r="B3148" t="str">
            <v>NC-N-OF-2-WA-CH-GH-WA-HTR284-15</v>
          </cell>
          <cell r="C3148" t="str">
            <v>NC-B-OF-2-WA-CH-GH-WA-HTR284-15</v>
          </cell>
          <cell r="D3148" t="str">
            <v>NC-B-OF-2-WA-CH-GH-WA-HTR284-15</v>
          </cell>
          <cell r="E3148" t="str">
            <v>High Efficiency Water Heater - 50 gal. EF= .94 (base=.86)</v>
          </cell>
          <cell r="F3148" t="str">
            <v>Large_Office</v>
          </cell>
          <cell r="G3148" t="str">
            <v>Water Heat</v>
          </cell>
          <cell r="H3148" t="str">
            <v>New</v>
          </cell>
          <cell r="I3148" t="str">
            <v>New</v>
          </cell>
          <cell r="J3148">
            <v>1</v>
          </cell>
          <cell r="K3148">
            <v>1</v>
          </cell>
          <cell r="L3148">
            <v>0.28499999999999998</v>
          </cell>
          <cell r="M3148">
            <v>1</v>
          </cell>
          <cell r="N3148">
            <v>0.74654969138947602</v>
          </cell>
          <cell r="O3148">
            <v>0.28499999999999998</v>
          </cell>
          <cell r="P3148">
            <v>7.2233337953999333E-2</v>
          </cell>
        </row>
        <row r="3149">
          <cell r="A3149" t="str">
            <v>Retrofit</v>
          </cell>
          <cell r="B3149" t="str">
            <v>NC-B-RS-8-WA-CH-GH-WA-HTR284-15</v>
          </cell>
          <cell r="C3149" t="str">
            <v>NC-B-HS-8-WA-CH-GH-WA-HTR284-15</v>
          </cell>
          <cell r="D3149" t="str">
            <v>NC-B-HS-8-WA-CH-GH-WA-HTR284-15</v>
          </cell>
          <cell r="E3149" t="str">
            <v>High Efficiency Water Heater - 50 gal. EF= .94 (base=.86)</v>
          </cell>
          <cell r="F3149" t="str">
            <v>Restaurant</v>
          </cell>
          <cell r="G3149" t="str">
            <v>Water Heat</v>
          </cell>
          <cell r="H3149" t="str">
            <v>Existing</v>
          </cell>
          <cell r="I3149" t="str">
            <v>Burn Out</v>
          </cell>
          <cell r="J3149">
            <v>1</v>
          </cell>
          <cell r="K3149">
            <v>1</v>
          </cell>
          <cell r="L3149">
            <v>0.22799999999999998</v>
          </cell>
          <cell r="M3149">
            <v>1</v>
          </cell>
          <cell r="N3149">
            <v>0.74654969138947602</v>
          </cell>
          <cell r="O3149">
            <v>0.22799999999999998</v>
          </cell>
          <cell r="P3149">
            <v>5.7786670363199462E-2</v>
          </cell>
        </row>
        <row r="3150">
          <cell r="A3150" t="str">
            <v>Retrofit</v>
          </cell>
          <cell r="B3150" t="str">
            <v>NC-E-RS-8-WA-CH-GH-WA-HTR284-15</v>
          </cell>
          <cell r="C3150" t="str">
            <v>NC-B-HS-8-WA-CH-GH-WA-HTR284-15</v>
          </cell>
          <cell r="D3150" t="str">
            <v>NC-B-HS-8-WA-CH-GH-WA-HTR284-15</v>
          </cell>
          <cell r="E3150" t="str">
            <v>High Efficiency Water Heater - 50 gal. EF= .94 (base=.86)</v>
          </cell>
          <cell r="F3150" t="str">
            <v>Restaurant</v>
          </cell>
          <cell r="G3150" t="str">
            <v>Water Heat</v>
          </cell>
          <cell r="H3150" t="str">
            <v>Existing</v>
          </cell>
          <cell r="I3150" t="str">
            <v>Early Replacement</v>
          </cell>
          <cell r="J3150">
            <v>1</v>
          </cell>
          <cell r="K3150">
            <v>1</v>
          </cell>
          <cell r="L3150">
            <v>5.6999999999999981E-2</v>
          </cell>
          <cell r="M3150">
            <v>1</v>
          </cell>
          <cell r="N3150">
            <v>0.74654969138947602</v>
          </cell>
          <cell r="O3150">
            <v>5.6999999999999981E-2</v>
          </cell>
          <cell r="P3150">
            <v>1.4446667590799862E-2</v>
          </cell>
        </row>
        <row r="3151">
          <cell r="A3151" t="str">
            <v>Retrofit</v>
          </cell>
          <cell r="B3151" t="str">
            <v>NC-N-RS-8-WA-CH-GH-WA-HTR284-15</v>
          </cell>
          <cell r="C3151" t="str">
            <v>NC-B-HS-8-WA-CH-GH-WA-HTR284-15</v>
          </cell>
          <cell r="D3151" t="str">
            <v>NC-B-HS-8-WA-CH-GH-WA-HTR284-15</v>
          </cell>
          <cell r="E3151" t="str">
            <v>High Efficiency Water Heater - 50 gal. EF= .94 (base=.86)</v>
          </cell>
          <cell r="F3151" t="str">
            <v>Restaurant</v>
          </cell>
          <cell r="G3151" t="str">
            <v>Water Heat</v>
          </cell>
          <cell r="H3151" t="str">
            <v>New</v>
          </cell>
          <cell r="I3151" t="str">
            <v>New</v>
          </cell>
          <cell r="J3151">
            <v>1</v>
          </cell>
          <cell r="K3151">
            <v>1</v>
          </cell>
          <cell r="L3151">
            <v>0.28499999999999998</v>
          </cell>
          <cell r="M3151">
            <v>1</v>
          </cell>
          <cell r="N3151">
            <v>0.74654969138947602</v>
          </cell>
          <cell r="O3151">
            <v>0.28499999999999998</v>
          </cell>
          <cell r="P3151">
            <v>7.2233337953999333E-2</v>
          </cell>
        </row>
        <row r="3152">
          <cell r="A3152" t="str">
            <v>Retrofit</v>
          </cell>
          <cell r="B3152" t="str">
            <v>NC-B-RT-2-WA-CH-GH-WA-HTR284-15</v>
          </cell>
          <cell r="C3152" t="str">
            <v>NC-B-OF-2-WA-CH-GH-WA-HTR284-15</v>
          </cell>
          <cell r="D3152" t="str">
            <v>NC-B-OF-2-WA-CH-GH-WA-HTR284-15</v>
          </cell>
          <cell r="E3152" t="str">
            <v>High Efficiency Water Heater - 50 gal. EF= .94 (base=.86)</v>
          </cell>
          <cell r="F3152" t="str">
            <v>Large_Retail</v>
          </cell>
          <cell r="G3152" t="str">
            <v>Water Heat</v>
          </cell>
          <cell r="H3152" t="str">
            <v>Existing</v>
          </cell>
          <cell r="I3152" t="str">
            <v>Burn Out</v>
          </cell>
          <cell r="J3152">
            <v>1</v>
          </cell>
          <cell r="K3152">
            <v>1</v>
          </cell>
          <cell r="L3152">
            <v>0.22799999999999998</v>
          </cell>
          <cell r="M3152">
            <v>1</v>
          </cell>
          <cell r="N3152">
            <v>0.74654969138947602</v>
          </cell>
          <cell r="O3152">
            <v>0.22799999999999998</v>
          </cell>
          <cell r="P3152">
            <v>5.7786670363199462E-2</v>
          </cell>
        </row>
        <row r="3153">
          <cell r="A3153" t="str">
            <v>Retrofit</v>
          </cell>
          <cell r="B3153" t="str">
            <v>NC-E-RT-2-WA-CH-GH-WA-HTR284-15</v>
          </cell>
          <cell r="C3153" t="str">
            <v>NC-B-OF-2-WA-CH-GH-WA-HTR284-15</v>
          </cell>
          <cell r="D3153" t="str">
            <v>NC-B-OF-2-WA-CH-GH-WA-HTR284-15</v>
          </cell>
          <cell r="E3153" t="str">
            <v>High Efficiency Water Heater - 50 gal. EF= .94 (base=.86)</v>
          </cell>
          <cell r="F3153" t="str">
            <v>Large_Retail</v>
          </cell>
          <cell r="G3153" t="str">
            <v>Water Heat</v>
          </cell>
          <cell r="H3153" t="str">
            <v>Existing</v>
          </cell>
          <cell r="I3153" t="str">
            <v>Early Replacement</v>
          </cell>
          <cell r="J3153">
            <v>1</v>
          </cell>
          <cell r="K3153">
            <v>1</v>
          </cell>
          <cell r="L3153">
            <v>5.6999999999999981E-2</v>
          </cell>
          <cell r="M3153">
            <v>1</v>
          </cell>
          <cell r="N3153">
            <v>0.74654969138947602</v>
          </cell>
          <cell r="O3153">
            <v>5.6999999999999981E-2</v>
          </cell>
          <cell r="P3153">
            <v>1.4446667590799862E-2</v>
          </cell>
        </row>
        <row r="3154">
          <cell r="A3154" t="str">
            <v>Retrofit</v>
          </cell>
          <cell r="B3154" t="str">
            <v>NC-N-RT-2-WA-CH-GH-WA-HTR284-15</v>
          </cell>
          <cell r="C3154" t="str">
            <v>NC-B-OF-2-WA-CH-GH-WA-HTR284-15</v>
          </cell>
          <cell r="D3154" t="str">
            <v>NC-B-OF-2-WA-CH-GH-WA-HTR284-15</v>
          </cell>
          <cell r="E3154" t="str">
            <v>High Efficiency Water Heater - 50 gal. EF= .94 (base=.86)</v>
          </cell>
          <cell r="F3154" t="str">
            <v>Large_Retail</v>
          </cell>
          <cell r="G3154" t="str">
            <v>Water Heat</v>
          </cell>
          <cell r="H3154" t="str">
            <v>New</v>
          </cell>
          <cell r="I3154" t="str">
            <v>New</v>
          </cell>
          <cell r="J3154">
            <v>1</v>
          </cell>
          <cell r="K3154">
            <v>1</v>
          </cell>
          <cell r="L3154">
            <v>0.28499999999999998</v>
          </cell>
          <cell r="M3154">
            <v>1</v>
          </cell>
          <cell r="N3154">
            <v>0.74654969138947602</v>
          </cell>
          <cell r="O3154">
            <v>0.28499999999999998</v>
          </cell>
          <cell r="P3154">
            <v>7.2233337953999333E-2</v>
          </cell>
        </row>
        <row r="3155">
          <cell r="A3155" t="str">
            <v>Retrofit</v>
          </cell>
          <cell r="B3155" t="str">
            <v>NC-B-SO-2-WA-CH-GH-WA-HTR284-15</v>
          </cell>
          <cell r="C3155" t="str">
            <v>NC-B-OF-2-WA-CH-GH-WA-HTR284-15</v>
          </cell>
          <cell r="D3155" t="str">
            <v>NC-B-OF-2-WA-CH-GH-WA-HTR284-15</v>
          </cell>
          <cell r="E3155" t="str">
            <v>High Efficiency Water Heater - 50 gal. EF= .94 (base=.86)</v>
          </cell>
          <cell r="F3155" t="str">
            <v>Small_Office</v>
          </cell>
          <cell r="G3155" t="str">
            <v>Water Heat</v>
          </cell>
          <cell r="H3155" t="str">
            <v>Existing</v>
          </cell>
          <cell r="I3155" t="str">
            <v>Burn Out</v>
          </cell>
          <cell r="J3155">
            <v>1</v>
          </cell>
          <cell r="K3155">
            <v>1</v>
          </cell>
          <cell r="L3155">
            <v>0.22799999999999998</v>
          </cell>
          <cell r="M3155">
            <v>1</v>
          </cell>
          <cell r="N3155">
            <v>0.74654969138947602</v>
          </cell>
          <cell r="O3155">
            <v>0.22799999999999998</v>
          </cell>
          <cell r="P3155">
            <v>5.7786670363199462E-2</v>
          </cell>
        </row>
        <row r="3156">
          <cell r="A3156" t="str">
            <v>Retrofit</v>
          </cell>
          <cell r="B3156" t="str">
            <v>NC-E-SO-2-WA-CH-GH-WA-HTR284-15</v>
          </cell>
          <cell r="C3156" t="str">
            <v>NC-B-OF-2-WA-CH-GH-WA-HTR284-15</v>
          </cell>
          <cell r="D3156" t="str">
            <v>NC-B-OF-2-WA-CH-GH-WA-HTR284-15</v>
          </cell>
          <cell r="E3156" t="str">
            <v>High Efficiency Water Heater - 50 gal. EF= .94 (base=.86)</v>
          </cell>
          <cell r="F3156" t="str">
            <v>Small_Office</v>
          </cell>
          <cell r="G3156" t="str">
            <v>Water Heat</v>
          </cell>
          <cell r="H3156" t="str">
            <v>Existing</v>
          </cell>
          <cell r="I3156" t="str">
            <v>Early Replacement</v>
          </cell>
          <cell r="J3156">
            <v>1</v>
          </cell>
          <cell r="K3156">
            <v>1</v>
          </cell>
          <cell r="L3156">
            <v>5.6999999999999981E-2</v>
          </cell>
          <cell r="M3156">
            <v>1</v>
          </cell>
          <cell r="N3156">
            <v>0.74654969138947602</v>
          </cell>
          <cell r="O3156">
            <v>5.6999999999999981E-2</v>
          </cell>
          <cell r="P3156">
            <v>1.4446667590799862E-2</v>
          </cell>
        </row>
        <row r="3157">
          <cell r="A3157" t="str">
            <v>Retrofit</v>
          </cell>
          <cell r="B3157" t="str">
            <v>NC-N-SO-2-WA-CH-GH-WA-HTR284-15</v>
          </cell>
          <cell r="C3157" t="str">
            <v>NC-B-OF-2-WA-CH-GH-WA-HTR284-15</v>
          </cell>
          <cell r="D3157" t="str">
            <v>NC-B-OF-2-WA-CH-GH-WA-HTR284-15</v>
          </cell>
          <cell r="E3157" t="str">
            <v>High Efficiency Water Heater - 50 gal. EF= .94 (base=.86)</v>
          </cell>
          <cell r="F3157" t="str">
            <v>Small_Office</v>
          </cell>
          <cell r="G3157" t="str">
            <v>Water Heat</v>
          </cell>
          <cell r="H3157" t="str">
            <v>New</v>
          </cell>
          <cell r="I3157" t="str">
            <v>New</v>
          </cell>
          <cell r="J3157">
            <v>1</v>
          </cell>
          <cell r="K3157">
            <v>1</v>
          </cell>
          <cell r="L3157">
            <v>0.28499999999999998</v>
          </cell>
          <cell r="M3157">
            <v>1</v>
          </cell>
          <cell r="N3157">
            <v>0.74654969138947602</v>
          </cell>
          <cell r="O3157">
            <v>0.28499999999999998</v>
          </cell>
          <cell r="P3157">
            <v>7.2233337953999333E-2</v>
          </cell>
        </row>
        <row r="3158">
          <cell r="A3158" t="str">
            <v>Retrofit</v>
          </cell>
          <cell r="B3158" t="str">
            <v>NC-B-SR-2-WA-CH-GH-WA-HTR284-15</v>
          </cell>
          <cell r="C3158" t="str">
            <v>NC-B-OF-2-WA-CH-GH-WA-HTR284-15</v>
          </cell>
          <cell r="D3158" t="str">
            <v>NC-B-OF-2-WA-CH-GH-WA-HTR284-15</v>
          </cell>
          <cell r="E3158" t="str">
            <v>High Efficiency Water Heater - 50 gal. EF= .94 (base=.86)</v>
          </cell>
          <cell r="F3158" t="str">
            <v>Small_Retail</v>
          </cell>
          <cell r="G3158" t="str">
            <v>Water Heat</v>
          </cell>
          <cell r="H3158" t="str">
            <v>Existing</v>
          </cell>
          <cell r="I3158" t="str">
            <v>Burn Out</v>
          </cell>
          <cell r="J3158">
            <v>1</v>
          </cell>
          <cell r="K3158">
            <v>1</v>
          </cell>
          <cell r="L3158">
            <v>0.22799999999999998</v>
          </cell>
          <cell r="M3158">
            <v>1</v>
          </cell>
          <cell r="N3158">
            <v>0.74654969138947602</v>
          </cell>
          <cell r="O3158">
            <v>0.22799999999999998</v>
          </cell>
          <cell r="P3158">
            <v>5.7786670363199462E-2</v>
          </cell>
        </row>
        <row r="3159">
          <cell r="A3159" t="str">
            <v>Retrofit</v>
          </cell>
          <cell r="B3159" t="str">
            <v>NC-E-SR-2-WA-CH-GH-WA-HTR284-15</v>
          </cell>
          <cell r="C3159" t="str">
            <v>NC-B-OF-2-WA-CH-GH-WA-HTR284-15</v>
          </cell>
          <cell r="D3159" t="str">
            <v>NC-B-OF-2-WA-CH-GH-WA-HTR284-15</v>
          </cell>
          <cell r="E3159" t="str">
            <v>High Efficiency Water Heater - 50 gal. EF= .94 (base=.86)</v>
          </cell>
          <cell r="F3159" t="str">
            <v>Small_Retail</v>
          </cell>
          <cell r="G3159" t="str">
            <v>Water Heat</v>
          </cell>
          <cell r="H3159" t="str">
            <v>Existing</v>
          </cell>
          <cell r="I3159" t="str">
            <v>Early Replacement</v>
          </cell>
          <cell r="J3159">
            <v>1</v>
          </cell>
          <cell r="K3159">
            <v>1</v>
          </cell>
          <cell r="L3159">
            <v>5.6999999999999981E-2</v>
          </cell>
          <cell r="M3159">
            <v>1</v>
          </cell>
          <cell r="N3159">
            <v>0.74654969138947602</v>
          </cell>
          <cell r="O3159">
            <v>5.6999999999999981E-2</v>
          </cell>
          <cell r="P3159">
            <v>1.4446667590799862E-2</v>
          </cell>
        </row>
        <row r="3160">
          <cell r="A3160" t="str">
            <v>Retrofit</v>
          </cell>
          <cell r="B3160" t="str">
            <v>NC-N-SR-2-WA-CH-GH-WA-HTR284-15</v>
          </cell>
          <cell r="C3160" t="str">
            <v>NC-B-OF-2-WA-CH-GH-WA-HTR284-15</v>
          </cell>
          <cell r="D3160" t="str">
            <v>NC-B-OF-2-WA-CH-GH-WA-HTR284-15</v>
          </cell>
          <cell r="E3160" t="str">
            <v>High Efficiency Water Heater - 50 gal. EF= .94 (base=.86)</v>
          </cell>
          <cell r="F3160" t="str">
            <v>Small_Retail</v>
          </cell>
          <cell r="G3160" t="str">
            <v>Water Heat</v>
          </cell>
          <cell r="H3160" t="str">
            <v>New</v>
          </cell>
          <cell r="I3160" t="str">
            <v>New</v>
          </cell>
          <cell r="J3160">
            <v>1</v>
          </cell>
          <cell r="K3160">
            <v>1</v>
          </cell>
          <cell r="L3160">
            <v>0.28499999999999998</v>
          </cell>
          <cell r="M3160">
            <v>1</v>
          </cell>
          <cell r="N3160">
            <v>0.74654969138947602</v>
          </cell>
          <cell r="O3160">
            <v>0.28499999999999998</v>
          </cell>
          <cell r="P3160">
            <v>7.2233337953999333E-2</v>
          </cell>
        </row>
        <row r="3161">
          <cell r="A3161" t="str">
            <v>Retrofit</v>
          </cell>
          <cell r="B3161" t="str">
            <v>NC-B-WR-2-WA-CH-GH-WA-HTR284-15</v>
          </cell>
          <cell r="C3161" t="str">
            <v>NC-B-OF-2-WA-CH-GH-WA-HTR284-15</v>
          </cell>
          <cell r="D3161" t="str">
            <v>NC-B-OF-2-WA-CH-GH-WA-HTR284-15</v>
          </cell>
          <cell r="E3161" t="str">
            <v>High Efficiency Water Heater - 50 gal. EF= .94 (base=.86)</v>
          </cell>
          <cell r="F3161" t="str">
            <v>Warehouse</v>
          </cell>
          <cell r="G3161" t="str">
            <v>Water Heat</v>
          </cell>
          <cell r="H3161" t="str">
            <v>Existing</v>
          </cell>
          <cell r="I3161" t="str">
            <v>Burn Out</v>
          </cell>
          <cell r="J3161">
            <v>1</v>
          </cell>
          <cell r="K3161">
            <v>1</v>
          </cell>
          <cell r="L3161">
            <v>0.22799999999999998</v>
          </cell>
          <cell r="M3161">
            <v>1</v>
          </cell>
          <cell r="N3161">
            <v>0.74654969138947602</v>
          </cell>
          <cell r="O3161">
            <v>0.22799999999999998</v>
          </cell>
          <cell r="P3161">
            <v>5.7786670363199462E-2</v>
          </cell>
        </row>
        <row r="3162">
          <cell r="A3162" t="str">
            <v>Retrofit</v>
          </cell>
          <cell r="B3162" t="str">
            <v>NC-E-WR-2-WA-CH-GH-WA-HTR284-15</v>
          </cell>
          <cell r="C3162" t="str">
            <v>NC-B-OF-2-WA-CH-GH-WA-HTR284-15</v>
          </cell>
          <cell r="D3162" t="str">
            <v>NC-B-OF-2-WA-CH-GH-WA-HTR284-15</v>
          </cell>
          <cell r="E3162" t="str">
            <v>High Efficiency Water Heater - 50 gal. EF= .94 (base=.86)</v>
          </cell>
          <cell r="F3162" t="str">
            <v>Warehouse</v>
          </cell>
          <cell r="G3162" t="str">
            <v>Water Heat</v>
          </cell>
          <cell r="H3162" t="str">
            <v>Existing</v>
          </cell>
          <cell r="I3162" t="str">
            <v>Early Replacement</v>
          </cell>
          <cell r="J3162">
            <v>1</v>
          </cell>
          <cell r="K3162">
            <v>1</v>
          </cell>
          <cell r="L3162">
            <v>5.6999999999999981E-2</v>
          </cell>
          <cell r="M3162">
            <v>1</v>
          </cell>
          <cell r="N3162">
            <v>0.74654969138947602</v>
          </cell>
          <cell r="O3162">
            <v>5.6999999999999981E-2</v>
          </cell>
          <cell r="P3162">
            <v>1.4446667590799862E-2</v>
          </cell>
        </row>
        <row r="3163">
          <cell r="A3163" t="str">
            <v>Retrofit</v>
          </cell>
          <cell r="B3163" t="str">
            <v>NC-N-WR-2-WA-CH-GH-WA-HTR284-15</v>
          </cell>
          <cell r="C3163" t="str">
            <v>NC-B-OF-2-WA-CH-GH-WA-HTR284-15</v>
          </cell>
          <cell r="D3163" t="str">
            <v>NC-B-OF-2-WA-CH-GH-WA-HTR284-15</v>
          </cell>
          <cell r="E3163" t="str">
            <v>High Efficiency Water Heater - 50 gal. EF= .94 (base=.86)</v>
          </cell>
          <cell r="F3163" t="str">
            <v>Warehouse</v>
          </cell>
          <cell r="G3163" t="str">
            <v>Water Heat</v>
          </cell>
          <cell r="H3163" t="str">
            <v>New</v>
          </cell>
          <cell r="I3163" t="str">
            <v>New</v>
          </cell>
          <cell r="J3163">
            <v>1</v>
          </cell>
          <cell r="K3163">
            <v>1</v>
          </cell>
          <cell r="L3163">
            <v>0.28499999999999998</v>
          </cell>
          <cell r="M3163">
            <v>1</v>
          </cell>
          <cell r="N3163">
            <v>0.74654969138947602</v>
          </cell>
          <cell r="O3163">
            <v>0.28499999999999998</v>
          </cell>
          <cell r="P3163">
            <v>7.2233337953999333E-2</v>
          </cell>
        </row>
        <row r="3164">
          <cell r="A3164" t="str">
            <v>Retrofit</v>
          </cell>
          <cell r="B3164" t="str">
            <v>NC-B-LG-2-LF-CH-GH-LI-OCS010-08</v>
          </cell>
          <cell r="C3164" t="str">
            <v>NC-B-OF-2-LF-CH-GH-LI-OCS010-08</v>
          </cell>
          <cell r="D3164" t="str">
            <v>NC-B-OF-2-LF-CH-GH-LI-OCS010-08</v>
          </cell>
          <cell r="E3164" t="str">
            <v>Hotels - lighting smart sensor</v>
          </cell>
          <cell r="F3164" t="str">
            <v>Lodging</v>
          </cell>
          <cell r="G3164" t="str">
            <v>Interior Lighting</v>
          </cell>
          <cell r="H3164" t="str">
            <v>Existing</v>
          </cell>
          <cell r="I3164" t="str">
            <v>Burn Out</v>
          </cell>
          <cell r="J3164">
            <v>1</v>
          </cell>
          <cell r="K3164">
            <v>1</v>
          </cell>
          <cell r="L3164">
            <v>0.5</v>
          </cell>
          <cell r="M3164">
            <v>1</v>
          </cell>
          <cell r="N3164">
            <v>0.8252276521292603</v>
          </cell>
          <cell r="O3164">
            <v>0.5</v>
          </cell>
          <cell r="P3164">
            <v>8.7386173935369849E-2</v>
          </cell>
        </row>
        <row r="3165">
          <cell r="A3165" t="str">
            <v>Retrofit</v>
          </cell>
          <cell r="B3165" t="str">
            <v>NC-E-LG-2-LF-CH-GH-LI-OCS010-08</v>
          </cell>
          <cell r="C3165" t="str">
            <v>NC-B-OF-2-LF-CH-GH-LI-OCS010-08</v>
          </cell>
          <cell r="D3165" t="str">
            <v>NC-B-OF-2-LF-CH-GH-LI-OCS010-08</v>
          </cell>
          <cell r="E3165" t="str">
            <v>Hotels - lighting smart sensor</v>
          </cell>
          <cell r="F3165" t="str">
            <v>Lodging</v>
          </cell>
          <cell r="G3165" t="str">
            <v>Interior Lighting</v>
          </cell>
          <cell r="H3165" t="str">
            <v>Existing</v>
          </cell>
          <cell r="I3165" t="str">
            <v>Early Replacement</v>
          </cell>
          <cell r="J3165">
            <v>1</v>
          </cell>
          <cell r="K3165">
            <v>1</v>
          </cell>
          <cell r="L3165">
            <v>0.5</v>
          </cell>
          <cell r="M3165">
            <v>1</v>
          </cell>
          <cell r="N3165">
            <v>0.8252276521292603</v>
          </cell>
          <cell r="O3165">
            <v>0.5</v>
          </cell>
          <cell r="P3165">
            <v>8.7386173935369849E-2</v>
          </cell>
        </row>
        <row r="3166">
          <cell r="A3166" t="str">
            <v>Retrofit</v>
          </cell>
          <cell r="B3166" t="str">
            <v>NC-N-LG-2-LF-CH-GH-LI-OCS010-08</v>
          </cell>
          <cell r="C3166" t="str">
            <v>NC-B-OF-2-LF-CH-GH-LI-OCS010-08</v>
          </cell>
          <cell r="D3166" t="str">
            <v>NC-B-OF-2-LF-CH-GH-LI-OCS010-08</v>
          </cell>
          <cell r="E3166" t="str">
            <v>Hotels - lighting smart sensor</v>
          </cell>
          <cell r="F3166" t="str">
            <v>Lodging</v>
          </cell>
          <cell r="G3166" t="str">
            <v>Interior Lighting</v>
          </cell>
          <cell r="H3166" t="str">
            <v>New</v>
          </cell>
          <cell r="I3166" t="str">
            <v>New</v>
          </cell>
          <cell r="J3166">
            <v>1</v>
          </cell>
          <cell r="K3166">
            <v>1</v>
          </cell>
          <cell r="L3166">
            <v>0.5</v>
          </cell>
          <cell r="M3166">
            <v>1</v>
          </cell>
          <cell r="N3166">
            <v>0.8252276521292603</v>
          </cell>
          <cell r="O3166">
            <v>0.5</v>
          </cell>
          <cell r="P3166">
            <v>8.7386173935369849E-2</v>
          </cell>
        </row>
        <row r="3167">
          <cell r="A3167" t="str">
            <v>Retrofit</v>
          </cell>
          <cell r="B3167" t="str">
            <v>NC-B-OF-2-LF-CH-GH-LI-OCS010-08</v>
          </cell>
          <cell r="C3167" t="str">
            <v>NC-B-OF-2-LF-CH-GH-LI-OCS010-08</v>
          </cell>
          <cell r="D3167" t="str">
            <v>NC-B-OF-2-LF-CH-GH-LI-OCS010-08</v>
          </cell>
          <cell r="E3167" t="str">
            <v>Hotels - lighting smart sensor</v>
          </cell>
          <cell r="F3167" t="str">
            <v>Large_Office</v>
          </cell>
          <cell r="G3167" t="str">
            <v>Interior Lighting</v>
          </cell>
          <cell r="H3167" t="str">
            <v>Existing</v>
          </cell>
          <cell r="I3167" t="str">
            <v>Burn Out</v>
          </cell>
          <cell r="J3167">
            <v>1</v>
          </cell>
          <cell r="K3167">
            <v>1</v>
          </cell>
          <cell r="L3167">
            <v>0.5</v>
          </cell>
          <cell r="M3167">
            <v>1</v>
          </cell>
          <cell r="N3167">
            <v>0.8252276521292603</v>
          </cell>
          <cell r="O3167">
            <v>0.5</v>
          </cell>
          <cell r="P3167">
            <v>8.7386173935369849E-2</v>
          </cell>
        </row>
        <row r="3168">
          <cell r="A3168" t="str">
            <v>Retrofit</v>
          </cell>
          <cell r="B3168" t="str">
            <v>NC-E-OF-2-LF-CH-GH-LI-OCS010-08</v>
          </cell>
          <cell r="C3168" t="str">
            <v>NC-B-OF-2-LF-CH-GH-LI-OCS010-08</v>
          </cell>
          <cell r="D3168" t="str">
            <v>NC-B-OF-2-LF-CH-GH-LI-OCS010-08</v>
          </cell>
          <cell r="E3168" t="str">
            <v>Hotels - lighting smart sensor</v>
          </cell>
          <cell r="F3168" t="str">
            <v>Large_Office</v>
          </cell>
          <cell r="G3168" t="str">
            <v>Interior Lighting</v>
          </cell>
          <cell r="H3168" t="str">
            <v>Existing</v>
          </cell>
          <cell r="I3168" t="str">
            <v>Early Replacement</v>
          </cell>
          <cell r="J3168">
            <v>1</v>
          </cell>
          <cell r="K3168">
            <v>1</v>
          </cell>
          <cell r="L3168">
            <v>0.5</v>
          </cell>
          <cell r="M3168">
            <v>1</v>
          </cell>
          <cell r="N3168">
            <v>0.8252276521292603</v>
          </cell>
          <cell r="O3168">
            <v>0.5</v>
          </cell>
          <cell r="P3168">
            <v>8.7386173935369849E-2</v>
          </cell>
        </row>
        <row r="3169">
          <cell r="A3169" t="str">
            <v>Retrofit</v>
          </cell>
          <cell r="B3169" t="str">
            <v>NC-N-OF-2-LF-CH-GH-LI-OCS010-08</v>
          </cell>
          <cell r="C3169" t="str">
            <v>NC-B-OF-2-LF-CH-GH-LI-OCS010-08</v>
          </cell>
          <cell r="D3169" t="str">
            <v>NC-B-OF-2-LF-CH-GH-LI-OCS010-08</v>
          </cell>
          <cell r="E3169" t="str">
            <v>Hotels - lighting smart sensor</v>
          </cell>
          <cell r="F3169" t="str">
            <v>Large_Office</v>
          </cell>
          <cell r="G3169" t="str">
            <v>Interior Lighting</v>
          </cell>
          <cell r="H3169" t="str">
            <v>New</v>
          </cell>
          <cell r="I3169" t="str">
            <v>New</v>
          </cell>
          <cell r="J3169">
            <v>1</v>
          </cell>
          <cell r="K3169">
            <v>1</v>
          </cell>
          <cell r="L3169">
            <v>0.5</v>
          </cell>
          <cell r="M3169">
            <v>1</v>
          </cell>
          <cell r="N3169">
            <v>0.8252276521292603</v>
          </cell>
          <cell r="O3169">
            <v>0.5</v>
          </cell>
          <cell r="P3169">
            <v>8.7386173935369849E-2</v>
          </cell>
        </row>
        <row r="3170">
          <cell r="A3170" t="str">
            <v>Retrofit</v>
          </cell>
          <cell r="B3170" t="str">
            <v>NC-B-AM-2-LV-CH-GH-LI-HPS118-16</v>
          </cell>
          <cell r="C3170" t="str">
            <v>NC-E-OF-2-LV-CH-GH-LI-HPS118-16</v>
          </cell>
          <cell r="D3170" t="str">
            <v>NC-E-OF-2-LV-CH-GH-LI-HPS118-16</v>
          </cell>
          <cell r="E3170" t="str">
            <v>HPS Lamps - Street</v>
          </cell>
          <cell r="F3170" t="str">
            <v>Amusement</v>
          </cell>
          <cell r="G3170" t="str">
            <v>Exterior Lighting</v>
          </cell>
          <cell r="H3170" t="str">
            <v>Existing</v>
          </cell>
          <cell r="I3170" t="str">
            <v>Burn Out</v>
          </cell>
          <cell r="J3170">
            <v>1</v>
          </cell>
          <cell r="K3170">
            <v>1</v>
          </cell>
          <cell r="L3170">
            <v>0.71249999999999991</v>
          </cell>
          <cell r="M3170">
            <v>1</v>
          </cell>
          <cell r="N3170">
            <v>0.77938167145541248</v>
          </cell>
          <cell r="O3170">
            <v>0.71249999999999991</v>
          </cell>
          <cell r="P3170">
            <v>0.15719055908801857</v>
          </cell>
        </row>
        <row r="3171">
          <cell r="A3171" t="str">
            <v>Retrofit</v>
          </cell>
          <cell r="B3171" t="str">
            <v>NC-E-AM-2-LV-CH-GH-LI-HPS118-16</v>
          </cell>
          <cell r="C3171" t="str">
            <v>NC-E-OF-2-LV-CH-GH-LI-HPS118-16</v>
          </cell>
          <cell r="D3171" t="str">
            <v>NC-E-OF-2-LV-CH-GH-LI-HPS118-16</v>
          </cell>
          <cell r="E3171" t="str">
            <v>HPS Lamps - Street</v>
          </cell>
          <cell r="F3171" t="str">
            <v>Amusement</v>
          </cell>
          <cell r="G3171" t="str">
            <v>Exterior Lighting</v>
          </cell>
          <cell r="H3171" t="str">
            <v>Existing</v>
          </cell>
          <cell r="I3171" t="str">
            <v>Early Replacement</v>
          </cell>
          <cell r="J3171">
            <v>1</v>
          </cell>
          <cell r="K3171">
            <v>1</v>
          </cell>
          <cell r="L3171">
            <v>0.23749999999999999</v>
          </cell>
          <cell r="M3171">
            <v>1</v>
          </cell>
          <cell r="N3171">
            <v>0.77938167145541248</v>
          </cell>
          <cell r="O3171">
            <v>0.23749999999999999</v>
          </cell>
          <cell r="P3171">
            <v>5.2396853029339531E-2</v>
          </cell>
        </row>
        <row r="3172">
          <cell r="A3172" t="str">
            <v>Retrofit</v>
          </cell>
          <cell r="B3172" t="str">
            <v>NC-N-AM-2-LV-CH-GH-LI-HPS118-16</v>
          </cell>
          <cell r="C3172" t="str">
            <v>NC-E-OF-2-LV-CH-GH-LI-HPS118-16</v>
          </cell>
          <cell r="D3172" t="str">
            <v>NC-E-OF-2-LV-CH-GH-LI-HPS118-16</v>
          </cell>
          <cell r="E3172" t="str">
            <v>HPS Lamps - Street</v>
          </cell>
          <cell r="F3172" t="str">
            <v>Amusement</v>
          </cell>
          <cell r="G3172" t="str">
            <v>Exterior Lighting</v>
          </cell>
          <cell r="H3172" t="str">
            <v>New</v>
          </cell>
          <cell r="I3172" t="str">
            <v>New</v>
          </cell>
          <cell r="J3172">
            <v>1</v>
          </cell>
          <cell r="K3172">
            <v>1</v>
          </cell>
          <cell r="L3172">
            <v>0</v>
          </cell>
          <cell r="M3172">
            <v>1</v>
          </cell>
          <cell r="N3172">
            <v>0</v>
          </cell>
          <cell r="O3172">
            <v>0</v>
          </cell>
          <cell r="P3172">
            <v>0</v>
          </cell>
        </row>
        <row r="3173">
          <cell r="A3173" t="str">
            <v>Retrofit</v>
          </cell>
          <cell r="B3173" t="str">
            <v>NC-B-DC-2-LV-CH-GH-LI-HPS118-16</v>
          </cell>
          <cell r="C3173" t="str">
            <v>NC-E-OF-2-LV-CH-GH-LI-HPS118-16</v>
          </cell>
          <cell r="D3173" t="str">
            <v>NC-E-OF-2-LV-CH-GH-LI-HPS118-16</v>
          </cell>
          <cell r="E3173" t="str">
            <v>HPS Lamps - Street</v>
          </cell>
          <cell r="F3173" t="str">
            <v>Data Center</v>
          </cell>
          <cell r="G3173" t="str">
            <v>Exterior Lighting</v>
          </cell>
          <cell r="H3173" t="str">
            <v>Existing</v>
          </cell>
          <cell r="I3173" t="str">
            <v>Burn Out</v>
          </cell>
          <cell r="J3173">
            <v>1</v>
          </cell>
          <cell r="K3173">
            <v>1</v>
          </cell>
          <cell r="L3173">
            <v>0.71249999999999991</v>
          </cell>
          <cell r="M3173">
            <v>1</v>
          </cell>
          <cell r="N3173">
            <v>0.77938167145541248</v>
          </cell>
          <cell r="O3173">
            <v>0.71249999999999991</v>
          </cell>
          <cell r="P3173">
            <v>0.15719055908801857</v>
          </cell>
        </row>
        <row r="3174">
          <cell r="A3174" t="str">
            <v>Retrofit</v>
          </cell>
          <cell r="B3174" t="str">
            <v>NC-E-DC-2-LV-CH-GH-LI-HPS118-16</v>
          </cell>
          <cell r="C3174" t="str">
            <v>NC-E-OF-2-LV-CH-GH-LI-HPS118-16</v>
          </cell>
          <cell r="D3174" t="str">
            <v>NC-E-OF-2-LV-CH-GH-LI-HPS118-16</v>
          </cell>
          <cell r="E3174" t="str">
            <v>HPS Lamps - Street</v>
          </cell>
          <cell r="F3174" t="str">
            <v>Data Center</v>
          </cell>
          <cell r="G3174" t="str">
            <v>Exterior Lighting</v>
          </cell>
          <cell r="H3174" t="str">
            <v>Existing</v>
          </cell>
          <cell r="I3174" t="str">
            <v>Early Replacement</v>
          </cell>
          <cell r="J3174">
            <v>1</v>
          </cell>
          <cell r="K3174">
            <v>1</v>
          </cell>
          <cell r="L3174">
            <v>0.23749999999999999</v>
          </cell>
          <cell r="M3174">
            <v>1</v>
          </cell>
          <cell r="N3174">
            <v>0.77938167145541248</v>
          </cell>
          <cell r="O3174">
            <v>0.23749999999999999</v>
          </cell>
          <cell r="P3174">
            <v>5.2396853029339531E-2</v>
          </cell>
        </row>
        <row r="3175">
          <cell r="A3175" t="str">
            <v>Retrofit</v>
          </cell>
          <cell r="B3175" t="str">
            <v>NC-N-DC-2-LV-CH-GH-LI-HPS118-16</v>
          </cell>
          <cell r="C3175" t="str">
            <v>NC-E-OF-2-LV-CH-GH-LI-HPS118-16</v>
          </cell>
          <cell r="D3175" t="str">
            <v>NC-E-OF-2-LV-CH-GH-LI-HPS118-16</v>
          </cell>
          <cell r="E3175" t="str">
            <v>HPS Lamps - Street</v>
          </cell>
          <cell r="F3175" t="str">
            <v>Data Center</v>
          </cell>
          <cell r="G3175" t="str">
            <v>Exterior Lighting</v>
          </cell>
          <cell r="H3175" t="str">
            <v>New</v>
          </cell>
          <cell r="I3175" t="str">
            <v>New</v>
          </cell>
          <cell r="J3175">
            <v>1</v>
          </cell>
          <cell r="K3175">
            <v>1</v>
          </cell>
          <cell r="L3175">
            <v>0</v>
          </cell>
          <cell r="M3175">
            <v>1</v>
          </cell>
          <cell r="N3175">
            <v>0</v>
          </cell>
          <cell r="O3175">
            <v>0</v>
          </cell>
          <cell r="P3175">
            <v>0</v>
          </cell>
        </row>
        <row r="3176">
          <cell r="A3176" t="str">
            <v>Retrofit</v>
          </cell>
          <cell r="B3176" t="str">
            <v>NC-B-GR-4-LV-RT-GH-LI-HPS118-16</v>
          </cell>
          <cell r="C3176" t="str">
            <v>NC-E-RT-4-LV-RT-GH-LI-HPS118-16</v>
          </cell>
          <cell r="D3176" t="str">
            <v>NC-E-RT-4-LV-RT-GH-LI-HPS118-16</v>
          </cell>
          <cell r="E3176" t="str">
            <v>HPS Lamps - Street</v>
          </cell>
          <cell r="F3176" t="str">
            <v>Grocery</v>
          </cell>
          <cell r="G3176" t="str">
            <v>Exterior Lighting</v>
          </cell>
          <cell r="H3176" t="str">
            <v>Existing</v>
          </cell>
          <cell r="I3176" t="str">
            <v>Burn Out</v>
          </cell>
          <cell r="J3176">
            <v>1</v>
          </cell>
          <cell r="K3176">
            <v>1</v>
          </cell>
          <cell r="L3176">
            <v>0.71249999999999991</v>
          </cell>
          <cell r="M3176">
            <v>1</v>
          </cell>
          <cell r="N3176">
            <v>0.77938167145541248</v>
          </cell>
          <cell r="O3176">
            <v>0.71249999999999991</v>
          </cell>
          <cell r="P3176">
            <v>0.15719055908801857</v>
          </cell>
        </row>
        <row r="3177">
          <cell r="A3177" t="str">
            <v>Retrofit</v>
          </cell>
          <cell r="B3177" t="str">
            <v>NC-E-GR-4-LV-RT-GH-LI-HPS118-16</v>
          </cell>
          <cell r="C3177" t="str">
            <v>NC-E-RT-4-LV-RT-GH-LI-HPS118-16</v>
          </cell>
          <cell r="D3177" t="str">
            <v>NC-E-RT-4-LV-RT-GH-LI-HPS118-16</v>
          </cell>
          <cell r="E3177" t="str">
            <v>HPS Lamps - Street</v>
          </cell>
          <cell r="F3177" t="str">
            <v>Grocery</v>
          </cell>
          <cell r="G3177" t="str">
            <v>Exterior Lighting</v>
          </cell>
          <cell r="H3177" t="str">
            <v>Existing</v>
          </cell>
          <cell r="I3177" t="str">
            <v>Early Replacement</v>
          </cell>
          <cell r="J3177">
            <v>1</v>
          </cell>
          <cell r="K3177">
            <v>1</v>
          </cell>
          <cell r="L3177">
            <v>0.23749999999999999</v>
          </cell>
          <cell r="M3177">
            <v>1</v>
          </cell>
          <cell r="N3177">
            <v>0.77938167145541248</v>
          </cell>
          <cell r="O3177">
            <v>0.23749999999999999</v>
          </cell>
          <cell r="P3177">
            <v>5.2396853029339531E-2</v>
          </cell>
        </row>
        <row r="3178">
          <cell r="A3178" t="str">
            <v>Retrofit</v>
          </cell>
          <cell r="B3178" t="str">
            <v>NC-N-GR-4-LV-RT-GH-LI-HPS118-16</v>
          </cell>
          <cell r="C3178" t="str">
            <v>NC-E-RT-4-LV-RT-GH-LI-HPS118-16</v>
          </cell>
          <cell r="D3178" t="str">
            <v>NC-E-RT-4-LV-RT-GH-LI-HPS118-16</v>
          </cell>
          <cell r="E3178" t="str">
            <v>HPS Lamps - Street</v>
          </cell>
          <cell r="F3178" t="str">
            <v>Grocery</v>
          </cell>
          <cell r="G3178" t="str">
            <v>Exterior Lighting</v>
          </cell>
          <cell r="H3178" t="str">
            <v>New</v>
          </cell>
          <cell r="I3178" t="str">
            <v>New</v>
          </cell>
          <cell r="J3178">
            <v>1</v>
          </cell>
          <cell r="K3178">
            <v>1</v>
          </cell>
          <cell r="L3178">
            <v>0</v>
          </cell>
          <cell r="M3178">
            <v>1</v>
          </cell>
          <cell r="N3178">
            <v>0</v>
          </cell>
          <cell r="O3178">
            <v>0</v>
          </cell>
          <cell r="P3178">
            <v>0</v>
          </cell>
        </row>
        <row r="3179">
          <cell r="A3179" t="str">
            <v>Retrofit</v>
          </cell>
          <cell r="B3179" t="str">
            <v>NC-B-GV-2-LV-CH-GH-LI-HPS118-16</v>
          </cell>
          <cell r="C3179" t="str">
            <v>NC-E-OF-2-LV-CH-GH-LI-HPS118-16</v>
          </cell>
          <cell r="D3179" t="str">
            <v>NC-E-OF-2-LV-CH-GH-LI-HPS118-16</v>
          </cell>
          <cell r="E3179" t="str">
            <v>HPS Lamps - Street</v>
          </cell>
          <cell r="F3179" t="str">
            <v>Public</v>
          </cell>
          <cell r="G3179" t="str">
            <v>Exterior Lighting</v>
          </cell>
          <cell r="H3179" t="str">
            <v>Existing</v>
          </cell>
          <cell r="I3179" t="str">
            <v>Burn Out</v>
          </cell>
          <cell r="J3179">
            <v>1</v>
          </cell>
          <cell r="K3179">
            <v>1</v>
          </cell>
          <cell r="L3179">
            <v>0.71249999999999991</v>
          </cell>
          <cell r="M3179">
            <v>1</v>
          </cell>
          <cell r="N3179">
            <v>0.77938167145541248</v>
          </cell>
          <cell r="O3179">
            <v>0.71249999999999991</v>
          </cell>
          <cell r="P3179">
            <v>0.15719055908801857</v>
          </cell>
        </row>
        <row r="3180">
          <cell r="A3180" t="str">
            <v>Retrofit</v>
          </cell>
          <cell r="B3180" t="str">
            <v>NC-E-GV-2-LV-CH-GH-LI-HPS118-16</v>
          </cell>
          <cell r="C3180" t="str">
            <v>NC-E-OF-2-LV-CH-GH-LI-HPS118-16</v>
          </cell>
          <cell r="D3180" t="str">
            <v>NC-E-OF-2-LV-CH-GH-LI-HPS118-16</v>
          </cell>
          <cell r="E3180" t="str">
            <v>HPS Lamps - Street</v>
          </cell>
          <cell r="F3180" t="str">
            <v>Public</v>
          </cell>
          <cell r="G3180" t="str">
            <v>Exterior Lighting</v>
          </cell>
          <cell r="H3180" t="str">
            <v>Existing</v>
          </cell>
          <cell r="I3180" t="str">
            <v>Early Replacement</v>
          </cell>
          <cell r="J3180">
            <v>1</v>
          </cell>
          <cell r="K3180">
            <v>1</v>
          </cell>
          <cell r="L3180">
            <v>0.23749999999999999</v>
          </cell>
          <cell r="M3180">
            <v>1</v>
          </cell>
          <cell r="N3180">
            <v>0.77938167145541248</v>
          </cell>
          <cell r="O3180">
            <v>0.23749999999999999</v>
          </cell>
          <cell r="P3180">
            <v>5.2396853029339531E-2</v>
          </cell>
        </row>
        <row r="3181">
          <cell r="A3181" t="str">
            <v>Retrofit</v>
          </cell>
          <cell r="B3181" t="str">
            <v>NC-N-GV-2-LV-CH-GH-LI-HPS118-16</v>
          </cell>
          <cell r="C3181" t="str">
            <v>NC-E-OF-2-LV-CH-GH-LI-HPS118-16</v>
          </cell>
          <cell r="D3181" t="str">
            <v>NC-E-OF-2-LV-CH-GH-LI-HPS118-16</v>
          </cell>
          <cell r="E3181" t="str">
            <v>HPS Lamps - Street</v>
          </cell>
          <cell r="F3181" t="str">
            <v>Public</v>
          </cell>
          <cell r="G3181" t="str">
            <v>Exterior Lighting</v>
          </cell>
          <cell r="H3181" t="str">
            <v>New</v>
          </cell>
          <cell r="I3181" t="str">
            <v>New</v>
          </cell>
          <cell r="J3181">
            <v>1</v>
          </cell>
          <cell r="K3181">
            <v>1</v>
          </cell>
          <cell r="L3181">
            <v>0</v>
          </cell>
          <cell r="M3181">
            <v>1</v>
          </cell>
          <cell r="N3181">
            <v>0</v>
          </cell>
          <cell r="O3181">
            <v>0</v>
          </cell>
          <cell r="P3181">
            <v>0</v>
          </cell>
        </row>
        <row r="3182">
          <cell r="A3182" t="str">
            <v>Retrofit</v>
          </cell>
          <cell r="B3182" t="str">
            <v>NC-B-HS-8-LV-CH-GH-LI-HPS118-16</v>
          </cell>
          <cell r="C3182" t="str">
            <v>NC-E-HS-8-LV-CH-GH-LI-HPS118-16</v>
          </cell>
          <cell r="D3182" t="str">
            <v>NC-E-HS-8-LV-CH-GH-LI-HPS118-16</v>
          </cell>
          <cell r="E3182" t="str">
            <v>HPS Lamps - Street</v>
          </cell>
          <cell r="F3182" t="str">
            <v>Hospital</v>
          </cell>
          <cell r="G3182" t="str">
            <v>Exterior Lighting</v>
          </cell>
          <cell r="H3182" t="str">
            <v>Existing</v>
          </cell>
          <cell r="I3182" t="str">
            <v>Burn Out</v>
          </cell>
          <cell r="J3182">
            <v>1</v>
          </cell>
          <cell r="K3182">
            <v>1</v>
          </cell>
          <cell r="L3182">
            <v>0.71249999999999991</v>
          </cell>
          <cell r="M3182">
            <v>1</v>
          </cell>
          <cell r="N3182">
            <v>0.77938167145541248</v>
          </cell>
          <cell r="O3182">
            <v>0.71249999999999991</v>
          </cell>
          <cell r="P3182">
            <v>0.15719055908801857</v>
          </cell>
        </row>
        <row r="3183">
          <cell r="A3183" t="str">
            <v>Retrofit</v>
          </cell>
          <cell r="B3183" t="str">
            <v>NC-E-HS-8-LV-CH-GH-LI-HPS118-16</v>
          </cell>
          <cell r="C3183" t="str">
            <v>NC-E-HS-8-LV-CH-GH-LI-HPS118-16</v>
          </cell>
          <cell r="D3183" t="str">
            <v>NC-E-HS-8-LV-CH-GH-LI-HPS118-16</v>
          </cell>
          <cell r="E3183" t="str">
            <v>HPS Lamps - Street</v>
          </cell>
          <cell r="F3183" t="str">
            <v>Hospital</v>
          </cell>
          <cell r="G3183" t="str">
            <v>Exterior Lighting</v>
          </cell>
          <cell r="H3183" t="str">
            <v>Existing</v>
          </cell>
          <cell r="I3183" t="str">
            <v>Early Replacement</v>
          </cell>
          <cell r="J3183">
            <v>1</v>
          </cell>
          <cell r="K3183">
            <v>1</v>
          </cell>
          <cell r="L3183">
            <v>0.23749999999999999</v>
          </cell>
          <cell r="M3183">
            <v>1</v>
          </cell>
          <cell r="N3183">
            <v>0.77938167145541248</v>
          </cell>
          <cell r="O3183">
            <v>0.23749999999999999</v>
          </cell>
          <cell r="P3183">
            <v>5.2396853029339531E-2</v>
          </cell>
        </row>
        <row r="3184">
          <cell r="A3184" t="str">
            <v>Retrofit</v>
          </cell>
          <cell r="B3184" t="str">
            <v>NC-N-HS-8-LV-CH-GH-LI-HPS118-16</v>
          </cell>
          <cell r="C3184" t="str">
            <v>NC-E-HS-8-LV-CH-GH-LI-HPS118-16</v>
          </cell>
          <cell r="D3184" t="str">
            <v>NC-E-HS-8-LV-CH-GH-LI-HPS118-16</v>
          </cell>
          <cell r="E3184" t="str">
            <v>HPS Lamps - Street</v>
          </cell>
          <cell r="F3184" t="str">
            <v>Hospital</v>
          </cell>
          <cell r="G3184" t="str">
            <v>Exterior Lighting</v>
          </cell>
          <cell r="H3184" t="str">
            <v>New</v>
          </cell>
          <cell r="I3184" t="str">
            <v>New</v>
          </cell>
          <cell r="J3184">
            <v>1</v>
          </cell>
          <cell r="K3184">
            <v>1</v>
          </cell>
          <cell r="L3184">
            <v>0</v>
          </cell>
          <cell r="M3184">
            <v>1</v>
          </cell>
          <cell r="N3184">
            <v>0</v>
          </cell>
          <cell r="O3184">
            <v>0</v>
          </cell>
          <cell r="P3184">
            <v>0</v>
          </cell>
        </row>
        <row r="3185">
          <cell r="A3185" t="str">
            <v>Retrofit</v>
          </cell>
          <cell r="B3185" t="str">
            <v>NC-B-LG-2-LV-CH-GH-LI-HPS118-16</v>
          </cell>
          <cell r="C3185" t="str">
            <v>NC-E-OF-2-LV-CH-GH-LI-HPS118-16</v>
          </cell>
          <cell r="D3185" t="str">
            <v>NC-E-OF-2-LV-CH-GH-LI-HPS118-16</v>
          </cell>
          <cell r="E3185" t="str">
            <v>HPS Lamps - Street</v>
          </cell>
          <cell r="F3185" t="str">
            <v>Lodging</v>
          </cell>
          <cell r="G3185" t="str">
            <v>Exterior Lighting</v>
          </cell>
          <cell r="H3185" t="str">
            <v>Existing</v>
          </cell>
          <cell r="I3185" t="str">
            <v>Burn Out</v>
          </cell>
          <cell r="J3185">
            <v>1</v>
          </cell>
          <cell r="K3185">
            <v>1</v>
          </cell>
          <cell r="L3185">
            <v>0.71249999999999991</v>
          </cell>
          <cell r="M3185">
            <v>1</v>
          </cell>
          <cell r="N3185">
            <v>0.77938167145541248</v>
          </cell>
          <cell r="O3185">
            <v>0.71249999999999991</v>
          </cell>
          <cell r="P3185">
            <v>0.15719055908801857</v>
          </cell>
        </row>
        <row r="3186">
          <cell r="A3186" t="str">
            <v>Retrofit</v>
          </cell>
          <cell r="B3186" t="str">
            <v>NC-E-LG-2-LV-CH-GH-LI-HPS118-16</v>
          </cell>
          <cell r="C3186" t="str">
            <v>NC-E-OF-2-LV-CH-GH-LI-HPS118-16</v>
          </cell>
          <cell r="D3186" t="str">
            <v>NC-E-OF-2-LV-CH-GH-LI-HPS118-16</v>
          </cell>
          <cell r="E3186" t="str">
            <v>HPS Lamps - Street</v>
          </cell>
          <cell r="F3186" t="str">
            <v>Lodging</v>
          </cell>
          <cell r="G3186" t="str">
            <v>Exterior Lighting</v>
          </cell>
          <cell r="H3186" t="str">
            <v>Existing</v>
          </cell>
          <cell r="I3186" t="str">
            <v>Early Replacement</v>
          </cell>
          <cell r="J3186">
            <v>1</v>
          </cell>
          <cell r="K3186">
            <v>1</v>
          </cell>
          <cell r="L3186">
            <v>0.23749999999999999</v>
          </cell>
          <cell r="M3186">
            <v>1</v>
          </cell>
          <cell r="N3186">
            <v>0.77938167145541248</v>
          </cell>
          <cell r="O3186">
            <v>0.23749999999999999</v>
          </cell>
          <cell r="P3186">
            <v>5.2396853029339531E-2</v>
          </cell>
        </row>
        <row r="3187">
          <cell r="A3187" t="str">
            <v>Retrofit</v>
          </cell>
          <cell r="B3187" t="str">
            <v>NC-N-LG-2-LV-CH-GH-LI-HPS118-16</v>
          </cell>
          <cell r="C3187" t="str">
            <v>NC-E-OF-2-LV-CH-GH-LI-HPS118-16</v>
          </cell>
          <cell r="D3187" t="str">
            <v>NC-E-OF-2-LV-CH-GH-LI-HPS118-16</v>
          </cell>
          <cell r="E3187" t="str">
            <v>HPS Lamps - Street</v>
          </cell>
          <cell r="F3187" t="str">
            <v>Lodging</v>
          </cell>
          <cell r="G3187" t="str">
            <v>Exterior Lighting</v>
          </cell>
          <cell r="H3187" t="str">
            <v>New</v>
          </cell>
          <cell r="I3187" t="str">
            <v>New</v>
          </cell>
          <cell r="J3187">
            <v>1</v>
          </cell>
          <cell r="K3187">
            <v>1</v>
          </cell>
          <cell r="L3187">
            <v>0</v>
          </cell>
          <cell r="M3187">
            <v>1</v>
          </cell>
          <cell r="N3187">
            <v>0</v>
          </cell>
          <cell r="O3187">
            <v>0</v>
          </cell>
          <cell r="P3187">
            <v>0</v>
          </cell>
        </row>
        <row r="3188">
          <cell r="A3188" t="str">
            <v>Retrofit</v>
          </cell>
          <cell r="B3188" t="str">
            <v>NC-B-OF-2-LV-CH-GH-LI-HPS118-16</v>
          </cell>
          <cell r="C3188" t="str">
            <v>NC-E-OF-2-LV-CH-GH-LI-HPS118-16</v>
          </cell>
          <cell r="D3188" t="str">
            <v>NC-E-OF-2-LV-CH-GH-LI-HPS118-16</v>
          </cell>
          <cell r="E3188" t="str">
            <v>HPS Lamps - Street</v>
          </cell>
          <cell r="F3188" t="str">
            <v>Large_Office</v>
          </cell>
          <cell r="G3188" t="str">
            <v>Exterior Lighting</v>
          </cell>
          <cell r="H3188" t="str">
            <v>Existing</v>
          </cell>
          <cell r="I3188" t="str">
            <v>Burn Out</v>
          </cell>
          <cell r="J3188">
            <v>1</v>
          </cell>
          <cell r="K3188">
            <v>1</v>
          </cell>
          <cell r="L3188">
            <v>0.71249999999999991</v>
          </cell>
          <cell r="M3188">
            <v>1</v>
          </cell>
          <cell r="N3188">
            <v>0.77938167145541248</v>
          </cell>
          <cell r="O3188">
            <v>0.71249999999999991</v>
          </cell>
          <cell r="P3188">
            <v>0.15719055908801857</v>
          </cell>
        </row>
        <row r="3189">
          <cell r="A3189" t="str">
            <v>Retrofit</v>
          </cell>
          <cell r="B3189" t="str">
            <v>NC-E-OF-2-LV-CH-GH-LI-HPS118-16</v>
          </cell>
          <cell r="C3189" t="str">
            <v>NC-E-OF-2-LV-CH-GH-LI-HPS118-16</v>
          </cell>
          <cell r="D3189" t="str">
            <v>NC-E-OF-2-LV-CH-GH-LI-HPS118-16</v>
          </cell>
          <cell r="E3189" t="str">
            <v>HPS Lamps - Street</v>
          </cell>
          <cell r="F3189" t="str">
            <v>Large_Office</v>
          </cell>
          <cell r="G3189" t="str">
            <v>Exterior Lighting</v>
          </cell>
          <cell r="H3189" t="str">
            <v>Existing</v>
          </cell>
          <cell r="I3189" t="str">
            <v>Early Replacement</v>
          </cell>
          <cell r="J3189">
            <v>1</v>
          </cell>
          <cell r="K3189">
            <v>1</v>
          </cell>
          <cell r="L3189">
            <v>0.23749999999999999</v>
          </cell>
          <cell r="M3189">
            <v>1</v>
          </cell>
          <cell r="N3189">
            <v>0.77938167145541248</v>
          </cell>
          <cell r="O3189">
            <v>0.23749999999999999</v>
          </cell>
          <cell r="P3189">
            <v>5.2396853029339531E-2</v>
          </cell>
        </row>
        <row r="3190">
          <cell r="A3190" t="str">
            <v>Retrofit</v>
          </cell>
          <cell r="B3190" t="str">
            <v>NC-N-OF-2-LV-CH-GH-LI-HPS118-16</v>
          </cell>
          <cell r="C3190" t="str">
            <v>NC-E-OF-2-LV-CH-GH-LI-HPS118-16</v>
          </cell>
          <cell r="D3190" t="str">
            <v>NC-E-OF-2-LV-CH-GH-LI-HPS118-16</v>
          </cell>
          <cell r="E3190" t="str">
            <v>HPS Lamps - Street</v>
          </cell>
          <cell r="F3190" t="str">
            <v>Large_Office</v>
          </cell>
          <cell r="G3190" t="str">
            <v>Exterior Lighting</v>
          </cell>
          <cell r="H3190" t="str">
            <v>New</v>
          </cell>
          <cell r="I3190" t="str">
            <v>New</v>
          </cell>
          <cell r="J3190">
            <v>1</v>
          </cell>
          <cell r="K3190">
            <v>1</v>
          </cell>
          <cell r="L3190">
            <v>0</v>
          </cell>
          <cell r="M3190">
            <v>1</v>
          </cell>
          <cell r="N3190">
            <v>0</v>
          </cell>
          <cell r="O3190">
            <v>0</v>
          </cell>
          <cell r="P3190">
            <v>0</v>
          </cell>
        </row>
        <row r="3191">
          <cell r="A3191" t="str">
            <v>Retrofit</v>
          </cell>
          <cell r="B3191" t="str">
            <v>NC-B-RS-4-LV-RT-GH-LI-HPS118-16</v>
          </cell>
          <cell r="C3191" t="str">
            <v>NC-E-RT-4-LV-RT-GH-LI-HPS118-16</v>
          </cell>
          <cell r="D3191" t="str">
            <v>NC-E-RT-4-LV-RT-GH-LI-HPS118-16</v>
          </cell>
          <cell r="E3191" t="str">
            <v>HPS Lamps - Street</v>
          </cell>
          <cell r="F3191" t="str">
            <v>Restaurant</v>
          </cell>
          <cell r="G3191" t="str">
            <v>Exterior Lighting</v>
          </cell>
          <cell r="H3191" t="str">
            <v>Existing</v>
          </cell>
          <cell r="I3191" t="str">
            <v>Burn Out</v>
          </cell>
          <cell r="J3191">
            <v>1</v>
          </cell>
          <cell r="K3191">
            <v>1</v>
          </cell>
          <cell r="L3191">
            <v>0.375</v>
          </cell>
          <cell r="M3191">
            <v>1</v>
          </cell>
          <cell r="N3191">
            <v>0.77938167145541248</v>
          </cell>
          <cell r="O3191">
            <v>0.375</v>
          </cell>
          <cell r="P3191">
            <v>8.2731873204220319E-2</v>
          </cell>
        </row>
        <row r="3192">
          <cell r="A3192" t="str">
            <v>Retrofit</v>
          </cell>
          <cell r="B3192" t="str">
            <v>NC-E-RS-4-LV-RT-GH-LI-HPS118-16</v>
          </cell>
          <cell r="C3192" t="str">
            <v>NC-E-RT-4-LV-RT-GH-LI-HPS118-16</v>
          </cell>
          <cell r="D3192" t="str">
            <v>NC-E-RT-4-LV-RT-GH-LI-HPS118-16</v>
          </cell>
          <cell r="E3192" t="str">
            <v>HPS Lamps - Street</v>
          </cell>
          <cell r="F3192" t="str">
            <v>Restaurant</v>
          </cell>
          <cell r="G3192" t="str">
            <v>Exterior Lighting</v>
          </cell>
          <cell r="H3192" t="str">
            <v>Existing</v>
          </cell>
          <cell r="I3192" t="str">
            <v>Early Replacement</v>
          </cell>
          <cell r="J3192">
            <v>1</v>
          </cell>
          <cell r="K3192">
            <v>1</v>
          </cell>
          <cell r="L3192">
            <v>0.125</v>
          </cell>
          <cell r="M3192">
            <v>1</v>
          </cell>
          <cell r="N3192">
            <v>0.77938167145541248</v>
          </cell>
          <cell r="O3192">
            <v>0.125</v>
          </cell>
          <cell r="P3192">
            <v>2.757729106807344E-2</v>
          </cell>
        </row>
        <row r="3193">
          <cell r="A3193" t="str">
            <v>Retrofit</v>
          </cell>
          <cell r="B3193" t="str">
            <v>NC-N-RS-4-LV-RT-GH-LI-HPS118-16</v>
          </cell>
          <cell r="C3193" t="str">
            <v>NC-E-RT-4-LV-RT-GH-LI-HPS118-16</v>
          </cell>
          <cell r="D3193" t="str">
            <v>NC-E-RT-4-LV-RT-GH-LI-HPS118-16</v>
          </cell>
          <cell r="E3193" t="str">
            <v>HPS Lamps - Street</v>
          </cell>
          <cell r="F3193" t="str">
            <v>Restaurant</v>
          </cell>
          <cell r="G3193" t="str">
            <v>Exterior Lighting</v>
          </cell>
          <cell r="H3193" t="str">
            <v>New</v>
          </cell>
          <cell r="I3193" t="str">
            <v>New</v>
          </cell>
          <cell r="J3193">
            <v>1</v>
          </cell>
          <cell r="K3193">
            <v>1</v>
          </cell>
          <cell r="L3193">
            <v>0</v>
          </cell>
          <cell r="M3193">
            <v>1</v>
          </cell>
          <cell r="N3193">
            <v>0</v>
          </cell>
          <cell r="O3193">
            <v>0</v>
          </cell>
          <cell r="P3193">
            <v>0</v>
          </cell>
        </row>
        <row r="3194">
          <cell r="A3194" t="str">
            <v>Retrofit</v>
          </cell>
          <cell r="B3194" t="str">
            <v>NC-B-RT-4-LV-RT-GH-LI-HPS118-16</v>
          </cell>
          <cell r="C3194" t="str">
            <v>NC-E-RT-4-LV-RT-GH-LI-HPS118-16</v>
          </cell>
          <cell r="D3194" t="str">
            <v>NC-E-RT-4-LV-RT-GH-LI-HPS118-16</v>
          </cell>
          <cell r="E3194" t="str">
            <v>HPS Lamps - Street</v>
          </cell>
          <cell r="F3194" t="str">
            <v>Large_Retail</v>
          </cell>
          <cell r="G3194" t="str">
            <v>Exterior Lighting</v>
          </cell>
          <cell r="H3194" t="str">
            <v>Existing</v>
          </cell>
          <cell r="I3194" t="str">
            <v>Burn Out</v>
          </cell>
          <cell r="J3194">
            <v>1</v>
          </cell>
          <cell r="K3194">
            <v>1</v>
          </cell>
          <cell r="L3194">
            <v>0.71249999999999991</v>
          </cell>
          <cell r="M3194">
            <v>1</v>
          </cell>
          <cell r="N3194">
            <v>0.77938167145541248</v>
          </cell>
          <cell r="O3194">
            <v>0.71249999999999991</v>
          </cell>
          <cell r="P3194">
            <v>0.15719055908801857</v>
          </cell>
        </row>
        <row r="3195">
          <cell r="A3195" t="str">
            <v>Retrofit</v>
          </cell>
          <cell r="B3195" t="str">
            <v>NC-E-RT-4-LV-RT-GH-LI-HPS118-16</v>
          </cell>
          <cell r="C3195" t="str">
            <v>NC-E-RT-4-LV-RT-GH-LI-HPS118-16</v>
          </cell>
          <cell r="D3195" t="str">
            <v>NC-E-RT-4-LV-RT-GH-LI-HPS118-16</v>
          </cell>
          <cell r="E3195" t="str">
            <v>HPS Lamps - Street</v>
          </cell>
          <cell r="F3195" t="str">
            <v>Large_Retail</v>
          </cell>
          <cell r="G3195" t="str">
            <v>Exterior Lighting</v>
          </cell>
          <cell r="H3195" t="str">
            <v>Existing</v>
          </cell>
          <cell r="I3195" t="str">
            <v>Early Replacement</v>
          </cell>
          <cell r="J3195">
            <v>1</v>
          </cell>
          <cell r="K3195">
            <v>1</v>
          </cell>
          <cell r="L3195">
            <v>0.23749999999999999</v>
          </cell>
          <cell r="M3195">
            <v>1</v>
          </cell>
          <cell r="N3195">
            <v>0.77938167145541248</v>
          </cell>
          <cell r="O3195">
            <v>0.23749999999999999</v>
          </cell>
          <cell r="P3195">
            <v>5.2396853029339531E-2</v>
          </cell>
        </row>
        <row r="3196">
          <cell r="A3196" t="str">
            <v>Retrofit</v>
          </cell>
          <cell r="B3196" t="str">
            <v>NC-N-RT-4-LV-RT-GH-LI-HPS118-16</v>
          </cell>
          <cell r="C3196" t="str">
            <v>NC-E-RT-4-LV-RT-GH-LI-HPS118-16</v>
          </cell>
          <cell r="D3196" t="str">
            <v>NC-E-RT-4-LV-RT-GH-LI-HPS118-16</v>
          </cell>
          <cell r="E3196" t="str">
            <v>HPS Lamps - Street</v>
          </cell>
          <cell r="F3196" t="str">
            <v>Large_Retail</v>
          </cell>
          <cell r="G3196" t="str">
            <v>Exterior Lighting</v>
          </cell>
          <cell r="H3196" t="str">
            <v>New</v>
          </cell>
          <cell r="I3196" t="str">
            <v>New</v>
          </cell>
          <cell r="J3196">
            <v>1</v>
          </cell>
          <cell r="K3196">
            <v>1</v>
          </cell>
          <cell r="L3196">
            <v>0</v>
          </cell>
          <cell r="M3196">
            <v>1</v>
          </cell>
          <cell r="N3196">
            <v>0</v>
          </cell>
          <cell r="O3196">
            <v>0</v>
          </cell>
          <cell r="P3196">
            <v>0</v>
          </cell>
        </row>
        <row r="3197">
          <cell r="A3197" t="str">
            <v>Retrofit</v>
          </cell>
          <cell r="B3197" t="str">
            <v>NC-B-SO-2-LV-CH-GH-LI-HPS118-16</v>
          </cell>
          <cell r="C3197" t="str">
            <v>NC-E-OF-2-LV-CH-GH-LI-HPS118-16</v>
          </cell>
          <cell r="D3197" t="str">
            <v>NC-E-OF-2-LV-CH-GH-LI-HPS118-16</v>
          </cell>
          <cell r="E3197" t="str">
            <v>HPS Lamps - Street</v>
          </cell>
          <cell r="F3197" t="str">
            <v>Small_Office</v>
          </cell>
          <cell r="G3197" t="str">
            <v>Exterior Lighting</v>
          </cell>
          <cell r="H3197" t="str">
            <v>Existing</v>
          </cell>
          <cell r="I3197" t="str">
            <v>Burn Out</v>
          </cell>
          <cell r="J3197">
            <v>1</v>
          </cell>
          <cell r="K3197">
            <v>1</v>
          </cell>
          <cell r="L3197">
            <v>0.375</v>
          </cell>
          <cell r="M3197">
            <v>1</v>
          </cell>
          <cell r="N3197">
            <v>0.77938167145541248</v>
          </cell>
          <cell r="O3197">
            <v>0.375</v>
          </cell>
          <cell r="P3197">
            <v>8.2731873204220319E-2</v>
          </cell>
        </row>
        <row r="3198">
          <cell r="A3198" t="str">
            <v>Retrofit</v>
          </cell>
          <cell r="B3198" t="str">
            <v>NC-E-SO-2-LV-CH-GH-LI-HPS118-16</v>
          </cell>
          <cell r="C3198" t="str">
            <v>NC-E-OF-2-LV-CH-GH-LI-HPS118-16</v>
          </cell>
          <cell r="D3198" t="str">
            <v>NC-E-OF-2-LV-CH-GH-LI-HPS118-16</v>
          </cell>
          <cell r="E3198" t="str">
            <v>HPS Lamps - Street</v>
          </cell>
          <cell r="F3198" t="str">
            <v>Small_Office</v>
          </cell>
          <cell r="G3198" t="str">
            <v>Exterior Lighting</v>
          </cell>
          <cell r="H3198" t="str">
            <v>Existing</v>
          </cell>
          <cell r="I3198" t="str">
            <v>Early Replacement</v>
          </cell>
          <cell r="J3198">
            <v>1</v>
          </cell>
          <cell r="K3198">
            <v>1</v>
          </cell>
          <cell r="L3198">
            <v>0.125</v>
          </cell>
          <cell r="M3198">
            <v>1</v>
          </cell>
          <cell r="N3198">
            <v>0.77938167145541248</v>
          </cell>
          <cell r="O3198">
            <v>0.125</v>
          </cell>
          <cell r="P3198">
            <v>2.757729106807344E-2</v>
          </cell>
        </row>
        <row r="3199">
          <cell r="A3199" t="str">
            <v>Retrofit</v>
          </cell>
          <cell r="B3199" t="str">
            <v>NC-N-SO-2-LV-CH-GH-LI-HPS118-16</v>
          </cell>
          <cell r="C3199" t="str">
            <v>NC-E-OF-2-LV-CH-GH-LI-HPS118-16</v>
          </cell>
          <cell r="D3199" t="str">
            <v>NC-E-OF-2-LV-CH-GH-LI-HPS118-16</v>
          </cell>
          <cell r="E3199" t="str">
            <v>HPS Lamps - Street</v>
          </cell>
          <cell r="F3199" t="str">
            <v>Small_Office</v>
          </cell>
          <cell r="G3199" t="str">
            <v>Exterior Lighting</v>
          </cell>
          <cell r="H3199" t="str">
            <v>New</v>
          </cell>
          <cell r="I3199" t="str">
            <v>New</v>
          </cell>
          <cell r="J3199">
            <v>1</v>
          </cell>
          <cell r="K3199">
            <v>1</v>
          </cell>
          <cell r="L3199">
            <v>0</v>
          </cell>
          <cell r="M3199">
            <v>1</v>
          </cell>
          <cell r="N3199">
            <v>0</v>
          </cell>
          <cell r="O3199">
            <v>0</v>
          </cell>
          <cell r="P3199">
            <v>0</v>
          </cell>
        </row>
        <row r="3200">
          <cell r="A3200" t="str">
            <v>Retrofit</v>
          </cell>
          <cell r="B3200" t="str">
            <v>NC-B-SR-4-LV-RT-GH-LI-HPS118-16</v>
          </cell>
          <cell r="C3200" t="str">
            <v>NC-E-RT-4-LV-RT-GH-LI-HPS118-16</v>
          </cell>
          <cell r="D3200" t="str">
            <v>NC-E-RT-4-LV-RT-GH-LI-HPS118-16</v>
          </cell>
          <cell r="E3200" t="str">
            <v>HPS Lamps - Street</v>
          </cell>
          <cell r="F3200" t="str">
            <v>Small_Retail</v>
          </cell>
          <cell r="G3200" t="str">
            <v>Exterior Lighting</v>
          </cell>
          <cell r="H3200" t="str">
            <v>Existing</v>
          </cell>
          <cell r="I3200" t="str">
            <v>Burn Out</v>
          </cell>
          <cell r="J3200">
            <v>1</v>
          </cell>
          <cell r="K3200">
            <v>1</v>
          </cell>
          <cell r="L3200">
            <v>0.375</v>
          </cell>
          <cell r="M3200">
            <v>1</v>
          </cell>
          <cell r="N3200">
            <v>0.77938167145541248</v>
          </cell>
          <cell r="O3200">
            <v>0.375</v>
          </cell>
          <cell r="P3200">
            <v>8.2731873204220319E-2</v>
          </cell>
        </row>
        <row r="3201">
          <cell r="A3201" t="str">
            <v>Retrofit</v>
          </cell>
          <cell r="B3201" t="str">
            <v>NC-E-SR-4-LV-RT-GH-LI-HPS118-16</v>
          </cell>
          <cell r="C3201" t="str">
            <v>NC-E-RT-4-LV-RT-GH-LI-HPS118-16</v>
          </cell>
          <cell r="D3201" t="str">
            <v>NC-E-RT-4-LV-RT-GH-LI-HPS118-16</v>
          </cell>
          <cell r="E3201" t="str">
            <v>HPS Lamps - Street</v>
          </cell>
          <cell r="F3201" t="str">
            <v>Small_Retail</v>
          </cell>
          <cell r="G3201" t="str">
            <v>Exterior Lighting</v>
          </cell>
          <cell r="H3201" t="str">
            <v>Existing</v>
          </cell>
          <cell r="I3201" t="str">
            <v>Early Replacement</v>
          </cell>
          <cell r="J3201">
            <v>1</v>
          </cell>
          <cell r="K3201">
            <v>1</v>
          </cell>
          <cell r="L3201">
            <v>0.125</v>
          </cell>
          <cell r="M3201">
            <v>1</v>
          </cell>
          <cell r="N3201">
            <v>0.77938167145541248</v>
          </cell>
          <cell r="O3201">
            <v>0.125</v>
          </cell>
          <cell r="P3201">
            <v>2.757729106807344E-2</v>
          </cell>
        </row>
        <row r="3202">
          <cell r="A3202" t="str">
            <v>Retrofit</v>
          </cell>
          <cell r="B3202" t="str">
            <v>NC-N-SR-4-LV-RT-GH-LI-HPS118-16</v>
          </cell>
          <cell r="C3202" t="str">
            <v>NC-E-RT-4-LV-RT-GH-LI-HPS118-16</v>
          </cell>
          <cell r="D3202" t="str">
            <v>NC-E-RT-4-LV-RT-GH-LI-HPS118-16</v>
          </cell>
          <cell r="E3202" t="str">
            <v>HPS Lamps - Street</v>
          </cell>
          <cell r="F3202" t="str">
            <v>Small_Retail</v>
          </cell>
          <cell r="G3202" t="str">
            <v>Exterior Lighting</v>
          </cell>
          <cell r="H3202" t="str">
            <v>New</v>
          </cell>
          <cell r="I3202" t="str">
            <v>New</v>
          </cell>
          <cell r="J3202">
            <v>1</v>
          </cell>
          <cell r="K3202">
            <v>1</v>
          </cell>
          <cell r="L3202">
            <v>0</v>
          </cell>
          <cell r="M3202">
            <v>1</v>
          </cell>
          <cell r="N3202">
            <v>0</v>
          </cell>
          <cell r="O3202">
            <v>0</v>
          </cell>
          <cell r="P3202">
            <v>0</v>
          </cell>
        </row>
        <row r="3203">
          <cell r="A3203" t="str">
            <v>Retrofit</v>
          </cell>
          <cell r="B3203" t="str">
            <v>NC-B-AM-4-HV-RT-EF-HV-SVC084-05</v>
          </cell>
          <cell r="C3203" t="str">
            <v>NC-B-RT-4-HV-RT-EF-HV-SVC084-05</v>
          </cell>
          <cell r="D3203" t="str">
            <v>NC-B-RT-4-HV-RT-EF-HV-SVC084-05</v>
          </cell>
          <cell r="E3203" t="str">
            <v>HVAC Diagnostic/Air Conditioner Tune Up</v>
          </cell>
          <cell r="F3203" t="str">
            <v>Amusement</v>
          </cell>
          <cell r="G3203" t="str">
            <v>Cooling</v>
          </cell>
          <cell r="H3203" t="str">
            <v>Existing</v>
          </cell>
          <cell r="I3203" t="str">
            <v>Burn Out</v>
          </cell>
          <cell r="J3203">
            <v>1</v>
          </cell>
          <cell r="K3203">
            <v>1</v>
          </cell>
          <cell r="L3203">
            <v>0.47499999999999992</v>
          </cell>
          <cell r="M3203">
            <v>1</v>
          </cell>
          <cell r="N3203">
            <v>0.94562960909333627</v>
          </cell>
          <cell r="O3203">
            <v>0.47499999999999992</v>
          </cell>
          <cell r="P3203">
            <v>2.5825935680665268E-2</v>
          </cell>
        </row>
        <row r="3204">
          <cell r="A3204" t="str">
            <v>Retrofit</v>
          </cell>
          <cell r="B3204" t="str">
            <v>NC-E-AM-4-HV-RT-EF-HV-SVC084-05</v>
          </cell>
          <cell r="C3204" t="str">
            <v>NC-B-RT-4-HV-RT-EF-HV-SVC084-05</v>
          </cell>
          <cell r="D3204" t="str">
            <v>NC-B-RT-4-HV-RT-EF-HV-SVC084-05</v>
          </cell>
          <cell r="E3204" t="str">
            <v>HVAC Diagnostic/Air Conditioner Tune Up</v>
          </cell>
          <cell r="F3204" t="str">
            <v>Amusement</v>
          </cell>
          <cell r="G3204" t="str">
            <v>Cooling</v>
          </cell>
          <cell r="H3204" t="str">
            <v>Existing</v>
          </cell>
          <cell r="I3204" t="str">
            <v>Early Replacement</v>
          </cell>
          <cell r="J3204">
            <v>1</v>
          </cell>
          <cell r="K3204">
            <v>1</v>
          </cell>
          <cell r="L3204">
            <v>0.47499999999999992</v>
          </cell>
          <cell r="M3204">
            <v>1</v>
          </cell>
          <cell r="N3204">
            <v>0.94562960909333627</v>
          </cell>
          <cell r="O3204">
            <v>0.47499999999999992</v>
          </cell>
          <cell r="P3204">
            <v>2.5825935680665268E-2</v>
          </cell>
        </row>
        <row r="3205">
          <cell r="A3205" t="str">
            <v>Retrofit</v>
          </cell>
          <cell r="B3205" t="str">
            <v>NC-N-AM-4-HV-RT-EF-HV-SVC084-05</v>
          </cell>
          <cell r="C3205" t="str">
            <v>NC-B-RT-4-HV-RT-EF-HV-SVC084-05</v>
          </cell>
          <cell r="D3205" t="str">
            <v>NC-B-RT-4-HV-RT-EF-HV-SVC084-05</v>
          </cell>
          <cell r="E3205" t="str">
            <v>HVAC Diagnostic/Air Conditioner Tune Up</v>
          </cell>
          <cell r="F3205" t="str">
            <v>Amusement</v>
          </cell>
          <cell r="G3205" t="str">
            <v>Cooling</v>
          </cell>
          <cell r="H3205" t="str">
            <v>New</v>
          </cell>
          <cell r="I3205" t="str">
            <v>New</v>
          </cell>
          <cell r="J3205">
            <v>1</v>
          </cell>
          <cell r="K3205">
            <v>1</v>
          </cell>
          <cell r="L3205">
            <v>0.47499999999999992</v>
          </cell>
          <cell r="M3205">
            <v>1</v>
          </cell>
          <cell r="N3205">
            <v>0</v>
          </cell>
          <cell r="O3205">
            <v>0.47499999999999992</v>
          </cell>
          <cell r="P3205">
            <v>0.47499999999999992</v>
          </cell>
        </row>
        <row r="3206">
          <cell r="A3206" t="str">
            <v>Retrofit</v>
          </cell>
          <cell r="B3206" t="str">
            <v>NC-B-DC-2-HV-RT-EF-HV-SVC084-05</v>
          </cell>
          <cell r="C3206" t="str">
            <v>NC-B-DC-2-HV-RT-EF-HV-SVC084-05</v>
          </cell>
          <cell r="D3206" t="str">
            <v>NC-B-DC-2-HV-RT-EF-HV-SVC084-05</v>
          </cell>
          <cell r="E3206" t="str">
            <v>HVAC Diagnostic/Air Conditioner Tune Up</v>
          </cell>
          <cell r="F3206" t="str">
            <v>Data Center</v>
          </cell>
          <cell r="G3206" t="str">
            <v>Cooling</v>
          </cell>
          <cell r="H3206" t="str">
            <v>Existing</v>
          </cell>
          <cell r="I3206" t="str">
            <v>Burn Out</v>
          </cell>
          <cell r="J3206">
            <v>1</v>
          </cell>
          <cell r="K3206">
            <v>1</v>
          </cell>
          <cell r="L3206">
            <v>0.47499999999999992</v>
          </cell>
          <cell r="M3206">
            <v>1</v>
          </cell>
          <cell r="N3206">
            <v>0.94562960909333627</v>
          </cell>
          <cell r="O3206">
            <v>0.47499999999999992</v>
          </cell>
          <cell r="P3206">
            <v>2.5825935680665268E-2</v>
          </cell>
        </row>
        <row r="3207">
          <cell r="A3207" t="str">
            <v>Retrofit</v>
          </cell>
          <cell r="B3207" t="str">
            <v>NC-E-DC-2-HV-RT-EF-HV-SVC084-05</v>
          </cell>
          <cell r="C3207" t="str">
            <v>NC-B-DC-2-HV-RT-EF-HV-SVC084-05</v>
          </cell>
          <cell r="D3207" t="str">
            <v>NC-B-DC-2-HV-RT-EF-HV-SVC084-05</v>
          </cell>
          <cell r="E3207" t="str">
            <v>HVAC Diagnostic/Air Conditioner Tune Up</v>
          </cell>
          <cell r="F3207" t="str">
            <v>Data Center</v>
          </cell>
          <cell r="G3207" t="str">
            <v>Cooling</v>
          </cell>
          <cell r="H3207" t="str">
            <v>Existing</v>
          </cell>
          <cell r="I3207" t="str">
            <v>Early Replacement</v>
          </cell>
          <cell r="J3207">
            <v>1</v>
          </cell>
          <cell r="K3207">
            <v>1</v>
          </cell>
          <cell r="L3207">
            <v>0.47499999999999992</v>
          </cell>
          <cell r="M3207">
            <v>1</v>
          </cell>
          <cell r="N3207">
            <v>0.94562960909333627</v>
          </cell>
          <cell r="O3207">
            <v>0.47499999999999992</v>
          </cell>
          <cell r="P3207">
            <v>2.5825935680665268E-2</v>
          </cell>
        </row>
        <row r="3208">
          <cell r="A3208" t="str">
            <v>Retrofit</v>
          </cell>
          <cell r="B3208" t="str">
            <v>NC-N-DC-2-HV-RT-EF-HV-SVC084-05</v>
          </cell>
          <cell r="C3208" t="str">
            <v>NC-B-DC-2-HV-RT-EF-HV-SVC084-05</v>
          </cell>
          <cell r="D3208" t="str">
            <v>NC-B-DC-2-HV-RT-EF-HV-SVC084-05</v>
          </cell>
          <cell r="E3208" t="str">
            <v>HVAC Diagnostic/Air Conditioner Tune Up</v>
          </cell>
          <cell r="F3208" t="str">
            <v>Data Center</v>
          </cell>
          <cell r="G3208" t="str">
            <v>Cooling</v>
          </cell>
          <cell r="H3208" t="str">
            <v>New</v>
          </cell>
          <cell r="I3208" t="str">
            <v>New</v>
          </cell>
          <cell r="J3208">
            <v>1</v>
          </cell>
          <cell r="K3208">
            <v>1</v>
          </cell>
          <cell r="L3208">
            <v>0.47499999999999992</v>
          </cell>
          <cell r="M3208">
            <v>1</v>
          </cell>
          <cell r="N3208">
            <v>0</v>
          </cell>
          <cell r="O3208">
            <v>0.47499999999999992</v>
          </cell>
          <cell r="P3208">
            <v>0.47499999999999992</v>
          </cell>
        </row>
        <row r="3209">
          <cell r="A3209" t="str">
            <v>Retrofit</v>
          </cell>
          <cell r="B3209" t="str">
            <v>NC-B-ED-2-HV-PT-EF-HV-SVC084-05</v>
          </cell>
          <cell r="C3209" t="str">
            <v>NC-B-LG-2-HV-PT-EF-HV-SVC084-05</v>
          </cell>
          <cell r="D3209" t="str">
            <v>NC-B-LG-2-HV-PT-EF-HV-SVC084-05</v>
          </cell>
          <cell r="E3209" t="str">
            <v>HVAC Diagnostic/Air Conditioner Tune Up</v>
          </cell>
          <cell r="F3209" t="str">
            <v>Education</v>
          </cell>
          <cell r="G3209" t="str">
            <v>Cooling</v>
          </cell>
          <cell r="H3209" t="str">
            <v>Existing</v>
          </cell>
          <cell r="I3209" t="str">
            <v>Burn Out</v>
          </cell>
          <cell r="J3209">
            <v>1</v>
          </cell>
          <cell r="K3209">
            <v>1</v>
          </cell>
          <cell r="L3209">
            <v>0.47499999999999992</v>
          </cell>
          <cell r="M3209">
            <v>1</v>
          </cell>
          <cell r="N3209">
            <v>0.94562960909333627</v>
          </cell>
          <cell r="O3209">
            <v>0.47499999999999992</v>
          </cell>
          <cell r="P3209">
            <v>2.5825935680665268E-2</v>
          </cell>
        </row>
        <row r="3210">
          <cell r="A3210" t="str">
            <v>Retrofit</v>
          </cell>
          <cell r="B3210" t="str">
            <v>NC-E-ED-2-HV-PT-EF-HV-SVC084-05</v>
          </cell>
          <cell r="C3210" t="str">
            <v>NC-B-LG-2-HV-PT-EF-HV-SVC084-05</v>
          </cell>
          <cell r="D3210" t="str">
            <v>NC-B-LG-2-HV-PT-EF-HV-SVC084-05</v>
          </cell>
          <cell r="E3210" t="str">
            <v>HVAC Diagnostic/Air Conditioner Tune Up</v>
          </cell>
          <cell r="F3210" t="str">
            <v>Education</v>
          </cell>
          <cell r="G3210" t="str">
            <v>Cooling</v>
          </cell>
          <cell r="H3210" t="str">
            <v>Existing</v>
          </cell>
          <cell r="I3210" t="str">
            <v>Early Replacement</v>
          </cell>
          <cell r="J3210">
            <v>1</v>
          </cell>
          <cell r="K3210">
            <v>1</v>
          </cell>
          <cell r="L3210">
            <v>0.47499999999999992</v>
          </cell>
          <cell r="M3210">
            <v>1</v>
          </cell>
          <cell r="N3210">
            <v>0.94562960909333627</v>
          </cell>
          <cell r="O3210">
            <v>0.47499999999999992</v>
          </cell>
          <cell r="P3210">
            <v>2.5825935680665268E-2</v>
          </cell>
        </row>
        <row r="3211">
          <cell r="A3211" t="str">
            <v>Retrofit</v>
          </cell>
          <cell r="B3211" t="str">
            <v>NC-N-ED-2-HV-PT-EF-HV-SVC084-05</v>
          </cell>
          <cell r="C3211" t="str">
            <v>NC-B-LG-2-HV-PT-EF-HV-SVC084-05</v>
          </cell>
          <cell r="D3211" t="str">
            <v>NC-B-LG-2-HV-PT-EF-HV-SVC084-05</v>
          </cell>
          <cell r="E3211" t="str">
            <v>HVAC Diagnostic/Air Conditioner Tune Up</v>
          </cell>
          <cell r="F3211" t="str">
            <v>Education</v>
          </cell>
          <cell r="G3211" t="str">
            <v>Cooling</v>
          </cell>
          <cell r="H3211" t="str">
            <v>New</v>
          </cell>
          <cell r="I3211" t="str">
            <v>New</v>
          </cell>
          <cell r="J3211">
            <v>1</v>
          </cell>
          <cell r="K3211">
            <v>1</v>
          </cell>
          <cell r="L3211">
            <v>0.47499999999999992</v>
          </cell>
          <cell r="M3211">
            <v>1</v>
          </cell>
          <cell r="N3211">
            <v>0</v>
          </cell>
          <cell r="O3211">
            <v>0.47499999999999992</v>
          </cell>
          <cell r="P3211">
            <v>0.47499999999999992</v>
          </cell>
        </row>
        <row r="3212">
          <cell r="A3212" t="str">
            <v>Retrofit</v>
          </cell>
          <cell r="B3212" t="str">
            <v>NC-B-GR-4-HV-RT-EF-HV-SVC084-05</v>
          </cell>
          <cell r="C3212" t="str">
            <v>NC-B-RT-4-HV-RT-EF-HV-SVC084-05</v>
          </cell>
          <cell r="D3212" t="str">
            <v>NC-B-RT-4-HV-RT-EF-HV-SVC084-05</v>
          </cell>
          <cell r="E3212" t="str">
            <v>HVAC Diagnostic/Air Conditioner Tune Up</v>
          </cell>
          <cell r="F3212" t="str">
            <v>Grocery</v>
          </cell>
          <cell r="G3212" t="str">
            <v>Cooling</v>
          </cell>
          <cell r="H3212" t="str">
            <v>Existing</v>
          </cell>
          <cell r="I3212" t="str">
            <v>Burn Out</v>
          </cell>
          <cell r="J3212">
            <v>1</v>
          </cell>
          <cell r="K3212">
            <v>1</v>
          </cell>
          <cell r="L3212">
            <v>0.47499999999999992</v>
          </cell>
          <cell r="M3212">
            <v>1</v>
          </cell>
          <cell r="N3212">
            <v>0.94562960909333627</v>
          </cell>
          <cell r="O3212">
            <v>0.47499999999999992</v>
          </cell>
          <cell r="P3212">
            <v>2.5825935680665268E-2</v>
          </cell>
        </row>
        <row r="3213">
          <cell r="A3213" t="str">
            <v>Retrofit</v>
          </cell>
          <cell r="B3213" t="str">
            <v>NC-E-GR-4-HV-RT-EF-HV-SVC084-05</v>
          </cell>
          <cell r="C3213" t="str">
            <v>NC-B-RT-4-HV-RT-EF-HV-SVC084-05</v>
          </cell>
          <cell r="D3213" t="str">
            <v>NC-B-RT-4-HV-RT-EF-HV-SVC084-05</v>
          </cell>
          <cell r="E3213" t="str">
            <v>HVAC Diagnostic/Air Conditioner Tune Up</v>
          </cell>
          <cell r="F3213" t="str">
            <v>Grocery</v>
          </cell>
          <cell r="G3213" t="str">
            <v>Cooling</v>
          </cell>
          <cell r="H3213" t="str">
            <v>Existing</v>
          </cell>
          <cell r="I3213" t="str">
            <v>Early Replacement</v>
          </cell>
          <cell r="J3213">
            <v>1</v>
          </cell>
          <cell r="K3213">
            <v>1</v>
          </cell>
          <cell r="L3213">
            <v>0.47499999999999992</v>
          </cell>
          <cell r="M3213">
            <v>1</v>
          </cell>
          <cell r="N3213">
            <v>0.94562960909333627</v>
          </cell>
          <cell r="O3213">
            <v>0.47499999999999992</v>
          </cell>
          <cell r="P3213">
            <v>2.5825935680665268E-2</v>
          </cell>
        </row>
        <row r="3214">
          <cell r="A3214" t="str">
            <v>Retrofit</v>
          </cell>
          <cell r="B3214" t="str">
            <v>NC-N-GR-4-HV-RT-EF-HV-SVC084-05</v>
          </cell>
          <cell r="C3214" t="str">
            <v>NC-B-RT-4-HV-RT-EF-HV-SVC084-05</v>
          </cell>
          <cell r="D3214" t="str">
            <v>NC-B-RT-4-HV-RT-EF-HV-SVC084-05</v>
          </cell>
          <cell r="E3214" t="str">
            <v>HVAC Diagnostic/Air Conditioner Tune Up</v>
          </cell>
          <cell r="F3214" t="str">
            <v>Grocery</v>
          </cell>
          <cell r="G3214" t="str">
            <v>Cooling</v>
          </cell>
          <cell r="H3214" t="str">
            <v>New</v>
          </cell>
          <cell r="I3214" t="str">
            <v>New</v>
          </cell>
          <cell r="J3214">
            <v>1</v>
          </cell>
          <cell r="K3214">
            <v>1</v>
          </cell>
          <cell r="L3214">
            <v>0.47499999999999992</v>
          </cell>
          <cell r="M3214">
            <v>1</v>
          </cell>
          <cell r="N3214">
            <v>0</v>
          </cell>
          <cell r="O3214">
            <v>0.47499999999999992</v>
          </cell>
          <cell r="P3214">
            <v>0.47499999999999992</v>
          </cell>
        </row>
        <row r="3215">
          <cell r="A3215" t="str">
            <v>Retrofit</v>
          </cell>
          <cell r="B3215" t="str">
            <v>NC-B-GV-4-HV-RT-EF-HV-SVC084-05</v>
          </cell>
          <cell r="C3215" t="str">
            <v>NC-B-RT-4-HV-RT-EF-HV-SVC084-05</v>
          </cell>
          <cell r="D3215" t="str">
            <v>NC-B-RT-4-HV-RT-EF-HV-SVC084-05</v>
          </cell>
          <cell r="E3215" t="str">
            <v>HVAC Diagnostic/Air Conditioner Tune Up</v>
          </cell>
          <cell r="F3215" t="str">
            <v>Public</v>
          </cell>
          <cell r="G3215" t="str">
            <v>Cooling</v>
          </cell>
          <cell r="H3215" t="str">
            <v>Existing</v>
          </cell>
          <cell r="I3215" t="str">
            <v>Burn Out</v>
          </cell>
          <cell r="J3215">
            <v>1</v>
          </cell>
          <cell r="K3215">
            <v>1</v>
          </cell>
          <cell r="L3215">
            <v>0.47499999999999992</v>
          </cell>
          <cell r="M3215">
            <v>1</v>
          </cell>
          <cell r="N3215">
            <v>0.94562960909333627</v>
          </cell>
          <cell r="O3215">
            <v>0.47499999999999992</v>
          </cell>
          <cell r="P3215">
            <v>2.5825935680665268E-2</v>
          </cell>
        </row>
        <row r="3216">
          <cell r="A3216" t="str">
            <v>Retrofit</v>
          </cell>
          <cell r="B3216" t="str">
            <v>NC-E-GV-4-HV-RT-EF-HV-SVC084-05</v>
          </cell>
          <cell r="C3216" t="str">
            <v>NC-B-RT-4-HV-RT-EF-HV-SVC084-05</v>
          </cell>
          <cell r="D3216" t="str">
            <v>NC-B-RT-4-HV-RT-EF-HV-SVC084-05</v>
          </cell>
          <cell r="E3216" t="str">
            <v>HVAC Diagnostic/Air Conditioner Tune Up</v>
          </cell>
          <cell r="F3216" t="str">
            <v>Public</v>
          </cell>
          <cell r="G3216" t="str">
            <v>Cooling</v>
          </cell>
          <cell r="H3216" t="str">
            <v>Existing</v>
          </cell>
          <cell r="I3216" t="str">
            <v>Early Replacement</v>
          </cell>
          <cell r="J3216">
            <v>1</v>
          </cell>
          <cell r="K3216">
            <v>1</v>
          </cell>
          <cell r="L3216">
            <v>0.47499999999999992</v>
          </cell>
          <cell r="M3216">
            <v>1</v>
          </cell>
          <cell r="N3216">
            <v>0.94562960909333627</v>
          </cell>
          <cell r="O3216">
            <v>0.47499999999999992</v>
          </cell>
          <cell r="P3216">
            <v>2.5825935680665268E-2</v>
          </cell>
        </row>
        <row r="3217">
          <cell r="A3217" t="str">
            <v>Retrofit</v>
          </cell>
          <cell r="B3217" t="str">
            <v>NC-N-GV-4-HV-RT-EF-HV-SVC084-05</v>
          </cell>
          <cell r="C3217" t="str">
            <v>NC-B-RT-4-HV-RT-EF-HV-SVC084-05</v>
          </cell>
          <cell r="D3217" t="str">
            <v>NC-B-RT-4-HV-RT-EF-HV-SVC084-05</v>
          </cell>
          <cell r="E3217" t="str">
            <v>HVAC Diagnostic/Air Conditioner Tune Up</v>
          </cell>
          <cell r="F3217" t="str">
            <v>Public</v>
          </cell>
          <cell r="G3217" t="str">
            <v>Cooling</v>
          </cell>
          <cell r="H3217" t="str">
            <v>New</v>
          </cell>
          <cell r="I3217" t="str">
            <v>New</v>
          </cell>
          <cell r="J3217">
            <v>1</v>
          </cell>
          <cell r="K3217">
            <v>1</v>
          </cell>
          <cell r="L3217">
            <v>0.47499999999999992</v>
          </cell>
          <cell r="M3217">
            <v>1</v>
          </cell>
          <cell r="N3217">
            <v>0</v>
          </cell>
          <cell r="O3217">
            <v>0.47499999999999992</v>
          </cell>
          <cell r="P3217">
            <v>0.47499999999999992</v>
          </cell>
        </row>
        <row r="3218">
          <cell r="A3218" t="str">
            <v>Retrofit</v>
          </cell>
          <cell r="B3218" t="str">
            <v>NC-B-HS-4-HV-RT-EF-HV-SVC084-05</v>
          </cell>
          <cell r="C3218" t="str">
            <v>NC-B-RT-4-HV-RT-EF-HV-SVC084-05</v>
          </cell>
          <cell r="D3218" t="str">
            <v>NC-B-RT-4-HV-RT-EF-HV-SVC084-05</v>
          </cell>
          <cell r="E3218" t="str">
            <v>HVAC Diagnostic/Air Conditioner Tune Up</v>
          </cell>
          <cell r="F3218" t="str">
            <v>Hospital</v>
          </cell>
          <cell r="G3218" t="str">
            <v>Cooling</v>
          </cell>
          <cell r="H3218" t="str">
            <v>Existing</v>
          </cell>
          <cell r="I3218" t="str">
            <v>Burn Out</v>
          </cell>
          <cell r="J3218">
            <v>1</v>
          </cell>
          <cell r="K3218">
            <v>1</v>
          </cell>
          <cell r="L3218">
            <v>0.47499999999999992</v>
          </cell>
          <cell r="M3218">
            <v>1</v>
          </cell>
          <cell r="N3218">
            <v>0.94562960909333627</v>
          </cell>
          <cell r="O3218">
            <v>0.47499999999999992</v>
          </cell>
          <cell r="P3218">
            <v>2.5825935680665268E-2</v>
          </cell>
        </row>
        <row r="3219">
          <cell r="A3219" t="str">
            <v>Retrofit</v>
          </cell>
          <cell r="B3219" t="str">
            <v>NC-E-HS-4-HV-RT-EF-HV-SVC084-05</v>
          </cell>
          <cell r="C3219" t="str">
            <v>NC-B-RT-4-HV-RT-EF-HV-SVC084-05</v>
          </cell>
          <cell r="D3219" t="str">
            <v>NC-B-RT-4-HV-RT-EF-HV-SVC084-05</v>
          </cell>
          <cell r="E3219" t="str">
            <v>HVAC Diagnostic/Air Conditioner Tune Up</v>
          </cell>
          <cell r="F3219" t="str">
            <v>Hospital</v>
          </cell>
          <cell r="G3219" t="str">
            <v>Cooling</v>
          </cell>
          <cell r="H3219" t="str">
            <v>Existing</v>
          </cell>
          <cell r="I3219" t="str">
            <v>Early Replacement</v>
          </cell>
          <cell r="J3219">
            <v>1</v>
          </cell>
          <cell r="K3219">
            <v>1</v>
          </cell>
          <cell r="L3219">
            <v>0.47499999999999992</v>
          </cell>
          <cell r="M3219">
            <v>1</v>
          </cell>
          <cell r="N3219">
            <v>0.94562960909333627</v>
          </cell>
          <cell r="O3219">
            <v>0.47499999999999992</v>
          </cell>
          <cell r="P3219">
            <v>2.5825935680665268E-2</v>
          </cell>
        </row>
        <row r="3220">
          <cell r="A3220" t="str">
            <v>Retrofit</v>
          </cell>
          <cell r="B3220" t="str">
            <v>NC-N-HS-4-HV-RT-EF-HV-SVC084-05</v>
          </cell>
          <cell r="C3220" t="str">
            <v>NC-B-RT-4-HV-RT-EF-HV-SVC084-05</v>
          </cell>
          <cell r="D3220" t="str">
            <v>NC-B-RT-4-HV-RT-EF-HV-SVC084-05</v>
          </cell>
          <cell r="E3220" t="str">
            <v>HVAC Diagnostic/Air Conditioner Tune Up</v>
          </cell>
          <cell r="F3220" t="str">
            <v>Hospital</v>
          </cell>
          <cell r="G3220" t="str">
            <v>Cooling</v>
          </cell>
          <cell r="H3220" t="str">
            <v>New</v>
          </cell>
          <cell r="I3220" t="str">
            <v>New</v>
          </cell>
          <cell r="J3220">
            <v>1</v>
          </cell>
          <cell r="K3220">
            <v>1</v>
          </cell>
          <cell r="L3220">
            <v>0.47499999999999992</v>
          </cell>
          <cell r="M3220">
            <v>1</v>
          </cell>
          <cell r="N3220">
            <v>0</v>
          </cell>
          <cell r="O3220">
            <v>0.47499999999999992</v>
          </cell>
          <cell r="P3220">
            <v>0.47499999999999992</v>
          </cell>
        </row>
        <row r="3221">
          <cell r="A3221" t="str">
            <v>Retrofit</v>
          </cell>
          <cell r="B3221" t="str">
            <v>NC-B-LG-2-HV-PT-EF-HV-SVC084-05</v>
          </cell>
          <cell r="C3221" t="str">
            <v>NC-B-LG-2-HV-PT-EF-HV-SVC084-05</v>
          </cell>
          <cell r="D3221" t="str">
            <v>NC-B-LG-2-HV-PT-EF-HV-SVC084-05</v>
          </cell>
          <cell r="E3221" t="str">
            <v>HVAC Diagnostic/Air Conditioner Tune Up</v>
          </cell>
          <cell r="F3221" t="str">
            <v>Lodging</v>
          </cell>
          <cell r="G3221" t="str">
            <v>Cooling</v>
          </cell>
          <cell r="H3221" t="str">
            <v>Existing</v>
          </cell>
          <cell r="I3221" t="str">
            <v>Burn Out</v>
          </cell>
          <cell r="J3221">
            <v>1</v>
          </cell>
          <cell r="K3221">
            <v>1</v>
          </cell>
          <cell r="L3221">
            <v>0.47499999999999992</v>
          </cell>
          <cell r="M3221">
            <v>1</v>
          </cell>
          <cell r="N3221">
            <v>0.94562960909333627</v>
          </cell>
          <cell r="O3221">
            <v>0.47499999999999992</v>
          </cell>
          <cell r="P3221">
            <v>2.5825935680665268E-2</v>
          </cell>
        </row>
        <row r="3222">
          <cell r="A3222" t="str">
            <v>Retrofit</v>
          </cell>
          <cell r="B3222" t="str">
            <v>NC-E-LG-2-HV-PT-EF-HV-SVC084-05</v>
          </cell>
          <cell r="C3222" t="str">
            <v>NC-B-LG-2-HV-PT-EF-HV-SVC084-05</v>
          </cell>
          <cell r="D3222" t="str">
            <v>NC-B-LG-2-HV-PT-EF-HV-SVC084-05</v>
          </cell>
          <cell r="E3222" t="str">
            <v>HVAC Diagnostic/Air Conditioner Tune Up</v>
          </cell>
          <cell r="F3222" t="str">
            <v>Lodging</v>
          </cell>
          <cell r="G3222" t="str">
            <v>Cooling</v>
          </cell>
          <cell r="H3222" t="str">
            <v>Existing</v>
          </cell>
          <cell r="I3222" t="str">
            <v>Early Replacement</v>
          </cell>
          <cell r="J3222">
            <v>1</v>
          </cell>
          <cell r="K3222">
            <v>1</v>
          </cell>
          <cell r="L3222">
            <v>0.47499999999999992</v>
          </cell>
          <cell r="M3222">
            <v>1</v>
          </cell>
          <cell r="N3222">
            <v>0.94562960909333627</v>
          </cell>
          <cell r="O3222">
            <v>0.47499999999999992</v>
          </cell>
          <cell r="P3222">
            <v>2.5825935680665268E-2</v>
          </cell>
        </row>
        <row r="3223">
          <cell r="A3223" t="str">
            <v>Retrofit</v>
          </cell>
          <cell r="B3223" t="str">
            <v>NC-N-LG-2-HV-PT-EF-HV-SVC084-05</v>
          </cell>
          <cell r="C3223" t="str">
            <v>NC-B-LG-2-HV-PT-EF-HV-SVC084-05</v>
          </cell>
          <cell r="D3223" t="str">
            <v>NC-B-LG-2-HV-PT-EF-HV-SVC084-05</v>
          </cell>
          <cell r="E3223" t="str">
            <v>HVAC Diagnostic/Air Conditioner Tune Up</v>
          </cell>
          <cell r="F3223" t="str">
            <v>Lodging</v>
          </cell>
          <cell r="G3223" t="str">
            <v>Cooling</v>
          </cell>
          <cell r="H3223" t="str">
            <v>New</v>
          </cell>
          <cell r="I3223" t="str">
            <v>New</v>
          </cell>
          <cell r="J3223">
            <v>1</v>
          </cell>
          <cell r="K3223">
            <v>1</v>
          </cell>
          <cell r="L3223">
            <v>0.47499999999999992</v>
          </cell>
          <cell r="M3223">
            <v>1</v>
          </cell>
          <cell r="N3223">
            <v>0</v>
          </cell>
          <cell r="O3223">
            <v>0.47499999999999992</v>
          </cell>
          <cell r="P3223">
            <v>0.47499999999999992</v>
          </cell>
        </row>
        <row r="3224">
          <cell r="A3224" t="str">
            <v>Retrofit</v>
          </cell>
          <cell r="B3224" t="str">
            <v>NC-B-MO-2-HV-RT-EF-HV-SVC084-05</v>
          </cell>
          <cell r="C3224" t="str">
            <v>NC-B-SO-2-HV-RT-EF-HV-SVC084-05</v>
          </cell>
          <cell r="D3224" t="str">
            <v>NC-B-SO-2-HV-RT-EF-HV-SVC084-05</v>
          </cell>
          <cell r="E3224" t="str">
            <v>HVAC Diagnostic/Air Conditioner Tune Up</v>
          </cell>
          <cell r="F3224" t="str">
            <v>Medical_Office</v>
          </cell>
          <cell r="G3224" t="str">
            <v>Cooling</v>
          </cell>
          <cell r="H3224" t="str">
            <v>Existing</v>
          </cell>
          <cell r="I3224" t="str">
            <v>Burn Out</v>
          </cell>
          <cell r="J3224">
            <v>1</v>
          </cell>
          <cell r="K3224">
            <v>1</v>
          </cell>
          <cell r="L3224">
            <v>0.47499999999999992</v>
          </cell>
          <cell r="M3224">
            <v>1</v>
          </cell>
          <cell r="N3224">
            <v>0.94562960909333627</v>
          </cell>
          <cell r="O3224">
            <v>0.47499999999999992</v>
          </cell>
          <cell r="P3224">
            <v>2.5825935680665268E-2</v>
          </cell>
        </row>
        <row r="3225">
          <cell r="A3225" t="str">
            <v>Retrofit</v>
          </cell>
          <cell r="B3225" t="str">
            <v>NC-E-MO-2-HV-RT-EF-HV-SVC084-05</v>
          </cell>
          <cell r="C3225" t="str">
            <v>NC-B-SO-2-HV-RT-EF-HV-SVC084-05</v>
          </cell>
          <cell r="D3225" t="str">
            <v>NC-B-SO-2-HV-RT-EF-HV-SVC084-05</v>
          </cell>
          <cell r="E3225" t="str">
            <v>HVAC Diagnostic/Air Conditioner Tune Up</v>
          </cell>
          <cell r="F3225" t="str">
            <v>Medical_Office</v>
          </cell>
          <cell r="G3225" t="str">
            <v>Cooling</v>
          </cell>
          <cell r="H3225" t="str">
            <v>Existing</v>
          </cell>
          <cell r="I3225" t="str">
            <v>Early Replacement</v>
          </cell>
          <cell r="J3225">
            <v>1</v>
          </cell>
          <cell r="K3225">
            <v>1</v>
          </cell>
          <cell r="L3225">
            <v>0.47499999999999992</v>
          </cell>
          <cell r="M3225">
            <v>1</v>
          </cell>
          <cell r="N3225">
            <v>0.94562960909333627</v>
          </cell>
          <cell r="O3225">
            <v>0.47499999999999992</v>
          </cell>
          <cell r="P3225">
            <v>2.5825935680665268E-2</v>
          </cell>
        </row>
        <row r="3226">
          <cell r="A3226" t="str">
            <v>Retrofit</v>
          </cell>
          <cell r="B3226" t="str">
            <v>NC-N-MO-2-HV-RT-EF-HV-SVC084-05</v>
          </cell>
          <cell r="C3226" t="str">
            <v>NC-B-SO-2-HV-RT-EF-HV-SVC084-05</v>
          </cell>
          <cell r="D3226" t="str">
            <v>NC-B-SO-2-HV-RT-EF-HV-SVC084-05</v>
          </cell>
          <cell r="E3226" t="str">
            <v>HVAC Diagnostic/Air Conditioner Tune Up</v>
          </cell>
          <cell r="F3226" t="str">
            <v>Medical_Office</v>
          </cell>
          <cell r="G3226" t="str">
            <v>Cooling</v>
          </cell>
          <cell r="H3226" t="str">
            <v>New</v>
          </cell>
          <cell r="I3226" t="str">
            <v>New</v>
          </cell>
          <cell r="J3226">
            <v>1</v>
          </cell>
          <cell r="K3226">
            <v>1</v>
          </cell>
          <cell r="L3226">
            <v>0.47499999999999992</v>
          </cell>
          <cell r="M3226">
            <v>1</v>
          </cell>
          <cell r="N3226">
            <v>0</v>
          </cell>
          <cell r="O3226">
            <v>0.47499999999999992</v>
          </cell>
          <cell r="P3226">
            <v>0.47499999999999992</v>
          </cell>
        </row>
        <row r="3227">
          <cell r="A3227" t="str">
            <v>Retrofit</v>
          </cell>
          <cell r="B3227" t="str">
            <v>NC-B-RL-4-HV-RT-EF-HV-SVC084-05</v>
          </cell>
          <cell r="C3227" t="str">
            <v>NC-B-RT-4-HV-RT-EF-HV-SVC084-05</v>
          </cell>
          <cell r="D3227" t="str">
            <v>NC-B-RT-4-HV-RT-EF-HV-SVC084-05</v>
          </cell>
          <cell r="E3227" t="str">
            <v>HVAC Diagnostic/Air Conditioner Tune Up</v>
          </cell>
          <cell r="F3227" t="str">
            <v>Religious</v>
          </cell>
          <cell r="G3227" t="str">
            <v>Cooling</v>
          </cell>
          <cell r="H3227" t="str">
            <v>Existing</v>
          </cell>
          <cell r="I3227" t="str">
            <v>Burn Out</v>
          </cell>
          <cell r="J3227">
            <v>1</v>
          </cell>
          <cell r="K3227">
            <v>1</v>
          </cell>
          <cell r="L3227">
            <v>0.47499999999999992</v>
          </cell>
          <cell r="M3227">
            <v>1</v>
          </cell>
          <cell r="N3227">
            <v>0.94562960909333627</v>
          </cell>
          <cell r="O3227">
            <v>0.47499999999999992</v>
          </cell>
          <cell r="P3227">
            <v>2.5825935680665268E-2</v>
          </cell>
        </row>
        <row r="3228">
          <cell r="A3228" t="str">
            <v>Retrofit</v>
          </cell>
          <cell r="B3228" t="str">
            <v>NC-E-RL-4-HV-RT-EF-HV-SVC084-05</v>
          </cell>
          <cell r="C3228" t="str">
            <v>NC-B-RT-4-HV-RT-EF-HV-SVC084-05</v>
          </cell>
          <cell r="D3228" t="str">
            <v>NC-B-RT-4-HV-RT-EF-HV-SVC084-05</v>
          </cell>
          <cell r="E3228" t="str">
            <v>HVAC Diagnostic/Air Conditioner Tune Up</v>
          </cell>
          <cell r="F3228" t="str">
            <v>Religious</v>
          </cell>
          <cell r="G3228" t="str">
            <v>Cooling</v>
          </cell>
          <cell r="H3228" t="str">
            <v>Existing</v>
          </cell>
          <cell r="I3228" t="str">
            <v>Early Replacement</v>
          </cell>
          <cell r="J3228">
            <v>1</v>
          </cell>
          <cell r="K3228">
            <v>1</v>
          </cell>
          <cell r="L3228">
            <v>0.47499999999999992</v>
          </cell>
          <cell r="M3228">
            <v>1</v>
          </cell>
          <cell r="N3228">
            <v>0.94562960909333627</v>
          </cell>
          <cell r="O3228">
            <v>0.47499999999999992</v>
          </cell>
          <cell r="P3228">
            <v>2.5825935680665268E-2</v>
          </cell>
        </row>
        <row r="3229">
          <cell r="A3229" t="str">
            <v>Retrofit</v>
          </cell>
          <cell r="B3229" t="str">
            <v>NC-N-RL-4-HV-RT-EF-HV-SVC084-05</v>
          </cell>
          <cell r="C3229" t="str">
            <v>NC-B-RT-4-HV-RT-EF-HV-SVC084-05</v>
          </cell>
          <cell r="D3229" t="str">
            <v>NC-B-RT-4-HV-RT-EF-HV-SVC084-05</v>
          </cell>
          <cell r="E3229" t="str">
            <v>HVAC Diagnostic/Air Conditioner Tune Up</v>
          </cell>
          <cell r="F3229" t="str">
            <v>Religious</v>
          </cell>
          <cell r="G3229" t="str">
            <v>Cooling</v>
          </cell>
          <cell r="H3229" t="str">
            <v>New</v>
          </cell>
          <cell r="I3229" t="str">
            <v>New</v>
          </cell>
          <cell r="J3229">
            <v>1</v>
          </cell>
          <cell r="K3229">
            <v>1</v>
          </cell>
          <cell r="L3229">
            <v>0.47499999999999992</v>
          </cell>
          <cell r="M3229">
            <v>1</v>
          </cell>
          <cell r="N3229">
            <v>0</v>
          </cell>
          <cell r="O3229">
            <v>0.47499999999999992</v>
          </cell>
          <cell r="P3229">
            <v>0.47499999999999992</v>
          </cell>
        </row>
        <row r="3230">
          <cell r="A3230" t="str">
            <v>Retrofit</v>
          </cell>
          <cell r="B3230" t="str">
            <v>NC-B-RS-2-HV-RT-EF-HV-SVC084-05</v>
          </cell>
          <cell r="C3230" t="str">
            <v>NC-B-SO-2-HV-RT-EF-HV-SVC084-05</v>
          </cell>
          <cell r="D3230" t="str">
            <v>NC-B-SO-2-HV-RT-EF-HV-SVC084-05</v>
          </cell>
          <cell r="E3230" t="str">
            <v>HVAC Diagnostic/Air Conditioner Tune Up</v>
          </cell>
          <cell r="F3230" t="str">
            <v>Restaurant</v>
          </cell>
          <cell r="G3230" t="str">
            <v>Cooling</v>
          </cell>
          <cell r="H3230" t="str">
            <v>Existing</v>
          </cell>
          <cell r="I3230" t="str">
            <v>Burn Out</v>
          </cell>
          <cell r="J3230">
            <v>1</v>
          </cell>
          <cell r="K3230">
            <v>1</v>
          </cell>
          <cell r="L3230">
            <v>0.47499999999999992</v>
          </cell>
          <cell r="M3230">
            <v>1</v>
          </cell>
          <cell r="N3230">
            <v>0.94562960909333627</v>
          </cell>
          <cell r="O3230">
            <v>0.47499999999999992</v>
          </cell>
          <cell r="P3230">
            <v>2.5825935680665268E-2</v>
          </cell>
        </row>
        <row r="3231">
          <cell r="A3231" t="str">
            <v>Retrofit</v>
          </cell>
          <cell r="B3231" t="str">
            <v>NC-E-RS-2-HV-RT-EF-HV-SVC084-05</v>
          </cell>
          <cell r="C3231" t="str">
            <v>NC-B-SO-2-HV-RT-EF-HV-SVC084-05</v>
          </cell>
          <cell r="D3231" t="str">
            <v>NC-B-SO-2-HV-RT-EF-HV-SVC084-05</v>
          </cell>
          <cell r="E3231" t="str">
            <v>HVAC Diagnostic/Air Conditioner Tune Up</v>
          </cell>
          <cell r="F3231" t="str">
            <v>Restaurant</v>
          </cell>
          <cell r="G3231" t="str">
            <v>Cooling</v>
          </cell>
          <cell r="H3231" t="str">
            <v>Existing</v>
          </cell>
          <cell r="I3231" t="str">
            <v>Early Replacement</v>
          </cell>
          <cell r="J3231">
            <v>1</v>
          </cell>
          <cell r="K3231">
            <v>1</v>
          </cell>
          <cell r="L3231">
            <v>0.47499999999999992</v>
          </cell>
          <cell r="M3231">
            <v>1</v>
          </cell>
          <cell r="N3231">
            <v>0.94562960909333627</v>
          </cell>
          <cell r="O3231">
            <v>0.47499999999999992</v>
          </cell>
          <cell r="P3231">
            <v>2.5825935680665268E-2</v>
          </cell>
        </row>
        <row r="3232">
          <cell r="A3232" t="str">
            <v>Retrofit</v>
          </cell>
          <cell r="B3232" t="str">
            <v>NC-N-RS-2-HV-RT-EF-HV-SVC084-05</v>
          </cell>
          <cell r="C3232" t="str">
            <v>NC-B-SO-2-HV-RT-EF-HV-SVC084-05</v>
          </cell>
          <cell r="D3232" t="str">
            <v>NC-B-SO-2-HV-RT-EF-HV-SVC084-05</v>
          </cell>
          <cell r="E3232" t="str">
            <v>HVAC Diagnostic/Air Conditioner Tune Up</v>
          </cell>
          <cell r="F3232" t="str">
            <v>Restaurant</v>
          </cell>
          <cell r="G3232" t="str">
            <v>Cooling</v>
          </cell>
          <cell r="H3232" t="str">
            <v>New</v>
          </cell>
          <cell r="I3232" t="str">
            <v>New</v>
          </cell>
          <cell r="J3232">
            <v>1</v>
          </cell>
          <cell r="K3232">
            <v>1</v>
          </cell>
          <cell r="L3232">
            <v>0.47499999999999992</v>
          </cell>
          <cell r="M3232">
            <v>1</v>
          </cell>
          <cell r="N3232">
            <v>0</v>
          </cell>
          <cell r="O3232">
            <v>0.47499999999999992</v>
          </cell>
          <cell r="P3232">
            <v>0.47499999999999992</v>
          </cell>
        </row>
        <row r="3233">
          <cell r="A3233" t="str">
            <v>Retrofit</v>
          </cell>
          <cell r="B3233" t="str">
            <v>NC-B-RT-4-HV-RT-EF-HV-SVC084-05</v>
          </cell>
          <cell r="C3233" t="str">
            <v>NC-B-RT-4-HV-RT-EF-HV-SVC084-05</v>
          </cell>
          <cell r="D3233" t="str">
            <v>NC-B-RT-4-HV-RT-EF-HV-SVC084-05</v>
          </cell>
          <cell r="E3233" t="str">
            <v>HVAC Diagnostic/Air Conditioner Tune Up</v>
          </cell>
          <cell r="F3233" t="str">
            <v>Large_Retail</v>
          </cell>
          <cell r="G3233" t="str">
            <v>Cooling</v>
          </cell>
          <cell r="H3233" t="str">
            <v>Existing</v>
          </cell>
          <cell r="I3233" t="str">
            <v>Burn Out</v>
          </cell>
          <cell r="J3233">
            <v>1</v>
          </cell>
          <cell r="K3233">
            <v>1</v>
          </cell>
          <cell r="L3233">
            <v>0.47499999999999992</v>
          </cell>
          <cell r="M3233">
            <v>1</v>
          </cell>
          <cell r="N3233">
            <v>0.94562960909333627</v>
          </cell>
          <cell r="O3233">
            <v>0.47499999999999992</v>
          </cell>
          <cell r="P3233">
            <v>2.5825935680665268E-2</v>
          </cell>
        </row>
        <row r="3234">
          <cell r="A3234" t="str">
            <v>Retrofit</v>
          </cell>
          <cell r="B3234" t="str">
            <v>NC-E-RT-4-HV-RT-EF-HV-SVC084-05</v>
          </cell>
          <cell r="C3234" t="str">
            <v>NC-B-RT-4-HV-RT-EF-HV-SVC084-05</v>
          </cell>
          <cell r="D3234" t="str">
            <v>NC-B-RT-4-HV-RT-EF-HV-SVC084-05</v>
          </cell>
          <cell r="E3234" t="str">
            <v>HVAC Diagnostic/Air Conditioner Tune Up</v>
          </cell>
          <cell r="F3234" t="str">
            <v>Large_Retail</v>
          </cell>
          <cell r="G3234" t="str">
            <v>Cooling</v>
          </cell>
          <cell r="H3234" t="str">
            <v>Existing</v>
          </cell>
          <cell r="I3234" t="str">
            <v>Early Replacement</v>
          </cell>
          <cell r="J3234">
            <v>1</v>
          </cell>
          <cell r="K3234">
            <v>1</v>
          </cell>
          <cell r="L3234">
            <v>0.47499999999999992</v>
          </cell>
          <cell r="M3234">
            <v>1</v>
          </cell>
          <cell r="N3234">
            <v>0.94562960909333627</v>
          </cell>
          <cell r="O3234">
            <v>0.47499999999999992</v>
          </cell>
          <cell r="P3234">
            <v>2.5825935680665268E-2</v>
          </cell>
        </row>
        <row r="3235">
          <cell r="A3235" t="str">
            <v>Retrofit</v>
          </cell>
          <cell r="B3235" t="str">
            <v>NC-N-RT-4-HV-RT-EF-HV-SVC084-05</v>
          </cell>
          <cell r="C3235" t="str">
            <v>NC-B-RT-4-HV-RT-EF-HV-SVC084-05</v>
          </cell>
          <cell r="D3235" t="str">
            <v>NC-B-RT-4-HV-RT-EF-HV-SVC084-05</v>
          </cell>
          <cell r="E3235" t="str">
            <v>HVAC Diagnostic/Air Conditioner Tune Up</v>
          </cell>
          <cell r="F3235" t="str">
            <v>Large_Retail</v>
          </cell>
          <cell r="G3235" t="str">
            <v>Cooling</v>
          </cell>
          <cell r="H3235" t="str">
            <v>New</v>
          </cell>
          <cell r="I3235" t="str">
            <v>New</v>
          </cell>
          <cell r="J3235">
            <v>1</v>
          </cell>
          <cell r="K3235">
            <v>1</v>
          </cell>
          <cell r="L3235">
            <v>0.47499999999999992</v>
          </cell>
          <cell r="M3235">
            <v>1</v>
          </cell>
          <cell r="N3235">
            <v>0</v>
          </cell>
          <cell r="O3235">
            <v>0.47499999999999992</v>
          </cell>
          <cell r="P3235">
            <v>0.47499999999999992</v>
          </cell>
        </row>
        <row r="3236">
          <cell r="A3236" t="str">
            <v>Retrofit</v>
          </cell>
          <cell r="B3236" t="str">
            <v>NC-B-SO-2-HV-RT-EF-HV-SVC084-05</v>
          </cell>
          <cell r="C3236" t="str">
            <v>NC-B-SO-2-HV-RT-EF-HV-SVC084-05</v>
          </cell>
          <cell r="D3236" t="str">
            <v>NC-B-SO-2-HV-RT-EF-HV-SVC084-05</v>
          </cell>
          <cell r="E3236" t="str">
            <v>HVAC Diagnostic/Air Conditioner Tune Up</v>
          </cell>
          <cell r="F3236" t="str">
            <v>Small_Office</v>
          </cell>
          <cell r="G3236" t="str">
            <v>Cooling</v>
          </cell>
          <cell r="H3236" t="str">
            <v>Existing</v>
          </cell>
          <cell r="I3236" t="str">
            <v>Burn Out</v>
          </cell>
          <cell r="J3236">
            <v>1</v>
          </cell>
          <cell r="K3236">
            <v>1</v>
          </cell>
          <cell r="L3236">
            <v>0.47499999999999992</v>
          </cell>
          <cell r="M3236">
            <v>1</v>
          </cell>
          <cell r="N3236">
            <v>0.94562960909333627</v>
          </cell>
          <cell r="O3236">
            <v>0.47499999999999992</v>
          </cell>
          <cell r="P3236">
            <v>2.5825935680665268E-2</v>
          </cell>
        </row>
        <row r="3237">
          <cell r="A3237" t="str">
            <v>Retrofit</v>
          </cell>
          <cell r="B3237" t="str">
            <v>NC-E-SO-2-HV-RT-EF-HV-SVC084-05</v>
          </cell>
          <cell r="C3237" t="str">
            <v>NC-B-SO-2-HV-RT-EF-HV-SVC084-05</v>
          </cell>
          <cell r="D3237" t="str">
            <v>NC-B-SO-2-HV-RT-EF-HV-SVC084-05</v>
          </cell>
          <cell r="E3237" t="str">
            <v>HVAC Diagnostic/Air Conditioner Tune Up</v>
          </cell>
          <cell r="F3237" t="str">
            <v>Small_Office</v>
          </cell>
          <cell r="G3237" t="str">
            <v>Cooling</v>
          </cell>
          <cell r="H3237" t="str">
            <v>Existing</v>
          </cell>
          <cell r="I3237" t="str">
            <v>Early Replacement</v>
          </cell>
          <cell r="J3237">
            <v>1</v>
          </cell>
          <cell r="K3237">
            <v>1</v>
          </cell>
          <cell r="L3237">
            <v>0.47499999999999992</v>
          </cell>
          <cell r="M3237">
            <v>1</v>
          </cell>
          <cell r="N3237">
            <v>0.94562960909333627</v>
          </cell>
          <cell r="O3237">
            <v>0.47499999999999992</v>
          </cell>
          <cell r="P3237">
            <v>2.5825935680665268E-2</v>
          </cell>
        </row>
        <row r="3238">
          <cell r="A3238" t="str">
            <v>Retrofit</v>
          </cell>
          <cell r="B3238" t="str">
            <v>NC-N-SO-2-HV-RT-EF-HV-SVC084-05</v>
          </cell>
          <cell r="C3238" t="str">
            <v>NC-B-SO-2-HV-RT-EF-HV-SVC084-05</v>
          </cell>
          <cell r="D3238" t="str">
            <v>NC-B-SO-2-HV-RT-EF-HV-SVC084-05</v>
          </cell>
          <cell r="E3238" t="str">
            <v>HVAC Diagnostic/Air Conditioner Tune Up</v>
          </cell>
          <cell r="F3238" t="str">
            <v>Small_Office</v>
          </cell>
          <cell r="G3238" t="str">
            <v>Cooling</v>
          </cell>
          <cell r="H3238" t="str">
            <v>New</v>
          </cell>
          <cell r="I3238" t="str">
            <v>New</v>
          </cell>
          <cell r="J3238">
            <v>1</v>
          </cell>
          <cell r="K3238">
            <v>1</v>
          </cell>
          <cell r="L3238">
            <v>0.47499999999999992</v>
          </cell>
          <cell r="M3238">
            <v>1</v>
          </cell>
          <cell r="N3238">
            <v>0</v>
          </cell>
          <cell r="O3238">
            <v>0.47499999999999992</v>
          </cell>
          <cell r="P3238">
            <v>0.47499999999999992</v>
          </cell>
        </row>
        <row r="3239">
          <cell r="A3239" t="str">
            <v>Retrofit</v>
          </cell>
          <cell r="B3239" t="str">
            <v>NC-B-SR-2-HV-RT-EF-HV-SVC084-05</v>
          </cell>
          <cell r="C3239" t="str">
            <v>NC-B-SO-2-HV-RT-EF-HV-SVC084-05</v>
          </cell>
          <cell r="D3239" t="str">
            <v>NC-B-SO-2-HV-RT-EF-HV-SVC084-05</v>
          </cell>
          <cell r="E3239" t="str">
            <v>HVAC Diagnostic/Air Conditioner Tune Up</v>
          </cell>
          <cell r="F3239" t="str">
            <v>Small_Retail</v>
          </cell>
          <cell r="G3239" t="str">
            <v>Cooling</v>
          </cell>
          <cell r="H3239" t="str">
            <v>Existing</v>
          </cell>
          <cell r="I3239" t="str">
            <v>Burn Out</v>
          </cell>
          <cell r="J3239">
            <v>1</v>
          </cell>
          <cell r="K3239">
            <v>1</v>
          </cell>
          <cell r="L3239">
            <v>0.47499999999999992</v>
          </cell>
          <cell r="M3239">
            <v>1</v>
          </cell>
          <cell r="N3239">
            <v>0.94562960909333627</v>
          </cell>
          <cell r="O3239">
            <v>0.47499999999999992</v>
          </cell>
          <cell r="P3239">
            <v>2.5825935680665268E-2</v>
          </cell>
        </row>
        <row r="3240">
          <cell r="A3240" t="str">
            <v>Retrofit</v>
          </cell>
          <cell r="B3240" t="str">
            <v>NC-E-SR-2-HV-RT-EF-HV-SVC084-05</v>
          </cell>
          <cell r="C3240" t="str">
            <v>NC-B-SO-2-HV-RT-EF-HV-SVC084-05</v>
          </cell>
          <cell r="D3240" t="str">
            <v>NC-B-SO-2-HV-RT-EF-HV-SVC084-05</v>
          </cell>
          <cell r="E3240" t="str">
            <v>HVAC Diagnostic/Air Conditioner Tune Up</v>
          </cell>
          <cell r="F3240" t="str">
            <v>Small_Retail</v>
          </cell>
          <cell r="G3240" t="str">
            <v>Cooling</v>
          </cell>
          <cell r="H3240" t="str">
            <v>Existing</v>
          </cell>
          <cell r="I3240" t="str">
            <v>Early Replacement</v>
          </cell>
          <cell r="J3240">
            <v>1</v>
          </cell>
          <cell r="K3240">
            <v>1</v>
          </cell>
          <cell r="L3240">
            <v>0.47499999999999992</v>
          </cell>
          <cell r="M3240">
            <v>1</v>
          </cell>
          <cell r="N3240">
            <v>0.94562960909333627</v>
          </cell>
          <cell r="O3240">
            <v>0.47499999999999992</v>
          </cell>
          <cell r="P3240">
            <v>2.5825935680665268E-2</v>
          </cell>
        </row>
        <row r="3241">
          <cell r="A3241" t="str">
            <v>Retrofit</v>
          </cell>
          <cell r="B3241" t="str">
            <v>NC-N-SR-2-HV-RT-EF-HV-SVC084-05</v>
          </cell>
          <cell r="C3241" t="str">
            <v>NC-B-SO-2-HV-RT-EF-HV-SVC084-05</v>
          </cell>
          <cell r="D3241" t="str">
            <v>NC-B-SO-2-HV-RT-EF-HV-SVC084-05</v>
          </cell>
          <cell r="E3241" t="str">
            <v>HVAC Diagnostic/Air Conditioner Tune Up</v>
          </cell>
          <cell r="F3241" t="str">
            <v>Small_Retail</v>
          </cell>
          <cell r="G3241" t="str">
            <v>Cooling</v>
          </cell>
          <cell r="H3241" t="str">
            <v>New</v>
          </cell>
          <cell r="I3241" t="str">
            <v>New</v>
          </cell>
          <cell r="J3241">
            <v>1</v>
          </cell>
          <cell r="K3241">
            <v>1</v>
          </cell>
          <cell r="L3241">
            <v>0.47499999999999992</v>
          </cell>
          <cell r="M3241">
            <v>1</v>
          </cell>
          <cell r="N3241">
            <v>0</v>
          </cell>
          <cell r="O3241">
            <v>0.47499999999999992</v>
          </cell>
          <cell r="P3241">
            <v>0.47499999999999992</v>
          </cell>
        </row>
        <row r="3242">
          <cell r="A3242" t="str">
            <v>Retrofit</v>
          </cell>
          <cell r="B3242" t="str">
            <v>NC-B-WR-4-HV-RT-EF-HV-SVC084-05</v>
          </cell>
          <cell r="C3242" t="str">
            <v>NC-B-RT-4-HV-RT-EF-HV-SVC084-05</v>
          </cell>
          <cell r="D3242" t="str">
            <v>NC-B-RT-4-HV-RT-EF-HV-SVC084-05</v>
          </cell>
          <cell r="E3242" t="str">
            <v>HVAC Diagnostic/Air Conditioner Tune Up</v>
          </cell>
          <cell r="F3242" t="str">
            <v>Warehouse</v>
          </cell>
          <cell r="G3242" t="str">
            <v>Cooling</v>
          </cell>
          <cell r="H3242" t="str">
            <v>Existing</v>
          </cell>
          <cell r="I3242" t="str">
            <v>Burn Out</v>
          </cell>
          <cell r="J3242">
            <v>1</v>
          </cell>
          <cell r="K3242">
            <v>1</v>
          </cell>
          <cell r="L3242">
            <v>0.47499999999999992</v>
          </cell>
          <cell r="M3242">
            <v>1</v>
          </cell>
          <cell r="N3242">
            <v>0.94562960909333627</v>
          </cell>
          <cell r="O3242">
            <v>0.47499999999999992</v>
          </cell>
          <cell r="P3242">
            <v>2.5825935680665268E-2</v>
          </cell>
        </row>
        <row r="3243">
          <cell r="A3243" t="str">
            <v>Retrofit</v>
          </cell>
          <cell r="B3243" t="str">
            <v>NC-E-WR-4-HV-RT-EF-HV-SVC084-05</v>
          </cell>
          <cell r="C3243" t="str">
            <v>NC-B-RT-4-HV-RT-EF-HV-SVC084-05</v>
          </cell>
          <cell r="D3243" t="str">
            <v>NC-B-RT-4-HV-RT-EF-HV-SVC084-05</v>
          </cell>
          <cell r="E3243" t="str">
            <v>HVAC Diagnostic/Air Conditioner Tune Up</v>
          </cell>
          <cell r="F3243" t="str">
            <v>Warehouse</v>
          </cell>
          <cell r="G3243" t="str">
            <v>Cooling</v>
          </cell>
          <cell r="H3243" t="str">
            <v>Existing</v>
          </cell>
          <cell r="I3243" t="str">
            <v>Early Replacement</v>
          </cell>
          <cell r="J3243">
            <v>1</v>
          </cell>
          <cell r="K3243">
            <v>1</v>
          </cell>
          <cell r="L3243">
            <v>0.47499999999999992</v>
          </cell>
          <cell r="M3243">
            <v>1</v>
          </cell>
          <cell r="N3243">
            <v>0.94562960909333627</v>
          </cell>
          <cell r="O3243">
            <v>0.47499999999999992</v>
          </cell>
          <cell r="P3243">
            <v>2.5825935680665268E-2</v>
          </cell>
        </row>
        <row r="3244">
          <cell r="A3244" t="str">
            <v>Retrofit</v>
          </cell>
          <cell r="B3244" t="str">
            <v>NC-N-WR-4-HV-RT-EF-HV-SVC084-05</v>
          </cell>
          <cell r="C3244" t="str">
            <v>NC-B-RT-4-HV-RT-EF-HV-SVC084-05</v>
          </cell>
          <cell r="D3244" t="str">
            <v>NC-B-RT-4-HV-RT-EF-HV-SVC084-05</v>
          </cell>
          <cell r="E3244" t="str">
            <v>HVAC Diagnostic/Air Conditioner Tune Up</v>
          </cell>
          <cell r="F3244" t="str">
            <v>Warehouse</v>
          </cell>
          <cell r="G3244" t="str">
            <v>Cooling</v>
          </cell>
          <cell r="H3244" t="str">
            <v>New</v>
          </cell>
          <cell r="I3244" t="str">
            <v>New</v>
          </cell>
          <cell r="J3244">
            <v>1</v>
          </cell>
          <cell r="K3244">
            <v>1</v>
          </cell>
          <cell r="L3244">
            <v>0.47499999999999992</v>
          </cell>
          <cell r="M3244">
            <v>1</v>
          </cell>
          <cell r="N3244">
            <v>0</v>
          </cell>
          <cell r="O3244">
            <v>0.47499999999999992</v>
          </cell>
          <cell r="P3244">
            <v>0.47499999999999992</v>
          </cell>
        </row>
        <row r="3245">
          <cell r="A3245" t="str">
            <v>Retrofit</v>
          </cell>
          <cell r="B3245" t="str">
            <v>NC-B-AM-4-HV-RT-GH-HV-SVC085-05</v>
          </cell>
          <cell r="C3245" t="str">
            <v>NC-B-RT-4-HV-RT-GH-HV-SVC085-05</v>
          </cell>
          <cell r="D3245" t="str">
            <v>NC-B-RT-4-HV-RT-GH-HV-SVC085-05</v>
          </cell>
          <cell r="E3245" t="str">
            <v>HVAC Diagnostic/Heat Pump Tune Up</v>
          </cell>
          <cell r="F3245" t="str">
            <v>Amusement</v>
          </cell>
          <cell r="G3245" t="str">
            <v>Cooling</v>
          </cell>
          <cell r="H3245" t="str">
            <v>Existing</v>
          </cell>
          <cell r="I3245" t="str">
            <v>Burn Out</v>
          </cell>
          <cell r="J3245">
            <v>1</v>
          </cell>
          <cell r="K3245">
            <v>1</v>
          </cell>
          <cell r="L3245">
            <v>2.3804354704945734E-2</v>
          </cell>
          <cell r="M3245">
            <v>1</v>
          </cell>
          <cell r="N3245">
            <v>0.94562960909333627</v>
          </cell>
          <cell r="O3245">
            <v>2.3804354704945734E-2</v>
          </cell>
          <cell r="P3245">
            <v>1.2942520705887797E-3</v>
          </cell>
        </row>
        <row r="3246">
          <cell r="A3246" t="str">
            <v>Retrofit</v>
          </cell>
          <cell r="B3246" t="str">
            <v>NC-B-AM-4-HV-RT-HP-HV-SVC085-05</v>
          </cell>
          <cell r="C3246" t="str">
            <v>NC-B-RT-4-HV-RT-HP-HV-SVC085-05</v>
          </cell>
          <cell r="D3246" t="str">
            <v>NC-B-RT-4-HV-RT-HP-HV-SVC085-05</v>
          </cell>
          <cell r="E3246" t="str">
            <v>HVAC Diagnostic/Heat Pump Tune Up</v>
          </cell>
          <cell r="F3246" t="str">
            <v>Amusement</v>
          </cell>
          <cell r="G3246" t="str">
            <v>Heating</v>
          </cell>
          <cell r="H3246" t="str">
            <v>Existing</v>
          </cell>
          <cell r="I3246" t="str">
            <v>Burn Out</v>
          </cell>
          <cell r="J3246">
            <v>1</v>
          </cell>
          <cell r="K3246">
            <v>1</v>
          </cell>
          <cell r="L3246">
            <v>1.9573384968474734E-2</v>
          </cell>
          <cell r="M3246">
            <v>1</v>
          </cell>
          <cell r="N3246">
            <v>0.94562960909333627</v>
          </cell>
          <cell r="O3246">
            <v>1.9573384968474734E-2</v>
          </cell>
          <cell r="P3246">
            <v>1.0642125921025874E-3</v>
          </cell>
        </row>
        <row r="3247">
          <cell r="A3247" t="str">
            <v>Retrofit</v>
          </cell>
          <cell r="B3247" t="str">
            <v>NC-B-AM-4-HV-WS-GH-HV-SVC085-05</v>
          </cell>
          <cell r="C3247" t="str">
            <v>NC-B-RT-4-HV-WS-GH-HV-SVC085-05</v>
          </cell>
          <cell r="D3247" t="str">
            <v>NC-B-RT-4-HV-WS-GH-HV-SVC085-05</v>
          </cell>
          <cell r="E3247" t="str">
            <v>HVAC Diagnostic/Heat Pump Tune Up</v>
          </cell>
          <cell r="F3247" t="str">
            <v>Amusement</v>
          </cell>
          <cell r="G3247" t="str">
            <v>Heating</v>
          </cell>
          <cell r="H3247" t="str">
            <v>Existing</v>
          </cell>
          <cell r="I3247" t="str">
            <v>Burn Out</v>
          </cell>
          <cell r="J3247">
            <v>1</v>
          </cell>
          <cell r="K3247">
            <v>1</v>
          </cell>
          <cell r="L3247">
            <v>4.2309697364710033E-3</v>
          </cell>
          <cell r="M3247">
            <v>1</v>
          </cell>
          <cell r="N3247">
            <v>0.94562960909333627</v>
          </cell>
          <cell r="O3247">
            <v>4.2309697364710033E-3</v>
          </cell>
          <cell r="P3247">
            <v>2.3003947848619251E-4</v>
          </cell>
        </row>
        <row r="3248">
          <cell r="A3248" t="str">
            <v>Retrofit</v>
          </cell>
          <cell r="B3248" t="str">
            <v>NC-E-AM-4-HV-RT-GH-HV-SVC085-05</v>
          </cell>
          <cell r="C3248" t="str">
            <v>NC-B-RT-4-HV-RT-GH-HV-SVC085-05</v>
          </cell>
          <cell r="D3248" t="str">
            <v>NC-B-RT-4-HV-RT-GH-HV-SVC085-05</v>
          </cell>
          <cell r="E3248" t="str">
            <v>HVAC Diagnostic/Heat Pump Tune Up</v>
          </cell>
          <cell r="F3248" t="str">
            <v>Amusement</v>
          </cell>
          <cell r="G3248" t="str">
            <v>Cooling</v>
          </cell>
          <cell r="H3248" t="str">
            <v>Existing</v>
          </cell>
          <cell r="I3248" t="str">
            <v>Early Replacement</v>
          </cell>
          <cell r="J3248">
            <v>1</v>
          </cell>
          <cell r="K3248">
            <v>1</v>
          </cell>
          <cell r="L3248">
            <v>0</v>
          </cell>
          <cell r="M3248">
            <v>1</v>
          </cell>
          <cell r="N3248">
            <v>0.94562960909333627</v>
          </cell>
          <cell r="O3248">
            <v>0</v>
          </cell>
          <cell r="P3248">
            <v>0</v>
          </cell>
        </row>
        <row r="3249">
          <cell r="A3249" t="str">
            <v>Retrofit</v>
          </cell>
          <cell r="B3249" t="str">
            <v>NC-E-AM-4-HV-RT-HP-HV-SVC085-05</v>
          </cell>
          <cell r="C3249" t="str">
            <v>NC-B-RT-4-HV-RT-HP-HV-SVC085-05</v>
          </cell>
          <cell r="D3249" t="str">
            <v>NC-B-RT-4-HV-RT-HP-HV-SVC085-05</v>
          </cell>
          <cell r="E3249" t="str">
            <v>HVAC Diagnostic/Heat Pump Tune Up</v>
          </cell>
          <cell r="F3249" t="str">
            <v>Amusement</v>
          </cell>
          <cell r="G3249" t="str">
            <v>Heating</v>
          </cell>
          <cell r="H3249" t="str">
            <v>Existing</v>
          </cell>
          <cell r="I3249" t="str">
            <v>Early Replacement</v>
          </cell>
          <cell r="J3249">
            <v>1</v>
          </cell>
          <cell r="K3249">
            <v>1</v>
          </cell>
          <cell r="L3249">
            <v>0</v>
          </cell>
          <cell r="M3249">
            <v>1</v>
          </cell>
          <cell r="N3249">
            <v>0.94562960909333627</v>
          </cell>
          <cell r="O3249">
            <v>0</v>
          </cell>
          <cell r="P3249">
            <v>0</v>
          </cell>
        </row>
        <row r="3250">
          <cell r="A3250" t="str">
            <v>Retrofit</v>
          </cell>
          <cell r="B3250" t="str">
            <v>NC-E-AM-4-HV-WS-GH-HV-SVC085-05</v>
          </cell>
          <cell r="C3250" t="str">
            <v>NC-B-RT-4-HV-WS-GH-HV-SVC085-05</v>
          </cell>
          <cell r="D3250" t="str">
            <v>NC-B-RT-4-HV-WS-GH-HV-SVC085-05</v>
          </cell>
          <cell r="E3250" t="str">
            <v>HVAC Diagnostic/Heat Pump Tune Up</v>
          </cell>
          <cell r="F3250" t="str">
            <v>Amusement</v>
          </cell>
          <cell r="G3250" t="str">
            <v>Heating</v>
          </cell>
          <cell r="H3250" t="str">
            <v>Existing</v>
          </cell>
          <cell r="I3250" t="str">
            <v>Early Replacement</v>
          </cell>
          <cell r="J3250">
            <v>1</v>
          </cell>
          <cell r="K3250">
            <v>1</v>
          </cell>
          <cell r="L3250">
            <v>0</v>
          </cell>
          <cell r="M3250">
            <v>1</v>
          </cell>
          <cell r="N3250">
            <v>0.94562960909333627</v>
          </cell>
          <cell r="O3250">
            <v>0</v>
          </cell>
          <cell r="P3250">
            <v>0</v>
          </cell>
        </row>
        <row r="3251">
          <cell r="A3251" t="str">
            <v>Retrofit</v>
          </cell>
          <cell r="B3251" t="str">
            <v>NC-N-AM-4-HV-RT-GH-HV-SVC085-05</v>
          </cell>
          <cell r="C3251" t="str">
            <v>NC-B-RT-4-HV-RT-GH-HV-SVC085-05</v>
          </cell>
          <cell r="D3251" t="str">
            <v>NC-B-RT-4-HV-RT-GH-HV-SVC085-05</v>
          </cell>
          <cell r="E3251" t="str">
            <v>HVAC Diagnostic/Heat Pump Tune Up</v>
          </cell>
          <cell r="F3251" t="str">
            <v>Amusement</v>
          </cell>
          <cell r="G3251" t="str">
            <v>Cooling</v>
          </cell>
          <cell r="H3251" t="str">
            <v>New</v>
          </cell>
          <cell r="I3251" t="str">
            <v>New</v>
          </cell>
          <cell r="J3251">
            <v>1</v>
          </cell>
          <cell r="K3251">
            <v>1</v>
          </cell>
          <cell r="L3251">
            <v>0</v>
          </cell>
          <cell r="M3251">
            <v>1</v>
          </cell>
          <cell r="N3251">
            <v>0</v>
          </cell>
          <cell r="O3251">
            <v>0</v>
          </cell>
          <cell r="P3251">
            <v>0</v>
          </cell>
        </row>
        <row r="3252">
          <cell r="A3252" t="str">
            <v>Retrofit</v>
          </cell>
          <cell r="B3252" t="str">
            <v>NC-N-AM-4-HV-RT-HP-HV-SVC085-05</v>
          </cell>
          <cell r="C3252" t="str">
            <v>NC-B-RT-4-HV-RT-HP-HV-SVC085-05</v>
          </cell>
          <cell r="D3252" t="str">
            <v>NC-B-RT-4-HV-RT-HP-HV-SVC085-05</v>
          </cell>
          <cell r="E3252" t="str">
            <v>HVAC Diagnostic/Heat Pump Tune Up</v>
          </cell>
          <cell r="F3252" t="str">
            <v>Amusement</v>
          </cell>
          <cell r="G3252" t="str">
            <v>Heating</v>
          </cell>
          <cell r="H3252" t="str">
            <v>New</v>
          </cell>
          <cell r="I3252" t="str">
            <v>New</v>
          </cell>
          <cell r="J3252">
            <v>1</v>
          </cell>
          <cell r="K3252">
            <v>1</v>
          </cell>
          <cell r="L3252">
            <v>0</v>
          </cell>
          <cell r="M3252">
            <v>1</v>
          </cell>
          <cell r="N3252">
            <v>0</v>
          </cell>
          <cell r="O3252">
            <v>0</v>
          </cell>
          <cell r="P3252">
            <v>0</v>
          </cell>
        </row>
        <row r="3253">
          <cell r="A3253" t="str">
            <v>Retrofit</v>
          </cell>
          <cell r="B3253" t="str">
            <v>NC-N-AM-4-HV-WS-GH-HV-SVC085-05</v>
          </cell>
          <cell r="C3253" t="str">
            <v>NC-B-RT-4-HV-WS-GH-HV-SVC085-05</v>
          </cell>
          <cell r="D3253" t="str">
            <v>NC-B-RT-4-HV-WS-GH-HV-SVC085-05</v>
          </cell>
          <cell r="E3253" t="str">
            <v>HVAC Diagnostic/Heat Pump Tune Up</v>
          </cell>
          <cell r="F3253" t="str">
            <v>Amusement</v>
          </cell>
          <cell r="G3253" t="str">
            <v>Heating</v>
          </cell>
          <cell r="H3253" t="str">
            <v>New</v>
          </cell>
          <cell r="I3253" t="str">
            <v>New</v>
          </cell>
          <cell r="J3253">
            <v>1</v>
          </cell>
          <cell r="K3253">
            <v>1</v>
          </cell>
          <cell r="L3253">
            <v>0</v>
          </cell>
          <cell r="M3253">
            <v>1</v>
          </cell>
          <cell r="N3253">
            <v>0</v>
          </cell>
          <cell r="O3253">
            <v>0</v>
          </cell>
          <cell r="P3253">
            <v>0</v>
          </cell>
        </row>
        <row r="3254">
          <cell r="A3254" t="str">
            <v>Retrofit</v>
          </cell>
          <cell r="B3254" t="str">
            <v>NC-B-DC-2-HV-RT-GH-HV-SVC085-05</v>
          </cell>
          <cell r="C3254" t="str">
            <v>NC-B-DC-2-HV-RT-GH-HV-SVC085-05</v>
          </cell>
          <cell r="D3254" t="str">
            <v>NC-B-DC-2-HV-RT-GH-HV-SVC085-05</v>
          </cell>
          <cell r="E3254" t="str">
            <v>HVAC Diagnostic/Heat Pump Tune Up</v>
          </cell>
          <cell r="F3254" t="str">
            <v>Data Center</v>
          </cell>
          <cell r="G3254" t="str">
            <v>Cooling</v>
          </cell>
          <cell r="H3254" t="str">
            <v>Existing</v>
          </cell>
          <cell r="I3254" t="str">
            <v>Burn Out</v>
          </cell>
          <cell r="J3254">
            <v>1</v>
          </cell>
          <cell r="K3254">
            <v>1</v>
          </cell>
          <cell r="L3254">
            <v>3.7079961481751557E-2</v>
          </cell>
          <cell r="M3254">
            <v>1</v>
          </cell>
          <cell r="N3254">
            <v>0.94562960909333627</v>
          </cell>
          <cell r="O3254">
            <v>3.7079961481751557E-2</v>
          </cell>
          <cell r="P3254">
            <v>2.0160520005668664E-3</v>
          </cell>
        </row>
        <row r="3255">
          <cell r="A3255" t="str">
            <v>Retrofit</v>
          </cell>
          <cell r="B3255" t="str">
            <v>NC-B-DC-2-HV-RT-HP-HV-SVC085-05</v>
          </cell>
          <cell r="C3255" t="str">
            <v>NC-B-DC-2-HV-RT-HP-HV-SVC085-05</v>
          </cell>
          <cell r="D3255" t="str">
            <v>NC-B-DC-2-HV-RT-HP-HV-SVC085-05</v>
          </cell>
          <cell r="E3255" t="str">
            <v>HVAC Diagnostic/Heat Pump Tune Up</v>
          </cell>
          <cell r="F3255" t="str">
            <v>Data Center</v>
          </cell>
          <cell r="G3255" t="str">
            <v>Heating</v>
          </cell>
          <cell r="H3255" t="str">
            <v>Existing</v>
          </cell>
          <cell r="I3255" t="str">
            <v>Burn Out</v>
          </cell>
          <cell r="J3255">
            <v>1</v>
          </cell>
          <cell r="K3255">
            <v>1</v>
          </cell>
          <cell r="L3255">
            <v>2.1166537308903128E-2</v>
          </cell>
          <cell r="M3255">
            <v>1</v>
          </cell>
          <cell r="N3255">
            <v>0.94562960909333627</v>
          </cell>
          <cell r="O3255">
            <v>2.1166537308903128E-2</v>
          </cell>
          <cell r="P3255">
            <v>1.1508329076255453E-3</v>
          </cell>
        </row>
        <row r="3256">
          <cell r="A3256" t="str">
            <v>Retrofit</v>
          </cell>
          <cell r="B3256" t="str">
            <v>NC-B-DC-2-HV-WS-GH-HV-SVC085-05</v>
          </cell>
          <cell r="C3256" t="str">
            <v>NC-B-DC-2-HV-WS-GH-HV-SVC085-05</v>
          </cell>
          <cell r="D3256" t="str">
            <v>NC-B-DC-2-HV-WS-GH-HV-SVC085-05</v>
          </cell>
          <cell r="E3256" t="str">
            <v>HVAC Diagnostic/Heat Pump Tune Up</v>
          </cell>
          <cell r="F3256" t="str">
            <v>Data Center</v>
          </cell>
          <cell r="G3256" t="str">
            <v>Heating</v>
          </cell>
          <cell r="H3256" t="str">
            <v>Existing</v>
          </cell>
          <cell r="I3256" t="str">
            <v>Burn Out</v>
          </cell>
          <cell r="J3256">
            <v>1</v>
          </cell>
          <cell r="K3256">
            <v>1</v>
          </cell>
          <cell r="L3256">
            <v>1.5913424172848432E-2</v>
          </cell>
          <cell r="M3256">
            <v>1</v>
          </cell>
          <cell r="N3256">
            <v>0.94562960909333627</v>
          </cell>
          <cell r="O3256">
            <v>1.5913424172848432E-2</v>
          </cell>
          <cell r="P3256">
            <v>8.6521909294132128E-4</v>
          </cell>
        </row>
        <row r="3257">
          <cell r="A3257" t="str">
            <v>Retrofit</v>
          </cell>
          <cell r="B3257" t="str">
            <v>NC-E-DC-2-HV-RT-GH-HV-SVC085-05</v>
          </cell>
          <cell r="C3257" t="str">
            <v>NC-B-DC-2-HV-RT-GH-HV-SVC085-05</v>
          </cell>
          <cell r="D3257" t="str">
            <v>NC-B-DC-2-HV-RT-GH-HV-SVC085-05</v>
          </cell>
          <cell r="E3257" t="str">
            <v>HVAC Diagnostic/Heat Pump Tune Up</v>
          </cell>
          <cell r="F3257" t="str">
            <v>Data Center</v>
          </cell>
          <cell r="G3257" t="str">
            <v>Cooling</v>
          </cell>
          <cell r="H3257" t="str">
            <v>Existing</v>
          </cell>
          <cell r="I3257" t="str">
            <v>Early Replacement</v>
          </cell>
          <cell r="J3257">
            <v>1</v>
          </cell>
          <cell r="K3257">
            <v>1</v>
          </cell>
          <cell r="L3257">
            <v>3.7079961481751557E-2</v>
          </cell>
          <cell r="M3257">
            <v>1</v>
          </cell>
          <cell r="N3257">
            <v>0.94562960909333627</v>
          </cell>
          <cell r="O3257">
            <v>3.7079961481751557E-2</v>
          </cell>
          <cell r="P3257">
            <v>2.0160520005668664E-3</v>
          </cell>
        </row>
        <row r="3258">
          <cell r="A3258" t="str">
            <v>Retrofit</v>
          </cell>
          <cell r="B3258" t="str">
            <v>NC-E-DC-2-HV-RT-HP-HV-SVC085-05</v>
          </cell>
          <cell r="C3258" t="str">
            <v>NC-B-DC-2-HV-RT-HP-HV-SVC085-05</v>
          </cell>
          <cell r="D3258" t="str">
            <v>NC-B-DC-2-HV-RT-HP-HV-SVC085-05</v>
          </cell>
          <cell r="E3258" t="str">
            <v>HVAC Diagnostic/Heat Pump Tune Up</v>
          </cell>
          <cell r="F3258" t="str">
            <v>Data Center</v>
          </cell>
          <cell r="G3258" t="str">
            <v>Heating</v>
          </cell>
          <cell r="H3258" t="str">
            <v>Existing</v>
          </cell>
          <cell r="I3258" t="str">
            <v>Early Replacement</v>
          </cell>
          <cell r="J3258">
            <v>1</v>
          </cell>
          <cell r="K3258">
            <v>1</v>
          </cell>
          <cell r="L3258">
            <v>2.1166537308903128E-2</v>
          </cell>
          <cell r="M3258">
            <v>1</v>
          </cell>
          <cell r="N3258">
            <v>0.94562960909333627</v>
          </cell>
          <cell r="O3258">
            <v>2.1166537308903128E-2</v>
          </cell>
          <cell r="P3258">
            <v>1.1508329076255453E-3</v>
          </cell>
        </row>
        <row r="3259">
          <cell r="A3259" t="str">
            <v>Retrofit</v>
          </cell>
          <cell r="B3259" t="str">
            <v>NC-E-DC-2-HV-WS-GH-HV-SVC085-05</v>
          </cell>
          <cell r="C3259" t="str">
            <v>NC-B-DC-2-HV-WS-GH-HV-SVC085-05</v>
          </cell>
          <cell r="D3259" t="str">
            <v>NC-B-DC-2-HV-WS-GH-HV-SVC085-05</v>
          </cell>
          <cell r="E3259" t="str">
            <v>HVAC Diagnostic/Heat Pump Tune Up</v>
          </cell>
          <cell r="F3259" t="str">
            <v>Data Center</v>
          </cell>
          <cell r="G3259" t="str">
            <v>Heating</v>
          </cell>
          <cell r="H3259" t="str">
            <v>Existing</v>
          </cell>
          <cell r="I3259" t="str">
            <v>Early Replacement</v>
          </cell>
          <cell r="J3259">
            <v>1</v>
          </cell>
          <cell r="K3259">
            <v>1</v>
          </cell>
          <cell r="L3259">
            <v>1.5913424172848432E-2</v>
          </cell>
          <cell r="M3259">
            <v>1</v>
          </cell>
          <cell r="N3259">
            <v>0.94562960909333627</v>
          </cell>
          <cell r="O3259">
            <v>1.5913424172848432E-2</v>
          </cell>
          <cell r="P3259">
            <v>8.6521909294132128E-4</v>
          </cell>
        </row>
        <row r="3260">
          <cell r="A3260" t="str">
            <v>Retrofit</v>
          </cell>
          <cell r="B3260" t="str">
            <v>NC-N-DC-2-HV-RT-GH-HV-SVC085-05</v>
          </cell>
          <cell r="C3260" t="str">
            <v>NC-B-DC-2-HV-RT-GH-HV-SVC085-05</v>
          </cell>
          <cell r="D3260" t="str">
            <v>NC-B-DC-2-HV-RT-GH-HV-SVC085-05</v>
          </cell>
          <cell r="E3260" t="str">
            <v>HVAC Diagnostic/Heat Pump Tune Up</v>
          </cell>
          <cell r="F3260" t="str">
            <v>Data Center</v>
          </cell>
          <cell r="G3260" t="str">
            <v>Cooling</v>
          </cell>
          <cell r="H3260" t="str">
            <v>New</v>
          </cell>
          <cell r="I3260" t="str">
            <v>New</v>
          </cell>
          <cell r="J3260">
            <v>1</v>
          </cell>
          <cell r="K3260">
            <v>1</v>
          </cell>
          <cell r="L3260">
            <v>0</v>
          </cell>
          <cell r="M3260">
            <v>1</v>
          </cell>
          <cell r="N3260">
            <v>0</v>
          </cell>
          <cell r="O3260">
            <v>0</v>
          </cell>
          <cell r="P3260">
            <v>0</v>
          </cell>
        </row>
        <row r="3261">
          <cell r="A3261" t="str">
            <v>Retrofit</v>
          </cell>
          <cell r="B3261" t="str">
            <v>NC-N-DC-2-HV-RT-HP-HV-SVC085-05</v>
          </cell>
          <cell r="C3261" t="str">
            <v>NC-B-DC-2-HV-RT-HP-HV-SVC085-05</v>
          </cell>
          <cell r="D3261" t="str">
            <v>NC-B-DC-2-HV-RT-HP-HV-SVC085-05</v>
          </cell>
          <cell r="E3261" t="str">
            <v>HVAC Diagnostic/Heat Pump Tune Up</v>
          </cell>
          <cell r="F3261" t="str">
            <v>Data Center</v>
          </cell>
          <cell r="G3261" t="str">
            <v>Heating</v>
          </cell>
          <cell r="H3261" t="str">
            <v>New</v>
          </cell>
          <cell r="I3261" t="str">
            <v>New</v>
          </cell>
          <cell r="J3261">
            <v>1</v>
          </cell>
          <cell r="K3261">
            <v>1</v>
          </cell>
          <cell r="L3261">
            <v>0</v>
          </cell>
          <cell r="M3261">
            <v>1</v>
          </cell>
          <cell r="N3261">
            <v>0</v>
          </cell>
          <cell r="O3261">
            <v>0</v>
          </cell>
          <cell r="P3261">
            <v>0</v>
          </cell>
        </row>
        <row r="3262">
          <cell r="A3262" t="str">
            <v>Retrofit</v>
          </cell>
          <cell r="B3262" t="str">
            <v>NC-N-DC-2-HV-WS-GH-HV-SVC085-05</v>
          </cell>
          <cell r="C3262" t="str">
            <v>NC-B-DC-2-HV-WS-GH-HV-SVC085-05</v>
          </cell>
          <cell r="D3262" t="str">
            <v>NC-B-DC-2-HV-WS-GH-HV-SVC085-05</v>
          </cell>
          <cell r="E3262" t="str">
            <v>HVAC Diagnostic/Heat Pump Tune Up</v>
          </cell>
          <cell r="F3262" t="str">
            <v>Data Center</v>
          </cell>
          <cell r="G3262" t="str">
            <v>Heating</v>
          </cell>
          <cell r="H3262" t="str">
            <v>New</v>
          </cell>
          <cell r="I3262" t="str">
            <v>New</v>
          </cell>
          <cell r="J3262">
            <v>1</v>
          </cell>
          <cell r="K3262">
            <v>1</v>
          </cell>
          <cell r="L3262">
            <v>0</v>
          </cell>
          <cell r="M3262">
            <v>1</v>
          </cell>
          <cell r="N3262">
            <v>0</v>
          </cell>
          <cell r="O3262">
            <v>0</v>
          </cell>
          <cell r="P3262">
            <v>0</v>
          </cell>
        </row>
        <row r="3263">
          <cell r="A3263" t="str">
            <v>Retrofit</v>
          </cell>
          <cell r="B3263" t="str">
            <v>NC-B-ED-2-HV-PT-HP-HV-SVC085-05</v>
          </cell>
          <cell r="C3263" t="str">
            <v>NC-B-LG-2-HV-PT-HP-HV-SVC085-05</v>
          </cell>
          <cell r="D3263" t="str">
            <v>NC-B-LG-2-HV-PT-HP-HV-SVC085-05</v>
          </cell>
          <cell r="E3263" t="str">
            <v>HVAC Diagnostic/Heat Pump Tune Up</v>
          </cell>
          <cell r="F3263" t="str">
            <v>Education</v>
          </cell>
          <cell r="G3263" t="str">
            <v>Heating</v>
          </cell>
          <cell r="H3263" t="str">
            <v>Existing</v>
          </cell>
          <cell r="I3263" t="str">
            <v>Burn Out</v>
          </cell>
          <cell r="J3263">
            <v>1</v>
          </cell>
          <cell r="K3263">
            <v>1</v>
          </cell>
          <cell r="L3263">
            <v>2.3804354704945734E-2</v>
          </cell>
          <cell r="M3263">
            <v>1</v>
          </cell>
          <cell r="N3263">
            <v>0.94562960909333627</v>
          </cell>
          <cell r="O3263">
            <v>2.3804354704945734E-2</v>
          </cell>
          <cell r="P3263">
            <v>1.2942520705887797E-3</v>
          </cell>
        </row>
        <row r="3264">
          <cell r="A3264" t="str">
            <v>Retrofit</v>
          </cell>
          <cell r="B3264" t="str">
            <v>NC-E-ED-2-HV-PT-HP-HV-SVC085-05</v>
          </cell>
          <cell r="C3264" t="str">
            <v>NC-B-LG-2-HV-PT-HP-HV-SVC085-05</v>
          </cell>
          <cell r="D3264" t="str">
            <v>NC-B-LG-2-HV-PT-HP-HV-SVC085-05</v>
          </cell>
          <cell r="E3264" t="str">
            <v>HVAC Diagnostic/Heat Pump Tune Up</v>
          </cell>
          <cell r="F3264" t="str">
            <v>Education</v>
          </cell>
          <cell r="G3264" t="str">
            <v>Heating</v>
          </cell>
          <cell r="H3264" t="str">
            <v>Existing</v>
          </cell>
          <cell r="I3264" t="str">
            <v>Early Replacement</v>
          </cell>
          <cell r="J3264">
            <v>1</v>
          </cell>
          <cell r="K3264">
            <v>1</v>
          </cell>
          <cell r="L3264">
            <v>0</v>
          </cell>
          <cell r="M3264">
            <v>1</v>
          </cell>
          <cell r="N3264">
            <v>0.94562960909333627</v>
          </cell>
          <cell r="O3264">
            <v>0</v>
          </cell>
          <cell r="P3264">
            <v>0</v>
          </cell>
        </row>
        <row r="3265">
          <cell r="A3265" t="str">
            <v>Retrofit</v>
          </cell>
          <cell r="B3265" t="str">
            <v>NC-N-ED-2-HV-PT-HP-HV-SVC085-05</v>
          </cell>
          <cell r="C3265" t="str">
            <v>NC-B-LG-2-HV-PT-HP-HV-SVC085-05</v>
          </cell>
          <cell r="D3265" t="str">
            <v>NC-B-LG-2-HV-PT-HP-HV-SVC085-05</v>
          </cell>
          <cell r="E3265" t="str">
            <v>HVAC Diagnostic/Heat Pump Tune Up</v>
          </cell>
          <cell r="F3265" t="str">
            <v>Education</v>
          </cell>
          <cell r="G3265" t="str">
            <v>Heating</v>
          </cell>
          <cell r="H3265" t="str">
            <v>New</v>
          </cell>
          <cell r="I3265" t="str">
            <v>New</v>
          </cell>
          <cell r="J3265">
            <v>1</v>
          </cell>
          <cell r="K3265">
            <v>1</v>
          </cell>
          <cell r="L3265">
            <v>0</v>
          </cell>
          <cell r="M3265">
            <v>1</v>
          </cell>
          <cell r="N3265">
            <v>0</v>
          </cell>
          <cell r="O3265">
            <v>0</v>
          </cell>
          <cell r="P3265">
            <v>0</v>
          </cell>
        </row>
        <row r="3266">
          <cell r="A3266" t="str">
            <v>Retrofit</v>
          </cell>
          <cell r="B3266" t="str">
            <v>NC-B-GR-4-HV-RT-GH-HV-SVC085-05</v>
          </cell>
          <cell r="C3266" t="str">
            <v>NC-B-RT-4-HV-RT-GH-HV-SVC085-05</v>
          </cell>
          <cell r="D3266" t="str">
            <v>NC-B-RT-4-HV-RT-GH-HV-SVC085-05</v>
          </cell>
          <cell r="E3266" t="str">
            <v>HVAC Diagnostic/Heat Pump Tune Up</v>
          </cell>
          <cell r="F3266" t="str">
            <v>Grocery</v>
          </cell>
          <cell r="G3266" t="str">
            <v>Cooling</v>
          </cell>
          <cell r="H3266" t="str">
            <v>Existing</v>
          </cell>
          <cell r="I3266" t="str">
            <v>Burn Out</v>
          </cell>
          <cell r="J3266">
            <v>1</v>
          </cell>
          <cell r="K3266">
            <v>1</v>
          </cell>
          <cell r="L3266">
            <v>0.23749999999999996</v>
          </cell>
          <cell r="M3266">
            <v>1</v>
          </cell>
          <cell r="N3266">
            <v>0.94562960909333627</v>
          </cell>
          <cell r="O3266">
            <v>0.23749999999999996</v>
          </cell>
          <cell r="P3266">
            <v>1.2912967840332634E-2</v>
          </cell>
        </row>
        <row r="3267">
          <cell r="A3267" t="str">
            <v>Retrofit</v>
          </cell>
          <cell r="B3267" t="str">
            <v>NC-B-GR-4-HV-RT-HP-HV-SVC085-05</v>
          </cell>
          <cell r="C3267" t="str">
            <v>NC-B-RT-4-HV-RT-HP-HV-SVC085-05</v>
          </cell>
          <cell r="D3267" t="str">
            <v>NC-B-RT-4-HV-RT-HP-HV-SVC085-05</v>
          </cell>
          <cell r="E3267" t="str">
            <v>HVAC Diagnostic/Heat Pump Tune Up</v>
          </cell>
          <cell r="F3267" t="str">
            <v>Grocery</v>
          </cell>
          <cell r="G3267" t="str">
            <v>Heating</v>
          </cell>
          <cell r="H3267" t="str">
            <v>Existing</v>
          </cell>
          <cell r="I3267" t="str">
            <v>Burn Out</v>
          </cell>
          <cell r="J3267">
            <v>1</v>
          </cell>
          <cell r="K3267">
            <v>1</v>
          </cell>
          <cell r="L3267">
            <v>0.23749999999999996</v>
          </cell>
          <cell r="M3267">
            <v>1</v>
          </cell>
          <cell r="N3267">
            <v>0.94562960909333627</v>
          </cell>
          <cell r="O3267">
            <v>0.23749999999999996</v>
          </cell>
          <cell r="P3267">
            <v>1.2912967840332634E-2</v>
          </cell>
        </row>
        <row r="3268">
          <cell r="A3268" t="str">
            <v>Retrofit</v>
          </cell>
          <cell r="B3268" t="str">
            <v>NC-E-GR-4-HV-RT-GH-HV-SVC085-05</v>
          </cell>
          <cell r="C3268" t="str">
            <v>NC-B-RT-4-HV-RT-GH-HV-SVC085-05</v>
          </cell>
          <cell r="D3268" t="str">
            <v>NC-B-RT-4-HV-RT-GH-HV-SVC085-05</v>
          </cell>
          <cell r="E3268" t="str">
            <v>HVAC Diagnostic/Heat Pump Tune Up</v>
          </cell>
          <cell r="F3268" t="str">
            <v>Grocery</v>
          </cell>
          <cell r="G3268" t="str">
            <v>Cooling</v>
          </cell>
          <cell r="H3268" t="str">
            <v>Existing</v>
          </cell>
          <cell r="I3268" t="str">
            <v>Early Replacement</v>
          </cell>
          <cell r="J3268">
            <v>1</v>
          </cell>
          <cell r="K3268">
            <v>1</v>
          </cell>
          <cell r="L3268">
            <v>0</v>
          </cell>
          <cell r="M3268">
            <v>1</v>
          </cell>
          <cell r="N3268">
            <v>0.94562960909333627</v>
          </cell>
          <cell r="O3268">
            <v>0</v>
          </cell>
          <cell r="P3268">
            <v>0</v>
          </cell>
        </row>
        <row r="3269">
          <cell r="A3269" t="str">
            <v>Retrofit</v>
          </cell>
          <cell r="B3269" t="str">
            <v>NC-E-GR-4-HV-RT-HP-HV-SVC085-05</v>
          </cell>
          <cell r="C3269" t="str">
            <v>NC-B-RT-4-HV-RT-HP-HV-SVC085-05</v>
          </cell>
          <cell r="D3269" t="str">
            <v>NC-B-RT-4-HV-RT-HP-HV-SVC085-05</v>
          </cell>
          <cell r="E3269" t="str">
            <v>HVAC Diagnostic/Heat Pump Tune Up</v>
          </cell>
          <cell r="F3269" t="str">
            <v>Grocery</v>
          </cell>
          <cell r="G3269" t="str">
            <v>Heating</v>
          </cell>
          <cell r="H3269" t="str">
            <v>Existing</v>
          </cell>
          <cell r="I3269" t="str">
            <v>Early Replacement</v>
          </cell>
          <cell r="J3269">
            <v>1</v>
          </cell>
          <cell r="K3269">
            <v>1</v>
          </cell>
          <cell r="L3269">
            <v>0</v>
          </cell>
          <cell r="M3269">
            <v>1</v>
          </cell>
          <cell r="N3269">
            <v>0.94562960909333627</v>
          </cell>
          <cell r="O3269">
            <v>0</v>
          </cell>
          <cell r="P3269">
            <v>0</v>
          </cell>
        </row>
        <row r="3270">
          <cell r="A3270" t="str">
            <v>Retrofit</v>
          </cell>
          <cell r="B3270" t="str">
            <v>NC-N-GR-4-HV-RT-GH-HV-SVC085-05</v>
          </cell>
          <cell r="C3270" t="str">
            <v>NC-B-RT-4-HV-RT-GH-HV-SVC085-05</v>
          </cell>
          <cell r="D3270" t="str">
            <v>NC-B-RT-4-HV-RT-GH-HV-SVC085-05</v>
          </cell>
          <cell r="E3270" t="str">
            <v>HVAC Diagnostic/Heat Pump Tune Up</v>
          </cell>
          <cell r="F3270" t="str">
            <v>Grocery</v>
          </cell>
          <cell r="G3270" t="str">
            <v>Cooling</v>
          </cell>
          <cell r="H3270" t="str">
            <v>New</v>
          </cell>
          <cell r="I3270" t="str">
            <v>New</v>
          </cell>
          <cell r="J3270">
            <v>1</v>
          </cell>
          <cell r="K3270">
            <v>1</v>
          </cell>
          <cell r="L3270">
            <v>0</v>
          </cell>
          <cell r="M3270">
            <v>1</v>
          </cell>
          <cell r="N3270">
            <v>0</v>
          </cell>
          <cell r="O3270">
            <v>0</v>
          </cell>
          <cell r="P3270">
            <v>0</v>
          </cell>
        </row>
        <row r="3271">
          <cell r="A3271" t="str">
            <v>Retrofit</v>
          </cell>
          <cell r="B3271" t="str">
            <v>NC-N-GR-4-HV-RT-HP-HV-SVC085-05</v>
          </cell>
          <cell r="C3271" t="str">
            <v>NC-B-RT-4-HV-RT-HP-HV-SVC085-05</v>
          </cell>
          <cell r="D3271" t="str">
            <v>NC-B-RT-4-HV-RT-HP-HV-SVC085-05</v>
          </cell>
          <cell r="E3271" t="str">
            <v>HVAC Diagnostic/Heat Pump Tune Up</v>
          </cell>
          <cell r="F3271" t="str">
            <v>Grocery</v>
          </cell>
          <cell r="G3271" t="str">
            <v>Heating</v>
          </cell>
          <cell r="H3271" t="str">
            <v>New</v>
          </cell>
          <cell r="I3271" t="str">
            <v>New</v>
          </cell>
          <cell r="J3271">
            <v>1</v>
          </cell>
          <cell r="K3271">
            <v>1</v>
          </cell>
          <cell r="L3271">
            <v>0</v>
          </cell>
          <cell r="M3271">
            <v>1</v>
          </cell>
          <cell r="N3271">
            <v>0</v>
          </cell>
          <cell r="O3271">
            <v>0</v>
          </cell>
          <cell r="P3271">
            <v>0</v>
          </cell>
        </row>
        <row r="3272">
          <cell r="A3272" t="str">
            <v>Retrofit</v>
          </cell>
          <cell r="B3272" t="str">
            <v>NC-B-GV-4-HV-RT-GH-HV-SVC085-05</v>
          </cell>
          <cell r="C3272" t="str">
            <v>NC-B-RT-4-HV-RT-GH-HV-SVC085-05</v>
          </cell>
          <cell r="D3272" t="str">
            <v>NC-B-RT-4-HV-RT-GH-HV-SVC085-05</v>
          </cell>
          <cell r="E3272" t="str">
            <v>HVAC Diagnostic/Heat Pump Tune Up</v>
          </cell>
          <cell r="F3272" t="str">
            <v>Public</v>
          </cell>
          <cell r="G3272" t="str">
            <v>Cooling</v>
          </cell>
          <cell r="H3272" t="str">
            <v>Existing</v>
          </cell>
          <cell r="I3272" t="str">
            <v>Burn Out</v>
          </cell>
          <cell r="J3272">
            <v>1</v>
          </cell>
          <cell r="K3272">
            <v>1</v>
          </cell>
          <cell r="L3272">
            <v>3.1745181969916506E-2</v>
          </cell>
          <cell r="M3272">
            <v>1</v>
          </cell>
          <cell r="N3272">
            <v>0.94562960909333627</v>
          </cell>
          <cell r="O3272">
            <v>3.1745181969916506E-2</v>
          </cell>
          <cell r="P3272">
            <v>1.7259979531075338E-3</v>
          </cell>
        </row>
        <row r="3273">
          <cell r="A3273" t="str">
            <v>Retrofit</v>
          </cell>
          <cell r="B3273" t="str">
            <v>NC-B-GV-4-HV-RT-HP-HV-SVC085-05</v>
          </cell>
          <cell r="C3273" t="str">
            <v>NC-B-RT-4-HV-RT-HP-HV-SVC085-05</v>
          </cell>
          <cell r="D3273" t="str">
            <v>NC-B-RT-4-HV-RT-HP-HV-SVC085-05</v>
          </cell>
          <cell r="E3273" t="str">
            <v>HVAC Diagnostic/Heat Pump Tune Up</v>
          </cell>
          <cell r="F3273" t="str">
            <v>Public</v>
          </cell>
          <cell r="G3273" t="str">
            <v>Heating</v>
          </cell>
          <cell r="H3273" t="str">
            <v>Existing</v>
          </cell>
          <cell r="I3273" t="str">
            <v>Burn Out</v>
          </cell>
          <cell r="J3273">
            <v>1</v>
          </cell>
          <cell r="K3273">
            <v>1</v>
          </cell>
          <cell r="L3273">
            <v>3.1745181969916506E-2</v>
          </cell>
          <cell r="M3273">
            <v>1</v>
          </cell>
          <cell r="N3273">
            <v>0.94562960909333627</v>
          </cell>
          <cell r="O3273">
            <v>3.1745181969916506E-2</v>
          </cell>
          <cell r="P3273">
            <v>1.7259979531075338E-3</v>
          </cell>
        </row>
        <row r="3274">
          <cell r="A3274" t="str">
            <v>Retrofit</v>
          </cell>
          <cell r="B3274" t="str">
            <v>NC-E-GV-4-HV-RT-GH-HV-SVC085-05</v>
          </cell>
          <cell r="C3274" t="str">
            <v>NC-B-RT-4-HV-RT-GH-HV-SVC085-05</v>
          </cell>
          <cell r="D3274" t="str">
            <v>NC-B-RT-4-HV-RT-GH-HV-SVC085-05</v>
          </cell>
          <cell r="E3274" t="str">
            <v>HVAC Diagnostic/Heat Pump Tune Up</v>
          </cell>
          <cell r="F3274" t="str">
            <v>Public</v>
          </cell>
          <cell r="G3274" t="str">
            <v>Cooling</v>
          </cell>
          <cell r="H3274" t="str">
            <v>Existing</v>
          </cell>
          <cell r="I3274" t="str">
            <v>Early Replacement</v>
          </cell>
          <cell r="J3274">
            <v>1</v>
          </cell>
          <cell r="K3274">
            <v>1</v>
          </cell>
          <cell r="L3274">
            <v>0</v>
          </cell>
          <cell r="M3274">
            <v>1</v>
          </cell>
          <cell r="N3274">
            <v>0.94562960909333627</v>
          </cell>
          <cell r="O3274">
            <v>0</v>
          </cell>
          <cell r="P3274">
            <v>0</v>
          </cell>
        </row>
        <row r="3275">
          <cell r="A3275" t="str">
            <v>Retrofit</v>
          </cell>
          <cell r="B3275" t="str">
            <v>NC-E-GV-4-HV-RT-HP-HV-SVC085-05</v>
          </cell>
          <cell r="C3275" t="str">
            <v>NC-B-RT-4-HV-RT-HP-HV-SVC085-05</v>
          </cell>
          <cell r="D3275" t="str">
            <v>NC-B-RT-4-HV-RT-HP-HV-SVC085-05</v>
          </cell>
          <cell r="E3275" t="str">
            <v>HVAC Diagnostic/Heat Pump Tune Up</v>
          </cell>
          <cell r="F3275" t="str">
            <v>Public</v>
          </cell>
          <cell r="G3275" t="str">
            <v>Heating</v>
          </cell>
          <cell r="H3275" t="str">
            <v>Existing</v>
          </cell>
          <cell r="I3275" t="str">
            <v>Early Replacement</v>
          </cell>
          <cell r="J3275">
            <v>1</v>
          </cell>
          <cell r="K3275">
            <v>1</v>
          </cell>
          <cell r="L3275">
            <v>0</v>
          </cell>
          <cell r="M3275">
            <v>1</v>
          </cell>
          <cell r="N3275">
            <v>0.94562960909333627</v>
          </cell>
          <cell r="O3275">
            <v>0</v>
          </cell>
          <cell r="P3275">
            <v>0</v>
          </cell>
        </row>
        <row r="3276">
          <cell r="A3276" t="str">
            <v>Retrofit</v>
          </cell>
          <cell r="B3276" t="str">
            <v>NC-N-GV-4-HV-RT-GH-HV-SVC085-05</v>
          </cell>
          <cell r="C3276" t="str">
            <v>NC-B-RT-4-HV-RT-GH-HV-SVC085-05</v>
          </cell>
          <cell r="D3276" t="str">
            <v>NC-B-RT-4-HV-RT-GH-HV-SVC085-05</v>
          </cell>
          <cell r="E3276" t="str">
            <v>HVAC Diagnostic/Heat Pump Tune Up</v>
          </cell>
          <cell r="F3276" t="str">
            <v>Public</v>
          </cell>
          <cell r="G3276" t="str">
            <v>Cooling</v>
          </cell>
          <cell r="H3276" t="str">
            <v>New</v>
          </cell>
          <cell r="I3276" t="str">
            <v>New</v>
          </cell>
          <cell r="J3276">
            <v>1</v>
          </cell>
          <cell r="K3276">
            <v>1</v>
          </cell>
          <cell r="L3276">
            <v>0</v>
          </cell>
          <cell r="M3276">
            <v>1</v>
          </cell>
          <cell r="N3276">
            <v>0</v>
          </cell>
          <cell r="O3276">
            <v>0</v>
          </cell>
          <cell r="P3276">
            <v>0</v>
          </cell>
        </row>
        <row r="3277">
          <cell r="A3277" t="str">
            <v>Retrofit</v>
          </cell>
          <cell r="B3277" t="str">
            <v>NC-N-GV-4-HV-RT-HP-HV-SVC085-05</v>
          </cell>
          <cell r="C3277" t="str">
            <v>NC-B-RT-4-HV-RT-HP-HV-SVC085-05</v>
          </cell>
          <cell r="D3277" t="str">
            <v>NC-B-RT-4-HV-RT-HP-HV-SVC085-05</v>
          </cell>
          <cell r="E3277" t="str">
            <v>HVAC Diagnostic/Heat Pump Tune Up</v>
          </cell>
          <cell r="F3277" t="str">
            <v>Public</v>
          </cell>
          <cell r="G3277" t="str">
            <v>Heating</v>
          </cell>
          <cell r="H3277" t="str">
            <v>New</v>
          </cell>
          <cell r="I3277" t="str">
            <v>New</v>
          </cell>
          <cell r="J3277">
            <v>1</v>
          </cell>
          <cell r="K3277">
            <v>1</v>
          </cell>
          <cell r="L3277">
            <v>0</v>
          </cell>
          <cell r="M3277">
            <v>1</v>
          </cell>
          <cell r="N3277">
            <v>0</v>
          </cell>
          <cell r="O3277">
            <v>0</v>
          </cell>
          <cell r="P3277">
            <v>0</v>
          </cell>
        </row>
        <row r="3278">
          <cell r="A3278" t="str">
            <v>Retrofit</v>
          </cell>
          <cell r="B3278" t="str">
            <v>NC-B-HS-4-HV-RT-GH-HV-SVC085-05</v>
          </cell>
          <cell r="C3278" t="str">
            <v>NC-B-RT-4-HV-RT-GH-HV-SVC085-05</v>
          </cell>
          <cell r="D3278" t="str">
            <v>NC-B-RT-4-HV-RT-GH-HV-SVC085-05</v>
          </cell>
          <cell r="E3278" t="str">
            <v>HVAC Diagnostic/Heat Pump Tune Up</v>
          </cell>
          <cell r="F3278" t="str">
            <v>Hospital</v>
          </cell>
          <cell r="G3278" t="str">
            <v>Cooling</v>
          </cell>
          <cell r="H3278" t="str">
            <v>Existing</v>
          </cell>
          <cell r="I3278" t="str">
            <v>Burn Out</v>
          </cell>
          <cell r="J3278">
            <v>1</v>
          </cell>
          <cell r="K3278">
            <v>1</v>
          </cell>
          <cell r="L3278">
            <v>3.0336008717055721E-2</v>
          </cell>
          <cell r="M3278">
            <v>1</v>
          </cell>
          <cell r="N3278">
            <v>0.94562960909333627</v>
          </cell>
          <cell r="O3278">
            <v>3.0336008717055721E-2</v>
          </cell>
          <cell r="P3278">
            <v>1.6493806524942782E-3</v>
          </cell>
        </row>
        <row r="3279">
          <cell r="A3279" t="str">
            <v>Retrofit</v>
          </cell>
          <cell r="B3279" t="str">
            <v>NC-B-HS-4-HV-RT-HP-HV-SVC085-05</v>
          </cell>
          <cell r="C3279" t="str">
            <v>NC-B-RT-4-HV-RT-HP-HV-SVC085-05</v>
          </cell>
          <cell r="D3279" t="str">
            <v>NC-B-RT-4-HV-RT-HP-HV-SVC085-05</v>
          </cell>
          <cell r="E3279" t="str">
            <v>HVAC Diagnostic/Heat Pump Tune Up</v>
          </cell>
          <cell r="F3279" t="str">
            <v>Hospital</v>
          </cell>
          <cell r="G3279" t="str">
            <v>Heating</v>
          </cell>
          <cell r="H3279" t="str">
            <v>Existing</v>
          </cell>
          <cell r="I3279" t="str">
            <v>Burn Out</v>
          </cell>
          <cell r="J3279">
            <v>1</v>
          </cell>
          <cell r="K3279">
            <v>1</v>
          </cell>
          <cell r="L3279">
            <v>3.0336008717055721E-2</v>
          </cell>
          <cell r="M3279">
            <v>1</v>
          </cell>
          <cell r="N3279">
            <v>0.94562960909333627</v>
          </cell>
          <cell r="O3279">
            <v>3.0336008717055721E-2</v>
          </cell>
          <cell r="P3279">
            <v>1.6493806524942782E-3</v>
          </cell>
        </row>
        <row r="3280">
          <cell r="A3280" t="str">
            <v>Retrofit</v>
          </cell>
          <cell r="B3280" t="str">
            <v>NC-E-HS-4-HV-RT-GH-HV-SVC085-05</v>
          </cell>
          <cell r="C3280" t="str">
            <v>NC-B-RT-4-HV-RT-GH-HV-SVC085-05</v>
          </cell>
          <cell r="D3280" t="str">
            <v>NC-B-RT-4-HV-RT-GH-HV-SVC085-05</v>
          </cell>
          <cell r="E3280" t="str">
            <v>HVAC Diagnostic/Heat Pump Tune Up</v>
          </cell>
          <cell r="F3280" t="str">
            <v>Hospital</v>
          </cell>
          <cell r="G3280" t="str">
            <v>Cooling</v>
          </cell>
          <cell r="H3280" t="str">
            <v>Existing</v>
          </cell>
          <cell r="I3280" t="str">
            <v>Early Replacement</v>
          </cell>
          <cell r="J3280">
            <v>1</v>
          </cell>
          <cell r="K3280">
            <v>1</v>
          </cell>
          <cell r="L3280">
            <v>0</v>
          </cell>
          <cell r="M3280">
            <v>1</v>
          </cell>
          <cell r="N3280">
            <v>0.94562960909333627</v>
          </cell>
          <cell r="O3280">
            <v>0</v>
          </cell>
          <cell r="P3280">
            <v>0</v>
          </cell>
        </row>
        <row r="3281">
          <cell r="A3281" t="str">
            <v>Retrofit</v>
          </cell>
          <cell r="B3281" t="str">
            <v>NC-E-HS-4-HV-RT-HP-HV-SVC085-05</v>
          </cell>
          <cell r="C3281" t="str">
            <v>NC-B-RT-4-HV-RT-HP-HV-SVC085-05</v>
          </cell>
          <cell r="D3281" t="str">
            <v>NC-B-RT-4-HV-RT-HP-HV-SVC085-05</v>
          </cell>
          <cell r="E3281" t="str">
            <v>HVAC Diagnostic/Heat Pump Tune Up</v>
          </cell>
          <cell r="F3281" t="str">
            <v>Hospital</v>
          </cell>
          <cell r="G3281" t="str">
            <v>Heating</v>
          </cell>
          <cell r="H3281" t="str">
            <v>Existing</v>
          </cell>
          <cell r="I3281" t="str">
            <v>Early Replacement</v>
          </cell>
          <cell r="J3281">
            <v>1</v>
          </cell>
          <cell r="K3281">
            <v>1</v>
          </cell>
          <cell r="L3281">
            <v>0</v>
          </cell>
          <cell r="M3281">
            <v>1</v>
          </cell>
          <cell r="N3281">
            <v>0.94562960909333627</v>
          </cell>
          <cell r="O3281">
            <v>0</v>
          </cell>
          <cell r="P3281">
            <v>0</v>
          </cell>
        </row>
        <row r="3282">
          <cell r="A3282" t="str">
            <v>Retrofit</v>
          </cell>
          <cell r="B3282" t="str">
            <v>NC-N-HS-4-HV-RT-GH-HV-SVC085-05</v>
          </cell>
          <cell r="C3282" t="str">
            <v>NC-B-RT-4-HV-RT-GH-HV-SVC085-05</v>
          </cell>
          <cell r="D3282" t="str">
            <v>NC-B-RT-4-HV-RT-GH-HV-SVC085-05</v>
          </cell>
          <cell r="E3282" t="str">
            <v>HVAC Diagnostic/Heat Pump Tune Up</v>
          </cell>
          <cell r="F3282" t="str">
            <v>Hospital</v>
          </cell>
          <cell r="G3282" t="str">
            <v>Cooling</v>
          </cell>
          <cell r="H3282" t="str">
            <v>New</v>
          </cell>
          <cell r="I3282" t="str">
            <v>New</v>
          </cell>
          <cell r="J3282">
            <v>1</v>
          </cell>
          <cell r="K3282">
            <v>1</v>
          </cell>
          <cell r="L3282">
            <v>0</v>
          </cell>
          <cell r="M3282">
            <v>1</v>
          </cell>
          <cell r="N3282">
            <v>0</v>
          </cell>
          <cell r="O3282">
            <v>0</v>
          </cell>
          <cell r="P3282">
            <v>0</v>
          </cell>
        </row>
        <row r="3283">
          <cell r="A3283" t="str">
            <v>Retrofit</v>
          </cell>
          <cell r="B3283" t="str">
            <v>NC-N-HS-4-HV-RT-HP-HV-SVC085-05</v>
          </cell>
          <cell r="C3283" t="str">
            <v>NC-B-RT-4-HV-RT-HP-HV-SVC085-05</v>
          </cell>
          <cell r="D3283" t="str">
            <v>NC-B-RT-4-HV-RT-HP-HV-SVC085-05</v>
          </cell>
          <cell r="E3283" t="str">
            <v>HVAC Diagnostic/Heat Pump Tune Up</v>
          </cell>
          <cell r="F3283" t="str">
            <v>Hospital</v>
          </cell>
          <cell r="G3283" t="str">
            <v>Heating</v>
          </cell>
          <cell r="H3283" t="str">
            <v>New</v>
          </cell>
          <cell r="I3283" t="str">
            <v>New</v>
          </cell>
          <cell r="J3283">
            <v>1</v>
          </cell>
          <cell r="K3283">
            <v>1</v>
          </cell>
          <cell r="L3283">
            <v>0</v>
          </cell>
          <cell r="M3283">
            <v>1</v>
          </cell>
          <cell r="N3283">
            <v>0</v>
          </cell>
          <cell r="O3283">
            <v>0</v>
          </cell>
          <cell r="P3283">
            <v>0</v>
          </cell>
        </row>
        <row r="3284">
          <cell r="A3284" t="str">
            <v>Retrofit</v>
          </cell>
          <cell r="B3284" t="str">
            <v>NC-B-LG-2-HV-PT-HP-HV-SVC085-05</v>
          </cell>
          <cell r="C3284" t="str">
            <v>NC-B-LG-2-HV-PT-HP-HV-SVC085-05</v>
          </cell>
          <cell r="D3284" t="str">
            <v>NC-B-LG-2-HV-PT-HP-HV-SVC085-05</v>
          </cell>
          <cell r="E3284" t="str">
            <v>HVAC Diagnostic/Heat Pump Tune Up</v>
          </cell>
          <cell r="F3284" t="str">
            <v>Lodging</v>
          </cell>
          <cell r="G3284" t="str">
            <v>Heating</v>
          </cell>
          <cell r="H3284" t="str">
            <v>Existing</v>
          </cell>
          <cell r="I3284" t="str">
            <v>Burn Out</v>
          </cell>
          <cell r="J3284">
            <v>1</v>
          </cell>
          <cell r="K3284">
            <v>1</v>
          </cell>
          <cell r="L3284">
            <v>1.2161846356624715E-2</v>
          </cell>
          <cell r="M3284">
            <v>1</v>
          </cell>
          <cell r="N3284">
            <v>0.94562960909333627</v>
          </cell>
          <cell r="O3284">
            <v>1.2161846356624715E-2</v>
          </cell>
          <cell r="P3284">
            <v>6.6124434055646981E-4</v>
          </cell>
        </row>
        <row r="3285">
          <cell r="A3285" t="str">
            <v>Retrofit</v>
          </cell>
          <cell r="B3285" t="str">
            <v>NC-E-LG-2-HV-PT-HP-HV-SVC085-05</v>
          </cell>
          <cell r="C3285" t="str">
            <v>NC-B-LG-2-HV-PT-HP-HV-SVC085-05</v>
          </cell>
          <cell r="D3285" t="str">
            <v>NC-B-LG-2-HV-PT-HP-HV-SVC085-05</v>
          </cell>
          <cell r="E3285" t="str">
            <v>HVAC Diagnostic/Heat Pump Tune Up</v>
          </cell>
          <cell r="F3285" t="str">
            <v>Lodging</v>
          </cell>
          <cell r="G3285" t="str">
            <v>Heating</v>
          </cell>
          <cell r="H3285" t="str">
            <v>Existing</v>
          </cell>
          <cell r="I3285" t="str">
            <v>Early Replacement</v>
          </cell>
          <cell r="J3285">
            <v>1</v>
          </cell>
          <cell r="K3285">
            <v>1</v>
          </cell>
          <cell r="L3285">
            <v>0</v>
          </cell>
          <cell r="M3285">
            <v>1</v>
          </cell>
          <cell r="N3285">
            <v>0.94562960909333627</v>
          </cell>
          <cell r="O3285">
            <v>0</v>
          </cell>
          <cell r="P3285">
            <v>0</v>
          </cell>
        </row>
        <row r="3286">
          <cell r="A3286" t="str">
            <v>Retrofit</v>
          </cell>
          <cell r="B3286" t="str">
            <v>NC-N-LG-2-HV-PT-HP-HV-SVC085-05</v>
          </cell>
          <cell r="C3286" t="str">
            <v>NC-B-LG-2-HV-PT-HP-HV-SVC085-05</v>
          </cell>
          <cell r="D3286" t="str">
            <v>NC-B-LG-2-HV-PT-HP-HV-SVC085-05</v>
          </cell>
          <cell r="E3286" t="str">
            <v>HVAC Diagnostic/Heat Pump Tune Up</v>
          </cell>
          <cell r="F3286" t="str">
            <v>Lodging</v>
          </cell>
          <cell r="G3286" t="str">
            <v>Heating</v>
          </cell>
          <cell r="H3286" t="str">
            <v>New</v>
          </cell>
          <cell r="I3286" t="str">
            <v>New</v>
          </cell>
          <cell r="J3286">
            <v>1</v>
          </cell>
          <cell r="K3286">
            <v>1</v>
          </cell>
          <cell r="L3286">
            <v>0</v>
          </cell>
          <cell r="M3286">
            <v>1</v>
          </cell>
          <cell r="N3286">
            <v>0</v>
          </cell>
          <cell r="O3286">
            <v>0</v>
          </cell>
          <cell r="P3286">
            <v>0</v>
          </cell>
        </row>
        <row r="3287">
          <cell r="A3287" t="str">
            <v>Retrofit</v>
          </cell>
          <cell r="B3287" t="str">
            <v>NC-B-MO-2-HV-RT-GH-HV-SVC085-05</v>
          </cell>
          <cell r="C3287" t="str">
            <v>NC-B-SO-2-HV-RT-GH-HV-SVC085-05</v>
          </cell>
          <cell r="D3287" t="str">
            <v>NC-B-SO-2-HV-RT-GH-HV-SVC085-05</v>
          </cell>
          <cell r="E3287" t="str">
            <v>HVAC Diagnostic/Heat Pump Tune Up</v>
          </cell>
          <cell r="F3287" t="str">
            <v>Medical_Office</v>
          </cell>
          <cell r="G3287" t="str">
            <v>Cooling</v>
          </cell>
          <cell r="H3287" t="str">
            <v>Existing</v>
          </cell>
          <cell r="I3287" t="str">
            <v>Burn Out</v>
          </cell>
          <cell r="J3287">
            <v>1</v>
          </cell>
          <cell r="K3287">
            <v>1</v>
          </cell>
          <cell r="L3287">
            <v>1.7585170772025576E-2</v>
          </cell>
          <cell r="M3287">
            <v>1</v>
          </cell>
          <cell r="N3287">
            <v>0.94562960909333627</v>
          </cell>
          <cell r="O3287">
            <v>1.7585170772025576E-2</v>
          </cell>
          <cell r="P3287">
            <v>9.5611260903546828E-4</v>
          </cell>
        </row>
        <row r="3288">
          <cell r="A3288" t="str">
            <v>Retrofit</v>
          </cell>
          <cell r="B3288" t="str">
            <v>NC-B-MO-2-HV-RT-HP-HV-SVC085-05</v>
          </cell>
          <cell r="C3288" t="str">
            <v>NC-B-SO-2-HV-RT-HP-HV-SVC085-05</v>
          </cell>
          <cell r="D3288" t="str">
            <v>NC-B-SO-2-HV-RT-HP-HV-SVC085-05</v>
          </cell>
          <cell r="E3288" t="str">
            <v>HVAC Diagnostic/Heat Pump Tune Up</v>
          </cell>
          <cell r="F3288" t="str">
            <v>Medical_Office</v>
          </cell>
          <cell r="G3288" t="str">
            <v>Heating</v>
          </cell>
          <cell r="H3288" t="str">
            <v>Existing</v>
          </cell>
          <cell r="I3288" t="str">
            <v>Burn Out</v>
          </cell>
          <cell r="J3288">
            <v>1</v>
          </cell>
          <cell r="K3288">
            <v>1</v>
          </cell>
          <cell r="L3288">
            <v>1.7585170772025576E-2</v>
          </cell>
          <cell r="M3288">
            <v>1</v>
          </cell>
          <cell r="N3288">
            <v>0.94562960909333627</v>
          </cell>
          <cell r="O3288">
            <v>1.7585170772025576E-2</v>
          </cell>
          <cell r="P3288">
            <v>9.5611260903546828E-4</v>
          </cell>
        </row>
        <row r="3289">
          <cell r="A3289" t="str">
            <v>Retrofit</v>
          </cell>
          <cell r="B3289" t="str">
            <v>NC-E-MO-2-HV-RT-GH-HV-SVC085-05</v>
          </cell>
          <cell r="C3289" t="str">
            <v>NC-B-SO-2-HV-RT-GH-HV-SVC085-05</v>
          </cell>
          <cell r="D3289" t="str">
            <v>NC-B-SO-2-HV-RT-GH-HV-SVC085-05</v>
          </cell>
          <cell r="E3289" t="str">
            <v>HVAC Diagnostic/Heat Pump Tune Up</v>
          </cell>
          <cell r="F3289" t="str">
            <v>Medical_Office</v>
          </cell>
          <cell r="G3289" t="str">
            <v>Cooling</v>
          </cell>
          <cell r="H3289" t="str">
            <v>Existing</v>
          </cell>
          <cell r="I3289" t="str">
            <v>Early Replacement</v>
          </cell>
          <cell r="J3289">
            <v>1</v>
          </cell>
          <cell r="K3289">
            <v>1</v>
          </cell>
          <cell r="L3289">
            <v>0</v>
          </cell>
          <cell r="M3289">
            <v>1</v>
          </cell>
          <cell r="N3289">
            <v>0.94562960909333627</v>
          </cell>
          <cell r="O3289">
            <v>0</v>
          </cell>
          <cell r="P3289">
            <v>0</v>
          </cell>
        </row>
        <row r="3290">
          <cell r="A3290" t="str">
            <v>Retrofit</v>
          </cell>
          <cell r="B3290" t="str">
            <v>NC-E-MO-2-HV-RT-HP-HV-SVC085-05</v>
          </cell>
          <cell r="C3290" t="str">
            <v>NC-B-SO-2-HV-RT-HP-HV-SVC085-05</v>
          </cell>
          <cell r="D3290" t="str">
            <v>NC-B-SO-2-HV-RT-HP-HV-SVC085-05</v>
          </cell>
          <cell r="E3290" t="str">
            <v>HVAC Diagnostic/Heat Pump Tune Up</v>
          </cell>
          <cell r="F3290" t="str">
            <v>Medical_Office</v>
          </cell>
          <cell r="G3290" t="str">
            <v>Heating</v>
          </cell>
          <cell r="H3290" t="str">
            <v>Existing</v>
          </cell>
          <cell r="I3290" t="str">
            <v>Early Replacement</v>
          </cell>
          <cell r="J3290">
            <v>1</v>
          </cell>
          <cell r="K3290">
            <v>1</v>
          </cell>
          <cell r="L3290">
            <v>0</v>
          </cell>
          <cell r="M3290">
            <v>1</v>
          </cell>
          <cell r="N3290">
            <v>0.94562960909333627</v>
          </cell>
          <cell r="O3290">
            <v>0</v>
          </cell>
          <cell r="P3290">
            <v>0</v>
          </cell>
        </row>
        <row r="3291">
          <cell r="A3291" t="str">
            <v>Retrofit</v>
          </cell>
          <cell r="B3291" t="str">
            <v>NC-N-MO-2-HV-RT-GH-HV-SVC085-05</v>
          </cell>
          <cell r="C3291" t="str">
            <v>NC-B-SO-2-HV-RT-GH-HV-SVC085-05</v>
          </cell>
          <cell r="D3291" t="str">
            <v>NC-B-SO-2-HV-RT-GH-HV-SVC085-05</v>
          </cell>
          <cell r="E3291" t="str">
            <v>HVAC Diagnostic/Heat Pump Tune Up</v>
          </cell>
          <cell r="F3291" t="str">
            <v>Medical_Office</v>
          </cell>
          <cell r="G3291" t="str">
            <v>Cooling</v>
          </cell>
          <cell r="H3291" t="str">
            <v>New</v>
          </cell>
          <cell r="I3291" t="str">
            <v>New</v>
          </cell>
          <cell r="J3291">
            <v>1</v>
          </cell>
          <cell r="K3291">
            <v>1</v>
          </cell>
          <cell r="L3291">
            <v>0</v>
          </cell>
          <cell r="M3291">
            <v>1</v>
          </cell>
          <cell r="N3291">
            <v>0</v>
          </cell>
          <cell r="O3291">
            <v>0</v>
          </cell>
          <cell r="P3291">
            <v>0</v>
          </cell>
        </row>
        <row r="3292">
          <cell r="A3292" t="str">
            <v>Retrofit</v>
          </cell>
          <cell r="B3292" t="str">
            <v>NC-N-MO-2-HV-RT-HP-HV-SVC085-05</v>
          </cell>
          <cell r="C3292" t="str">
            <v>NC-B-SO-2-HV-RT-HP-HV-SVC085-05</v>
          </cell>
          <cell r="D3292" t="str">
            <v>NC-B-SO-2-HV-RT-HP-HV-SVC085-05</v>
          </cell>
          <cell r="E3292" t="str">
            <v>HVAC Diagnostic/Heat Pump Tune Up</v>
          </cell>
          <cell r="F3292" t="str">
            <v>Medical_Office</v>
          </cell>
          <cell r="G3292" t="str">
            <v>Heating</v>
          </cell>
          <cell r="H3292" t="str">
            <v>New</v>
          </cell>
          <cell r="I3292" t="str">
            <v>New</v>
          </cell>
          <cell r="J3292">
            <v>1</v>
          </cell>
          <cell r="K3292">
            <v>1</v>
          </cell>
          <cell r="L3292">
            <v>0</v>
          </cell>
          <cell r="M3292">
            <v>1</v>
          </cell>
          <cell r="N3292">
            <v>0</v>
          </cell>
          <cell r="O3292">
            <v>0</v>
          </cell>
          <cell r="P3292">
            <v>0</v>
          </cell>
        </row>
        <row r="3293">
          <cell r="A3293" t="str">
            <v>Retrofit</v>
          </cell>
          <cell r="B3293" t="str">
            <v>NC-B-OF-4-HV-WS-GH-HV-SVC085-05</v>
          </cell>
          <cell r="C3293" t="str">
            <v>NC-B-RT-4-HV-WS-GH-HV-SVC085-05</v>
          </cell>
          <cell r="D3293" t="str">
            <v>NC-B-RT-4-HV-WS-GH-HV-SVC085-05</v>
          </cell>
          <cell r="E3293" t="str">
            <v>HVAC Diagnostic/Heat Pump Tune Up</v>
          </cell>
          <cell r="F3293" t="str">
            <v>Large_Office</v>
          </cell>
          <cell r="G3293" t="str">
            <v>Heating</v>
          </cell>
          <cell r="H3293" t="str">
            <v>Existing</v>
          </cell>
          <cell r="I3293" t="str">
            <v>Burn Out</v>
          </cell>
          <cell r="J3293">
            <v>1</v>
          </cell>
          <cell r="K3293">
            <v>1</v>
          </cell>
          <cell r="L3293">
            <v>3.7079961481751557E-2</v>
          </cell>
          <cell r="M3293">
            <v>1</v>
          </cell>
          <cell r="N3293">
            <v>0.94562960909333627</v>
          </cell>
          <cell r="O3293">
            <v>3.7079961481751557E-2</v>
          </cell>
          <cell r="P3293">
            <v>2.0160520005668664E-3</v>
          </cell>
        </row>
        <row r="3294">
          <cell r="A3294" t="str">
            <v>Retrofit</v>
          </cell>
          <cell r="B3294" t="str">
            <v>NC-E-OF-4-HV-WS-GH-HV-SVC085-05</v>
          </cell>
          <cell r="C3294" t="str">
            <v>NC-B-RT-4-HV-WS-GH-HV-SVC085-05</v>
          </cell>
          <cell r="D3294" t="str">
            <v>NC-B-RT-4-HV-WS-GH-HV-SVC085-05</v>
          </cell>
          <cell r="E3294" t="str">
            <v>HVAC Diagnostic/Heat Pump Tune Up</v>
          </cell>
          <cell r="F3294" t="str">
            <v>Large_Office</v>
          </cell>
          <cell r="G3294" t="str">
            <v>Heating</v>
          </cell>
          <cell r="H3294" t="str">
            <v>Existing</v>
          </cell>
          <cell r="I3294" t="str">
            <v>Early Replacement</v>
          </cell>
          <cell r="J3294">
            <v>1</v>
          </cell>
          <cell r="K3294">
            <v>1</v>
          </cell>
          <cell r="L3294">
            <v>0</v>
          </cell>
          <cell r="M3294">
            <v>1</v>
          </cell>
          <cell r="N3294">
            <v>0.94562960909333627</v>
          </cell>
          <cell r="O3294">
            <v>0</v>
          </cell>
          <cell r="P3294">
            <v>0</v>
          </cell>
        </row>
        <row r="3295">
          <cell r="A3295" t="str">
            <v>Retrofit</v>
          </cell>
          <cell r="B3295" t="str">
            <v>NC-N-OF-4-HV-WS-GH-HV-SVC085-05</v>
          </cell>
          <cell r="C3295" t="str">
            <v>NC-B-RT-4-HV-WS-GH-HV-SVC085-05</v>
          </cell>
          <cell r="D3295" t="str">
            <v>NC-B-RT-4-HV-WS-GH-HV-SVC085-05</v>
          </cell>
          <cell r="E3295" t="str">
            <v>HVAC Diagnostic/Heat Pump Tune Up</v>
          </cell>
          <cell r="F3295" t="str">
            <v>Large_Office</v>
          </cell>
          <cell r="G3295" t="str">
            <v>Heating</v>
          </cell>
          <cell r="H3295" t="str">
            <v>New</v>
          </cell>
          <cell r="I3295" t="str">
            <v>New</v>
          </cell>
          <cell r="J3295">
            <v>1</v>
          </cell>
          <cell r="K3295">
            <v>1</v>
          </cell>
          <cell r="L3295">
            <v>0</v>
          </cell>
          <cell r="M3295">
            <v>1</v>
          </cell>
          <cell r="N3295">
            <v>0</v>
          </cell>
          <cell r="O3295">
            <v>0</v>
          </cell>
          <cell r="P3295">
            <v>0</v>
          </cell>
        </row>
        <row r="3296">
          <cell r="A3296" t="str">
            <v>Retrofit</v>
          </cell>
          <cell r="B3296" t="str">
            <v>NC-B-RL-4-HV-RT-GH-HV-SVC085-05</v>
          </cell>
          <cell r="C3296" t="str">
            <v>NC-B-RT-4-HV-RT-GH-HV-SVC085-05</v>
          </cell>
          <cell r="D3296" t="str">
            <v>NC-B-RT-4-HV-RT-GH-HV-SVC085-05</v>
          </cell>
          <cell r="E3296" t="str">
            <v>HVAC Diagnostic/Heat Pump Tune Up</v>
          </cell>
          <cell r="F3296" t="str">
            <v>Religious</v>
          </cell>
          <cell r="G3296" t="str">
            <v>Cooling</v>
          </cell>
          <cell r="H3296" t="str">
            <v>Existing</v>
          </cell>
          <cell r="I3296" t="str">
            <v>Burn Out</v>
          </cell>
          <cell r="J3296">
            <v>1</v>
          </cell>
          <cell r="K3296">
            <v>1</v>
          </cell>
          <cell r="L3296">
            <v>0.23749999999999996</v>
          </cell>
          <cell r="M3296">
            <v>1</v>
          </cell>
          <cell r="N3296">
            <v>0.94562960909333627</v>
          </cell>
          <cell r="O3296">
            <v>0.23749999999999996</v>
          </cell>
          <cell r="P3296">
            <v>1.2912967840332634E-2</v>
          </cell>
        </row>
        <row r="3297">
          <cell r="A3297" t="str">
            <v>Retrofit</v>
          </cell>
          <cell r="B3297" t="str">
            <v>NC-B-RL-4-HV-RT-HP-HV-SVC085-05</v>
          </cell>
          <cell r="C3297" t="str">
            <v>NC-B-RT-4-HV-RT-HP-HV-SVC085-05</v>
          </cell>
          <cell r="D3297" t="str">
            <v>NC-B-RT-4-HV-RT-HP-HV-SVC085-05</v>
          </cell>
          <cell r="E3297" t="str">
            <v>HVAC Diagnostic/Heat Pump Tune Up</v>
          </cell>
          <cell r="F3297" t="str">
            <v>Religious</v>
          </cell>
          <cell r="G3297" t="str">
            <v>Heating</v>
          </cell>
          <cell r="H3297" t="str">
            <v>Existing</v>
          </cell>
          <cell r="I3297" t="str">
            <v>Burn Out</v>
          </cell>
          <cell r="J3297">
            <v>1</v>
          </cell>
          <cell r="K3297">
            <v>1</v>
          </cell>
          <cell r="L3297">
            <v>0.23749999999999996</v>
          </cell>
          <cell r="M3297">
            <v>1</v>
          </cell>
          <cell r="N3297">
            <v>0.94562960909333627</v>
          </cell>
          <cell r="O3297">
            <v>0.23749999999999996</v>
          </cell>
          <cell r="P3297">
            <v>1.2912967840332634E-2</v>
          </cell>
        </row>
        <row r="3298">
          <cell r="A3298" t="str">
            <v>Retrofit</v>
          </cell>
          <cell r="B3298" t="str">
            <v>NC-B-RL-4-HV-WS-GH-HV-SVC085-05</v>
          </cell>
          <cell r="C3298" t="str">
            <v>NC-B-RT-4-HV-WS-GH-HV-SVC085-05</v>
          </cell>
          <cell r="D3298" t="str">
            <v>NC-B-RT-4-HV-WS-GH-HV-SVC085-05</v>
          </cell>
          <cell r="E3298" t="str">
            <v>HVAC Diagnostic/Heat Pump Tune Up</v>
          </cell>
          <cell r="F3298" t="str">
            <v>Religious</v>
          </cell>
          <cell r="G3298" t="str">
            <v>Heating</v>
          </cell>
          <cell r="H3298" t="str">
            <v>Existing</v>
          </cell>
          <cell r="I3298" t="str">
            <v>Burn Out</v>
          </cell>
          <cell r="J3298">
            <v>1</v>
          </cell>
          <cell r="K3298">
            <v>1</v>
          </cell>
          <cell r="L3298">
            <v>0</v>
          </cell>
          <cell r="M3298">
            <v>1</v>
          </cell>
          <cell r="N3298">
            <v>0.94562960909333627</v>
          </cell>
          <cell r="O3298">
            <v>0</v>
          </cell>
          <cell r="P3298">
            <v>0</v>
          </cell>
        </row>
        <row r="3299">
          <cell r="A3299" t="str">
            <v>Retrofit</v>
          </cell>
          <cell r="B3299" t="str">
            <v>NC-E-RL-4-HV-RT-GH-HV-SVC085-05</v>
          </cell>
          <cell r="C3299" t="str">
            <v>NC-B-RT-4-HV-RT-GH-HV-SVC085-05</v>
          </cell>
          <cell r="D3299" t="str">
            <v>NC-B-RT-4-HV-RT-GH-HV-SVC085-05</v>
          </cell>
          <cell r="E3299" t="str">
            <v>HVAC Diagnostic/Heat Pump Tune Up</v>
          </cell>
          <cell r="F3299" t="str">
            <v>Religious</v>
          </cell>
          <cell r="G3299" t="str">
            <v>Cooling</v>
          </cell>
          <cell r="H3299" t="str">
            <v>Existing</v>
          </cell>
          <cell r="I3299" t="str">
            <v>Early Replacement</v>
          </cell>
          <cell r="J3299">
            <v>1</v>
          </cell>
          <cell r="K3299">
            <v>1</v>
          </cell>
          <cell r="L3299">
            <v>0</v>
          </cell>
          <cell r="M3299">
            <v>1</v>
          </cell>
          <cell r="N3299">
            <v>0.94562960909333627</v>
          </cell>
          <cell r="O3299">
            <v>0</v>
          </cell>
          <cell r="P3299">
            <v>0</v>
          </cell>
        </row>
        <row r="3300">
          <cell r="A3300" t="str">
            <v>Retrofit</v>
          </cell>
          <cell r="B3300" t="str">
            <v>NC-E-RL-4-HV-RT-HP-HV-SVC085-05</v>
          </cell>
          <cell r="C3300" t="str">
            <v>NC-B-RT-4-HV-RT-HP-HV-SVC085-05</v>
          </cell>
          <cell r="D3300" t="str">
            <v>NC-B-RT-4-HV-RT-HP-HV-SVC085-05</v>
          </cell>
          <cell r="E3300" t="str">
            <v>HVAC Diagnostic/Heat Pump Tune Up</v>
          </cell>
          <cell r="F3300" t="str">
            <v>Religious</v>
          </cell>
          <cell r="G3300" t="str">
            <v>Heating</v>
          </cell>
          <cell r="H3300" t="str">
            <v>Existing</v>
          </cell>
          <cell r="I3300" t="str">
            <v>Early Replacement</v>
          </cell>
          <cell r="J3300">
            <v>1</v>
          </cell>
          <cell r="K3300">
            <v>1</v>
          </cell>
          <cell r="L3300">
            <v>0</v>
          </cell>
          <cell r="M3300">
            <v>1</v>
          </cell>
          <cell r="N3300">
            <v>0.94562960909333627</v>
          </cell>
          <cell r="O3300">
            <v>0</v>
          </cell>
          <cell r="P3300">
            <v>0</v>
          </cell>
        </row>
        <row r="3301">
          <cell r="A3301" t="str">
            <v>Retrofit</v>
          </cell>
          <cell r="B3301" t="str">
            <v>NC-E-RL-4-HV-WS-GH-HV-SVC085-05</v>
          </cell>
          <cell r="C3301" t="str">
            <v>NC-B-RT-4-HV-WS-GH-HV-SVC085-05</v>
          </cell>
          <cell r="D3301" t="str">
            <v>NC-B-RT-4-HV-WS-GH-HV-SVC085-05</v>
          </cell>
          <cell r="E3301" t="str">
            <v>HVAC Diagnostic/Heat Pump Tune Up</v>
          </cell>
          <cell r="F3301" t="str">
            <v>Religious</v>
          </cell>
          <cell r="G3301" t="str">
            <v>Heating</v>
          </cell>
          <cell r="H3301" t="str">
            <v>Existing</v>
          </cell>
          <cell r="I3301" t="str">
            <v>Early Replacement</v>
          </cell>
          <cell r="J3301">
            <v>1</v>
          </cell>
          <cell r="K3301">
            <v>1</v>
          </cell>
          <cell r="L3301">
            <v>0</v>
          </cell>
          <cell r="M3301">
            <v>1</v>
          </cell>
          <cell r="N3301">
            <v>0.94562960909333627</v>
          </cell>
          <cell r="O3301">
            <v>0</v>
          </cell>
          <cell r="P3301">
            <v>0</v>
          </cell>
        </row>
        <row r="3302">
          <cell r="A3302" t="str">
            <v>Retrofit</v>
          </cell>
          <cell r="B3302" t="str">
            <v>NC-N-RL-4-HV-RT-GH-HV-SVC085-05</v>
          </cell>
          <cell r="C3302" t="str">
            <v>NC-B-RT-4-HV-RT-GH-HV-SVC085-05</v>
          </cell>
          <cell r="D3302" t="str">
            <v>NC-B-RT-4-HV-RT-GH-HV-SVC085-05</v>
          </cell>
          <cell r="E3302" t="str">
            <v>HVAC Diagnostic/Heat Pump Tune Up</v>
          </cell>
          <cell r="F3302" t="str">
            <v>Religious</v>
          </cell>
          <cell r="G3302" t="str">
            <v>Cooling</v>
          </cell>
          <cell r="H3302" t="str">
            <v>New</v>
          </cell>
          <cell r="I3302" t="str">
            <v>New</v>
          </cell>
          <cell r="J3302">
            <v>1</v>
          </cell>
          <cell r="K3302">
            <v>1</v>
          </cell>
          <cell r="L3302">
            <v>0</v>
          </cell>
          <cell r="M3302">
            <v>1</v>
          </cell>
          <cell r="N3302">
            <v>0</v>
          </cell>
          <cell r="O3302">
            <v>0</v>
          </cell>
          <cell r="P3302">
            <v>0</v>
          </cell>
        </row>
        <row r="3303">
          <cell r="A3303" t="str">
            <v>Retrofit</v>
          </cell>
          <cell r="B3303" t="str">
            <v>NC-N-RL-4-HV-RT-HP-HV-SVC085-05</v>
          </cell>
          <cell r="C3303" t="str">
            <v>NC-B-RT-4-HV-RT-HP-HV-SVC085-05</v>
          </cell>
          <cell r="D3303" t="str">
            <v>NC-B-RT-4-HV-RT-HP-HV-SVC085-05</v>
          </cell>
          <cell r="E3303" t="str">
            <v>HVAC Diagnostic/Heat Pump Tune Up</v>
          </cell>
          <cell r="F3303" t="str">
            <v>Religious</v>
          </cell>
          <cell r="G3303" t="str">
            <v>Heating</v>
          </cell>
          <cell r="H3303" t="str">
            <v>New</v>
          </cell>
          <cell r="I3303" t="str">
            <v>New</v>
          </cell>
          <cell r="J3303">
            <v>1</v>
          </cell>
          <cell r="K3303">
            <v>1</v>
          </cell>
          <cell r="L3303">
            <v>0</v>
          </cell>
          <cell r="M3303">
            <v>1</v>
          </cell>
          <cell r="N3303">
            <v>0</v>
          </cell>
          <cell r="O3303">
            <v>0</v>
          </cell>
          <cell r="P3303">
            <v>0</v>
          </cell>
        </row>
        <row r="3304">
          <cell r="A3304" t="str">
            <v>Retrofit</v>
          </cell>
          <cell r="B3304" t="str">
            <v>NC-N-RL-4-HV-WS-GH-HV-SVC085-05</v>
          </cell>
          <cell r="C3304" t="str">
            <v>NC-B-RT-4-HV-WS-GH-HV-SVC085-05</v>
          </cell>
          <cell r="D3304" t="str">
            <v>NC-B-RT-4-HV-WS-GH-HV-SVC085-05</v>
          </cell>
          <cell r="E3304" t="str">
            <v>HVAC Diagnostic/Heat Pump Tune Up</v>
          </cell>
          <cell r="F3304" t="str">
            <v>Religious</v>
          </cell>
          <cell r="G3304" t="str">
            <v>Heating</v>
          </cell>
          <cell r="H3304" t="str">
            <v>New</v>
          </cell>
          <cell r="I3304" t="str">
            <v>New</v>
          </cell>
          <cell r="J3304">
            <v>1</v>
          </cell>
          <cell r="K3304">
            <v>1</v>
          </cell>
          <cell r="L3304">
            <v>0</v>
          </cell>
          <cell r="M3304">
            <v>1</v>
          </cell>
          <cell r="N3304">
            <v>0</v>
          </cell>
          <cell r="O3304">
            <v>0</v>
          </cell>
          <cell r="P3304">
            <v>0</v>
          </cell>
        </row>
        <row r="3305">
          <cell r="A3305" t="str">
            <v>Retrofit</v>
          </cell>
          <cell r="B3305" t="str">
            <v>NC-B-RS-2-HV-RT-GH-HV-SVC085-05</v>
          </cell>
          <cell r="C3305" t="str">
            <v>NC-B-SO-2-HV-RT-GH-HV-SVC085-05</v>
          </cell>
          <cell r="D3305" t="str">
            <v>NC-B-SO-2-HV-RT-GH-HV-SVC085-05</v>
          </cell>
          <cell r="E3305" t="str">
            <v>HVAC Diagnostic/Heat Pump Tune Up</v>
          </cell>
          <cell r="F3305" t="str">
            <v>Restaurant</v>
          </cell>
          <cell r="G3305" t="str">
            <v>Cooling</v>
          </cell>
          <cell r="H3305" t="str">
            <v>Existing</v>
          </cell>
          <cell r="I3305" t="str">
            <v>Burn Out</v>
          </cell>
          <cell r="J3305">
            <v>1</v>
          </cell>
          <cell r="K3305">
            <v>1</v>
          </cell>
          <cell r="L3305">
            <v>7.1336383620805077E-2</v>
          </cell>
          <cell r="M3305">
            <v>1</v>
          </cell>
          <cell r="N3305">
            <v>0.94562960909333627</v>
          </cell>
          <cell r="O3305">
            <v>7.1336383620805077E-2</v>
          </cell>
          <cell r="P3305">
            <v>3.8785870633308963E-3</v>
          </cell>
        </row>
        <row r="3306">
          <cell r="A3306" t="str">
            <v>Retrofit</v>
          </cell>
          <cell r="B3306" t="str">
            <v>NC-B-RS-2-HV-RT-HP-HV-SVC085-05</v>
          </cell>
          <cell r="C3306" t="str">
            <v>NC-B-SO-2-HV-RT-HP-HV-SVC085-05</v>
          </cell>
          <cell r="D3306" t="str">
            <v>NC-B-SO-2-HV-RT-HP-HV-SVC085-05</v>
          </cell>
          <cell r="E3306" t="str">
            <v>HVAC Diagnostic/Heat Pump Tune Up</v>
          </cell>
          <cell r="F3306" t="str">
            <v>Restaurant</v>
          </cell>
          <cell r="G3306" t="str">
            <v>Heating</v>
          </cell>
          <cell r="H3306" t="str">
            <v>Existing</v>
          </cell>
          <cell r="I3306" t="str">
            <v>Burn Out</v>
          </cell>
          <cell r="J3306">
            <v>1</v>
          </cell>
          <cell r="K3306">
            <v>1</v>
          </cell>
          <cell r="L3306">
            <v>7.1336383620805077E-2</v>
          </cell>
          <cell r="M3306">
            <v>1</v>
          </cell>
          <cell r="N3306">
            <v>0.94562960909333627</v>
          </cell>
          <cell r="O3306">
            <v>7.1336383620805077E-2</v>
          </cell>
          <cell r="P3306">
            <v>3.8785870633308963E-3</v>
          </cell>
        </row>
        <row r="3307">
          <cell r="A3307" t="str">
            <v>Retrofit</v>
          </cell>
          <cell r="B3307" t="str">
            <v>NC-E-RS-2-HV-RT-GH-HV-SVC085-05</v>
          </cell>
          <cell r="C3307" t="str">
            <v>NC-B-SO-2-HV-RT-GH-HV-SVC085-05</v>
          </cell>
          <cell r="D3307" t="str">
            <v>NC-B-SO-2-HV-RT-GH-HV-SVC085-05</v>
          </cell>
          <cell r="E3307" t="str">
            <v>HVAC Diagnostic/Heat Pump Tune Up</v>
          </cell>
          <cell r="F3307" t="str">
            <v>Restaurant</v>
          </cell>
          <cell r="G3307" t="str">
            <v>Cooling</v>
          </cell>
          <cell r="H3307" t="str">
            <v>Existing</v>
          </cell>
          <cell r="I3307" t="str">
            <v>Early Replacement</v>
          </cell>
          <cell r="J3307">
            <v>1</v>
          </cell>
          <cell r="K3307">
            <v>1</v>
          </cell>
          <cell r="L3307">
            <v>0</v>
          </cell>
          <cell r="M3307">
            <v>1</v>
          </cell>
          <cell r="N3307">
            <v>0.94562960909333627</v>
          </cell>
          <cell r="O3307">
            <v>0</v>
          </cell>
          <cell r="P3307">
            <v>0</v>
          </cell>
        </row>
        <row r="3308">
          <cell r="A3308" t="str">
            <v>Retrofit</v>
          </cell>
          <cell r="B3308" t="str">
            <v>NC-E-RS-2-HV-RT-HP-HV-SVC085-05</v>
          </cell>
          <cell r="C3308" t="str">
            <v>NC-B-SO-2-HV-RT-HP-HV-SVC085-05</v>
          </cell>
          <cell r="D3308" t="str">
            <v>NC-B-SO-2-HV-RT-HP-HV-SVC085-05</v>
          </cell>
          <cell r="E3308" t="str">
            <v>HVAC Diagnostic/Heat Pump Tune Up</v>
          </cell>
          <cell r="F3308" t="str">
            <v>Restaurant</v>
          </cell>
          <cell r="G3308" t="str">
            <v>Heating</v>
          </cell>
          <cell r="H3308" t="str">
            <v>Existing</v>
          </cell>
          <cell r="I3308" t="str">
            <v>Early Replacement</v>
          </cell>
          <cell r="J3308">
            <v>1</v>
          </cell>
          <cell r="K3308">
            <v>1</v>
          </cell>
          <cell r="L3308">
            <v>0</v>
          </cell>
          <cell r="M3308">
            <v>1</v>
          </cell>
          <cell r="N3308">
            <v>0.94562960909333627</v>
          </cell>
          <cell r="O3308">
            <v>0</v>
          </cell>
          <cell r="P3308">
            <v>0</v>
          </cell>
        </row>
        <row r="3309">
          <cell r="A3309" t="str">
            <v>Retrofit</v>
          </cell>
          <cell r="B3309" t="str">
            <v>NC-N-RS-2-HV-RT-GH-HV-SVC085-05</v>
          </cell>
          <cell r="C3309" t="str">
            <v>NC-B-SO-2-HV-RT-GH-HV-SVC085-05</v>
          </cell>
          <cell r="D3309" t="str">
            <v>NC-B-SO-2-HV-RT-GH-HV-SVC085-05</v>
          </cell>
          <cell r="E3309" t="str">
            <v>HVAC Diagnostic/Heat Pump Tune Up</v>
          </cell>
          <cell r="F3309" t="str">
            <v>Restaurant</v>
          </cell>
          <cell r="G3309" t="str">
            <v>Cooling</v>
          </cell>
          <cell r="H3309" t="str">
            <v>New</v>
          </cell>
          <cell r="I3309" t="str">
            <v>New</v>
          </cell>
          <cell r="J3309">
            <v>1</v>
          </cell>
          <cell r="K3309">
            <v>1</v>
          </cell>
          <cell r="L3309">
            <v>0</v>
          </cell>
          <cell r="M3309">
            <v>1</v>
          </cell>
          <cell r="N3309">
            <v>0</v>
          </cell>
          <cell r="O3309">
            <v>0</v>
          </cell>
          <cell r="P3309">
            <v>0</v>
          </cell>
        </row>
        <row r="3310">
          <cell r="A3310" t="str">
            <v>Retrofit</v>
          </cell>
          <cell r="B3310" t="str">
            <v>NC-N-RS-2-HV-RT-HP-HV-SVC085-05</v>
          </cell>
          <cell r="C3310" t="str">
            <v>NC-B-SO-2-HV-RT-HP-HV-SVC085-05</v>
          </cell>
          <cell r="D3310" t="str">
            <v>NC-B-SO-2-HV-RT-HP-HV-SVC085-05</v>
          </cell>
          <cell r="E3310" t="str">
            <v>HVAC Diagnostic/Heat Pump Tune Up</v>
          </cell>
          <cell r="F3310" t="str">
            <v>Restaurant</v>
          </cell>
          <cell r="G3310" t="str">
            <v>Heating</v>
          </cell>
          <cell r="H3310" t="str">
            <v>New</v>
          </cell>
          <cell r="I3310" t="str">
            <v>New</v>
          </cell>
          <cell r="J3310">
            <v>1</v>
          </cell>
          <cell r="K3310">
            <v>1</v>
          </cell>
          <cell r="L3310">
            <v>0</v>
          </cell>
          <cell r="M3310">
            <v>1</v>
          </cell>
          <cell r="N3310">
            <v>0</v>
          </cell>
          <cell r="O3310">
            <v>0</v>
          </cell>
          <cell r="P3310">
            <v>0</v>
          </cell>
        </row>
        <row r="3311">
          <cell r="A3311" t="str">
            <v>Retrofit</v>
          </cell>
          <cell r="B3311" t="str">
            <v>NC-B-RT-4-HV-RT-GH-HV-SVC085-05</v>
          </cell>
          <cell r="C3311" t="str">
            <v>NC-B-RT-4-HV-RT-GH-HV-SVC085-05</v>
          </cell>
          <cell r="D3311" t="str">
            <v>NC-B-RT-4-HV-RT-GH-HV-SVC085-05</v>
          </cell>
          <cell r="E3311" t="str">
            <v>HVAC Diagnostic/Heat Pump Tune Up</v>
          </cell>
          <cell r="F3311" t="str">
            <v>Large_Retail</v>
          </cell>
          <cell r="G3311" t="str">
            <v>Cooling</v>
          </cell>
          <cell r="H3311" t="str">
            <v>Existing</v>
          </cell>
          <cell r="I3311" t="str">
            <v>Burn Out</v>
          </cell>
          <cell r="J3311">
            <v>1</v>
          </cell>
          <cell r="K3311">
            <v>1</v>
          </cell>
          <cell r="L3311">
            <v>0.23749999999999996</v>
          </cell>
          <cell r="M3311">
            <v>1</v>
          </cell>
          <cell r="N3311">
            <v>0.94562960909333627</v>
          </cell>
          <cell r="O3311">
            <v>0.23749999999999996</v>
          </cell>
          <cell r="P3311">
            <v>1.2912967840332634E-2</v>
          </cell>
        </row>
        <row r="3312">
          <cell r="A3312" t="str">
            <v>Retrofit</v>
          </cell>
          <cell r="B3312" t="str">
            <v>NC-B-RT-4-HV-RT-HP-HV-SVC085-05</v>
          </cell>
          <cell r="C3312" t="str">
            <v>NC-B-RT-4-HV-RT-HP-HV-SVC085-05</v>
          </cell>
          <cell r="D3312" t="str">
            <v>NC-B-RT-4-HV-RT-HP-HV-SVC085-05</v>
          </cell>
          <cell r="E3312" t="str">
            <v>HVAC Diagnostic/Heat Pump Tune Up</v>
          </cell>
          <cell r="F3312" t="str">
            <v>Large_Retail</v>
          </cell>
          <cell r="G3312" t="str">
            <v>Heating</v>
          </cell>
          <cell r="H3312" t="str">
            <v>Existing</v>
          </cell>
          <cell r="I3312" t="str">
            <v>Burn Out</v>
          </cell>
          <cell r="J3312">
            <v>1</v>
          </cell>
          <cell r="K3312">
            <v>1</v>
          </cell>
          <cell r="L3312">
            <v>0.23749999999999996</v>
          </cell>
          <cell r="M3312">
            <v>1</v>
          </cell>
          <cell r="N3312">
            <v>0.94562960909333627</v>
          </cell>
          <cell r="O3312">
            <v>0.23749999999999996</v>
          </cell>
          <cell r="P3312">
            <v>1.2912967840332634E-2</v>
          </cell>
        </row>
        <row r="3313">
          <cell r="A3313" t="str">
            <v>Retrofit</v>
          </cell>
          <cell r="B3313" t="str">
            <v>NC-B-RT-4-HV-WS-GH-HV-SVC085-05</v>
          </cell>
          <cell r="C3313" t="str">
            <v>NC-B-RT-4-HV-WS-GH-HV-SVC085-05</v>
          </cell>
          <cell r="D3313" t="str">
            <v>NC-B-RT-4-HV-WS-GH-HV-SVC085-05</v>
          </cell>
          <cell r="E3313" t="str">
            <v>HVAC Diagnostic/Heat Pump Tune Up</v>
          </cell>
          <cell r="F3313" t="str">
            <v>Large_Retail</v>
          </cell>
          <cell r="G3313" t="str">
            <v>Heating</v>
          </cell>
          <cell r="H3313" t="str">
            <v>Existing</v>
          </cell>
          <cell r="I3313" t="str">
            <v>Burn Out</v>
          </cell>
          <cell r="J3313">
            <v>1</v>
          </cell>
          <cell r="K3313">
            <v>1</v>
          </cell>
          <cell r="L3313">
            <v>0</v>
          </cell>
          <cell r="M3313">
            <v>1</v>
          </cell>
          <cell r="N3313">
            <v>0.94562960909333627</v>
          </cell>
          <cell r="O3313">
            <v>0</v>
          </cell>
          <cell r="P3313">
            <v>0</v>
          </cell>
        </row>
        <row r="3314">
          <cell r="A3314" t="str">
            <v>Retrofit</v>
          </cell>
          <cell r="B3314" t="str">
            <v>NC-E-RT-4-HV-RT-GH-HV-SVC085-05</v>
          </cell>
          <cell r="C3314" t="str">
            <v>NC-B-RT-4-HV-RT-GH-HV-SVC085-05</v>
          </cell>
          <cell r="D3314" t="str">
            <v>NC-B-RT-4-HV-RT-GH-HV-SVC085-05</v>
          </cell>
          <cell r="E3314" t="str">
            <v>HVAC Diagnostic/Heat Pump Tune Up</v>
          </cell>
          <cell r="F3314" t="str">
            <v>Large_Retail</v>
          </cell>
          <cell r="G3314" t="str">
            <v>Cooling</v>
          </cell>
          <cell r="H3314" t="str">
            <v>Existing</v>
          </cell>
          <cell r="I3314" t="str">
            <v>Early Replacement</v>
          </cell>
          <cell r="J3314">
            <v>1</v>
          </cell>
          <cell r="K3314">
            <v>1</v>
          </cell>
          <cell r="L3314">
            <v>0</v>
          </cell>
          <cell r="M3314">
            <v>1</v>
          </cell>
          <cell r="N3314">
            <v>0.94562960909333627</v>
          </cell>
          <cell r="O3314">
            <v>0</v>
          </cell>
          <cell r="P3314">
            <v>0</v>
          </cell>
        </row>
        <row r="3315">
          <cell r="A3315" t="str">
            <v>Retrofit</v>
          </cell>
          <cell r="B3315" t="str">
            <v>NC-E-RT-4-HV-RT-HP-HV-SVC085-05</v>
          </cell>
          <cell r="C3315" t="str">
            <v>NC-B-RT-4-HV-RT-HP-HV-SVC085-05</v>
          </cell>
          <cell r="D3315" t="str">
            <v>NC-B-RT-4-HV-RT-HP-HV-SVC085-05</v>
          </cell>
          <cell r="E3315" t="str">
            <v>HVAC Diagnostic/Heat Pump Tune Up</v>
          </cell>
          <cell r="F3315" t="str">
            <v>Large_Retail</v>
          </cell>
          <cell r="G3315" t="str">
            <v>Heating</v>
          </cell>
          <cell r="H3315" t="str">
            <v>Existing</v>
          </cell>
          <cell r="I3315" t="str">
            <v>Early Replacement</v>
          </cell>
          <cell r="J3315">
            <v>1</v>
          </cell>
          <cell r="K3315">
            <v>1</v>
          </cell>
          <cell r="L3315">
            <v>0</v>
          </cell>
          <cell r="M3315">
            <v>1</v>
          </cell>
          <cell r="N3315">
            <v>0.94562960909333627</v>
          </cell>
          <cell r="O3315">
            <v>0</v>
          </cell>
          <cell r="P3315">
            <v>0</v>
          </cell>
        </row>
        <row r="3316">
          <cell r="A3316" t="str">
            <v>Retrofit</v>
          </cell>
          <cell r="B3316" t="str">
            <v>NC-E-RT-4-HV-WS-GH-HV-SVC085-05</v>
          </cell>
          <cell r="C3316" t="str">
            <v>NC-B-RT-4-HV-WS-GH-HV-SVC085-05</v>
          </cell>
          <cell r="D3316" t="str">
            <v>NC-B-RT-4-HV-WS-GH-HV-SVC085-05</v>
          </cell>
          <cell r="E3316" t="str">
            <v>HVAC Diagnostic/Heat Pump Tune Up</v>
          </cell>
          <cell r="F3316" t="str">
            <v>Large_Retail</v>
          </cell>
          <cell r="G3316" t="str">
            <v>Heating</v>
          </cell>
          <cell r="H3316" t="str">
            <v>Existing</v>
          </cell>
          <cell r="I3316" t="str">
            <v>Early Replacement</v>
          </cell>
          <cell r="J3316">
            <v>1</v>
          </cell>
          <cell r="K3316">
            <v>1</v>
          </cell>
          <cell r="L3316">
            <v>0</v>
          </cell>
          <cell r="M3316">
            <v>1</v>
          </cell>
          <cell r="N3316">
            <v>0.94562960909333627</v>
          </cell>
          <cell r="O3316">
            <v>0</v>
          </cell>
          <cell r="P3316">
            <v>0</v>
          </cell>
        </row>
        <row r="3317">
          <cell r="A3317" t="str">
            <v>Retrofit</v>
          </cell>
          <cell r="B3317" t="str">
            <v>NC-N-RT-4-HV-RT-GH-HV-SVC085-05</v>
          </cell>
          <cell r="C3317" t="str">
            <v>NC-B-RT-4-HV-RT-GH-HV-SVC085-05</v>
          </cell>
          <cell r="D3317" t="str">
            <v>NC-B-RT-4-HV-RT-GH-HV-SVC085-05</v>
          </cell>
          <cell r="E3317" t="str">
            <v>HVAC Diagnostic/Heat Pump Tune Up</v>
          </cell>
          <cell r="F3317" t="str">
            <v>Large_Retail</v>
          </cell>
          <cell r="G3317" t="str">
            <v>Cooling</v>
          </cell>
          <cell r="H3317" t="str">
            <v>New</v>
          </cell>
          <cell r="I3317" t="str">
            <v>New</v>
          </cell>
          <cell r="J3317">
            <v>1</v>
          </cell>
          <cell r="K3317">
            <v>1</v>
          </cell>
          <cell r="L3317">
            <v>0</v>
          </cell>
          <cell r="M3317">
            <v>1</v>
          </cell>
          <cell r="N3317">
            <v>0</v>
          </cell>
          <cell r="O3317">
            <v>0</v>
          </cell>
          <cell r="P3317">
            <v>0</v>
          </cell>
        </row>
        <row r="3318">
          <cell r="A3318" t="str">
            <v>Retrofit</v>
          </cell>
          <cell r="B3318" t="str">
            <v>NC-N-RT-4-HV-RT-HP-HV-SVC085-05</v>
          </cell>
          <cell r="C3318" t="str">
            <v>NC-B-RT-4-HV-RT-HP-HV-SVC085-05</v>
          </cell>
          <cell r="D3318" t="str">
            <v>NC-B-RT-4-HV-RT-HP-HV-SVC085-05</v>
          </cell>
          <cell r="E3318" t="str">
            <v>HVAC Diagnostic/Heat Pump Tune Up</v>
          </cell>
          <cell r="F3318" t="str">
            <v>Large_Retail</v>
          </cell>
          <cell r="G3318" t="str">
            <v>Heating</v>
          </cell>
          <cell r="H3318" t="str">
            <v>New</v>
          </cell>
          <cell r="I3318" t="str">
            <v>New</v>
          </cell>
          <cell r="J3318">
            <v>1</v>
          </cell>
          <cell r="K3318">
            <v>1</v>
          </cell>
          <cell r="L3318">
            <v>0</v>
          </cell>
          <cell r="M3318">
            <v>1</v>
          </cell>
          <cell r="N3318">
            <v>0</v>
          </cell>
          <cell r="O3318">
            <v>0</v>
          </cell>
          <cell r="P3318">
            <v>0</v>
          </cell>
        </row>
        <row r="3319">
          <cell r="A3319" t="str">
            <v>Retrofit</v>
          </cell>
          <cell r="B3319" t="str">
            <v>NC-N-RT-4-HV-WS-GH-HV-SVC085-05</v>
          </cell>
          <cell r="C3319" t="str">
            <v>NC-B-RT-4-HV-WS-GH-HV-SVC085-05</v>
          </cell>
          <cell r="D3319" t="str">
            <v>NC-B-RT-4-HV-WS-GH-HV-SVC085-05</v>
          </cell>
          <cell r="E3319" t="str">
            <v>HVAC Diagnostic/Heat Pump Tune Up</v>
          </cell>
          <cell r="F3319" t="str">
            <v>Large_Retail</v>
          </cell>
          <cell r="G3319" t="str">
            <v>Heating</v>
          </cell>
          <cell r="H3319" t="str">
            <v>New</v>
          </cell>
          <cell r="I3319" t="str">
            <v>New</v>
          </cell>
          <cell r="J3319">
            <v>1</v>
          </cell>
          <cell r="K3319">
            <v>1</v>
          </cell>
          <cell r="L3319">
            <v>0</v>
          </cell>
          <cell r="M3319">
            <v>1</v>
          </cell>
          <cell r="N3319">
            <v>0</v>
          </cell>
          <cell r="O3319">
            <v>0</v>
          </cell>
          <cell r="P3319">
            <v>0</v>
          </cell>
        </row>
        <row r="3320">
          <cell r="A3320" t="str">
            <v>Retrofit</v>
          </cell>
          <cell r="B3320" t="str">
            <v>NC-B-SO-2-HV-RT-GH-HV-SVC085-05</v>
          </cell>
          <cell r="C3320" t="str">
            <v>NC-B-SO-2-HV-RT-GH-HV-SVC085-05</v>
          </cell>
          <cell r="D3320" t="str">
            <v>NC-B-SO-2-HV-RT-GH-HV-SVC085-05</v>
          </cell>
          <cell r="E3320" t="str">
            <v>HVAC Diagnostic/Heat Pump Tune Up</v>
          </cell>
          <cell r="F3320" t="str">
            <v>Small_Office</v>
          </cell>
          <cell r="G3320" t="str">
            <v>Cooling</v>
          </cell>
          <cell r="H3320" t="str">
            <v>Existing</v>
          </cell>
          <cell r="I3320" t="str">
            <v>Burn Out</v>
          </cell>
          <cell r="J3320">
            <v>1</v>
          </cell>
          <cell r="K3320">
            <v>1</v>
          </cell>
          <cell r="L3320">
            <v>1.472038935085806E-2</v>
          </cell>
          <cell r="M3320">
            <v>1</v>
          </cell>
          <cell r="N3320">
            <v>0.94562960909333627</v>
          </cell>
          <cell r="O3320">
            <v>1.472038935085806E-2</v>
          </cell>
          <cell r="P3320">
            <v>8.0035332330444275E-4</v>
          </cell>
        </row>
        <row r="3321">
          <cell r="A3321" t="str">
            <v>Retrofit</v>
          </cell>
          <cell r="B3321" t="str">
            <v>NC-B-SO-2-HV-RT-HP-HV-SVC085-05</v>
          </cell>
          <cell r="C3321" t="str">
            <v>NC-B-SO-2-HV-RT-HP-HV-SVC085-05</v>
          </cell>
          <cell r="D3321" t="str">
            <v>NC-B-SO-2-HV-RT-HP-HV-SVC085-05</v>
          </cell>
          <cell r="E3321" t="str">
            <v>HVAC Diagnostic/Heat Pump Tune Up</v>
          </cell>
          <cell r="F3321" t="str">
            <v>Small_Office</v>
          </cell>
          <cell r="G3321" t="str">
            <v>Heating</v>
          </cell>
          <cell r="H3321" t="str">
            <v>Existing</v>
          </cell>
          <cell r="I3321" t="str">
            <v>Burn Out</v>
          </cell>
          <cell r="J3321">
            <v>1</v>
          </cell>
          <cell r="K3321">
            <v>1</v>
          </cell>
          <cell r="L3321">
            <v>1.472038935085806E-2</v>
          </cell>
          <cell r="M3321">
            <v>1</v>
          </cell>
          <cell r="N3321">
            <v>0.94562960909333627</v>
          </cell>
          <cell r="O3321">
            <v>1.472038935085806E-2</v>
          </cell>
          <cell r="P3321">
            <v>8.0035332330444275E-4</v>
          </cell>
        </row>
        <row r="3322">
          <cell r="A3322" t="str">
            <v>Retrofit</v>
          </cell>
          <cell r="B3322" t="str">
            <v>NC-E-SO-2-HV-RT-GH-HV-SVC085-05</v>
          </cell>
          <cell r="C3322" t="str">
            <v>NC-B-SO-2-HV-RT-GH-HV-SVC085-05</v>
          </cell>
          <cell r="D3322" t="str">
            <v>NC-B-SO-2-HV-RT-GH-HV-SVC085-05</v>
          </cell>
          <cell r="E3322" t="str">
            <v>HVAC Diagnostic/Heat Pump Tune Up</v>
          </cell>
          <cell r="F3322" t="str">
            <v>Small_Office</v>
          </cell>
          <cell r="G3322" t="str">
            <v>Cooling</v>
          </cell>
          <cell r="H3322" t="str">
            <v>Existing</v>
          </cell>
          <cell r="I3322" t="str">
            <v>Early Replacement</v>
          </cell>
          <cell r="J3322">
            <v>1</v>
          </cell>
          <cell r="K3322">
            <v>1</v>
          </cell>
          <cell r="L3322">
            <v>0</v>
          </cell>
          <cell r="M3322">
            <v>1</v>
          </cell>
          <cell r="N3322">
            <v>0.94562960909333627</v>
          </cell>
          <cell r="O3322">
            <v>0</v>
          </cell>
          <cell r="P3322">
            <v>0</v>
          </cell>
        </row>
        <row r="3323">
          <cell r="A3323" t="str">
            <v>Retrofit</v>
          </cell>
          <cell r="B3323" t="str">
            <v>NC-E-SO-2-HV-RT-HP-HV-SVC085-05</v>
          </cell>
          <cell r="C3323" t="str">
            <v>NC-B-SO-2-HV-RT-HP-HV-SVC085-05</v>
          </cell>
          <cell r="D3323" t="str">
            <v>NC-B-SO-2-HV-RT-HP-HV-SVC085-05</v>
          </cell>
          <cell r="E3323" t="str">
            <v>HVAC Diagnostic/Heat Pump Tune Up</v>
          </cell>
          <cell r="F3323" t="str">
            <v>Small_Office</v>
          </cell>
          <cell r="G3323" t="str">
            <v>Heating</v>
          </cell>
          <cell r="H3323" t="str">
            <v>Existing</v>
          </cell>
          <cell r="I3323" t="str">
            <v>Early Replacement</v>
          </cell>
          <cell r="J3323">
            <v>1</v>
          </cell>
          <cell r="K3323">
            <v>1</v>
          </cell>
          <cell r="L3323">
            <v>0</v>
          </cell>
          <cell r="M3323">
            <v>1</v>
          </cell>
          <cell r="N3323">
            <v>0.94562960909333627</v>
          </cell>
          <cell r="O3323">
            <v>0</v>
          </cell>
          <cell r="P3323">
            <v>0</v>
          </cell>
        </row>
        <row r="3324">
          <cell r="A3324" t="str">
            <v>Retrofit</v>
          </cell>
          <cell r="B3324" t="str">
            <v>NC-N-SO-2-HV-RT-GH-HV-SVC085-05</v>
          </cell>
          <cell r="C3324" t="str">
            <v>NC-B-SO-2-HV-RT-GH-HV-SVC085-05</v>
          </cell>
          <cell r="D3324" t="str">
            <v>NC-B-SO-2-HV-RT-GH-HV-SVC085-05</v>
          </cell>
          <cell r="E3324" t="str">
            <v>HVAC Diagnostic/Heat Pump Tune Up</v>
          </cell>
          <cell r="F3324" t="str">
            <v>Small_Office</v>
          </cell>
          <cell r="G3324" t="str">
            <v>Cooling</v>
          </cell>
          <cell r="H3324" t="str">
            <v>New</v>
          </cell>
          <cell r="I3324" t="str">
            <v>New</v>
          </cell>
          <cell r="J3324">
            <v>1</v>
          </cell>
          <cell r="K3324">
            <v>1</v>
          </cell>
          <cell r="L3324">
            <v>0</v>
          </cell>
          <cell r="M3324">
            <v>1</v>
          </cell>
          <cell r="N3324">
            <v>0</v>
          </cell>
          <cell r="O3324">
            <v>0</v>
          </cell>
          <cell r="P3324">
            <v>0</v>
          </cell>
        </row>
        <row r="3325">
          <cell r="A3325" t="str">
            <v>Retrofit</v>
          </cell>
          <cell r="B3325" t="str">
            <v>NC-N-SO-2-HV-RT-HP-HV-SVC085-05</v>
          </cell>
          <cell r="C3325" t="str">
            <v>NC-B-SO-2-HV-RT-HP-HV-SVC085-05</v>
          </cell>
          <cell r="D3325" t="str">
            <v>NC-B-SO-2-HV-RT-HP-HV-SVC085-05</v>
          </cell>
          <cell r="E3325" t="str">
            <v>HVAC Diagnostic/Heat Pump Tune Up</v>
          </cell>
          <cell r="F3325" t="str">
            <v>Small_Office</v>
          </cell>
          <cell r="G3325" t="str">
            <v>Heating</v>
          </cell>
          <cell r="H3325" t="str">
            <v>New</v>
          </cell>
          <cell r="I3325" t="str">
            <v>New</v>
          </cell>
          <cell r="J3325">
            <v>1</v>
          </cell>
          <cell r="K3325">
            <v>1</v>
          </cell>
          <cell r="L3325">
            <v>0</v>
          </cell>
          <cell r="M3325">
            <v>1</v>
          </cell>
          <cell r="N3325">
            <v>0</v>
          </cell>
          <cell r="O3325">
            <v>0</v>
          </cell>
          <cell r="P3325">
            <v>0</v>
          </cell>
        </row>
        <row r="3326">
          <cell r="A3326" t="str">
            <v>Retrofit</v>
          </cell>
          <cell r="B3326" t="str">
            <v>NC-B-SR-2-HV-RT-GH-HV-SVC085-05</v>
          </cell>
          <cell r="C3326" t="str">
            <v>NC-B-SO-2-HV-RT-GH-HV-SVC085-05</v>
          </cell>
          <cell r="D3326" t="str">
            <v>NC-B-SO-2-HV-RT-GH-HV-SVC085-05</v>
          </cell>
          <cell r="E3326" t="str">
            <v>HVAC Diagnostic/Heat Pump Tune Up</v>
          </cell>
          <cell r="F3326" t="str">
            <v>Small_Retail</v>
          </cell>
          <cell r="G3326" t="str">
            <v>Cooling</v>
          </cell>
          <cell r="H3326" t="str">
            <v>Existing</v>
          </cell>
          <cell r="I3326" t="str">
            <v>Burn Out</v>
          </cell>
          <cell r="J3326">
            <v>1</v>
          </cell>
          <cell r="K3326">
            <v>1</v>
          </cell>
          <cell r="L3326">
            <v>4.0411877345983968E-3</v>
          </cell>
          <cell r="M3326">
            <v>1</v>
          </cell>
          <cell r="N3326">
            <v>0.94562960909333627</v>
          </cell>
          <cell r="O3326">
            <v>4.0411877345983968E-3</v>
          </cell>
          <cell r="P3326">
            <v>2.1972095685732969E-4</v>
          </cell>
        </row>
        <row r="3327">
          <cell r="A3327" t="str">
            <v>Retrofit</v>
          </cell>
          <cell r="B3327" t="str">
            <v>NC-B-SR-2-HV-RT-HP-HV-SVC085-05</v>
          </cell>
          <cell r="C3327" t="str">
            <v>NC-B-SO-2-HV-RT-HP-HV-SVC085-05</v>
          </cell>
          <cell r="D3327" t="str">
            <v>NC-B-SO-2-HV-RT-HP-HV-SVC085-05</v>
          </cell>
          <cell r="E3327" t="str">
            <v>HVAC Diagnostic/Heat Pump Tune Up</v>
          </cell>
          <cell r="F3327" t="str">
            <v>Small_Retail</v>
          </cell>
          <cell r="G3327" t="str">
            <v>Heating</v>
          </cell>
          <cell r="H3327" t="str">
            <v>Existing</v>
          </cell>
          <cell r="I3327" t="str">
            <v>Burn Out</v>
          </cell>
          <cell r="J3327">
            <v>1</v>
          </cell>
          <cell r="K3327">
            <v>1</v>
          </cell>
          <cell r="L3327">
            <v>4.0411877345983968E-3</v>
          </cell>
          <cell r="M3327">
            <v>1</v>
          </cell>
          <cell r="N3327">
            <v>0.94562960909333627</v>
          </cell>
          <cell r="O3327">
            <v>4.0411877345983968E-3</v>
          </cell>
          <cell r="P3327">
            <v>2.1972095685732969E-4</v>
          </cell>
        </row>
        <row r="3328">
          <cell r="A3328" t="str">
            <v>Retrofit</v>
          </cell>
          <cell r="B3328" t="str">
            <v>NC-E-SR-2-HV-RT-GH-HV-SVC085-05</v>
          </cell>
          <cell r="C3328" t="str">
            <v>NC-B-SO-2-HV-RT-GH-HV-SVC085-05</v>
          </cell>
          <cell r="D3328" t="str">
            <v>NC-B-SO-2-HV-RT-GH-HV-SVC085-05</v>
          </cell>
          <cell r="E3328" t="str">
            <v>HVAC Diagnostic/Heat Pump Tune Up</v>
          </cell>
          <cell r="F3328" t="str">
            <v>Small_Retail</v>
          </cell>
          <cell r="G3328" t="str">
            <v>Cooling</v>
          </cell>
          <cell r="H3328" t="str">
            <v>Existing</v>
          </cell>
          <cell r="I3328" t="str">
            <v>Early Replacement</v>
          </cell>
          <cell r="J3328">
            <v>1</v>
          </cell>
          <cell r="K3328">
            <v>1</v>
          </cell>
          <cell r="L3328">
            <v>0</v>
          </cell>
          <cell r="M3328">
            <v>1</v>
          </cell>
          <cell r="N3328">
            <v>0.94562960909333627</v>
          </cell>
          <cell r="O3328">
            <v>0</v>
          </cell>
          <cell r="P3328">
            <v>0</v>
          </cell>
        </row>
        <row r="3329">
          <cell r="A3329" t="str">
            <v>Retrofit</v>
          </cell>
          <cell r="B3329" t="str">
            <v>NC-E-SR-2-HV-RT-HP-HV-SVC085-05</v>
          </cell>
          <cell r="C3329" t="str">
            <v>NC-B-SO-2-HV-RT-HP-HV-SVC085-05</v>
          </cell>
          <cell r="D3329" t="str">
            <v>NC-B-SO-2-HV-RT-HP-HV-SVC085-05</v>
          </cell>
          <cell r="E3329" t="str">
            <v>HVAC Diagnostic/Heat Pump Tune Up</v>
          </cell>
          <cell r="F3329" t="str">
            <v>Small_Retail</v>
          </cell>
          <cell r="G3329" t="str">
            <v>Heating</v>
          </cell>
          <cell r="H3329" t="str">
            <v>Existing</v>
          </cell>
          <cell r="I3329" t="str">
            <v>Early Replacement</v>
          </cell>
          <cell r="J3329">
            <v>1</v>
          </cell>
          <cell r="K3329">
            <v>1</v>
          </cell>
          <cell r="L3329">
            <v>0</v>
          </cell>
          <cell r="M3329">
            <v>1</v>
          </cell>
          <cell r="N3329">
            <v>0.94562960909333627</v>
          </cell>
          <cell r="O3329">
            <v>0</v>
          </cell>
          <cell r="P3329">
            <v>0</v>
          </cell>
        </row>
        <row r="3330">
          <cell r="A3330" t="str">
            <v>Retrofit</v>
          </cell>
          <cell r="B3330" t="str">
            <v>NC-N-SR-2-HV-RT-GH-HV-SVC085-05</v>
          </cell>
          <cell r="C3330" t="str">
            <v>NC-B-SO-2-HV-RT-GH-HV-SVC085-05</v>
          </cell>
          <cell r="D3330" t="str">
            <v>NC-B-SO-2-HV-RT-GH-HV-SVC085-05</v>
          </cell>
          <cell r="E3330" t="str">
            <v>HVAC Diagnostic/Heat Pump Tune Up</v>
          </cell>
          <cell r="F3330" t="str">
            <v>Small_Retail</v>
          </cell>
          <cell r="G3330" t="str">
            <v>Cooling</v>
          </cell>
          <cell r="H3330" t="str">
            <v>New</v>
          </cell>
          <cell r="I3330" t="str">
            <v>New</v>
          </cell>
          <cell r="J3330">
            <v>1</v>
          </cell>
          <cell r="K3330">
            <v>1</v>
          </cell>
          <cell r="L3330">
            <v>0</v>
          </cell>
          <cell r="M3330">
            <v>1</v>
          </cell>
          <cell r="N3330">
            <v>0</v>
          </cell>
          <cell r="O3330">
            <v>0</v>
          </cell>
          <cell r="P3330">
            <v>0</v>
          </cell>
        </row>
        <row r="3331">
          <cell r="A3331" t="str">
            <v>Retrofit</v>
          </cell>
          <cell r="B3331" t="str">
            <v>NC-N-SR-2-HV-RT-HP-HV-SVC085-05</v>
          </cell>
          <cell r="C3331" t="str">
            <v>NC-B-SO-2-HV-RT-HP-HV-SVC085-05</v>
          </cell>
          <cell r="D3331" t="str">
            <v>NC-B-SO-2-HV-RT-HP-HV-SVC085-05</v>
          </cell>
          <cell r="E3331" t="str">
            <v>HVAC Diagnostic/Heat Pump Tune Up</v>
          </cell>
          <cell r="F3331" t="str">
            <v>Small_Retail</v>
          </cell>
          <cell r="G3331" t="str">
            <v>Heating</v>
          </cell>
          <cell r="H3331" t="str">
            <v>New</v>
          </cell>
          <cell r="I3331" t="str">
            <v>New</v>
          </cell>
          <cell r="J3331">
            <v>1</v>
          </cell>
          <cell r="K3331">
            <v>1</v>
          </cell>
          <cell r="L3331">
            <v>0</v>
          </cell>
          <cell r="M3331">
            <v>1</v>
          </cell>
          <cell r="N3331">
            <v>0</v>
          </cell>
          <cell r="O3331">
            <v>0</v>
          </cell>
          <cell r="P3331">
            <v>0</v>
          </cell>
        </row>
        <row r="3332">
          <cell r="A3332" t="str">
            <v>Retrofit</v>
          </cell>
          <cell r="B3332" t="str">
            <v>NC-B-WR-4-HV-RT-GH-HV-SVC085-05</v>
          </cell>
          <cell r="C3332" t="str">
            <v>NC-B-RT-4-HV-RT-GH-HV-SVC085-05</v>
          </cell>
          <cell r="D3332" t="str">
            <v>NC-B-RT-4-HV-RT-GH-HV-SVC085-05</v>
          </cell>
          <cell r="E3332" t="str">
            <v>HVAC Diagnostic/Heat Pump Tune Up</v>
          </cell>
          <cell r="F3332" t="str">
            <v>Warehouse</v>
          </cell>
          <cell r="G3332" t="str">
            <v>Cooling</v>
          </cell>
          <cell r="H3332" t="str">
            <v>Existing</v>
          </cell>
          <cell r="I3332" t="str">
            <v>Burn Out</v>
          </cell>
          <cell r="J3332">
            <v>1</v>
          </cell>
          <cell r="K3332">
            <v>1</v>
          </cell>
          <cell r="L3332">
            <v>0.23749999999999996</v>
          </cell>
          <cell r="M3332">
            <v>1</v>
          </cell>
          <cell r="N3332">
            <v>0.94562960909333627</v>
          </cell>
          <cell r="O3332">
            <v>0.23749999999999996</v>
          </cell>
          <cell r="P3332">
            <v>1.2912967840332634E-2</v>
          </cell>
        </row>
        <row r="3333">
          <cell r="A3333" t="str">
            <v>Retrofit</v>
          </cell>
          <cell r="B3333" t="str">
            <v>NC-B-WR-4-HV-RT-HP-HV-SVC085-05</v>
          </cell>
          <cell r="C3333" t="str">
            <v>NC-B-RT-4-HV-RT-HP-HV-SVC085-05</v>
          </cell>
          <cell r="D3333" t="str">
            <v>NC-B-RT-4-HV-RT-HP-HV-SVC085-05</v>
          </cell>
          <cell r="E3333" t="str">
            <v>HVAC Diagnostic/Heat Pump Tune Up</v>
          </cell>
          <cell r="F3333" t="str">
            <v>Warehouse</v>
          </cell>
          <cell r="G3333" t="str">
            <v>Heating</v>
          </cell>
          <cell r="H3333" t="str">
            <v>Existing</v>
          </cell>
          <cell r="I3333" t="str">
            <v>Burn Out</v>
          </cell>
          <cell r="J3333">
            <v>1</v>
          </cell>
          <cell r="K3333">
            <v>1</v>
          </cell>
          <cell r="L3333">
            <v>0.23749999999999996</v>
          </cell>
          <cell r="M3333">
            <v>1</v>
          </cell>
          <cell r="N3333">
            <v>0.94562960909333627</v>
          </cell>
          <cell r="O3333">
            <v>0.23749999999999996</v>
          </cell>
          <cell r="P3333">
            <v>1.2912967840332634E-2</v>
          </cell>
        </row>
        <row r="3334">
          <cell r="A3334" t="str">
            <v>Retrofit</v>
          </cell>
          <cell r="B3334" t="str">
            <v>NC-B-WR-4-HV-WS-GH-HV-SVC085-05</v>
          </cell>
          <cell r="C3334" t="str">
            <v>NC-B-RT-4-HV-WS-GH-HV-SVC085-05</v>
          </cell>
          <cell r="D3334" t="str">
            <v>NC-B-RT-4-HV-WS-GH-HV-SVC085-05</v>
          </cell>
          <cell r="E3334" t="str">
            <v>HVAC Diagnostic/Heat Pump Tune Up</v>
          </cell>
          <cell r="F3334" t="str">
            <v>Warehouse</v>
          </cell>
          <cell r="G3334" t="str">
            <v>Heating</v>
          </cell>
          <cell r="H3334" t="str">
            <v>Existing</v>
          </cell>
          <cell r="I3334" t="str">
            <v>Burn Out</v>
          </cell>
          <cell r="J3334">
            <v>1</v>
          </cell>
          <cell r="K3334">
            <v>1</v>
          </cell>
          <cell r="L3334">
            <v>0</v>
          </cell>
          <cell r="M3334">
            <v>1</v>
          </cell>
          <cell r="N3334">
            <v>0.94562960909333627</v>
          </cell>
          <cell r="O3334">
            <v>0</v>
          </cell>
          <cell r="P3334">
            <v>0</v>
          </cell>
        </row>
        <row r="3335">
          <cell r="A3335" t="str">
            <v>Retrofit</v>
          </cell>
          <cell r="B3335" t="str">
            <v>NC-E-WR-4-HV-RT-GH-HV-SVC085-05</v>
          </cell>
          <cell r="C3335" t="str">
            <v>NC-B-RT-4-HV-RT-GH-HV-SVC085-05</v>
          </cell>
          <cell r="D3335" t="str">
            <v>NC-B-RT-4-HV-RT-GH-HV-SVC085-05</v>
          </cell>
          <cell r="E3335" t="str">
            <v>HVAC Diagnostic/Heat Pump Tune Up</v>
          </cell>
          <cell r="F3335" t="str">
            <v>Warehouse</v>
          </cell>
          <cell r="G3335" t="str">
            <v>Cooling</v>
          </cell>
          <cell r="H3335" t="str">
            <v>Existing</v>
          </cell>
          <cell r="I3335" t="str">
            <v>Early Replacement</v>
          </cell>
          <cell r="J3335">
            <v>1</v>
          </cell>
          <cell r="K3335">
            <v>1</v>
          </cell>
          <cell r="L3335">
            <v>0</v>
          </cell>
          <cell r="M3335">
            <v>1</v>
          </cell>
          <cell r="N3335">
            <v>0.94562960909333627</v>
          </cell>
          <cell r="O3335">
            <v>0</v>
          </cell>
          <cell r="P3335">
            <v>0</v>
          </cell>
        </row>
        <row r="3336">
          <cell r="A3336" t="str">
            <v>Retrofit</v>
          </cell>
          <cell r="B3336" t="str">
            <v>NC-E-WR-4-HV-RT-HP-HV-SVC085-05</v>
          </cell>
          <cell r="C3336" t="str">
            <v>NC-B-RT-4-HV-RT-HP-HV-SVC085-05</v>
          </cell>
          <cell r="D3336" t="str">
            <v>NC-B-RT-4-HV-RT-HP-HV-SVC085-05</v>
          </cell>
          <cell r="E3336" t="str">
            <v>HVAC Diagnostic/Heat Pump Tune Up</v>
          </cell>
          <cell r="F3336" t="str">
            <v>Warehouse</v>
          </cell>
          <cell r="G3336" t="str">
            <v>Heating</v>
          </cell>
          <cell r="H3336" t="str">
            <v>Existing</v>
          </cell>
          <cell r="I3336" t="str">
            <v>Early Replacement</v>
          </cell>
          <cell r="J3336">
            <v>1</v>
          </cell>
          <cell r="K3336">
            <v>1</v>
          </cell>
          <cell r="L3336">
            <v>0</v>
          </cell>
          <cell r="M3336">
            <v>1</v>
          </cell>
          <cell r="N3336">
            <v>0.94562960909333627</v>
          </cell>
          <cell r="O3336">
            <v>0</v>
          </cell>
          <cell r="P3336">
            <v>0</v>
          </cell>
        </row>
        <row r="3337">
          <cell r="A3337" t="str">
            <v>Retrofit</v>
          </cell>
          <cell r="B3337" t="str">
            <v>NC-E-WR-4-HV-WS-GH-HV-SVC085-05</v>
          </cell>
          <cell r="C3337" t="str">
            <v>NC-B-RT-4-HV-WS-GH-HV-SVC085-05</v>
          </cell>
          <cell r="D3337" t="str">
            <v>NC-B-RT-4-HV-WS-GH-HV-SVC085-05</v>
          </cell>
          <cell r="E3337" t="str">
            <v>HVAC Diagnostic/Heat Pump Tune Up</v>
          </cell>
          <cell r="F3337" t="str">
            <v>Warehouse</v>
          </cell>
          <cell r="G3337" t="str">
            <v>Heating</v>
          </cell>
          <cell r="H3337" t="str">
            <v>Existing</v>
          </cell>
          <cell r="I3337" t="str">
            <v>Early Replacement</v>
          </cell>
          <cell r="J3337">
            <v>1</v>
          </cell>
          <cell r="K3337">
            <v>1</v>
          </cell>
          <cell r="L3337">
            <v>0</v>
          </cell>
          <cell r="M3337">
            <v>1</v>
          </cell>
          <cell r="N3337">
            <v>0.94562960909333627</v>
          </cell>
          <cell r="O3337">
            <v>0</v>
          </cell>
          <cell r="P3337">
            <v>0</v>
          </cell>
        </row>
        <row r="3338">
          <cell r="A3338" t="str">
            <v>Retrofit</v>
          </cell>
          <cell r="B3338" t="str">
            <v>NC-N-WR-4-HV-RT-GH-HV-SVC085-05</v>
          </cell>
          <cell r="C3338" t="str">
            <v>NC-B-RT-4-HV-RT-GH-HV-SVC085-05</v>
          </cell>
          <cell r="D3338" t="str">
            <v>NC-B-RT-4-HV-RT-GH-HV-SVC085-05</v>
          </cell>
          <cell r="E3338" t="str">
            <v>HVAC Diagnostic/Heat Pump Tune Up</v>
          </cell>
          <cell r="F3338" t="str">
            <v>Warehouse</v>
          </cell>
          <cell r="G3338" t="str">
            <v>Cooling</v>
          </cell>
          <cell r="H3338" t="str">
            <v>New</v>
          </cell>
          <cell r="I3338" t="str">
            <v>New</v>
          </cell>
          <cell r="J3338">
            <v>1</v>
          </cell>
          <cell r="K3338">
            <v>1</v>
          </cell>
          <cell r="L3338">
            <v>0</v>
          </cell>
          <cell r="M3338">
            <v>1</v>
          </cell>
          <cell r="N3338">
            <v>0</v>
          </cell>
          <cell r="O3338">
            <v>0</v>
          </cell>
          <cell r="P3338">
            <v>0</v>
          </cell>
        </row>
        <row r="3339">
          <cell r="A3339" t="str">
            <v>Retrofit</v>
          </cell>
          <cell r="B3339" t="str">
            <v>NC-N-WR-4-HV-RT-HP-HV-SVC085-05</v>
          </cell>
          <cell r="C3339" t="str">
            <v>NC-B-RT-4-HV-RT-HP-HV-SVC085-05</v>
          </cell>
          <cell r="D3339" t="str">
            <v>NC-B-RT-4-HV-RT-HP-HV-SVC085-05</v>
          </cell>
          <cell r="E3339" t="str">
            <v>HVAC Diagnostic/Heat Pump Tune Up</v>
          </cell>
          <cell r="F3339" t="str">
            <v>Warehouse</v>
          </cell>
          <cell r="G3339" t="str">
            <v>Heating</v>
          </cell>
          <cell r="H3339" t="str">
            <v>New</v>
          </cell>
          <cell r="I3339" t="str">
            <v>New</v>
          </cell>
          <cell r="J3339">
            <v>1</v>
          </cell>
          <cell r="K3339">
            <v>1</v>
          </cell>
          <cell r="L3339">
            <v>0</v>
          </cell>
          <cell r="M3339">
            <v>1</v>
          </cell>
          <cell r="N3339">
            <v>0</v>
          </cell>
          <cell r="O3339">
            <v>0</v>
          </cell>
          <cell r="P3339">
            <v>0</v>
          </cell>
        </row>
        <row r="3340">
          <cell r="A3340" t="str">
            <v>Retrofit</v>
          </cell>
          <cell r="B3340" t="str">
            <v>NC-N-WR-4-HV-WS-GH-HV-SVC085-05</v>
          </cell>
          <cell r="C3340" t="str">
            <v>NC-B-RT-4-HV-WS-GH-HV-SVC085-05</v>
          </cell>
          <cell r="D3340" t="str">
            <v>NC-B-RT-4-HV-WS-GH-HV-SVC085-05</v>
          </cell>
          <cell r="E3340" t="str">
            <v>HVAC Diagnostic/Heat Pump Tune Up</v>
          </cell>
          <cell r="F3340" t="str">
            <v>Warehouse</v>
          </cell>
          <cell r="G3340" t="str">
            <v>Heating</v>
          </cell>
          <cell r="H3340" t="str">
            <v>New</v>
          </cell>
          <cell r="I3340" t="str">
            <v>New</v>
          </cell>
          <cell r="J3340">
            <v>1</v>
          </cell>
          <cell r="K3340">
            <v>1</v>
          </cell>
          <cell r="L3340">
            <v>0</v>
          </cell>
          <cell r="M3340">
            <v>1</v>
          </cell>
          <cell r="N3340">
            <v>0</v>
          </cell>
          <cell r="O3340">
            <v>0</v>
          </cell>
          <cell r="P3340">
            <v>0</v>
          </cell>
        </row>
        <row r="3341">
          <cell r="A3341" t="str">
            <v>Retrofit</v>
          </cell>
          <cell r="B3341" t="str">
            <v>NC-B-DC-2-HV-CH-EF-HV-CHW063-20</v>
          </cell>
          <cell r="C3341" t="str">
            <v>NC-B-DC-2-HV-CH-EF-HV-CHW063-20</v>
          </cell>
          <cell r="D3341" t="str">
            <v>NC-B-DC-2-HV-CH-EF-HV-CHW063-20</v>
          </cell>
          <cell r="E3341" t="str">
            <v>Hydronic Economizer</v>
          </cell>
          <cell r="F3341" t="str">
            <v>Data Center</v>
          </cell>
          <cell r="G3341" t="str">
            <v>Cooling</v>
          </cell>
          <cell r="H3341" t="str">
            <v>Existing</v>
          </cell>
          <cell r="I3341" t="str">
            <v>Burn Out</v>
          </cell>
          <cell r="J3341">
            <v>1</v>
          </cell>
          <cell r="K3341">
            <v>1</v>
          </cell>
          <cell r="L3341">
            <v>0.56999999999999995</v>
          </cell>
          <cell r="M3341">
            <v>1</v>
          </cell>
          <cell r="N3341">
            <v>0.59723975311158084</v>
          </cell>
          <cell r="O3341">
            <v>0.56999999999999995</v>
          </cell>
          <cell r="P3341">
            <v>0.2295733407263989</v>
          </cell>
        </row>
        <row r="3342">
          <cell r="A3342" t="str">
            <v>Retrofit</v>
          </cell>
          <cell r="B3342" t="str">
            <v>NC-E-DC-2-HV-CH-EF-HV-CHW063-20</v>
          </cell>
          <cell r="C3342" t="str">
            <v>NC-B-DC-2-HV-CH-EF-HV-CHW063-20</v>
          </cell>
          <cell r="D3342" t="str">
            <v>NC-B-DC-2-HV-CH-EF-HV-CHW063-20</v>
          </cell>
          <cell r="E3342" t="str">
            <v>Hydronic Economizer</v>
          </cell>
          <cell r="F3342" t="str">
            <v>Data Center</v>
          </cell>
          <cell r="G3342" t="str">
            <v>Cooling</v>
          </cell>
          <cell r="H3342" t="str">
            <v>Existing</v>
          </cell>
          <cell r="I3342" t="str">
            <v>Early Replacement</v>
          </cell>
          <cell r="J3342">
            <v>1</v>
          </cell>
          <cell r="K3342">
            <v>1</v>
          </cell>
          <cell r="L3342">
            <v>0.38</v>
          </cell>
          <cell r="M3342">
            <v>1</v>
          </cell>
          <cell r="N3342">
            <v>0.59723975311158084</v>
          </cell>
          <cell r="O3342">
            <v>0.38</v>
          </cell>
          <cell r="P3342">
            <v>0.15304889381759929</v>
          </cell>
        </row>
        <row r="3343">
          <cell r="A3343" t="str">
            <v>Retrofit</v>
          </cell>
          <cell r="B3343" t="str">
            <v>NC-N-DC-2-HV-CH-EF-HV-CHW063-20</v>
          </cell>
          <cell r="C3343" t="str">
            <v>NC-B-DC-2-HV-CH-EF-HV-CHW063-20</v>
          </cell>
          <cell r="D3343" t="str">
            <v>NC-B-DC-2-HV-CH-EF-HV-CHW063-20</v>
          </cell>
          <cell r="E3343" t="str">
            <v>Hydronic Economizer</v>
          </cell>
          <cell r="F3343" t="str">
            <v>Data Center</v>
          </cell>
          <cell r="G3343" t="str">
            <v>Cooling</v>
          </cell>
          <cell r="H3343" t="str">
            <v>New</v>
          </cell>
          <cell r="I3343" t="str">
            <v>New</v>
          </cell>
          <cell r="J3343">
            <v>1</v>
          </cell>
          <cell r="K3343">
            <v>1</v>
          </cell>
          <cell r="L3343">
            <v>0.95</v>
          </cell>
          <cell r="M3343">
            <v>1</v>
          </cell>
          <cell r="N3343">
            <v>0</v>
          </cell>
          <cell r="O3343">
            <v>0.95</v>
          </cell>
          <cell r="P3343">
            <v>0.95</v>
          </cell>
        </row>
        <row r="3344">
          <cell r="A3344" t="str">
            <v>Retrofit</v>
          </cell>
          <cell r="B3344" t="str">
            <v>NC-B-GV-2-HV-CH-EF-HV-CHW063-20</v>
          </cell>
          <cell r="C3344" t="str">
            <v>NC-B-OF-2-HV-CH-EF-HV-CHW063-20</v>
          </cell>
          <cell r="D3344" t="str">
            <v>NC-B-OF-2-HV-CH-EF-HV-CHW063-20</v>
          </cell>
          <cell r="E3344" t="str">
            <v>Hydronic Economizer</v>
          </cell>
          <cell r="F3344" t="str">
            <v>Public</v>
          </cell>
          <cell r="G3344" t="str">
            <v>Cooling</v>
          </cell>
          <cell r="H3344" t="str">
            <v>Existing</v>
          </cell>
          <cell r="I3344" t="str">
            <v>Burn Out</v>
          </cell>
          <cell r="J3344">
            <v>1</v>
          </cell>
          <cell r="K3344">
            <v>1</v>
          </cell>
          <cell r="L3344">
            <v>0.56999999999999995</v>
          </cell>
          <cell r="M3344">
            <v>1</v>
          </cell>
          <cell r="N3344">
            <v>0.59723975311158084</v>
          </cell>
          <cell r="O3344">
            <v>0.56999999999999995</v>
          </cell>
          <cell r="P3344">
            <v>0.2295733407263989</v>
          </cell>
        </row>
        <row r="3345">
          <cell r="A3345" t="str">
            <v>Retrofit</v>
          </cell>
          <cell r="B3345" t="str">
            <v>NC-E-GV-2-HV-CH-EF-HV-CHW063-20</v>
          </cell>
          <cell r="C3345" t="str">
            <v>NC-B-OF-2-HV-CH-EF-HV-CHW063-20</v>
          </cell>
          <cell r="D3345" t="str">
            <v>NC-B-OF-2-HV-CH-EF-HV-CHW063-20</v>
          </cell>
          <cell r="E3345" t="str">
            <v>Hydronic Economizer</v>
          </cell>
          <cell r="F3345" t="str">
            <v>Public</v>
          </cell>
          <cell r="G3345" t="str">
            <v>Cooling</v>
          </cell>
          <cell r="H3345" t="str">
            <v>Existing</v>
          </cell>
          <cell r="I3345" t="str">
            <v>Early Replacement</v>
          </cell>
          <cell r="J3345">
            <v>1</v>
          </cell>
          <cell r="K3345">
            <v>1</v>
          </cell>
          <cell r="L3345">
            <v>0.38</v>
          </cell>
          <cell r="M3345">
            <v>1</v>
          </cell>
          <cell r="N3345">
            <v>0.59723975311158084</v>
          </cell>
          <cell r="O3345">
            <v>0.38</v>
          </cell>
          <cell r="P3345">
            <v>0.15304889381759929</v>
          </cell>
        </row>
        <row r="3346">
          <cell r="A3346" t="str">
            <v>Retrofit</v>
          </cell>
          <cell r="B3346" t="str">
            <v>NC-N-GV-2-HV-CH-EF-HV-CHW063-20</v>
          </cell>
          <cell r="C3346" t="str">
            <v>NC-B-OF-2-HV-CH-EF-HV-CHW063-20</v>
          </cell>
          <cell r="D3346" t="str">
            <v>NC-B-OF-2-HV-CH-EF-HV-CHW063-20</v>
          </cell>
          <cell r="E3346" t="str">
            <v>Hydronic Economizer</v>
          </cell>
          <cell r="F3346" t="str">
            <v>Public</v>
          </cell>
          <cell r="G3346" t="str">
            <v>Cooling</v>
          </cell>
          <cell r="H3346" t="str">
            <v>New</v>
          </cell>
          <cell r="I3346" t="str">
            <v>New</v>
          </cell>
          <cell r="J3346">
            <v>1</v>
          </cell>
          <cell r="K3346">
            <v>1</v>
          </cell>
          <cell r="L3346">
            <v>0.95</v>
          </cell>
          <cell r="M3346">
            <v>1</v>
          </cell>
          <cell r="N3346">
            <v>0</v>
          </cell>
          <cell r="O3346">
            <v>0.95</v>
          </cell>
          <cell r="P3346">
            <v>0.95</v>
          </cell>
        </row>
        <row r="3347">
          <cell r="A3347" t="str">
            <v>Retrofit</v>
          </cell>
          <cell r="B3347" t="str">
            <v>NC-B-HS-2-HV-CH-EF-HV-CHW063-20</v>
          </cell>
          <cell r="C3347" t="str">
            <v>NC-B-OF-2-HV-CH-EF-HV-CHW063-20</v>
          </cell>
          <cell r="D3347" t="str">
            <v>NC-B-OF-2-HV-CH-EF-HV-CHW063-20</v>
          </cell>
          <cell r="E3347" t="str">
            <v>Hydronic Economizer</v>
          </cell>
          <cell r="F3347" t="str">
            <v>Hospital</v>
          </cell>
          <cell r="G3347" t="str">
            <v>Cooling</v>
          </cell>
          <cell r="H3347" t="str">
            <v>Existing</v>
          </cell>
          <cell r="I3347" t="str">
            <v>Burn Out</v>
          </cell>
          <cell r="J3347">
            <v>1</v>
          </cell>
          <cell r="K3347">
            <v>1</v>
          </cell>
          <cell r="L3347">
            <v>0.56999999999999995</v>
          </cell>
          <cell r="M3347">
            <v>1</v>
          </cell>
          <cell r="N3347">
            <v>0.59723975311158084</v>
          </cell>
          <cell r="O3347">
            <v>0.56999999999999995</v>
          </cell>
          <cell r="P3347">
            <v>0.2295733407263989</v>
          </cell>
        </row>
        <row r="3348">
          <cell r="A3348" t="str">
            <v>Retrofit</v>
          </cell>
          <cell r="B3348" t="str">
            <v>NC-E-HS-2-HV-CH-EF-HV-CHW063-20</v>
          </cell>
          <cell r="C3348" t="str">
            <v>NC-B-OF-2-HV-CH-EF-HV-CHW063-20</v>
          </cell>
          <cell r="D3348" t="str">
            <v>NC-B-OF-2-HV-CH-EF-HV-CHW063-20</v>
          </cell>
          <cell r="E3348" t="str">
            <v>Hydronic Economizer</v>
          </cell>
          <cell r="F3348" t="str">
            <v>Hospital</v>
          </cell>
          <cell r="G3348" t="str">
            <v>Cooling</v>
          </cell>
          <cell r="H3348" t="str">
            <v>Existing</v>
          </cell>
          <cell r="I3348" t="str">
            <v>Early Replacement</v>
          </cell>
          <cell r="J3348">
            <v>1</v>
          </cell>
          <cell r="K3348">
            <v>1</v>
          </cell>
          <cell r="L3348">
            <v>0.38</v>
          </cell>
          <cell r="M3348">
            <v>1</v>
          </cell>
          <cell r="N3348">
            <v>0.59723975311158084</v>
          </cell>
          <cell r="O3348">
            <v>0.38</v>
          </cell>
          <cell r="P3348">
            <v>0.15304889381759929</v>
          </cell>
        </row>
        <row r="3349">
          <cell r="A3349" t="str">
            <v>Retrofit</v>
          </cell>
          <cell r="B3349" t="str">
            <v>NC-N-HS-2-HV-CH-EF-HV-CHW063-20</v>
          </cell>
          <cell r="C3349" t="str">
            <v>NC-B-OF-2-HV-CH-EF-HV-CHW063-20</v>
          </cell>
          <cell r="D3349" t="str">
            <v>NC-B-OF-2-HV-CH-EF-HV-CHW063-20</v>
          </cell>
          <cell r="E3349" t="str">
            <v>Hydronic Economizer</v>
          </cell>
          <cell r="F3349" t="str">
            <v>Hospital</v>
          </cell>
          <cell r="G3349" t="str">
            <v>Cooling</v>
          </cell>
          <cell r="H3349" t="str">
            <v>New</v>
          </cell>
          <cell r="I3349" t="str">
            <v>New</v>
          </cell>
          <cell r="J3349">
            <v>1</v>
          </cell>
          <cell r="K3349">
            <v>1</v>
          </cell>
          <cell r="L3349">
            <v>0.95</v>
          </cell>
          <cell r="M3349">
            <v>1</v>
          </cell>
          <cell r="N3349">
            <v>0</v>
          </cell>
          <cell r="O3349">
            <v>0.95</v>
          </cell>
          <cell r="P3349">
            <v>0.95</v>
          </cell>
        </row>
        <row r="3350">
          <cell r="A3350" t="str">
            <v>Retrofit</v>
          </cell>
          <cell r="B3350" t="str">
            <v>NC-B-OF-2-HV-CH-EF-HV-CHW063-20</v>
          </cell>
          <cell r="C3350" t="str">
            <v>NC-B-OF-2-HV-CH-EF-HV-CHW063-20</v>
          </cell>
          <cell r="D3350" t="str">
            <v>NC-B-OF-2-HV-CH-EF-HV-CHW063-20</v>
          </cell>
          <cell r="E3350" t="str">
            <v>Hydronic Economizer</v>
          </cell>
          <cell r="F3350" t="str">
            <v>Large_Office</v>
          </cell>
          <cell r="G3350" t="str">
            <v>Cooling</v>
          </cell>
          <cell r="H3350" t="str">
            <v>Existing</v>
          </cell>
          <cell r="I3350" t="str">
            <v>Burn Out</v>
          </cell>
          <cell r="J3350">
            <v>1</v>
          </cell>
          <cell r="K3350">
            <v>1</v>
          </cell>
          <cell r="L3350">
            <v>0.56999999999999995</v>
          </cell>
          <cell r="M3350">
            <v>1</v>
          </cell>
          <cell r="N3350">
            <v>0.59723975311158084</v>
          </cell>
          <cell r="O3350">
            <v>0.56999999999999995</v>
          </cell>
          <cell r="P3350">
            <v>0.2295733407263989</v>
          </cell>
        </row>
        <row r="3351">
          <cell r="A3351" t="str">
            <v>Retrofit</v>
          </cell>
          <cell r="B3351" t="str">
            <v>NC-E-OF-2-HV-CH-EF-HV-CHW063-20</v>
          </cell>
          <cell r="C3351" t="str">
            <v>NC-B-OF-2-HV-CH-EF-HV-CHW063-20</v>
          </cell>
          <cell r="D3351" t="str">
            <v>NC-B-OF-2-HV-CH-EF-HV-CHW063-20</v>
          </cell>
          <cell r="E3351" t="str">
            <v>Hydronic Economizer</v>
          </cell>
          <cell r="F3351" t="str">
            <v>Large_Office</v>
          </cell>
          <cell r="G3351" t="str">
            <v>Cooling</v>
          </cell>
          <cell r="H3351" t="str">
            <v>Existing</v>
          </cell>
          <cell r="I3351" t="str">
            <v>Early Replacement</v>
          </cell>
          <cell r="J3351">
            <v>1</v>
          </cell>
          <cell r="K3351">
            <v>1</v>
          </cell>
          <cell r="L3351">
            <v>0.38</v>
          </cell>
          <cell r="M3351">
            <v>1</v>
          </cell>
          <cell r="N3351">
            <v>0.59723975311158084</v>
          </cell>
          <cell r="O3351">
            <v>0.38</v>
          </cell>
          <cell r="P3351">
            <v>0.15304889381759929</v>
          </cell>
        </row>
        <row r="3352">
          <cell r="A3352" t="str">
            <v>Retrofit</v>
          </cell>
          <cell r="B3352" t="str">
            <v>NC-N-OF-2-HV-CH-EF-HV-CHW063-20</v>
          </cell>
          <cell r="C3352" t="str">
            <v>NC-B-OF-2-HV-CH-EF-HV-CHW063-20</v>
          </cell>
          <cell r="D3352" t="str">
            <v>NC-B-OF-2-HV-CH-EF-HV-CHW063-20</v>
          </cell>
          <cell r="E3352" t="str">
            <v>Hydronic Economizer</v>
          </cell>
          <cell r="F3352" t="str">
            <v>Large_Office</v>
          </cell>
          <cell r="G3352" t="str">
            <v>Cooling</v>
          </cell>
          <cell r="H3352" t="str">
            <v>New</v>
          </cell>
          <cell r="I3352" t="str">
            <v>New</v>
          </cell>
          <cell r="J3352">
            <v>1</v>
          </cell>
          <cell r="K3352">
            <v>1</v>
          </cell>
          <cell r="L3352">
            <v>0.95</v>
          </cell>
          <cell r="M3352">
            <v>1</v>
          </cell>
          <cell r="N3352">
            <v>0</v>
          </cell>
          <cell r="O3352">
            <v>0.95</v>
          </cell>
          <cell r="P3352">
            <v>0.95</v>
          </cell>
        </row>
        <row r="3353">
          <cell r="A3353" t="str">
            <v>Retrofit</v>
          </cell>
          <cell r="B3353" t="str">
            <v>NC-B-RL-2-HV-CH-EF-HV-CHW063-20</v>
          </cell>
          <cell r="C3353" t="str">
            <v>NC-B-OF-2-HV-CH-EF-HV-CHW063-20</v>
          </cell>
          <cell r="D3353" t="str">
            <v>NC-B-OF-2-HV-CH-EF-HV-CHW063-20</v>
          </cell>
          <cell r="E3353" t="str">
            <v>Hydronic Economizer</v>
          </cell>
          <cell r="F3353" t="str">
            <v>Religious</v>
          </cell>
          <cell r="G3353" t="str">
            <v>Cooling</v>
          </cell>
          <cell r="H3353" t="str">
            <v>Existing</v>
          </cell>
          <cell r="I3353" t="str">
            <v>Burn Out</v>
          </cell>
          <cell r="J3353">
            <v>1</v>
          </cell>
          <cell r="K3353">
            <v>1</v>
          </cell>
          <cell r="L3353">
            <v>0.56999999999999995</v>
          </cell>
          <cell r="M3353">
            <v>1</v>
          </cell>
          <cell r="N3353">
            <v>0.59723975311158084</v>
          </cell>
          <cell r="O3353">
            <v>0.56999999999999995</v>
          </cell>
          <cell r="P3353">
            <v>0.2295733407263989</v>
          </cell>
        </row>
        <row r="3354">
          <cell r="A3354" t="str">
            <v>Retrofit</v>
          </cell>
          <cell r="B3354" t="str">
            <v>NC-E-RL-2-HV-CH-EF-HV-CHW063-20</v>
          </cell>
          <cell r="C3354" t="str">
            <v>NC-B-OF-2-HV-CH-EF-HV-CHW063-20</v>
          </cell>
          <cell r="D3354" t="str">
            <v>NC-B-OF-2-HV-CH-EF-HV-CHW063-20</v>
          </cell>
          <cell r="E3354" t="str">
            <v>Hydronic Economizer</v>
          </cell>
          <cell r="F3354" t="str">
            <v>Religious</v>
          </cell>
          <cell r="G3354" t="str">
            <v>Cooling</v>
          </cell>
          <cell r="H3354" t="str">
            <v>Existing</v>
          </cell>
          <cell r="I3354" t="str">
            <v>Early Replacement</v>
          </cell>
          <cell r="J3354">
            <v>1</v>
          </cell>
          <cell r="K3354">
            <v>1</v>
          </cell>
          <cell r="L3354">
            <v>0.38</v>
          </cell>
          <cell r="M3354">
            <v>1</v>
          </cell>
          <cell r="N3354">
            <v>0.59723975311158084</v>
          </cell>
          <cell r="O3354">
            <v>0.38</v>
          </cell>
          <cell r="P3354">
            <v>0.15304889381759929</v>
          </cell>
        </row>
        <row r="3355">
          <cell r="A3355" t="str">
            <v>Retrofit</v>
          </cell>
          <cell r="B3355" t="str">
            <v>NC-N-RL-2-HV-CH-EF-HV-CHW063-20</v>
          </cell>
          <cell r="C3355" t="str">
            <v>NC-B-OF-2-HV-CH-EF-HV-CHW063-20</v>
          </cell>
          <cell r="D3355" t="str">
            <v>NC-B-OF-2-HV-CH-EF-HV-CHW063-20</v>
          </cell>
          <cell r="E3355" t="str">
            <v>Hydronic Economizer</v>
          </cell>
          <cell r="F3355" t="str">
            <v>Religious</v>
          </cell>
          <cell r="G3355" t="str">
            <v>Cooling</v>
          </cell>
          <cell r="H3355" t="str">
            <v>New</v>
          </cell>
          <cell r="I3355" t="str">
            <v>New</v>
          </cell>
          <cell r="J3355">
            <v>1</v>
          </cell>
          <cell r="K3355">
            <v>1</v>
          </cell>
          <cell r="L3355">
            <v>0.95</v>
          </cell>
          <cell r="M3355">
            <v>1</v>
          </cell>
          <cell r="N3355">
            <v>0</v>
          </cell>
          <cell r="O3355">
            <v>0.95</v>
          </cell>
          <cell r="P3355">
            <v>0.95</v>
          </cell>
        </row>
        <row r="3356">
          <cell r="A3356" t="str">
            <v>Retrofit</v>
          </cell>
          <cell r="B3356" t="str">
            <v>NC-B-AM-2-LV-CH-GH-LI-HID129-16</v>
          </cell>
          <cell r="C3356" t="str">
            <v>NC-E-OF-2-LV-CH-GH-LI-HID129-16</v>
          </cell>
          <cell r="D3356" t="str">
            <v>NC-E-OF-2-LV-CH-GH-LI-HID129-16</v>
          </cell>
          <cell r="E3356" t="str">
            <v>Incandescent to HID (outdoor)</v>
          </cell>
          <cell r="F3356" t="str">
            <v>Amusement</v>
          </cell>
          <cell r="G3356" t="str">
            <v>Exterior Lighting</v>
          </cell>
          <cell r="H3356" t="str">
            <v>Existing</v>
          </cell>
          <cell r="I3356" t="str">
            <v>Burn Out</v>
          </cell>
          <cell r="J3356">
            <v>1</v>
          </cell>
          <cell r="K3356">
            <v>1</v>
          </cell>
          <cell r="L3356">
            <v>0.71249999999999991</v>
          </cell>
          <cell r="M3356">
            <v>1</v>
          </cell>
          <cell r="N3356">
            <v>0.32092186471693451</v>
          </cell>
          <cell r="O3356">
            <v>0.71249999999999991</v>
          </cell>
          <cell r="P3356">
            <v>0.48384317138918409</v>
          </cell>
        </row>
        <row r="3357">
          <cell r="A3357" t="str">
            <v>Retrofit</v>
          </cell>
          <cell r="B3357" t="str">
            <v>NC-E-AM-2-LV-CH-GH-LI-HID129-16</v>
          </cell>
          <cell r="C3357" t="str">
            <v>NC-E-OF-2-LV-CH-GH-LI-HID129-16</v>
          </cell>
          <cell r="D3357" t="str">
            <v>NC-E-OF-2-LV-CH-GH-LI-HID129-16</v>
          </cell>
          <cell r="E3357" t="str">
            <v>Incandescent to HID (outdoor)</v>
          </cell>
          <cell r="F3357" t="str">
            <v>Amusement</v>
          </cell>
          <cell r="G3357" t="str">
            <v>Exterior Lighting</v>
          </cell>
          <cell r="H3357" t="str">
            <v>Existing</v>
          </cell>
          <cell r="I3357" t="str">
            <v>Early Replacement</v>
          </cell>
          <cell r="J3357">
            <v>1</v>
          </cell>
          <cell r="K3357">
            <v>1</v>
          </cell>
          <cell r="L3357">
            <v>0.23749999999999999</v>
          </cell>
          <cell r="M3357">
            <v>1</v>
          </cell>
          <cell r="N3357">
            <v>0.32092186471693451</v>
          </cell>
          <cell r="O3357">
            <v>0.23749999999999999</v>
          </cell>
          <cell r="P3357">
            <v>0.16128105712972804</v>
          </cell>
        </row>
        <row r="3358">
          <cell r="A3358" t="str">
            <v>Retrofit</v>
          </cell>
          <cell r="B3358" t="str">
            <v>NC-N-AM-2-LV-CH-GH-LI-HID129-16</v>
          </cell>
          <cell r="C3358" t="str">
            <v>NC-E-OF-2-LV-CH-GH-LI-HID129-16</v>
          </cell>
          <cell r="D3358" t="str">
            <v>NC-E-OF-2-LV-CH-GH-LI-HID129-16</v>
          </cell>
          <cell r="E3358" t="str">
            <v>Incandescent to HID (outdoor)</v>
          </cell>
          <cell r="F3358" t="str">
            <v>Amusement</v>
          </cell>
          <cell r="G3358" t="str">
            <v>Exterior Lighting</v>
          </cell>
          <cell r="H3358" t="str">
            <v>New</v>
          </cell>
          <cell r="I3358" t="str">
            <v>New</v>
          </cell>
          <cell r="J3358">
            <v>1</v>
          </cell>
          <cell r="K3358">
            <v>1</v>
          </cell>
          <cell r="L3358">
            <v>0</v>
          </cell>
          <cell r="M3358">
            <v>1</v>
          </cell>
          <cell r="N3358">
            <v>0</v>
          </cell>
          <cell r="O3358">
            <v>0</v>
          </cell>
          <cell r="P3358">
            <v>0</v>
          </cell>
        </row>
        <row r="3359">
          <cell r="A3359" t="str">
            <v>Retrofit</v>
          </cell>
          <cell r="B3359" t="str">
            <v>NC-B-DC-2-LV-CH-GH-LI-HID129-16</v>
          </cell>
          <cell r="C3359" t="str">
            <v>NC-E-OF-2-LV-CH-GH-LI-HID129-16</v>
          </cell>
          <cell r="D3359" t="str">
            <v>NC-E-OF-2-LV-CH-GH-LI-HID129-16</v>
          </cell>
          <cell r="E3359" t="str">
            <v>Incandescent to HID (outdoor)</v>
          </cell>
          <cell r="F3359" t="str">
            <v>Data Center</v>
          </cell>
          <cell r="G3359" t="str">
            <v>Exterior Lighting</v>
          </cell>
          <cell r="H3359" t="str">
            <v>Existing</v>
          </cell>
          <cell r="I3359" t="str">
            <v>Burn Out</v>
          </cell>
          <cell r="J3359">
            <v>1</v>
          </cell>
          <cell r="K3359">
            <v>1</v>
          </cell>
          <cell r="L3359">
            <v>0.71249999999999991</v>
          </cell>
          <cell r="M3359">
            <v>1</v>
          </cell>
          <cell r="N3359">
            <v>0.32092186471693451</v>
          </cell>
          <cell r="O3359">
            <v>0.71249999999999991</v>
          </cell>
          <cell r="P3359">
            <v>0.48384317138918409</v>
          </cell>
        </row>
        <row r="3360">
          <cell r="A3360" t="str">
            <v>Retrofit</v>
          </cell>
          <cell r="B3360" t="str">
            <v>NC-E-DC-2-LV-CH-GH-LI-HID129-16</v>
          </cell>
          <cell r="C3360" t="str">
            <v>NC-E-OF-2-LV-CH-GH-LI-HID129-16</v>
          </cell>
          <cell r="D3360" t="str">
            <v>NC-E-OF-2-LV-CH-GH-LI-HID129-16</v>
          </cell>
          <cell r="E3360" t="str">
            <v>Incandescent to HID (outdoor)</v>
          </cell>
          <cell r="F3360" t="str">
            <v>Data Center</v>
          </cell>
          <cell r="G3360" t="str">
            <v>Exterior Lighting</v>
          </cell>
          <cell r="H3360" t="str">
            <v>Existing</v>
          </cell>
          <cell r="I3360" t="str">
            <v>Early Replacement</v>
          </cell>
          <cell r="J3360">
            <v>1</v>
          </cell>
          <cell r="K3360">
            <v>1</v>
          </cell>
          <cell r="L3360">
            <v>0.23749999999999999</v>
          </cell>
          <cell r="M3360">
            <v>1</v>
          </cell>
          <cell r="N3360">
            <v>0.32092186471693451</v>
          </cell>
          <cell r="O3360">
            <v>0.23749999999999999</v>
          </cell>
          <cell r="P3360">
            <v>0.16128105712972804</v>
          </cell>
        </row>
        <row r="3361">
          <cell r="A3361" t="str">
            <v>Retrofit</v>
          </cell>
          <cell r="B3361" t="str">
            <v>NC-N-DC-2-LV-CH-GH-LI-HID129-16</v>
          </cell>
          <cell r="C3361" t="str">
            <v>NC-E-OF-2-LV-CH-GH-LI-HID129-16</v>
          </cell>
          <cell r="D3361" t="str">
            <v>NC-E-OF-2-LV-CH-GH-LI-HID129-16</v>
          </cell>
          <cell r="E3361" t="str">
            <v>Incandescent to HID (outdoor)</v>
          </cell>
          <cell r="F3361" t="str">
            <v>Data Center</v>
          </cell>
          <cell r="G3361" t="str">
            <v>Exterior Lighting</v>
          </cell>
          <cell r="H3361" t="str">
            <v>New</v>
          </cell>
          <cell r="I3361" t="str">
            <v>New</v>
          </cell>
          <cell r="J3361">
            <v>1</v>
          </cell>
          <cell r="K3361">
            <v>1</v>
          </cell>
          <cell r="L3361">
            <v>0</v>
          </cell>
          <cell r="M3361">
            <v>1</v>
          </cell>
          <cell r="N3361">
            <v>0</v>
          </cell>
          <cell r="O3361">
            <v>0</v>
          </cell>
          <cell r="P3361">
            <v>0</v>
          </cell>
        </row>
        <row r="3362">
          <cell r="A3362" t="str">
            <v>Retrofit</v>
          </cell>
          <cell r="B3362" t="str">
            <v>NC-B-GR-4-LV-RT-GH-LI-HID129-16</v>
          </cell>
          <cell r="C3362" t="str">
            <v>NC-E-RT-4-LV-RT-GH-LI-HID129-16</v>
          </cell>
          <cell r="D3362" t="str">
            <v>NC-E-RT-4-LV-RT-GH-LI-HID129-16</v>
          </cell>
          <cell r="E3362" t="str">
            <v>Incandescent to HID (outdoor)</v>
          </cell>
          <cell r="F3362" t="str">
            <v>Grocery</v>
          </cell>
          <cell r="G3362" t="str">
            <v>Exterior Lighting</v>
          </cell>
          <cell r="H3362" t="str">
            <v>Existing</v>
          </cell>
          <cell r="I3362" t="str">
            <v>Burn Out</v>
          </cell>
          <cell r="J3362">
            <v>1</v>
          </cell>
          <cell r="K3362">
            <v>1</v>
          </cell>
          <cell r="L3362">
            <v>0.71249999999999991</v>
          </cell>
          <cell r="M3362">
            <v>1</v>
          </cell>
          <cell r="N3362">
            <v>0.32092186471693451</v>
          </cell>
          <cell r="O3362">
            <v>0.71249999999999991</v>
          </cell>
          <cell r="P3362">
            <v>0.48384317138918409</v>
          </cell>
        </row>
        <row r="3363">
          <cell r="A3363" t="str">
            <v>Retrofit</v>
          </cell>
          <cell r="B3363" t="str">
            <v>NC-E-GR-4-LV-RT-GH-LI-HID129-16</v>
          </cell>
          <cell r="C3363" t="str">
            <v>NC-E-RT-4-LV-RT-GH-LI-HID129-16</v>
          </cell>
          <cell r="D3363" t="str">
            <v>NC-E-RT-4-LV-RT-GH-LI-HID129-16</v>
          </cell>
          <cell r="E3363" t="str">
            <v>Incandescent to HID (outdoor)</v>
          </cell>
          <cell r="F3363" t="str">
            <v>Grocery</v>
          </cell>
          <cell r="G3363" t="str">
            <v>Exterior Lighting</v>
          </cell>
          <cell r="H3363" t="str">
            <v>Existing</v>
          </cell>
          <cell r="I3363" t="str">
            <v>Early Replacement</v>
          </cell>
          <cell r="J3363">
            <v>1</v>
          </cell>
          <cell r="K3363">
            <v>1</v>
          </cell>
          <cell r="L3363">
            <v>0.23749999999999999</v>
          </cell>
          <cell r="M3363">
            <v>1</v>
          </cell>
          <cell r="N3363">
            <v>0.32092186471693451</v>
          </cell>
          <cell r="O3363">
            <v>0.23749999999999999</v>
          </cell>
          <cell r="P3363">
            <v>0.16128105712972804</v>
          </cell>
        </row>
        <row r="3364">
          <cell r="A3364" t="str">
            <v>Retrofit</v>
          </cell>
          <cell r="B3364" t="str">
            <v>NC-N-GR-4-LV-RT-GH-LI-HID129-16</v>
          </cell>
          <cell r="C3364" t="str">
            <v>NC-E-RT-4-LV-RT-GH-LI-HID129-16</v>
          </cell>
          <cell r="D3364" t="str">
            <v>NC-E-RT-4-LV-RT-GH-LI-HID129-16</v>
          </cell>
          <cell r="E3364" t="str">
            <v>Incandescent to HID (outdoor)</v>
          </cell>
          <cell r="F3364" t="str">
            <v>Grocery</v>
          </cell>
          <cell r="G3364" t="str">
            <v>Exterior Lighting</v>
          </cell>
          <cell r="H3364" t="str">
            <v>New</v>
          </cell>
          <cell r="I3364" t="str">
            <v>New</v>
          </cell>
          <cell r="J3364">
            <v>1</v>
          </cell>
          <cell r="K3364">
            <v>1</v>
          </cell>
          <cell r="L3364">
            <v>0</v>
          </cell>
          <cell r="M3364">
            <v>1</v>
          </cell>
          <cell r="N3364">
            <v>0</v>
          </cell>
          <cell r="O3364">
            <v>0</v>
          </cell>
          <cell r="P3364">
            <v>0</v>
          </cell>
        </row>
        <row r="3365">
          <cell r="A3365" t="str">
            <v>Retrofit</v>
          </cell>
          <cell r="B3365" t="str">
            <v>NC-B-GV-2-LV-CH-GH-LI-HID129-16</v>
          </cell>
          <cell r="C3365" t="str">
            <v>NC-E-OF-2-LV-CH-GH-LI-HID129-16</v>
          </cell>
          <cell r="D3365" t="str">
            <v>NC-E-OF-2-LV-CH-GH-LI-HID129-16</v>
          </cell>
          <cell r="E3365" t="str">
            <v>Incandescent to HID (outdoor)</v>
          </cell>
          <cell r="F3365" t="str">
            <v>Public</v>
          </cell>
          <cell r="G3365" t="str">
            <v>Exterior Lighting</v>
          </cell>
          <cell r="H3365" t="str">
            <v>Existing</v>
          </cell>
          <cell r="I3365" t="str">
            <v>Burn Out</v>
          </cell>
          <cell r="J3365">
            <v>1</v>
          </cell>
          <cell r="K3365">
            <v>1</v>
          </cell>
          <cell r="L3365">
            <v>0.71249999999999991</v>
          </cell>
          <cell r="M3365">
            <v>1</v>
          </cell>
          <cell r="N3365">
            <v>0.32092186471693451</v>
          </cell>
          <cell r="O3365">
            <v>0.71249999999999991</v>
          </cell>
          <cell r="P3365">
            <v>0.48384317138918409</v>
          </cell>
        </row>
        <row r="3366">
          <cell r="A3366" t="str">
            <v>Retrofit</v>
          </cell>
          <cell r="B3366" t="str">
            <v>NC-E-GV-2-LV-CH-GH-LI-HID129-16</v>
          </cell>
          <cell r="C3366" t="str">
            <v>NC-E-OF-2-LV-CH-GH-LI-HID129-16</v>
          </cell>
          <cell r="D3366" t="str">
            <v>NC-E-OF-2-LV-CH-GH-LI-HID129-16</v>
          </cell>
          <cell r="E3366" t="str">
            <v>Incandescent to HID (outdoor)</v>
          </cell>
          <cell r="F3366" t="str">
            <v>Public</v>
          </cell>
          <cell r="G3366" t="str">
            <v>Exterior Lighting</v>
          </cell>
          <cell r="H3366" t="str">
            <v>Existing</v>
          </cell>
          <cell r="I3366" t="str">
            <v>Early Replacement</v>
          </cell>
          <cell r="J3366">
            <v>1</v>
          </cell>
          <cell r="K3366">
            <v>1</v>
          </cell>
          <cell r="L3366">
            <v>0.23749999999999999</v>
          </cell>
          <cell r="M3366">
            <v>1</v>
          </cell>
          <cell r="N3366">
            <v>0.32092186471693451</v>
          </cell>
          <cell r="O3366">
            <v>0.23749999999999999</v>
          </cell>
          <cell r="P3366">
            <v>0.16128105712972804</v>
          </cell>
        </row>
        <row r="3367">
          <cell r="A3367" t="str">
            <v>Retrofit</v>
          </cell>
          <cell r="B3367" t="str">
            <v>NC-N-GV-2-LV-CH-GH-LI-HID129-16</v>
          </cell>
          <cell r="C3367" t="str">
            <v>NC-E-OF-2-LV-CH-GH-LI-HID129-16</v>
          </cell>
          <cell r="D3367" t="str">
            <v>NC-E-OF-2-LV-CH-GH-LI-HID129-16</v>
          </cell>
          <cell r="E3367" t="str">
            <v>Incandescent to HID (outdoor)</v>
          </cell>
          <cell r="F3367" t="str">
            <v>Public</v>
          </cell>
          <cell r="G3367" t="str">
            <v>Exterior Lighting</v>
          </cell>
          <cell r="H3367" t="str">
            <v>New</v>
          </cell>
          <cell r="I3367" t="str">
            <v>New</v>
          </cell>
          <cell r="J3367">
            <v>1</v>
          </cell>
          <cell r="K3367">
            <v>1</v>
          </cell>
          <cell r="L3367">
            <v>0</v>
          </cell>
          <cell r="M3367">
            <v>1</v>
          </cell>
          <cell r="N3367">
            <v>0</v>
          </cell>
          <cell r="O3367">
            <v>0</v>
          </cell>
          <cell r="P3367">
            <v>0</v>
          </cell>
        </row>
        <row r="3368">
          <cell r="A3368" t="str">
            <v>Retrofit</v>
          </cell>
          <cell r="B3368" t="str">
            <v>NC-B-HS-8-LV-CH-GH-LI-HID129-16</v>
          </cell>
          <cell r="C3368" t="str">
            <v>NC-E-HS-8-LV-CH-GH-LI-HID129-16</v>
          </cell>
          <cell r="D3368" t="str">
            <v>NC-E-HS-8-LV-CH-GH-LI-HID129-16</v>
          </cell>
          <cell r="E3368" t="str">
            <v>Incandescent to HID (outdoor)</v>
          </cell>
          <cell r="F3368" t="str">
            <v>Hospital</v>
          </cell>
          <cell r="G3368" t="str">
            <v>Exterior Lighting</v>
          </cell>
          <cell r="H3368" t="str">
            <v>Existing</v>
          </cell>
          <cell r="I3368" t="str">
            <v>Burn Out</v>
          </cell>
          <cell r="J3368">
            <v>1</v>
          </cell>
          <cell r="K3368">
            <v>1</v>
          </cell>
          <cell r="L3368">
            <v>0.71249999999999991</v>
          </cell>
          <cell r="M3368">
            <v>1</v>
          </cell>
          <cell r="N3368">
            <v>0.32092186471693451</v>
          </cell>
          <cell r="O3368">
            <v>0.71249999999999991</v>
          </cell>
          <cell r="P3368">
            <v>0.48384317138918409</v>
          </cell>
        </row>
        <row r="3369">
          <cell r="A3369" t="str">
            <v>Retrofit</v>
          </cell>
          <cell r="B3369" t="str">
            <v>NC-E-HS-8-LV-CH-GH-LI-HID129-16</v>
          </cell>
          <cell r="C3369" t="str">
            <v>NC-E-HS-8-LV-CH-GH-LI-HID129-16</v>
          </cell>
          <cell r="D3369" t="str">
            <v>NC-E-HS-8-LV-CH-GH-LI-HID129-16</v>
          </cell>
          <cell r="E3369" t="str">
            <v>Incandescent to HID (outdoor)</v>
          </cell>
          <cell r="F3369" t="str">
            <v>Hospital</v>
          </cell>
          <cell r="G3369" t="str">
            <v>Exterior Lighting</v>
          </cell>
          <cell r="H3369" t="str">
            <v>Existing</v>
          </cell>
          <cell r="I3369" t="str">
            <v>Early Replacement</v>
          </cell>
          <cell r="J3369">
            <v>1</v>
          </cell>
          <cell r="K3369">
            <v>1</v>
          </cell>
          <cell r="L3369">
            <v>0.23749999999999999</v>
          </cell>
          <cell r="M3369">
            <v>1</v>
          </cell>
          <cell r="N3369">
            <v>0.32092186471693451</v>
          </cell>
          <cell r="O3369">
            <v>0.23749999999999999</v>
          </cell>
          <cell r="P3369">
            <v>0.16128105712972804</v>
          </cell>
        </row>
        <row r="3370">
          <cell r="A3370" t="str">
            <v>Retrofit</v>
          </cell>
          <cell r="B3370" t="str">
            <v>NC-N-HS-8-LV-CH-GH-LI-HID129-16</v>
          </cell>
          <cell r="C3370" t="str">
            <v>NC-E-HS-8-LV-CH-GH-LI-HID129-16</v>
          </cell>
          <cell r="D3370" t="str">
            <v>NC-E-HS-8-LV-CH-GH-LI-HID129-16</v>
          </cell>
          <cell r="E3370" t="str">
            <v>Incandescent to HID (outdoor)</v>
          </cell>
          <cell r="F3370" t="str">
            <v>Hospital</v>
          </cell>
          <cell r="G3370" t="str">
            <v>Exterior Lighting</v>
          </cell>
          <cell r="H3370" t="str">
            <v>New</v>
          </cell>
          <cell r="I3370" t="str">
            <v>New</v>
          </cell>
          <cell r="J3370">
            <v>1</v>
          </cell>
          <cell r="K3370">
            <v>1</v>
          </cell>
          <cell r="L3370">
            <v>0</v>
          </cell>
          <cell r="M3370">
            <v>1</v>
          </cell>
          <cell r="N3370">
            <v>0</v>
          </cell>
          <cell r="O3370">
            <v>0</v>
          </cell>
          <cell r="P3370">
            <v>0</v>
          </cell>
        </row>
        <row r="3371">
          <cell r="A3371" t="str">
            <v>Retrofit</v>
          </cell>
          <cell r="B3371" t="str">
            <v>NC-B-LG-2-LV-CH-GH-LI-HID129-16</v>
          </cell>
          <cell r="C3371" t="str">
            <v>NC-E-OF-2-LV-CH-GH-LI-HID129-16</v>
          </cell>
          <cell r="D3371" t="str">
            <v>NC-E-OF-2-LV-CH-GH-LI-HID129-16</v>
          </cell>
          <cell r="E3371" t="str">
            <v>Incandescent to HID (outdoor)</v>
          </cell>
          <cell r="F3371" t="str">
            <v>Lodging</v>
          </cell>
          <cell r="G3371" t="str">
            <v>Exterior Lighting</v>
          </cell>
          <cell r="H3371" t="str">
            <v>Existing</v>
          </cell>
          <cell r="I3371" t="str">
            <v>Burn Out</v>
          </cell>
          <cell r="J3371">
            <v>1</v>
          </cell>
          <cell r="K3371">
            <v>1</v>
          </cell>
          <cell r="L3371">
            <v>0.71249999999999991</v>
          </cell>
          <cell r="M3371">
            <v>1</v>
          </cell>
          <cell r="N3371">
            <v>0.32092186471693451</v>
          </cell>
          <cell r="O3371">
            <v>0.71249999999999991</v>
          </cell>
          <cell r="P3371">
            <v>0.48384317138918409</v>
          </cell>
        </row>
        <row r="3372">
          <cell r="A3372" t="str">
            <v>Retrofit</v>
          </cell>
          <cell r="B3372" t="str">
            <v>NC-E-LG-2-LV-CH-GH-LI-HID129-16</v>
          </cell>
          <cell r="C3372" t="str">
            <v>NC-E-OF-2-LV-CH-GH-LI-HID129-16</v>
          </cell>
          <cell r="D3372" t="str">
            <v>NC-E-OF-2-LV-CH-GH-LI-HID129-16</v>
          </cell>
          <cell r="E3372" t="str">
            <v>Incandescent to HID (outdoor)</v>
          </cell>
          <cell r="F3372" t="str">
            <v>Lodging</v>
          </cell>
          <cell r="G3372" t="str">
            <v>Exterior Lighting</v>
          </cell>
          <cell r="H3372" t="str">
            <v>Existing</v>
          </cell>
          <cell r="I3372" t="str">
            <v>Early Replacement</v>
          </cell>
          <cell r="J3372">
            <v>1</v>
          </cell>
          <cell r="K3372">
            <v>1</v>
          </cell>
          <cell r="L3372">
            <v>0.23749999999999999</v>
          </cell>
          <cell r="M3372">
            <v>1</v>
          </cell>
          <cell r="N3372">
            <v>0.32092186471693451</v>
          </cell>
          <cell r="O3372">
            <v>0.23749999999999999</v>
          </cell>
          <cell r="P3372">
            <v>0.16128105712972804</v>
          </cell>
        </row>
        <row r="3373">
          <cell r="A3373" t="str">
            <v>Retrofit</v>
          </cell>
          <cell r="B3373" t="str">
            <v>NC-N-LG-2-LV-CH-GH-LI-HID129-16</v>
          </cell>
          <cell r="C3373" t="str">
            <v>NC-E-OF-2-LV-CH-GH-LI-HID129-16</v>
          </cell>
          <cell r="D3373" t="str">
            <v>NC-E-OF-2-LV-CH-GH-LI-HID129-16</v>
          </cell>
          <cell r="E3373" t="str">
            <v>Incandescent to HID (outdoor)</v>
          </cell>
          <cell r="F3373" t="str">
            <v>Lodging</v>
          </cell>
          <cell r="G3373" t="str">
            <v>Exterior Lighting</v>
          </cell>
          <cell r="H3373" t="str">
            <v>New</v>
          </cell>
          <cell r="I3373" t="str">
            <v>New</v>
          </cell>
          <cell r="J3373">
            <v>1</v>
          </cell>
          <cell r="K3373">
            <v>1</v>
          </cell>
          <cell r="L3373">
            <v>0</v>
          </cell>
          <cell r="M3373">
            <v>1</v>
          </cell>
          <cell r="N3373">
            <v>0</v>
          </cell>
          <cell r="O3373">
            <v>0</v>
          </cell>
          <cell r="P3373">
            <v>0</v>
          </cell>
        </row>
        <row r="3374">
          <cell r="A3374" t="str">
            <v>Retrofit</v>
          </cell>
          <cell r="B3374" t="str">
            <v>NC-B-OF-2-LV-CH-GH-LI-HID129-16</v>
          </cell>
          <cell r="C3374" t="str">
            <v>NC-E-OF-2-LV-CH-GH-LI-HID129-16</v>
          </cell>
          <cell r="D3374" t="str">
            <v>NC-E-OF-2-LV-CH-GH-LI-HID129-16</v>
          </cell>
          <cell r="E3374" t="str">
            <v>Incandescent to HID (outdoor)</v>
          </cell>
          <cell r="F3374" t="str">
            <v>Large_Office</v>
          </cell>
          <cell r="G3374" t="str">
            <v>Exterior Lighting</v>
          </cell>
          <cell r="H3374" t="str">
            <v>Existing</v>
          </cell>
          <cell r="I3374" t="str">
            <v>Burn Out</v>
          </cell>
          <cell r="J3374">
            <v>1</v>
          </cell>
          <cell r="K3374">
            <v>1</v>
          </cell>
          <cell r="L3374">
            <v>0.71249999999999991</v>
          </cell>
          <cell r="M3374">
            <v>1</v>
          </cell>
          <cell r="N3374">
            <v>0.32092186471693451</v>
          </cell>
          <cell r="O3374">
            <v>0.71249999999999991</v>
          </cell>
          <cell r="P3374">
            <v>0.48384317138918409</v>
          </cell>
        </row>
        <row r="3375">
          <cell r="A3375" t="str">
            <v>Retrofit</v>
          </cell>
          <cell r="B3375" t="str">
            <v>NC-E-OF-2-LV-CH-GH-LI-HID129-16</v>
          </cell>
          <cell r="C3375" t="str">
            <v>NC-E-OF-2-LV-CH-GH-LI-HID129-16</v>
          </cell>
          <cell r="D3375" t="str">
            <v>NC-E-OF-2-LV-CH-GH-LI-HID129-16</v>
          </cell>
          <cell r="E3375" t="str">
            <v>Incandescent to HID (outdoor)</v>
          </cell>
          <cell r="F3375" t="str">
            <v>Large_Office</v>
          </cell>
          <cell r="G3375" t="str">
            <v>Exterior Lighting</v>
          </cell>
          <cell r="H3375" t="str">
            <v>Existing</v>
          </cell>
          <cell r="I3375" t="str">
            <v>Early Replacement</v>
          </cell>
          <cell r="J3375">
            <v>1</v>
          </cell>
          <cell r="K3375">
            <v>1</v>
          </cell>
          <cell r="L3375">
            <v>0.23749999999999999</v>
          </cell>
          <cell r="M3375">
            <v>1</v>
          </cell>
          <cell r="N3375">
            <v>0.32092186471693451</v>
          </cell>
          <cell r="O3375">
            <v>0.23749999999999999</v>
          </cell>
          <cell r="P3375">
            <v>0.16128105712972804</v>
          </cell>
        </row>
        <row r="3376">
          <cell r="A3376" t="str">
            <v>Retrofit</v>
          </cell>
          <cell r="B3376" t="str">
            <v>NC-N-OF-2-LV-CH-GH-LI-HID129-16</v>
          </cell>
          <cell r="C3376" t="str">
            <v>NC-E-OF-2-LV-CH-GH-LI-HID129-16</v>
          </cell>
          <cell r="D3376" t="str">
            <v>NC-E-OF-2-LV-CH-GH-LI-HID129-16</v>
          </cell>
          <cell r="E3376" t="str">
            <v>Incandescent to HID (outdoor)</v>
          </cell>
          <cell r="F3376" t="str">
            <v>Large_Office</v>
          </cell>
          <cell r="G3376" t="str">
            <v>Exterior Lighting</v>
          </cell>
          <cell r="H3376" t="str">
            <v>New</v>
          </cell>
          <cell r="I3376" t="str">
            <v>New</v>
          </cell>
          <cell r="J3376">
            <v>1</v>
          </cell>
          <cell r="K3376">
            <v>1</v>
          </cell>
          <cell r="L3376">
            <v>0</v>
          </cell>
          <cell r="M3376">
            <v>1</v>
          </cell>
          <cell r="N3376">
            <v>0</v>
          </cell>
          <cell r="O3376">
            <v>0</v>
          </cell>
          <cell r="P3376">
            <v>0</v>
          </cell>
        </row>
        <row r="3377">
          <cell r="A3377" t="str">
            <v>Retrofit</v>
          </cell>
          <cell r="B3377" t="str">
            <v>NC-B-RS-4-LV-RT-GH-LI-HID129-16</v>
          </cell>
          <cell r="C3377" t="str">
            <v>NC-E-RT-4-LV-RT-GH-LI-HID129-16</v>
          </cell>
          <cell r="D3377" t="str">
            <v>NC-E-RT-4-LV-RT-GH-LI-HID129-16</v>
          </cell>
          <cell r="E3377" t="str">
            <v>Incandescent to HID (outdoor)</v>
          </cell>
          <cell r="F3377" t="str">
            <v>Restaurant</v>
          </cell>
          <cell r="G3377" t="str">
            <v>Exterior Lighting</v>
          </cell>
          <cell r="H3377" t="str">
            <v>Existing</v>
          </cell>
          <cell r="I3377" t="str">
            <v>Burn Out</v>
          </cell>
          <cell r="J3377">
            <v>1</v>
          </cell>
          <cell r="K3377">
            <v>1</v>
          </cell>
          <cell r="L3377">
            <v>0.71249999999999991</v>
          </cell>
          <cell r="M3377">
            <v>1</v>
          </cell>
          <cell r="N3377">
            <v>0.32092186471693451</v>
          </cell>
          <cell r="O3377">
            <v>0.71249999999999991</v>
          </cell>
          <cell r="P3377">
            <v>0.48384317138918409</v>
          </cell>
        </row>
        <row r="3378">
          <cell r="A3378" t="str">
            <v>Retrofit</v>
          </cell>
          <cell r="B3378" t="str">
            <v>NC-E-RS-4-LV-RT-GH-LI-HID129-16</v>
          </cell>
          <cell r="C3378" t="str">
            <v>NC-E-RT-4-LV-RT-GH-LI-HID129-16</v>
          </cell>
          <cell r="D3378" t="str">
            <v>NC-E-RT-4-LV-RT-GH-LI-HID129-16</v>
          </cell>
          <cell r="E3378" t="str">
            <v>Incandescent to HID (outdoor)</v>
          </cell>
          <cell r="F3378" t="str">
            <v>Restaurant</v>
          </cell>
          <cell r="G3378" t="str">
            <v>Exterior Lighting</v>
          </cell>
          <cell r="H3378" t="str">
            <v>Existing</v>
          </cell>
          <cell r="I3378" t="str">
            <v>Early Replacement</v>
          </cell>
          <cell r="J3378">
            <v>1</v>
          </cell>
          <cell r="K3378">
            <v>1</v>
          </cell>
          <cell r="L3378">
            <v>0.23749999999999999</v>
          </cell>
          <cell r="M3378">
            <v>1</v>
          </cell>
          <cell r="N3378">
            <v>0.32092186471693451</v>
          </cell>
          <cell r="O3378">
            <v>0.23749999999999999</v>
          </cell>
          <cell r="P3378">
            <v>0.16128105712972804</v>
          </cell>
        </row>
        <row r="3379">
          <cell r="A3379" t="str">
            <v>Retrofit</v>
          </cell>
          <cell r="B3379" t="str">
            <v>NC-N-RS-4-LV-RT-GH-LI-HID129-16</v>
          </cell>
          <cell r="C3379" t="str">
            <v>NC-E-RT-4-LV-RT-GH-LI-HID129-16</v>
          </cell>
          <cell r="D3379" t="str">
            <v>NC-E-RT-4-LV-RT-GH-LI-HID129-16</v>
          </cell>
          <cell r="E3379" t="str">
            <v>Incandescent to HID (outdoor)</v>
          </cell>
          <cell r="F3379" t="str">
            <v>Restaurant</v>
          </cell>
          <cell r="G3379" t="str">
            <v>Exterior Lighting</v>
          </cell>
          <cell r="H3379" t="str">
            <v>New</v>
          </cell>
          <cell r="I3379" t="str">
            <v>New</v>
          </cell>
          <cell r="J3379">
            <v>1</v>
          </cell>
          <cell r="K3379">
            <v>1</v>
          </cell>
          <cell r="L3379">
            <v>0</v>
          </cell>
          <cell r="M3379">
            <v>1</v>
          </cell>
          <cell r="N3379">
            <v>0</v>
          </cell>
          <cell r="O3379">
            <v>0</v>
          </cell>
          <cell r="P3379">
            <v>0</v>
          </cell>
        </row>
        <row r="3380">
          <cell r="A3380" t="str">
            <v>Retrofit</v>
          </cell>
          <cell r="B3380" t="str">
            <v>NC-B-RT-4-LV-RT-GH-LI-HID129-16</v>
          </cell>
          <cell r="C3380" t="str">
            <v>NC-E-RT-4-LV-RT-GH-LI-HID129-16</v>
          </cell>
          <cell r="D3380" t="str">
            <v>NC-E-RT-4-LV-RT-GH-LI-HID129-16</v>
          </cell>
          <cell r="E3380" t="str">
            <v>Incandescent to HID (outdoor)</v>
          </cell>
          <cell r="F3380" t="str">
            <v>Large_Retail</v>
          </cell>
          <cell r="G3380" t="str">
            <v>Exterior Lighting</v>
          </cell>
          <cell r="H3380" t="str">
            <v>Existing</v>
          </cell>
          <cell r="I3380" t="str">
            <v>Burn Out</v>
          </cell>
          <cell r="J3380">
            <v>1</v>
          </cell>
          <cell r="K3380">
            <v>1</v>
          </cell>
          <cell r="L3380">
            <v>0.71249999999999991</v>
          </cell>
          <cell r="M3380">
            <v>1</v>
          </cell>
          <cell r="N3380">
            <v>0.32092186471693451</v>
          </cell>
          <cell r="O3380">
            <v>0.71249999999999991</v>
          </cell>
          <cell r="P3380">
            <v>0.48384317138918409</v>
          </cell>
        </row>
        <row r="3381">
          <cell r="A3381" t="str">
            <v>Retrofit</v>
          </cell>
          <cell r="B3381" t="str">
            <v>NC-E-RT-4-LV-RT-GH-LI-HID129-16</v>
          </cell>
          <cell r="C3381" t="str">
            <v>NC-E-RT-4-LV-RT-GH-LI-HID129-16</v>
          </cell>
          <cell r="D3381" t="str">
            <v>NC-E-RT-4-LV-RT-GH-LI-HID129-16</v>
          </cell>
          <cell r="E3381" t="str">
            <v>Incandescent to HID (outdoor)</v>
          </cell>
          <cell r="F3381" t="str">
            <v>Large_Retail</v>
          </cell>
          <cell r="G3381" t="str">
            <v>Exterior Lighting</v>
          </cell>
          <cell r="H3381" t="str">
            <v>Existing</v>
          </cell>
          <cell r="I3381" t="str">
            <v>Early Replacement</v>
          </cell>
          <cell r="J3381">
            <v>1</v>
          </cell>
          <cell r="K3381">
            <v>1</v>
          </cell>
          <cell r="L3381">
            <v>0.23749999999999999</v>
          </cell>
          <cell r="M3381">
            <v>1</v>
          </cell>
          <cell r="N3381">
            <v>0.32092186471693451</v>
          </cell>
          <cell r="O3381">
            <v>0.23749999999999999</v>
          </cell>
          <cell r="P3381">
            <v>0.16128105712972804</v>
          </cell>
        </row>
        <row r="3382">
          <cell r="A3382" t="str">
            <v>Retrofit</v>
          </cell>
          <cell r="B3382" t="str">
            <v>NC-N-RT-4-LV-RT-GH-LI-HID129-16</v>
          </cell>
          <cell r="C3382" t="str">
            <v>NC-E-RT-4-LV-RT-GH-LI-HID129-16</v>
          </cell>
          <cell r="D3382" t="str">
            <v>NC-E-RT-4-LV-RT-GH-LI-HID129-16</v>
          </cell>
          <cell r="E3382" t="str">
            <v>Incandescent to HID (outdoor)</v>
          </cell>
          <cell r="F3382" t="str">
            <v>Large_Retail</v>
          </cell>
          <cell r="G3382" t="str">
            <v>Exterior Lighting</v>
          </cell>
          <cell r="H3382" t="str">
            <v>New</v>
          </cell>
          <cell r="I3382" t="str">
            <v>New</v>
          </cell>
          <cell r="J3382">
            <v>1</v>
          </cell>
          <cell r="K3382">
            <v>1</v>
          </cell>
          <cell r="L3382">
            <v>0</v>
          </cell>
          <cell r="M3382">
            <v>1</v>
          </cell>
          <cell r="N3382">
            <v>0</v>
          </cell>
          <cell r="O3382">
            <v>0</v>
          </cell>
          <cell r="P3382">
            <v>0</v>
          </cell>
        </row>
        <row r="3383">
          <cell r="A3383" t="str">
            <v>Retrofit</v>
          </cell>
          <cell r="B3383" t="str">
            <v>NC-B-SO-2-LV-CH-GH-LI-HID129-16</v>
          </cell>
          <cell r="C3383" t="str">
            <v>NC-E-OF-2-LV-CH-GH-LI-HID129-16</v>
          </cell>
          <cell r="D3383" t="str">
            <v>NC-E-OF-2-LV-CH-GH-LI-HID129-16</v>
          </cell>
          <cell r="E3383" t="str">
            <v>Incandescent to HID (outdoor)</v>
          </cell>
          <cell r="F3383" t="str">
            <v>Small_Office</v>
          </cell>
          <cell r="G3383" t="str">
            <v>Exterior Lighting</v>
          </cell>
          <cell r="H3383" t="str">
            <v>Existing</v>
          </cell>
          <cell r="I3383" t="str">
            <v>Burn Out</v>
          </cell>
          <cell r="J3383">
            <v>1</v>
          </cell>
          <cell r="K3383">
            <v>1</v>
          </cell>
          <cell r="L3383">
            <v>0.71249999999999991</v>
          </cell>
          <cell r="M3383">
            <v>1</v>
          </cell>
          <cell r="N3383">
            <v>0.32092186471693451</v>
          </cell>
          <cell r="O3383">
            <v>0.71249999999999991</v>
          </cell>
          <cell r="P3383">
            <v>0.48384317138918409</v>
          </cell>
        </row>
        <row r="3384">
          <cell r="A3384" t="str">
            <v>Retrofit</v>
          </cell>
          <cell r="B3384" t="str">
            <v>NC-E-SO-2-LV-CH-GH-LI-HID129-16</v>
          </cell>
          <cell r="C3384" t="str">
            <v>NC-E-OF-2-LV-CH-GH-LI-HID129-16</v>
          </cell>
          <cell r="D3384" t="str">
            <v>NC-E-OF-2-LV-CH-GH-LI-HID129-16</v>
          </cell>
          <cell r="E3384" t="str">
            <v>Incandescent to HID (outdoor)</v>
          </cell>
          <cell r="F3384" t="str">
            <v>Small_Office</v>
          </cell>
          <cell r="G3384" t="str">
            <v>Exterior Lighting</v>
          </cell>
          <cell r="H3384" t="str">
            <v>Existing</v>
          </cell>
          <cell r="I3384" t="str">
            <v>Early Replacement</v>
          </cell>
          <cell r="J3384">
            <v>1</v>
          </cell>
          <cell r="K3384">
            <v>1</v>
          </cell>
          <cell r="L3384">
            <v>0.23749999999999999</v>
          </cell>
          <cell r="M3384">
            <v>1</v>
          </cell>
          <cell r="N3384">
            <v>0.32092186471693451</v>
          </cell>
          <cell r="O3384">
            <v>0.23749999999999999</v>
          </cell>
          <cell r="P3384">
            <v>0.16128105712972804</v>
          </cell>
        </row>
        <row r="3385">
          <cell r="A3385" t="str">
            <v>Retrofit</v>
          </cell>
          <cell r="B3385" t="str">
            <v>NC-N-SO-2-LV-CH-GH-LI-HID129-16</v>
          </cell>
          <cell r="C3385" t="str">
            <v>NC-E-OF-2-LV-CH-GH-LI-HID129-16</v>
          </cell>
          <cell r="D3385" t="str">
            <v>NC-E-OF-2-LV-CH-GH-LI-HID129-16</v>
          </cell>
          <cell r="E3385" t="str">
            <v>Incandescent to HID (outdoor)</v>
          </cell>
          <cell r="F3385" t="str">
            <v>Small_Office</v>
          </cell>
          <cell r="G3385" t="str">
            <v>Exterior Lighting</v>
          </cell>
          <cell r="H3385" t="str">
            <v>New</v>
          </cell>
          <cell r="I3385" t="str">
            <v>New</v>
          </cell>
          <cell r="J3385">
            <v>1</v>
          </cell>
          <cell r="K3385">
            <v>1</v>
          </cell>
          <cell r="L3385">
            <v>0</v>
          </cell>
          <cell r="M3385">
            <v>1</v>
          </cell>
          <cell r="N3385">
            <v>0</v>
          </cell>
          <cell r="O3385">
            <v>0</v>
          </cell>
          <cell r="P3385">
            <v>0</v>
          </cell>
        </row>
        <row r="3386">
          <cell r="A3386" t="str">
            <v>Retrofit</v>
          </cell>
          <cell r="B3386" t="str">
            <v>NC-B-SR-4-LV-RT-GH-LI-HID129-16</v>
          </cell>
          <cell r="C3386" t="str">
            <v>NC-E-RT-4-LV-RT-GH-LI-HID129-16</v>
          </cell>
          <cell r="D3386" t="str">
            <v>NC-E-RT-4-LV-RT-GH-LI-HID129-16</v>
          </cell>
          <cell r="E3386" t="str">
            <v>Incandescent to HID (outdoor)</v>
          </cell>
          <cell r="F3386" t="str">
            <v>Small_Retail</v>
          </cell>
          <cell r="G3386" t="str">
            <v>Exterior Lighting</v>
          </cell>
          <cell r="H3386" t="str">
            <v>Existing</v>
          </cell>
          <cell r="I3386" t="str">
            <v>Burn Out</v>
          </cell>
          <cell r="J3386">
            <v>1</v>
          </cell>
          <cell r="K3386">
            <v>1</v>
          </cell>
          <cell r="L3386">
            <v>0.71249999999999991</v>
          </cell>
          <cell r="M3386">
            <v>1</v>
          </cell>
          <cell r="N3386">
            <v>0.32092186471693451</v>
          </cell>
          <cell r="O3386">
            <v>0.71249999999999991</v>
          </cell>
          <cell r="P3386">
            <v>0.48384317138918409</v>
          </cell>
        </row>
        <row r="3387">
          <cell r="A3387" t="str">
            <v>Retrofit</v>
          </cell>
          <cell r="B3387" t="str">
            <v>NC-E-SR-4-LV-RT-GH-LI-HID129-16</v>
          </cell>
          <cell r="C3387" t="str">
            <v>NC-E-RT-4-LV-RT-GH-LI-HID129-16</v>
          </cell>
          <cell r="D3387" t="str">
            <v>NC-E-RT-4-LV-RT-GH-LI-HID129-16</v>
          </cell>
          <cell r="E3387" t="str">
            <v>Incandescent to HID (outdoor)</v>
          </cell>
          <cell r="F3387" t="str">
            <v>Small_Retail</v>
          </cell>
          <cell r="G3387" t="str">
            <v>Exterior Lighting</v>
          </cell>
          <cell r="H3387" t="str">
            <v>Existing</v>
          </cell>
          <cell r="I3387" t="str">
            <v>Early Replacement</v>
          </cell>
          <cell r="J3387">
            <v>1</v>
          </cell>
          <cell r="K3387">
            <v>1</v>
          </cell>
          <cell r="L3387">
            <v>0.23749999999999999</v>
          </cell>
          <cell r="M3387">
            <v>1</v>
          </cell>
          <cell r="N3387">
            <v>0.32092186471693451</v>
          </cell>
          <cell r="O3387">
            <v>0.23749999999999999</v>
          </cell>
          <cell r="P3387">
            <v>0.16128105712972804</v>
          </cell>
        </row>
        <row r="3388">
          <cell r="A3388" t="str">
            <v>Retrofit</v>
          </cell>
          <cell r="B3388" t="str">
            <v>NC-N-SR-4-LV-RT-GH-LI-HID129-16</v>
          </cell>
          <cell r="C3388" t="str">
            <v>NC-E-RT-4-LV-RT-GH-LI-HID129-16</v>
          </cell>
          <cell r="D3388" t="str">
            <v>NC-E-RT-4-LV-RT-GH-LI-HID129-16</v>
          </cell>
          <cell r="E3388" t="str">
            <v>Incandescent to HID (outdoor)</v>
          </cell>
          <cell r="F3388" t="str">
            <v>Small_Retail</v>
          </cell>
          <cell r="G3388" t="str">
            <v>Exterior Lighting</v>
          </cell>
          <cell r="H3388" t="str">
            <v>New</v>
          </cell>
          <cell r="I3388" t="str">
            <v>New</v>
          </cell>
          <cell r="J3388">
            <v>1</v>
          </cell>
          <cell r="K3388">
            <v>1</v>
          </cell>
          <cell r="L3388">
            <v>0</v>
          </cell>
          <cell r="M3388">
            <v>1</v>
          </cell>
          <cell r="N3388">
            <v>0</v>
          </cell>
          <cell r="O3388">
            <v>0</v>
          </cell>
          <cell r="P3388">
            <v>0</v>
          </cell>
        </row>
        <row r="3389">
          <cell r="A3389" t="str">
            <v>Retrofit</v>
          </cell>
          <cell r="B3389" t="str">
            <v>NC-B-AM-2-LD-CH-GH-LI-DLT108-08</v>
          </cell>
          <cell r="C3389" t="str">
            <v>NC-B-OF-2-LD-CH-GH-LI-DLT108-08</v>
          </cell>
          <cell r="D3389" t="str">
            <v>NC-B-OF-2-LD-CH-GH-LI-DLT108-08</v>
          </cell>
          <cell r="E3389" t="str">
            <v>Indoor Daylight Sensors</v>
          </cell>
          <cell r="F3389" t="str">
            <v>Amusement</v>
          </cell>
          <cell r="G3389" t="str">
            <v>Interior Lighting</v>
          </cell>
          <cell r="H3389" t="str">
            <v>Existing</v>
          </cell>
          <cell r="I3389" t="str">
            <v>Burn Out</v>
          </cell>
          <cell r="J3389">
            <v>1</v>
          </cell>
          <cell r="K3389">
            <v>1</v>
          </cell>
          <cell r="L3389">
            <v>0.75</v>
          </cell>
          <cell r="M3389">
            <v>1</v>
          </cell>
          <cell r="N3389">
            <v>0.89999465379876364</v>
          </cell>
          <cell r="O3389">
            <v>0.75</v>
          </cell>
          <cell r="P3389">
            <v>7.5004009650927267E-2</v>
          </cell>
        </row>
        <row r="3390">
          <cell r="A3390" t="str">
            <v>Retrofit</v>
          </cell>
          <cell r="B3390" t="str">
            <v>NC-B-AM-2-LT-CH-GH-LI-DLT108-08</v>
          </cell>
          <cell r="C3390" t="str">
            <v>NC-B-OF-2-LT-CH-GH-LI-DLT108-08</v>
          </cell>
          <cell r="D3390" t="str">
            <v>NC-B-OF-2-LT-CH-GH-LI-DLT108-08</v>
          </cell>
          <cell r="E3390" t="str">
            <v>Indoor Daylight Sensors</v>
          </cell>
          <cell r="F3390" t="str">
            <v>Amusement</v>
          </cell>
          <cell r="G3390" t="str">
            <v>Interior Lighting</v>
          </cell>
          <cell r="H3390" t="str">
            <v>Existing</v>
          </cell>
          <cell r="I3390" t="str">
            <v>Burn Out</v>
          </cell>
          <cell r="J3390">
            <v>1</v>
          </cell>
          <cell r="K3390">
            <v>1</v>
          </cell>
          <cell r="L3390">
            <v>0.75</v>
          </cell>
          <cell r="M3390">
            <v>1</v>
          </cell>
          <cell r="N3390">
            <v>0.89999465379876364</v>
          </cell>
          <cell r="O3390">
            <v>0.75</v>
          </cell>
          <cell r="P3390">
            <v>7.5004009650927267E-2</v>
          </cell>
        </row>
        <row r="3391">
          <cell r="A3391" t="str">
            <v>Retrofit</v>
          </cell>
          <cell r="B3391" t="str">
            <v>NC-E-AM-2-LD-CH-GH-LI-DLT108-08</v>
          </cell>
          <cell r="C3391" t="str">
            <v>NC-B-OF-2-LD-CH-GH-LI-DLT108-08</v>
          </cell>
          <cell r="D3391" t="str">
            <v>NC-B-OF-2-LD-CH-GH-LI-DLT108-08</v>
          </cell>
          <cell r="E3391" t="str">
            <v>Indoor Daylight Sensors</v>
          </cell>
          <cell r="F3391" t="str">
            <v>Amusement</v>
          </cell>
          <cell r="G3391" t="str">
            <v>Interior Lighting</v>
          </cell>
          <cell r="H3391" t="str">
            <v>Existing</v>
          </cell>
          <cell r="I3391" t="str">
            <v>Early Replacement</v>
          </cell>
          <cell r="J3391">
            <v>1</v>
          </cell>
          <cell r="K3391">
            <v>1</v>
          </cell>
          <cell r="L3391">
            <v>0</v>
          </cell>
          <cell r="M3391">
            <v>1</v>
          </cell>
          <cell r="N3391">
            <v>0.89999465379876364</v>
          </cell>
          <cell r="O3391">
            <v>0</v>
          </cell>
          <cell r="P3391">
            <v>0</v>
          </cell>
        </row>
        <row r="3392">
          <cell r="A3392" t="str">
            <v>Retrofit</v>
          </cell>
          <cell r="B3392" t="str">
            <v>NC-E-AM-2-LT-CH-GH-LI-DLT108-08</v>
          </cell>
          <cell r="C3392" t="str">
            <v>NC-B-OF-2-LT-CH-GH-LI-DLT108-08</v>
          </cell>
          <cell r="D3392" t="str">
            <v>NC-B-OF-2-LT-CH-GH-LI-DLT108-08</v>
          </cell>
          <cell r="E3392" t="str">
            <v>Indoor Daylight Sensors</v>
          </cell>
          <cell r="F3392" t="str">
            <v>Amusement</v>
          </cell>
          <cell r="G3392" t="str">
            <v>Interior Lighting</v>
          </cell>
          <cell r="H3392" t="str">
            <v>Existing</v>
          </cell>
          <cell r="I3392" t="str">
            <v>Early Replacement</v>
          </cell>
          <cell r="J3392">
            <v>1</v>
          </cell>
          <cell r="K3392">
            <v>1</v>
          </cell>
          <cell r="L3392">
            <v>0</v>
          </cell>
          <cell r="M3392">
            <v>1</v>
          </cell>
          <cell r="N3392">
            <v>0.89999465379876364</v>
          </cell>
          <cell r="O3392">
            <v>0</v>
          </cell>
          <cell r="P3392">
            <v>0</v>
          </cell>
        </row>
        <row r="3393">
          <cell r="A3393" t="str">
            <v>Retrofit</v>
          </cell>
          <cell r="B3393" t="str">
            <v>NC-N-AM-2-LD-CH-GH-LI-DLT108-08</v>
          </cell>
          <cell r="C3393" t="str">
            <v>NC-B-OF-2-LD-CH-GH-LI-DLT108-08</v>
          </cell>
          <cell r="D3393" t="str">
            <v>NC-B-OF-2-LD-CH-GH-LI-DLT108-08</v>
          </cell>
          <cell r="E3393" t="str">
            <v>Indoor Daylight Sensors</v>
          </cell>
          <cell r="F3393" t="str">
            <v>Amusement</v>
          </cell>
          <cell r="G3393" t="str">
            <v>Interior Lighting</v>
          </cell>
          <cell r="H3393" t="str">
            <v>New</v>
          </cell>
          <cell r="I3393" t="str">
            <v>New</v>
          </cell>
          <cell r="J3393">
            <v>1</v>
          </cell>
          <cell r="K3393">
            <v>1</v>
          </cell>
          <cell r="L3393">
            <v>0.75</v>
          </cell>
          <cell r="M3393">
            <v>1</v>
          </cell>
          <cell r="N3393">
            <v>0.89999465379876364</v>
          </cell>
          <cell r="O3393">
            <v>0.75</v>
          </cell>
          <cell r="P3393">
            <v>7.5004009650927267E-2</v>
          </cell>
        </row>
        <row r="3394">
          <cell r="A3394" t="str">
            <v>Retrofit</v>
          </cell>
          <cell r="B3394" t="str">
            <v>NC-N-AM-2-LT-CH-GH-LI-DLT108-08</v>
          </cell>
          <cell r="C3394" t="str">
            <v>NC-B-OF-2-LT-CH-GH-LI-DLT108-08</v>
          </cell>
          <cell r="D3394" t="str">
            <v>NC-B-OF-2-LT-CH-GH-LI-DLT108-08</v>
          </cell>
          <cell r="E3394" t="str">
            <v>Indoor Daylight Sensors</v>
          </cell>
          <cell r="F3394" t="str">
            <v>Amusement</v>
          </cell>
          <cell r="G3394" t="str">
            <v>Interior Lighting</v>
          </cell>
          <cell r="H3394" t="str">
            <v>New</v>
          </cell>
          <cell r="I3394" t="str">
            <v>New</v>
          </cell>
          <cell r="J3394">
            <v>1</v>
          </cell>
          <cell r="K3394">
            <v>1</v>
          </cell>
          <cell r="L3394">
            <v>0.75</v>
          </cell>
          <cell r="M3394">
            <v>1</v>
          </cell>
          <cell r="N3394">
            <v>0.89999465379876364</v>
          </cell>
          <cell r="O3394">
            <v>0.75</v>
          </cell>
          <cell r="P3394">
            <v>7.5004009650927267E-2</v>
          </cell>
        </row>
        <row r="3395">
          <cell r="A3395" t="str">
            <v>Retrofit</v>
          </cell>
          <cell r="B3395" t="str">
            <v>NC-B-DC-2-LD-CH-GH-LI-DLT108-08</v>
          </cell>
          <cell r="C3395" t="str">
            <v>NC-B-OF-2-LD-CH-GH-LI-DLT108-08</v>
          </cell>
          <cell r="D3395" t="str">
            <v>NC-B-OF-2-LD-CH-GH-LI-DLT108-08</v>
          </cell>
          <cell r="E3395" t="str">
            <v>Indoor Daylight Sensors</v>
          </cell>
          <cell r="F3395" t="str">
            <v>Data Center</v>
          </cell>
          <cell r="G3395" t="str">
            <v>Interior Lighting</v>
          </cell>
          <cell r="H3395" t="str">
            <v>Existing</v>
          </cell>
          <cell r="I3395" t="str">
            <v>Burn Out</v>
          </cell>
          <cell r="J3395">
            <v>1</v>
          </cell>
          <cell r="K3395">
            <v>1</v>
          </cell>
          <cell r="L3395">
            <v>0.75</v>
          </cell>
          <cell r="M3395">
            <v>1</v>
          </cell>
          <cell r="N3395">
            <v>0.89999465379876364</v>
          </cell>
          <cell r="O3395">
            <v>0.75</v>
          </cell>
          <cell r="P3395">
            <v>7.5004009650927267E-2</v>
          </cell>
        </row>
        <row r="3396">
          <cell r="A3396" t="str">
            <v>Retrofit</v>
          </cell>
          <cell r="B3396" t="str">
            <v>NC-B-DC-2-LT-CH-GH-LI-DLT108-08</v>
          </cell>
          <cell r="C3396" t="str">
            <v>NC-B-OF-2-LT-CH-GH-LI-DLT108-08</v>
          </cell>
          <cell r="D3396" t="str">
            <v>NC-B-OF-2-LT-CH-GH-LI-DLT108-08</v>
          </cell>
          <cell r="E3396" t="str">
            <v>Indoor Daylight Sensors</v>
          </cell>
          <cell r="F3396" t="str">
            <v>Data Center</v>
          </cell>
          <cell r="G3396" t="str">
            <v>Interior Lighting</v>
          </cell>
          <cell r="H3396" t="str">
            <v>Existing</v>
          </cell>
          <cell r="I3396" t="str">
            <v>Burn Out</v>
          </cell>
          <cell r="J3396">
            <v>1</v>
          </cell>
          <cell r="K3396">
            <v>1</v>
          </cell>
          <cell r="L3396">
            <v>0.75</v>
          </cell>
          <cell r="M3396">
            <v>1</v>
          </cell>
          <cell r="N3396">
            <v>0.89999465379876364</v>
          </cell>
          <cell r="O3396">
            <v>0.75</v>
          </cell>
          <cell r="P3396">
            <v>7.5004009650927267E-2</v>
          </cell>
        </row>
        <row r="3397">
          <cell r="A3397" t="str">
            <v>Retrofit</v>
          </cell>
          <cell r="B3397" t="str">
            <v>NC-E-DC-2-LD-CH-GH-LI-DLT108-08</v>
          </cell>
          <cell r="C3397" t="str">
            <v>NC-B-OF-2-LD-CH-GH-LI-DLT108-08</v>
          </cell>
          <cell r="D3397" t="str">
            <v>NC-B-OF-2-LD-CH-GH-LI-DLT108-08</v>
          </cell>
          <cell r="E3397" t="str">
            <v>Indoor Daylight Sensors</v>
          </cell>
          <cell r="F3397" t="str">
            <v>Data Center</v>
          </cell>
          <cell r="G3397" t="str">
            <v>Interior Lighting</v>
          </cell>
          <cell r="H3397" t="str">
            <v>Existing</v>
          </cell>
          <cell r="I3397" t="str">
            <v>Early Replacement</v>
          </cell>
          <cell r="J3397">
            <v>1</v>
          </cell>
          <cell r="K3397">
            <v>1</v>
          </cell>
          <cell r="L3397">
            <v>0</v>
          </cell>
          <cell r="M3397">
            <v>1</v>
          </cell>
          <cell r="N3397">
            <v>0.89999465379876364</v>
          </cell>
          <cell r="O3397">
            <v>0</v>
          </cell>
          <cell r="P3397">
            <v>0</v>
          </cell>
        </row>
        <row r="3398">
          <cell r="A3398" t="str">
            <v>Retrofit</v>
          </cell>
          <cell r="B3398" t="str">
            <v>NC-E-DC-2-LT-CH-GH-LI-DLT108-08</v>
          </cell>
          <cell r="C3398" t="str">
            <v>NC-B-OF-2-LT-CH-GH-LI-DLT108-08</v>
          </cell>
          <cell r="D3398" t="str">
            <v>NC-B-OF-2-LT-CH-GH-LI-DLT108-08</v>
          </cell>
          <cell r="E3398" t="str">
            <v>Indoor Daylight Sensors</v>
          </cell>
          <cell r="F3398" t="str">
            <v>Data Center</v>
          </cell>
          <cell r="G3398" t="str">
            <v>Interior Lighting</v>
          </cell>
          <cell r="H3398" t="str">
            <v>Existing</v>
          </cell>
          <cell r="I3398" t="str">
            <v>Early Replacement</v>
          </cell>
          <cell r="J3398">
            <v>1</v>
          </cell>
          <cell r="K3398">
            <v>1</v>
          </cell>
          <cell r="L3398">
            <v>0</v>
          </cell>
          <cell r="M3398">
            <v>1</v>
          </cell>
          <cell r="N3398">
            <v>0.89999465379876364</v>
          </cell>
          <cell r="O3398">
            <v>0</v>
          </cell>
          <cell r="P3398">
            <v>0</v>
          </cell>
        </row>
        <row r="3399">
          <cell r="A3399" t="str">
            <v>Retrofit</v>
          </cell>
          <cell r="B3399" t="str">
            <v>NC-N-DC-2-LD-CH-GH-LI-DLT108-08</v>
          </cell>
          <cell r="C3399" t="str">
            <v>NC-B-OF-2-LD-CH-GH-LI-DLT108-08</v>
          </cell>
          <cell r="D3399" t="str">
            <v>NC-B-OF-2-LD-CH-GH-LI-DLT108-08</v>
          </cell>
          <cell r="E3399" t="str">
            <v>Indoor Daylight Sensors</v>
          </cell>
          <cell r="F3399" t="str">
            <v>Data Center</v>
          </cell>
          <cell r="G3399" t="str">
            <v>Interior Lighting</v>
          </cell>
          <cell r="H3399" t="str">
            <v>New</v>
          </cell>
          <cell r="I3399" t="str">
            <v>New</v>
          </cell>
          <cell r="J3399">
            <v>1</v>
          </cell>
          <cell r="K3399">
            <v>1</v>
          </cell>
          <cell r="L3399">
            <v>0.75</v>
          </cell>
          <cell r="M3399">
            <v>1</v>
          </cell>
          <cell r="N3399">
            <v>0.89999465379876364</v>
          </cell>
          <cell r="O3399">
            <v>0.75</v>
          </cell>
          <cell r="P3399">
            <v>7.5004009650927267E-2</v>
          </cell>
        </row>
        <row r="3400">
          <cell r="A3400" t="str">
            <v>Retrofit</v>
          </cell>
          <cell r="B3400" t="str">
            <v>NC-N-DC-2-LT-CH-GH-LI-DLT108-08</v>
          </cell>
          <cell r="C3400" t="str">
            <v>NC-B-OF-2-LT-CH-GH-LI-DLT108-08</v>
          </cell>
          <cell r="D3400" t="str">
            <v>NC-B-OF-2-LT-CH-GH-LI-DLT108-08</v>
          </cell>
          <cell r="E3400" t="str">
            <v>Indoor Daylight Sensors</v>
          </cell>
          <cell r="F3400" t="str">
            <v>Data Center</v>
          </cell>
          <cell r="G3400" t="str">
            <v>Interior Lighting</v>
          </cell>
          <cell r="H3400" t="str">
            <v>New</v>
          </cell>
          <cell r="I3400" t="str">
            <v>New</v>
          </cell>
          <cell r="J3400">
            <v>1</v>
          </cell>
          <cell r="K3400">
            <v>1</v>
          </cell>
          <cell r="L3400">
            <v>0.75</v>
          </cell>
          <cell r="M3400">
            <v>1</v>
          </cell>
          <cell r="N3400">
            <v>0.89999465379876364</v>
          </cell>
          <cell r="O3400">
            <v>0.75</v>
          </cell>
          <cell r="P3400">
            <v>7.5004009650927267E-2</v>
          </cell>
        </row>
        <row r="3401">
          <cell r="A3401" t="str">
            <v>Retrofit</v>
          </cell>
          <cell r="B3401" t="str">
            <v>NC-B-ED-2-LD-CH-GH-LI-DLT108-08</v>
          </cell>
          <cell r="C3401" t="str">
            <v>NC-B-OF-2-LD-CH-GH-LI-DLT108-08</v>
          </cell>
          <cell r="D3401" t="str">
            <v>NC-B-OF-2-LD-CH-GH-LI-DLT108-08</v>
          </cell>
          <cell r="E3401" t="str">
            <v>Indoor Daylight Sensors</v>
          </cell>
          <cell r="F3401" t="str">
            <v>Education</v>
          </cell>
          <cell r="G3401" t="str">
            <v>Interior Lighting</v>
          </cell>
          <cell r="H3401" t="str">
            <v>Existing</v>
          </cell>
          <cell r="I3401" t="str">
            <v>Burn Out</v>
          </cell>
          <cell r="J3401">
            <v>1</v>
          </cell>
          <cell r="K3401">
            <v>1</v>
          </cell>
          <cell r="L3401">
            <v>0.75</v>
          </cell>
          <cell r="M3401">
            <v>1</v>
          </cell>
          <cell r="N3401">
            <v>0.89999465379876364</v>
          </cell>
          <cell r="O3401">
            <v>0.75</v>
          </cell>
          <cell r="P3401">
            <v>7.5004009650927267E-2</v>
          </cell>
        </row>
        <row r="3402">
          <cell r="A3402" t="str">
            <v>Retrofit</v>
          </cell>
          <cell r="B3402" t="str">
            <v>NC-B-ED-2-LT-CH-GH-LI-DLT108-08</v>
          </cell>
          <cell r="C3402" t="str">
            <v>NC-B-OF-2-LT-CH-GH-LI-DLT108-08</v>
          </cell>
          <cell r="D3402" t="str">
            <v>NC-B-OF-2-LT-CH-GH-LI-DLT108-08</v>
          </cell>
          <cell r="E3402" t="str">
            <v>Indoor Daylight Sensors</v>
          </cell>
          <cell r="F3402" t="str">
            <v>Education</v>
          </cell>
          <cell r="G3402" t="str">
            <v>Interior Lighting</v>
          </cell>
          <cell r="H3402" t="str">
            <v>Existing</v>
          </cell>
          <cell r="I3402" t="str">
            <v>Burn Out</v>
          </cell>
          <cell r="J3402">
            <v>1</v>
          </cell>
          <cell r="K3402">
            <v>1</v>
          </cell>
          <cell r="L3402">
            <v>0.75</v>
          </cell>
          <cell r="M3402">
            <v>1</v>
          </cell>
          <cell r="N3402">
            <v>0.89999465379876364</v>
          </cell>
          <cell r="O3402">
            <v>0.75</v>
          </cell>
          <cell r="P3402">
            <v>7.5004009650927267E-2</v>
          </cell>
        </row>
        <row r="3403">
          <cell r="A3403" t="str">
            <v>Retrofit</v>
          </cell>
          <cell r="B3403" t="str">
            <v>NC-E-ED-2-LD-CH-GH-LI-DLT108-08</v>
          </cell>
          <cell r="C3403" t="str">
            <v>NC-B-OF-2-LD-CH-GH-LI-DLT108-08</v>
          </cell>
          <cell r="D3403" t="str">
            <v>NC-B-OF-2-LD-CH-GH-LI-DLT108-08</v>
          </cell>
          <cell r="E3403" t="str">
            <v>Indoor Daylight Sensors</v>
          </cell>
          <cell r="F3403" t="str">
            <v>Education</v>
          </cell>
          <cell r="G3403" t="str">
            <v>Interior Lighting</v>
          </cell>
          <cell r="H3403" t="str">
            <v>Existing</v>
          </cell>
          <cell r="I3403" t="str">
            <v>Early Replacement</v>
          </cell>
          <cell r="J3403">
            <v>1</v>
          </cell>
          <cell r="K3403">
            <v>1</v>
          </cell>
          <cell r="L3403">
            <v>0</v>
          </cell>
          <cell r="M3403">
            <v>1</v>
          </cell>
          <cell r="N3403">
            <v>0.89999465379876364</v>
          </cell>
          <cell r="O3403">
            <v>0</v>
          </cell>
          <cell r="P3403">
            <v>0</v>
          </cell>
        </row>
        <row r="3404">
          <cell r="A3404" t="str">
            <v>Retrofit</v>
          </cell>
          <cell r="B3404" t="str">
            <v>NC-E-ED-2-LT-CH-GH-LI-DLT108-08</v>
          </cell>
          <cell r="C3404" t="str">
            <v>NC-B-OF-2-LT-CH-GH-LI-DLT108-08</v>
          </cell>
          <cell r="D3404" t="str">
            <v>NC-B-OF-2-LT-CH-GH-LI-DLT108-08</v>
          </cell>
          <cell r="E3404" t="str">
            <v>Indoor Daylight Sensors</v>
          </cell>
          <cell r="F3404" t="str">
            <v>Education</v>
          </cell>
          <cell r="G3404" t="str">
            <v>Interior Lighting</v>
          </cell>
          <cell r="H3404" t="str">
            <v>Existing</v>
          </cell>
          <cell r="I3404" t="str">
            <v>Early Replacement</v>
          </cell>
          <cell r="J3404">
            <v>1</v>
          </cell>
          <cell r="K3404">
            <v>1</v>
          </cell>
          <cell r="L3404">
            <v>0</v>
          </cell>
          <cell r="M3404">
            <v>1</v>
          </cell>
          <cell r="N3404">
            <v>0.89999465379876364</v>
          </cell>
          <cell r="O3404">
            <v>0</v>
          </cell>
          <cell r="P3404">
            <v>0</v>
          </cell>
        </row>
        <row r="3405">
          <cell r="A3405" t="str">
            <v>Retrofit</v>
          </cell>
          <cell r="B3405" t="str">
            <v>NC-N-ED-2-LD-CH-GH-LI-DLT108-08</v>
          </cell>
          <cell r="C3405" t="str">
            <v>NC-B-OF-2-LD-CH-GH-LI-DLT108-08</v>
          </cell>
          <cell r="D3405" t="str">
            <v>NC-B-OF-2-LD-CH-GH-LI-DLT108-08</v>
          </cell>
          <cell r="E3405" t="str">
            <v>Indoor Daylight Sensors</v>
          </cell>
          <cell r="F3405" t="str">
            <v>Education</v>
          </cell>
          <cell r="G3405" t="str">
            <v>Interior Lighting</v>
          </cell>
          <cell r="H3405" t="str">
            <v>New</v>
          </cell>
          <cell r="I3405" t="str">
            <v>New</v>
          </cell>
          <cell r="J3405">
            <v>1</v>
          </cell>
          <cell r="K3405">
            <v>1</v>
          </cell>
          <cell r="L3405">
            <v>0.75</v>
          </cell>
          <cell r="M3405">
            <v>1</v>
          </cell>
          <cell r="N3405">
            <v>0.89999465379876364</v>
          </cell>
          <cell r="O3405">
            <v>0.75</v>
          </cell>
          <cell r="P3405">
            <v>7.5004009650927267E-2</v>
          </cell>
        </row>
        <row r="3406">
          <cell r="A3406" t="str">
            <v>Retrofit</v>
          </cell>
          <cell r="B3406" t="str">
            <v>NC-N-ED-2-LT-CH-GH-LI-DLT108-08</v>
          </cell>
          <cell r="C3406" t="str">
            <v>NC-B-OF-2-LT-CH-GH-LI-DLT108-08</v>
          </cell>
          <cell r="D3406" t="str">
            <v>NC-B-OF-2-LT-CH-GH-LI-DLT108-08</v>
          </cell>
          <cell r="E3406" t="str">
            <v>Indoor Daylight Sensors</v>
          </cell>
          <cell r="F3406" t="str">
            <v>Education</v>
          </cell>
          <cell r="G3406" t="str">
            <v>Interior Lighting</v>
          </cell>
          <cell r="H3406" t="str">
            <v>New</v>
          </cell>
          <cell r="I3406" t="str">
            <v>New</v>
          </cell>
          <cell r="J3406">
            <v>1</v>
          </cell>
          <cell r="K3406">
            <v>1</v>
          </cell>
          <cell r="L3406">
            <v>0.75</v>
          </cell>
          <cell r="M3406">
            <v>1</v>
          </cell>
          <cell r="N3406">
            <v>0.89999465379876364</v>
          </cell>
          <cell r="O3406">
            <v>0.75</v>
          </cell>
          <cell r="P3406">
            <v>7.5004009650927267E-2</v>
          </cell>
        </row>
        <row r="3407">
          <cell r="A3407" t="str">
            <v>Retrofit</v>
          </cell>
          <cell r="B3407" t="str">
            <v>NC-B-GR-4-LD-RT-GH-LI-DLT108-08</v>
          </cell>
          <cell r="C3407" t="str">
            <v>NC-B-RT-4-LD-RT-GH-LI-DLT108-08</v>
          </cell>
          <cell r="D3407" t="str">
            <v>NC-B-RT-4-LD-RT-GH-LI-DLT108-08</v>
          </cell>
          <cell r="E3407" t="str">
            <v>Indoor Daylight Sensors</v>
          </cell>
          <cell r="F3407" t="str">
            <v>Grocery</v>
          </cell>
          <cell r="G3407" t="str">
            <v>Interior Lighting</v>
          </cell>
          <cell r="H3407" t="str">
            <v>Existing</v>
          </cell>
          <cell r="I3407" t="str">
            <v>Burn Out</v>
          </cell>
          <cell r="J3407">
            <v>1</v>
          </cell>
          <cell r="K3407">
            <v>1</v>
          </cell>
          <cell r="L3407">
            <v>0.75</v>
          </cell>
          <cell r="M3407">
            <v>1</v>
          </cell>
          <cell r="N3407">
            <v>0.89999465379876364</v>
          </cell>
          <cell r="O3407">
            <v>0.75</v>
          </cell>
          <cell r="P3407">
            <v>7.5004009650927267E-2</v>
          </cell>
        </row>
        <row r="3408">
          <cell r="A3408" t="str">
            <v>Retrofit</v>
          </cell>
          <cell r="B3408" t="str">
            <v>NC-B-GR-4-LT-RT-GH-LI-DLT108-08</v>
          </cell>
          <cell r="C3408" t="str">
            <v>NC-B-RT-4-LT-RT-GH-LI-DLT108-08</v>
          </cell>
          <cell r="D3408" t="str">
            <v>NC-B-RT-4-LT-RT-GH-LI-DLT108-08</v>
          </cell>
          <cell r="E3408" t="str">
            <v>Indoor Daylight Sensors</v>
          </cell>
          <cell r="F3408" t="str">
            <v>Grocery</v>
          </cell>
          <cell r="G3408" t="str">
            <v>Interior Lighting</v>
          </cell>
          <cell r="H3408" t="str">
            <v>Existing</v>
          </cell>
          <cell r="I3408" t="str">
            <v>Burn Out</v>
          </cell>
          <cell r="J3408">
            <v>1</v>
          </cell>
          <cell r="K3408">
            <v>1</v>
          </cell>
          <cell r="L3408">
            <v>0.75</v>
          </cell>
          <cell r="M3408">
            <v>1</v>
          </cell>
          <cell r="N3408">
            <v>0.89999465379876364</v>
          </cell>
          <cell r="O3408">
            <v>0.75</v>
          </cell>
          <cell r="P3408">
            <v>7.5004009650927267E-2</v>
          </cell>
        </row>
        <row r="3409">
          <cell r="A3409" t="str">
            <v>Retrofit</v>
          </cell>
          <cell r="B3409" t="str">
            <v>NC-E-GR-4-LD-RT-GH-LI-DLT108-08</v>
          </cell>
          <cell r="C3409" t="str">
            <v>NC-B-RT-4-LD-RT-GH-LI-DLT108-08</v>
          </cell>
          <cell r="D3409" t="str">
            <v>NC-B-RT-4-LD-RT-GH-LI-DLT108-08</v>
          </cell>
          <cell r="E3409" t="str">
            <v>Indoor Daylight Sensors</v>
          </cell>
          <cell r="F3409" t="str">
            <v>Grocery</v>
          </cell>
          <cell r="G3409" t="str">
            <v>Interior Lighting</v>
          </cell>
          <cell r="H3409" t="str">
            <v>Existing</v>
          </cell>
          <cell r="I3409" t="str">
            <v>Early Replacement</v>
          </cell>
          <cell r="J3409">
            <v>1</v>
          </cell>
          <cell r="K3409">
            <v>1</v>
          </cell>
          <cell r="L3409">
            <v>0</v>
          </cell>
          <cell r="M3409">
            <v>1</v>
          </cell>
          <cell r="N3409">
            <v>0.89999465379876364</v>
          </cell>
          <cell r="O3409">
            <v>0</v>
          </cell>
          <cell r="P3409">
            <v>0</v>
          </cell>
        </row>
        <row r="3410">
          <cell r="A3410" t="str">
            <v>Retrofit</v>
          </cell>
          <cell r="B3410" t="str">
            <v>NC-E-GR-4-LT-RT-GH-LI-DLT108-08</v>
          </cell>
          <cell r="C3410" t="str">
            <v>NC-B-RT-4-LT-RT-GH-LI-DLT108-08</v>
          </cell>
          <cell r="D3410" t="str">
            <v>NC-B-RT-4-LT-RT-GH-LI-DLT108-08</v>
          </cell>
          <cell r="E3410" t="str">
            <v>Indoor Daylight Sensors</v>
          </cell>
          <cell r="F3410" t="str">
            <v>Grocery</v>
          </cell>
          <cell r="G3410" t="str">
            <v>Interior Lighting</v>
          </cell>
          <cell r="H3410" t="str">
            <v>Existing</v>
          </cell>
          <cell r="I3410" t="str">
            <v>Early Replacement</v>
          </cell>
          <cell r="J3410">
            <v>1</v>
          </cell>
          <cell r="K3410">
            <v>1</v>
          </cell>
          <cell r="L3410">
            <v>0</v>
          </cell>
          <cell r="M3410">
            <v>1</v>
          </cell>
          <cell r="N3410">
            <v>0.89999465379876364</v>
          </cell>
          <cell r="O3410">
            <v>0</v>
          </cell>
          <cell r="P3410">
            <v>0</v>
          </cell>
        </row>
        <row r="3411">
          <cell r="A3411" t="str">
            <v>Retrofit</v>
          </cell>
          <cell r="B3411" t="str">
            <v>NC-N-GR-4-LD-RT-GH-LI-DLT108-08</v>
          </cell>
          <cell r="C3411" t="str">
            <v>NC-B-RT-4-LD-RT-GH-LI-DLT108-08</v>
          </cell>
          <cell r="D3411" t="str">
            <v>NC-B-RT-4-LD-RT-GH-LI-DLT108-08</v>
          </cell>
          <cell r="E3411" t="str">
            <v>Indoor Daylight Sensors</v>
          </cell>
          <cell r="F3411" t="str">
            <v>Grocery</v>
          </cell>
          <cell r="G3411" t="str">
            <v>Interior Lighting</v>
          </cell>
          <cell r="H3411" t="str">
            <v>New</v>
          </cell>
          <cell r="I3411" t="str">
            <v>New</v>
          </cell>
          <cell r="J3411">
            <v>1</v>
          </cell>
          <cell r="K3411">
            <v>1</v>
          </cell>
          <cell r="L3411">
            <v>0.75</v>
          </cell>
          <cell r="M3411">
            <v>1</v>
          </cell>
          <cell r="N3411">
            <v>0.89999465379876364</v>
          </cell>
          <cell r="O3411">
            <v>0.75</v>
          </cell>
          <cell r="P3411">
            <v>7.5004009650927267E-2</v>
          </cell>
        </row>
        <row r="3412">
          <cell r="A3412" t="str">
            <v>Retrofit</v>
          </cell>
          <cell r="B3412" t="str">
            <v>NC-N-GR-4-LT-RT-GH-LI-DLT108-08</v>
          </cell>
          <cell r="C3412" t="str">
            <v>NC-B-RT-4-LT-RT-GH-LI-DLT108-08</v>
          </cell>
          <cell r="D3412" t="str">
            <v>NC-B-RT-4-LT-RT-GH-LI-DLT108-08</v>
          </cell>
          <cell r="E3412" t="str">
            <v>Indoor Daylight Sensors</v>
          </cell>
          <cell r="F3412" t="str">
            <v>Grocery</v>
          </cell>
          <cell r="G3412" t="str">
            <v>Interior Lighting</v>
          </cell>
          <cell r="H3412" t="str">
            <v>New</v>
          </cell>
          <cell r="I3412" t="str">
            <v>New</v>
          </cell>
          <cell r="J3412">
            <v>1</v>
          </cell>
          <cell r="K3412">
            <v>1</v>
          </cell>
          <cell r="L3412">
            <v>0.75</v>
          </cell>
          <cell r="M3412">
            <v>1</v>
          </cell>
          <cell r="N3412">
            <v>0.89999465379876364</v>
          </cell>
          <cell r="O3412">
            <v>0.75</v>
          </cell>
          <cell r="P3412">
            <v>7.5004009650927267E-2</v>
          </cell>
        </row>
        <row r="3413">
          <cell r="A3413" t="str">
            <v>Retrofit</v>
          </cell>
          <cell r="B3413" t="str">
            <v>NC-B-GV-2-LD-CH-GH-LI-DLT108-08</v>
          </cell>
          <cell r="C3413" t="str">
            <v>NC-B-OF-2-LD-CH-GH-LI-DLT108-08</v>
          </cell>
          <cell r="D3413" t="str">
            <v>NC-B-OF-2-LD-CH-GH-LI-DLT108-08</v>
          </cell>
          <cell r="E3413" t="str">
            <v>Indoor Daylight Sensors</v>
          </cell>
          <cell r="F3413" t="str">
            <v>Public</v>
          </cell>
          <cell r="G3413" t="str">
            <v>Interior Lighting</v>
          </cell>
          <cell r="H3413" t="str">
            <v>Existing</v>
          </cell>
          <cell r="I3413" t="str">
            <v>Burn Out</v>
          </cell>
          <cell r="J3413">
            <v>1</v>
          </cell>
          <cell r="K3413">
            <v>1</v>
          </cell>
          <cell r="L3413">
            <v>0.75</v>
          </cell>
          <cell r="M3413">
            <v>1</v>
          </cell>
          <cell r="N3413">
            <v>0.89999465379876364</v>
          </cell>
          <cell r="O3413">
            <v>0.75</v>
          </cell>
          <cell r="P3413">
            <v>7.5004009650927267E-2</v>
          </cell>
        </row>
        <row r="3414">
          <cell r="A3414" t="str">
            <v>Retrofit</v>
          </cell>
          <cell r="B3414" t="str">
            <v>NC-B-GV-2-LT-CH-GH-LI-DLT108-08</v>
          </cell>
          <cell r="C3414" t="str">
            <v>NC-B-OF-2-LT-CH-GH-LI-DLT108-08</v>
          </cell>
          <cell r="D3414" t="str">
            <v>NC-B-OF-2-LT-CH-GH-LI-DLT108-08</v>
          </cell>
          <cell r="E3414" t="str">
            <v>Indoor Daylight Sensors</v>
          </cell>
          <cell r="F3414" t="str">
            <v>Public</v>
          </cell>
          <cell r="G3414" t="str">
            <v>Interior Lighting</v>
          </cell>
          <cell r="H3414" t="str">
            <v>Existing</v>
          </cell>
          <cell r="I3414" t="str">
            <v>Burn Out</v>
          </cell>
          <cell r="J3414">
            <v>1</v>
          </cell>
          <cell r="K3414">
            <v>1</v>
          </cell>
          <cell r="L3414">
            <v>0.75</v>
          </cell>
          <cell r="M3414">
            <v>1</v>
          </cell>
          <cell r="N3414">
            <v>0.89999465379876364</v>
          </cell>
          <cell r="O3414">
            <v>0.75</v>
          </cell>
          <cell r="P3414">
            <v>7.5004009650927267E-2</v>
          </cell>
        </row>
        <row r="3415">
          <cell r="A3415" t="str">
            <v>Retrofit</v>
          </cell>
          <cell r="B3415" t="str">
            <v>NC-E-GV-2-LD-CH-GH-LI-DLT108-08</v>
          </cell>
          <cell r="C3415" t="str">
            <v>NC-B-OF-2-LD-CH-GH-LI-DLT108-08</v>
          </cell>
          <cell r="D3415" t="str">
            <v>NC-B-OF-2-LD-CH-GH-LI-DLT108-08</v>
          </cell>
          <cell r="E3415" t="str">
            <v>Indoor Daylight Sensors</v>
          </cell>
          <cell r="F3415" t="str">
            <v>Public</v>
          </cell>
          <cell r="G3415" t="str">
            <v>Interior Lighting</v>
          </cell>
          <cell r="H3415" t="str">
            <v>Existing</v>
          </cell>
          <cell r="I3415" t="str">
            <v>Early Replacement</v>
          </cell>
          <cell r="J3415">
            <v>1</v>
          </cell>
          <cell r="K3415">
            <v>1</v>
          </cell>
          <cell r="L3415">
            <v>0</v>
          </cell>
          <cell r="M3415">
            <v>1</v>
          </cell>
          <cell r="N3415">
            <v>0.89999465379876364</v>
          </cell>
          <cell r="O3415">
            <v>0</v>
          </cell>
          <cell r="P3415">
            <v>0</v>
          </cell>
        </row>
        <row r="3416">
          <cell r="A3416" t="str">
            <v>Retrofit</v>
          </cell>
          <cell r="B3416" t="str">
            <v>NC-E-GV-2-LT-CH-GH-LI-DLT108-08</v>
          </cell>
          <cell r="C3416" t="str">
            <v>NC-B-OF-2-LT-CH-GH-LI-DLT108-08</v>
          </cell>
          <cell r="D3416" t="str">
            <v>NC-B-OF-2-LT-CH-GH-LI-DLT108-08</v>
          </cell>
          <cell r="E3416" t="str">
            <v>Indoor Daylight Sensors</v>
          </cell>
          <cell r="F3416" t="str">
            <v>Public</v>
          </cell>
          <cell r="G3416" t="str">
            <v>Interior Lighting</v>
          </cell>
          <cell r="H3416" t="str">
            <v>Existing</v>
          </cell>
          <cell r="I3416" t="str">
            <v>Early Replacement</v>
          </cell>
          <cell r="J3416">
            <v>1</v>
          </cell>
          <cell r="K3416">
            <v>1</v>
          </cell>
          <cell r="L3416">
            <v>0</v>
          </cell>
          <cell r="M3416">
            <v>1</v>
          </cell>
          <cell r="N3416">
            <v>0.89999465379876364</v>
          </cell>
          <cell r="O3416">
            <v>0</v>
          </cell>
          <cell r="P3416">
            <v>0</v>
          </cell>
        </row>
        <row r="3417">
          <cell r="A3417" t="str">
            <v>Retrofit</v>
          </cell>
          <cell r="B3417" t="str">
            <v>NC-N-GV-2-LD-CH-GH-LI-DLT108-08</v>
          </cell>
          <cell r="C3417" t="str">
            <v>NC-B-OF-2-LD-CH-GH-LI-DLT108-08</v>
          </cell>
          <cell r="D3417" t="str">
            <v>NC-B-OF-2-LD-CH-GH-LI-DLT108-08</v>
          </cell>
          <cell r="E3417" t="str">
            <v>Indoor Daylight Sensors</v>
          </cell>
          <cell r="F3417" t="str">
            <v>Public</v>
          </cell>
          <cell r="G3417" t="str">
            <v>Interior Lighting</v>
          </cell>
          <cell r="H3417" t="str">
            <v>New</v>
          </cell>
          <cell r="I3417" t="str">
            <v>New</v>
          </cell>
          <cell r="J3417">
            <v>1</v>
          </cell>
          <cell r="K3417">
            <v>1</v>
          </cell>
          <cell r="L3417">
            <v>0.75</v>
          </cell>
          <cell r="M3417">
            <v>1</v>
          </cell>
          <cell r="N3417">
            <v>0.89999465379876364</v>
          </cell>
          <cell r="O3417">
            <v>0.75</v>
          </cell>
          <cell r="P3417">
            <v>7.5004009650927267E-2</v>
          </cell>
        </row>
        <row r="3418">
          <cell r="A3418" t="str">
            <v>Retrofit</v>
          </cell>
          <cell r="B3418" t="str">
            <v>NC-N-GV-2-LT-CH-GH-LI-DLT108-08</v>
          </cell>
          <cell r="C3418" t="str">
            <v>NC-B-OF-2-LT-CH-GH-LI-DLT108-08</v>
          </cell>
          <cell r="D3418" t="str">
            <v>NC-B-OF-2-LT-CH-GH-LI-DLT108-08</v>
          </cell>
          <cell r="E3418" t="str">
            <v>Indoor Daylight Sensors</v>
          </cell>
          <cell r="F3418" t="str">
            <v>Public</v>
          </cell>
          <cell r="G3418" t="str">
            <v>Interior Lighting</v>
          </cell>
          <cell r="H3418" t="str">
            <v>New</v>
          </cell>
          <cell r="I3418" t="str">
            <v>New</v>
          </cell>
          <cell r="J3418">
            <v>1</v>
          </cell>
          <cell r="K3418">
            <v>1</v>
          </cell>
          <cell r="L3418">
            <v>0.75</v>
          </cell>
          <cell r="M3418">
            <v>1</v>
          </cell>
          <cell r="N3418">
            <v>0.89999465379876364</v>
          </cell>
          <cell r="O3418">
            <v>0.75</v>
          </cell>
          <cell r="P3418">
            <v>7.5004009650927267E-2</v>
          </cell>
        </row>
        <row r="3419">
          <cell r="A3419" t="str">
            <v>Retrofit</v>
          </cell>
          <cell r="B3419" t="str">
            <v>NC-B-HS-8-LD-CH-GH-LI-DLT108-08</v>
          </cell>
          <cell r="C3419" t="str">
            <v>NC-B-HS-8-LD-CH-GH-LI-DLT108-08</v>
          </cell>
          <cell r="D3419" t="str">
            <v>NC-B-HS-8-LD-CH-GH-LI-DLT108-08</v>
          </cell>
          <cell r="E3419" t="str">
            <v>Indoor Daylight Sensors</v>
          </cell>
          <cell r="F3419" t="str">
            <v>Hospital</v>
          </cell>
          <cell r="G3419" t="str">
            <v>Interior Lighting</v>
          </cell>
          <cell r="H3419" t="str">
            <v>Existing</v>
          </cell>
          <cell r="I3419" t="str">
            <v>Burn Out</v>
          </cell>
          <cell r="J3419">
            <v>1</v>
          </cell>
          <cell r="K3419">
            <v>1</v>
          </cell>
          <cell r="L3419">
            <v>0.75</v>
          </cell>
          <cell r="M3419">
            <v>1</v>
          </cell>
          <cell r="N3419">
            <v>0.89999465379876364</v>
          </cell>
          <cell r="O3419">
            <v>0.75</v>
          </cell>
          <cell r="P3419">
            <v>7.5004009650927267E-2</v>
          </cell>
        </row>
        <row r="3420">
          <cell r="A3420" t="str">
            <v>Retrofit</v>
          </cell>
          <cell r="B3420" t="str">
            <v>NC-B-HS-8-LT-CH-GH-LI-DLT108-08</v>
          </cell>
          <cell r="C3420" t="str">
            <v>NC-B-HS-8-LT-CH-GH-LI-DLT108-08</v>
          </cell>
          <cell r="D3420" t="str">
            <v>NC-B-HS-8-LT-CH-GH-LI-DLT108-08</v>
          </cell>
          <cell r="E3420" t="str">
            <v>Indoor Daylight Sensors</v>
          </cell>
          <cell r="F3420" t="str">
            <v>Hospital</v>
          </cell>
          <cell r="G3420" t="str">
            <v>Interior Lighting</v>
          </cell>
          <cell r="H3420" t="str">
            <v>Existing</v>
          </cell>
          <cell r="I3420" t="str">
            <v>Burn Out</v>
          </cell>
          <cell r="J3420">
            <v>1</v>
          </cell>
          <cell r="K3420">
            <v>1</v>
          </cell>
          <cell r="L3420">
            <v>0.75</v>
          </cell>
          <cell r="M3420">
            <v>1</v>
          </cell>
          <cell r="N3420">
            <v>0.89999465379876364</v>
          </cell>
          <cell r="O3420">
            <v>0.75</v>
          </cell>
          <cell r="P3420">
            <v>7.5004009650927267E-2</v>
          </cell>
        </row>
        <row r="3421">
          <cell r="A3421" t="str">
            <v>Retrofit</v>
          </cell>
          <cell r="B3421" t="str">
            <v>NC-E-HS-8-LD-CH-GH-LI-DLT108-08</v>
          </cell>
          <cell r="C3421" t="str">
            <v>NC-B-HS-8-LD-CH-GH-LI-DLT108-08</v>
          </cell>
          <cell r="D3421" t="str">
            <v>NC-B-HS-8-LD-CH-GH-LI-DLT108-08</v>
          </cell>
          <cell r="E3421" t="str">
            <v>Indoor Daylight Sensors</v>
          </cell>
          <cell r="F3421" t="str">
            <v>Hospital</v>
          </cell>
          <cell r="G3421" t="str">
            <v>Interior Lighting</v>
          </cell>
          <cell r="H3421" t="str">
            <v>Existing</v>
          </cell>
          <cell r="I3421" t="str">
            <v>Early Replacement</v>
          </cell>
          <cell r="J3421">
            <v>1</v>
          </cell>
          <cell r="K3421">
            <v>1</v>
          </cell>
          <cell r="L3421">
            <v>0</v>
          </cell>
          <cell r="M3421">
            <v>1</v>
          </cell>
          <cell r="N3421">
            <v>0.89999465379876364</v>
          </cell>
          <cell r="O3421">
            <v>0</v>
          </cell>
          <cell r="P3421">
            <v>0</v>
          </cell>
        </row>
        <row r="3422">
          <cell r="A3422" t="str">
            <v>Retrofit</v>
          </cell>
          <cell r="B3422" t="str">
            <v>NC-E-HS-8-LT-CH-GH-LI-DLT108-08</v>
          </cell>
          <cell r="C3422" t="str">
            <v>NC-B-HS-8-LT-CH-GH-LI-DLT108-08</v>
          </cell>
          <cell r="D3422" t="str">
            <v>NC-B-HS-8-LT-CH-GH-LI-DLT108-08</v>
          </cell>
          <cell r="E3422" t="str">
            <v>Indoor Daylight Sensors</v>
          </cell>
          <cell r="F3422" t="str">
            <v>Hospital</v>
          </cell>
          <cell r="G3422" t="str">
            <v>Interior Lighting</v>
          </cell>
          <cell r="H3422" t="str">
            <v>Existing</v>
          </cell>
          <cell r="I3422" t="str">
            <v>Early Replacement</v>
          </cell>
          <cell r="J3422">
            <v>1</v>
          </cell>
          <cell r="K3422">
            <v>1</v>
          </cell>
          <cell r="L3422">
            <v>0</v>
          </cell>
          <cell r="M3422">
            <v>1</v>
          </cell>
          <cell r="N3422">
            <v>0.89999465379876364</v>
          </cell>
          <cell r="O3422">
            <v>0</v>
          </cell>
          <cell r="P3422">
            <v>0</v>
          </cell>
        </row>
        <row r="3423">
          <cell r="A3423" t="str">
            <v>Retrofit</v>
          </cell>
          <cell r="B3423" t="str">
            <v>NC-N-HS-8-LD-CH-GH-LI-DLT108-08</v>
          </cell>
          <cell r="C3423" t="str">
            <v>NC-B-HS-8-LD-CH-GH-LI-DLT108-08</v>
          </cell>
          <cell r="D3423" t="str">
            <v>NC-B-HS-8-LD-CH-GH-LI-DLT108-08</v>
          </cell>
          <cell r="E3423" t="str">
            <v>Indoor Daylight Sensors</v>
          </cell>
          <cell r="F3423" t="str">
            <v>Hospital</v>
          </cell>
          <cell r="G3423" t="str">
            <v>Interior Lighting</v>
          </cell>
          <cell r="H3423" t="str">
            <v>New</v>
          </cell>
          <cell r="I3423" t="str">
            <v>New</v>
          </cell>
          <cell r="J3423">
            <v>1</v>
          </cell>
          <cell r="K3423">
            <v>1</v>
          </cell>
          <cell r="L3423">
            <v>0.75</v>
          </cell>
          <cell r="M3423">
            <v>1</v>
          </cell>
          <cell r="N3423">
            <v>0.89999465379876364</v>
          </cell>
          <cell r="O3423">
            <v>0.75</v>
          </cell>
          <cell r="P3423">
            <v>7.5004009650927267E-2</v>
          </cell>
        </row>
        <row r="3424">
          <cell r="A3424" t="str">
            <v>Retrofit</v>
          </cell>
          <cell r="B3424" t="str">
            <v>NC-N-HS-8-LT-CH-GH-LI-DLT108-08</v>
          </cell>
          <cell r="C3424" t="str">
            <v>NC-B-HS-8-LT-CH-GH-LI-DLT108-08</v>
          </cell>
          <cell r="D3424" t="str">
            <v>NC-B-HS-8-LT-CH-GH-LI-DLT108-08</v>
          </cell>
          <cell r="E3424" t="str">
            <v>Indoor Daylight Sensors</v>
          </cell>
          <cell r="F3424" t="str">
            <v>Hospital</v>
          </cell>
          <cell r="G3424" t="str">
            <v>Interior Lighting</v>
          </cell>
          <cell r="H3424" t="str">
            <v>New</v>
          </cell>
          <cell r="I3424" t="str">
            <v>New</v>
          </cell>
          <cell r="J3424">
            <v>1</v>
          </cell>
          <cell r="K3424">
            <v>1</v>
          </cell>
          <cell r="L3424">
            <v>0.75</v>
          </cell>
          <cell r="M3424">
            <v>1</v>
          </cell>
          <cell r="N3424">
            <v>0.89999465379876364</v>
          </cell>
          <cell r="O3424">
            <v>0.75</v>
          </cell>
          <cell r="P3424">
            <v>7.5004009650927267E-2</v>
          </cell>
        </row>
        <row r="3425">
          <cell r="A3425" t="str">
            <v>Retrofit</v>
          </cell>
          <cell r="B3425" t="str">
            <v>NC-B-LG-2-LD-CH-GH-LI-DLT108-08</v>
          </cell>
          <cell r="C3425" t="str">
            <v>NC-B-OF-2-LD-CH-GH-LI-DLT108-08</v>
          </cell>
          <cell r="D3425" t="str">
            <v>NC-B-OF-2-LD-CH-GH-LI-DLT108-08</v>
          </cell>
          <cell r="E3425" t="str">
            <v>Indoor Daylight Sensors</v>
          </cell>
          <cell r="F3425" t="str">
            <v>Lodging</v>
          </cell>
          <cell r="G3425" t="str">
            <v>Interior Lighting</v>
          </cell>
          <cell r="H3425" t="str">
            <v>Existing</v>
          </cell>
          <cell r="I3425" t="str">
            <v>Burn Out</v>
          </cell>
          <cell r="J3425">
            <v>1</v>
          </cell>
          <cell r="K3425">
            <v>1</v>
          </cell>
          <cell r="L3425">
            <v>0.75</v>
          </cell>
          <cell r="M3425">
            <v>1</v>
          </cell>
          <cell r="N3425">
            <v>0.89999465379876364</v>
          </cell>
          <cell r="O3425">
            <v>0.75</v>
          </cell>
          <cell r="P3425">
            <v>7.5004009650927267E-2</v>
          </cell>
        </row>
        <row r="3426">
          <cell r="A3426" t="str">
            <v>Retrofit</v>
          </cell>
          <cell r="B3426" t="str">
            <v>NC-B-LG-2-LT-CH-GH-LI-DLT108-08</v>
          </cell>
          <cell r="C3426" t="str">
            <v>NC-B-OF-2-LT-CH-GH-LI-DLT108-08</v>
          </cell>
          <cell r="D3426" t="str">
            <v>NC-B-OF-2-LT-CH-GH-LI-DLT108-08</v>
          </cell>
          <cell r="E3426" t="str">
            <v>Indoor Daylight Sensors</v>
          </cell>
          <cell r="F3426" t="str">
            <v>Lodging</v>
          </cell>
          <cell r="G3426" t="str">
            <v>Interior Lighting</v>
          </cell>
          <cell r="H3426" t="str">
            <v>Existing</v>
          </cell>
          <cell r="I3426" t="str">
            <v>Burn Out</v>
          </cell>
          <cell r="J3426">
            <v>1</v>
          </cell>
          <cell r="K3426">
            <v>1</v>
          </cell>
          <cell r="L3426">
            <v>0.75</v>
          </cell>
          <cell r="M3426">
            <v>1</v>
          </cell>
          <cell r="N3426">
            <v>0.89999465379876364</v>
          </cell>
          <cell r="O3426">
            <v>0.75</v>
          </cell>
          <cell r="P3426">
            <v>7.5004009650927267E-2</v>
          </cell>
        </row>
        <row r="3427">
          <cell r="A3427" t="str">
            <v>Retrofit</v>
          </cell>
          <cell r="B3427" t="str">
            <v>NC-E-LG-2-LD-CH-GH-LI-DLT108-08</v>
          </cell>
          <cell r="C3427" t="str">
            <v>NC-B-OF-2-LD-CH-GH-LI-DLT108-08</v>
          </cell>
          <cell r="D3427" t="str">
            <v>NC-B-OF-2-LD-CH-GH-LI-DLT108-08</v>
          </cell>
          <cell r="E3427" t="str">
            <v>Indoor Daylight Sensors</v>
          </cell>
          <cell r="F3427" t="str">
            <v>Lodging</v>
          </cell>
          <cell r="G3427" t="str">
            <v>Interior Lighting</v>
          </cell>
          <cell r="H3427" t="str">
            <v>Existing</v>
          </cell>
          <cell r="I3427" t="str">
            <v>Early Replacement</v>
          </cell>
          <cell r="J3427">
            <v>1</v>
          </cell>
          <cell r="K3427">
            <v>1</v>
          </cell>
          <cell r="L3427">
            <v>0</v>
          </cell>
          <cell r="M3427">
            <v>1</v>
          </cell>
          <cell r="N3427">
            <v>0.89999465379876364</v>
          </cell>
          <cell r="O3427">
            <v>0</v>
          </cell>
          <cell r="P3427">
            <v>0</v>
          </cell>
        </row>
        <row r="3428">
          <cell r="A3428" t="str">
            <v>Retrofit</v>
          </cell>
          <cell r="B3428" t="str">
            <v>NC-E-LG-2-LT-CH-GH-LI-DLT108-08</v>
          </cell>
          <cell r="C3428" t="str">
            <v>NC-B-OF-2-LT-CH-GH-LI-DLT108-08</v>
          </cell>
          <cell r="D3428" t="str">
            <v>NC-B-OF-2-LT-CH-GH-LI-DLT108-08</v>
          </cell>
          <cell r="E3428" t="str">
            <v>Indoor Daylight Sensors</v>
          </cell>
          <cell r="F3428" t="str">
            <v>Lodging</v>
          </cell>
          <cell r="G3428" t="str">
            <v>Interior Lighting</v>
          </cell>
          <cell r="H3428" t="str">
            <v>Existing</v>
          </cell>
          <cell r="I3428" t="str">
            <v>Early Replacement</v>
          </cell>
          <cell r="J3428">
            <v>1</v>
          </cell>
          <cell r="K3428">
            <v>1</v>
          </cell>
          <cell r="L3428">
            <v>0</v>
          </cell>
          <cell r="M3428">
            <v>1</v>
          </cell>
          <cell r="N3428">
            <v>0.89999465379876364</v>
          </cell>
          <cell r="O3428">
            <v>0</v>
          </cell>
          <cell r="P3428">
            <v>0</v>
          </cell>
        </row>
        <row r="3429">
          <cell r="A3429" t="str">
            <v>Retrofit</v>
          </cell>
          <cell r="B3429" t="str">
            <v>NC-N-LG-2-LD-CH-GH-LI-DLT108-08</v>
          </cell>
          <cell r="C3429" t="str">
            <v>NC-B-OF-2-LD-CH-GH-LI-DLT108-08</v>
          </cell>
          <cell r="D3429" t="str">
            <v>NC-B-OF-2-LD-CH-GH-LI-DLT108-08</v>
          </cell>
          <cell r="E3429" t="str">
            <v>Indoor Daylight Sensors</v>
          </cell>
          <cell r="F3429" t="str">
            <v>Lodging</v>
          </cell>
          <cell r="G3429" t="str">
            <v>Interior Lighting</v>
          </cell>
          <cell r="H3429" t="str">
            <v>New</v>
          </cell>
          <cell r="I3429" t="str">
            <v>New</v>
          </cell>
          <cell r="J3429">
            <v>1</v>
          </cell>
          <cell r="K3429">
            <v>1</v>
          </cell>
          <cell r="L3429">
            <v>0.75</v>
          </cell>
          <cell r="M3429">
            <v>1</v>
          </cell>
          <cell r="N3429">
            <v>0.89999465379876364</v>
          </cell>
          <cell r="O3429">
            <v>0.75</v>
          </cell>
          <cell r="P3429">
            <v>7.5004009650927267E-2</v>
          </cell>
        </row>
        <row r="3430">
          <cell r="A3430" t="str">
            <v>Retrofit</v>
          </cell>
          <cell r="B3430" t="str">
            <v>NC-N-LG-2-LT-CH-GH-LI-DLT108-08</v>
          </cell>
          <cell r="C3430" t="str">
            <v>NC-B-OF-2-LT-CH-GH-LI-DLT108-08</v>
          </cell>
          <cell r="D3430" t="str">
            <v>NC-B-OF-2-LT-CH-GH-LI-DLT108-08</v>
          </cell>
          <cell r="E3430" t="str">
            <v>Indoor Daylight Sensors</v>
          </cell>
          <cell r="F3430" t="str">
            <v>Lodging</v>
          </cell>
          <cell r="G3430" t="str">
            <v>Interior Lighting</v>
          </cell>
          <cell r="H3430" t="str">
            <v>New</v>
          </cell>
          <cell r="I3430" t="str">
            <v>New</v>
          </cell>
          <cell r="J3430">
            <v>1</v>
          </cell>
          <cell r="K3430">
            <v>1</v>
          </cell>
          <cell r="L3430">
            <v>0.75</v>
          </cell>
          <cell r="M3430">
            <v>1</v>
          </cell>
          <cell r="N3430">
            <v>0.89999465379876364</v>
          </cell>
          <cell r="O3430">
            <v>0.75</v>
          </cell>
          <cell r="P3430">
            <v>7.5004009650927267E-2</v>
          </cell>
        </row>
        <row r="3431">
          <cell r="A3431" t="str">
            <v>Retrofit</v>
          </cell>
          <cell r="B3431" t="str">
            <v>NC-B-MO-2-LD-CH-GH-LI-DLT108-08</v>
          </cell>
          <cell r="C3431" t="str">
            <v>NC-B-OF-2-LD-CH-GH-LI-DLT108-08</v>
          </cell>
          <cell r="D3431" t="str">
            <v>NC-B-OF-2-LD-CH-GH-LI-DLT108-08</v>
          </cell>
          <cell r="E3431" t="str">
            <v>Indoor Daylight Sensors</v>
          </cell>
          <cell r="F3431" t="str">
            <v>Medical_Office</v>
          </cell>
          <cell r="G3431" t="str">
            <v>Interior Lighting</v>
          </cell>
          <cell r="H3431" t="str">
            <v>Existing</v>
          </cell>
          <cell r="I3431" t="str">
            <v>Burn Out</v>
          </cell>
          <cell r="J3431">
            <v>1</v>
          </cell>
          <cell r="K3431">
            <v>1</v>
          </cell>
          <cell r="L3431">
            <v>0.75</v>
          </cell>
          <cell r="M3431">
            <v>1</v>
          </cell>
          <cell r="N3431">
            <v>0.89999465379876364</v>
          </cell>
          <cell r="O3431">
            <v>0.75</v>
          </cell>
          <cell r="P3431">
            <v>7.5004009650927267E-2</v>
          </cell>
        </row>
        <row r="3432">
          <cell r="A3432" t="str">
            <v>Retrofit</v>
          </cell>
          <cell r="B3432" t="str">
            <v>NC-B-MO-2-LT-CH-GH-LI-DLT108-08</v>
          </cell>
          <cell r="C3432" t="str">
            <v>NC-B-OF-2-LT-CH-GH-LI-DLT108-08</v>
          </cell>
          <cell r="D3432" t="str">
            <v>NC-B-OF-2-LT-CH-GH-LI-DLT108-08</v>
          </cell>
          <cell r="E3432" t="str">
            <v>Indoor Daylight Sensors</v>
          </cell>
          <cell r="F3432" t="str">
            <v>Medical_Office</v>
          </cell>
          <cell r="G3432" t="str">
            <v>Interior Lighting</v>
          </cell>
          <cell r="H3432" t="str">
            <v>Existing</v>
          </cell>
          <cell r="I3432" t="str">
            <v>Burn Out</v>
          </cell>
          <cell r="J3432">
            <v>1</v>
          </cell>
          <cell r="K3432">
            <v>1</v>
          </cell>
          <cell r="L3432">
            <v>0.75</v>
          </cell>
          <cell r="M3432">
            <v>1</v>
          </cell>
          <cell r="N3432">
            <v>0.89999465379876364</v>
          </cell>
          <cell r="O3432">
            <v>0.75</v>
          </cell>
          <cell r="P3432">
            <v>7.5004009650927267E-2</v>
          </cell>
        </row>
        <row r="3433">
          <cell r="A3433" t="str">
            <v>Retrofit</v>
          </cell>
          <cell r="B3433" t="str">
            <v>NC-E-MO-2-LD-CH-GH-LI-DLT108-08</v>
          </cell>
          <cell r="C3433" t="str">
            <v>NC-B-OF-2-LD-CH-GH-LI-DLT108-08</v>
          </cell>
          <cell r="D3433" t="str">
            <v>NC-B-OF-2-LD-CH-GH-LI-DLT108-08</v>
          </cell>
          <cell r="E3433" t="str">
            <v>Indoor Daylight Sensors</v>
          </cell>
          <cell r="F3433" t="str">
            <v>Medical_Office</v>
          </cell>
          <cell r="G3433" t="str">
            <v>Interior Lighting</v>
          </cell>
          <cell r="H3433" t="str">
            <v>Existing</v>
          </cell>
          <cell r="I3433" t="str">
            <v>Early Replacement</v>
          </cell>
          <cell r="J3433">
            <v>1</v>
          </cell>
          <cell r="K3433">
            <v>1</v>
          </cell>
          <cell r="L3433">
            <v>0</v>
          </cell>
          <cell r="M3433">
            <v>1</v>
          </cell>
          <cell r="N3433">
            <v>0.89999465379876364</v>
          </cell>
          <cell r="O3433">
            <v>0</v>
          </cell>
          <cell r="P3433">
            <v>0</v>
          </cell>
        </row>
        <row r="3434">
          <cell r="A3434" t="str">
            <v>Retrofit</v>
          </cell>
          <cell r="B3434" t="str">
            <v>NC-E-MO-2-LT-CH-GH-LI-DLT108-08</v>
          </cell>
          <cell r="C3434" t="str">
            <v>NC-B-OF-2-LT-CH-GH-LI-DLT108-08</v>
          </cell>
          <cell r="D3434" t="str">
            <v>NC-B-OF-2-LT-CH-GH-LI-DLT108-08</v>
          </cell>
          <cell r="E3434" t="str">
            <v>Indoor Daylight Sensors</v>
          </cell>
          <cell r="F3434" t="str">
            <v>Medical_Office</v>
          </cell>
          <cell r="G3434" t="str">
            <v>Interior Lighting</v>
          </cell>
          <cell r="H3434" t="str">
            <v>Existing</v>
          </cell>
          <cell r="I3434" t="str">
            <v>Early Replacement</v>
          </cell>
          <cell r="J3434">
            <v>1</v>
          </cell>
          <cell r="K3434">
            <v>1</v>
          </cell>
          <cell r="L3434">
            <v>0</v>
          </cell>
          <cell r="M3434">
            <v>1</v>
          </cell>
          <cell r="N3434">
            <v>0.89999465379876364</v>
          </cell>
          <cell r="O3434">
            <v>0</v>
          </cell>
          <cell r="P3434">
            <v>0</v>
          </cell>
        </row>
        <row r="3435">
          <cell r="A3435" t="str">
            <v>Retrofit</v>
          </cell>
          <cell r="B3435" t="str">
            <v>NC-N-MO-2-LD-CH-GH-LI-DLT108-08</v>
          </cell>
          <cell r="C3435" t="str">
            <v>NC-B-OF-2-LD-CH-GH-LI-DLT108-08</v>
          </cell>
          <cell r="D3435" t="str">
            <v>NC-B-OF-2-LD-CH-GH-LI-DLT108-08</v>
          </cell>
          <cell r="E3435" t="str">
            <v>Indoor Daylight Sensors</v>
          </cell>
          <cell r="F3435" t="str">
            <v>Medical_Office</v>
          </cell>
          <cell r="G3435" t="str">
            <v>Interior Lighting</v>
          </cell>
          <cell r="H3435" t="str">
            <v>New</v>
          </cell>
          <cell r="I3435" t="str">
            <v>New</v>
          </cell>
          <cell r="J3435">
            <v>1</v>
          </cell>
          <cell r="K3435">
            <v>1</v>
          </cell>
          <cell r="L3435">
            <v>0.75</v>
          </cell>
          <cell r="M3435">
            <v>1</v>
          </cell>
          <cell r="N3435">
            <v>0.89999465379876364</v>
          </cell>
          <cell r="O3435">
            <v>0.75</v>
          </cell>
          <cell r="P3435">
            <v>7.5004009650927267E-2</v>
          </cell>
        </row>
        <row r="3436">
          <cell r="A3436" t="str">
            <v>Retrofit</v>
          </cell>
          <cell r="B3436" t="str">
            <v>NC-N-MO-2-LT-CH-GH-LI-DLT108-08</v>
          </cell>
          <cell r="C3436" t="str">
            <v>NC-B-OF-2-LT-CH-GH-LI-DLT108-08</v>
          </cell>
          <cell r="D3436" t="str">
            <v>NC-B-OF-2-LT-CH-GH-LI-DLT108-08</v>
          </cell>
          <cell r="E3436" t="str">
            <v>Indoor Daylight Sensors</v>
          </cell>
          <cell r="F3436" t="str">
            <v>Medical_Office</v>
          </cell>
          <cell r="G3436" t="str">
            <v>Interior Lighting</v>
          </cell>
          <cell r="H3436" t="str">
            <v>New</v>
          </cell>
          <cell r="I3436" t="str">
            <v>New</v>
          </cell>
          <cell r="J3436">
            <v>1</v>
          </cell>
          <cell r="K3436">
            <v>1</v>
          </cell>
          <cell r="L3436">
            <v>0.75</v>
          </cell>
          <cell r="M3436">
            <v>1</v>
          </cell>
          <cell r="N3436">
            <v>0.89999465379876364</v>
          </cell>
          <cell r="O3436">
            <v>0.75</v>
          </cell>
          <cell r="P3436">
            <v>7.5004009650927267E-2</v>
          </cell>
        </row>
        <row r="3437">
          <cell r="A3437" t="str">
            <v>Retrofit</v>
          </cell>
          <cell r="B3437" t="str">
            <v>NC-B-OF-2-LD-CH-GH-LI-DLT108-08</v>
          </cell>
          <cell r="C3437" t="str">
            <v>NC-B-OF-2-LD-CH-GH-LI-DLT108-08</v>
          </cell>
          <cell r="D3437" t="str">
            <v>NC-B-OF-2-LD-CH-GH-LI-DLT108-08</v>
          </cell>
          <cell r="E3437" t="str">
            <v>Indoor Daylight Sensors</v>
          </cell>
          <cell r="F3437" t="str">
            <v>Large_Office</v>
          </cell>
          <cell r="G3437" t="str">
            <v>Interior Lighting</v>
          </cell>
          <cell r="H3437" t="str">
            <v>Existing</v>
          </cell>
          <cell r="I3437" t="str">
            <v>Burn Out</v>
          </cell>
          <cell r="J3437">
            <v>1</v>
          </cell>
          <cell r="K3437">
            <v>1</v>
          </cell>
          <cell r="L3437">
            <v>0.75</v>
          </cell>
          <cell r="M3437">
            <v>1</v>
          </cell>
          <cell r="N3437">
            <v>0.89999465379876364</v>
          </cell>
          <cell r="O3437">
            <v>0.75</v>
          </cell>
          <cell r="P3437">
            <v>7.5004009650927267E-2</v>
          </cell>
        </row>
        <row r="3438">
          <cell r="A3438" t="str">
            <v>Retrofit</v>
          </cell>
          <cell r="B3438" t="str">
            <v>NC-B-OF-2-LT-CH-GH-LI-DLT108-08</v>
          </cell>
          <cell r="C3438" t="str">
            <v>NC-B-OF-2-LT-CH-GH-LI-DLT108-08</v>
          </cell>
          <cell r="D3438" t="str">
            <v>NC-B-OF-2-LT-CH-GH-LI-DLT108-08</v>
          </cell>
          <cell r="E3438" t="str">
            <v>Indoor Daylight Sensors</v>
          </cell>
          <cell r="F3438" t="str">
            <v>Large_Office</v>
          </cell>
          <cell r="G3438" t="str">
            <v>Interior Lighting</v>
          </cell>
          <cell r="H3438" t="str">
            <v>Existing</v>
          </cell>
          <cell r="I3438" t="str">
            <v>Burn Out</v>
          </cell>
          <cell r="J3438">
            <v>1</v>
          </cell>
          <cell r="K3438">
            <v>1</v>
          </cell>
          <cell r="L3438">
            <v>0.75</v>
          </cell>
          <cell r="M3438">
            <v>1</v>
          </cell>
          <cell r="N3438">
            <v>0.89999465379876364</v>
          </cell>
          <cell r="O3438">
            <v>0.75</v>
          </cell>
          <cell r="P3438">
            <v>7.5004009650927267E-2</v>
          </cell>
        </row>
        <row r="3439">
          <cell r="A3439" t="str">
            <v>Retrofit</v>
          </cell>
          <cell r="B3439" t="str">
            <v>NC-E-OF-2-LD-CH-GH-LI-DLT108-08</v>
          </cell>
          <cell r="C3439" t="str">
            <v>NC-B-OF-2-LD-CH-GH-LI-DLT108-08</v>
          </cell>
          <cell r="D3439" t="str">
            <v>NC-B-OF-2-LD-CH-GH-LI-DLT108-08</v>
          </cell>
          <cell r="E3439" t="str">
            <v>Indoor Daylight Sensors</v>
          </cell>
          <cell r="F3439" t="str">
            <v>Large_Office</v>
          </cell>
          <cell r="G3439" t="str">
            <v>Interior Lighting</v>
          </cell>
          <cell r="H3439" t="str">
            <v>Existing</v>
          </cell>
          <cell r="I3439" t="str">
            <v>Early Replacement</v>
          </cell>
          <cell r="J3439">
            <v>1</v>
          </cell>
          <cell r="K3439">
            <v>1</v>
          </cell>
          <cell r="L3439">
            <v>0</v>
          </cell>
          <cell r="M3439">
            <v>1</v>
          </cell>
          <cell r="N3439">
            <v>0.89999465379876364</v>
          </cell>
          <cell r="O3439">
            <v>0</v>
          </cell>
          <cell r="P3439">
            <v>0</v>
          </cell>
        </row>
        <row r="3440">
          <cell r="A3440" t="str">
            <v>Retrofit</v>
          </cell>
          <cell r="B3440" t="str">
            <v>NC-E-OF-2-LT-CH-GH-LI-DLT108-08</v>
          </cell>
          <cell r="C3440" t="str">
            <v>NC-B-OF-2-LT-CH-GH-LI-DLT108-08</v>
          </cell>
          <cell r="D3440" t="str">
            <v>NC-B-OF-2-LT-CH-GH-LI-DLT108-08</v>
          </cell>
          <cell r="E3440" t="str">
            <v>Indoor Daylight Sensors</v>
          </cell>
          <cell r="F3440" t="str">
            <v>Large_Office</v>
          </cell>
          <cell r="G3440" t="str">
            <v>Interior Lighting</v>
          </cell>
          <cell r="H3440" t="str">
            <v>Existing</v>
          </cell>
          <cell r="I3440" t="str">
            <v>Early Replacement</v>
          </cell>
          <cell r="J3440">
            <v>1</v>
          </cell>
          <cell r="K3440">
            <v>1</v>
          </cell>
          <cell r="L3440">
            <v>0</v>
          </cell>
          <cell r="M3440">
            <v>1</v>
          </cell>
          <cell r="N3440">
            <v>0.89999465379876364</v>
          </cell>
          <cell r="O3440">
            <v>0</v>
          </cell>
          <cell r="P3440">
            <v>0</v>
          </cell>
        </row>
        <row r="3441">
          <cell r="A3441" t="str">
            <v>Retrofit</v>
          </cell>
          <cell r="B3441" t="str">
            <v>NC-N-OF-2-LD-CH-GH-LI-DLT108-08</v>
          </cell>
          <cell r="C3441" t="str">
            <v>NC-B-OF-2-LD-CH-GH-LI-DLT108-08</v>
          </cell>
          <cell r="D3441" t="str">
            <v>NC-B-OF-2-LD-CH-GH-LI-DLT108-08</v>
          </cell>
          <cell r="E3441" t="str">
            <v>Indoor Daylight Sensors</v>
          </cell>
          <cell r="F3441" t="str">
            <v>Large_Office</v>
          </cell>
          <cell r="G3441" t="str">
            <v>Interior Lighting</v>
          </cell>
          <cell r="H3441" t="str">
            <v>New</v>
          </cell>
          <cell r="I3441" t="str">
            <v>New</v>
          </cell>
          <cell r="J3441">
            <v>1</v>
          </cell>
          <cell r="K3441">
            <v>1</v>
          </cell>
          <cell r="L3441">
            <v>0.75</v>
          </cell>
          <cell r="M3441">
            <v>1</v>
          </cell>
          <cell r="N3441">
            <v>0.89999465379876364</v>
          </cell>
          <cell r="O3441">
            <v>0.75</v>
          </cell>
          <cell r="P3441">
            <v>7.5004009650927267E-2</v>
          </cell>
        </row>
        <row r="3442">
          <cell r="A3442" t="str">
            <v>Retrofit</v>
          </cell>
          <cell r="B3442" t="str">
            <v>NC-N-OF-2-LT-CH-GH-LI-DLT108-08</v>
          </cell>
          <cell r="C3442" t="str">
            <v>NC-B-OF-2-LT-CH-GH-LI-DLT108-08</v>
          </cell>
          <cell r="D3442" t="str">
            <v>NC-B-OF-2-LT-CH-GH-LI-DLT108-08</v>
          </cell>
          <cell r="E3442" t="str">
            <v>Indoor Daylight Sensors</v>
          </cell>
          <cell r="F3442" t="str">
            <v>Large_Office</v>
          </cell>
          <cell r="G3442" t="str">
            <v>Interior Lighting</v>
          </cell>
          <cell r="H3442" t="str">
            <v>New</v>
          </cell>
          <cell r="I3442" t="str">
            <v>New</v>
          </cell>
          <cell r="J3442">
            <v>1</v>
          </cell>
          <cell r="K3442">
            <v>1</v>
          </cell>
          <cell r="L3442">
            <v>0.75</v>
          </cell>
          <cell r="M3442">
            <v>1</v>
          </cell>
          <cell r="N3442">
            <v>0.89999465379876364</v>
          </cell>
          <cell r="O3442">
            <v>0.75</v>
          </cell>
          <cell r="P3442">
            <v>7.5004009650927267E-2</v>
          </cell>
        </row>
        <row r="3443">
          <cell r="A3443" t="str">
            <v>Retrofit</v>
          </cell>
          <cell r="B3443" t="str">
            <v>NC-B-RL-2-LD-CH-GH-LI-DLT108-08</v>
          </cell>
          <cell r="C3443" t="str">
            <v>NC-B-OF-2-LD-CH-GH-LI-DLT108-08</v>
          </cell>
          <cell r="D3443" t="str">
            <v>NC-B-OF-2-LD-CH-GH-LI-DLT108-08</v>
          </cell>
          <cell r="E3443" t="str">
            <v>Indoor Daylight Sensors</v>
          </cell>
          <cell r="F3443" t="str">
            <v>Religious</v>
          </cell>
          <cell r="G3443" t="str">
            <v>Interior Lighting</v>
          </cell>
          <cell r="H3443" t="str">
            <v>Existing</v>
          </cell>
          <cell r="I3443" t="str">
            <v>Burn Out</v>
          </cell>
          <cell r="J3443">
            <v>1</v>
          </cell>
          <cell r="K3443">
            <v>1</v>
          </cell>
          <cell r="L3443">
            <v>0.75</v>
          </cell>
          <cell r="M3443">
            <v>1</v>
          </cell>
          <cell r="N3443">
            <v>0.89999465379876364</v>
          </cell>
          <cell r="O3443">
            <v>0.75</v>
          </cell>
          <cell r="P3443">
            <v>7.5004009650927267E-2</v>
          </cell>
        </row>
        <row r="3444">
          <cell r="A3444" t="str">
            <v>Retrofit</v>
          </cell>
          <cell r="B3444" t="str">
            <v>NC-B-RL-2-LT-CH-GH-LI-DLT108-08</v>
          </cell>
          <cell r="C3444" t="str">
            <v>NC-B-OF-2-LT-CH-GH-LI-DLT108-08</v>
          </cell>
          <cell r="D3444" t="str">
            <v>NC-B-OF-2-LT-CH-GH-LI-DLT108-08</v>
          </cell>
          <cell r="E3444" t="str">
            <v>Indoor Daylight Sensors</v>
          </cell>
          <cell r="F3444" t="str">
            <v>Religious</v>
          </cell>
          <cell r="G3444" t="str">
            <v>Interior Lighting</v>
          </cell>
          <cell r="H3444" t="str">
            <v>Existing</v>
          </cell>
          <cell r="I3444" t="str">
            <v>Burn Out</v>
          </cell>
          <cell r="J3444">
            <v>1</v>
          </cell>
          <cell r="K3444">
            <v>1</v>
          </cell>
          <cell r="L3444">
            <v>0.75</v>
          </cell>
          <cell r="M3444">
            <v>1</v>
          </cell>
          <cell r="N3444">
            <v>0.89999465379876364</v>
          </cell>
          <cell r="O3444">
            <v>0.75</v>
          </cell>
          <cell r="P3444">
            <v>7.5004009650927267E-2</v>
          </cell>
        </row>
        <row r="3445">
          <cell r="A3445" t="str">
            <v>Retrofit</v>
          </cell>
          <cell r="B3445" t="str">
            <v>NC-E-RL-2-LD-CH-GH-LI-DLT108-08</v>
          </cell>
          <cell r="C3445" t="str">
            <v>NC-B-OF-2-LD-CH-GH-LI-DLT108-08</v>
          </cell>
          <cell r="D3445" t="str">
            <v>NC-B-OF-2-LD-CH-GH-LI-DLT108-08</v>
          </cell>
          <cell r="E3445" t="str">
            <v>Indoor Daylight Sensors</v>
          </cell>
          <cell r="F3445" t="str">
            <v>Religious</v>
          </cell>
          <cell r="G3445" t="str">
            <v>Interior Lighting</v>
          </cell>
          <cell r="H3445" t="str">
            <v>Existing</v>
          </cell>
          <cell r="I3445" t="str">
            <v>Early Replacement</v>
          </cell>
          <cell r="J3445">
            <v>1</v>
          </cell>
          <cell r="K3445">
            <v>1</v>
          </cell>
          <cell r="L3445">
            <v>0</v>
          </cell>
          <cell r="M3445">
            <v>1</v>
          </cell>
          <cell r="N3445">
            <v>0.89999465379876364</v>
          </cell>
          <cell r="O3445">
            <v>0</v>
          </cell>
          <cell r="P3445">
            <v>0</v>
          </cell>
        </row>
        <row r="3446">
          <cell r="A3446" t="str">
            <v>Retrofit</v>
          </cell>
          <cell r="B3446" t="str">
            <v>NC-E-RL-2-LT-CH-GH-LI-DLT108-08</v>
          </cell>
          <cell r="C3446" t="str">
            <v>NC-B-OF-2-LT-CH-GH-LI-DLT108-08</v>
          </cell>
          <cell r="D3446" t="str">
            <v>NC-B-OF-2-LT-CH-GH-LI-DLT108-08</v>
          </cell>
          <cell r="E3446" t="str">
            <v>Indoor Daylight Sensors</v>
          </cell>
          <cell r="F3446" t="str">
            <v>Religious</v>
          </cell>
          <cell r="G3446" t="str">
            <v>Interior Lighting</v>
          </cell>
          <cell r="H3446" t="str">
            <v>Existing</v>
          </cell>
          <cell r="I3446" t="str">
            <v>Early Replacement</v>
          </cell>
          <cell r="J3446">
            <v>1</v>
          </cell>
          <cell r="K3446">
            <v>1</v>
          </cell>
          <cell r="L3446">
            <v>0</v>
          </cell>
          <cell r="M3446">
            <v>1</v>
          </cell>
          <cell r="N3446">
            <v>0.89999465379876364</v>
          </cell>
          <cell r="O3446">
            <v>0</v>
          </cell>
          <cell r="P3446">
            <v>0</v>
          </cell>
        </row>
        <row r="3447">
          <cell r="A3447" t="str">
            <v>Retrofit</v>
          </cell>
          <cell r="B3447" t="str">
            <v>NC-N-RL-2-LD-CH-GH-LI-DLT108-08</v>
          </cell>
          <cell r="C3447" t="str">
            <v>NC-B-OF-2-LD-CH-GH-LI-DLT108-08</v>
          </cell>
          <cell r="D3447" t="str">
            <v>NC-B-OF-2-LD-CH-GH-LI-DLT108-08</v>
          </cell>
          <cell r="E3447" t="str">
            <v>Indoor Daylight Sensors</v>
          </cell>
          <cell r="F3447" t="str">
            <v>Religious</v>
          </cell>
          <cell r="G3447" t="str">
            <v>Interior Lighting</v>
          </cell>
          <cell r="H3447" t="str">
            <v>New</v>
          </cell>
          <cell r="I3447" t="str">
            <v>New</v>
          </cell>
          <cell r="J3447">
            <v>1</v>
          </cell>
          <cell r="K3447">
            <v>1</v>
          </cell>
          <cell r="L3447">
            <v>0.75</v>
          </cell>
          <cell r="M3447">
            <v>1</v>
          </cell>
          <cell r="N3447">
            <v>0.89999465379876364</v>
          </cell>
          <cell r="O3447">
            <v>0.75</v>
          </cell>
          <cell r="P3447">
            <v>7.5004009650927267E-2</v>
          </cell>
        </row>
        <row r="3448">
          <cell r="A3448" t="str">
            <v>Retrofit</v>
          </cell>
          <cell r="B3448" t="str">
            <v>NC-N-RL-2-LT-CH-GH-LI-DLT108-08</v>
          </cell>
          <cell r="C3448" t="str">
            <v>NC-B-OF-2-LT-CH-GH-LI-DLT108-08</v>
          </cell>
          <cell r="D3448" t="str">
            <v>NC-B-OF-2-LT-CH-GH-LI-DLT108-08</v>
          </cell>
          <cell r="E3448" t="str">
            <v>Indoor Daylight Sensors</v>
          </cell>
          <cell r="F3448" t="str">
            <v>Religious</v>
          </cell>
          <cell r="G3448" t="str">
            <v>Interior Lighting</v>
          </cell>
          <cell r="H3448" t="str">
            <v>New</v>
          </cell>
          <cell r="I3448" t="str">
            <v>New</v>
          </cell>
          <cell r="J3448">
            <v>1</v>
          </cell>
          <cell r="K3448">
            <v>1</v>
          </cell>
          <cell r="L3448">
            <v>0.75</v>
          </cell>
          <cell r="M3448">
            <v>1</v>
          </cell>
          <cell r="N3448">
            <v>0.89999465379876364</v>
          </cell>
          <cell r="O3448">
            <v>0.75</v>
          </cell>
          <cell r="P3448">
            <v>7.5004009650927267E-2</v>
          </cell>
        </row>
        <row r="3449">
          <cell r="A3449" t="str">
            <v>Retrofit</v>
          </cell>
          <cell r="B3449" t="str">
            <v>NC-B-RS-4-LD-RT-GH-LI-DLT108-08</v>
          </cell>
          <cell r="C3449" t="str">
            <v>NC-B-RT-4-LD-RT-GH-LI-DLT108-08</v>
          </cell>
          <cell r="D3449" t="str">
            <v>NC-B-RT-4-LD-RT-GH-LI-DLT108-08</v>
          </cell>
          <cell r="E3449" t="str">
            <v>Indoor Daylight Sensors</v>
          </cell>
          <cell r="F3449" t="str">
            <v>Restaurant</v>
          </cell>
          <cell r="G3449" t="str">
            <v>Interior Lighting</v>
          </cell>
          <cell r="H3449" t="str">
            <v>Existing</v>
          </cell>
          <cell r="I3449" t="str">
            <v>Burn Out</v>
          </cell>
          <cell r="J3449">
            <v>1</v>
          </cell>
          <cell r="K3449">
            <v>1</v>
          </cell>
          <cell r="L3449">
            <v>0.75</v>
          </cell>
          <cell r="M3449">
            <v>1</v>
          </cell>
          <cell r="N3449">
            <v>0.89999465379876364</v>
          </cell>
          <cell r="O3449">
            <v>0.75</v>
          </cell>
          <cell r="P3449">
            <v>7.5004009650927267E-2</v>
          </cell>
        </row>
        <row r="3450">
          <cell r="A3450" t="str">
            <v>Retrofit</v>
          </cell>
          <cell r="B3450" t="str">
            <v>NC-B-RS-4-LT-RT-GH-LI-DLT108-08</v>
          </cell>
          <cell r="C3450" t="str">
            <v>NC-B-RT-4-LT-RT-GH-LI-DLT108-08</v>
          </cell>
          <cell r="D3450" t="str">
            <v>NC-B-RT-4-LT-RT-GH-LI-DLT108-08</v>
          </cell>
          <cell r="E3450" t="str">
            <v>Indoor Daylight Sensors</v>
          </cell>
          <cell r="F3450" t="str">
            <v>Restaurant</v>
          </cell>
          <cell r="G3450" t="str">
            <v>Interior Lighting</v>
          </cell>
          <cell r="H3450" t="str">
            <v>Existing</v>
          </cell>
          <cell r="I3450" t="str">
            <v>Burn Out</v>
          </cell>
          <cell r="J3450">
            <v>1</v>
          </cell>
          <cell r="K3450">
            <v>1</v>
          </cell>
          <cell r="L3450">
            <v>0.75</v>
          </cell>
          <cell r="M3450">
            <v>1</v>
          </cell>
          <cell r="N3450">
            <v>0.89999465379876364</v>
          </cell>
          <cell r="O3450">
            <v>0.75</v>
          </cell>
          <cell r="P3450">
            <v>7.5004009650927267E-2</v>
          </cell>
        </row>
        <row r="3451">
          <cell r="A3451" t="str">
            <v>Retrofit</v>
          </cell>
          <cell r="B3451" t="str">
            <v>NC-E-RS-4-LD-RT-GH-LI-DLT108-08</v>
          </cell>
          <cell r="C3451" t="str">
            <v>NC-B-RT-4-LD-RT-GH-LI-DLT108-08</v>
          </cell>
          <cell r="D3451" t="str">
            <v>NC-B-RT-4-LD-RT-GH-LI-DLT108-08</v>
          </cell>
          <cell r="E3451" t="str">
            <v>Indoor Daylight Sensors</v>
          </cell>
          <cell r="F3451" t="str">
            <v>Restaurant</v>
          </cell>
          <cell r="G3451" t="str">
            <v>Interior Lighting</v>
          </cell>
          <cell r="H3451" t="str">
            <v>Existing</v>
          </cell>
          <cell r="I3451" t="str">
            <v>Early Replacement</v>
          </cell>
          <cell r="J3451">
            <v>1</v>
          </cell>
          <cell r="K3451">
            <v>1</v>
          </cell>
          <cell r="L3451">
            <v>0</v>
          </cell>
          <cell r="M3451">
            <v>1</v>
          </cell>
          <cell r="N3451">
            <v>0.89999465379876364</v>
          </cell>
          <cell r="O3451">
            <v>0</v>
          </cell>
          <cell r="P3451">
            <v>0</v>
          </cell>
        </row>
        <row r="3452">
          <cell r="A3452" t="str">
            <v>Retrofit</v>
          </cell>
          <cell r="B3452" t="str">
            <v>NC-E-RS-4-LT-RT-GH-LI-DLT108-08</v>
          </cell>
          <cell r="C3452" t="str">
            <v>NC-B-RT-4-LT-RT-GH-LI-DLT108-08</v>
          </cell>
          <cell r="D3452" t="str">
            <v>NC-B-RT-4-LT-RT-GH-LI-DLT108-08</v>
          </cell>
          <cell r="E3452" t="str">
            <v>Indoor Daylight Sensors</v>
          </cell>
          <cell r="F3452" t="str">
            <v>Restaurant</v>
          </cell>
          <cell r="G3452" t="str">
            <v>Interior Lighting</v>
          </cell>
          <cell r="H3452" t="str">
            <v>Existing</v>
          </cell>
          <cell r="I3452" t="str">
            <v>Early Replacement</v>
          </cell>
          <cell r="J3452">
            <v>1</v>
          </cell>
          <cell r="K3452">
            <v>1</v>
          </cell>
          <cell r="L3452">
            <v>0</v>
          </cell>
          <cell r="M3452">
            <v>1</v>
          </cell>
          <cell r="N3452">
            <v>0.89999465379876364</v>
          </cell>
          <cell r="O3452">
            <v>0</v>
          </cell>
          <cell r="P3452">
            <v>0</v>
          </cell>
        </row>
        <row r="3453">
          <cell r="A3453" t="str">
            <v>Retrofit</v>
          </cell>
          <cell r="B3453" t="str">
            <v>NC-N-RS-4-LD-RT-GH-LI-DLT108-08</v>
          </cell>
          <cell r="C3453" t="str">
            <v>NC-B-RT-4-LD-RT-GH-LI-DLT108-08</v>
          </cell>
          <cell r="D3453" t="str">
            <v>NC-B-RT-4-LD-RT-GH-LI-DLT108-08</v>
          </cell>
          <cell r="E3453" t="str">
            <v>Indoor Daylight Sensors</v>
          </cell>
          <cell r="F3453" t="str">
            <v>Restaurant</v>
          </cell>
          <cell r="G3453" t="str">
            <v>Interior Lighting</v>
          </cell>
          <cell r="H3453" t="str">
            <v>New</v>
          </cell>
          <cell r="I3453" t="str">
            <v>New</v>
          </cell>
          <cell r="J3453">
            <v>1</v>
          </cell>
          <cell r="K3453">
            <v>1</v>
          </cell>
          <cell r="L3453">
            <v>0.75</v>
          </cell>
          <cell r="M3453">
            <v>1</v>
          </cell>
          <cell r="N3453">
            <v>0.89999465379876364</v>
          </cell>
          <cell r="O3453">
            <v>0.75</v>
          </cell>
          <cell r="P3453">
            <v>7.5004009650927267E-2</v>
          </cell>
        </row>
        <row r="3454">
          <cell r="A3454" t="str">
            <v>Retrofit</v>
          </cell>
          <cell r="B3454" t="str">
            <v>NC-N-RS-4-LT-RT-GH-LI-DLT108-08</v>
          </cell>
          <cell r="C3454" t="str">
            <v>NC-B-RT-4-LT-RT-GH-LI-DLT108-08</v>
          </cell>
          <cell r="D3454" t="str">
            <v>NC-B-RT-4-LT-RT-GH-LI-DLT108-08</v>
          </cell>
          <cell r="E3454" t="str">
            <v>Indoor Daylight Sensors</v>
          </cell>
          <cell r="F3454" t="str">
            <v>Restaurant</v>
          </cell>
          <cell r="G3454" t="str">
            <v>Interior Lighting</v>
          </cell>
          <cell r="H3454" t="str">
            <v>New</v>
          </cell>
          <cell r="I3454" t="str">
            <v>New</v>
          </cell>
          <cell r="J3454">
            <v>1</v>
          </cell>
          <cell r="K3454">
            <v>1</v>
          </cell>
          <cell r="L3454">
            <v>0.75</v>
          </cell>
          <cell r="M3454">
            <v>1</v>
          </cell>
          <cell r="N3454">
            <v>0.89999465379876364</v>
          </cell>
          <cell r="O3454">
            <v>0.75</v>
          </cell>
          <cell r="P3454">
            <v>7.5004009650927267E-2</v>
          </cell>
        </row>
        <row r="3455">
          <cell r="A3455" t="str">
            <v>Retrofit</v>
          </cell>
          <cell r="B3455" t="str">
            <v>NC-B-RT-4-LD-RT-GH-LI-DLT108-08</v>
          </cell>
          <cell r="C3455" t="str">
            <v>NC-B-RT-4-LD-RT-GH-LI-DLT108-08</v>
          </cell>
          <cell r="D3455" t="str">
            <v>NC-B-RT-4-LD-RT-GH-LI-DLT108-08</v>
          </cell>
          <cell r="E3455" t="str">
            <v>Indoor Daylight Sensors</v>
          </cell>
          <cell r="F3455" t="str">
            <v>Large_Retail</v>
          </cell>
          <cell r="G3455" t="str">
            <v>Interior Lighting</v>
          </cell>
          <cell r="H3455" t="str">
            <v>Existing</v>
          </cell>
          <cell r="I3455" t="str">
            <v>Burn Out</v>
          </cell>
          <cell r="J3455">
            <v>1</v>
          </cell>
          <cell r="K3455">
            <v>1</v>
          </cell>
          <cell r="L3455">
            <v>0.75</v>
          </cell>
          <cell r="M3455">
            <v>1</v>
          </cell>
          <cell r="N3455">
            <v>0.89999465379876364</v>
          </cell>
          <cell r="O3455">
            <v>0.75</v>
          </cell>
          <cell r="P3455">
            <v>7.5004009650927267E-2</v>
          </cell>
        </row>
        <row r="3456">
          <cell r="A3456" t="str">
            <v>Retrofit</v>
          </cell>
          <cell r="B3456" t="str">
            <v>NC-B-RT-4-LT-RT-GH-LI-DLT108-08</v>
          </cell>
          <cell r="C3456" t="str">
            <v>NC-B-RT-4-LT-RT-GH-LI-DLT108-08</v>
          </cell>
          <cell r="D3456" t="str">
            <v>NC-B-RT-4-LT-RT-GH-LI-DLT108-08</v>
          </cell>
          <cell r="E3456" t="str">
            <v>Indoor Daylight Sensors</v>
          </cell>
          <cell r="F3456" t="str">
            <v>Large_Retail</v>
          </cell>
          <cell r="G3456" t="str">
            <v>Interior Lighting</v>
          </cell>
          <cell r="H3456" t="str">
            <v>Existing</v>
          </cell>
          <cell r="I3456" t="str">
            <v>Burn Out</v>
          </cell>
          <cell r="J3456">
            <v>1</v>
          </cell>
          <cell r="K3456">
            <v>1</v>
          </cell>
          <cell r="L3456">
            <v>0.75</v>
          </cell>
          <cell r="M3456">
            <v>1</v>
          </cell>
          <cell r="N3456">
            <v>0.89999465379876364</v>
          </cell>
          <cell r="O3456">
            <v>0.75</v>
          </cell>
          <cell r="P3456">
            <v>7.5004009650927267E-2</v>
          </cell>
        </row>
        <row r="3457">
          <cell r="A3457" t="str">
            <v>Retrofit</v>
          </cell>
          <cell r="B3457" t="str">
            <v>NC-E-RT-4-LD-RT-GH-LI-DLT108-08</v>
          </cell>
          <cell r="C3457" t="str">
            <v>NC-B-RT-4-LD-RT-GH-LI-DLT108-08</v>
          </cell>
          <cell r="D3457" t="str">
            <v>NC-B-RT-4-LD-RT-GH-LI-DLT108-08</v>
          </cell>
          <cell r="E3457" t="str">
            <v>Indoor Daylight Sensors</v>
          </cell>
          <cell r="F3457" t="str">
            <v>Large_Retail</v>
          </cell>
          <cell r="G3457" t="str">
            <v>Interior Lighting</v>
          </cell>
          <cell r="H3457" t="str">
            <v>Existing</v>
          </cell>
          <cell r="I3457" t="str">
            <v>Early Replacement</v>
          </cell>
          <cell r="J3457">
            <v>1</v>
          </cell>
          <cell r="K3457">
            <v>1</v>
          </cell>
          <cell r="L3457">
            <v>0</v>
          </cell>
          <cell r="M3457">
            <v>1</v>
          </cell>
          <cell r="N3457">
            <v>0.89999465379876364</v>
          </cell>
          <cell r="O3457">
            <v>0</v>
          </cell>
          <cell r="P3457">
            <v>0</v>
          </cell>
        </row>
        <row r="3458">
          <cell r="A3458" t="str">
            <v>Retrofit</v>
          </cell>
          <cell r="B3458" t="str">
            <v>NC-E-RT-4-LT-RT-GH-LI-DLT108-08</v>
          </cell>
          <cell r="C3458" t="str">
            <v>NC-B-RT-4-LT-RT-GH-LI-DLT108-08</v>
          </cell>
          <cell r="D3458" t="str">
            <v>NC-B-RT-4-LT-RT-GH-LI-DLT108-08</v>
          </cell>
          <cell r="E3458" t="str">
            <v>Indoor Daylight Sensors</v>
          </cell>
          <cell r="F3458" t="str">
            <v>Large_Retail</v>
          </cell>
          <cell r="G3458" t="str">
            <v>Interior Lighting</v>
          </cell>
          <cell r="H3458" t="str">
            <v>Existing</v>
          </cell>
          <cell r="I3458" t="str">
            <v>Early Replacement</v>
          </cell>
          <cell r="J3458">
            <v>1</v>
          </cell>
          <cell r="K3458">
            <v>1</v>
          </cell>
          <cell r="L3458">
            <v>0</v>
          </cell>
          <cell r="M3458">
            <v>1</v>
          </cell>
          <cell r="N3458">
            <v>0.89999465379876364</v>
          </cell>
          <cell r="O3458">
            <v>0</v>
          </cell>
          <cell r="P3458">
            <v>0</v>
          </cell>
        </row>
        <row r="3459">
          <cell r="A3459" t="str">
            <v>Retrofit</v>
          </cell>
          <cell r="B3459" t="str">
            <v>NC-N-RT-4-LD-RT-GH-LI-DLT108-08</v>
          </cell>
          <cell r="C3459" t="str">
            <v>NC-B-RT-4-LD-RT-GH-LI-DLT108-08</v>
          </cell>
          <cell r="D3459" t="str">
            <v>NC-B-RT-4-LD-RT-GH-LI-DLT108-08</v>
          </cell>
          <cell r="E3459" t="str">
            <v>Indoor Daylight Sensors</v>
          </cell>
          <cell r="F3459" t="str">
            <v>Large_Retail</v>
          </cell>
          <cell r="G3459" t="str">
            <v>Interior Lighting</v>
          </cell>
          <cell r="H3459" t="str">
            <v>New</v>
          </cell>
          <cell r="I3459" t="str">
            <v>New</v>
          </cell>
          <cell r="J3459">
            <v>1</v>
          </cell>
          <cell r="K3459">
            <v>1</v>
          </cell>
          <cell r="L3459">
            <v>0.75</v>
          </cell>
          <cell r="M3459">
            <v>1</v>
          </cell>
          <cell r="N3459">
            <v>0.89999465379876364</v>
          </cell>
          <cell r="O3459">
            <v>0.75</v>
          </cell>
          <cell r="P3459">
            <v>7.5004009650927267E-2</v>
          </cell>
        </row>
        <row r="3460">
          <cell r="A3460" t="str">
            <v>Retrofit</v>
          </cell>
          <cell r="B3460" t="str">
            <v>NC-N-RT-4-LT-RT-GH-LI-DLT108-08</v>
          </cell>
          <cell r="C3460" t="str">
            <v>NC-B-RT-4-LT-RT-GH-LI-DLT108-08</v>
          </cell>
          <cell r="D3460" t="str">
            <v>NC-B-RT-4-LT-RT-GH-LI-DLT108-08</v>
          </cell>
          <cell r="E3460" t="str">
            <v>Indoor Daylight Sensors</v>
          </cell>
          <cell r="F3460" t="str">
            <v>Large_Retail</v>
          </cell>
          <cell r="G3460" t="str">
            <v>Interior Lighting</v>
          </cell>
          <cell r="H3460" t="str">
            <v>New</v>
          </cell>
          <cell r="I3460" t="str">
            <v>New</v>
          </cell>
          <cell r="J3460">
            <v>1</v>
          </cell>
          <cell r="K3460">
            <v>1</v>
          </cell>
          <cell r="L3460">
            <v>0.75</v>
          </cell>
          <cell r="M3460">
            <v>1</v>
          </cell>
          <cell r="N3460">
            <v>0.89999465379876364</v>
          </cell>
          <cell r="O3460">
            <v>0.75</v>
          </cell>
          <cell r="P3460">
            <v>7.5004009650927267E-2</v>
          </cell>
        </row>
        <row r="3461">
          <cell r="A3461" t="str">
            <v>Retrofit</v>
          </cell>
          <cell r="B3461" t="str">
            <v>NC-B-SO-2-LD-CH-GH-LI-DLT108-08</v>
          </cell>
          <cell r="C3461" t="str">
            <v>NC-B-OF-2-LD-CH-GH-LI-DLT108-08</v>
          </cell>
          <cell r="D3461" t="str">
            <v>NC-B-OF-2-LD-CH-GH-LI-DLT108-08</v>
          </cell>
          <cell r="E3461" t="str">
            <v>Indoor Daylight Sensors</v>
          </cell>
          <cell r="F3461" t="str">
            <v>Small_Office</v>
          </cell>
          <cell r="G3461" t="str">
            <v>Interior Lighting</v>
          </cell>
          <cell r="H3461" t="str">
            <v>Existing</v>
          </cell>
          <cell r="I3461" t="str">
            <v>Burn Out</v>
          </cell>
          <cell r="J3461">
            <v>1</v>
          </cell>
          <cell r="K3461">
            <v>1</v>
          </cell>
          <cell r="L3461">
            <v>0.75</v>
          </cell>
          <cell r="M3461">
            <v>1</v>
          </cell>
          <cell r="N3461">
            <v>0.89999465379876364</v>
          </cell>
          <cell r="O3461">
            <v>0.75</v>
          </cell>
          <cell r="P3461">
            <v>7.5004009650927267E-2</v>
          </cell>
        </row>
        <row r="3462">
          <cell r="A3462" t="str">
            <v>Retrofit</v>
          </cell>
          <cell r="B3462" t="str">
            <v>NC-B-SO-2-LT-CH-GH-LI-DLT108-08</v>
          </cell>
          <cell r="C3462" t="str">
            <v>NC-B-OF-2-LT-CH-GH-LI-DLT108-08</v>
          </cell>
          <cell r="D3462" t="str">
            <v>NC-B-OF-2-LT-CH-GH-LI-DLT108-08</v>
          </cell>
          <cell r="E3462" t="str">
            <v>Indoor Daylight Sensors</v>
          </cell>
          <cell r="F3462" t="str">
            <v>Small_Office</v>
          </cell>
          <cell r="G3462" t="str">
            <v>Interior Lighting</v>
          </cell>
          <cell r="H3462" t="str">
            <v>Existing</v>
          </cell>
          <cell r="I3462" t="str">
            <v>Burn Out</v>
          </cell>
          <cell r="J3462">
            <v>1</v>
          </cell>
          <cell r="K3462">
            <v>1</v>
          </cell>
          <cell r="L3462">
            <v>0.75</v>
          </cell>
          <cell r="M3462">
            <v>1</v>
          </cell>
          <cell r="N3462">
            <v>0.89999465379876364</v>
          </cell>
          <cell r="O3462">
            <v>0.75</v>
          </cell>
          <cell r="P3462">
            <v>7.5004009650927267E-2</v>
          </cell>
        </row>
        <row r="3463">
          <cell r="A3463" t="str">
            <v>Retrofit</v>
          </cell>
          <cell r="B3463" t="str">
            <v>NC-E-SO-2-LD-CH-GH-LI-DLT108-08</v>
          </cell>
          <cell r="C3463" t="str">
            <v>NC-B-OF-2-LD-CH-GH-LI-DLT108-08</v>
          </cell>
          <cell r="D3463" t="str">
            <v>NC-B-OF-2-LD-CH-GH-LI-DLT108-08</v>
          </cell>
          <cell r="E3463" t="str">
            <v>Indoor Daylight Sensors</v>
          </cell>
          <cell r="F3463" t="str">
            <v>Small_Office</v>
          </cell>
          <cell r="G3463" t="str">
            <v>Interior Lighting</v>
          </cell>
          <cell r="H3463" t="str">
            <v>Existing</v>
          </cell>
          <cell r="I3463" t="str">
            <v>Early Replacement</v>
          </cell>
          <cell r="J3463">
            <v>1</v>
          </cell>
          <cell r="K3463">
            <v>1</v>
          </cell>
          <cell r="L3463">
            <v>0</v>
          </cell>
          <cell r="M3463">
            <v>1</v>
          </cell>
          <cell r="N3463">
            <v>0.89999465379876364</v>
          </cell>
          <cell r="O3463">
            <v>0</v>
          </cell>
          <cell r="P3463">
            <v>0</v>
          </cell>
        </row>
        <row r="3464">
          <cell r="A3464" t="str">
            <v>Retrofit</v>
          </cell>
          <cell r="B3464" t="str">
            <v>NC-E-SO-2-LT-CH-GH-LI-DLT108-08</v>
          </cell>
          <cell r="C3464" t="str">
            <v>NC-B-OF-2-LT-CH-GH-LI-DLT108-08</v>
          </cell>
          <cell r="D3464" t="str">
            <v>NC-B-OF-2-LT-CH-GH-LI-DLT108-08</v>
          </cell>
          <cell r="E3464" t="str">
            <v>Indoor Daylight Sensors</v>
          </cell>
          <cell r="F3464" t="str">
            <v>Small_Office</v>
          </cell>
          <cell r="G3464" t="str">
            <v>Interior Lighting</v>
          </cell>
          <cell r="H3464" t="str">
            <v>Existing</v>
          </cell>
          <cell r="I3464" t="str">
            <v>Early Replacement</v>
          </cell>
          <cell r="J3464">
            <v>1</v>
          </cell>
          <cell r="K3464">
            <v>1</v>
          </cell>
          <cell r="L3464">
            <v>0</v>
          </cell>
          <cell r="M3464">
            <v>1</v>
          </cell>
          <cell r="N3464">
            <v>0.89999465379876364</v>
          </cell>
          <cell r="O3464">
            <v>0</v>
          </cell>
          <cell r="P3464">
            <v>0</v>
          </cell>
        </row>
        <row r="3465">
          <cell r="A3465" t="str">
            <v>Retrofit</v>
          </cell>
          <cell r="B3465" t="str">
            <v>NC-N-SO-2-LD-CH-GH-LI-DLT108-08</v>
          </cell>
          <cell r="C3465" t="str">
            <v>NC-B-OF-2-LD-CH-GH-LI-DLT108-08</v>
          </cell>
          <cell r="D3465" t="str">
            <v>NC-B-OF-2-LD-CH-GH-LI-DLT108-08</v>
          </cell>
          <cell r="E3465" t="str">
            <v>Indoor Daylight Sensors</v>
          </cell>
          <cell r="F3465" t="str">
            <v>Small_Office</v>
          </cell>
          <cell r="G3465" t="str">
            <v>Interior Lighting</v>
          </cell>
          <cell r="H3465" t="str">
            <v>New</v>
          </cell>
          <cell r="I3465" t="str">
            <v>New</v>
          </cell>
          <cell r="J3465">
            <v>1</v>
          </cell>
          <cell r="K3465">
            <v>1</v>
          </cell>
          <cell r="L3465">
            <v>0.75</v>
          </cell>
          <cell r="M3465">
            <v>1</v>
          </cell>
          <cell r="N3465">
            <v>0.89999465379876364</v>
          </cell>
          <cell r="O3465">
            <v>0.75</v>
          </cell>
          <cell r="P3465">
            <v>7.5004009650927267E-2</v>
          </cell>
        </row>
        <row r="3466">
          <cell r="A3466" t="str">
            <v>Retrofit</v>
          </cell>
          <cell r="B3466" t="str">
            <v>NC-N-SO-2-LT-CH-GH-LI-DLT108-08</v>
          </cell>
          <cell r="C3466" t="str">
            <v>NC-B-OF-2-LT-CH-GH-LI-DLT108-08</v>
          </cell>
          <cell r="D3466" t="str">
            <v>NC-B-OF-2-LT-CH-GH-LI-DLT108-08</v>
          </cell>
          <cell r="E3466" t="str">
            <v>Indoor Daylight Sensors</v>
          </cell>
          <cell r="F3466" t="str">
            <v>Small_Office</v>
          </cell>
          <cell r="G3466" t="str">
            <v>Interior Lighting</v>
          </cell>
          <cell r="H3466" t="str">
            <v>New</v>
          </cell>
          <cell r="I3466" t="str">
            <v>New</v>
          </cell>
          <cell r="J3466">
            <v>1</v>
          </cell>
          <cell r="K3466">
            <v>1</v>
          </cell>
          <cell r="L3466">
            <v>0.75</v>
          </cell>
          <cell r="M3466">
            <v>1</v>
          </cell>
          <cell r="N3466">
            <v>0.89999465379876364</v>
          </cell>
          <cell r="O3466">
            <v>0.75</v>
          </cell>
          <cell r="P3466">
            <v>7.5004009650927267E-2</v>
          </cell>
        </row>
        <row r="3467">
          <cell r="A3467" t="str">
            <v>Retrofit</v>
          </cell>
          <cell r="B3467" t="str">
            <v>NC-B-SR-4-LD-RT-GH-LI-DLT108-08</v>
          </cell>
          <cell r="C3467" t="str">
            <v>NC-B-RT-4-LD-RT-GH-LI-DLT108-08</v>
          </cell>
          <cell r="D3467" t="str">
            <v>NC-B-RT-4-LD-RT-GH-LI-DLT108-08</v>
          </cell>
          <cell r="E3467" t="str">
            <v>Indoor Daylight Sensors</v>
          </cell>
          <cell r="F3467" t="str">
            <v>Small_Retail</v>
          </cell>
          <cell r="G3467" t="str">
            <v>Interior Lighting</v>
          </cell>
          <cell r="H3467" t="str">
            <v>Existing</v>
          </cell>
          <cell r="I3467" t="str">
            <v>Burn Out</v>
          </cell>
          <cell r="J3467">
            <v>1</v>
          </cell>
          <cell r="K3467">
            <v>1</v>
          </cell>
          <cell r="L3467">
            <v>0.75</v>
          </cell>
          <cell r="M3467">
            <v>1</v>
          </cell>
          <cell r="N3467">
            <v>0.89999465379876364</v>
          </cell>
          <cell r="O3467">
            <v>0.75</v>
          </cell>
          <cell r="P3467">
            <v>7.5004009650927267E-2</v>
          </cell>
        </row>
        <row r="3468">
          <cell r="A3468" t="str">
            <v>Retrofit</v>
          </cell>
          <cell r="B3468" t="str">
            <v>NC-B-SR-4-LT-RT-GH-LI-DLT108-08</v>
          </cell>
          <cell r="C3468" t="str">
            <v>NC-B-RT-4-LT-RT-GH-LI-DLT108-08</v>
          </cell>
          <cell r="D3468" t="str">
            <v>NC-B-RT-4-LT-RT-GH-LI-DLT108-08</v>
          </cell>
          <cell r="E3468" t="str">
            <v>Indoor Daylight Sensors</v>
          </cell>
          <cell r="F3468" t="str">
            <v>Small_Retail</v>
          </cell>
          <cell r="G3468" t="str">
            <v>Interior Lighting</v>
          </cell>
          <cell r="H3468" t="str">
            <v>Existing</v>
          </cell>
          <cell r="I3468" t="str">
            <v>Burn Out</v>
          </cell>
          <cell r="J3468">
            <v>1</v>
          </cell>
          <cell r="K3468">
            <v>1</v>
          </cell>
          <cell r="L3468">
            <v>0.75</v>
          </cell>
          <cell r="M3468">
            <v>1</v>
          </cell>
          <cell r="N3468">
            <v>0.89999465379876364</v>
          </cell>
          <cell r="O3468">
            <v>0.75</v>
          </cell>
          <cell r="P3468">
            <v>7.5004009650927267E-2</v>
          </cell>
        </row>
        <row r="3469">
          <cell r="A3469" t="str">
            <v>Retrofit</v>
          </cell>
          <cell r="B3469" t="str">
            <v>NC-E-SR-4-LD-RT-GH-LI-DLT108-08</v>
          </cell>
          <cell r="C3469" t="str">
            <v>NC-B-RT-4-LD-RT-GH-LI-DLT108-08</v>
          </cell>
          <cell r="D3469" t="str">
            <v>NC-B-RT-4-LD-RT-GH-LI-DLT108-08</v>
          </cell>
          <cell r="E3469" t="str">
            <v>Indoor Daylight Sensors</v>
          </cell>
          <cell r="F3469" t="str">
            <v>Small_Retail</v>
          </cell>
          <cell r="G3469" t="str">
            <v>Interior Lighting</v>
          </cell>
          <cell r="H3469" t="str">
            <v>Existing</v>
          </cell>
          <cell r="I3469" t="str">
            <v>Early Replacement</v>
          </cell>
          <cell r="J3469">
            <v>1</v>
          </cell>
          <cell r="K3469">
            <v>1</v>
          </cell>
          <cell r="L3469">
            <v>0</v>
          </cell>
          <cell r="M3469">
            <v>1</v>
          </cell>
          <cell r="N3469">
            <v>0.89999465379876364</v>
          </cell>
          <cell r="O3469">
            <v>0</v>
          </cell>
          <cell r="P3469">
            <v>0</v>
          </cell>
        </row>
        <row r="3470">
          <cell r="A3470" t="str">
            <v>Retrofit</v>
          </cell>
          <cell r="B3470" t="str">
            <v>NC-E-SR-4-LT-RT-GH-LI-DLT108-08</v>
          </cell>
          <cell r="C3470" t="str">
            <v>NC-B-RT-4-LT-RT-GH-LI-DLT108-08</v>
          </cell>
          <cell r="D3470" t="str">
            <v>NC-B-RT-4-LT-RT-GH-LI-DLT108-08</v>
          </cell>
          <cell r="E3470" t="str">
            <v>Indoor Daylight Sensors</v>
          </cell>
          <cell r="F3470" t="str">
            <v>Small_Retail</v>
          </cell>
          <cell r="G3470" t="str">
            <v>Interior Lighting</v>
          </cell>
          <cell r="H3470" t="str">
            <v>Existing</v>
          </cell>
          <cell r="I3470" t="str">
            <v>Early Replacement</v>
          </cell>
          <cell r="J3470">
            <v>1</v>
          </cell>
          <cell r="K3470">
            <v>1</v>
          </cell>
          <cell r="L3470">
            <v>0</v>
          </cell>
          <cell r="M3470">
            <v>1</v>
          </cell>
          <cell r="N3470">
            <v>0.89999465379876364</v>
          </cell>
          <cell r="O3470">
            <v>0</v>
          </cell>
          <cell r="P3470">
            <v>0</v>
          </cell>
        </row>
        <row r="3471">
          <cell r="A3471" t="str">
            <v>Retrofit</v>
          </cell>
          <cell r="B3471" t="str">
            <v>NC-N-SR-4-LD-RT-GH-LI-DLT108-08</v>
          </cell>
          <cell r="C3471" t="str">
            <v>NC-B-RT-4-LD-RT-GH-LI-DLT108-08</v>
          </cell>
          <cell r="D3471" t="str">
            <v>NC-B-RT-4-LD-RT-GH-LI-DLT108-08</v>
          </cell>
          <cell r="E3471" t="str">
            <v>Indoor Daylight Sensors</v>
          </cell>
          <cell r="F3471" t="str">
            <v>Small_Retail</v>
          </cell>
          <cell r="G3471" t="str">
            <v>Interior Lighting</v>
          </cell>
          <cell r="H3471" t="str">
            <v>New</v>
          </cell>
          <cell r="I3471" t="str">
            <v>New</v>
          </cell>
          <cell r="J3471">
            <v>1</v>
          </cell>
          <cell r="K3471">
            <v>1</v>
          </cell>
          <cell r="L3471">
            <v>0.75</v>
          </cell>
          <cell r="M3471">
            <v>1</v>
          </cell>
          <cell r="N3471">
            <v>0.89999465379876364</v>
          </cell>
          <cell r="O3471">
            <v>0.75</v>
          </cell>
          <cell r="P3471">
            <v>7.5004009650927267E-2</v>
          </cell>
        </row>
        <row r="3472">
          <cell r="A3472" t="str">
            <v>Retrofit</v>
          </cell>
          <cell r="B3472" t="str">
            <v>NC-N-SR-4-LT-RT-GH-LI-DLT108-08</v>
          </cell>
          <cell r="C3472" t="str">
            <v>NC-B-RT-4-LT-RT-GH-LI-DLT108-08</v>
          </cell>
          <cell r="D3472" t="str">
            <v>NC-B-RT-4-LT-RT-GH-LI-DLT108-08</v>
          </cell>
          <cell r="E3472" t="str">
            <v>Indoor Daylight Sensors</v>
          </cell>
          <cell r="F3472" t="str">
            <v>Small_Retail</v>
          </cell>
          <cell r="G3472" t="str">
            <v>Interior Lighting</v>
          </cell>
          <cell r="H3472" t="str">
            <v>New</v>
          </cell>
          <cell r="I3472" t="str">
            <v>New</v>
          </cell>
          <cell r="J3472">
            <v>1</v>
          </cell>
          <cell r="K3472">
            <v>1</v>
          </cell>
          <cell r="L3472">
            <v>0.75</v>
          </cell>
          <cell r="M3472">
            <v>1</v>
          </cell>
          <cell r="N3472">
            <v>0.89999465379876364</v>
          </cell>
          <cell r="O3472">
            <v>0.75</v>
          </cell>
          <cell r="P3472">
            <v>7.5004009650927267E-2</v>
          </cell>
        </row>
        <row r="3473">
          <cell r="A3473" t="str">
            <v>Retrofit</v>
          </cell>
          <cell r="B3473" t="str">
            <v>NC-B-WR-2-LD-CH-GH-LI-DLT108-08</v>
          </cell>
          <cell r="C3473" t="str">
            <v>NC-B-OF-2-LD-CH-GH-LI-DLT108-08</v>
          </cell>
          <cell r="D3473" t="str">
            <v>NC-B-OF-2-LD-CH-GH-LI-DLT108-08</v>
          </cell>
          <cell r="E3473" t="str">
            <v>Indoor Daylight Sensors</v>
          </cell>
          <cell r="F3473" t="str">
            <v>Warehouse</v>
          </cell>
          <cell r="G3473" t="str">
            <v>Interior Lighting</v>
          </cell>
          <cell r="H3473" t="str">
            <v>Existing</v>
          </cell>
          <cell r="I3473" t="str">
            <v>Burn Out</v>
          </cell>
          <cell r="J3473">
            <v>1</v>
          </cell>
          <cell r="K3473">
            <v>1</v>
          </cell>
          <cell r="L3473">
            <v>0.75</v>
          </cell>
          <cell r="M3473">
            <v>1</v>
          </cell>
          <cell r="N3473">
            <v>0.89999465379876364</v>
          </cell>
          <cell r="O3473">
            <v>0.75</v>
          </cell>
          <cell r="P3473">
            <v>7.5004009650927267E-2</v>
          </cell>
        </row>
        <row r="3474">
          <cell r="A3474" t="str">
            <v>Retrofit</v>
          </cell>
          <cell r="B3474" t="str">
            <v>NC-B-WR-2-LT-CH-GH-LI-DLT108-08</v>
          </cell>
          <cell r="C3474" t="str">
            <v>NC-B-OF-2-LT-CH-GH-LI-DLT108-08</v>
          </cell>
          <cell r="D3474" t="str">
            <v>NC-B-OF-2-LT-CH-GH-LI-DLT108-08</v>
          </cell>
          <cell r="E3474" t="str">
            <v>Indoor Daylight Sensors</v>
          </cell>
          <cell r="F3474" t="str">
            <v>Warehouse</v>
          </cell>
          <cell r="G3474" t="str">
            <v>Interior Lighting</v>
          </cell>
          <cell r="H3474" t="str">
            <v>Existing</v>
          </cell>
          <cell r="I3474" t="str">
            <v>Burn Out</v>
          </cell>
          <cell r="J3474">
            <v>1</v>
          </cell>
          <cell r="K3474">
            <v>1</v>
          </cell>
          <cell r="L3474">
            <v>0.75</v>
          </cell>
          <cell r="M3474">
            <v>1</v>
          </cell>
          <cell r="N3474">
            <v>0.89999465379876364</v>
          </cell>
          <cell r="O3474">
            <v>0.75</v>
          </cell>
          <cell r="P3474">
            <v>7.5004009650927267E-2</v>
          </cell>
        </row>
        <row r="3475">
          <cell r="A3475" t="str">
            <v>Retrofit</v>
          </cell>
          <cell r="B3475" t="str">
            <v>NC-E-WR-2-LD-CH-GH-LI-DLT108-08</v>
          </cell>
          <cell r="C3475" t="str">
            <v>NC-B-OF-2-LD-CH-GH-LI-DLT108-08</v>
          </cell>
          <cell r="D3475" t="str">
            <v>NC-B-OF-2-LD-CH-GH-LI-DLT108-08</v>
          </cell>
          <cell r="E3475" t="str">
            <v>Indoor Daylight Sensors</v>
          </cell>
          <cell r="F3475" t="str">
            <v>Warehouse</v>
          </cell>
          <cell r="G3475" t="str">
            <v>Interior Lighting</v>
          </cell>
          <cell r="H3475" t="str">
            <v>Existing</v>
          </cell>
          <cell r="I3475" t="str">
            <v>Early Replacement</v>
          </cell>
          <cell r="J3475">
            <v>1</v>
          </cell>
          <cell r="K3475">
            <v>1</v>
          </cell>
          <cell r="L3475">
            <v>0</v>
          </cell>
          <cell r="M3475">
            <v>1</v>
          </cell>
          <cell r="N3475">
            <v>0.89999465379876364</v>
          </cell>
          <cell r="O3475">
            <v>0</v>
          </cell>
          <cell r="P3475">
            <v>0</v>
          </cell>
        </row>
        <row r="3476">
          <cell r="A3476" t="str">
            <v>Retrofit</v>
          </cell>
          <cell r="B3476" t="str">
            <v>NC-E-WR-2-LT-CH-GH-LI-DLT108-08</v>
          </cell>
          <cell r="C3476" t="str">
            <v>NC-B-OF-2-LT-CH-GH-LI-DLT108-08</v>
          </cell>
          <cell r="D3476" t="str">
            <v>NC-B-OF-2-LT-CH-GH-LI-DLT108-08</v>
          </cell>
          <cell r="E3476" t="str">
            <v>Indoor Daylight Sensors</v>
          </cell>
          <cell r="F3476" t="str">
            <v>Warehouse</v>
          </cell>
          <cell r="G3476" t="str">
            <v>Interior Lighting</v>
          </cell>
          <cell r="H3476" t="str">
            <v>Existing</v>
          </cell>
          <cell r="I3476" t="str">
            <v>Early Replacement</v>
          </cell>
          <cell r="J3476">
            <v>1</v>
          </cell>
          <cell r="K3476">
            <v>1</v>
          </cell>
          <cell r="L3476">
            <v>0</v>
          </cell>
          <cell r="M3476">
            <v>1</v>
          </cell>
          <cell r="N3476">
            <v>0.89999465379876364</v>
          </cell>
          <cell r="O3476">
            <v>0</v>
          </cell>
          <cell r="P3476">
            <v>0</v>
          </cell>
        </row>
        <row r="3477">
          <cell r="A3477" t="str">
            <v>Retrofit</v>
          </cell>
          <cell r="B3477" t="str">
            <v>NC-N-WR-2-LD-CH-GH-LI-DLT108-08</v>
          </cell>
          <cell r="C3477" t="str">
            <v>NC-B-OF-2-LD-CH-GH-LI-DLT108-08</v>
          </cell>
          <cell r="D3477" t="str">
            <v>NC-B-OF-2-LD-CH-GH-LI-DLT108-08</v>
          </cell>
          <cell r="E3477" t="str">
            <v>Indoor Daylight Sensors</v>
          </cell>
          <cell r="F3477" t="str">
            <v>Warehouse</v>
          </cell>
          <cell r="G3477" t="str">
            <v>Interior Lighting</v>
          </cell>
          <cell r="H3477" t="str">
            <v>New</v>
          </cell>
          <cell r="I3477" t="str">
            <v>New</v>
          </cell>
          <cell r="J3477">
            <v>1</v>
          </cell>
          <cell r="K3477">
            <v>1</v>
          </cell>
          <cell r="L3477">
            <v>0.75</v>
          </cell>
          <cell r="M3477">
            <v>1</v>
          </cell>
          <cell r="N3477">
            <v>0.89999465379876364</v>
          </cell>
          <cell r="O3477">
            <v>0.75</v>
          </cell>
          <cell r="P3477">
            <v>7.5004009650927267E-2</v>
          </cell>
        </row>
        <row r="3478">
          <cell r="A3478" t="str">
            <v>Retrofit</v>
          </cell>
          <cell r="B3478" t="str">
            <v>NC-N-WR-2-LT-CH-GH-LI-DLT108-08</v>
          </cell>
          <cell r="C3478" t="str">
            <v>NC-B-OF-2-LT-CH-GH-LI-DLT108-08</v>
          </cell>
          <cell r="D3478" t="str">
            <v>NC-B-OF-2-LT-CH-GH-LI-DLT108-08</v>
          </cell>
          <cell r="E3478" t="str">
            <v>Indoor Daylight Sensors</v>
          </cell>
          <cell r="F3478" t="str">
            <v>Warehouse</v>
          </cell>
          <cell r="G3478" t="str">
            <v>Interior Lighting</v>
          </cell>
          <cell r="H3478" t="str">
            <v>New</v>
          </cell>
          <cell r="I3478" t="str">
            <v>New</v>
          </cell>
          <cell r="J3478">
            <v>1</v>
          </cell>
          <cell r="K3478">
            <v>1</v>
          </cell>
          <cell r="L3478">
            <v>0.75</v>
          </cell>
          <cell r="M3478">
            <v>1</v>
          </cell>
          <cell r="N3478">
            <v>0.89999465379876364</v>
          </cell>
          <cell r="O3478">
            <v>0.75</v>
          </cell>
          <cell r="P3478">
            <v>7.5004009650927267E-2</v>
          </cell>
        </row>
        <row r="3479">
          <cell r="A3479" t="str">
            <v>Retrofit</v>
          </cell>
          <cell r="B3479" t="str">
            <v>NC-B-AM-2-LV-CH-GH-LI-IND119-29</v>
          </cell>
          <cell r="C3479" t="str">
            <v>NC-E-OF-2-LV-CH-GH-LI-IND119-29</v>
          </cell>
          <cell r="D3479" t="str">
            <v>NC-E-OF-2-LV-CH-GH-LI-IND119-29</v>
          </cell>
          <cell r="E3479" t="str">
            <v>Induction Lamps (baseline incandescent or mercury vapor)</v>
          </cell>
          <cell r="F3479" t="str">
            <v>Amusement</v>
          </cell>
          <cell r="G3479" t="str">
            <v>Exterior Lighting</v>
          </cell>
          <cell r="H3479" t="str">
            <v>Existing</v>
          </cell>
          <cell r="I3479" t="str">
            <v>Burn Out</v>
          </cell>
          <cell r="J3479">
            <v>1</v>
          </cell>
          <cell r="K3479">
            <v>1</v>
          </cell>
          <cell r="L3479">
            <v>0.11379310344827587</v>
          </cell>
          <cell r="M3479">
            <v>1</v>
          </cell>
          <cell r="N3479">
            <v>0.87107363280310801</v>
          </cell>
          <cell r="O3479">
            <v>0.11379310344827587</v>
          </cell>
          <cell r="P3479">
            <v>1.467093143964633E-2</v>
          </cell>
        </row>
        <row r="3480">
          <cell r="A3480" t="str">
            <v>Retrofit</v>
          </cell>
          <cell r="B3480" t="str">
            <v>NC-E-AM-2-LV-CH-GH-LI-IND119-29</v>
          </cell>
          <cell r="C3480" t="str">
            <v>NC-E-OF-2-LV-CH-GH-LI-IND119-29</v>
          </cell>
          <cell r="D3480" t="str">
            <v>NC-E-OF-2-LV-CH-GH-LI-IND119-29</v>
          </cell>
          <cell r="E3480" t="str">
            <v>Induction Lamps (baseline incandescent or mercury vapor)</v>
          </cell>
          <cell r="F3480" t="str">
            <v>Amusement</v>
          </cell>
          <cell r="G3480" t="str">
            <v>Exterior Lighting</v>
          </cell>
          <cell r="H3480" t="str">
            <v>Existing</v>
          </cell>
          <cell r="I3480" t="str">
            <v>Early Replacement</v>
          </cell>
          <cell r="J3480">
            <v>1</v>
          </cell>
          <cell r="K3480">
            <v>1</v>
          </cell>
          <cell r="L3480">
            <v>0.16120689655172415</v>
          </cell>
          <cell r="M3480">
            <v>1</v>
          </cell>
          <cell r="N3480">
            <v>0.87107363280310801</v>
          </cell>
          <cell r="O3480">
            <v>0.16120689655172415</v>
          </cell>
          <cell r="P3480">
            <v>2.0783819539498968E-2</v>
          </cell>
        </row>
        <row r="3481">
          <cell r="A3481" t="str">
            <v>Retrofit</v>
          </cell>
          <cell r="B3481" t="str">
            <v>NC-N-AM-2-LV-CH-GH-LI-IND119-29</v>
          </cell>
          <cell r="C3481" t="str">
            <v>NC-E-OF-2-LV-CH-GH-LI-IND119-29</v>
          </cell>
          <cell r="D3481" t="str">
            <v>NC-E-OF-2-LV-CH-GH-LI-IND119-29</v>
          </cell>
          <cell r="E3481" t="str">
            <v>Induction Lamps (baseline incandescent or mercury vapor)</v>
          </cell>
          <cell r="F3481" t="str">
            <v>Amusement</v>
          </cell>
          <cell r="G3481" t="str">
            <v>Exterior Lighting</v>
          </cell>
          <cell r="H3481" t="str">
            <v>New</v>
          </cell>
          <cell r="I3481" t="str">
            <v>New</v>
          </cell>
          <cell r="J3481">
            <v>1</v>
          </cell>
          <cell r="K3481">
            <v>1</v>
          </cell>
          <cell r="L3481">
            <v>0</v>
          </cell>
          <cell r="M3481">
            <v>1</v>
          </cell>
          <cell r="N3481">
            <v>0.87107363280310801</v>
          </cell>
          <cell r="O3481">
            <v>0</v>
          </cell>
          <cell r="P3481">
            <v>0</v>
          </cell>
        </row>
        <row r="3482">
          <cell r="A3482" t="str">
            <v>Retrofit</v>
          </cell>
          <cell r="B3482" t="str">
            <v>NC-B-DC-2-LV-CH-GH-LI-IND119-29</v>
          </cell>
          <cell r="C3482" t="str">
            <v>NC-E-OF-2-LV-CH-GH-LI-IND119-29</v>
          </cell>
          <cell r="D3482" t="str">
            <v>NC-E-OF-2-LV-CH-GH-LI-IND119-29</v>
          </cell>
          <cell r="E3482" t="str">
            <v>Induction Lamps (baseline incandescent or mercury vapor)</v>
          </cell>
          <cell r="F3482" t="str">
            <v>Data Center</v>
          </cell>
          <cell r="G3482" t="str">
            <v>Exterior Lighting</v>
          </cell>
          <cell r="H3482" t="str">
            <v>Existing</v>
          </cell>
          <cell r="I3482" t="str">
            <v>Burn Out</v>
          </cell>
          <cell r="J3482">
            <v>1</v>
          </cell>
          <cell r="K3482">
            <v>1</v>
          </cell>
          <cell r="L3482">
            <v>0.11379310344827587</v>
          </cell>
          <cell r="M3482">
            <v>1</v>
          </cell>
          <cell r="N3482">
            <v>0.87107363280310801</v>
          </cell>
          <cell r="O3482">
            <v>0.11379310344827587</v>
          </cell>
          <cell r="P3482">
            <v>1.467093143964633E-2</v>
          </cell>
        </row>
        <row r="3483">
          <cell r="A3483" t="str">
            <v>Retrofit</v>
          </cell>
          <cell r="B3483" t="str">
            <v>NC-E-DC-2-LV-CH-GH-LI-IND119-29</v>
          </cell>
          <cell r="C3483" t="str">
            <v>NC-E-OF-2-LV-CH-GH-LI-IND119-29</v>
          </cell>
          <cell r="D3483" t="str">
            <v>NC-E-OF-2-LV-CH-GH-LI-IND119-29</v>
          </cell>
          <cell r="E3483" t="str">
            <v>Induction Lamps (baseline incandescent or mercury vapor)</v>
          </cell>
          <cell r="F3483" t="str">
            <v>Data Center</v>
          </cell>
          <cell r="G3483" t="str">
            <v>Exterior Lighting</v>
          </cell>
          <cell r="H3483" t="str">
            <v>Existing</v>
          </cell>
          <cell r="I3483" t="str">
            <v>Early Replacement</v>
          </cell>
          <cell r="J3483">
            <v>1</v>
          </cell>
          <cell r="K3483">
            <v>1</v>
          </cell>
          <cell r="L3483">
            <v>0.16120689655172415</v>
          </cell>
          <cell r="M3483">
            <v>1</v>
          </cell>
          <cell r="N3483">
            <v>0.87107363280310801</v>
          </cell>
          <cell r="O3483">
            <v>0.16120689655172415</v>
          </cell>
          <cell r="P3483">
            <v>2.0783819539498968E-2</v>
          </cell>
        </row>
        <row r="3484">
          <cell r="A3484" t="str">
            <v>Retrofit</v>
          </cell>
          <cell r="B3484" t="str">
            <v>NC-N-DC-2-LV-CH-GH-LI-IND119-29</v>
          </cell>
          <cell r="C3484" t="str">
            <v>NC-E-OF-2-LV-CH-GH-LI-IND119-29</v>
          </cell>
          <cell r="D3484" t="str">
            <v>NC-E-OF-2-LV-CH-GH-LI-IND119-29</v>
          </cell>
          <cell r="E3484" t="str">
            <v>Induction Lamps (baseline incandescent or mercury vapor)</v>
          </cell>
          <cell r="F3484" t="str">
            <v>Data Center</v>
          </cell>
          <cell r="G3484" t="str">
            <v>Exterior Lighting</v>
          </cell>
          <cell r="H3484" t="str">
            <v>New</v>
          </cell>
          <cell r="I3484" t="str">
            <v>New</v>
          </cell>
          <cell r="J3484">
            <v>1</v>
          </cell>
          <cell r="K3484">
            <v>1</v>
          </cell>
          <cell r="L3484">
            <v>0</v>
          </cell>
          <cell r="M3484">
            <v>1</v>
          </cell>
          <cell r="N3484">
            <v>0.87107363280310801</v>
          </cell>
          <cell r="O3484">
            <v>0</v>
          </cell>
          <cell r="P3484">
            <v>0</v>
          </cell>
        </row>
        <row r="3485">
          <cell r="A3485" t="str">
            <v>Retrofit</v>
          </cell>
          <cell r="B3485" t="str">
            <v>NC-B-GR-4-LV-RT-GH-LI-IND119-29</v>
          </cell>
          <cell r="C3485" t="str">
            <v>NC-E-RT-4-LV-RT-GH-LI-IND119-29</v>
          </cell>
          <cell r="D3485" t="str">
            <v>NC-E-RT-4-LV-RT-GH-LI-IND119-29</v>
          </cell>
          <cell r="E3485" t="str">
            <v>Induction Lamps (baseline incandescent or mercury vapor)</v>
          </cell>
          <cell r="F3485" t="str">
            <v>Grocery</v>
          </cell>
          <cell r="G3485" t="str">
            <v>Exterior Lighting</v>
          </cell>
          <cell r="H3485" t="str">
            <v>Existing</v>
          </cell>
          <cell r="I3485" t="str">
            <v>Burn Out</v>
          </cell>
          <cell r="J3485">
            <v>1</v>
          </cell>
          <cell r="K3485">
            <v>1</v>
          </cell>
          <cell r="L3485">
            <v>0.11379310344827587</v>
          </cell>
          <cell r="M3485">
            <v>1</v>
          </cell>
          <cell r="N3485">
            <v>0.87107363280310801</v>
          </cell>
          <cell r="O3485">
            <v>0.11379310344827587</v>
          </cell>
          <cell r="P3485">
            <v>1.467093143964633E-2</v>
          </cell>
        </row>
        <row r="3486">
          <cell r="A3486" t="str">
            <v>Retrofit</v>
          </cell>
          <cell r="B3486" t="str">
            <v>NC-E-GR-4-LV-RT-GH-LI-IND119-29</v>
          </cell>
          <cell r="C3486" t="str">
            <v>NC-E-RT-4-LV-RT-GH-LI-IND119-29</v>
          </cell>
          <cell r="D3486" t="str">
            <v>NC-E-RT-4-LV-RT-GH-LI-IND119-29</v>
          </cell>
          <cell r="E3486" t="str">
            <v>Induction Lamps (baseline incandescent or mercury vapor)</v>
          </cell>
          <cell r="F3486" t="str">
            <v>Grocery</v>
          </cell>
          <cell r="G3486" t="str">
            <v>Exterior Lighting</v>
          </cell>
          <cell r="H3486" t="str">
            <v>Existing</v>
          </cell>
          <cell r="I3486" t="str">
            <v>Early Replacement</v>
          </cell>
          <cell r="J3486">
            <v>1</v>
          </cell>
          <cell r="K3486">
            <v>1</v>
          </cell>
          <cell r="L3486">
            <v>0.16120689655172415</v>
          </cell>
          <cell r="M3486">
            <v>1</v>
          </cell>
          <cell r="N3486">
            <v>0.87107363280310801</v>
          </cell>
          <cell r="O3486">
            <v>0.16120689655172415</v>
          </cell>
          <cell r="P3486">
            <v>2.0783819539498968E-2</v>
          </cell>
        </row>
        <row r="3487">
          <cell r="A3487" t="str">
            <v>Retrofit</v>
          </cell>
          <cell r="B3487" t="str">
            <v>NC-N-GR-4-LV-RT-GH-LI-IND119-29</v>
          </cell>
          <cell r="C3487" t="str">
            <v>NC-E-RT-4-LV-RT-GH-LI-IND119-29</v>
          </cell>
          <cell r="D3487" t="str">
            <v>NC-E-RT-4-LV-RT-GH-LI-IND119-29</v>
          </cell>
          <cell r="E3487" t="str">
            <v>Induction Lamps (baseline incandescent or mercury vapor)</v>
          </cell>
          <cell r="F3487" t="str">
            <v>Grocery</v>
          </cell>
          <cell r="G3487" t="str">
            <v>Exterior Lighting</v>
          </cell>
          <cell r="H3487" t="str">
            <v>New</v>
          </cell>
          <cell r="I3487" t="str">
            <v>New</v>
          </cell>
          <cell r="J3487">
            <v>1</v>
          </cell>
          <cell r="K3487">
            <v>1</v>
          </cell>
          <cell r="L3487">
            <v>0</v>
          </cell>
          <cell r="M3487">
            <v>1</v>
          </cell>
          <cell r="N3487">
            <v>0.87107363280310801</v>
          </cell>
          <cell r="O3487">
            <v>0</v>
          </cell>
          <cell r="P3487">
            <v>0</v>
          </cell>
        </row>
        <row r="3488">
          <cell r="A3488" t="str">
            <v>Retrofit</v>
          </cell>
          <cell r="B3488" t="str">
            <v>NC-B-GV-2-LV-CH-GH-LI-IND119-29</v>
          </cell>
          <cell r="C3488" t="str">
            <v>NC-E-OF-2-LV-CH-GH-LI-IND119-29</v>
          </cell>
          <cell r="D3488" t="str">
            <v>NC-E-OF-2-LV-CH-GH-LI-IND119-29</v>
          </cell>
          <cell r="E3488" t="str">
            <v>Induction Lamps (baseline incandescent or mercury vapor)</v>
          </cell>
          <cell r="F3488" t="str">
            <v>Public</v>
          </cell>
          <cell r="G3488" t="str">
            <v>Exterior Lighting</v>
          </cell>
          <cell r="H3488" t="str">
            <v>Existing</v>
          </cell>
          <cell r="I3488" t="str">
            <v>Burn Out</v>
          </cell>
          <cell r="J3488">
            <v>1</v>
          </cell>
          <cell r="K3488">
            <v>1</v>
          </cell>
          <cell r="L3488">
            <v>0.11379310344827587</v>
          </cell>
          <cell r="M3488">
            <v>1</v>
          </cell>
          <cell r="N3488">
            <v>0.87107363280310801</v>
          </cell>
          <cell r="O3488">
            <v>0.11379310344827587</v>
          </cell>
          <cell r="P3488">
            <v>1.467093143964633E-2</v>
          </cell>
        </row>
        <row r="3489">
          <cell r="A3489" t="str">
            <v>Retrofit</v>
          </cell>
          <cell r="B3489" t="str">
            <v>NC-E-GV-2-LV-CH-GH-LI-IND119-29</v>
          </cell>
          <cell r="C3489" t="str">
            <v>NC-E-OF-2-LV-CH-GH-LI-IND119-29</v>
          </cell>
          <cell r="D3489" t="str">
            <v>NC-E-OF-2-LV-CH-GH-LI-IND119-29</v>
          </cell>
          <cell r="E3489" t="str">
            <v>Induction Lamps (baseline incandescent or mercury vapor)</v>
          </cell>
          <cell r="F3489" t="str">
            <v>Public</v>
          </cell>
          <cell r="G3489" t="str">
            <v>Exterior Lighting</v>
          </cell>
          <cell r="H3489" t="str">
            <v>Existing</v>
          </cell>
          <cell r="I3489" t="str">
            <v>Early Replacement</v>
          </cell>
          <cell r="J3489">
            <v>1</v>
          </cell>
          <cell r="K3489">
            <v>1</v>
          </cell>
          <cell r="L3489">
            <v>0.16120689655172415</v>
          </cell>
          <cell r="M3489">
            <v>1</v>
          </cell>
          <cell r="N3489">
            <v>0.87107363280310801</v>
          </cell>
          <cell r="O3489">
            <v>0.16120689655172415</v>
          </cell>
          <cell r="P3489">
            <v>2.0783819539498968E-2</v>
          </cell>
        </row>
        <row r="3490">
          <cell r="A3490" t="str">
            <v>Retrofit</v>
          </cell>
          <cell r="B3490" t="str">
            <v>NC-N-GV-2-LV-CH-GH-LI-IND119-29</v>
          </cell>
          <cell r="C3490" t="str">
            <v>NC-E-OF-2-LV-CH-GH-LI-IND119-29</v>
          </cell>
          <cell r="D3490" t="str">
            <v>NC-E-OF-2-LV-CH-GH-LI-IND119-29</v>
          </cell>
          <cell r="E3490" t="str">
            <v>Induction Lamps (baseline incandescent or mercury vapor)</v>
          </cell>
          <cell r="F3490" t="str">
            <v>Public</v>
          </cell>
          <cell r="G3490" t="str">
            <v>Exterior Lighting</v>
          </cell>
          <cell r="H3490" t="str">
            <v>New</v>
          </cell>
          <cell r="I3490" t="str">
            <v>New</v>
          </cell>
          <cell r="J3490">
            <v>1</v>
          </cell>
          <cell r="K3490">
            <v>1</v>
          </cell>
          <cell r="L3490">
            <v>0</v>
          </cell>
          <cell r="M3490">
            <v>1</v>
          </cell>
          <cell r="N3490">
            <v>0.87107363280310801</v>
          </cell>
          <cell r="O3490">
            <v>0</v>
          </cell>
          <cell r="P3490">
            <v>0</v>
          </cell>
        </row>
        <row r="3491">
          <cell r="A3491" t="str">
            <v>Retrofit</v>
          </cell>
          <cell r="B3491" t="str">
            <v>NC-B-HS-8-LV-CH-GH-LI-IND119-29</v>
          </cell>
          <cell r="C3491" t="str">
            <v>NC-E-HS-8-LV-CH-GH-LI-IND119-29</v>
          </cell>
          <cell r="D3491" t="str">
            <v>NC-E-HS-8-LV-CH-GH-LI-IND119-29</v>
          </cell>
          <cell r="E3491" t="str">
            <v>Induction Lamps (baseline incandescent or mercury vapor)</v>
          </cell>
          <cell r="F3491" t="str">
            <v>Hospital</v>
          </cell>
          <cell r="G3491" t="str">
            <v>Exterior Lighting</v>
          </cell>
          <cell r="H3491" t="str">
            <v>Existing</v>
          </cell>
          <cell r="I3491" t="str">
            <v>Burn Out</v>
          </cell>
          <cell r="J3491">
            <v>1</v>
          </cell>
          <cell r="K3491">
            <v>1</v>
          </cell>
          <cell r="L3491">
            <v>0.11379310344827587</v>
          </cell>
          <cell r="M3491">
            <v>1</v>
          </cell>
          <cell r="N3491">
            <v>0.87107363280310801</v>
          </cell>
          <cell r="O3491">
            <v>0.11379310344827587</v>
          </cell>
          <cell r="P3491">
            <v>1.467093143964633E-2</v>
          </cell>
        </row>
        <row r="3492">
          <cell r="A3492" t="str">
            <v>Retrofit</v>
          </cell>
          <cell r="B3492" t="str">
            <v>NC-E-HS-8-LV-CH-GH-LI-IND119-29</v>
          </cell>
          <cell r="C3492" t="str">
            <v>NC-E-HS-8-LV-CH-GH-LI-IND119-29</v>
          </cell>
          <cell r="D3492" t="str">
            <v>NC-E-HS-8-LV-CH-GH-LI-IND119-29</v>
          </cell>
          <cell r="E3492" t="str">
            <v>Induction Lamps (baseline incandescent or mercury vapor)</v>
          </cell>
          <cell r="F3492" t="str">
            <v>Hospital</v>
          </cell>
          <cell r="G3492" t="str">
            <v>Exterior Lighting</v>
          </cell>
          <cell r="H3492" t="str">
            <v>Existing</v>
          </cell>
          <cell r="I3492" t="str">
            <v>Early Replacement</v>
          </cell>
          <cell r="J3492">
            <v>1</v>
          </cell>
          <cell r="K3492">
            <v>1</v>
          </cell>
          <cell r="L3492">
            <v>0.16120689655172415</v>
          </cell>
          <cell r="M3492">
            <v>1</v>
          </cell>
          <cell r="N3492">
            <v>0.87107363280310801</v>
          </cell>
          <cell r="O3492">
            <v>0.16120689655172415</v>
          </cell>
          <cell r="P3492">
            <v>2.0783819539498968E-2</v>
          </cell>
        </row>
        <row r="3493">
          <cell r="A3493" t="str">
            <v>Retrofit</v>
          </cell>
          <cell r="B3493" t="str">
            <v>NC-N-HS-8-LV-CH-GH-LI-IND119-29</v>
          </cell>
          <cell r="C3493" t="str">
            <v>NC-E-HS-8-LV-CH-GH-LI-IND119-29</v>
          </cell>
          <cell r="D3493" t="str">
            <v>NC-E-HS-8-LV-CH-GH-LI-IND119-29</v>
          </cell>
          <cell r="E3493" t="str">
            <v>Induction Lamps (baseline incandescent or mercury vapor)</v>
          </cell>
          <cell r="F3493" t="str">
            <v>Hospital</v>
          </cell>
          <cell r="G3493" t="str">
            <v>Exterior Lighting</v>
          </cell>
          <cell r="H3493" t="str">
            <v>New</v>
          </cell>
          <cell r="I3493" t="str">
            <v>New</v>
          </cell>
          <cell r="J3493">
            <v>1</v>
          </cell>
          <cell r="K3493">
            <v>1</v>
          </cell>
          <cell r="L3493">
            <v>0</v>
          </cell>
          <cell r="M3493">
            <v>1</v>
          </cell>
          <cell r="N3493">
            <v>0.87107363280310801</v>
          </cell>
          <cell r="O3493">
            <v>0</v>
          </cell>
          <cell r="P3493">
            <v>0</v>
          </cell>
        </row>
        <row r="3494">
          <cell r="A3494" t="str">
            <v>Retrofit</v>
          </cell>
          <cell r="B3494" t="str">
            <v>NC-B-LG-2-LV-CH-GH-LI-IND119-29</v>
          </cell>
          <cell r="C3494" t="str">
            <v>NC-E-OF-2-LV-CH-GH-LI-IND119-29</v>
          </cell>
          <cell r="D3494" t="str">
            <v>NC-E-OF-2-LV-CH-GH-LI-IND119-29</v>
          </cell>
          <cell r="E3494" t="str">
            <v>Induction Lamps (baseline incandescent or mercury vapor)</v>
          </cell>
          <cell r="F3494" t="str">
            <v>Lodging</v>
          </cell>
          <cell r="G3494" t="str">
            <v>Exterior Lighting</v>
          </cell>
          <cell r="H3494" t="str">
            <v>Existing</v>
          </cell>
          <cell r="I3494" t="str">
            <v>Burn Out</v>
          </cell>
          <cell r="J3494">
            <v>1</v>
          </cell>
          <cell r="K3494">
            <v>1</v>
          </cell>
          <cell r="L3494">
            <v>0.11379310344827587</v>
          </cell>
          <cell r="M3494">
            <v>1</v>
          </cell>
          <cell r="N3494">
            <v>0.87107363280310801</v>
          </cell>
          <cell r="O3494">
            <v>0.11379310344827587</v>
          </cell>
          <cell r="P3494">
            <v>1.467093143964633E-2</v>
          </cell>
        </row>
        <row r="3495">
          <cell r="A3495" t="str">
            <v>Retrofit</v>
          </cell>
          <cell r="B3495" t="str">
            <v>NC-E-LG-2-LV-CH-GH-LI-IND119-29</v>
          </cell>
          <cell r="C3495" t="str">
            <v>NC-E-OF-2-LV-CH-GH-LI-IND119-29</v>
          </cell>
          <cell r="D3495" t="str">
            <v>NC-E-OF-2-LV-CH-GH-LI-IND119-29</v>
          </cell>
          <cell r="E3495" t="str">
            <v>Induction Lamps (baseline incandescent or mercury vapor)</v>
          </cell>
          <cell r="F3495" t="str">
            <v>Lodging</v>
          </cell>
          <cell r="G3495" t="str">
            <v>Exterior Lighting</v>
          </cell>
          <cell r="H3495" t="str">
            <v>Existing</v>
          </cell>
          <cell r="I3495" t="str">
            <v>Early Replacement</v>
          </cell>
          <cell r="J3495">
            <v>1</v>
          </cell>
          <cell r="K3495">
            <v>1</v>
          </cell>
          <cell r="L3495">
            <v>0.16120689655172415</v>
          </cell>
          <cell r="M3495">
            <v>1</v>
          </cell>
          <cell r="N3495">
            <v>0.87107363280310801</v>
          </cell>
          <cell r="O3495">
            <v>0.16120689655172415</v>
          </cell>
          <cell r="P3495">
            <v>2.0783819539498968E-2</v>
          </cell>
        </row>
        <row r="3496">
          <cell r="A3496" t="str">
            <v>Retrofit</v>
          </cell>
          <cell r="B3496" t="str">
            <v>NC-N-LG-2-LV-CH-GH-LI-IND119-29</v>
          </cell>
          <cell r="C3496" t="str">
            <v>NC-E-OF-2-LV-CH-GH-LI-IND119-29</v>
          </cell>
          <cell r="D3496" t="str">
            <v>NC-E-OF-2-LV-CH-GH-LI-IND119-29</v>
          </cell>
          <cell r="E3496" t="str">
            <v>Induction Lamps (baseline incandescent or mercury vapor)</v>
          </cell>
          <cell r="F3496" t="str">
            <v>Lodging</v>
          </cell>
          <cell r="G3496" t="str">
            <v>Exterior Lighting</v>
          </cell>
          <cell r="H3496" t="str">
            <v>New</v>
          </cell>
          <cell r="I3496" t="str">
            <v>New</v>
          </cell>
          <cell r="J3496">
            <v>1</v>
          </cell>
          <cell r="K3496">
            <v>1</v>
          </cell>
          <cell r="L3496">
            <v>0</v>
          </cell>
          <cell r="M3496">
            <v>1</v>
          </cell>
          <cell r="N3496">
            <v>0.87107363280310801</v>
          </cell>
          <cell r="O3496">
            <v>0</v>
          </cell>
          <cell r="P3496">
            <v>0</v>
          </cell>
        </row>
        <row r="3497">
          <cell r="A3497" t="str">
            <v>Retrofit</v>
          </cell>
          <cell r="B3497" t="str">
            <v>NC-B-OF-2-LV-CH-GH-LI-IND119-29</v>
          </cell>
          <cell r="C3497" t="str">
            <v>NC-E-OF-2-LV-CH-GH-LI-IND119-29</v>
          </cell>
          <cell r="D3497" t="str">
            <v>NC-E-OF-2-LV-CH-GH-LI-IND119-29</v>
          </cell>
          <cell r="E3497" t="str">
            <v>Induction Lamps (baseline incandescent or mercury vapor)</v>
          </cell>
          <cell r="F3497" t="str">
            <v>Large_Office</v>
          </cell>
          <cell r="G3497" t="str">
            <v>Exterior Lighting</v>
          </cell>
          <cell r="H3497" t="str">
            <v>Existing</v>
          </cell>
          <cell r="I3497" t="str">
            <v>Burn Out</v>
          </cell>
          <cell r="J3497">
            <v>1</v>
          </cell>
          <cell r="K3497">
            <v>1</v>
          </cell>
          <cell r="L3497">
            <v>0.11379310344827587</v>
          </cell>
          <cell r="M3497">
            <v>1</v>
          </cell>
          <cell r="N3497">
            <v>0.87107363280310801</v>
          </cell>
          <cell r="O3497">
            <v>0.11379310344827587</v>
          </cell>
          <cell r="P3497">
            <v>1.467093143964633E-2</v>
          </cell>
        </row>
        <row r="3498">
          <cell r="A3498" t="str">
            <v>Retrofit</v>
          </cell>
          <cell r="B3498" t="str">
            <v>NC-E-OF-2-LV-CH-GH-LI-IND119-29</v>
          </cell>
          <cell r="C3498" t="str">
            <v>NC-E-OF-2-LV-CH-GH-LI-IND119-29</v>
          </cell>
          <cell r="D3498" t="str">
            <v>NC-E-OF-2-LV-CH-GH-LI-IND119-29</v>
          </cell>
          <cell r="E3498" t="str">
            <v>Induction Lamps (baseline incandescent or mercury vapor)</v>
          </cell>
          <cell r="F3498" t="str">
            <v>Large_Office</v>
          </cell>
          <cell r="G3498" t="str">
            <v>Exterior Lighting</v>
          </cell>
          <cell r="H3498" t="str">
            <v>Existing</v>
          </cell>
          <cell r="I3498" t="str">
            <v>Early Replacement</v>
          </cell>
          <cell r="J3498">
            <v>1</v>
          </cell>
          <cell r="K3498">
            <v>1</v>
          </cell>
          <cell r="L3498">
            <v>0.16120689655172415</v>
          </cell>
          <cell r="M3498">
            <v>1</v>
          </cell>
          <cell r="N3498">
            <v>0.87107363280310801</v>
          </cell>
          <cell r="O3498">
            <v>0.16120689655172415</v>
          </cell>
          <cell r="P3498">
            <v>2.0783819539498968E-2</v>
          </cell>
        </row>
        <row r="3499">
          <cell r="A3499" t="str">
            <v>Retrofit</v>
          </cell>
          <cell r="B3499" t="str">
            <v>NC-N-OF-2-LV-CH-GH-LI-IND119-29</v>
          </cell>
          <cell r="C3499" t="str">
            <v>NC-E-OF-2-LV-CH-GH-LI-IND119-29</v>
          </cell>
          <cell r="D3499" t="str">
            <v>NC-E-OF-2-LV-CH-GH-LI-IND119-29</v>
          </cell>
          <cell r="E3499" t="str">
            <v>Induction Lamps (baseline incandescent or mercury vapor)</v>
          </cell>
          <cell r="F3499" t="str">
            <v>Large_Office</v>
          </cell>
          <cell r="G3499" t="str">
            <v>Exterior Lighting</v>
          </cell>
          <cell r="H3499" t="str">
            <v>New</v>
          </cell>
          <cell r="I3499" t="str">
            <v>New</v>
          </cell>
          <cell r="J3499">
            <v>1</v>
          </cell>
          <cell r="K3499">
            <v>1</v>
          </cell>
          <cell r="L3499">
            <v>0</v>
          </cell>
          <cell r="M3499">
            <v>1</v>
          </cell>
          <cell r="N3499">
            <v>0.87107363280310801</v>
          </cell>
          <cell r="O3499">
            <v>0</v>
          </cell>
          <cell r="P3499">
            <v>0</v>
          </cell>
        </row>
        <row r="3500">
          <cell r="A3500" t="str">
            <v>Retrofit</v>
          </cell>
          <cell r="B3500" t="str">
            <v>NC-B-RS-4-LV-RT-GH-LI-IND119-29</v>
          </cell>
          <cell r="C3500" t="str">
            <v>NC-E-RT-4-LV-RT-GH-LI-IND119-29</v>
          </cell>
          <cell r="D3500" t="str">
            <v>NC-E-RT-4-LV-RT-GH-LI-IND119-29</v>
          </cell>
          <cell r="E3500" t="str">
            <v>Induction Lamps (baseline incandescent or mercury vapor)</v>
          </cell>
          <cell r="F3500" t="str">
            <v>Restaurant</v>
          </cell>
          <cell r="G3500" t="str">
            <v>Exterior Lighting</v>
          </cell>
          <cell r="H3500" t="str">
            <v>Existing</v>
          </cell>
          <cell r="I3500" t="str">
            <v>Burn Out</v>
          </cell>
          <cell r="J3500">
            <v>1</v>
          </cell>
          <cell r="K3500">
            <v>1</v>
          </cell>
          <cell r="L3500">
            <v>0.11379310344827587</v>
          </cell>
          <cell r="M3500">
            <v>1</v>
          </cell>
          <cell r="N3500">
            <v>0.87107363280310801</v>
          </cell>
          <cell r="O3500">
            <v>0.11379310344827587</v>
          </cell>
          <cell r="P3500">
            <v>1.467093143964633E-2</v>
          </cell>
        </row>
        <row r="3501">
          <cell r="A3501" t="str">
            <v>Retrofit</v>
          </cell>
          <cell r="B3501" t="str">
            <v>NC-E-RS-4-LV-RT-GH-LI-IND119-29</v>
          </cell>
          <cell r="C3501" t="str">
            <v>NC-E-RT-4-LV-RT-GH-LI-IND119-29</v>
          </cell>
          <cell r="D3501" t="str">
            <v>NC-E-RT-4-LV-RT-GH-LI-IND119-29</v>
          </cell>
          <cell r="E3501" t="str">
            <v>Induction Lamps (baseline incandescent or mercury vapor)</v>
          </cell>
          <cell r="F3501" t="str">
            <v>Restaurant</v>
          </cell>
          <cell r="G3501" t="str">
            <v>Exterior Lighting</v>
          </cell>
          <cell r="H3501" t="str">
            <v>Existing</v>
          </cell>
          <cell r="I3501" t="str">
            <v>Early Replacement</v>
          </cell>
          <cell r="J3501">
            <v>1</v>
          </cell>
          <cell r="K3501">
            <v>1</v>
          </cell>
          <cell r="L3501">
            <v>0.16120689655172415</v>
          </cell>
          <cell r="M3501">
            <v>1</v>
          </cell>
          <cell r="N3501">
            <v>0.87107363280310801</v>
          </cell>
          <cell r="O3501">
            <v>0.16120689655172415</v>
          </cell>
          <cell r="P3501">
            <v>2.0783819539498968E-2</v>
          </cell>
        </row>
        <row r="3502">
          <cell r="A3502" t="str">
            <v>Retrofit</v>
          </cell>
          <cell r="B3502" t="str">
            <v>NC-N-RS-4-LV-RT-GH-LI-IND119-29</v>
          </cell>
          <cell r="C3502" t="str">
            <v>NC-E-RT-4-LV-RT-GH-LI-IND119-29</v>
          </cell>
          <cell r="D3502" t="str">
            <v>NC-E-RT-4-LV-RT-GH-LI-IND119-29</v>
          </cell>
          <cell r="E3502" t="str">
            <v>Induction Lamps (baseline incandescent or mercury vapor)</v>
          </cell>
          <cell r="F3502" t="str">
            <v>Restaurant</v>
          </cell>
          <cell r="G3502" t="str">
            <v>Exterior Lighting</v>
          </cell>
          <cell r="H3502" t="str">
            <v>New</v>
          </cell>
          <cell r="I3502" t="str">
            <v>New</v>
          </cell>
          <cell r="J3502">
            <v>1</v>
          </cell>
          <cell r="K3502">
            <v>1</v>
          </cell>
          <cell r="L3502">
            <v>0</v>
          </cell>
          <cell r="M3502">
            <v>1</v>
          </cell>
          <cell r="N3502">
            <v>0.87107363280310801</v>
          </cell>
          <cell r="O3502">
            <v>0</v>
          </cell>
          <cell r="P3502">
            <v>0</v>
          </cell>
        </row>
        <row r="3503">
          <cell r="A3503" t="str">
            <v>Retrofit</v>
          </cell>
          <cell r="B3503" t="str">
            <v>NC-B-RT-4-LV-RT-GH-LI-IND119-29</v>
          </cell>
          <cell r="C3503" t="str">
            <v>NC-E-RT-4-LV-RT-GH-LI-IND119-29</v>
          </cell>
          <cell r="D3503" t="str">
            <v>NC-E-RT-4-LV-RT-GH-LI-IND119-29</v>
          </cell>
          <cell r="E3503" t="str">
            <v>Induction Lamps (baseline incandescent or mercury vapor)</v>
          </cell>
          <cell r="F3503" t="str">
            <v>Large_Retail</v>
          </cell>
          <cell r="G3503" t="str">
            <v>Exterior Lighting</v>
          </cell>
          <cell r="H3503" t="str">
            <v>Existing</v>
          </cell>
          <cell r="I3503" t="str">
            <v>Burn Out</v>
          </cell>
          <cell r="J3503">
            <v>1</v>
          </cell>
          <cell r="K3503">
            <v>1</v>
          </cell>
          <cell r="L3503">
            <v>0.11379310344827587</v>
          </cell>
          <cell r="M3503">
            <v>1</v>
          </cell>
          <cell r="N3503">
            <v>0.87107363280310801</v>
          </cell>
          <cell r="O3503">
            <v>0.11379310344827587</v>
          </cell>
          <cell r="P3503">
            <v>1.467093143964633E-2</v>
          </cell>
        </row>
        <row r="3504">
          <cell r="A3504" t="str">
            <v>Retrofit</v>
          </cell>
          <cell r="B3504" t="str">
            <v>NC-E-RT-4-LV-RT-GH-LI-IND119-29</v>
          </cell>
          <cell r="C3504" t="str">
            <v>NC-E-RT-4-LV-RT-GH-LI-IND119-29</v>
          </cell>
          <cell r="D3504" t="str">
            <v>NC-E-RT-4-LV-RT-GH-LI-IND119-29</v>
          </cell>
          <cell r="E3504" t="str">
            <v>Induction Lamps (baseline incandescent or mercury vapor)</v>
          </cell>
          <cell r="F3504" t="str">
            <v>Large_Retail</v>
          </cell>
          <cell r="G3504" t="str">
            <v>Exterior Lighting</v>
          </cell>
          <cell r="H3504" t="str">
            <v>Existing</v>
          </cell>
          <cell r="I3504" t="str">
            <v>Early Replacement</v>
          </cell>
          <cell r="J3504">
            <v>1</v>
          </cell>
          <cell r="K3504">
            <v>1</v>
          </cell>
          <cell r="L3504">
            <v>0.16120689655172415</v>
          </cell>
          <cell r="M3504">
            <v>1</v>
          </cell>
          <cell r="N3504">
            <v>0.87107363280310801</v>
          </cell>
          <cell r="O3504">
            <v>0.16120689655172415</v>
          </cell>
          <cell r="P3504">
            <v>2.0783819539498968E-2</v>
          </cell>
        </row>
        <row r="3505">
          <cell r="A3505" t="str">
            <v>Retrofit</v>
          </cell>
          <cell r="B3505" t="str">
            <v>NC-N-RT-4-LV-RT-GH-LI-IND119-29</v>
          </cell>
          <cell r="C3505" t="str">
            <v>NC-E-RT-4-LV-RT-GH-LI-IND119-29</v>
          </cell>
          <cell r="D3505" t="str">
            <v>NC-E-RT-4-LV-RT-GH-LI-IND119-29</v>
          </cell>
          <cell r="E3505" t="str">
            <v>Induction Lamps (baseline incandescent or mercury vapor)</v>
          </cell>
          <cell r="F3505" t="str">
            <v>Large_Retail</v>
          </cell>
          <cell r="G3505" t="str">
            <v>Exterior Lighting</v>
          </cell>
          <cell r="H3505" t="str">
            <v>New</v>
          </cell>
          <cell r="I3505" t="str">
            <v>New</v>
          </cell>
          <cell r="J3505">
            <v>1</v>
          </cell>
          <cell r="K3505">
            <v>1</v>
          </cell>
          <cell r="L3505">
            <v>0</v>
          </cell>
          <cell r="M3505">
            <v>1</v>
          </cell>
          <cell r="N3505">
            <v>0.87107363280310801</v>
          </cell>
          <cell r="O3505">
            <v>0</v>
          </cell>
          <cell r="P3505">
            <v>0</v>
          </cell>
        </row>
        <row r="3506">
          <cell r="A3506" t="str">
            <v>Retrofit</v>
          </cell>
          <cell r="B3506" t="str">
            <v>NC-B-SO-2-LV-CH-GH-LI-IND119-29</v>
          </cell>
          <cell r="C3506" t="str">
            <v>NC-E-OF-2-LV-CH-GH-LI-IND119-29</v>
          </cell>
          <cell r="D3506" t="str">
            <v>NC-E-OF-2-LV-CH-GH-LI-IND119-29</v>
          </cell>
          <cell r="E3506" t="str">
            <v>Induction Lamps (baseline incandescent or mercury vapor)</v>
          </cell>
          <cell r="F3506" t="str">
            <v>Small_Office</v>
          </cell>
          <cell r="G3506" t="str">
            <v>Exterior Lighting</v>
          </cell>
          <cell r="H3506" t="str">
            <v>Existing</v>
          </cell>
          <cell r="I3506" t="str">
            <v>Burn Out</v>
          </cell>
          <cell r="J3506">
            <v>1</v>
          </cell>
          <cell r="K3506">
            <v>1</v>
          </cell>
          <cell r="L3506">
            <v>0.11379310344827587</v>
          </cell>
          <cell r="M3506">
            <v>1</v>
          </cell>
          <cell r="N3506">
            <v>0.87107363280310801</v>
          </cell>
          <cell r="O3506">
            <v>0.11379310344827587</v>
          </cell>
          <cell r="P3506">
            <v>1.467093143964633E-2</v>
          </cell>
        </row>
        <row r="3507">
          <cell r="A3507" t="str">
            <v>Retrofit</v>
          </cell>
          <cell r="B3507" t="str">
            <v>NC-E-SO-2-LV-CH-GH-LI-IND119-29</v>
          </cell>
          <cell r="C3507" t="str">
            <v>NC-E-OF-2-LV-CH-GH-LI-IND119-29</v>
          </cell>
          <cell r="D3507" t="str">
            <v>NC-E-OF-2-LV-CH-GH-LI-IND119-29</v>
          </cell>
          <cell r="E3507" t="str">
            <v>Induction Lamps (baseline incandescent or mercury vapor)</v>
          </cell>
          <cell r="F3507" t="str">
            <v>Small_Office</v>
          </cell>
          <cell r="G3507" t="str">
            <v>Exterior Lighting</v>
          </cell>
          <cell r="H3507" t="str">
            <v>Existing</v>
          </cell>
          <cell r="I3507" t="str">
            <v>Early Replacement</v>
          </cell>
          <cell r="J3507">
            <v>1</v>
          </cell>
          <cell r="K3507">
            <v>1</v>
          </cell>
          <cell r="L3507">
            <v>0.16120689655172415</v>
          </cell>
          <cell r="M3507">
            <v>1</v>
          </cell>
          <cell r="N3507">
            <v>0.87107363280310801</v>
          </cell>
          <cell r="O3507">
            <v>0.16120689655172415</v>
          </cell>
          <cell r="P3507">
            <v>2.0783819539498968E-2</v>
          </cell>
        </row>
        <row r="3508">
          <cell r="A3508" t="str">
            <v>Retrofit</v>
          </cell>
          <cell r="B3508" t="str">
            <v>NC-N-SO-2-LV-CH-GH-LI-IND119-29</v>
          </cell>
          <cell r="C3508" t="str">
            <v>NC-E-OF-2-LV-CH-GH-LI-IND119-29</v>
          </cell>
          <cell r="D3508" t="str">
            <v>NC-E-OF-2-LV-CH-GH-LI-IND119-29</v>
          </cell>
          <cell r="E3508" t="str">
            <v>Induction Lamps (baseline incandescent or mercury vapor)</v>
          </cell>
          <cell r="F3508" t="str">
            <v>Small_Office</v>
          </cell>
          <cell r="G3508" t="str">
            <v>Exterior Lighting</v>
          </cell>
          <cell r="H3508" t="str">
            <v>New</v>
          </cell>
          <cell r="I3508" t="str">
            <v>New</v>
          </cell>
          <cell r="J3508">
            <v>1</v>
          </cell>
          <cell r="K3508">
            <v>1</v>
          </cell>
          <cell r="L3508">
            <v>0</v>
          </cell>
          <cell r="M3508">
            <v>1</v>
          </cell>
          <cell r="N3508">
            <v>0.87107363280310801</v>
          </cell>
          <cell r="O3508">
            <v>0</v>
          </cell>
          <cell r="P3508">
            <v>0</v>
          </cell>
        </row>
        <row r="3509">
          <cell r="A3509" t="str">
            <v>Retrofit</v>
          </cell>
          <cell r="B3509" t="str">
            <v>NC-B-SR-4-LV-RT-GH-LI-IND119-29</v>
          </cell>
          <cell r="C3509" t="str">
            <v>NC-E-RT-4-LV-RT-GH-LI-IND119-29</v>
          </cell>
          <cell r="D3509" t="str">
            <v>NC-E-RT-4-LV-RT-GH-LI-IND119-29</v>
          </cell>
          <cell r="E3509" t="str">
            <v>Induction Lamps (baseline incandescent or mercury vapor)</v>
          </cell>
          <cell r="F3509" t="str">
            <v>Small_Retail</v>
          </cell>
          <cell r="G3509" t="str">
            <v>Exterior Lighting</v>
          </cell>
          <cell r="H3509" t="str">
            <v>Existing</v>
          </cell>
          <cell r="I3509" t="str">
            <v>Burn Out</v>
          </cell>
          <cell r="J3509">
            <v>1</v>
          </cell>
          <cell r="K3509">
            <v>1</v>
          </cell>
          <cell r="L3509">
            <v>0.11379310344827587</v>
          </cell>
          <cell r="M3509">
            <v>1</v>
          </cell>
          <cell r="N3509">
            <v>0.87107363280310801</v>
          </cell>
          <cell r="O3509">
            <v>0.11379310344827587</v>
          </cell>
          <cell r="P3509">
            <v>1.467093143964633E-2</v>
          </cell>
        </row>
        <row r="3510">
          <cell r="A3510" t="str">
            <v>Retrofit</v>
          </cell>
          <cell r="B3510" t="str">
            <v>NC-E-SR-4-LV-RT-GH-LI-IND119-29</v>
          </cell>
          <cell r="C3510" t="str">
            <v>NC-E-RT-4-LV-RT-GH-LI-IND119-29</v>
          </cell>
          <cell r="D3510" t="str">
            <v>NC-E-RT-4-LV-RT-GH-LI-IND119-29</v>
          </cell>
          <cell r="E3510" t="str">
            <v>Induction Lamps (baseline incandescent or mercury vapor)</v>
          </cell>
          <cell r="F3510" t="str">
            <v>Small_Retail</v>
          </cell>
          <cell r="G3510" t="str">
            <v>Exterior Lighting</v>
          </cell>
          <cell r="H3510" t="str">
            <v>Existing</v>
          </cell>
          <cell r="I3510" t="str">
            <v>Early Replacement</v>
          </cell>
          <cell r="J3510">
            <v>1</v>
          </cell>
          <cell r="K3510">
            <v>1</v>
          </cell>
          <cell r="L3510">
            <v>0.16120689655172415</v>
          </cell>
          <cell r="M3510">
            <v>1</v>
          </cell>
          <cell r="N3510">
            <v>0.87107363280310801</v>
          </cell>
          <cell r="O3510">
            <v>0.16120689655172415</v>
          </cell>
          <cell r="P3510">
            <v>2.0783819539498968E-2</v>
          </cell>
        </row>
        <row r="3511">
          <cell r="A3511" t="str">
            <v>Retrofit</v>
          </cell>
          <cell r="B3511" t="str">
            <v>NC-N-SR-4-LV-RT-GH-LI-IND119-29</v>
          </cell>
          <cell r="C3511" t="str">
            <v>NC-E-RT-4-LV-RT-GH-LI-IND119-29</v>
          </cell>
          <cell r="D3511" t="str">
            <v>NC-E-RT-4-LV-RT-GH-LI-IND119-29</v>
          </cell>
          <cell r="E3511" t="str">
            <v>Induction Lamps (baseline incandescent or mercury vapor)</v>
          </cell>
          <cell r="F3511" t="str">
            <v>Small_Retail</v>
          </cell>
          <cell r="G3511" t="str">
            <v>Exterior Lighting</v>
          </cell>
          <cell r="H3511" t="str">
            <v>New</v>
          </cell>
          <cell r="I3511" t="str">
            <v>New</v>
          </cell>
          <cell r="J3511">
            <v>1</v>
          </cell>
          <cell r="K3511">
            <v>1</v>
          </cell>
          <cell r="L3511">
            <v>0</v>
          </cell>
          <cell r="M3511">
            <v>1</v>
          </cell>
          <cell r="N3511">
            <v>0.87107363280310801</v>
          </cell>
          <cell r="O3511">
            <v>0</v>
          </cell>
          <cell r="P3511">
            <v>0</v>
          </cell>
        </row>
        <row r="3512">
          <cell r="A3512" t="str">
            <v>Retrofit</v>
          </cell>
          <cell r="B3512" t="str">
            <v>NC-B-SO-HV-GR-GH-SH-INF100-18</v>
          </cell>
          <cell r="C3512" t="str">
            <v>NC-E-SO-HV-GR-GH-SH-INF100-18</v>
          </cell>
          <cell r="D3512" t="str">
            <v>NC-E-SO-HV-GR-GH-SH-INF100-18</v>
          </cell>
          <cell r="E3512" t="str">
            <v>Infiltration reduction</v>
          </cell>
          <cell r="F3512" t="str">
            <v>Small_Office</v>
          </cell>
          <cell r="G3512" t="str">
            <v>Heating</v>
          </cell>
          <cell r="H3512" t="str">
            <v>Existing</v>
          </cell>
          <cell r="I3512" t="str">
            <v>Burn Out</v>
          </cell>
          <cell r="J3512">
            <v>1</v>
          </cell>
          <cell r="K3512">
            <v>1</v>
          </cell>
          <cell r="L3512">
            <v>0.16666666666666666</v>
          </cell>
          <cell r="M3512">
            <v>1</v>
          </cell>
          <cell r="N3512">
            <v>0.49769979425965072</v>
          </cell>
          <cell r="O3512">
            <v>0.16666666666666666</v>
          </cell>
          <cell r="P3512">
            <v>8.3716700956724871E-2</v>
          </cell>
        </row>
        <row r="3513">
          <cell r="A3513" t="str">
            <v>Retrofit</v>
          </cell>
          <cell r="B3513" t="str">
            <v>NC-B-SO-HV-GR-HP-SH-INF100-18</v>
          </cell>
          <cell r="C3513" t="str">
            <v>NC-E-SO-HV-GR-HP-SH-INF100-18</v>
          </cell>
          <cell r="D3513" t="str">
            <v>NC-E-SO-HV-GR-HP-SH-INF100-18</v>
          </cell>
          <cell r="E3513" t="str">
            <v>Infiltration reduction</v>
          </cell>
          <cell r="F3513" t="str">
            <v>Small_Office</v>
          </cell>
          <cell r="G3513" t="str">
            <v>Heating</v>
          </cell>
          <cell r="H3513" t="str">
            <v>Existing</v>
          </cell>
          <cell r="I3513" t="str">
            <v>Burn Out</v>
          </cell>
          <cell r="J3513">
            <v>1</v>
          </cell>
          <cell r="K3513">
            <v>1</v>
          </cell>
          <cell r="L3513">
            <v>0.16666666666666666</v>
          </cell>
          <cell r="M3513">
            <v>1</v>
          </cell>
          <cell r="N3513">
            <v>0.49769979425965072</v>
          </cell>
          <cell r="O3513">
            <v>0.16666666666666666</v>
          </cell>
          <cell r="P3513">
            <v>8.3716700956724871E-2</v>
          </cell>
        </row>
        <row r="3514">
          <cell r="A3514" t="str">
            <v>Retrofit</v>
          </cell>
          <cell r="B3514" t="str">
            <v>NC-E-SO-HV-GR-GH-SH-INF100-18</v>
          </cell>
          <cell r="C3514" t="str">
            <v>NC-E-SO-HV-GR-GH-SH-INF100-18</v>
          </cell>
          <cell r="D3514" t="str">
            <v>NC-E-SO-HV-GR-GH-SH-INF100-18</v>
          </cell>
          <cell r="E3514" t="str">
            <v>Infiltration reduction</v>
          </cell>
          <cell r="F3514" t="str">
            <v>Small_Office</v>
          </cell>
          <cell r="G3514" t="str">
            <v>Heating</v>
          </cell>
          <cell r="H3514" t="str">
            <v>Existing</v>
          </cell>
          <cell r="I3514" t="str">
            <v>Early Replacement</v>
          </cell>
          <cell r="J3514">
            <v>1</v>
          </cell>
          <cell r="K3514">
            <v>1</v>
          </cell>
          <cell r="L3514">
            <v>8.3333333333333343E-2</v>
          </cell>
          <cell r="M3514">
            <v>1</v>
          </cell>
          <cell r="N3514">
            <v>0.49769979425965072</v>
          </cell>
          <cell r="O3514">
            <v>8.3333333333333343E-2</v>
          </cell>
          <cell r="P3514">
            <v>4.1858350478362442E-2</v>
          </cell>
        </row>
        <row r="3515">
          <cell r="A3515" t="str">
            <v>Retrofit</v>
          </cell>
          <cell r="B3515" t="str">
            <v>NC-E-SO-HV-GR-HP-SH-INF100-18</v>
          </cell>
          <cell r="C3515" t="str">
            <v>NC-E-SO-HV-GR-HP-SH-INF100-18</v>
          </cell>
          <cell r="D3515" t="str">
            <v>NC-E-SO-HV-GR-HP-SH-INF100-18</v>
          </cell>
          <cell r="E3515" t="str">
            <v>Infiltration reduction</v>
          </cell>
          <cell r="F3515" t="str">
            <v>Small_Office</v>
          </cell>
          <cell r="G3515" t="str">
            <v>Heating</v>
          </cell>
          <cell r="H3515" t="str">
            <v>Existing</v>
          </cell>
          <cell r="I3515" t="str">
            <v>Early Replacement</v>
          </cell>
          <cell r="J3515">
            <v>1</v>
          </cell>
          <cell r="K3515">
            <v>1</v>
          </cell>
          <cell r="L3515">
            <v>8.3333333333333343E-2</v>
          </cell>
          <cell r="M3515">
            <v>1</v>
          </cell>
          <cell r="N3515">
            <v>0.49769979425965072</v>
          </cell>
          <cell r="O3515">
            <v>8.3333333333333343E-2</v>
          </cell>
          <cell r="P3515">
            <v>4.1858350478362442E-2</v>
          </cell>
        </row>
        <row r="3516">
          <cell r="A3516" t="str">
            <v>Retrofit</v>
          </cell>
          <cell r="B3516" t="str">
            <v>NC-N-SO-HV-GR-GH-SH-INF100-18</v>
          </cell>
          <cell r="C3516" t="str">
            <v>NC-E-SO-HV-GR-GH-SH-INF100-18</v>
          </cell>
          <cell r="D3516" t="str">
            <v>NC-E-SO-HV-GR-GH-SH-INF100-18</v>
          </cell>
          <cell r="E3516" t="str">
            <v>Infiltration reduction</v>
          </cell>
          <cell r="F3516" t="str">
            <v>Small_Office</v>
          </cell>
          <cell r="G3516" t="str">
            <v>Heating</v>
          </cell>
          <cell r="H3516" t="str">
            <v>New</v>
          </cell>
          <cell r="I3516" t="str">
            <v>New</v>
          </cell>
          <cell r="J3516">
            <v>1</v>
          </cell>
          <cell r="K3516">
            <v>1</v>
          </cell>
          <cell r="L3516">
            <v>0.25</v>
          </cell>
          <cell r="M3516">
            <v>1</v>
          </cell>
          <cell r="N3516">
            <v>0.49769979425965072</v>
          </cell>
          <cell r="O3516">
            <v>0.25</v>
          </cell>
          <cell r="P3516">
            <v>0.12557505143508732</v>
          </cell>
        </row>
        <row r="3517">
          <cell r="A3517" t="str">
            <v>Retrofit</v>
          </cell>
          <cell r="B3517" t="str">
            <v>NC-N-SO-HV-GR-HP-SH-INF100-18</v>
          </cell>
          <cell r="C3517" t="str">
            <v>NC-E-SO-HV-GR-HP-SH-INF100-18</v>
          </cell>
          <cell r="D3517" t="str">
            <v>NC-E-SO-HV-GR-HP-SH-INF100-18</v>
          </cell>
          <cell r="E3517" t="str">
            <v>Infiltration reduction</v>
          </cell>
          <cell r="F3517" t="str">
            <v>Small_Office</v>
          </cell>
          <cell r="G3517" t="str">
            <v>Heating</v>
          </cell>
          <cell r="H3517" t="str">
            <v>New</v>
          </cell>
          <cell r="I3517" t="str">
            <v>New</v>
          </cell>
          <cell r="J3517">
            <v>1</v>
          </cell>
          <cell r="K3517">
            <v>1</v>
          </cell>
          <cell r="L3517">
            <v>0.25</v>
          </cell>
          <cell r="M3517">
            <v>1</v>
          </cell>
          <cell r="N3517">
            <v>0.49769979425965072</v>
          </cell>
          <cell r="O3517">
            <v>0.25</v>
          </cell>
          <cell r="P3517">
            <v>0.12557505143508732</v>
          </cell>
        </row>
        <row r="3518">
          <cell r="A3518" t="str">
            <v>Retrofit</v>
          </cell>
          <cell r="B3518" t="str">
            <v>NC-B-AM-2-WA-CH-GH-WA-TPI203-13</v>
          </cell>
          <cell r="C3518" t="str">
            <v>NC-B-OF-2-WA-CH-GH-WA-TPI203-13</v>
          </cell>
          <cell r="D3518" t="str">
            <v>NC-B-OF-2-WA-CH-GH-WA-TPI203-13</v>
          </cell>
          <cell r="E3518" t="str">
            <v>Insulating Blanket (R=11)</v>
          </cell>
          <cell r="F3518" t="str">
            <v>Amusement</v>
          </cell>
          <cell r="G3518" t="str">
            <v>Water Heat</v>
          </cell>
          <cell r="H3518" t="str">
            <v>Existing</v>
          </cell>
          <cell r="I3518" t="str">
            <v>Burn Out</v>
          </cell>
          <cell r="J3518">
            <v>1</v>
          </cell>
          <cell r="K3518">
            <v>1</v>
          </cell>
          <cell r="L3518">
            <v>6.9230769230769235E-2</v>
          </cell>
          <cell r="M3518">
            <v>1</v>
          </cell>
          <cell r="N3518">
            <v>0.34838985598175548</v>
          </cell>
          <cell r="O3518">
            <v>6.9230769230769235E-2</v>
          </cell>
          <cell r="P3518">
            <v>4.5111471508955385E-2</v>
          </cell>
        </row>
        <row r="3519">
          <cell r="A3519" t="str">
            <v>Retrofit</v>
          </cell>
          <cell r="B3519" t="str">
            <v>NC-E-AM-2-WA-CH-GH-WA-TPI203-13</v>
          </cell>
          <cell r="C3519" t="str">
            <v>NC-B-OF-2-WA-CH-GH-WA-TPI203-13</v>
          </cell>
          <cell r="D3519" t="str">
            <v>NC-B-OF-2-WA-CH-GH-WA-TPI203-13</v>
          </cell>
          <cell r="E3519" t="str">
            <v>Insulating Blanket (R=11)</v>
          </cell>
          <cell r="F3519" t="str">
            <v>Amusement</v>
          </cell>
          <cell r="G3519" t="str">
            <v>Water Heat</v>
          </cell>
          <cell r="H3519" t="str">
            <v>Existing</v>
          </cell>
          <cell r="I3519" t="str">
            <v>Early Replacement</v>
          </cell>
          <cell r="J3519">
            <v>1</v>
          </cell>
          <cell r="K3519">
            <v>1</v>
          </cell>
          <cell r="L3519">
            <v>5.7692307692307652E-3</v>
          </cell>
          <cell r="M3519">
            <v>1</v>
          </cell>
          <cell r="N3519">
            <v>0.34838985598175548</v>
          </cell>
          <cell r="O3519">
            <v>5.7692307692307652E-3</v>
          </cell>
          <cell r="P3519">
            <v>3.7592892924129461E-3</v>
          </cell>
        </row>
        <row r="3520">
          <cell r="A3520" t="str">
            <v>Retrofit</v>
          </cell>
          <cell r="B3520" t="str">
            <v>NC-N-AM-2-WA-CH-GH-WA-TPI203-13</v>
          </cell>
          <cell r="C3520" t="str">
            <v>NC-B-OF-2-WA-CH-GH-WA-TPI203-13</v>
          </cell>
          <cell r="D3520" t="str">
            <v>NC-B-OF-2-WA-CH-GH-WA-TPI203-13</v>
          </cell>
          <cell r="E3520" t="str">
            <v>Insulating Blanket (R=11)</v>
          </cell>
          <cell r="F3520" t="str">
            <v>Amusement</v>
          </cell>
          <cell r="G3520" t="str">
            <v>Water Heat</v>
          </cell>
          <cell r="H3520" t="str">
            <v>New</v>
          </cell>
          <cell r="I3520" t="str">
            <v>New</v>
          </cell>
          <cell r="J3520">
            <v>1</v>
          </cell>
          <cell r="K3520">
            <v>1</v>
          </cell>
          <cell r="L3520">
            <v>7.4999999999999997E-2</v>
          </cell>
          <cell r="M3520">
            <v>1</v>
          </cell>
          <cell r="N3520">
            <v>0.34838985598175548</v>
          </cell>
          <cell r="O3520">
            <v>7.4999999999999997E-2</v>
          </cell>
          <cell r="P3520">
            <v>4.8870760801368332E-2</v>
          </cell>
        </row>
        <row r="3521">
          <cell r="A3521" t="str">
            <v>Retrofit</v>
          </cell>
          <cell r="B3521" t="str">
            <v>NC-B-DC-2-WA-CH-GH-WA-TPI203-13</v>
          </cell>
          <cell r="C3521" t="str">
            <v>NC-B-OF-2-WA-CH-GH-WA-TPI203-13</v>
          </cell>
          <cell r="D3521" t="str">
            <v>NC-B-OF-2-WA-CH-GH-WA-TPI203-13</v>
          </cell>
          <cell r="E3521" t="str">
            <v>Insulating Blanket (R=11)</v>
          </cell>
          <cell r="F3521" t="str">
            <v>Data Center</v>
          </cell>
          <cell r="G3521" t="str">
            <v>Water Heat</v>
          </cell>
          <cell r="H3521" t="str">
            <v>Existing</v>
          </cell>
          <cell r="I3521" t="str">
            <v>Burn Out</v>
          </cell>
          <cell r="J3521">
            <v>1</v>
          </cell>
          <cell r="K3521">
            <v>1</v>
          </cell>
          <cell r="L3521">
            <v>6.9230769230769235E-2</v>
          </cell>
          <cell r="M3521">
            <v>1</v>
          </cell>
          <cell r="N3521">
            <v>0.34838985598175548</v>
          </cell>
          <cell r="O3521">
            <v>6.9230769230769235E-2</v>
          </cell>
          <cell r="P3521">
            <v>4.5111471508955385E-2</v>
          </cell>
        </row>
        <row r="3522">
          <cell r="A3522" t="str">
            <v>Retrofit</v>
          </cell>
          <cell r="B3522" t="str">
            <v>NC-E-DC-2-WA-CH-GH-WA-TPI203-13</v>
          </cell>
          <cell r="C3522" t="str">
            <v>NC-B-OF-2-WA-CH-GH-WA-TPI203-13</v>
          </cell>
          <cell r="D3522" t="str">
            <v>NC-B-OF-2-WA-CH-GH-WA-TPI203-13</v>
          </cell>
          <cell r="E3522" t="str">
            <v>Insulating Blanket (R=11)</v>
          </cell>
          <cell r="F3522" t="str">
            <v>Data Center</v>
          </cell>
          <cell r="G3522" t="str">
            <v>Water Heat</v>
          </cell>
          <cell r="H3522" t="str">
            <v>Existing</v>
          </cell>
          <cell r="I3522" t="str">
            <v>Early Replacement</v>
          </cell>
          <cell r="J3522">
            <v>1</v>
          </cell>
          <cell r="K3522">
            <v>1</v>
          </cell>
          <cell r="L3522">
            <v>5.7692307692307652E-3</v>
          </cell>
          <cell r="M3522">
            <v>1</v>
          </cell>
          <cell r="N3522">
            <v>0.34838985598175548</v>
          </cell>
          <cell r="O3522">
            <v>5.7692307692307652E-3</v>
          </cell>
          <cell r="P3522">
            <v>3.7592892924129461E-3</v>
          </cell>
        </row>
        <row r="3523">
          <cell r="A3523" t="str">
            <v>Retrofit</v>
          </cell>
          <cell r="B3523" t="str">
            <v>NC-N-DC-2-WA-CH-GH-WA-TPI203-13</v>
          </cell>
          <cell r="C3523" t="str">
            <v>NC-B-OF-2-WA-CH-GH-WA-TPI203-13</v>
          </cell>
          <cell r="D3523" t="str">
            <v>NC-B-OF-2-WA-CH-GH-WA-TPI203-13</v>
          </cell>
          <cell r="E3523" t="str">
            <v>Insulating Blanket (R=11)</v>
          </cell>
          <cell r="F3523" t="str">
            <v>Data Center</v>
          </cell>
          <cell r="G3523" t="str">
            <v>Water Heat</v>
          </cell>
          <cell r="H3523" t="str">
            <v>New</v>
          </cell>
          <cell r="I3523" t="str">
            <v>New</v>
          </cell>
          <cell r="J3523">
            <v>1</v>
          </cell>
          <cell r="K3523">
            <v>1</v>
          </cell>
          <cell r="L3523">
            <v>7.4999999999999997E-2</v>
          </cell>
          <cell r="M3523">
            <v>1</v>
          </cell>
          <cell r="N3523">
            <v>0.34838985598175548</v>
          </cell>
          <cell r="O3523">
            <v>7.4999999999999997E-2</v>
          </cell>
          <cell r="P3523">
            <v>4.8870760801368332E-2</v>
          </cell>
        </row>
        <row r="3524">
          <cell r="A3524" t="str">
            <v>Retrofit</v>
          </cell>
          <cell r="B3524" t="str">
            <v>NC-B-ED-2-WA-CH-GH-WA-TPI203-13</v>
          </cell>
          <cell r="C3524" t="str">
            <v>NC-B-OF-2-WA-CH-GH-WA-TPI203-13</v>
          </cell>
          <cell r="D3524" t="str">
            <v>NC-B-OF-2-WA-CH-GH-WA-TPI203-13</v>
          </cell>
          <cell r="E3524" t="str">
            <v>Insulating Blanket (R=11)</v>
          </cell>
          <cell r="F3524" t="str">
            <v>Education</v>
          </cell>
          <cell r="G3524" t="str">
            <v>Water Heat</v>
          </cell>
          <cell r="H3524" t="str">
            <v>Existing</v>
          </cell>
          <cell r="I3524" t="str">
            <v>Burn Out</v>
          </cell>
          <cell r="J3524">
            <v>1</v>
          </cell>
          <cell r="K3524">
            <v>1</v>
          </cell>
          <cell r="L3524">
            <v>6.9230769230769235E-2</v>
          </cell>
          <cell r="M3524">
            <v>1</v>
          </cell>
          <cell r="N3524">
            <v>0.34838985598175548</v>
          </cell>
          <cell r="O3524">
            <v>6.9230769230769235E-2</v>
          </cell>
          <cell r="P3524">
            <v>4.5111471508955385E-2</v>
          </cell>
        </row>
        <row r="3525">
          <cell r="A3525" t="str">
            <v>Retrofit</v>
          </cell>
          <cell r="B3525" t="str">
            <v>NC-E-ED-2-WA-CH-GH-WA-TPI203-13</v>
          </cell>
          <cell r="C3525" t="str">
            <v>NC-B-OF-2-WA-CH-GH-WA-TPI203-13</v>
          </cell>
          <cell r="D3525" t="str">
            <v>NC-B-OF-2-WA-CH-GH-WA-TPI203-13</v>
          </cell>
          <cell r="E3525" t="str">
            <v>Insulating Blanket (R=11)</v>
          </cell>
          <cell r="F3525" t="str">
            <v>Education</v>
          </cell>
          <cell r="G3525" t="str">
            <v>Water Heat</v>
          </cell>
          <cell r="H3525" t="str">
            <v>Existing</v>
          </cell>
          <cell r="I3525" t="str">
            <v>Early Replacement</v>
          </cell>
          <cell r="J3525">
            <v>1</v>
          </cell>
          <cell r="K3525">
            <v>1</v>
          </cell>
          <cell r="L3525">
            <v>5.7692307692307652E-3</v>
          </cell>
          <cell r="M3525">
            <v>1</v>
          </cell>
          <cell r="N3525">
            <v>0.34838985598175548</v>
          </cell>
          <cell r="O3525">
            <v>5.7692307692307652E-3</v>
          </cell>
          <cell r="P3525">
            <v>3.7592892924129461E-3</v>
          </cell>
        </row>
        <row r="3526">
          <cell r="A3526" t="str">
            <v>Retrofit</v>
          </cell>
          <cell r="B3526" t="str">
            <v>NC-N-ED-2-WA-CH-GH-WA-TPI203-13</v>
          </cell>
          <cell r="C3526" t="str">
            <v>NC-B-OF-2-WA-CH-GH-WA-TPI203-13</v>
          </cell>
          <cell r="D3526" t="str">
            <v>NC-B-OF-2-WA-CH-GH-WA-TPI203-13</v>
          </cell>
          <cell r="E3526" t="str">
            <v>Insulating Blanket (R=11)</v>
          </cell>
          <cell r="F3526" t="str">
            <v>Education</v>
          </cell>
          <cell r="G3526" t="str">
            <v>Water Heat</v>
          </cell>
          <cell r="H3526" t="str">
            <v>New</v>
          </cell>
          <cell r="I3526" t="str">
            <v>New</v>
          </cell>
          <cell r="J3526">
            <v>1</v>
          </cell>
          <cell r="K3526">
            <v>1</v>
          </cell>
          <cell r="L3526">
            <v>7.4999999999999997E-2</v>
          </cell>
          <cell r="M3526">
            <v>1</v>
          </cell>
          <cell r="N3526">
            <v>0.34838985598175548</v>
          </cell>
          <cell r="O3526">
            <v>7.4999999999999997E-2</v>
          </cell>
          <cell r="P3526">
            <v>4.8870760801368332E-2</v>
          </cell>
        </row>
        <row r="3527">
          <cell r="A3527" t="str">
            <v>Retrofit</v>
          </cell>
          <cell r="B3527" t="str">
            <v>NC-B-GR-2-WA-CH-GH-WA-TPI203-13</v>
          </cell>
          <cell r="C3527" t="str">
            <v>NC-B-OF-2-WA-CH-GH-WA-TPI203-13</v>
          </cell>
          <cell r="D3527" t="str">
            <v>NC-B-OF-2-WA-CH-GH-WA-TPI203-13</v>
          </cell>
          <cell r="E3527" t="str">
            <v>Insulating Blanket (R=11)</v>
          </cell>
          <cell r="F3527" t="str">
            <v>Grocery</v>
          </cell>
          <cell r="G3527" t="str">
            <v>Water Heat</v>
          </cell>
          <cell r="H3527" t="str">
            <v>Existing</v>
          </cell>
          <cell r="I3527" t="str">
            <v>Burn Out</v>
          </cell>
          <cell r="J3527">
            <v>1</v>
          </cell>
          <cell r="K3527">
            <v>1</v>
          </cell>
          <cell r="L3527">
            <v>6.9230769230769235E-2</v>
          </cell>
          <cell r="M3527">
            <v>1</v>
          </cell>
          <cell r="N3527">
            <v>0.34838985598175548</v>
          </cell>
          <cell r="O3527">
            <v>6.9230769230769235E-2</v>
          </cell>
          <cell r="P3527">
            <v>4.5111471508955385E-2</v>
          </cell>
        </row>
        <row r="3528">
          <cell r="A3528" t="str">
            <v>Retrofit</v>
          </cell>
          <cell r="B3528" t="str">
            <v>NC-E-GR-2-WA-CH-GH-WA-TPI203-13</v>
          </cell>
          <cell r="C3528" t="str">
            <v>NC-B-OF-2-WA-CH-GH-WA-TPI203-13</v>
          </cell>
          <cell r="D3528" t="str">
            <v>NC-B-OF-2-WA-CH-GH-WA-TPI203-13</v>
          </cell>
          <cell r="E3528" t="str">
            <v>Insulating Blanket (R=11)</v>
          </cell>
          <cell r="F3528" t="str">
            <v>Grocery</v>
          </cell>
          <cell r="G3528" t="str">
            <v>Water Heat</v>
          </cell>
          <cell r="H3528" t="str">
            <v>Existing</v>
          </cell>
          <cell r="I3528" t="str">
            <v>Early Replacement</v>
          </cell>
          <cell r="J3528">
            <v>1</v>
          </cell>
          <cell r="K3528">
            <v>1</v>
          </cell>
          <cell r="L3528">
            <v>5.7692307692307652E-3</v>
          </cell>
          <cell r="M3528">
            <v>1</v>
          </cell>
          <cell r="N3528">
            <v>0.34838985598175548</v>
          </cell>
          <cell r="O3528">
            <v>5.7692307692307652E-3</v>
          </cell>
          <cell r="P3528">
            <v>3.7592892924129461E-3</v>
          </cell>
        </row>
        <row r="3529">
          <cell r="A3529" t="str">
            <v>Retrofit</v>
          </cell>
          <cell r="B3529" t="str">
            <v>NC-N-GR-2-WA-CH-GH-WA-TPI203-13</v>
          </cell>
          <cell r="C3529" t="str">
            <v>NC-B-OF-2-WA-CH-GH-WA-TPI203-13</v>
          </cell>
          <cell r="D3529" t="str">
            <v>NC-B-OF-2-WA-CH-GH-WA-TPI203-13</v>
          </cell>
          <cell r="E3529" t="str">
            <v>Insulating Blanket (R=11)</v>
          </cell>
          <cell r="F3529" t="str">
            <v>Grocery</v>
          </cell>
          <cell r="G3529" t="str">
            <v>Water Heat</v>
          </cell>
          <cell r="H3529" t="str">
            <v>New</v>
          </cell>
          <cell r="I3529" t="str">
            <v>New</v>
          </cell>
          <cell r="J3529">
            <v>1</v>
          </cell>
          <cell r="K3529">
            <v>1</v>
          </cell>
          <cell r="L3529">
            <v>7.4999999999999997E-2</v>
          </cell>
          <cell r="M3529">
            <v>1</v>
          </cell>
          <cell r="N3529">
            <v>0.34838985598175548</v>
          </cell>
          <cell r="O3529">
            <v>7.4999999999999997E-2</v>
          </cell>
          <cell r="P3529">
            <v>4.8870760801368332E-2</v>
          </cell>
        </row>
        <row r="3530">
          <cell r="A3530" t="str">
            <v>Retrofit</v>
          </cell>
          <cell r="B3530" t="str">
            <v>NC-B-GV-2-WA-CH-GH-WA-TPI203-13</v>
          </cell>
          <cell r="C3530" t="str">
            <v>NC-B-OF-2-WA-CH-GH-WA-TPI203-13</v>
          </cell>
          <cell r="D3530" t="str">
            <v>NC-B-OF-2-WA-CH-GH-WA-TPI203-13</v>
          </cell>
          <cell r="E3530" t="str">
            <v>Insulating Blanket (R=11)</v>
          </cell>
          <cell r="F3530" t="str">
            <v>Public</v>
          </cell>
          <cell r="G3530" t="str">
            <v>Water Heat</v>
          </cell>
          <cell r="H3530" t="str">
            <v>Existing</v>
          </cell>
          <cell r="I3530" t="str">
            <v>Burn Out</v>
          </cell>
          <cell r="J3530">
            <v>1</v>
          </cell>
          <cell r="K3530">
            <v>1</v>
          </cell>
          <cell r="L3530">
            <v>6.9230769230769235E-2</v>
          </cell>
          <cell r="M3530">
            <v>1</v>
          </cell>
          <cell r="N3530">
            <v>0.34838985598175548</v>
          </cell>
          <cell r="O3530">
            <v>6.9230769230769235E-2</v>
          </cell>
          <cell r="P3530">
            <v>4.5111471508955385E-2</v>
          </cell>
        </row>
        <row r="3531">
          <cell r="A3531" t="str">
            <v>Retrofit</v>
          </cell>
          <cell r="B3531" t="str">
            <v>NC-E-GV-2-WA-CH-GH-WA-TPI203-13</v>
          </cell>
          <cell r="C3531" t="str">
            <v>NC-B-OF-2-WA-CH-GH-WA-TPI203-13</v>
          </cell>
          <cell r="D3531" t="str">
            <v>NC-B-OF-2-WA-CH-GH-WA-TPI203-13</v>
          </cell>
          <cell r="E3531" t="str">
            <v>Insulating Blanket (R=11)</v>
          </cell>
          <cell r="F3531" t="str">
            <v>Public</v>
          </cell>
          <cell r="G3531" t="str">
            <v>Water Heat</v>
          </cell>
          <cell r="H3531" t="str">
            <v>Existing</v>
          </cell>
          <cell r="I3531" t="str">
            <v>Early Replacement</v>
          </cell>
          <cell r="J3531">
            <v>1</v>
          </cell>
          <cell r="K3531">
            <v>1</v>
          </cell>
          <cell r="L3531">
            <v>5.7692307692307652E-3</v>
          </cell>
          <cell r="M3531">
            <v>1</v>
          </cell>
          <cell r="N3531">
            <v>0.34838985598175548</v>
          </cell>
          <cell r="O3531">
            <v>5.7692307692307652E-3</v>
          </cell>
          <cell r="P3531">
            <v>3.7592892924129461E-3</v>
          </cell>
        </row>
        <row r="3532">
          <cell r="A3532" t="str">
            <v>Retrofit</v>
          </cell>
          <cell r="B3532" t="str">
            <v>NC-N-GV-2-WA-CH-GH-WA-TPI203-13</v>
          </cell>
          <cell r="C3532" t="str">
            <v>NC-B-OF-2-WA-CH-GH-WA-TPI203-13</v>
          </cell>
          <cell r="D3532" t="str">
            <v>NC-B-OF-2-WA-CH-GH-WA-TPI203-13</v>
          </cell>
          <cell r="E3532" t="str">
            <v>Insulating Blanket (R=11)</v>
          </cell>
          <cell r="F3532" t="str">
            <v>Public</v>
          </cell>
          <cell r="G3532" t="str">
            <v>Water Heat</v>
          </cell>
          <cell r="H3532" t="str">
            <v>New</v>
          </cell>
          <cell r="I3532" t="str">
            <v>New</v>
          </cell>
          <cell r="J3532">
            <v>1</v>
          </cell>
          <cell r="K3532">
            <v>1</v>
          </cell>
          <cell r="L3532">
            <v>7.4999999999999997E-2</v>
          </cell>
          <cell r="M3532">
            <v>1</v>
          </cell>
          <cell r="N3532">
            <v>0.34838985598175548</v>
          </cell>
          <cell r="O3532">
            <v>7.4999999999999997E-2</v>
          </cell>
          <cell r="P3532">
            <v>4.8870760801368332E-2</v>
          </cell>
        </row>
        <row r="3533">
          <cell r="A3533" t="str">
            <v>Retrofit</v>
          </cell>
          <cell r="B3533" t="str">
            <v>NC-B-HS-8-WA-CH-GH-WA-TPI203-13</v>
          </cell>
          <cell r="C3533" t="str">
            <v>NC-B-HS-8-WA-CH-GH-WA-TPI203-13</v>
          </cell>
          <cell r="D3533" t="str">
            <v>NC-B-HS-8-WA-CH-GH-WA-TPI203-13</v>
          </cell>
          <cell r="E3533" t="str">
            <v>Insulating Blanket (R=11)</v>
          </cell>
          <cell r="F3533" t="str">
            <v>Hospital</v>
          </cell>
          <cell r="G3533" t="str">
            <v>Water Heat</v>
          </cell>
          <cell r="H3533" t="str">
            <v>Existing</v>
          </cell>
          <cell r="I3533" t="str">
            <v>Burn Out</v>
          </cell>
          <cell r="J3533">
            <v>1</v>
          </cell>
          <cell r="K3533">
            <v>1</v>
          </cell>
          <cell r="L3533">
            <v>6.9230769230769235E-2</v>
          </cell>
          <cell r="M3533">
            <v>1</v>
          </cell>
          <cell r="N3533">
            <v>0.34838985598175548</v>
          </cell>
          <cell r="O3533">
            <v>6.9230769230769235E-2</v>
          </cell>
          <cell r="P3533">
            <v>4.5111471508955385E-2</v>
          </cell>
        </row>
        <row r="3534">
          <cell r="A3534" t="str">
            <v>Retrofit</v>
          </cell>
          <cell r="B3534" t="str">
            <v>NC-E-HS-8-WA-CH-GH-WA-TPI203-13</v>
          </cell>
          <cell r="C3534" t="str">
            <v>NC-B-HS-8-WA-CH-GH-WA-TPI203-13</v>
          </cell>
          <cell r="D3534" t="str">
            <v>NC-B-HS-8-WA-CH-GH-WA-TPI203-13</v>
          </cell>
          <cell r="E3534" t="str">
            <v>Insulating Blanket (R=11)</v>
          </cell>
          <cell r="F3534" t="str">
            <v>Hospital</v>
          </cell>
          <cell r="G3534" t="str">
            <v>Water Heat</v>
          </cell>
          <cell r="H3534" t="str">
            <v>Existing</v>
          </cell>
          <cell r="I3534" t="str">
            <v>Early Replacement</v>
          </cell>
          <cell r="J3534">
            <v>1</v>
          </cell>
          <cell r="K3534">
            <v>1</v>
          </cell>
          <cell r="L3534">
            <v>5.7692307692307652E-3</v>
          </cell>
          <cell r="M3534">
            <v>1</v>
          </cell>
          <cell r="N3534">
            <v>0.34838985598175548</v>
          </cell>
          <cell r="O3534">
            <v>5.7692307692307652E-3</v>
          </cell>
          <cell r="P3534">
            <v>3.7592892924129461E-3</v>
          </cell>
        </row>
        <row r="3535">
          <cell r="A3535" t="str">
            <v>Retrofit</v>
          </cell>
          <cell r="B3535" t="str">
            <v>NC-N-HS-8-WA-CH-GH-WA-TPI203-13</v>
          </cell>
          <cell r="C3535" t="str">
            <v>NC-B-HS-8-WA-CH-GH-WA-TPI203-13</v>
          </cell>
          <cell r="D3535" t="str">
            <v>NC-B-HS-8-WA-CH-GH-WA-TPI203-13</v>
          </cell>
          <cell r="E3535" t="str">
            <v>Insulating Blanket (R=11)</v>
          </cell>
          <cell r="F3535" t="str">
            <v>Hospital</v>
          </cell>
          <cell r="G3535" t="str">
            <v>Water Heat</v>
          </cell>
          <cell r="H3535" t="str">
            <v>New</v>
          </cell>
          <cell r="I3535" t="str">
            <v>New</v>
          </cell>
          <cell r="J3535">
            <v>1</v>
          </cell>
          <cell r="K3535">
            <v>1</v>
          </cell>
          <cell r="L3535">
            <v>7.4999999999999997E-2</v>
          </cell>
          <cell r="M3535">
            <v>1</v>
          </cell>
          <cell r="N3535">
            <v>0.34838985598175548</v>
          </cell>
          <cell r="O3535">
            <v>7.4999999999999997E-2</v>
          </cell>
          <cell r="P3535">
            <v>4.8870760801368332E-2</v>
          </cell>
        </row>
        <row r="3536">
          <cell r="A3536" t="str">
            <v>Retrofit</v>
          </cell>
          <cell r="B3536" t="str">
            <v>NC-B-LG-2-WA-PT-HP-WA-TPI203-13</v>
          </cell>
          <cell r="C3536" t="str">
            <v>NC-B-LG-2-WA-PT-HP-WA-TPI203-13</v>
          </cell>
          <cell r="D3536" t="str">
            <v>NC-B-LG-2-WA-PT-HP-WA-TPI203-13</v>
          </cell>
          <cell r="E3536" t="str">
            <v>Insulating Blanket (R=11)</v>
          </cell>
          <cell r="F3536" t="str">
            <v>Lodging</v>
          </cell>
          <cell r="G3536" t="str">
            <v>Water Heat</v>
          </cell>
          <cell r="H3536" t="str">
            <v>Existing</v>
          </cell>
          <cell r="I3536" t="str">
            <v>Burn Out</v>
          </cell>
          <cell r="J3536">
            <v>1</v>
          </cell>
          <cell r="K3536">
            <v>1</v>
          </cell>
          <cell r="L3536">
            <v>6.9230769230769235E-2</v>
          </cell>
          <cell r="M3536">
            <v>1</v>
          </cell>
          <cell r="N3536">
            <v>0.34838985598175548</v>
          </cell>
          <cell r="O3536">
            <v>6.9230769230769235E-2</v>
          </cell>
          <cell r="P3536">
            <v>4.5111471508955385E-2</v>
          </cell>
        </row>
        <row r="3537">
          <cell r="A3537" t="str">
            <v>Retrofit</v>
          </cell>
          <cell r="B3537" t="str">
            <v>NC-E-LG-2-WA-PT-HP-WA-TPI203-13</v>
          </cell>
          <cell r="C3537" t="str">
            <v>NC-B-LG-2-WA-PT-HP-WA-TPI203-13</v>
          </cell>
          <cell r="D3537" t="str">
            <v>NC-B-LG-2-WA-PT-HP-WA-TPI203-13</v>
          </cell>
          <cell r="E3537" t="str">
            <v>Insulating Blanket (R=11)</v>
          </cell>
          <cell r="F3537" t="str">
            <v>Lodging</v>
          </cell>
          <cell r="G3537" t="str">
            <v>Water Heat</v>
          </cell>
          <cell r="H3537" t="str">
            <v>Existing</v>
          </cell>
          <cell r="I3537" t="str">
            <v>Early Replacement</v>
          </cell>
          <cell r="J3537">
            <v>1</v>
          </cell>
          <cell r="K3537">
            <v>1</v>
          </cell>
          <cell r="L3537">
            <v>5.7692307692307652E-3</v>
          </cell>
          <cell r="M3537">
            <v>1</v>
          </cell>
          <cell r="N3537">
            <v>0.34838985598175548</v>
          </cell>
          <cell r="O3537">
            <v>5.7692307692307652E-3</v>
          </cell>
          <cell r="P3537">
            <v>3.7592892924129461E-3</v>
          </cell>
        </row>
        <row r="3538">
          <cell r="A3538" t="str">
            <v>Retrofit</v>
          </cell>
          <cell r="B3538" t="str">
            <v>NC-N-LG-2-WA-PT-HP-WA-TPI203-13</v>
          </cell>
          <cell r="C3538" t="str">
            <v>NC-B-LG-2-WA-PT-HP-WA-TPI203-13</v>
          </cell>
          <cell r="D3538" t="str">
            <v>NC-B-LG-2-WA-PT-HP-WA-TPI203-13</v>
          </cell>
          <cell r="E3538" t="str">
            <v>Insulating Blanket (R=11)</v>
          </cell>
          <cell r="F3538" t="str">
            <v>Lodging</v>
          </cell>
          <cell r="G3538" t="str">
            <v>Water Heat</v>
          </cell>
          <cell r="H3538" t="str">
            <v>New</v>
          </cell>
          <cell r="I3538" t="str">
            <v>New</v>
          </cell>
          <cell r="J3538">
            <v>1</v>
          </cell>
          <cell r="K3538">
            <v>1</v>
          </cell>
          <cell r="L3538">
            <v>7.4999999999999997E-2</v>
          </cell>
          <cell r="M3538">
            <v>1</v>
          </cell>
          <cell r="N3538">
            <v>0.34838985598175548</v>
          </cell>
          <cell r="O3538">
            <v>7.4999999999999997E-2</v>
          </cell>
          <cell r="P3538">
            <v>4.8870760801368332E-2</v>
          </cell>
        </row>
        <row r="3539">
          <cell r="A3539" t="str">
            <v>Retrofit</v>
          </cell>
          <cell r="B3539" t="str">
            <v>NC-B-MO-2-WA-CH-GH-WA-TPI203-13</v>
          </cell>
          <cell r="C3539" t="str">
            <v>NC-B-OF-2-WA-CH-GH-WA-TPI203-13</v>
          </cell>
          <cell r="D3539" t="str">
            <v>NC-B-OF-2-WA-CH-GH-WA-TPI203-13</v>
          </cell>
          <cell r="E3539" t="str">
            <v>Insulating Blanket (R=11)</v>
          </cell>
          <cell r="F3539" t="str">
            <v>Medical_Office</v>
          </cell>
          <cell r="G3539" t="str">
            <v>Water Heat</v>
          </cell>
          <cell r="H3539" t="str">
            <v>Existing</v>
          </cell>
          <cell r="I3539" t="str">
            <v>Burn Out</v>
          </cell>
          <cell r="J3539">
            <v>1</v>
          </cell>
          <cell r="K3539">
            <v>1</v>
          </cell>
          <cell r="L3539">
            <v>6.9230769230769235E-2</v>
          </cell>
          <cell r="M3539">
            <v>1</v>
          </cell>
          <cell r="N3539">
            <v>0.34838985598175548</v>
          </cell>
          <cell r="O3539">
            <v>6.9230769230769235E-2</v>
          </cell>
          <cell r="P3539">
            <v>4.5111471508955385E-2</v>
          </cell>
        </row>
        <row r="3540">
          <cell r="A3540" t="str">
            <v>Retrofit</v>
          </cell>
          <cell r="B3540" t="str">
            <v>NC-E-MO-2-WA-CH-GH-WA-TPI203-13</v>
          </cell>
          <cell r="C3540" t="str">
            <v>NC-B-OF-2-WA-CH-GH-WA-TPI203-13</v>
          </cell>
          <cell r="D3540" t="str">
            <v>NC-B-OF-2-WA-CH-GH-WA-TPI203-13</v>
          </cell>
          <cell r="E3540" t="str">
            <v>Insulating Blanket (R=11)</v>
          </cell>
          <cell r="F3540" t="str">
            <v>Medical_Office</v>
          </cell>
          <cell r="G3540" t="str">
            <v>Water Heat</v>
          </cell>
          <cell r="H3540" t="str">
            <v>Existing</v>
          </cell>
          <cell r="I3540" t="str">
            <v>Early Replacement</v>
          </cell>
          <cell r="J3540">
            <v>1</v>
          </cell>
          <cell r="K3540">
            <v>1</v>
          </cell>
          <cell r="L3540">
            <v>5.7692307692307652E-3</v>
          </cell>
          <cell r="M3540">
            <v>1</v>
          </cell>
          <cell r="N3540">
            <v>0.34838985598175548</v>
          </cell>
          <cell r="O3540">
            <v>5.7692307692307652E-3</v>
          </cell>
          <cell r="P3540">
            <v>3.7592892924129461E-3</v>
          </cell>
        </row>
        <row r="3541">
          <cell r="A3541" t="str">
            <v>Retrofit</v>
          </cell>
          <cell r="B3541" t="str">
            <v>NC-N-MO-2-WA-CH-GH-WA-TPI203-13</v>
          </cell>
          <cell r="C3541" t="str">
            <v>NC-B-OF-2-WA-CH-GH-WA-TPI203-13</v>
          </cell>
          <cell r="D3541" t="str">
            <v>NC-B-OF-2-WA-CH-GH-WA-TPI203-13</v>
          </cell>
          <cell r="E3541" t="str">
            <v>Insulating Blanket (R=11)</v>
          </cell>
          <cell r="F3541" t="str">
            <v>Medical_Office</v>
          </cell>
          <cell r="G3541" t="str">
            <v>Water Heat</v>
          </cell>
          <cell r="H3541" t="str">
            <v>New</v>
          </cell>
          <cell r="I3541" t="str">
            <v>New</v>
          </cell>
          <cell r="J3541">
            <v>1</v>
          </cell>
          <cell r="K3541">
            <v>1</v>
          </cell>
          <cell r="L3541">
            <v>7.4999999999999997E-2</v>
          </cell>
          <cell r="M3541">
            <v>1</v>
          </cell>
          <cell r="N3541">
            <v>0.34838985598175548</v>
          </cell>
          <cell r="O3541">
            <v>7.4999999999999997E-2</v>
          </cell>
          <cell r="P3541">
            <v>4.8870760801368332E-2</v>
          </cell>
        </row>
        <row r="3542">
          <cell r="A3542" t="str">
            <v>Retrofit</v>
          </cell>
          <cell r="B3542" t="str">
            <v>NC-B-OF-2-WA-CH-GH-WA-TPI203-13</v>
          </cell>
          <cell r="C3542" t="str">
            <v>NC-B-OF-2-WA-CH-GH-WA-TPI203-13</v>
          </cell>
          <cell r="D3542" t="str">
            <v>NC-B-OF-2-WA-CH-GH-WA-TPI203-13</v>
          </cell>
          <cell r="E3542" t="str">
            <v>Insulating Blanket (R=11)</v>
          </cell>
          <cell r="F3542" t="str">
            <v>Large_Office</v>
          </cell>
          <cell r="G3542" t="str">
            <v>Water Heat</v>
          </cell>
          <cell r="H3542" t="str">
            <v>Existing</v>
          </cell>
          <cell r="I3542" t="str">
            <v>Burn Out</v>
          </cell>
          <cell r="J3542">
            <v>1</v>
          </cell>
          <cell r="K3542">
            <v>1</v>
          </cell>
          <cell r="L3542">
            <v>6.9230769230769235E-2</v>
          </cell>
          <cell r="M3542">
            <v>1</v>
          </cell>
          <cell r="N3542">
            <v>0.34838985598175548</v>
          </cell>
          <cell r="O3542">
            <v>6.9230769230769235E-2</v>
          </cell>
          <cell r="P3542">
            <v>4.5111471508955385E-2</v>
          </cell>
        </row>
        <row r="3543">
          <cell r="A3543" t="str">
            <v>Retrofit</v>
          </cell>
          <cell r="B3543" t="str">
            <v>NC-E-OF-2-WA-CH-GH-WA-TPI203-13</v>
          </cell>
          <cell r="C3543" t="str">
            <v>NC-B-OF-2-WA-CH-GH-WA-TPI203-13</v>
          </cell>
          <cell r="D3543" t="str">
            <v>NC-B-OF-2-WA-CH-GH-WA-TPI203-13</v>
          </cell>
          <cell r="E3543" t="str">
            <v>Insulating Blanket (R=11)</v>
          </cell>
          <cell r="F3543" t="str">
            <v>Large_Office</v>
          </cell>
          <cell r="G3543" t="str">
            <v>Water Heat</v>
          </cell>
          <cell r="H3543" t="str">
            <v>Existing</v>
          </cell>
          <cell r="I3543" t="str">
            <v>Early Replacement</v>
          </cell>
          <cell r="J3543">
            <v>1</v>
          </cell>
          <cell r="K3543">
            <v>1</v>
          </cell>
          <cell r="L3543">
            <v>5.7692307692307652E-3</v>
          </cell>
          <cell r="M3543">
            <v>1</v>
          </cell>
          <cell r="N3543">
            <v>0.34838985598175548</v>
          </cell>
          <cell r="O3543">
            <v>5.7692307692307652E-3</v>
          </cell>
          <cell r="P3543">
            <v>3.7592892924129461E-3</v>
          </cell>
        </row>
        <row r="3544">
          <cell r="A3544" t="str">
            <v>Retrofit</v>
          </cell>
          <cell r="B3544" t="str">
            <v>NC-N-OF-2-WA-CH-GH-WA-TPI203-13</v>
          </cell>
          <cell r="C3544" t="str">
            <v>NC-B-OF-2-WA-CH-GH-WA-TPI203-13</v>
          </cell>
          <cell r="D3544" t="str">
            <v>NC-B-OF-2-WA-CH-GH-WA-TPI203-13</v>
          </cell>
          <cell r="E3544" t="str">
            <v>Insulating Blanket (R=11)</v>
          </cell>
          <cell r="F3544" t="str">
            <v>Large_Office</v>
          </cell>
          <cell r="G3544" t="str">
            <v>Water Heat</v>
          </cell>
          <cell r="H3544" t="str">
            <v>New</v>
          </cell>
          <cell r="I3544" t="str">
            <v>New</v>
          </cell>
          <cell r="J3544">
            <v>1</v>
          </cell>
          <cell r="K3544">
            <v>1</v>
          </cell>
          <cell r="L3544">
            <v>7.4999999999999997E-2</v>
          </cell>
          <cell r="M3544">
            <v>1</v>
          </cell>
          <cell r="N3544">
            <v>0.34838985598175548</v>
          </cell>
          <cell r="O3544">
            <v>7.4999999999999997E-2</v>
          </cell>
          <cell r="P3544">
            <v>4.8870760801368332E-2</v>
          </cell>
        </row>
        <row r="3545">
          <cell r="A3545" t="str">
            <v>Retrofit</v>
          </cell>
          <cell r="B3545" t="str">
            <v>NC-B-RS-8-WA-CH-GH-WA-TPI203-13</v>
          </cell>
          <cell r="C3545" t="str">
            <v>NC-B-HS-8-WA-CH-GH-WA-TPI203-13</v>
          </cell>
          <cell r="D3545" t="str">
            <v>NC-B-HS-8-WA-CH-GH-WA-TPI203-13</v>
          </cell>
          <cell r="E3545" t="str">
            <v>Insulating Blanket (R=11)</v>
          </cell>
          <cell r="F3545" t="str">
            <v>Restaurant</v>
          </cell>
          <cell r="G3545" t="str">
            <v>Water Heat</v>
          </cell>
          <cell r="H3545" t="str">
            <v>Existing</v>
          </cell>
          <cell r="I3545" t="str">
            <v>Burn Out</v>
          </cell>
          <cell r="J3545">
            <v>1</v>
          </cell>
          <cell r="K3545">
            <v>1</v>
          </cell>
          <cell r="L3545">
            <v>6.9230769230769235E-2</v>
          </cell>
          <cell r="M3545">
            <v>1</v>
          </cell>
          <cell r="N3545">
            <v>0.34838985598175548</v>
          </cell>
          <cell r="O3545">
            <v>6.9230769230769235E-2</v>
          </cell>
          <cell r="P3545">
            <v>4.5111471508955385E-2</v>
          </cell>
        </row>
        <row r="3546">
          <cell r="A3546" t="str">
            <v>Retrofit</v>
          </cell>
          <cell r="B3546" t="str">
            <v>NC-E-RS-8-WA-CH-GH-WA-TPI203-13</v>
          </cell>
          <cell r="C3546" t="str">
            <v>NC-B-HS-8-WA-CH-GH-WA-TPI203-13</v>
          </cell>
          <cell r="D3546" t="str">
            <v>NC-B-HS-8-WA-CH-GH-WA-TPI203-13</v>
          </cell>
          <cell r="E3546" t="str">
            <v>Insulating Blanket (R=11)</v>
          </cell>
          <cell r="F3546" t="str">
            <v>Restaurant</v>
          </cell>
          <cell r="G3546" t="str">
            <v>Water Heat</v>
          </cell>
          <cell r="H3546" t="str">
            <v>Existing</v>
          </cell>
          <cell r="I3546" t="str">
            <v>Early Replacement</v>
          </cell>
          <cell r="J3546">
            <v>1</v>
          </cell>
          <cell r="K3546">
            <v>1</v>
          </cell>
          <cell r="L3546">
            <v>5.7692307692307652E-3</v>
          </cell>
          <cell r="M3546">
            <v>1</v>
          </cell>
          <cell r="N3546">
            <v>0.34838985598175548</v>
          </cell>
          <cell r="O3546">
            <v>5.7692307692307652E-3</v>
          </cell>
          <cell r="P3546">
            <v>3.7592892924129461E-3</v>
          </cell>
        </row>
        <row r="3547">
          <cell r="A3547" t="str">
            <v>Retrofit</v>
          </cell>
          <cell r="B3547" t="str">
            <v>NC-N-RS-8-WA-CH-GH-WA-TPI203-13</v>
          </cell>
          <cell r="C3547" t="str">
            <v>NC-B-HS-8-WA-CH-GH-WA-TPI203-13</v>
          </cell>
          <cell r="D3547" t="str">
            <v>NC-B-HS-8-WA-CH-GH-WA-TPI203-13</v>
          </cell>
          <cell r="E3547" t="str">
            <v>Insulating Blanket (R=11)</v>
          </cell>
          <cell r="F3547" t="str">
            <v>Restaurant</v>
          </cell>
          <cell r="G3547" t="str">
            <v>Water Heat</v>
          </cell>
          <cell r="H3547" t="str">
            <v>New</v>
          </cell>
          <cell r="I3547" t="str">
            <v>New</v>
          </cell>
          <cell r="J3547">
            <v>1</v>
          </cell>
          <cell r="K3547">
            <v>1</v>
          </cell>
          <cell r="L3547">
            <v>7.4999999999999997E-2</v>
          </cell>
          <cell r="M3547">
            <v>1</v>
          </cell>
          <cell r="N3547">
            <v>0.34838985598175548</v>
          </cell>
          <cell r="O3547">
            <v>7.4999999999999997E-2</v>
          </cell>
          <cell r="P3547">
            <v>4.8870760801368332E-2</v>
          </cell>
        </row>
        <row r="3548">
          <cell r="A3548" t="str">
            <v>Retrofit</v>
          </cell>
          <cell r="B3548" t="str">
            <v>NC-B-RT-2-WA-CH-GH-WA-TPI203-13</v>
          </cell>
          <cell r="C3548" t="str">
            <v>NC-B-OF-2-WA-CH-GH-WA-TPI203-13</v>
          </cell>
          <cell r="D3548" t="str">
            <v>NC-B-OF-2-WA-CH-GH-WA-TPI203-13</v>
          </cell>
          <cell r="E3548" t="str">
            <v>Insulating Blanket (R=11)</v>
          </cell>
          <cell r="F3548" t="str">
            <v>Large_Retail</v>
          </cell>
          <cell r="G3548" t="str">
            <v>Water Heat</v>
          </cell>
          <cell r="H3548" t="str">
            <v>Existing</v>
          </cell>
          <cell r="I3548" t="str">
            <v>Burn Out</v>
          </cell>
          <cell r="J3548">
            <v>1</v>
          </cell>
          <cell r="K3548">
            <v>1</v>
          </cell>
          <cell r="L3548">
            <v>6.9230769230769235E-2</v>
          </cell>
          <cell r="M3548">
            <v>1</v>
          </cell>
          <cell r="N3548">
            <v>0.34838985598175548</v>
          </cell>
          <cell r="O3548">
            <v>6.9230769230769235E-2</v>
          </cell>
          <cell r="P3548">
            <v>4.5111471508955385E-2</v>
          </cell>
        </row>
        <row r="3549">
          <cell r="A3549" t="str">
            <v>Retrofit</v>
          </cell>
          <cell r="B3549" t="str">
            <v>NC-E-RT-2-WA-CH-GH-WA-TPI203-13</v>
          </cell>
          <cell r="C3549" t="str">
            <v>NC-B-OF-2-WA-CH-GH-WA-TPI203-13</v>
          </cell>
          <cell r="D3549" t="str">
            <v>NC-B-OF-2-WA-CH-GH-WA-TPI203-13</v>
          </cell>
          <cell r="E3549" t="str">
            <v>Insulating Blanket (R=11)</v>
          </cell>
          <cell r="F3549" t="str">
            <v>Large_Retail</v>
          </cell>
          <cell r="G3549" t="str">
            <v>Water Heat</v>
          </cell>
          <cell r="H3549" t="str">
            <v>Existing</v>
          </cell>
          <cell r="I3549" t="str">
            <v>Early Replacement</v>
          </cell>
          <cell r="J3549">
            <v>1</v>
          </cell>
          <cell r="K3549">
            <v>1</v>
          </cell>
          <cell r="L3549">
            <v>5.7692307692307652E-3</v>
          </cell>
          <cell r="M3549">
            <v>1</v>
          </cell>
          <cell r="N3549">
            <v>0.34838985598175548</v>
          </cell>
          <cell r="O3549">
            <v>5.7692307692307652E-3</v>
          </cell>
          <cell r="P3549">
            <v>3.7592892924129461E-3</v>
          </cell>
        </row>
        <row r="3550">
          <cell r="A3550" t="str">
            <v>Retrofit</v>
          </cell>
          <cell r="B3550" t="str">
            <v>NC-N-RT-2-WA-CH-GH-WA-TPI203-13</v>
          </cell>
          <cell r="C3550" t="str">
            <v>NC-B-OF-2-WA-CH-GH-WA-TPI203-13</v>
          </cell>
          <cell r="D3550" t="str">
            <v>NC-B-OF-2-WA-CH-GH-WA-TPI203-13</v>
          </cell>
          <cell r="E3550" t="str">
            <v>Insulating Blanket (R=11)</v>
          </cell>
          <cell r="F3550" t="str">
            <v>Large_Retail</v>
          </cell>
          <cell r="G3550" t="str">
            <v>Water Heat</v>
          </cell>
          <cell r="H3550" t="str">
            <v>New</v>
          </cell>
          <cell r="I3550" t="str">
            <v>New</v>
          </cell>
          <cell r="J3550">
            <v>1</v>
          </cell>
          <cell r="K3550">
            <v>1</v>
          </cell>
          <cell r="L3550">
            <v>7.4999999999999997E-2</v>
          </cell>
          <cell r="M3550">
            <v>1</v>
          </cell>
          <cell r="N3550">
            <v>0.34838985598175548</v>
          </cell>
          <cell r="O3550">
            <v>7.4999999999999997E-2</v>
          </cell>
          <cell r="P3550">
            <v>4.8870760801368332E-2</v>
          </cell>
        </row>
        <row r="3551">
          <cell r="A3551" t="str">
            <v>Retrofit</v>
          </cell>
          <cell r="B3551" t="str">
            <v>NC-B-SO-2-WA-CH-GH-WA-TPI203-13</v>
          </cell>
          <cell r="C3551" t="str">
            <v>NC-B-OF-2-WA-CH-GH-WA-TPI203-13</v>
          </cell>
          <cell r="D3551" t="str">
            <v>NC-B-OF-2-WA-CH-GH-WA-TPI203-13</v>
          </cell>
          <cell r="E3551" t="str">
            <v>Insulating Blanket (R=11)</v>
          </cell>
          <cell r="F3551" t="str">
            <v>Small_Office</v>
          </cell>
          <cell r="G3551" t="str">
            <v>Water Heat</v>
          </cell>
          <cell r="H3551" t="str">
            <v>Existing</v>
          </cell>
          <cell r="I3551" t="str">
            <v>Burn Out</v>
          </cell>
          <cell r="J3551">
            <v>1</v>
          </cell>
          <cell r="K3551">
            <v>1</v>
          </cell>
          <cell r="L3551">
            <v>6.9230769230769235E-2</v>
          </cell>
          <cell r="M3551">
            <v>1</v>
          </cell>
          <cell r="N3551">
            <v>0.34838985598175548</v>
          </cell>
          <cell r="O3551">
            <v>6.9230769230769235E-2</v>
          </cell>
          <cell r="P3551">
            <v>4.5111471508955385E-2</v>
          </cell>
        </row>
        <row r="3552">
          <cell r="A3552" t="str">
            <v>Retrofit</v>
          </cell>
          <cell r="B3552" t="str">
            <v>NC-E-SO-2-WA-CH-GH-WA-TPI203-13</v>
          </cell>
          <cell r="C3552" t="str">
            <v>NC-B-OF-2-WA-CH-GH-WA-TPI203-13</v>
          </cell>
          <cell r="D3552" t="str">
            <v>NC-B-OF-2-WA-CH-GH-WA-TPI203-13</v>
          </cell>
          <cell r="E3552" t="str">
            <v>Insulating Blanket (R=11)</v>
          </cell>
          <cell r="F3552" t="str">
            <v>Small_Office</v>
          </cell>
          <cell r="G3552" t="str">
            <v>Water Heat</v>
          </cell>
          <cell r="H3552" t="str">
            <v>Existing</v>
          </cell>
          <cell r="I3552" t="str">
            <v>Early Replacement</v>
          </cell>
          <cell r="J3552">
            <v>1</v>
          </cell>
          <cell r="K3552">
            <v>1</v>
          </cell>
          <cell r="L3552">
            <v>5.7692307692307652E-3</v>
          </cell>
          <cell r="M3552">
            <v>1</v>
          </cell>
          <cell r="N3552">
            <v>0.34838985598175548</v>
          </cell>
          <cell r="O3552">
            <v>5.7692307692307652E-3</v>
          </cell>
          <cell r="P3552">
            <v>3.7592892924129461E-3</v>
          </cell>
        </row>
        <row r="3553">
          <cell r="A3553" t="str">
            <v>Retrofit</v>
          </cell>
          <cell r="B3553" t="str">
            <v>NC-N-SO-2-WA-CH-GH-WA-TPI203-13</v>
          </cell>
          <cell r="C3553" t="str">
            <v>NC-B-OF-2-WA-CH-GH-WA-TPI203-13</v>
          </cell>
          <cell r="D3553" t="str">
            <v>NC-B-OF-2-WA-CH-GH-WA-TPI203-13</v>
          </cell>
          <cell r="E3553" t="str">
            <v>Insulating Blanket (R=11)</v>
          </cell>
          <cell r="F3553" t="str">
            <v>Small_Office</v>
          </cell>
          <cell r="G3553" t="str">
            <v>Water Heat</v>
          </cell>
          <cell r="H3553" t="str">
            <v>New</v>
          </cell>
          <cell r="I3553" t="str">
            <v>New</v>
          </cell>
          <cell r="J3553">
            <v>1</v>
          </cell>
          <cell r="K3553">
            <v>1</v>
          </cell>
          <cell r="L3553">
            <v>7.4999999999999997E-2</v>
          </cell>
          <cell r="M3553">
            <v>1</v>
          </cell>
          <cell r="N3553">
            <v>0.34838985598175548</v>
          </cell>
          <cell r="O3553">
            <v>7.4999999999999997E-2</v>
          </cell>
          <cell r="P3553">
            <v>4.8870760801368332E-2</v>
          </cell>
        </row>
        <row r="3554">
          <cell r="A3554" t="str">
            <v>Retrofit</v>
          </cell>
          <cell r="B3554" t="str">
            <v>NC-B-SR-2-WA-CH-GH-WA-TPI203-13</v>
          </cell>
          <cell r="C3554" t="str">
            <v>NC-B-OF-2-WA-CH-GH-WA-TPI203-13</v>
          </cell>
          <cell r="D3554" t="str">
            <v>NC-B-OF-2-WA-CH-GH-WA-TPI203-13</v>
          </cell>
          <cell r="E3554" t="str">
            <v>Insulating Blanket (R=11)</v>
          </cell>
          <cell r="F3554" t="str">
            <v>Small_Retail</v>
          </cell>
          <cell r="G3554" t="str">
            <v>Water Heat</v>
          </cell>
          <cell r="H3554" t="str">
            <v>Existing</v>
          </cell>
          <cell r="I3554" t="str">
            <v>Burn Out</v>
          </cell>
          <cell r="J3554">
            <v>1</v>
          </cell>
          <cell r="K3554">
            <v>1</v>
          </cell>
          <cell r="L3554">
            <v>6.9230769230769235E-2</v>
          </cell>
          <cell r="M3554">
            <v>1</v>
          </cell>
          <cell r="N3554">
            <v>0.34838985598175548</v>
          </cell>
          <cell r="O3554">
            <v>6.9230769230769235E-2</v>
          </cell>
          <cell r="P3554">
            <v>4.5111471508955385E-2</v>
          </cell>
        </row>
        <row r="3555">
          <cell r="A3555" t="str">
            <v>Retrofit</v>
          </cell>
          <cell r="B3555" t="str">
            <v>NC-E-SR-2-WA-CH-GH-WA-TPI203-13</v>
          </cell>
          <cell r="C3555" t="str">
            <v>NC-B-OF-2-WA-CH-GH-WA-TPI203-13</v>
          </cell>
          <cell r="D3555" t="str">
            <v>NC-B-OF-2-WA-CH-GH-WA-TPI203-13</v>
          </cell>
          <cell r="E3555" t="str">
            <v>Insulating Blanket (R=11)</v>
          </cell>
          <cell r="F3555" t="str">
            <v>Small_Retail</v>
          </cell>
          <cell r="G3555" t="str">
            <v>Water Heat</v>
          </cell>
          <cell r="H3555" t="str">
            <v>Existing</v>
          </cell>
          <cell r="I3555" t="str">
            <v>Early Replacement</v>
          </cell>
          <cell r="J3555">
            <v>1</v>
          </cell>
          <cell r="K3555">
            <v>1</v>
          </cell>
          <cell r="L3555">
            <v>5.7692307692307652E-3</v>
          </cell>
          <cell r="M3555">
            <v>1</v>
          </cell>
          <cell r="N3555">
            <v>0.34838985598175548</v>
          </cell>
          <cell r="O3555">
            <v>5.7692307692307652E-3</v>
          </cell>
          <cell r="P3555">
            <v>3.7592892924129461E-3</v>
          </cell>
        </row>
        <row r="3556">
          <cell r="A3556" t="str">
            <v>Retrofit</v>
          </cell>
          <cell r="B3556" t="str">
            <v>NC-N-SR-2-WA-CH-GH-WA-TPI203-13</v>
          </cell>
          <cell r="C3556" t="str">
            <v>NC-B-OF-2-WA-CH-GH-WA-TPI203-13</v>
          </cell>
          <cell r="D3556" t="str">
            <v>NC-B-OF-2-WA-CH-GH-WA-TPI203-13</v>
          </cell>
          <cell r="E3556" t="str">
            <v>Insulating Blanket (R=11)</v>
          </cell>
          <cell r="F3556" t="str">
            <v>Small_Retail</v>
          </cell>
          <cell r="G3556" t="str">
            <v>Water Heat</v>
          </cell>
          <cell r="H3556" t="str">
            <v>New</v>
          </cell>
          <cell r="I3556" t="str">
            <v>New</v>
          </cell>
          <cell r="J3556">
            <v>1</v>
          </cell>
          <cell r="K3556">
            <v>1</v>
          </cell>
          <cell r="L3556">
            <v>7.4999999999999997E-2</v>
          </cell>
          <cell r="M3556">
            <v>1</v>
          </cell>
          <cell r="N3556">
            <v>0.34838985598175548</v>
          </cell>
          <cell r="O3556">
            <v>7.4999999999999997E-2</v>
          </cell>
          <cell r="P3556">
            <v>4.8870760801368332E-2</v>
          </cell>
        </row>
        <row r="3557">
          <cell r="A3557" t="str">
            <v>Retrofit</v>
          </cell>
          <cell r="B3557" t="str">
            <v>NC-B-WR-2-WA-CH-GH-WA-TPI203-13</v>
          </cell>
          <cell r="C3557" t="str">
            <v>NC-B-OF-2-WA-CH-GH-WA-TPI203-13</v>
          </cell>
          <cell r="D3557" t="str">
            <v>NC-B-OF-2-WA-CH-GH-WA-TPI203-13</v>
          </cell>
          <cell r="E3557" t="str">
            <v>Insulating Blanket (R=11)</v>
          </cell>
          <cell r="F3557" t="str">
            <v>Warehouse</v>
          </cell>
          <cell r="G3557" t="str">
            <v>Water Heat</v>
          </cell>
          <cell r="H3557" t="str">
            <v>Existing</v>
          </cell>
          <cell r="I3557" t="str">
            <v>Burn Out</v>
          </cell>
          <cell r="J3557">
            <v>1</v>
          </cell>
          <cell r="K3557">
            <v>1</v>
          </cell>
          <cell r="L3557">
            <v>6.9230769230769235E-2</v>
          </cell>
          <cell r="M3557">
            <v>1</v>
          </cell>
          <cell r="N3557">
            <v>0.34838985598175548</v>
          </cell>
          <cell r="O3557">
            <v>6.9230769230769235E-2</v>
          </cell>
          <cell r="P3557">
            <v>4.5111471508955385E-2</v>
          </cell>
        </row>
        <row r="3558">
          <cell r="A3558" t="str">
            <v>Retrofit</v>
          </cell>
          <cell r="B3558" t="str">
            <v>NC-E-WR-2-WA-CH-GH-WA-TPI203-13</v>
          </cell>
          <cell r="C3558" t="str">
            <v>NC-B-OF-2-WA-CH-GH-WA-TPI203-13</v>
          </cell>
          <cell r="D3558" t="str">
            <v>NC-B-OF-2-WA-CH-GH-WA-TPI203-13</v>
          </cell>
          <cell r="E3558" t="str">
            <v>Insulating Blanket (R=11)</v>
          </cell>
          <cell r="F3558" t="str">
            <v>Warehouse</v>
          </cell>
          <cell r="G3558" t="str">
            <v>Water Heat</v>
          </cell>
          <cell r="H3558" t="str">
            <v>Existing</v>
          </cell>
          <cell r="I3558" t="str">
            <v>Early Replacement</v>
          </cell>
          <cell r="J3558">
            <v>1</v>
          </cell>
          <cell r="K3558">
            <v>1</v>
          </cell>
          <cell r="L3558">
            <v>5.7692307692307652E-3</v>
          </cell>
          <cell r="M3558">
            <v>1</v>
          </cell>
          <cell r="N3558">
            <v>0.34838985598175548</v>
          </cell>
          <cell r="O3558">
            <v>5.7692307692307652E-3</v>
          </cell>
          <cell r="P3558">
            <v>3.7592892924129461E-3</v>
          </cell>
        </row>
        <row r="3559">
          <cell r="A3559" t="str">
            <v>Retrofit</v>
          </cell>
          <cell r="B3559" t="str">
            <v>NC-N-WR-2-WA-CH-GH-WA-TPI203-13</v>
          </cell>
          <cell r="C3559" t="str">
            <v>NC-B-OF-2-WA-CH-GH-WA-TPI203-13</v>
          </cell>
          <cell r="D3559" t="str">
            <v>NC-B-OF-2-WA-CH-GH-WA-TPI203-13</v>
          </cell>
          <cell r="E3559" t="str">
            <v>Insulating Blanket (R=11)</v>
          </cell>
          <cell r="F3559" t="str">
            <v>Warehouse</v>
          </cell>
          <cell r="G3559" t="str">
            <v>Water Heat</v>
          </cell>
          <cell r="H3559" t="str">
            <v>New</v>
          </cell>
          <cell r="I3559" t="str">
            <v>New</v>
          </cell>
          <cell r="J3559">
            <v>1</v>
          </cell>
          <cell r="K3559">
            <v>1</v>
          </cell>
          <cell r="L3559">
            <v>7.4999999999999997E-2</v>
          </cell>
          <cell r="M3559">
            <v>1</v>
          </cell>
          <cell r="N3559">
            <v>0.34838985598175548</v>
          </cell>
          <cell r="O3559">
            <v>7.4999999999999997E-2</v>
          </cell>
          <cell r="P3559">
            <v>4.8870760801368332E-2</v>
          </cell>
        </row>
        <row r="3560">
          <cell r="A3560" t="str">
            <v>Retrofit</v>
          </cell>
          <cell r="B3560" t="str">
            <v>NC-B-AM-2-WA-CH-GH-WA-TPI204-13</v>
          </cell>
          <cell r="C3560" t="str">
            <v>NC-B-OF-2-WA-CH-GH-WA-TPI204-13</v>
          </cell>
          <cell r="D3560" t="str">
            <v>NC-B-OF-2-WA-CH-GH-WA-TPI204-13</v>
          </cell>
          <cell r="E3560" t="str">
            <v>Insulating Blanket (R=6.7)</v>
          </cell>
          <cell r="F3560" t="str">
            <v>Amusement</v>
          </cell>
          <cell r="G3560" t="str">
            <v>Water Heat</v>
          </cell>
          <cell r="H3560" t="str">
            <v>Existing</v>
          </cell>
          <cell r="I3560" t="str">
            <v>Burn Out</v>
          </cell>
          <cell r="J3560">
            <v>1</v>
          </cell>
          <cell r="K3560">
            <v>1</v>
          </cell>
          <cell r="L3560">
            <v>6.9230769230769235E-2</v>
          </cell>
          <cell r="M3560">
            <v>1</v>
          </cell>
          <cell r="N3560">
            <v>0.34838985598175548</v>
          </cell>
          <cell r="O3560">
            <v>6.9230769230769235E-2</v>
          </cell>
          <cell r="P3560">
            <v>4.5111471508955385E-2</v>
          </cell>
        </row>
        <row r="3561">
          <cell r="A3561" t="str">
            <v>Retrofit</v>
          </cell>
          <cell r="B3561" t="str">
            <v>NC-E-AM-2-WA-CH-GH-WA-TPI204-13</v>
          </cell>
          <cell r="C3561" t="str">
            <v>NC-B-OF-2-WA-CH-GH-WA-TPI204-13</v>
          </cell>
          <cell r="D3561" t="str">
            <v>NC-B-OF-2-WA-CH-GH-WA-TPI204-13</v>
          </cell>
          <cell r="E3561" t="str">
            <v>Insulating Blanket (R=6.7)</v>
          </cell>
          <cell r="F3561" t="str">
            <v>Amusement</v>
          </cell>
          <cell r="G3561" t="str">
            <v>Water Heat</v>
          </cell>
          <cell r="H3561" t="str">
            <v>Existing</v>
          </cell>
          <cell r="I3561" t="str">
            <v>Early Replacement</v>
          </cell>
          <cell r="J3561">
            <v>1</v>
          </cell>
          <cell r="K3561">
            <v>1</v>
          </cell>
          <cell r="L3561">
            <v>5.7692307692307652E-3</v>
          </cell>
          <cell r="M3561">
            <v>1</v>
          </cell>
          <cell r="N3561">
            <v>0.34838985598175548</v>
          </cell>
          <cell r="O3561">
            <v>5.7692307692307652E-3</v>
          </cell>
          <cell r="P3561">
            <v>3.7592892924129461E-3</v>
          </cell>
        </row>
        <row r="3562">
          <cell r="A3562" t="str">
            <v>Retrofit</v>
          </cell>
          <cell r="B3562" t="str">
            <v>NC-N-AM-2-WA-CH-GH-WA-TPI204-13</v>
          </cell>
          <cell r="C3562" t="str">
            <v>NC-B-OF-2-WA-CH-GH-WA-TPI204-13</v>
          </cell>
          <cell r="D3562" t="str">
            <v>NC-B-OF-2-WA-CH-GH-WA-TPI204-13</v>
          </cell>
          <cell r="E3562" t="str">
            <v>Insulating Blanket (R=6.7)</v>
          </cell>
          <cell r="F3562" t="str">
            <v>Amusement</v>
          </cell>
          <cell r="G3562" t="str">
            <v>Water Heat</v>
          </cell>
          <cell r="H3562" t="str">
            <v>New</v>
          </cell>
          <cell r="I3562" t="str">
            <v>New</v>
          </cell>
          <cell r="J3562">
            <v>1</v>
          </cell>
          <cell r="K3562">
            <v>1</v>
          </cell>
          <cell r="L3562">
            <v>7.4999999999999997E-2</v>
          </cell>
          <cell r="M3562">
            <v>1</v>
          </cell>
          <cell r="N3562">
            <v>0.34838985598175548</v>
          </cell>
          <cell r="O3562">
            <v>7.4999999999999997E-2</v>
          </cell>
          <cell r="P3562">
            <v>4.8870760801368332E-2</v>
          </cell>
        </row>
        <row r="3563">
          <cell r="A3563" t="str">
            <v>Retrofit</v>
          </cell>
          <cell r="B3563" t="str">
            <v>NC-B-DC-2-WA-CH-GH-WA-TPI204-13</v>
          </cell>
          <cell r="C3563" t="str">
            <v>NC-B-OF-2-WA-CH-GH-WA-TPI204-13</v>
          </cell>
          <cell r="D3563" t="str">
            <v>NC-B-OF-2-WA-CH-GH-WA-TPI204-13</v>
          </cell>
          <cell r="E3563" t="str">
            <v>Insulating Blanket (R=6.7)</v>
          </cell>
          <cell r="F3563" t="str">
            <v>Data Center</v>
          </cell>
          <cell r="G3563" t="str">
            <v>Water Heat</v>
          </cell>
          <cell r="H3563" t="str">
            <v>Existing</v>
          </cell>
          <cell r="I3563" t="str">
            <v>Burn Out</v>
          </cell>
          <cell r="J3563">
            <v>1</v>
          </cell>
          <cell r="K3563">
            <v>1</v>
          </cell>
          <cell r="L3563">
            <v>6.9230769230769235E-2</v>
          </cell>
          <cell r="M3563">
            <v>1</v>
          </cell>
          <cell r="N3563">
            <v>0.34838985598175548</v>
          </cell>
          <cell r="O3563">
            <v>6.9230769230769235E-2</v>
          </cell>
          <cell r="P3563">
            <v>4.5111471508955385E-2</v>
          </cell>
        </row>
        <row r="3564">
          <cell r="A3564" t="str">
            <v>Retrofit</v>
          </cell>
          <cell r="B3564" t="str">
            <v>NC-E-DC-2-WA-CH-GH-WA-TPI204-13</v>
          </cell>
          <cell r="C3564" t="str">
            <v>NC-B-OF-2-WA-CH-GH-WA-TPI204-13</v>
          </cell>
          <cell r="D3564" t="str">
            <v>NC-B-OF-2-WA-CH-GH-WA-TPI204-13</v>
          </cell>
          <cell r="E3564" t="str">
            <v>Insulating Blanket (R=6.7)</v>
          </cell>
          <cell r="F3564" t="str">
            <v>Data Center</v>
          </cell>
          <cell r="G3564" t="str">
            <v>Water Heat</v>
          </cell>
          <cell r="H3564" t="str">
            <v>Existing</v>
          </cell>
          <cell r="I3564" t="str">
            <v>Early Replacement</v>
          </cell>
          <cell r="J3564">
            <v>1</v>
          </cell>
          <cell r="K3564">
            <v>1</v>
          </cell>
          <cell r="L3564">
            <v>5.7692307692307652E-3</v>
          </cell>
          <cell r="M3564">
            <v>1</v>
          </cell>
          <cell r="N3564">
            <v>0.34838985598175548</v>
          </cell>
          <cell r="O3564">
            <v>5.7692307692307652E-3</v>
          </cell>
          <cell r="P3564">
            <v>3.7592892924129461E-3</v>
          </cell>
        </row>
        <row r="3565">
          <cell r="A3565" t="str">
            <v>Retrofit</v>
          </cell>
          <cell r="B3565" t="str">
            <v>NC-N-DC-2-WA-CH-GH-WA-TPI204-13</v>
          </cell>
          <cell r="C3565" t="str">
            <v>NC-B-OF-2-WA-CH-GH-WA-TPI204-13</v>
          </cell>
          <cell r="D3565" t="str">
            <v>NC-B-OF-2-WA-CH-GH-WA-TPI204-13</v>
          </cell>
          <cell r="E3565" t="str">
            <v>Insulating Blanket (R=6.7)</v>
          </cell>
          <cell r="F3565" t="str">
            <v>Data Center</v>
          </cell>
          <cell r="G3565" t="str">
            <v>Water Heat</v>
          </cell>
          <cell r="H3565" t="str">
            <v>New</v>
          </cell>
          <cell r="I3565" t="str">
            <v>New</v>
          </cell>
          <cell r="J3565">
            <v>1</v>
          </cell>
          <cell r="K3565">
            <v>1</v>
          </cell>
          <cell r="L3565">
            <v>7.4999999999999997E-2</v>
          </cell>
          <cell r="M3565">
            <v>1</v>
          </cell>
          <cell r="N3565">
            <v>0.34838985598175548</v>
          </cell>
          <cell r="O3565">
            <v>7.4999999999999997E-2</v>
          </cell>
          <cell r="P3565">
            <v>4.8870760801368332E-2</v>
          </cell>
        </row>
        <row r="3566">
          <cell r="A3566" t="str">
            <v>Retrofit</v>
          </cell>
          <cell r="B3566" t="str">
            <v>NC-B-ED-2-WA-CH-GH-WA-TPI204-13</v>
          </cell>
          <cell r="C3566" t="str">
            <v>NC-B-OF-2-WA-CH-GH-WA-TPI204-13</v>
          </cell>
          <cell r="D3566" t="str">
            <v>NC-B-OF-2-WA-CH-GH-WA-TPI204-13</v>
          </cell>
          <cell r="E3566" t="str">
            <v>Insulating Blanket (R=6.7)</v>
          </cell>
          <cell r="F3566" t="str">
            <v>Education</v>
          </cell>
          <cell r="G3566" t="str">
            <v>Water Heat</v>
          </cell>
          <cell r="H3566" t="str">
            <v>Existing</v>
          </cell>
          <cell r="I3566" t="str">
            <v>Burn Out</v>
          </cell>
          <cell r="J3566">
            <v>1</v>
          </cell>
          <cell r="K3566">
            <v>1</v>
          </cell>
          <cell r="L3566">
            <v>6.9230769230769235E-2</v>
          </cell>
          <cell r="M3566">
            <v>1</v>
          </cell>
          <cell r="N3566">
            <v>0.34838985598175548</v>
          </cell>
          <cell r="O3566">
            <v>6.9230769230769235E-2</v>
          </cell>
          <cell r="P3566">
            <v>4.5111471508955385E-2</v>
          </cell>
        </row>
        <row r="3567">
          <cell r="A3567" t="str">
            <v>Retrofit</v>
          </cell>
          <cell r="B3567" t="str">
            <v>NC-E-ED-2-WA-CH-GH-WA-TPI204-13</v>
          </cell>
          <cell r="C3567" t="str">
            <v>NC-B-OF-2-WA-CH-GH-WA-TPI204-13</v>
          </cell>
          <cell r="D3567" t="str">
            <v>NC-B-OF-2-WA-CH-GH-WA-TPI204-13</v>
          </cell>
          <cell r="E3567" t="str">
            <v>Insulating Blanket (R=6.7)</v>
          </cell>
          <cell r="F3567" t="str">
            <v>Education</v>
          </cell>
          <cell r="G3567" t="str">
            <v>Water Heat</v>
          </cell>
          <cell r="H3567" t="str">
            <v>Existing</v>
          </cell>
          <cell r="I3567" t="str">
            <v>Early Replacement</v>
          </cell>
          <cell r="J3567">
            <v>1</v>
          </cell>
          <cell r="K3567">
            <v>1</v>
          </cell>
          <cell r="L3567">
            <v>5.7692307692307652E-3</v>
          </cell>
          <cell r="M3567">
            <v>1</v>
          </cell>
          <cell r="N3567">
            <v>0.34838985598175548</v>
          </cell>
          <cell r="O3567">
            <v>5.7692307692307652E-3</v>
          </cell>
          <cell r="P3567">
            <v>3.7592892924129461E-3</v>
          </cell>
        </row>
        <row r="3568">
          <cell r="A3568" t="str">
            <v>Retrofit</v>
          </cell>
          <cell r="B3568" t="str">
            <v>NC-N-ED-2-WA-CH-GH-WA-TPI204-13</v>
          </cell>
          <cell r="C3568" t="str">
            <v>NC-B-OF-2-WA-CH-GH-WA-TPI204-13</v>
          </cell>
          <cell r="D3568" t="str">
            <v>NC-B-OF-2-WA-CH-GH-WA-TPI204-13</v>
          </cell>
          <cell r="E3568" t="str">
            <v>Insulating Blanket (R=6.7)</v>
          </cell>
          <cell r="F3568" t="str">
            <v>Education</v>
          </cell>
          <cell r="G3568" t="str">
            <v>Water Heat</v>
          </cell>
          <cell r="H3568" t="str">
            <v>New</v>
          </cell>
          <cell r="I3568" t="str">
            <v>New</v>
          </cell>
          <cell r="J3568">
            <v>1</v>
          </cell>
          <cell r="K3568">
            <v>1</v>
          </cell>
          <cell r="L3568">
            <v>7.4999999999999997E-2</v>
          </cell>
          <cell r="M3568">
            <v>1</v>
          </cell>
          <cell r="N3568">
            <v>0.34838985598175548</v>
          </cell>
          <cell r="O3568">
            <v>7.4999999999999997E-2</v>
          </cell>
          <cell r="P3568">
            <v>4.8870760801368332E-2</v>
          </cell>
        </row>
        <row r="3569">
          <cell r="A3569" t="str">
            <v>Retrofit</v>
          </cell>
          <cell r="B3569" t="str">
            <v>NC-B-GR-2-WA-CH-GH-WA-TPI204-13</v>
          </cell>
          <cell r="C3569" t="str">
            <v>NC-B-OF-2-WA-CH-GH-WA-TPI204-13</v>
          </cell>
          <cell r="D3569" t="str">
            <v>NC-B-OF-2-WA-CH-GH-WA-TPI204-13</v>
          </cell>
          <cell r="E3569" t="str">
            <v>Insulating Blanket (R=6.7)</v>
          </cell>
          <cell r="F3569" t="str">
            <v>Grocery</v>
          </cell>
          <cell r="G3569" t="str">
            <v>Water Heat</v>
          </cell>
          <cell r="H3569" t="str">
            <v>Existing</v>
          </cell>
          <cell r="I3569" t="str">
            <v>Burn Out</v>
          </cell>
          <cell r="J3569">
            <v>1</v>
          </cell>
          <cell r="K3569">
            <v>1</v>
          </cell>
          <cell r="L3569">
            <v>6.9230769230769235E-2</v>
          </cell>
          <cell r="M3569">
            <v>1</v>
          </cell>
          <cell r="N3569">
            <v>0.34838985598175548</v>
          </cell>
          <cell r="O3569">
            <v>6.9230769230769235E-2</v>
          </cell>
          <cell r="P3569">
            <v>4.5111471508955385E-2</v>
          </cell>
        </row>
        <row r="3570">
          <cell r="A3570" t="str">
            <v>Retrofit</v>
          </cell>
          <cell r="B3570" t="str">
            <v>NC-E-GR-2-WA-CH-GH-WA-TPI204-13</v>
          </cell>
          <cell r="C3570" t="str">
            <v>NC-B-OF-2-WA-CH-GH-WA-TPI204-13</v>
          </cell>
          <cell r="D3570" t="str">
            <v>NC-B-OF-2-WA-CH-GH-WA-TPI204-13</v>
          </cell>
          <cell r="E3570" t="str">
            <v>Insulating Blanket (R=6.7)</v>
          </cell>
          <cell r="F3570" t="str">
            <v>Grocery</v>
          </cell>
          <cell r="G3570" t="str">
            <v>Water Heat</v>
          </cell>
          <cell r="H3570" t="str">
            <v>Existing</v>
          </cell>
          <cell r="I3570" t="str">
            <v>Early Replacement</v>
          </cell>
          <cell r="J3570">
            <v>1</v>
          </cell>
          <cell r="K3570">
            <v>1</v>
          </cell>
          <cell r="L3570">
            <v>5.7692307692307652E-3</v>
          </cell>
          <cell r="M3570">
            <v>1</v>
          </cell>
          <cell r="N3570">
            <v>0.34838985598175548</v>
          </cell>
          <cell r="O3570">
            <v>5.7692307692307652E-3</v>
          </cell>
          <cell r="P3570">
            <v>3.7592892924129461E-3</v>
          </cell>
        </row>
        <row r="3571">
          <cell r="A3571" t="str">
            <v>Retrofit</v>
          </cell>
          <cell r="B3571" t="str">
            <v>NC-N-GR-2-WA-CH-GH-WA-TPI204-13</v>
          </cell>
          <cell r="C3571" t="str">
            <v>NC-B-OF-2-WA-CH-GH-WA-TPI204-13</v>
          </cell>
          <cell r="D3571" t="str">
            <v>NC-B-OF-2-WA-CH-GH-WA-TPI204-13</v>
          </cell>
          <cell r="E3571" t="str">
            <v>Insulating Blanket (R=6.7)</v>
          </cell>
          <cell r="F3571" t="str">
            <v>Grocery</v>
          </cell>
          <cell r="G3571" t="str">
            <v>Water Heat</v>
          </cell>
          <cell r="H3571" t="str">
            <v>New</v>
          </cell>
          <cell r="I3571" t="str">
            <v>New</v>
          </cell>
          <cell r="J3571">
            <v>1</v>
          </cell>
          <cell r="K3571">
            <v>1</v>
          </cell>
          <cell r="L3571">
            <v>7.4999999999999997E-2</v>
          </cell>
          <cell r="M3571">
            <v>1</v>
          </cell>
          <cell r="N3571">
            <v>0.34838985598175548</v>
          </cell>
          <cell r="O3571">
            <v>7.4999999999999997E-2</v>
          </cell>
          <cell r="P3571">
            <v>4.8870760801368332E-2</v>
          </cell>
        </row>
        <row r="3572">
          <cell r="A3572" t="str">
            <v>Retrofit</v>
          </cell>
          <cell r="B3572" t="str">
            <v>NC-B-GV-2-WA-CH-GH-WA-TPI204-13</v>
          </cell>
          <cell r="C3572" t="str">
            <v>NC-B-OF-2-WA-CH-GH-WA-TPI204-13</v>
          </cell>
          <cell r="D3572" t="str">
            <v>NC-B-OF-2-WA-CH-GH-WA-TPI204-13</v>
          </cell>
          <cell r="E3572" t="str">
            <v>Insulating Blanket (R=6.7)</v>
          </cell>
          <cell r="F3572" t="str">
            <v>Public</v>
          </cell>
          <cell r="G3572" t="str">
            <v>Water Heat</v>
          </cell>
          <cell r="H3572" t="str">
            <v>Existing</v>
          </cell>
          <cell r="I3572" t="str">
            <v>Burn Out</v>
          </cell>
          <cell r="J3572">
            <v>1</v>
          </cell>
          <cell r="K3572">
            <v>1</v>
          </cell>
          <cell r="L3572">
            <v>6.9230769230769235E-2</v>
          </cell>
          <cell r="M3572">
            <v>1</v>
          </cell>
          <cell r="N3572">
            <v>0.34838985598175548</v>
          </cell>
          <cell r="O3572">
            <v>6.9230769230769235E-2</v>
          </cell>
          <cell r="P3572">
            <v>4.5111471508955385E-2</v>
          </cell>
        </row>
        <row r="3573">
          <cell r="A3573" t="str">
            <v>Retrofit</v>
          </cell>
          <cell r="B3573" t="str">
            <v>NC-E-GV-2-WA-CH-GH-WA-TPI204-13</v>
          </cell>
          <cell r="C3573" t="str">
            <v>NC-B-OF-2-WA-CH-GH-WA-TPI204-13</v>
          </cell>
          <cell r="D3573" t="str">
            <v>NC-B-OF-2-WA-CH-GH-WA-TPI204-13</v>
          </cell>
          <cell r="E3573" t="str">
            <v>Insulating Blanket (R=6.7)</v>
          </cell>
          <cell r="F3573" t="str">
            <v>Public</v>
          </cell>
          <cell r="G3573" t="str">
            <v>Water Heat</v>
          </cell>
          <cell r="H3573" t="str">
            <v>Existing</v>
          </cell>
          <cell r="I3573" t="str">
            <v>Early Replacement</v>
          </cell>
          <cell r="J3573">
            <v>1</v>
          </cell>
          <cell r="K3573">
            <v>1</v>
          </cell>
          <cell r="L3573">
            <v>5.7692307692307652E-3</v>
          </cell>
          <cell r="M3573">
            <v>1</v>
          </cell>
          <cell r="N3573">
            <v>0.34838985598175548</v>
          </cell>
          <cell r="O3573">
            <v>5.7692307692307652E-3</v>
          </cell>
          <cell r="P3573">
            <v>3.7592892924129461E-3</v>
          </cell>
        </row>
        <row r="3574">
          <cell r="A3574" t="str">
            <v>Retrofit</v>
          </cell>
          <cell r="B3574" t="str">
            <v>NC-N-GV-2-WA-CH-GH-WA-TPI204-13</v>
          </cell>
          <cell r="C3574" t="str">
            <v>NC-B-OF-2-WA-CH-GH-WA-TPI204-13</v>
          </cell>
          <cell r="D3574" t="str">
            <v>NC-B-OF-2-WA-CH-GH-WA-TPI204-13</v>
          </cell>
          <cell r="E3574" t="str">
            <v>Insulating Blanket (R=6.7)</v>
          </cell>
          <cell r="F3574" t="str">
            <v>Public</v>
          </cell>
          <cell r="G3574" t="str">
            <v>Water Heat</v>
          </cell>
          <cell r="H3574" t="str">
            <v>New</v>
          </cell>
          <cell r="I3574" t="str">
            <v>New</v>
          </cell>
          <cell r="J3574">
            <v>1</v>
          </cell>
          <cell r="K3574">
            <v>1</v>
          </cell>
          <cell r="L3574">
            <v>7.4999999999999997E-2</v>
          </cell>
          <cell r="M3574">
            <v>1</v>
          </cell>
          <cell r="N3574">
            <v>0.34838985598175548</v>
          </cell>
          <cell r="O3574">
            <v>7.4999999999999997E-2</v>
          </cell>
          <cell r="P3574">
            <v>4.8870760801368332E-2</v>
          </cell>
        </row>
        <row r="3575">
          <cell r="A3575" t="str">
            <v>Retrofit</v>
          </cell>
          <cell r="B3575" t="str">
            <v>NC-B-HS-8-WA-CH-GH-WA-TPI204-13</v>
          </cell>
          <cell r="C3575" t="str">
            <v>NC-B-HS-8-WA-CH-GH-WA-TPI204-13</v>
          </cell>
          <cell r="D3575" t="str">
            <v>NC-B-HS-8-WA-CH-GH-WA-TPI204-13</v>
          </cell>
          <cell r="E3575" t="str">
            <v>Insulating Blanket (R=6.7)</v>
          </cell>
          <cell r="F3575" t="str">
            <v>Hospital</v>
          </cell>
          <cell r="G3575" t="str">
            <v>Water Heat</v>
          </cell>
          <cell r="H3575" t="str">
            <v>Existing</v>
          </cell>
          <cell r="I3575" t="str">
            <v>Burn Out</v>
          </cell>
          <cell r="J3575">
            <v>1</v>
          </cell>
          <cell r="K3575">
            <v>1</v>
          </cell>
          <cell r="L3575">
            <v>6.9230769230769235E-2</v>
          </cell>
          <cell r="M3575">
            <v>1</v>
          </cell>
          <cell r="N3575">
            <v>0.34838985598175548</v>
          </cell>
          <cell r="O3575">
            <v>6.9230769230769235E-2</v>
          </cell>
          <cell r="P3575">
            <v>4.5111471508955385E-2</v>
          </cell>
        </row>
        <row r="3576">
          <cell r="A3576" t="str">
            <v>Retrofit</v>
          </cell>
          <cell r="B3576" t="str">
            <v>NC-E-HS-8-WA-CH-GH-WA-TPI204-13</v>
          </cell>
          <cell r="C3576" t="str">
            <v>NC-B-HS-8-WA-CH-GH-WA-TPI204-13</v>
          </cell>
          <cell r="D3576" t="str">
            <v>NC-B-HS-8-WA-CH-GH-WA-TPI204-13</v>
          </cell>
          <cell r="E3576" t="str">
            <v>Insulating Blanket (R=6.7)</v>
          </cell>
          <cell r="F3576" t="str">
            <v>Hospital</v>
          </cell>
          <cell r="G3576" t="str">
            <v>Water Heat</v>
          </cell>
          <cell r="H3576" t="str">
            <v>Existing</v>
          </cell>
          <cell r="I3576" t="str">
            <v>Early Replacement</v>
          </cell>
          <cell r="J3576">
            <v>1</v>
          </cell>
          <cell r="K3576">
            <v>1</v>
          </cell>
          <cell r="L3576">
            <v>5.7692307692307652E-3</v>
          </cell>
          <cell r="M3576">
            <v>1</v>
          </cell>
          <cell r="N3576">
            <v>0.34838985598175548</v>
          </cell>
          <cell r="O3576">
            <v>5.7692307692307652E-3</v>
          </cell>
          <cell r="P3576">
            <v>3.7592892924129461E-3</v>
          </cell>
        </row>
        <row r="3577">
          <cell r="A3577" t="str">
            <v>Retrofit</v>
          </cell>
          <cell r="B3577" t="str">
            <v>NC-N-HS-8-WA-CH-GH-WA-TPI204-13</v>
          </cell>
          <cell r="C3577" t="str">
            <v>NC-B-HS-8-WA-CH-GH-WA-TPI204-13</v>
          </cell>
          <cell r="D3577" t="str">
            <v>NC-B-HS-8-WA-CH-GH-WA-TPI204-13</v>
          </cell>
          <cell r="E3577" t="str">
            <v>Insulating Blanket (R=6.7)</v>
          </cell>
          <cell r="F3577" t="str">
            <v>Hospital</v>
          </cell>
          <cell r="G3577" t="str">
            <v>Water Heat</v>
          </cell>
          <cell r="H3577" t="str">
            <v>New</v>
          </cell>
          <cell r="I3577" t="str">
            <v>New</v>
          </cell>
          <cell r="J3577">
            <v>1</v>
          </cell>
          <cell r="K3577">
            <v>1</v>
          </cell>
          <cell r="L3577">
            <v>7.4999999999999997E-2</v>
          </cell>
          <cell r="M3577">
            <v>1</v>
          </cell>
          <cell r="N3577">
            <v>0.34838985598175548</v>
          </cell>
          <cell r="O3577">
            <v>7.4999999999999997E-2</v>
          </cell>
          <cell r="P3577">
            <v>4.8870760801368332E-2</v>
          </cell>
        </row>
        <row r="3578">
          <cell r="A3578" t="str">
            <v>Retrofit</v>
          </cell>
          <cell r="B3578" t="str">
            <v>NC-B-LG-2-WA-PT-HP-WA-TPI204-13</v>
          </cell>
          <cell r="C3578" t="str">
            <v>NC-B-LG-2-WA-PT-HP-WA-TPI204-13</v>
          </cell>
          <cell r="D3578" t="str">
            <v>NC-B-LG-2-WA-PT-HP-WA-TPI204-13</v>
          </cell>
          <cell r="E3578" t="str">
            <v>Insulating Blanket (R=6.7)</v>
          </cell>
          <cell r="F3578" t="str">
            <v>Lodging</v>
          </cell>
          <cell r="G3578" t="str">
            <v>Water Heat</v>
          </cell>
          <cell r="H3578" t="str">
            <v>Existing</v>
          </cell>
          <cell r="I3578" t="str">
            <v>Burn Out</v>
          </cell>
          <cell r="J3578">
            <v>1</v>
          </cell>
          <cell r="K3578">
            <v>1</v>
          </cell>
          <cell r="L3578">
            <v>6.9230769230769235E-2</v>
          </cell>
          <cell r="M3578">
            <v>1</v>
          </cell>
          <cell r="N3578">
            <v>0.34838985598175548</v>
          </cell>
          <cell r="O3578">
            <v>6.9230769230769235E-2</v>
          </cell>
          <cell r="P3578">
            <v>4.5111471508955385E-2</v>
          </cell>
        </row>
        <row r="3579">
          <cell r="A3579" t="str">
            <v>Retrofit</v>
          </cell>
          <cell r="B3579" t="str">
            <v>NC-E-LG-2-WA-PT-HP-WA-TPI204-13</v>
          </cell>
          <cell r="C3579" t="str">
            <v>NC-B-LG-2-WA-PT-HP-WA-TPI204-13</v>
          </cell>
          <cell r="D3579" t="str">
            <v>NC-B-LG-2-WA-PT-HP-WA-TPI204-13</v>
          </cell>
          <cell r="E3579" t="str">
            <v>Insulating Blanket (R=6.7)</v>
          </cell>
          <cell r="F3579" t="str">
            <v>Lodging</v>
          </cell>
          <cell r="G3579" t="str">
            <v>Water Heat</v>
          </cell>
          <cell r="H3579" t="str">
            <v>Existing</v>
          </cell>
          <cell r="I3579" t="str">
            <v>Early Replacement</v>
          </cell>
          <cell r="J3579">
            <v>1</v>
          </cell>
          <cell r="K3579">
            <v>1</v>
          </cell>
          <cell r="L3579">
            <v>5.7692307692307652E-3</v>
          </cell>
          <cell r="M3579">
            <v>1</v>
          </cell>
          <cell r="N3579">
            <v>0.34838985598175548</v>
          </cell>
          <cell r="O3579">
            <v>5.7692307692307652E-3</v>
          </cell>
          <cell r="P3579">
            <v>3.7592892924129461E-3</v>
          </cell>
        </row>
        <row r="3580">
          <cell r="A3580" t="str">
            <v>Retrofit</v>
          </cell>
          <cell r="B3580" t="str">
            <v>NC-N-LG-2-WA-PT-HP-WA-TPI204-13</v>
          </cell>
          <cell r="C3580" t="str">
            <v>NC-B-LG-2-WA-PT-HP-WA-TPI204-13</v>
          </cell>
          <cell r="D3580" t="str">
            <v>NC-B-LG-2-WA-PT-HP-WA-TPI204-13</v>
          </cell>
          <cell r="E3580" t="str">
            <v>Insulating Blanket (R=6.7)</v>
          </cell>
          <cell r="F3580" t="str">
            <v>Lodging</v>
          </cell>
          <cell r="G3580" t="str">
            <v>Water Heat</v>
          </cell>
          <cell r="H3580" t="str">
            <v>New</v>
          </cell>
          <cell r="I3580" t="str">
            <v>New</v>
          </cell>
          <cell r="J3580">
            <v>1</v>
          </cell>
          <cell r="K3580">
            <v>1</v>
          </cell>
          <cell r="L3580">
            <v>7.4999999999999997E-2</v>
          </cell>
          <cell r="M3580">
            <v>1</v>
          </cell>
          <cell r="N3580">
            <v>0.34838985598175548</v>
          </cell>
          <cell r="O3580">
            <v>7.4999999999999997E-2</v>
          </cell>
          <cell r="P3580">
            <v>4.8870760801368332E-2</v>
          </cell>
        </row>
        <row r="3581">
          <cell r="A3581" t="str">
            <v>Retrofit</v>
          </cell>
          <cell r="B3581" t="str">
            <v>NC-B-MO-2-WA-CH-GH-WA-TPI204-13</v>
          </cell>
          <cell r="C3581" t="str">
            <v>NC-B-OF-2-WA-CH-GH-WA-TPI204-13</v>
          </cell>
          <cell r="D3581" t="str">
            <v>NC-B-OF-2-WA-CH-GH-WA-TPI204-13</v>
          </cell>
          <cell r="E3581" t="str">
            <v>Insulating Blanket (R=6.7)</v>
          </cell>
          <cell r="F3581" t="str">
            <v>Medical_Office</v>
          </cell>
          <cell r="G3581" t="str">
            <v>Water Heat</v>
          </cell>
          <cell r="H3581" t="str">
            <v>Existing</v>
          </cell>
          <cell r="I3581" t="str">
            <v>Burn Out</v>
          </cell>
          <cell r="J3581">
            <v>1</v>
          </cell>
          <cell r="K3581">
            <v>1</v>
          </cell>
          <cell r="L3581">
            <v>6.9230769230769235E-2</v>
          </cell>
          <cell r="M3581">
            <v>1</v>
          </cell>
          <cell r="N3581">
            <v>0.34838985598175548</v>
          </cell>
          <cell r="O3581">
            <v>6.9230769230769235E-2</v>
          </cell>
          <cell r="P3581">
            <v>4.5111471508955385E-2</v>
          </cell>
        </row>
        <row r="3582">
          <cell r="A3582" t="str">
            <v>Retrofit</v>
          </cell>
          <cell r="B3582" t="str">
            <v>NC-E-MO-2-WA-CH-GH-WA-TPI204-13</v>
          </cell>
          <cell r="C3582" t="str">
            <v>NC-B-OF-2-WA-CH-GH-WA-TPI204-13</v>
          </cell>
          <cell r="D3582" t="str">
            <v>NC-B-OF-2-WA-CH-GH-WA-TPI204-13</v>
          </cell>
          <cell r="E3582" t="str">
            <v>Insulating Blanket (R=6.7)</v>
          </cell>
          <cell r="F3582" t="str">
            <v>Medical_Office</v>
          </cell>
          <cell r="G3582" t="str">
            <v>Water Heat</v>
          </cell>
          <cell r="H3582" t="str">
            <v>Existing</v>
          </cell>
          <cell r="I3582" t="str">
            <v>Early Replacement</v>
          </cell>
          <cell r="J3582">
            <v>1</v>
          </cell>
          <cell r="K3582">
            <v>1</v>
          </cell>
          <cell r="L3582">
            <v>5.7692307692307652E-3</v>
          </cell>
          <cell r="M3582">
            <v>1</v>
          </cell>
          <cell r="N3582">
            <v>0.34838985598175548</v>
          </cell>
          <cell r="O3582">
            <v>5.7692307692307652E-3</v>
          </cell>
          <cell r="P3582">
            <v>3.7592892924129461E-3</v>
          </cell>
        </row>
        <row r="3583">
          <cell r="A3583" t="str">
            <v>Retrofit</v>
          </cell>
          <cell r="B3583" t="str">
            <v>NC-N-MO-2-WA-CH-GH-WA-TPI204-13</v>
          </cell>
          <cell r="C3583" t="str">
            <v>NC-B-OF-2-WA-CH-GH-WA-TPI204-13</v>
          </cell>
          <cell r="D3583" t="str">
            <v>NC-B-OF-2-WA-CH-GH-WA-TPI204-13</v>
          </cell>
          <cell r="E3583" t="str">
            <v>Insulating Blanket (R=6.7)</v>
          </cell>
          <cell r="F3583" t="str">
            <v>Medical_Office</v>
          </cell>
          <cell r="G3583" t="str">
            <v>Water Heat</v>
          </cell>
          <cell r="H3583" t="str">
            <v>New</v>
          </cell>
          <cell r="I3583" t="str">
            <v>New</v>
          </cell>
          <cell r="J3583">
            <v>1</v>
          </cell>
          <cell r="K3583">
            <v>1</v>
          </cell>
          <cell r="L3583">
            <v>7.4999999999999997E-2</v>
          </cell>
          <cell r="M3583">
            <v>1</v>
          </cell>
          <cell r="N3583">
            <v>0.34838985598175548</v>
          </cell>
          <cell r="O3583">
            <v>7.4999999999999997E-2</v>
          </cell>
          <cell r="P3583">
            <v>4.8870760801368332E-2</v>
          </cell>
        </row>
        <row r="3584">
          <cell r="A3584" t="str">
            <v>Retrofit</v>
          </cell>
          <cell r="B3584" t="str">
            <v>NC-B-OF-2-WA-CH-GH-WA-TPI204-13</v>
          </cell>
          <cell r="C3584" t="str">
            <v>NC-B-OF-2-WA-CH-GH-WA-TPI204-13</v>
          </cell>
          <cell r="D3584" t="str">
            <v>NC-B-OF-2-WA-CH-GH-WA-TPI204-13</v>
          </cell>
          <cell r="E3584" t="str">
            <v>Insulating Blanket (R=6.7)</v>
          </cell>
          <cell r="F3584" t="str">
            <v>Large_Office</v>
          </cell>
          <cell r="G3584" t="str">
            <v>Water Heat</v>
          </cell>
          <cell r="H3584" t="str">
            <v>Existing</v>
          </cell>
          <cell r="I3584" t="str">
            <v>Burn Out</v>
          </cell>
          <cell r="J3584">
            <v>1</v>
          </cell>
          <cell r="K3584">
            <v>1</v>
          </cell>
          <cell r="L3584">
            <v>6.9230769230769235E-2</v>
          </cell>
          <cell r="M3584">
            <v>1</v>
          </cell>
          <cell r="N3584">
            <v>0.34838985598175548</v>
          </cell>
          <cell r="O3584">
            <v>6.9230769230769235E-2</v>
          </cell>
          <cell r="P3584">
            <v>4.5111471508955385E-2</v>
          </cell>
        </row>
        <row r="3585">
          <cell r="A3585" t="str">
            <v>Retrofit</v>
          </cell>
          <cell r="B3585" t="str">
            <v>NC-E-OF-2-WA-CH-GH-WA-TPI204-13</v>
          </cell>
          <cell r="C3585" t="str">
            <v>NC-B-OF-2-WA-CH-GH-WA-TPI204-13</v>
          </cell>
          <cell r="D3585" t="str">
            <v>NC-B-OF-2-WA-CH-GH-WA-TPI204-13</v>
          </cell>
          <cell r="E3585" t="str">
            <v>Insulating Blanket (R=6.7)</v>
          </cell>
          <cell r="F3585" t="str">
            <v>Large_Office</v>
          </cell>
          <cell r="G3585" t="str">
            <v>Water Heat</v>
          </cell>
          <cell r="H3585" t="str">
            <v>Existing</v>
          </cell>
          <cell r="I3585" t="str">
            <v>Early Replacement</v>
          </cell>
          <cell r="J3585">
            <v>1</v>
          </cell>
          <cell r="K3585">
            <v>1</v>
          </cell>
          <cell r="L3585">
            <v>5.7692307692307652E-3</v>
          </cell>
          <cell r="M3585">
            <v>1</v>
          </cell>
          <cell r="N3585">
            <v>0.34838985598175548</v>
          </cell>
          <cell r="O3585">
            <v>5.7692307692307652E-3</v>
          </cell>
          <cell r="P3585">
            <v>3.7592892924129461E-3</v>
          </cell>
        </row>
        <row r="3586">
          <cell r="A3586" t="str">
            <v>Retrofit</v>
          </cell>
          <cell r="B3586" t="str">
            <v>NC-N-OF-2-WA-CH-GH-WA-TPI204-13</v>
          </cell>
          <cell r="C3586" t="str">
            <v>NC-B-OF-2-WA-CH-GH-WA-TPI204-13</v>
          </cell>
          <cell r="D3586" t="str">
            <v>NC-B-OF-2-WA-CH-GH-WA-TPI204-13</v>
          </cell>
          <cell r="E3586" t="str">
            <v>Insulating Blanket (R=6.7)</v>
          </cell>
          <cell r="F3586" t="str">
            <v>Large_Office</v>
          </cell>
          <cell r="G3586" t="str">
            <v>Water Heat</v>
          </cell>
          <cell r="H3586" t="str">
            <v>New</v>
          </cell>
          <cell r="I3586" t="str">
            <v>New</v>
          </cell>
          <cell r="J3586">
            <v>1</v>
          </cell>
          <cell r="K3586">
            <v>1</v>
          </cell>
          <cell r="L3586">
            <v>7.4999999999999997E-2</v>
          </cell>
          <cell r="M3586">
            <v>1</v>
          </cell>
          <cell r="N3586">
            <v>0.34838985598175548</v>
          </cell>
          <cell r="O3586">
            <v>7.4999999999999997E-2</v>
          </cell>
          <cell r="P3586">
            <v>4.8870760801368332E-2</v>
          </cell>
        </row>
        <row r="3587">
          <cell r="A3587" t="str">
            <v>Retrofit</v>
          </cell>
          <cell r="B3587" t="str">
            <v>NC-B-RS-8-WA-CH-GH-WA-TPI204-13</v>
          </cell>
          <cell r="C3587" t="str">
            <v>NC-B-HS-8-WA-CH-GH-WA-TPI204-13</v>
          </cell>
          <cell r="D3587" t="str">
            <v>NC-B-HS-8-WA-CH-GH-WA-TPI204-13</v>
          </cell>
          <cell r="E3587" t="str">
            <v>Insulating Blanket (R=6.7)</v>
          </cell>
          <cell r="F3587" t="str">
            <v>Restaurant</v>
          </cell>
          <cell r="G3587" t="str">
            <v>Water Heat</v>
          </cell>
          <cell r="H3587" t="str">
            <v>Existing</v>
          </cell>
          <cell r="I3587" t="str">
            <v>Burn Out</v>
          </cell>
          <cell r="J3587">
            <v>1</v>
          </cell>
          <cell r="K3587">
            <v>1</v>
          </cell>
          <cell r="L3587">
            <v>6.9230769230769235E-2</v>
          </cell>
          <cell r="M3587">
            <v>1</v>
          </cell>
          <cell r="N3587">
            <v>0.34838985598175548</v>
          </cell>
          <cell r="O3587">
            <v>6.9230769230769235E-2</v>
          </cell>
          <cell r="P3587">
            <v>4.5111471508955385E-2</v>
          </cell>
        </row>
        <row r="3588">
          <cell r="A3588" t="str">
            <v>Retrofit</v>
          </cell>
          <cell r="B3588" t="str">
            <v>NC-E-RS-8-WA-CH-GH-WA-TPI204-13</v>
          </cell>
          <cell r="C3588" t="str">
            <v>NC-B-HS-8-WA-CH-GH-WA-TPI204-13</v>
          </cell>
          <cell r="D3588" t="str">
            <v>NC-B-HS-8-WA-CH-GH-WA-TPI204-13</v>
          </cell>
          <cell r="E3588" t="str">
            <v>Insulating Blanket (R=6.7)</v>
          </cell>
          <cell r="F3588" t="str">
            <v>Restaurant</v>
          </cell>
          <cell r="G3588" t="str">
            <v>Water Heat</v>
          </cell>
          <cell r="H3588" t="str">
            <v>Existing</v>
          </cell>
          <cell r="I3588" t="str">
            <v>Early Replacement</v>
          </cell>
          <cell r="J3588">
            <v>1</v>
          </cell>
          <cell r="K3588">
            <v>1</v>
          </cell>
          <cell r="L3588">
            <v>5.7692307692307652E-3</v>
          </cell>
          <cell r="M3588">
            <v>1</v>
          </cell>
          <cell r="N3588">
            <v>0.34838985598175548</v>
          </cell>
          <cell r="O3588">
            <v>5.7692307692307652E-3</v>
          </cell>
          <cell r="P3588">
            <v>3.7592892924129461E-3</v>
          </cell>
        </row>
        <row r="3589">
          <cell r="A3589" t="str">
            <v>Retrofit</v>
          </cell>
          <cell r="B3589" t="str">
            <v>NC-N-RS-8-WA-CH-GH-WA-TPI204-13</v>
          </cell>
          <cell r="C3589" t="str">
            <v>NC-B-HS-8-WA-CH-GH-WA-TPI204-13</v>
          </cell>
          <cell r="D3589" t="str">
            <v>NC-B-HS-8-WA-CH-GH-WA-TPI204-13</v>
          </cell>
          <cell r="E3589" t="str">
            <v>Insulating Blanket (R=6.7)</v>
          </cell>
          <cell r="F3589" t="str">
            <v>Restaurant</v>
          </cell>
          <cell r="G3589" t="str">
            <v>Water Heat</v>
          </cell>
          <cell r="H3589" t="str">
            <v>New</v>
          </cell>
          <cell r="I3589" t="str">
            <v>New</v>
          </cell>
          <cell r="J3589">
            <v>1</v>
          </cell>
          <cell r="K3589">
            <v>1</v>
          </cell>
          <cell r="L3589">
            <v>7.4999999999999997E-2</v>
          </cell>
          <cell r="M3589">
            <v>1</v>
          </cell>
          <cell r="N3589">
            <v>0.34838985598175548</v>
          </cell>
          <cell r="O3589">
            <v>7.4999999999999997E-2</v>
          </cell>
          <cell r="P3589">
            <v>4.8870760801368332E-2</v>
          </cell>
        </row>
        <row r="3590">
          <cell r="A3590" t="str">
            <v>Retrofit</v>
          </cell>
          <cell r="B3590" t="str">
            <v>NC-B-RT-2-WA-CH-GH-WA-TPI204-13</v>
          </cell>
          <cell r="C3590" t="str">
            <v>NC-B-OF-2-WA-CH-GH-WA-TPI204-13</v>
          </cell>
          <cell r="D3590" t="str">
            <v>NC-B-OF-2-WA-CH-GH-WA-TPI204-13</v>
          </cell>
          <cell r="E3590" t="str">
            <v>Insulating Blanket (R=6.7)</v>
          </cell>
          <cell r="F3590" t="str">
            <v>Large_Retail</v>
          </cell>
          <cell r="G3590" t="str">
            <v>Water Heat</v>
          </cell>
          <cell r="H3590" t="str">
            <v>Existing</v>
          </cell>
          <cell r="I3590" t="str">
            <v>Burn Out</v>
          </cell>
          <cell r="J3590">
            <v>1</v>
          </cell>
          <cell r="K3590">
            <v>1</v>
          </cell>
          <cell r="L3590">
            <v>6.9230769230769235E-2</v>
          </cell>
          <cell r="M3590">
            <v>1</v>
          </cell>
          <cell r="N3590">
            <v>0.34838985598175548</v>
          </cell>
          <cell r="O3590">
            <v>6.9230769230769235E-2</v>
          </cell>
          <cell r="P3590">
            <v>4.5111471508955385E-2</v>
          </cell>
        </row>
        <row r="3591">
          <cell r="A3591" t="str">
            <v>Retrofit</v>
          </cell>
          <cell r="B3591" t="str">
            <v>NC-E-RT-2-WA-CH-GH-WA-TPI204-13</v>
          </cell>
          <cell r="C3591" t="str">
            <v>NC-B-OF-2-WA-CH-GH-WA-TPI204-13</v>
          </cell>
          <cell r="D3591" t="str">
            <v>NC-B-OF-2-WA-CH-GH-WA-TPI204-13</v>
          </cell>
          <cell r="E3591" t="str">
            <v>Insulating Blanket (R=6.7)</v>
          </cell>
          <cell r="F3591" t="str">
            <v>Large_Retail</v>
          </cell>
          <cell r="G3591" t="str">
            <v>Water Heat</v>
          </cell>
          <cell r="H3591" t="str">
            <v>Existing</v>
          </cell>
          <cell r="I3591" t="str">
            <v>Early Replacement</v>
          </cell>
          <cell r="J3591">
            <v>1</v>
          </cell>
          <cell r="K3591">
            <v>1</v>
          </cell>
          <cell r="L3591">
            <v>5.7692307692307652E-3</v>
          </cell>
          <cell r="M3591">
            <v>1</v>
          </cell>
          <cell r="N3591">
            <v>0.34838985598175548</v>
          </cell>
          <cell r="O3591">
            <v>5.7692307692307652E-3</v>
          </cell>
          <cell r="P3591">
            <v>3.7592892924129461E-3</v>
          </cell>
        </row>
        <row r="3592">
          <cell r="A3592" t="str">
            <v>Retrofit</v>
          </cell>
          <cell r="B3592" t="str">
            <v>NC-N-RT-2-WA-CH-GH-WA-TPI204-13</v>
          </cell>
          <cell r="C3592" t="str">
            <v>NC-B-OF-2-WA-CH-GH-WA-TPI204-13</v>
          </cell>
          <cell r="D3592" t="str">
            <v>NC-B-OF-2-WA-CH-GH-WA-TPI204-13</v>
          </cell>
          <cell r="E3592" t="str">
            <v>Insulating Blanket (R=6.7)</v>
          </cell>
          <cell r="F3592" t="str">
            <v>Large_Retail</v>
          </cell>
          <cell r="G3592" t="str">
            <v>Water Heat</v>
          </cell>
          <cell r="H3592" t="str">
            <v>New</v>
          </cell>
          <cell r="I3592" t="str">
            <v>New</v>
          </cell>
          <cell r="J3592">
            <v>1</v>
          </cell>
          <cell r="K3592">
            <v>1</v>
          </cell>
          <cell r="L3592">
            <v>7.4999999999999997E-2</v>
          </cell>
          <cell r="M3592">
            <v>1</v>
          </cell>
          <cell r="N3592">
            <v>0.34838985598175548</v>
          </cell>
          <cell r="O3592">
            <v>7.4999999999999997E-2</v>
          </cell>
          <cell r="P3592">
            <v>4.8870760801368332E-2</v>
          </cell>
        </row>
        <row r="3593">
          <cell r="A3593" t="str">
            <v>Retrofit</v>
          </cell>
          <cell r="B3593" t="str">
            <v>NC-B-SO-2-WA-CH-GH-WA-TPI204-13</v>
          </cell>
          <cell r="C3593" t="str">
            <v>NC-B-OF-2-WA-CH-GH-WA-TPI204-13</v>
          </cell>
          <cell r="D3593" t="str">
            <v>NC-B-OF-2-WA-CH-GH-WA-TPI204-13</v>
          </cell>
          <cell r="E3593" t="str">
            <v>Insulating Blanket (R=6.7)</v>
          </cell>
          <cell r="F3593" t="str">
            <v>Small_Office</v>
          </cell>
          <cell r="G3593" t="str">
            <v>Water Heat</v>
          </cell>
          <cell r="H3593" t="str">
            <v>Existing</v>
          </cell>
          <cell r="I3593" t="str">
            <v>Burn Out</v>
          </cell>
          <cell r="J3593">
            <v>1</v>
          </cell>
          <cell r="K3593">
            <v>1</v>
          </cell>
          <cell r="L3593">
            <v>6.9230769230769235E-2</v>
          </cell>
          <cell r="M3593">
            <v>1</v>
          </cell>
          <cell r="N3593">
            <v>0.34838985598175548</v>
          </cell>
          <cell r="O3593">
            <v>6.9230769230769235E-2</v>
          </cell>
          <cell r="P3593">
            <v>4.5111471508955385E-2</v>
          </cell>
        </row>
        <row r="3594">
          <cell r="A3594" t="str">
            <v>Retrofit</v>
          </cell>
          <cell r="B3594" t="str">
            <v>NC-E-SO-2-WA-CH-GH-WA-TPI204-13</v>
          </cell>
          <cell r="C3594" t="str">
            <v>NC-B-OF-2-WA-CH-GH-WA-TPI204-13</v>
          </cell>
          <cell r="D3594" t="str">
            <v>NC-B-OF-2-WA-CH-GH-WA-TPI204-13</v>
          </cell>
          <cell r="E3594" t="str">
            <v>Insulating Blanket (R=6.7)</v>
          </cell>
          <cell r="F3594" t="str">
            <v>Small_Office</v>
          </cell>
          <cell r="G3594" t="str">
            <v>Water Heat</v>
          </cell>
          <cell r="H3594" t="str">
            <v>Existing</v>
          </cell>
          <cell r="I3594" t="str">
            <v>Early Replacement</v>
          </cell>
          <cell r="J3594">
            <v>1</v>
          </cell>
          <cell r="K3594">
            <v>1</v>
          </cell>
          <cell r="L3594">
            <v>5.7692307692307652E-3</v>
          </cell>
          <cell r="M3594">
            <v>1</v>
          </cell>
          <cell r="N3594">
            <v>0.34838985598175548</v>
          </cell>
          <cell r="O3594">
            <v>5.7692307692307652E-3</v>
          </cell>
          <cell r="P3594">
            <v>3.7592892924129461E-3</v>
          </cell>
        </row>
        <row r="3595">
          <cell r="A3595" t="str">
            <v>Retrofit</v>
          </cell>
          <cell r="B3595" t="str">
            <v>NC-N-SO-2-WA-CH-GH-WA-TPI204-13</v>
          </cell>
          <cell r="C3595" t="str">
            <v>NC-B-OF-2-WA-CH-GH-WA-TPI204-13</v>
          </cell>
          <cell r="D3595" t="str">
            <v>NC-B-OF-2-WA-CH-GH-WA-TPI204-13</v>
          </cell>
          <cell r="E3595" t="str">
            <v>Insulating Blanket (R=6.7)</v>
          </cell>
          <cell r="F3595" t="str">
            <v>Small_Office</v>
          </cell>
          <cell r="G3595" t="str">
            <v>Water Heat</v>
          </cell>
          <cell r="H3595" t="str">
            <v>New</v>
          </cell>
          <cell r="I3595" t="str">
            <v>New</v>
          </cell>
          <cell r="J3595">
            <v>1</v>
          </cell>
          <cell r="K3595">
            <v>1</v>
          </cell>
          <cell r="L3595">
            <v>7.4999999999999997E-2</v>
          </cell>
          <cell r="M3595">
            <v>1</v>
          </cell>
          <cell r="N3595">
            <v>0.34838985598175548</v>
          </cell>
          <cell r="O3595">
            <v>7.4999999999999997E-2</v>
          </cell>
          <cell r="P3595">
            <v>4.8870760801368332E-2</v>
          </cell>
        </row>
        <row r="3596">
          <cell r="A3596" t="str">
            <v>Retrofit</v>
          </cell>
          <cell r="B3596" t="str">
            <v>NC-B-SR-2-WA-CH-GH-WA-TPI204-13</v>
          </cell>
          <cell r="C3596" t="str">
            <v>NC-B-OF-2-WA-CH-GH-WA-TPI204-13</v>
          </cell>
          <cell r="D3596" t="str">
            <v>NC-B-OF-2-WA-CH-GH-WA-TPI204-13</v>
          </cell>
          <cell r="E3596" t="str">
            <v>Insulating Blanket (R=6.7)</v>
          </cell>
          <cell r="F3596" t="str">
            <v>Small_Retail</v>
          </cell>
          <cell r="G3596" t="str">
            <v>Water Heat</v>
          </cell>
          <cell r="H3596" t="str">
            <v>Existing</v>
          </cell>
          <cell r="I3596" t="str">
            <v>Burn Out</v>
          </cell>
          <cell r="J3596">
            <v>1</v>
          </cell>
          <cell r="K3596">
            <v>1</v>
          </cell>
          <cell r="L3596">
            <v>6.9230769230769235E-2</v>
          </cell>
          <cell r="M3596">
            <v>1</v>
          </cell>
          <cell r="N3596">
            <v>0.34838985598175548</v>
          </cell>
          <cell r="O3596">
            <v>6.9230769230769235E-2</v>
          </cell>
          <cell r="P3596">
            <v>4.5111471508955385E-2</v>
          </cell>
        </row>
        <row r="3597">
          <cell r="A3597" t="str">
            <v>Retrofit</v>
          </cell>
          <cell r="B3597" t="str">
            <v>NC-E-SR-2-WA-CH-GH-WA-TPI204-13</v>
          </cell>
          <cell r="C3597" t="str">
            <v>NC-B-OF-2-WA-CH-GH-WA-TPI204-13</v>
          </cell>
          <cell r="D3597" t="str">
            <v>NC-B-OF-2-WA-CH-GH-WA-TPI204-13</v>
          </cell>
          <cell r="E3597" t="str">
            <v>Insulating Blanket (R=6.7)</v>
          </cell>
          <cell r="F3597" t="str">
            <v>Small_Retail</v>
          </cell>
          <cell r="G3597" t="str">
            <v>Water Heat</v>
          </cell>
          <cell r="H3597" t="str">
            <v>Existing</v>
          </cell>
          <cell r="I3597" t="str">
            <v>Early Replacement</v>
          </cell>
          <cell r="J3597">
            <v>1</v>
          </cell>
          <cell r="K3597">
            <v>1</v>
          </cell>
          <cell r="L3597">
            <v>5.7692307692307652E-3</v>
          </cell>
          <cell r="M3597">
            <v>1</v>
          </cell>
          <cell r="N3597">
            <v>0.34838985598175548</v>
          </cell>
          <cell r="O3597">
            <v>5.7692307692307652E-3</v>
          </cell>
          <cell r="P3597">
            <v>3.7592892924129461E-3</v>
          </cell>
        </row>
        <row r="3598">
          <cell r="A3598" t="str">
            <v>Retrofit</v>
          </cell>
          <cell r="B3598" t="str">
            <v>NC-N-SR-2-WA-CH-GH-WA-TPI204-13</v>
          </cell>
          <cell r="C3598" t="str">
            <v>NC-B-OF-2-WA-CH-GH-WA-TPI204-13</v>
          </cell>
          <cell r="D3598" t="str">
            <v>NC-B-OF-2-WA-CH-GH-WA-TPI204-13</v>
          </cell>
          <cell r="E3598" t="str">
            <v>Insulating Blanket (R=6.7)</v>
          </cell>
          <cell r="F3598" t="str">
            <v>Small_Retail</v>
          </cell>
          <cell r="G3598" t="str">
            <v>Water Heat</v>
          </cell>
          <cell r="H3598" t="str">
            <v>New</v>
          </cell>
          <cell r="I3598" t="str">
            <v>New</v>
          </cell>
          <cell r="J3598">
            <v>1</v>
          </cell>
          <cell r="K3598">
            <v>1</v>
          </cell>
          <cell r="L3598">
            <v>7.4999999999999997E-2</v>
          </cell>
          <cell r="M3598">
            <v>1</v>
          </cell>
          <cell r="N3598">
            <v>0.34838985598175548</v>
          </cell>
          <cell r="O3598">
            <v>7.4999999999999997E-2</v>
          </cell>
          <cell r="P3598">
            <v>4.8870760801368332E-2</v>
          </cell>
        </row>
        <row r="3599">
          <cell r="A3599" t="str">
            <v>Retrofit</v>
          </cell>
          <cell r="B3599" t="str">
            <v>NC-B-WR-2-WA-CH-GH-WA-TPI204-13</v>
          </cell>
          <cell r="C3599" t="str">
            <v>NC-B-OF-2-WA-CH-GH-WA-TPI204-13</v>
          </cell>
          <cell r="D3599" t="str">
            <v>NC-B-OF-2-WA-CH-GH-WA-TPI204-13</v>
          </cell>
          <cell r="E3599" t="str">
            <v>Insulating Blanket (R=6.7)</v>
          </cell>
          <cell r="F3599" t="str">
            <v>Warehouse</v>
          </cell>
          <cell r="G3599" t="str">
            <v>Water Heat</v>
          </cell>
          <cell r="H3599" t="str">
            <v>Existing</v>
          </cell>
          <cell r="I3599" t="str">
            <v>Burn Out</v>
          </cell>
          <cell r="J3599">
            <v>1</v>
          </cell>
          <cell r="K3599">
            <v>1</v>
          </cell>
          <cell r="L3599">
            <v>6.9230769230769235E-2</v>
          </cell>
          <cell r="M3599">
            <v>1</v>
          </cell>
          <cell r="N3599">
            <v>0.34838985598175548</v>
          </cell>
          <cell r="O3599">
            <v>6.9230769230769235E-2</v>
          </cell>
          <cell r="P3599">
            <v>4.5111471508955385E-2</v>
          </cell>
        </row>
        <row r="3600">
          <cell r="A3600" t="str">
            <v>Retrofit</v>
          </cell>
          <cell r="B3600" t="str">
            <v>NC-E-WR-2-WA-CH-GH-WA-TPI204-13</v>
          </cell>
          <cell r="C3600" t="str">
            <v>NC-B-OF-2-WA-CH-GH-WA-TPI204-13</v>
          </cell>
          <cell r="D3600" t="str">
            <v>NC-B-OF-2-WA-CH-GH-WA-TPI204-13</v>
          </cell>
          <cell r="E3600" t="str">
            <v>Insulating Blanket (R=6.7)</v>
          </cell>
          <cell r="F3600" t="str">
            <v>Warehouse</v>
          </cell>
          <cell r="G3600" t="str">
            <v>Water Heat</v>
          </cell>
          <cell r="H3600" t="str">
            <v>Existing</v>
          </cell>
          <cell r="I3600" t="str">
            <v>Early Replacement</v>
          </cell>
          <cell r="J3600">
            <v>1</v>
          </cell>
          <cell r="K3600">
            <v>1</v>
          </cell>
          <cell r="L3600">
            <v>5.7692307692307652E-3</v>
          </cell>
          <cell r="M3600">
            <v>1</v>
          </cell>
          <cell r="N3600">
            <v>0.34838985598175548</v>
          </cell>
          <cell r="O3600">
            <v>5.7692307692307652E-3</v>
          </cell>
          <cell r="P3600">
            <v>3.7592892924129461E-3</v>
          </cell>
        </row>
        <row r="3601">
          <cell r="A3601" t="str">
            <v>Retrofit</v>
          </cell>
          <cell r="B3601" t="str">
            <v>NC-N-WR-2-WA-CH-GH-WA-TPI204-13</v>
          </cell>
          <cell r="C3601" t="str">
            <v>NC-B-OF-2-WA-CH-GH-WA-TPI204-13</v>
          </cell>
          <cell r="D3601" t="str">
            <v>NC-B-OF-2-WA-CH-GH-WA-TPI204-13</v>
          </cell>
          <cell r="E3601" t="str">
            <v>Insulating Blanket (R=6.7)</v>
          </cell>
          <cell r="F3601" t="str">
            <v>Warehouse</v>
          </cell>
          <cell r="G3601" t="str">
            <v>Water Heat</v>
          </cell>
          <cell r="H3601" t="str">
            <v>New</v>
          </cell>
          <cell r="I3601" t="str">
            <v>New</v>
          </cell>
          <cell r="J3601">
            <v>1</v>
          </cell>
          <cell r="K3601">
            <v>1</v>
          </cell>
          <cell r="L3601">
            <v>7.4999999999999997E-2</v>
          </cell>
          <cell r="M3601">
            <v>1</v>
          </cell>
          <cell r="N3601">
            <v>0.34838985598175548</v>
          </cell>
          <cell r="O3601">
            <v>7.4999999999999997E-2</v>
          </cell>
          <cell r="P3601">
            <v>4.8870760801368332E-2</v>
          </cell>
        </row>
        <row r="3602">
          <cell r="A3602" t="str">
            <v>Retrofit</v>
          </cell>
          <cell r="B3602" t="str">
            <v>NC-B-AM-4-RL-RT-GH-RF-RIN175-11</v>
          </cell>
          <cell r="C3602" t="str">
            <v>NC-B-RS-4-RL-RT-GH-RF-RIN175-11</v>
          </cell>
          <cell r="D3602" t="str">
            <v>NC-B-RS-4-RL-RT-GH-RF-RIN175-11</v>
          </cell>
          <cell r="E3602" t="str">
            <v>Insulation for bare suction lines</v>
          </cell>
          <cell r="F3602" t="str">
            <v>Amusement</v>
          </cell>
          <cell r="G3602" t="str">
            <v>Refrigeration</v>
          </cell>
          <cell r="H3602" t="str">
            <v>Existing</v>
          </cell>
          <cell r="I3602" t="str">
            <v>Burn Out</v>
          </cell>
          <cell r="J3602">
            <v>1</v>
          </cell>
          <cell r="K3602">
            <v>1</v>
          </cell>
          <cell r="L3602">
            <v>0.9</v>
          </cell>
          <cell r="M3602">
            <v>1</v>
          </cell>
          <cell r="N3602">
            <v>0.24884989712982536</v>
          </cell>
          <cell r="O3602">
            <v>0.9</v>
          </cell>
          <cell r="P3602">
            <v>0.67603509258315719</v>
          </cell>
        </row>
        <row r="3603">
          <cell r="A3603" t="str">
            <v>Retrofit</v>
          </cell>
          <cell r="B3603" t="str">
            <v>NC-B-AM-4-RS-RT-GH-RF-RIN175-11</v>
          </cell>
          <cell r="C3603" t="str">
            <v>NC-B-RS-4-RS-RT-GH-RF-RIN175-11</v>
          </cell>
          <cell r="D3603" t="str">
            <v>NC-B-RS-4-RS-RT-GH-RF-RIN175-11</v>
          </cell>
          <cell r="E3603" t="str">
            <v>Insulation for bare suction lines</v>
          </cell>
          <cell r="F3603" t="str">
            <v>Amusement</v>
          </cell>
          <cell r="G3603" t="str">
            <v>Refrigeration</v>
          </cell>
          <cell r="H3603" t="str">
            <v>Existing</v>
          </cell>
          <cell r="I3603" t="str">
            <v>Burn Out</v>
          </cell>
          <cell r="J3603">
            <v>1</v>
          </cell>
          <cell r="K3603">
            <v>1</v>
          </cell>
          <cell r="L3603">
            <v>0.9</v>
          </cell>
          <cell r="M3603">
            <v>1</v>
          </cell>
          <cell r="N3603">
            <v>0.24884989712982536</v>
          </cell>
          <cell r="O3603">
            <v>0.9</v>
          </cell>
          <cell r="P3603">
            <v>0.67603509258315719</v>
          </cell>
        </row>
        <row r="3604">
          <cell r="A3604" t="str">
            <v>Retrofit</v>
          </cell>
          <cell r="B3604" t="str">
            <v>NC-E-AM-4-RL-RT-GH-RF-RIN175-11</v>
          </cell>
          <cell r="C3604" t="str">
            <v>NC-B-RS-4-RL-RT-GH-RF-RIN175-11</v>
          </cell>
          <cell r="D3604" t="str">
            <v>NC-B-RS-4-RL-RT-GH-RF-RIN175-11</v>
          </cell>
          <cell r="E3604" t="str">
            <v>Insulation for bare suction lines</v>
          </cell>
          <cell r="F3604" t="str">
            <v>Amusement</v>
          </cell>
          <cell r="G3604" t="str">
            <v>Refrigeration</v>
          </cell>
          <cell r="H3604" t="str">
            <v>Existing</v>
          </cell>
          <cell r="I3604" t="str">
            <v>Early Replacement</v>
          </cell>
          <cell r="J3604">
            <v>1</v>
          </cell>
          <cell r="K3604">
            <v>1</v>
          </cell>
          <cell r="L3604">
            <v>0</v>
          </cell>
          <cell r="M3604">
            <v>1</v>
          </cell>
          <cell r="N3604">
            <v>0.24884989712982536</v>
          </cell>
          <cell r="O3604">
            <v>0</v>
          </cell>
          <cell r="P3604">
            <v>0</v>
          </cell>
        </row>
        <row r="3605">
          <cell r="A3605" t="str">
            <v>Retrofit</v>
          </cell>
          <cell r="B3605" t="str">
            <v>NC-E-AM-4-RS-RT-GH-RF-RIN175-11</v>
          </cell>
          <cell r="C3605" t="str">
            <v>NC-B-RS-4-RS-RT-GH-RF-RIN175-11</v>
          </cell>
          <cell r="D3605" t="str">
            <v>NC-B-RS-4-RS-RT-GH-RF-RIN175-11</v>
          </cell>
          <cell r="E3605" t="str">
            <v>Insulation for bare suction lines</v>
          </cell>
          <cell r="F3605" t="str">
            <v>Amusement</v>
          </cell>
          <cell r="G3605" t="str">
            <v>Refrigeration</v>
          </cell>
          <cell r="H3605" t="str">
            <v>Existing</v>
          </cell>
          <cell r="I3605" t="str">
            <v>Early Replacement</v>
          </cell>
          <cell r="J3605">
            <v>1</v>
          </cell>
          <cell r="K3605">
            <v>1</v>
          </cell>
          <cell r="L3605">
            <v>0</v>
          </cell>
          <cell r="M3605">
            <v>1</v>
          </cell>
          <cell r="N3605">
            <v>0.24884989712982536</v>
          </cell>
          <cell r="O3605">
            <v>0</v>
          </cell>
          <cell r="P3605">
            <v>0</v>
          </cell>
        </row>
        <row r="3606">
          <cell r="A3606" t="str">
            <v>Retrofit</v>
          </cell>
          <cell r="B3606" t="str">
            <v>NC-N-AM-4-RL-RT-GH-RF-RIN175-11</v>
          </cell>
          <cell r="C3606" t="str">
            <v>NC-B-RS-4-RL-RT-GH-RF-RIN175-11</v>
          </cell>
          <cell r="D3606" t="str">
            <v>NC-B-RS-4-RL-RT-GH-RF-RIN175-11</v>
          </cell>
          <cell r="E3606" t="str">
            <v>Insulation for bare suction lines</v>
          </cell>
          <cell r="F3606" t="str">
            <v>Amusement</v>
          </cell>
          <cell r="G3606" t="str">
            <v>Refrigeration</v>
          </cell>
          <cell r="H3606" t="str">
            <v>New</v>
          </cell>
          <cell r="I3606" t="str">
            <v>New</v>
          </cell>
          <cell r="J3606">
            <v>1</v>
          </cell>
          <cell r="K3606">
            <v>1</v>
          </cell>
          <cell r="L3606">
            <v>0</v>
          </cell>
          <cell r="M3606">
            <v>1</v>
          </cell>
          <cell r="N3606">
            <v>0</v>
          </cell>
          <cell r="O3606">
            <v>0</v>
          </cell>
          <cell r="P3606">
            <v>0</v>
          </cell>
        </row>
        <row r="3607">
          <cell r="A3607" t="str">
            <v>Retrofit</v>
          </cell>
          <cell r="B3607" t="str">
            <v>NC-N-AM-4-RS-RT-GH-RF-RIN175-11</v>
          </cell>
          <cell r="C3607" t="str">
            <v>NC-B-RS-4-RS-RT-GH-RF-RIN175-11</v>
          </cell>
          <cell r="D3607" t="str">
            <v>NC-B-RS-4-RS-RT-GH-RF-RIN175-11</v>
          </cell>
          <cell r="E3607" t="str">
            <v>Insulation for bare suction lines</v>
          </cell>
          <cell r="F3607" t="str">
            <v>Amusement</v>
          </cell>
          <cell r="G3607" t="str">
            <v>Refrigeration</v>
          </cell>
          <cell r="H3607" t="str">
            <v>New</v>
          </cell>
          <cell r="I3607" t="str">
            <v>New</v>
          </cell>
          <cell r="J3607">
            <v>1</v>
          </cell>
          <cell r="K3607">
            <v>1</v>
          </cell>
          <cell r="L3607">
            <v>0</v>
          </cell>
          <cell r="M3607">
            <v>1</v>
          </cell>
          <cell r="N3607">
            <v>0</v>
          </cell>
          <cell r="O3607">
            <v>0</v>
          </cell>
          <cell r="P3607">
            <v>0</v>
          </cell>
        </row>
        <row r="3608">
          <cell r="A3608" t="str">
            <v>Retrofit</v>
          </cell>
          <cell r="B3608" t="str">
            <v>NC-B-ED-4-RL-RT-GH-RF-RIN175-11</v>
          </cell>
          <cell r="C3608" t="str">
            <v>NC-B-RS-4-RL-RT-GH-RF-RIN175-11</v>
          </cell>
          <cell r="D3608" t="str">
            <v>NC-B-RS-4-RL-RT-GH-RF-RIN175-11</v>
          </cell>
          <cell r="E3608" t="str">
            <v>Insulation for bare suction lines</v>
          </cell>
          <cell r="F3608" t="str">
            <v>Education</v>
          </cell>
          <cell r="G3608" t="str">
            <v>Refrigeration</v>
          </cell>
          <cell r="H3608" t="str">
            <v>Existing</v>
          </cell>
          <cell r="I3608" t="str">
            <v>Burn Out</v>
          </cell>
          <cell r="J3608">
            <v>1</v>
          </cell>
          <cell r="K3608">
            <v>1</v>
          </cell>
          <cell r="L3608">
            <v>0.9</v>
          </cell>
          <cell r="M3608">
            <v>1</v>
          </cell>
          <cell r="N3608">
            <v>0.24884989712982536</v>
          </cell>
          <cell r="O3608">
            <v>0.9</v>
          </cell>
          <cell r="P3608">
            <v>0.67603509258315719</v>
          </cell>
        </row>
        <row r="3609">
          <cell r="A3609" t="str">
            <v>Retrofit</v>
          </cell>
          <cell r="B3609" t="str">
            <v>NC-B-ED-4-RS-RT-GH-RF-RIN175-11</v>
          </cell>
          <cell r="C3609" t="str">
            <v>NC-B-RS-4-RS-RT-GH-RF-RIN175-11</v>
          </cell>
          <cell r="D3609" t="str">
            <v>NC-B-RS-4-RS-RT-GH-RF-RIN175-11</v>
          </cell>
          <cell r="E3609" t="str">
            <v>Insulation for bare suction lines</v>
          </cell>
          <cell r="F3609" t="str">
            <v>Education</v>
          </cell>
          <cell r="G3609" t="str">
            <v>Refrigeration</v>
          </cell>
          <cell r="H3609" t="str">
            <v>Existing</v>
          </cell>
          <cell r="I3609" t="str">
            <v>Burn Out</v>
          </cell>
          <cell r="J3609">
            <v>1</v>
          </cell>
          <cell r="K3609">
            <v>1</v>
          </cell>
          <cell r="L3609">
            <v>0.9</v>
          </cell>
          <cell r="M3609">
            <v>1</v>
          </cell>
          <cell r="N3609">
            <v>0.24884989712982536</v>
          </cell>
          <cell r="O3609">
            <v>0.9</v>
          </cell>
          <cell r="P3609">
            <v>0.67603509258315719</v>
          </cell>
        </row>
        <row r="3610">
          <cell r="A3610" t="str">
            <v>Retrofit</v>
          </cell>
          <cell r="B3610" t="str">
            <v>NC-E-ED-4-RL-RT-GH-RF-RIN175-11</v>
          </cell>
          <cell r="C3610" t="str">
            <v>NC-B-RS-4-RL-RT-GH-RF-RIN175-11</v>
          </cell>
          <cell r="D3610" t="str">
            <v>NC-B-RS-4-RL-RT-GH-RF-RIN175-11</v>
          </cell>
          <cell r="E3610" t="str">
            <v>Insulation for bare suction lines</v>
          </cell>
          <cell r="F3610" t="str">
            <v>Education</v>
          </cell>
          <cell r="G3610" t="str">
            <v>Refrigeration</v>
          </cell>
          <cell r="H3610" t="str">
            <v>Existing</v>
          </cell>
          <cell r="I3610" t="str">
            <v>Early Replacement</v>
          </cell>
          <cell r="J3610">
            <v>1</v>
          </cell>
          <cell r="K3610">
            <v>1</v>
          </cell>
          <cell r="L3610">
            <v>0</v>
          </cell>
          <cell r="M3610">
            <v>1</v>
          </cell>
          <cell r="N3610">
            <v>0.24884989712982536</v>
          </cell>
          <cell r="O3610">
            <v>0</v>
          </cell>
          <cell r="P3610">
            <v>0</v>
          </cell>
        </row>
        <row r="3611">
          <cell r="A3611" t="str">
            <v>Retrofit</v>
          </cell>
          <cell r="B3611" t="str">
            <v>NC-E-ED-4-RS-RT-GH-RF-RIN175-11</v>
          </cell>
          <cell r="C3611" t="str">
            <v>NC-B-RS-4-RS-RT-GH-RF-RIN175-11</v>
          </cell>
          <cell r="D3611" t="str">
            <v>NC-B-RS-4-RS-RT-GH-RF-RIN175-11</v>
          </cell>
          <cell r="E3611" t="str">
            <v>Insulation for bare suction lines</v>
          </cell>
          <cell r="F3611" t="str">
            <v>Education</v>
          </cell>
          <cell r="G3611" t="str">
            <v>Refrigeration</v>
          </cell>
          <cell r="H3611" t="str">
            <v>Existing</v>
          </cell>
          <cell r="I3611" t="str">
            <v>Early Replacement</v>
          </cell>
          <cell r="J3611">
            <v>1</v>
          </cell>
          <cell r="K3611">
            <v>1</v>
          </cell>
          <cell r="L3611">
            <v>0</v>
          </cell>
          <cell r="M3611">
            <v>1</v>
          </cell>
          <cell r="N3611">
            <v>0.24884989712982536</v>
          </cell>
          <cell r="O3611">
            <v>0</v>
          </cell>
          <cell r="P3611">
            <v>0</v>
          </cell>
        </row>
        <row r="3612">
          <cell r="A3612" t="str">
            <v>Retrofit</v>
          </cell>
          <cell r="B3612" t="str">
            <v>NC-N-ED-4-RL-RT-GH-RF-RIN175-11</v>
          </cell>
          <cell r="C3612" t="str">
            <v>NC-B-RS-4-RL-RT-GH-RF-RIN175-11</v>
          </cell>
          <cell r="D3612" t="str">
            <v>NC-B-RS-4-RL-RT-GH-RF-RIN175-11</v>
          </cell>
          <cell r="E3612" t="str">
            <v>Insulation for bare suction lines</v>
          </cell>
          <cell r="F3612" t="str">
            <v>Education</v>
          </cell>
          <cell r="G3612" t="str">
            <v>Refrigeration</v>
          </cell>
          <cell r="H3612" t="str">
            <v>New</v>
          </cell>
          <cell r="I3612" t="str">
            <v>New</v>
          </cell>
          <cell r="J3612">
            <v>1</v>
          </cell>
          <cell r="K3612">
            <v>1</v>
          </cell>
          <cell r="L3612">
            <v>0</v>
          </cell>
          <cell r="M3612">
            <v>1</v>
          </cell>
          <cell r="N3612">
            <v>0</v>
          </cell>
          <cell r="O3612">
            <v>0</v>
          </cell>
          <cell r="P3612">
            <v>0</v>
          </cell>
        </row>
        <row r="3613">
          <cell r="A3613" t="str">
            <v>Retrofit</v>
          </cell>
          <cell r="B3613" t="str">
            <v>NC-N-ED-4-RS-RT-GH-RF-RIN175-11</v>
          </cell>
          <cell r="C3613" t="str">
            <v>NC-B-RS-4-RS-RT-GH-RF-RIN175-11</v>
          </cell>
          <cell r="D3613" t="str">
            <v>NC-B-RS-4-RS-RT-GH-RF-RIN175-11</v>
          </cell>
          <cell r="E3613" t="str">
            <v>Insulation for bare suction lines</v>
          </cell>
          <cell r="F3613" t="str">
            <v>Education</v>
          </cell>
          <cell r="G3613" t="str">
            <v>Refrigeration</v>
          </cell>
          <cell r="H3613" t="str">
            <v>New</v>
          </cell>
          <cell r="I3613" t="str">
            <v>New</v>
          </cell>
          <cell r="J3613">
            <v>1</v>
          </cell>
          <cell r="K3613">
            <v>1</v>
          </cell>
          <cell r="L3613">
            <v>0</v>
          </cell>
          <cell r="M3613">
            <v>1</v>
          </cell>
          <cell r="N3613">
            <v>0</v>
          </cell>
          <cell r="O3613">
            <v>0</v>
          </cell>
          <cell r="P3613">
            <v>0</v>
          </cell>
        </row>
        <row r="3614">
          <cell r="A3614" t="str">
            <v>Retrofit</v>
          </cell>
          <cell r="B3614" t="str">
            <v>NC-B-GR-4-RL-RT-GH-RF-RIN175-11</v>
          </cell>
          <cell r="C3614" t="str">
            <v>NC-B-GR-4-RL-RT-GH-RF-RIN175-11</v>
          </cell>
          <cell r="D3614" t="str">
            <v>NC-B-GR-4-RL-RT-GH-RF-RIN175-11</v>
          </cell>
          <cell r="E3614" t="str">
            <v>Insulation for bare suction lines</v>
          </cell>
          <cell r="F3614" t="str">
            <v>Grocery</v>
          </cell>
          <cell r="G3614" t="str">
            <v>Refrigeration</v>
          </cell>
          <cell r="H3614" t="str">
            <v>Existing</v>
          </cell>
          <cell r="I3614" t="str">
            <v>Burn Out</v>
          </cell>
          <cell r="J3614">
            <v>1</v>
          </cell>
          <cell r="K3614">
            <v>1</v>
          </cell>
          <cell r="L3614">
            <v>0.9</v>
          </cell>
          <cell r="M3614">
            <v>1</v>
          </cell>
          <cell r="N3614">
            <v>0.24884989712982536</v>
          </cell>
          <cell r="O3614">
            <v>0.9</v>
          </cell>
          <cell r="P3614">
            <v>0.67603509258315719</v>
          </cell>
        </row>
        <row r="3615">
          <cell r="A3615" t="str">
            <v>Retrofit</v>
          </cell>
          <cell r="B3615" t="str">
            <v>NC-B-GR-4-RS-RT-GH-RF-RIN175-11</v>
          </cell>
          <cell r="C3615" t="str">
            <v>NC-B-GR-4-RS-RT-GH-RF-RIN175-11</v>
          </cell>
          <cell r="D3615" t="str">
            <v>NC-B-GR-4-RS-RT-GH-RF-RIN175-11</v>
          </cell>
          <cell r="E3615" t="str">
            <v>Insulation for bare suction lines</v>
          </cell>
          <cell r="F3615" t="str">
            <v>Grocery</v>
          </cell>
          <cell r="G3615" t="str">
            <v>Refrigeration</v>
          </cell>
          <cell r="H3615" t="str">
            <v>Existing</v>
          </cell>
          <cell r="I3615" t="str">
            <v>Burn Out</v>
          </cell>
          <cell r="J3615">
            <v>1</v>
          </cell>
          <cell r="K3615">
            <v>1</v>
          </cell>
          <cell r="L3615">
            <v>0.9</v>
          </cell>
          <cell r="M3615">
            <v>1</v>
          </cell>
          <cell r="N3615">
            <v>0.24884989712982536</v>
          </cell>
          <cell r="O3615">
            <v>0.9</v>
          </cell>
          <cell r="P3615">
            <v>0.67603509258315719</v>
          </cell>
        </row>
        <row r="3616">
          <cell r="A3616" t="str">
            <v>Retrofit</v>
          </cell>
          <cell r="B3616" t="str">
            <v>NC-E-GR-4-RL-RT-GH-RF-RIN175-11</v>
          </cell>
          <cell r="C3616" t="str">
            <v>NC-B-GR-4-RL-RT-GH-RF-RIN175-11</v>
          </cell>
          <cell r="D3616" t="str">
            <v>NC-B-GR-4-RL-RT-GH-RF-RIN175-11</v>
          </cell>
          <cell r="E3616" t="str">
            <v>Insulation for bare suction lines</v>
          </cell>
          <cell r="F3616" t="str">
            <v>Grocery</v>
          </cell>
          <cell r="G3616" t="str">
            <v>Refrigeration</v>
          </cell>
          <cell r="H3616" t="str">
            <v>Existing</v>
          </cell>
          <cell r="I3616" t="str">
            <v>Early Replacement</v>
          </cell>
          <cell r="J3616">
            <v>1</v>
          </cell>
          <cell r="K3616">
            <v>1</v>
          </cell>
          <cell r="L3616">
            <v>0</v>
          </cell>
          <cell r="M3616">
            <v>1</v>
          </cell>
          <cell r="N3616">
            <v>0.24884989712982536</v>
          </cell>
          <cell r="O3616">
            <v>0</v>
          </cell>
          <cell r="P3616">
            <v>0</v>
          </cell>
        </row>
        <row r="3617">
          <cell r="A3617" t="str">
            <v>Retrofit</v>
          </cell>
          <cell r="B3617" t="str">
            <v>NC-E-GR-4-RS-RT-GH-RF-RIN175-11</v>
          </cell>
          <cell r="C3617" t="str">
            <v>NC-B-GR-4-RS-RT-GH-RF-RIN175-11</v>
          </cell>
          <cell r="D3617" t="str">
            <v>NC-B-GR-4-RS-RT-GH-RF-RIN175-11</v>
          </cell>
          <cell r="E3617" t="str">
            <v>Insulation for bare suction lines</v>
          </cell>
          <cell r="F3617" t="str">
            <v>Grocery</v>
          </cell>
          <cell r="G3617" t="str">
            <v>Refrigeration</v>
          </cell>
          <cell r="H3617" t="str">
            <v>Existing</v>
          </cell>
          <cell r="I3617" t="str">
            <v>Early Replacement</v>
          </cell>
          <cell r="J3617">
            <v>1</v>
          </cell>
          <cell r="K3617">
            <v>1</v>
          </cell>
          <cell r="L3617">
            <v>0</v>
          </cell>
          <cell r="M3617">
            <v>1</v>
          </cell>
          <cell r="N3617">
            <v>0.24884989712982536</v>
          </cell>
          <cell r="O3617">
            <v>0</v>
          </cell>
          <cell r="P3617">
            <v>0</v>
          </cell>
        </row>
        <row r="3618">
          <cell r="A3618" t="str">
            <v>Retrofit</v>
          </cell>
          <cell r="B3618" t="str">
            <v>NC-N-GR-4-RL-RT-GH-RF-RIN175-11</v>
          </cell>
          <cell r="C3618" t="str">
            <v>NC-B-GR-4-RL-RT-GH-RF-RIN175-11</v>
          </cell>
          <cell r="D3618" t="str">
            <v>NC-B-GR-4-RL-RT-GH-RF-RIN175-11</v>
          </cell>
          <cell r="E3618" t="str">
            <v>Insulation for bare suction lines</v>
          </cell>
          <cell r="F3618" t="str">
            <v>Grocery</v>
          </cell>
          <cell r="G3618" t="str">
            <v>Refrigeration</v>
          </cell>
          <cell r="H3618" t="str">
            <v>New</v>
          </cell>
          <cell r="I3618" t="str">
            <v>New</v>
          </cell>
          <cell r="J3618">
            <v>1</v>
          </cell>
          <cell r="K3618">
            <v>1</v>
          </cell>
          <cell r="L3618">
            <v>0</v>
          </cell>
          <cell r="M3618">
            <v>1</v>
          </cell>
          <cell r="N3618">
            <v>0</v>
          </cell>
          <cell r="O3618">
            <v>0</v>
          </cell>
          <cell r="P3618">
            <v>0</v>
          </cell>
        </row>
        <row r="3619">
          <cell r="A3619" t="str">
            <v>Retrofit</v>
          </cell>
          <cell r="B3619" t="str">
            <v>NC-N-GR-4-RS-RT-GH-RF-RIN175-11</v>
          </cell>
          <cell r="C3619" t="str">
            <v>NC-B-GR-4-RS-RT-GH-RF-RIN175-11</v>
          </cell>
          <cell r="D3619" t="str">
            <v>NC-B-GR-4-RS-RT-GH-RF-RIN175-11</v>
          </cell>
          <cell r="E3619" t="str">
            <v>Insulation for bare suction lines</v>
          </cell>
          <cell r="F3619" t="str">
            <v>Grocery</v>
          </cell>
          <cell r="G3619" t="str">
            <v>Refrigeration</v>
          </cell>
          <cell r="H3619" t="str">
            <v>New</v>
          </cell>
          <cell r="I3619" t="str">
            <v>New</v>
          </cell>
          <cell r="J3619">
            <v>1</v>
          </cell>
          <cell r="K3619">
            <v>1</v>
          </cell>
          <cell r="L3619">
            <v>0</v>
          </cell>
          <cell r="M3619">
            <v>1</v>
          </cell>
          <cell r="N3619">
            <v>0</v>
          </cell>
          <cell r="O3619">
            <v>0</v>
          </cell>
          <cell r="P3619">
            <v>0</v>
          </cell>
        </row>
        <row r="3620">
          <cell r="A3620" t="str">
            <v>Retrofit</v>
          </cell>
          <cell r="B3620" t="str">
            <v>NC-B-HS-4-RL-RT-GH-RF-RIN175-11</v>
          </cell>
          <cell r="C3620" t="str">
            <v>NC-B-RS-4-RL-RT-GH-RF-RIN175-11</v>
          </cell>
          <cell r="D3620" t="str">
            <v>NC-B-RS-4-RL-RT-GH-RF-RIN175-11</v>
          </cell>
          <cell r="E3620" t="str">
            <v>Insulation for bare suction lines</v>
          </cell>
          <cell r="F3620" t="str">
            <v>Hospital</v>
          </cell>
          <cell r="G3620" t="str">
            <v>Refrigeration</v>
          </cell>
          <cell r="H3620" t="str">
            <v>Existing</v>
          </cell>
          <cell r="I3620" t="str">
            <v>Burn Out</v>
          </cell>
          <cell r="J3620">
            <v>1</v>
          </cell>
          <cell r="K3620">
            <v>1</v>
          </cell>
          <cell r="L3620">
            <v>0.9</v>
          </cell>
          <cell r="M3620">
            <v>1</v>
          </cell>
          <cell r="N3620">
            <v>0.24884989712982536</v>
          </cell>
          <cell r="O3620">
            <v>0.9</v>
          </cell>
          <cell r="P3620">
            <v>0.67603509258315719</v>
          </cell>
        </row>
        <row r="3621">
          <cell r="A3621" t="str">
            <v>Retrofit</v>
          </cell>
          <cell r="B3621" t="str">
            <v>NC-B-HS-4-RS-RT-GH-RF-RIN175-11</v>
          </cell>
          <cell r="C3621" t="str">
            <v>NC-B-RS-4-RS-RT-GH-RF-RIN175-11</v>
          </cell>
          <cell r="D3621" t="str">
            <v>NC-B-RS-4-RS-RT-GH-RF-RIN175-11</v>
          </cell>
          <cell r="E3621" t="str">
            <v>Insulation for bare suction lines</v>
          </cell>
          <cell r="F3621" t="str">
            <v>Hospital</v>
          </cell>
          <cell r="G3621" t="str">
            <v>Refrigeration</v>
          </cell>
          <cell r="H3621" t="str">
            <v>Existing</v>
          </cell>
          <cell r="I3621" t="str">
            <v>Burn Out</v>
          </cell>
          <cell r="J3621">
            <v>1</v>
          </cell>
          <cell r="K3621">
            <v>1</v>
          </cell>
          <cell r="L3621">
            <v>0.9</v>
          </cell>
          <cell r="M3621">
            <v>1</v>
          </cell>
          <cell r="N3621">
            <v>0.24884989712982536</v>
          </cell>
          <cell r="O3621">
            <v>0.9</v>
          </cell>
          <cell r="P3621">
            <v>0.67603509258315719</v>
          </cell>
        </row>
        <row r="3622">
          <cell r="A3622" t="str">
            <v>Retrofit</v>
          </cell>
          <cell r="B3622" t="str">
            <v>NC-E-HS-4-RL-RT-GH-RF-RIN175-11</v>
          </cell>
          <cell r="C3622" t="str">
            <v>NC-B-RS-4-RL-RT-GH-RF-RIN175-11</v>
          </cell>
          <cell r="D3622" t="str">
            <v>NC-B-RS-4-RL-RT-GH-RF-RIN175-11</v>
          </cell>
          <cell r="E3622" t="str">
            <v>Insulation for bare suction lines</v>
          </cell>
          <cell r="F3622" t="str">
            <v>Hospital</v>
          </cell>
          <cell r="G3622" t="str">
            <v>Refrigeration</v>
          </cell>
          <cell r="H3622" t="str">
            <v>Existing</v>
          </cell>
          <cell r="I3622" t="str">
            <v>Early Replacement</v>
          </cell>
          <cell r="J3622">
            <v>1</v>
          </cell>
          <cell r="K3622">
            <v>1</v>
          </cell>
          <cell r="L3622">
            <v>0</v>
          </cell>
          <cell r="M3622">
            <v>1</v>
          </cell>
          <cell r="N3622">
            <v>0.24884989712982536</v>
          </cell>
          <cell r="O3622">
            <v>0</v>
          </cell>
          <cell r="P3622">
            <v>0</v>
          </cell>
        </row>
        <row r="3623">
          <cell r="A3623" t="str">
            <v>Retrofit</v>
          </cell>
          <cell r="B3623" t="str">
            <v>NC-E-HS-4-RS-RT-GH-RF-RIN175-11</v>
          </cell>
          <cell r="C3623" t="str">
            <v>NC-B-RS-4-RS-RT-GH-RF-RIN175-11</v>
          </cell>
          <cell r="D3623" t="str">
            <v>NC-B-RS-4-RS-RT-GH-RF-RIN175-11</v>
          </cell>
          <cell r="E3623" t="str">
            <v>Insulation for bare suction lines</v>
          </cell>
          <cell r="F3623" t="str">
            <v>Hospital</v>
          </cell>
          <cell r="G3623" t="str">
            <v>Refrigeration</v>
          </cell>
          <cell r="H3623" t="str">
            <v>Existing</v>
          </cell>
          <cell r="I3623" t="str">
            <v>Early Replacement</v>
          </cell>
          <cell r="J3623">
            <v>1</v>
          </cell>
          <cell r="K3623">
            <v>1</v>
          </cell>
          <cell r="L3623">
            <v>0</v>
          </cell>
          <cell r="M3623">
            <v>1</v>
          </cell>
          <cell r="N3623">
            <v>0.24884989712982536</v>
          </cell>
          <cell r="O3623">
            <v>0</v>
          </cell>
          <cell r="P3623">
            <v>0</v>
          </cell>
        </row>
        <row r="3624">
          <cell r="A3624" t="str">
            <v>Retrofit</v>
          </cell>
          <cell r="B3624" t="str">
            <v>NC-N-HS-4-RL-RT-GH-RF-RIN175-11</v>
          </cell>
          <cell r="C3624" t="str">
            <v>NC-B-RS-4-RL-RT-GH-RF-RIN175-11</v>
          </cell>
          <cell r="D3624" t="str">
            <v>NC-B-RS-4-RL-RT-GH-RF-RIN175-11</v>
          </cell>
          <cell r="E3624" t="str">
            <v>Insulation for bare suction lines</v>
          </cell>
          <cell r="F3624" t="str">
            <v>Hospital</v>
          </cell>
          <cell r="G3624" t="str">
            <v>Refrigeration</v>
          </cell>
          <cell r="H3624" t="str">
            <v>New</v>
          </cell>
          <cell r="I3624" t="str">
            <v>New</v>
          </cell>
          <cell r="J3624">
            <v>1</v>
          </cell>
          <cell r="K3624">
            <v>1</v>
          </cell>
          <cell r="L3624">
            <v>0</v>
          </cell>
          <cell r="M3624">
            <v>1</v>
          </cell>
          <cell r="N3624">
            <v>0</v>
          </cell>
          <cell r="O3624">
            <v>0</v>
          </cell>
          <cell r="P3624">
            <v>0</v>
          </cell>
        </row>
        <row r="3625">
          <cell r="A3625" t="str">
            <v>Retrofit</v>
          </cell>
          <cell r="B3625" t="str">
            <v>NC-N-HS-4-RS-RT-GH-RF-RIN175-11</v>
          </cell>
          <cell r="C3625" t="str">
            <v>NC-B-RS-4-RS-RT-GH-RF-RIN175-11</v>
          </cell>
          <cell r="D3625" t="str">
            <v>NC-B-RS-4-RS-RT-GH-RF-RIN175-11</v>
          </cell>
          <cell r="E3625" t="str">
            <v>Insulation for bare suction lines</v>
          </cell>
          <cell r="F3625" t="str">
            <v>Hospital</v>
          </cell>
          <cell r="G3625" t="str">
            <v>Refrigeration</v>
          </cell>
          <cell r="H3625" t="str">
            <v>New</v>
          </cell>
          <cell r="I3625" t="str">
            <v>New</v>
          </cell>
          <cell r="J3625">
            <v>1</v>
          </cell>
          <cell r="K3625">
            <v>1</v>
          </cell>
          <cell r="L3625">
            <v>0</v>
          </cell>
          <cell r="M3625">
            <v>1</v>
          </cell>
          <cell r="N3625">
            <v>0</v>
          </cell>
          <cell r="O3625">
            <v>0</v>
          </cell>
          <cell r="P3625">
            <v>0</v>
          </cell>
        </row>
        <row r="3626">
          <cell r="A3626" t="str">
            <v>Retrofit</v>
          </cell>
          <cell r="B3626" t="str">
            <v>NC-B-LG-4-RL-RT-GH-RF-RIN175-11</v>
          </cell>
          <cell r="C3626" t="str">
            <v>NC-B-RS-4-RL-RT-GH-RF-RIN175-11</v>
          </cell>
          <cell r="D3626" t="str">
            <v>NC-B-RS-4-RL-RT-GH-RF-RIN175-11</v>
          </cell>
          <cell r="E3626" t="str">
            <v>Insulation for bare suction lines</v>
          </cell>
          <cell r="F3626" t="str">
            <v>Lodging</v>
          </cell>
          <cell r="G3626" t="str">
            <v>Refrigeration</v>
          </cell>
          <cell r="H3626" t="str">
            <v>Existing</v>
          </cell>
          <cell r="I3626" t="str">
            <v>Burn Out</v>
          </cell>
          <cell r="J3626">
            <v>1</v>
          </cell>
          <cell r="K3626">
            <v>1</v>
          </cell>
          <cell r="L3626">
            <v>0.9</v>
          </cell>
          <cell r="M3626">
            <v>1</v>
          </cell>
          <cell r="N3626">
            <v>0.24884989712982536</v>
          </cell>
          <cell r="O3626">
            <v>0.9</v>
          </cell>
          <cell r="P3626">
            <v>0.67603509258315719</v>
          </cell>
        </row>
        <row r="3627">
          <cell r="A3627" t="str">
            <v>Retrofit</v>
          </cell>
          <cell r="B3627" t="str">
            <v>NC-B-LG-4-RS-RT-GH-RF-RIN175-11</v>
          </cell>
          <cell r="C3627" t="str">
            <v>NC-B-RS-4-RS-RT-GH-RF-RIN175-11</v>
          </cell>
          <cell r="D3627" t="str">
            <v>NC-B-RS-4-RS-RT-GH-RF-RIN175-11</v>
          </cell>
          <cell r="E3627" t="str">
            <v>Insulation for bare suction lines</v>
          </cell>
          <cell r="F3627" t="str">
            <v>Lodging</v>
          </cell>
          <cell r="G3627" t="str">
            <v>Refrigeration</v>
          </cell>
          <cell r="H3627" t="str">
            <v>Existing</v>
          </cell>
          <cell r="I3627" t="str">
            <v>Burn Out</v>
          </cell>
          <cell r="J3627">
            <v>1</v>
          </cell>
          <cell r="K3627">
            <v>1</v>
          </cell>
          <cell r="L3627">
            <v>0.9</v>
          </cell>
          <cell r="M3627">
            <v>1</v>
          </cell>
          <cell r="N3627">
            <v>0.24884989712982536</v>
          </cell>
          <cell r="O3627">
            <v>0.9</v>
          </cell>
          <cell r="P3627">
            <v>0.67603509258315719</v>
          </cell>
        </row>
        <row r="3628">
          <cell r="A3628" t="str">
            <v>Retrofit</v>
          </cell>
          <cell r="B3628" t="str">
            <v>NC-E-LG-4-RL-RT-GH-RF-RIN175-11</v>
          </cell>
          <cell r="C3628" t="str">
            <v>NC-B-RS-4-RL-RT-GH-RF-RIN175-11</v>
          </cell>
          <cell r="D3628" t="str">
            <v>NC-B-RS-4-RL-RT-GH-RF-RIN175-11</v>
          </cell>
          <cell r="E3628" t="str">
            <v>Insulation for bare suction lines</v>
          </cell>
          <cell r="F3628" t="str">
            <v>Lodging</v>
          </cell>
          <cell r="G3628" t="str">
            <v>Refrigeration</v>
          </cell>
          <cell r="H3628" t="str">
            <v>Existing</v>
          </cell>
          <cell r="I3628" t="str">
            <v>Early Replacement</v>
          </cell>
          <cell r="J3628">
            <v>1</v>
          </cell>
          <cell r="K3628">
            <v>1</v>
          </cell>
          <cell r="L3628">
            <v>0</v>
          </cell>
          <cell r="M3628">
            <v>1</v>
          </cell>
          <cell r="N3628">
            <v>0.24884989712982536</v>
          </cell>
          <cell r="O3628">
            <v>0</v>
          </cell>
          <cell r="P3628">
            <v>0</v>
          </cell>
        </row>
        <row r="3629">
          <cell r="A3629" t="str">
            <v>Retrofit</v>
          </cell>
          <cell r="B3629" t="str">
            <v>NC-E-LG-4-RS-RT-GH-RF-RIN175-11</v>
          </cell>
          <cell r="C3629" t="str">
            <v>NC-B-RS-4-RS-RT-GH-RF-RIN175-11</v>
          </cell>
          <cell r="D3629" t="str">
            <v>NC-B-RS-4-RS-RT-GH-RF-RIN175-11</v>
          </cell>
          <cell r="E3629" t="str">
            <v>Insulation for bare suction lines</v>
          </cell>
          <cell r="F3629" t="str">
            <v>Lodging</v>
          </cell>
          <cell r="G3629" t="str">
            <v>Refrigeration</v>
          </cell>
          <cell r="H3629" t="str">
            <v>Existing</v>
          </cell>
          <cell r="I3629" t="str">
            <v>Early Replacement</v>
          </cell>
          <cell r="J3629">
            <v>1</v>
          </cell>
          <cell r="K3629">
            <v>1</v>
          </cell>
          <cell r="L3629">
            <v>0</v>
          </cell>
          <cell r="M3629">
            <v>1</v>
          </cell>
          <cell r="N3629">
            <v>0.24884989712982536</v>
          </cell>
          <cell r="O3629">
            <v>0</v>
          </cell>
          <cell r="P3629">
            <v>0</v>
          </cell>
        </row>
        <row r="3630">
          <cell r="A3630" t="str">
            <v>Retrofit</v>
          </cell>
          <cell r="B3630" t="str">
            <v>NC-N-LG-4-RL-RT-GH-RF-RIN175-11</v>
          </cell>
          <cell r="C3630" t="str">
            <v>NC-B-RS-4-RL-RT-GH-RF-RIN175-11</v>
          </cell>
          <cell r="D3630" t="str">
            <v>NC-B-RS-4-RL-RT-GH-RF-RIN175-11</v>
          </cell>
          <cell r="E3630" t="str">
            <v>Insulation for bare suction lines</v>
          </cell>
          <cell r="F3630" t="str">
            <v>Lodging</v>
          </cell>
          <cell r="G3630" t="str">
            <v>Refrigeration</v>
          </cell>
          <cell r="H3630" t="str">
            <v>New</v>
          </cell>
          <cell r="I3630" t="str">
            <v>New</v>
          </cell>
          <cell r="J3630">
            <v>1</v>
          </cell>
          <cell r="K3630">
            <v>1</v>
          </cell>
          <cell r="L3630">
            <v>0</v>
          </cell>
          <cell r="M3630">
            <v>1</v>
          </cell>
          <cell r="N3630">
            <v>0</v>
          </cell>
          <cell r="O3630">
            <v>0</v>
          </cell>
          <cell r="P3630">
            <v>0</v>
          </cell>
        </row>
        <row r="3631">
          <cell r="A3631" t="str">
            <v>Retrofit</v>
          </cell>
          <cell r="B3631" t="str">
            <v>NC-N-LG-4-RS-RT-GH-RF-RIN175-11</v>
          </cell>
          <cell r="C3631" t="str">
            <v>NC-B-RS-4-RS-RT-GH-RF-RIN175-11</v>
          </cell>
          <cell r="D3631" t="str">
            <v>NC-B-RS-4-RS-RT-GH-RF-RIN175-11</v>
          </cell>
          <cell r="E3631" t="str">
            <v>Insulation for bare suction lines</v>
          </cell>
          <cell r="F3631" t="str">
            <v>Lodging</v>
          </cell>
          <cell r="G3631" t="str">
            <v>Refrigeration</v>
          </cell>
          <cell r="H3631" t="str">
            <v>New</v>
          </cell>
          <cell r="I3631" t="str">
            <v>New</v>
          </cell>
          <cell r="J3631">
            <v>1</v>
          </cell>
          <cell r="K3631">
            <v>1</v>
          </cell>
          <cell r="L3631">
            <v>0</v>
          </cell>
          <cell r="M3631">
            <v>1</v>
          </cell>
          <cell r="N3631">
            <v>0</v>
          </cell>
          <cell r="O3631">
            <v>0</v>
          </cell>
          <cell r="P3631">
            <v>0</v>
          </cell>
        </row>
        <row r="3632">
          <cell r="A3632" t="str">
            <v>Retrofit</v>
          </cell>
          <cell r="B3632" t="str">
            <v>NC-B-MO-4-RL-RT-GH-RF-RIN175-11</v>
          </cell>
          <cell r="C3632" t="str">
            <v>NC-B-RS-4-RL-RT-GH-RF-RIN175-11</v>
          </cell>
          <cell r="D3632" t="str">
            <v>NC-B-RS-4-RL-RT-GH-RF-RIN175-11</v>
          </cell>
          <cell r="E3632" t="str">
            <v>Insulation for bare suction lines</v>
          </cell>
          <cell r="F3632" t="str">
            <v>Medical_Office</v>
          </cell>
          <cell r="G3632" t="str">
            <v>Refrigeration</v>
          </cell>
          <cell r="H3632" t="str">
            <v>Existing</v>
          </cell>
          <cell r="I3632" t="str">
            <v>Burn Out</v>
          </cell>
          <cell r="J3632">
            <v>1</v>
          </cell>
          <cell r="K3632">
            <v>1</v>
          </cell>
          <cell r="L3632">
            <v>0.9</v>
          </cell>
          <cell r="M3632">
            <v>1</v>
          </cell>
          <cell r="N3632">
            <v>0.24884989712982536</v>
          </cell>
          <cell r="O3632">
            <v>0.9</v>
          </cell>
          <cell r="P3632">
            <v>0.67603509258315719</v>
          </cell>
        </row>
        <row r="3633">
          <cell r="A3633" t="str">
            <v>Retrofit</v>
          </cell>
          <cell r="B3633" t="str">
            <v>NC-B-MO-4-RS-RT-GH-RF-RIN175-11</v>
          </cell>
          <cell r="C3633" t="str">
            <v>NC-B-RS-4-RS-RT-GH-RF-RIN175-11</v>
          </cell>
          <cell r="D3633" t="str">
            <v>NC-B-RS-4-RS-RT-GH-RF-RIN175-11</v>
          </cell>
          <cell r="E3633" t="str">
            <v>Insulation for bare suction lines</v>
          </cell>
          <cell r="F3633" t="str">
            <v>Medical_Office</v>
          </cell>
          <cell r="G3633" t="str">
            <v>Refrigeration</v>
          </cell>
          <cell r="H3633" t="str">
            <v>Existing</v>
          </cell>
          <cell r="I3633" t="str">
            <v>Burn Out</v>
          </cell>
          <cell r="J3633">
            <v>1</v>
          </cell>
          <cell r="K3633">
            <v>1</v>
          </cell>
          <cell r="L3633">
            <v>0.9</v>
          </cell>
          <cell r="M3633">
            <v>1</v>
          </cell>
          <cell r="N3633">
            <v>0.24884989712982536</v>
          </cell>
          <cell r="O3633">
            <v>0.9</v>
          </cell>
          <cell r="P3633">
            <v>0.67603509258315719</v>
          </cell>
        </row>
        <row r="3634">
          <cell r="A3634" t="str">
            <v>Retrofit</v>
          </cell>
          <cell r="B3634" t="str">
            <v>NC-E-MO-4-RL-RT-GH-RF-RIN175-11</v>
          </cell>
          <cell r="C3634" t="str">
            <v>NC-B-RS-4-RL-RT-GH-RF-RIN175-11</v>
          </cell>
          <cell r="D3634" t="str">
            <v>NC-B-RS-4-RL-RT-GH-RF-RIN175-11</v>
          </cell>
          <cell r="E3634" t="str">
            <v>Insulation for bare suction lines</v>
          </cell>
          <cell r="F3634" t="str">
            <v>Medical_Office</v>
          </cell>
          <cell r="G3634" t="str">
            <v>Refrigeration</v>
          </cell>
          <cell r="H3634" t="str">
            <v>Existing</v>
          </cell>
          <cell r="I3634" t="str">
            <v>Early Replacement</v>
          </cell>
          <cell r="J3634">
            <v>1</v>
          </cell>
          <cell r="K3634">
            <v>1</v>
          </cell>
          <cell r="L3634">
            <v>0</v>
          </cell>
          <cell r="M3634">
            <v>1</v>
          </cell>
          <cell r="N3634">
            <v>0.24884989712982536</v>
          </cell>
          <cell r="O3634">
            <v>0</v>
          </cell>
          <cell r="P3634">
            <v>0</v>
          </cell>
        </row>
        <row r="3635">
          <cell r="A3635" t="str">
            <v>Retrofit</v>
          </cell>
          <cell r="B3635" t="str">
            <v>NC-E-MO-4-RS-RT-GH-RF-RIN175-11</v>
          </cell>
          <cell r="C3635" t="str">
            <v>NC-B-RS-4-RS-RT-GH-RF-RIN175-11</v>
          </cell>
          <cell r="D3635" t="str">
            <v>NC-B-RS-4-RS-RT-GH-RF-RIN175-11</v>
          </cell>
          <cell r="E3635" t="str">
            <v>Insulation for bare suction lines</v>
          </cell>
          <cell r="F3635" t="str">
            <v>Medical_Office</v>
          </cell>
          <cell r="G3635" t="str">
            <v>Refrigeration</v>
          </cell>
          <cell r="H3635" t="str">
            <v>Existing</v>
          </cell>
          <cell r="I3635" t="str">
            <v>Early Replacement</v>
          </cell>
          <cell r="J3635">
            <v>1</v>
          </cell>
          <cell r="K3635">
            <v>1</v>
          </cell>
          <cell r="L3635">
            <v>0</v>
          </cell>
          <cell r="M3635">
            <v>1</v>
          </cell>
          <cell r="N3635">
            <v>0.24884989712982536</v>
          </cell>
          <cell r="O3635">
            <v>0</v>
          </cell>
          <cell r="P3635">
            <v>0</v>
          </cell>
        </row>
        <row r="3636">
          <cell r="A3636" t="str">
            <v>Retrofit</v>
          </cell>
          <cell r="B3636" t="str">
            <v>NC-N-MO-4-RL-RT-GH-RF-RIN175-11</v>
          </cell>
          <cell r="C3636" t="str">
            <v>NC-B-RS-4-RL-RT-GH-RF-RIN175-11</v>
          </cell>
          <cell r="D3636" t="str">
            <v>NC-B-RS-4-RL-RT-GH-RF-RIN175-11</v>
          </cell>
          <cell r="E3636" t="str">
            <v>Insulation for bare suction lines</v>
          </cell>
          <cell r="F3636" t="str">
            <v>Medical_Office</v>
          </cell>
          <cell r="G3636" t="str">
            <v>Refrigeration</v>
          </cell>
          <cell r="H3636" t="str">
            <v>New</v>
          </cell>
          <cell r="I3636" t="str">
            <v>New</v>
          </cell>
          <cell r="J3636">
            <v>1</v>
          </cell>
          <cell r="K3636">
            <v>1</v>
          </cell>
          <cell r="L3636">
            <v>0</v>
          </cell>
          <cell r="M3636">
            <v>1</v>
          </cell>
          <cell r="N3636">
            <v>0</v>
          </cell>
          <cell r="O3636">
            <v>0</v>
          </cell>
          <cell r="P3636">
            <v>0</v>
          </cell>
        </row>
        <row r="3637">
          <cell r="A3637" t="str">
            <v>Retrofit</v>
          </cell>
          <cell r="B3637" t="str">
            <v>NC-N-MO-4-RS-RT-GH-RF-RIN175-11</v>
          </cell>
          <cell r="C3637" t="str">
            <v>NC-B-RS-4-RS-RT-GH-RF-RIN175-11</v>
          </cell>
          <cell r="D3637" t="str">
            <v>NC-B-RS-4-RS-RT-GH-RF-RIN175-11</v>
          </cell>
          <cell r="E3637" t="str">
            <v>Insulation for bare suction lines</v>
          </cell>
          <cell r="F3637" t="str">
            <v>Medical_Office</v>
          </cell>
          <cell r="G3637" t="str">
            <v>Refrigeration</v>
          </cell>
          <cell r="H3637" t="str">
            <v>New</v>
          </cell>
          <cell r="I3637" t="str">
            <v>New</v>
          </cell>
          <cell r="J3637">
            <v>1</v>
          </cell>
          <cell r="K3637">
            <v>1</v>
          </cell>
          <cell r="L3637">
            <v>0</v>
          </cell>
          <cell r="M3637">
            <v>1</v>
          </cell>
          <cell r="N3637">
            <v>0</v>
          </cell>
          <cell r="O3637">
            <v>0</v>
          </cell>
          <cell r="P3637">
            <v>0</v>
          </cell>
        </row>
        <row r="3638">
          <cell r="A3638" t="str">
            <v>Retrofit</v>
          </cell>
          <cell r="B3638" t="str">
            <v>NC-B-RS-4-RL-RT-GH-RF-RIN175-11</v>
          </cell>
          <cell r="C3638" t="str">
            <v>NC-B-RS-4-RL-RT-GH-RF-RIN175-11</v>
          </cell>
          <cell r="D3638" t="str">
            <v>NC-B-RS-4-RL-RT-GH-RF-RIN175-11</v>
          </cell>
          <cell r="E3638" t="str">
            <v>Insulation for bare suction lines</v>
          </cell>
          <cell r="F3638" t="str">
            <v>Restaurant</v>
          </cell>
          <cell r="G3638" t="str">
            <v>Refrigeration</v>
          </cell>
          <cell r="H3638" t="str">
            <v>Existing</v>
          </cell>
          <cell r="I3638" t="str">
            <v>Burn Out</v>
          </cell>
          <cell r="J3638">
            <v>1</v>
          </cell>
          <cell r="K3638">
            <v>1</v>
          </cell>
          <cell r="L3638">
            <v>0.9</v>
          </cell>
          <cell r="M3638">
            <v>1</v>
          </cell>
          <cell r="N3638">
            <v>0.24884989712982536</v>
          </cell>
          <cell r="O3638">
            <v>0.9</v>
          </cell>
          <cell r="P3638">
            <v>0.67603509258315719</v>
          </cell>
        </row>
        <row r="3639">
          <cell r="A3639" t="str">
            <v>Retrofit</v>
          </cell>
          <cell r="B3639" t="str">
            <v>NC-B-RS-4-RS-RT-GH-RF-RIN175-11</v>
          </cell>
          <cell r="C3639" t="str">
            <v>NC-B-RS-4-RS-RT-GH-RF-RIN175-11</v>
          </cell>
          <cell r="D3639" t="str">
            <v>NC-B-RS-4-RS-RT-GH-RF-RIN175-11</v>
          </cell>
          <cell r="E3639" t="str">
            <v>Insulation for bare suction lines</v>
          </cell>
          <cell r="F3639" t="str">
            <v>Restaurant</v>
          </cell>
          <cell r="G3639" t="str">
            <v>Refrigeration</v>
          </cell>
          <cell r="H3639" t="str">
            <v>Existing</v>
          </cell>
          <cell r="I3639" t="str">
            <v>Burn Out</v>
          </cell>
          <cell r="J3639">
            <v>1</v>
          </cell>
          <cell r="K3639">
            <v>1</v>
          </cell>
          <cell r="L3639">
            <v>0.9</v>
          </cell>
          <cell r="M3639">
            <v>1</v>
          </cell>
          <cell r="N3639">
            <v>0.24884989712982536</v>
          </cell>
          <cell r="O3639">
            <v>0.9</v>
          </cell>
          <cell r="P3639">
            <v>0.67603509258315719</v>
          </cell>
        </row>
        <row r="3640">
          <cell r="A3640" t="str">
            <v>Retrofit</v>
          </cell>
          <cell r="B3640" t="str">
            <v>NC-E-RS-4-RL-RT-GH-RF-RIN175-11</v>
          </cell>
          <cell r="C3640" t="str">
            <v>NC-B-RS-4-RL-RT-GH-RF-RIN175-11</v>
          </cell>
          <cell r="D3640" t="str">
            <v>NC-B-RS-4-RL-RT-GH-RF-RIN175-11</v>
          </cell>
          <cell r="E3640" t="str">
            <v>Insulation for bare suction lines</v>
          </cell>
          <cell r="F3640" t="str">
            <v>Restaurant</v>
          </cell>
          <cell r="G3640" t="str">
            <v>Refrigeration</v>
          </cell>
          <cell r="H3640" t="str">
            <v>Existing</v>
          </cell>
          <cell r="I3640" t="str">
            <v>Early Replacement</v>
          </cell>
          <cell r="J3640">
            <v>1</v>
          </cell>
          <cell r="K3640">
            <v>1</v>
          </cell>
          <cell r="L3640">
            <v>0</v>
          </cell>
          <cell r="M3640">
            <v>1</v>
          </cell>
          <cell r="N3640">
            <v>0.24884989712982536</v>
          </cell>
          <cell r="O3640">
            <v>0</v>
          </cell>
          <cell r="P3640">
            <v>0</v>
          </cell>
        </row>
        <row r="3641">
          <cell r="A3641" t="str">
            <v>Retrofit</v>
          </cell>
          <cell r="B3641" t="str">
            <v>NC-E-RS-4-RS-RT-GH-RF-RIN175-11</v>
          </cell>
          <cell r="C3641" t="str">
            <v>NC-B-RS-4-RS-RT-GH-RF-RIN175-11</v>
          </cell>
          <cell r="D3641" t="str">
            <v>NC-B-RS-4-RS-RT-GH-RF-RIN175-11</v>
          </cell>
          <cell r="E3641" t="str">
            <v>Insulation for bare suction lines</v>
          </cell>
          <cell r="F3641" t="str">
            <v>Restaurant</v>
          </cell>
          <cell r="G3641" t="str">
            <v>Refrigeration</v>
          </cell>
          <cell r="H3641" t="str">
            <v>Existing</v>
          </cell>
          <cell r="I3641" t="str">
            <v>Early Replacement</v>
          </cell>
          <cell r="J3641">
            <v>1</v>
          </cell>
          <cell r="K3641">
            <v>1</v>
          </cell>
          <cell r="L3641">
            <v>0</v>
          </cell>
          <cell r="M3641">
            <v>1</v>
          </cell>
          <cell r="N3641">
            <v>0.24884989712982536</v>
          </cell>
          <cell r="O3641">
            <v>0</v>
          </cell>
          <cell r="P3641">
            <v>0</v>
          </cell>
        </row>
        <row r="3642">
          <cell r="A3642" t="str">
            <v>Retrofit</v>
          </cell>
          <cell r="B3642" t="str">
            <v>NC-N-RS-4-RL-RT-GH-RF-RIN175-11</v>
          </cell>
          <cell r="C3642" t="str">
            <v>NC-B-RS-4-RL-RT-GH-RF-RIN175-11</v>
          </cell>
          <cell r="D3642" t="str">
            <v>NC-B-RS-4-RL-RT-GH-RF-RIN175-11</v>
          </cell>
          <cell r="E3642" t="str">
            <v>Insulation for bare suction lines</v>
          </cell>
          <cell r="F3642" t="str">
            <v>Restaurant</v>
          </cell>
          <cell r="G3642" t="str">
            <v>Refrigeration</v>
          </cell>
          <cell r="H3642" t="str">
            <v>New</v>
          </cell>
          <cell r="I3642" t="str">
            <v>New</v>
          </cell>
          <cell r="J3642">
            <v>1</v>
          </cell>
          <cell r="K3642">
            <v>1</v>
          </cell>
          <cell r="L3642">
            <v>0</v>
          </cell>
          <cell r="M3642">
            <v>1</v>
          </cell>
          <cell r="N3642">
            <v>0</v>
          </cell>
          <cell r="O3642">
            <v>0</v>
          </cell>
          <cell r="P3642">
            <v>0</v>
          </cell>
        </row>
        <row r="3643">
          <cell r="A3643" t="str">
            <v>Retrofit</v>
          </cell>
          <cell r="B3643" t="str">
            <v>NC-N-RS-4-RS-RT-GH-RF-RIN175-11</v>
          </cell>
          <cell r="C3643" t="str">
            <v>NC-B-RS-4-RS-RT-GH-RF-RIN175-11</v>
          </cell>
          <cell r="D3643" t="str">
            <v>NC-B-RS-4-RS-RT-GH-RF-RIN175-11</v>
          </cell>
          <cell r="E3643" t="str">
            <v>Insulation for bare suction lines</v>
          </cell>
          <cell r="F3643" t="str">
            <v>Restaurant</v>
          </cell>
          <cell r="G3643" t="str">
            <v>Refrigeration</v>
          </cell>
          <cell r="H3643" t="str">
            <v>New</v>
          </cell>
          <cell r="I3643" t="str">
            <v>New</v>
          </cell>
          <cell r="J3643">
            <v>1</v>
          </cell>
          <cell r="K3643">
            <v>1</v>
          </cell>
          <cell r="L3643">
            <v>0</v>
          </cell>
          <cell r="M3643">
            <v>1</v>
          </cell>
          <cell r="N3643">
            <v>0</v>
          </cell>
          <cell r="O3643">
            <v>0</v>
          </cell>
          <cell r="P3643">
            <v>0</v>
          </cell>
        </row>
        <row r="3644">
          <cell r="A3644" t="str">
            <v>Retrofit</v>
          </cell>
          <cell r="B3644" t="str">
            <v>NC-B-RT-4-RL-RT-GH-RF-RIN175-11</v>
          </cell>
          <cell r="C3644" t="str">
            <v>NC-B-RS-4-RL-RT-GH-RF-RIN175-11</v>
          </cell>
          <cell r="D3644" t="str">
            <v>NC-B-RS-4-RL-RT-GH-RF-RIN175-11</v>
          </cell>
          <cell r="E3644" t="str">
            <v>Insulation for bare suction lines</v>
          </cell>
          <cell r="F3644" t="str">
            <v>Large_Retail</v>
          </cell>
          <cell r="G3644" t="str">
            <v>Refrigeration</v>
          </cell>
          <cell r="H3644" t="str">
            <v>Existing</v>
          </cell>
          <cell r="I3644" t="str">
            <v>Burn Out</v>
          </cell>
          <cell r="J3644">
            <v>1</v>
          </cell>
          <cell r="K3644">
            <v>1</v>
          </cell>
          <cell r="L3644">
            <v>0.9</v>
          </cell>
          <cell r="M3644">
            <v>1</v>
          </cell>
          <cell r="N3644">
            <v>0.24884989712982536</v>
          </cell>
          <cell r="O3644">
            <v>0.9</v>
          </cell>
          <cell r="P3644">
            <v>0.67603509258315719</v>
          </cell>
        </row>
        <row r="3645">
          <cell r="A3645" t="str">
            <v>Retrofit</v>
          </cell>
          <cell r="B3645" t="str">
            <v>NC-B-RT-4-RS-RT-GH-RF-RIN175-11</v>
          </cell>
          <cell r="C3645" t="str">
            <v>NC-B-RS-4-RS-RT-GH-RF-RIN175-11</v>
          </cell>
          <cell r="D3645" t="str">
            <v>NC-B-RS-4-RS-RT-GH-RF-RIN175-11</v>
          </cell>
          <cell r="E3645" t="str">
            <v>Insulation for bare suction lines</v>
          </cell>
          <cell r="F3645" t="str">
            <v>Large_Retail</v>
          </cell>
          <cell r="G3645" t="str">
            <v>Refrigeration</v>
          </cell>
          <cell r="H3645" t="str">
            <v>Existing</v>
          </cell>
          <cell r="I3645" t="str">
            <v>Burn Out</v>
          </cell>
          <cell r="J3645">
            <v>1</v>
          </cell>
          <cell r="K3645">
            <v>1</v>
          </cell>
          <cell r="L3645">
            <v>0.9</v>
          </cell>
          <cell r="M3645">
            <v>1</v>
          </cell>
          <cell r="N3645">
            <v>0.24884989712982536</v>
          </cell>
          <cell r="O3645">
            <v>0.9</v>
          </cell>
          <cell r="P3645">
            <v>0.67603509258315719</v>
          </cell>
        </row>
        <row r="3646">
          <cell r="A3646" t="str">
            <v>Retrofit</v>
          </cell>
          <cell r="B3646" t="str">
            <v>NC-E-RT-4-RL-RT-GH-RF-RIN175-11</v>
          </cell>
          <cell r="C3646" t="str">
            <v>NC-B-RS-4-RL-RT-GH-RF-RIN175-11</v>
          </cell>
          <cell r="D3646" t="str">
            <v>NC-B-RS-4-RL-RT-GH-RF-RIN175-11</v>
          </cell>
          <cell r="E3646" t="str">
            <v>Insulation for bare suction lines</v>
          </cell>
          <cell r="F3646" t="str">
            <v>Large_Retail</v>
          </cell>
          <cell r="G3646" t="str">
            <v>Refrigeration</v>
          </cell>
          <cell r="H3646" t="str">
            <v>Existing</v>
          </cell>
          <cell r="I3646" t="str">
            <v>Early Replacement</v>
          </cell>
          <cell r="J3646">
            <v>1</v>
          </cell>
          <cell r="K3646">
            <v>1</v>
          </cell>
          <cell r="L3646">
            <v>0</v>
          </cell>
          <cell r="M3646">
            <v>1</v>
          </cell>
          <cell r="N3646">
            <v>0.24884989712982536</v>
          </cell>
          <cell r="O3646">
            <v>0</v>
          </cell>
          <cell r="P3646">
            <v>0</v>
          </cell>
        </row>
        <row r="3647">
          <cell r="A3647" t="str">
            <v>Retrofit</v>
          </cell>
          <cell r="B3647" t="str">
            <v>NC-E-RT-4-RS-RT-GH-RF-RIN175-11</v>
          </cell>
          <cell r="C3647" t="str">
            <v>NC-B-RS-4-RS-RT-GH-RF-RIN175-11</v>
          </cell>
          <cell r="D3647" t="str">
            <v>NC-B-RS-4-RS-RT-GH-RF-RIN175-11</v>
          </cell>
          <cell r="E3647" t="str">
            <v>Insulation for bare suction lines</v>
          </cell>
          <cell r="F3647" t="str">
            <v>Large_Retail</v>
          </cell>
          <cell r="G3647" t="str">
            <v>Refrigeration</v>
          </cell>
          <cell r="H3647" t="str">
            <v>Existing</v>
          </cell>
          <cell r="I3647" t="str">
            <v>Early Replacement</v>
          </cell>
          <cell r="J3647">
            <v>1</v>
          </cell>
          <cell r="K3647">
            <v>1</v>
          </cell>
          <cell r="L3647">
            <v>0</v>
          </cell>
          <cell r="M3647">
            <v>1</v>
          </cell>
          <cell r="N3647">
            <v>0.24884989712982536</v>
          </cell>
          <cell r="O3647">
            <v>0</v>
          </cell>
          <cell r="P3647">
            <v>0</v>
          </cell>
        </row>
        <row r="3648">
          <cell r="A3648" t="str">
            <v>Retrofit</v>
          </cell>
          <cell r="B3648" t="str">
            <v>NC-N-RT-4-RL-RT-GH-RF-RIN175-11</v>
          </cell>
          <cell r="C3648" t="str">
            <v>NC-B-RS-4-RL-RT-GH-RF-RIN175-11</v>
          </cell>
          <cell r="D3648" t="str">
            <v>NC-B-RS-4-RL-RT-GH-RF-RIN175-11</v>
          </cell>
          <cell r="E3648" t="str">
            <v>Insulation for bare suction lines</v>
          </cell>
          <cell r="F3648" t="str">
            <v>Large_Retail</v>
          </cell>
          <cell r="G3648" t="str">
            <v>Refrigeration</v>
          </cell>
          <cell r="H3648" t="str">
            <v>New</v>
          </cell>
          <cell r="I3648" t="str">
            <v>New</v>
          </cell>
          <cell r="J3648">
            <v>1</v>
          </cell>
          <cell r="K3648">
            <v>1</v>
          </cell>
          <cell r="L3648">
            <v>0</v>
          </cell>
          <cell r="M3648">
            <v>1</v>
          </cell>
          <cell r="N3648">
            <v>0</v>
          </cell>
          <cell r="O3648">
            <v>0</v>
          </cell>
          <cell r="P3648">
            <v>0</v>
          </cell>
        </row>
        <row r="3649">
          <cell r="A3649" t="str">
            <v>Retrofit</v>
          </cell>
          <cell r="B3649" t="str">
            <v>NC-N-RT-4-RS-RT-GH-RF-RIN175-11</v>
          </cell>
          <cell r="C3649" t="str">
            <v>NC-B-RS-4-RS-RT-GH-RF-RIN175-11</v>
          </cell>
          <cell r="D3649" t="str">
            <v>NC-B-RS-4-RS-RT-GH-RF-RIN175-11</v>
          </cell>
          <cell r="E3649" t="str">
            <v>Insulation for bare suction lines</v>
          </cell>
          <cell r="F3649" t="str">
            <v>Large_Retail</v>
          </cell>
          <cell r="G3649" t="str">
            <v>Refrigeration</v>
          </cell>
          <cell r="H3649" t="str">
            <v>New</v>
          </cell>
          <cell r="I3649" t="str">
            <v>New</v>
          </cell>
          <cell r="J3649">
            <v>1</v>
          </cell>
          <cell r="K3649">
            <v>1</v>
          </cell>
          <cell r="L3649">
            <v>0</v>
          </cell>
          <cell r="M3649">
            <v>1</v>
          </cell>
          <cell r="N3649">
            <v>0</v>
          </cell>
          <cell r="O3649">
            <v>0</v>
          </cell>
          <cell r="P3649">
            <v>0</v>
          </cell>
        </row>
        <row r="3650">
          <cell r="A3650" t="str">
            <v>Retrofit</v>
          </cell>
          <cell r="B3650" t="str">
            <v>NC-B-SR-4-RL-RT-GH-RF-RIN175-11</v>
          </cell>
          <cell r="C3650" t="str">
            <v>NC-B-RS-4-RL-RT-GH-RF-RIN175-11</v>
          </cell>
          <cell r="D3650" t="str">
            <v>NC-B-RS-4-RL-RT-GH-RF-RIN175-11</v>
          </cell>
          <cell r="E3650" t="str">
            <v>Insulation for bare suction lines</v>
          </cell>
          <cell r="F3650" t="str">
            <v>Small_Retail</v>
          </cell>
          <cell r="G3650" t="str">
            <v>Refrigeration</v>
          </cell>
          <cell r="H3650" t="str">
            <v>Existing</v>
          </cell>
          <cell r="I3650" t="str">
            <v>Burn Out</v>
          </cell>
          <cell r="J3650">
            <v>1</v>
          </cell>
          <cell r="K3650">
            <v>1</v>
          </cell>
          <cell r="L3650">
            <v>0.9</v>
          </cell>
          <cell r="M3650">
            <v>1</v>
          </cell>
          <cell r="N3650">
            <v>0.24884989712982536</v>
          </cell>
          <cell r="O3650">
            <v>0.9</v>
          </cell>
          <cell r="P3650">
            <v>0.67603509258315719</v>
          </cell>
        </row>
        <row r="3651">
          <cell r="A3651" t="str">
            <v>Retrofit</v>
          </cell>
          <cell r="B3651" t="str">
            <v>NC-B-SR-4-RS-RT-GH-RF-RIN175-11</v>
          </cell>
          <cell r="C3651" t="str">
            <v>NC-B-RS-4-RS-RT-GH-RF-RIN175-11</v>
          </cell>
          <cell r="D3651" t="str">
            <v>NC-B-RS-4-RS-RT-GH-RF-RIN175-11</v>
          </cell>
          <cell r="E3651" t="str">
            <v>Insulation for bare suction lines</v>
          </cell>
          <cell r="F3651" t="str">
            <v>Small_Retail</v>
          </cell>
          <cell r="G3651" t="str">
            <v>Refrigeration</v>
          </cell>
          <cell r="H3651" t="str">
            <v>Existing</v>
          </cell>
          <cell r="I3651" t="str">
            <v>Burn Out</v>
          </cell>
          <cell r="J3651">
            <v>1</v>
          </cell>
          <cell r="K3651">
            <v>1</v>
          </cell>
          <cell r="L3651">
            <v>0.9</v>
          </cell>
          <cell r="M3651">
            <v>1</v>
          </cell>
          <cell r="N3651">
            <v>0.24884989712982536</v>
          </cell>
          <cell r="O3651">
            <v>0.9</v>
          </cell>
          <cell r="P3651">
            <v>0.67603509258315719</v>
          </cell>
        </row>
        <row r="3652">
          <cell r="A3652" t="str">
            <v>Retrofit</v>
          </cell>
          <cell r="B3652" t="str">
            <v>NC-E-SR-4-RL-RT-GH-RF-RIN175-11</v>
          </cell>
          <cell r="C3652" t="str">
            <v>NC-B-RS-4-RL-RT-GH-RF-RIN175-11</v>
          </cell>
          <cell r="D3652" t="str">
            <v>NC-B-RS-4-RL-RT-GH-RF-RIN175-11</v>
          </cell>
          <cell r="E3652" t="str">
            <v>Insulation for bare suction lines</v>
          </cell>
          <cell r="F3652" t="str">
            <v>Small_Retail</v>
          </cell>
          <cell r="G3652" t="str">
            <v>Refrigeration</v>
          </cell>
          <cell r="H3652" t="str">
            <v>Existing</v>
          </cell>
          <cell r="I3652" t="str">
            <v>Early Replacement</v>
          </cell>
          <cell r="J3652">
            <v>1</v>
          </cell>
          <cell r="K3652">
            <v>1</v>
          </cell>
          <cell r="L3652">
            <v>0</v>
          </cell>
          <cell r="M3652">
            <v>1</v>
          </cell>
          <cell r="N3652">
            <v>0.24884989712982536</v>
          </cell>
          <cell r="O3652">
            <v>0</v>
          </cell>
          <cell r="P3652">
            <v>0</v>
          </cell>
        </row>
        <row r="3653">
          <cell r="A3653" t="str">
            <v>Retrofit</v>
          </cell>
          <cell r="B3653" t="str">
            <v>NC-E-SR-4-RS-RT-GH-RF-RIN175-11</v>
          </cell>
          <cell r="C3653" t="str">
            <v>NC-B-RS-4-RS-RT-GH-RF-RIN175-11</v>
          </cell>
          <cell r="D3653" t="str">
            <v>NC-B-RS-4-RS-RT-GH-RF-RIN175-11</v>
          </cell>
          <cell r="E3653" t="str">
            <v>Insulation for bare suction lines</v>
          </cell>
          <cell r="F3653" t="str">
            <v>Small_Retail</v>
          </cell>
          <cell r="G3653" t="str">
            <v>Refrigeration</v>
          </cell>
          <cell r="H3653" t="str">
            <v>Existing</v>
          </cell>
          <cell r="I3653" t="str">
            <v>Early Replacement</v>
          </cell>
          <cell r="J3653">
            <v>1</v>
          </cell>
          <cell r="K3653">
            <v>1</v>
          </cell>
          <cell r="L3653">
            <v>0</v>
          </cell>
          <cell r="M3653">
            <v>1</v>
          </cell>
          <cell r="N3653">
            <v>0.24884989712982536</v>
          </cell>
          <cell r="O3653">
            <v>0</v>
          </cell>
          <cell r="P3653">
            <v>0</v>
          </cell>
        </row>
        <row r="3654">
          <cell r="A3654" t="str">
            <v>Retrofit</v>
          </cell>
          <cell r="B3654" t="str">
            <v>NC-N-SR-4-RL-RT-GH-RF-RIN175-11</v>
          </cell>
          <cell r="C3654" t="str">
            <v>NC-B-RS-4-RL-RT-GH-RF-RIN175-11</v>
          </cell>
          <cell r="D3654" t="str">
            <v>NC-B-RS-4-RL-RT-GH-RF-RIN175-11</v>
          </cell>
          <cell r="E3654" t="str">
            <v>Insulation for bare suction lines</v>
          </cell>
          <cell r="F3654" t="str">
            <v>Small_Retail</v>
          </cell>
          <cell r="G3654" t="str">
            <v>Refrigeration</v>
          </cell>
          <cell r="H3654" t="str">
            <v>New</v>
          </cell>
          <cell r="I3654" t="str">
            <v>New</v>
          </cell>
          <cell r="J3654">
            <v>1</v>
          </cell>
          <cell r="K3654">
            <v>1</v>
          </cell>
          <cell r="L3654">
            <v>0</v>
          </cell>
          <cell r="M3654">
            <v>1</v>
          </cell>
          <cell r="N3654">
            <v>0</v>
          </cell>
          <cell r="O3654">
            <v>0</v>
          </cell>
          <cell r="P3654">
            <v>0</v>
          </cell>
        </row>
        <row r="3655">
          <cell r="A3655" t="str">
            <v>Retrofit</v>
          </cell>
          <cell r="B3655" t="str">
            <v>NC-N-SR-4-RS-RT-GH-RF-RIN175-11</v>
          </cell>
          <cell r="C3655" t="str">
            <v>NC-B-RS-4-RS-RT-GH-RF-RIN175-11</v>
          </cell>
          <cell r="D3655" t="str">
            <v>NC-B-RS-4-RS-RT-GH-RF-RIN175-11</v>
          </cell>
          <cell r="E3655" t="str">
            <v>Insulation for bare suction lines</v>
          </cell>
          <cell r="F3655" t="str">
            <v>Small_Retail</v>
          </cell>
          <cell r="G3655" t="str">
            <v>Refrigeration</v>
          </cell>
          <cell r="H3655" t="str">
            <v>New</v>
          </cell>
          <cell r="I3655" t="str">
            <v>New</v>
          </cell>
          <cell r="J3655">
            <v>1</v>
          </cell>
          <cell r="K3655">
            <v>1</v>
          </cell>
          <cell r="L3655">
            <v>0</v>
          </cell>
          <cell r="M3655">
            <v>1</v>
          </cell>
          <cell r="N3655">
            <v>0</v>
          </cell>
          <cell r="O3655">
            <v>0</v>
          </cell>
          <cell r="P3655">
            <v>0</v>
          </cell>
        </row>
        <row r="3656">
          <cell r="A3656" t="str">
            <v>Retrofit</v>
          </cell>
          <cell r="B3656" t="str">
            <v>NC-B-AM-2-LH-RT-GH-LI-FLR116-11</v>
          </cell>
          <cell r="C3656" t="str">
            <v>NC-E-WR-2-LH-RT-GH-LI-FLR116-11</v>
          </cell>
          <cell r="D3656" t="str">
            <v>NC-E-WR-2-LH-RT-GH-LI-FLR116-11</v>
          </cell>
          <cell r="E3656" t="str">
            <v>Interior High Bay Linear Fluorescent Fixture (T8 or T5 w/reflector)</v>
          </cell>
          <cell r="F3656" t="str">
            <v>Amusement</v>
          </cell>
          <cell r="G3656" t="str">
            <v>Interior Lighting</v>
          </cell>
          <cell r="H3656" t="str">
            <v>Existing</v>
          </cell>
          <cell r="I3656" t="str">
            <v>Burn Out</v>
          </cell>
          <cell r="J3656">
            <v>1</v>
          </cell>
          <cell r="K3656">
            <v>1</v>
          </cell>
          <cell r="L3656">
            <v>0.36000000000000004</v>
          </cell>
          <cell r="M3656">
            <v>1</v>
          </cell>
          <cell r="N3656">
            <v>0.65905439174800828</v>
          </cell>
          <cell r="O3656">
            <v>0.36000000000000004</v>
          </cell>
          <cell r="P3656">
            <v>0.12274041897071704</v>
          </cell>
        </row>
        <row r="3657">
          <cell r="A3657" t="str">
            <v>Retrofit</v>
          </cell>
          <cell r="B3657" t="str">
            <v>NC-E-AM-2-LH-RT-GH-LI-FLR116-11</v>
          </cell>
          <cell r="C3657" t="str">
            <v>NC-E-WR-2-LH-RT-GH-LI-FLR116-11</v>
          </cell>
          <cell r="D3657" t="str">
            <v>NC-E-WR-2-LH-RT-GH-LI-FLR116-11</v>
          </cell>
          <cell r="E3657" t="str">
            <v>Interior High Bay Linear Fluorescent Fixture (T8 or T5 w/reflector)</v>
          </cell>
          <cell r="F3657" t="str">
            <v>Amusement</v>
          </cell>
          <cell r="G3657" t="str">
            <v>Interior Lighting</v>
          </cell>
          <cell r="H3657" t="str">
            <v>Existing</v>
          </cell>
          <cell r="I3657" t="str">
            <v>Early Replacement</v>
          </cell>
          <cell r="J3657">
            <v>1</v>
          </cell>
          <cell r="K3657">
            <v>1</v>
          </cell>
          <cell r="L3657">
            <v>0</v>
          </cell>
          <cell r="M3657">
            <v>1</v>
          </cell>
          <cell r="N3657">
            <v>0.65905439174800828</v>
          </cell>
          <cell r="O3657">
            <v>0</v>
          </cell>
          <cell r="P3657">
            <v>0</v>
          </cell>
        </row>
        <row r="3658">
          <cell r="A3658" t="str">
            <v>Retrofit</v>
          </cell>
          <cell r="B3658" t="str">
            <v>NC-N-AM-2-LH-RT-GH-LI-FLR116-11</v>
          </cell>
          <cell r="C3658" t="str">
            <v>NC-E-WR-2-LH-RT-GH-LI-FLR116-11</v>
          </cell>
          <cell r="D3658" t="str">
            <v>NC-E-WR-2-LH-RT-GH-LI-FLR116-11</v>
          </cell>
          <cell r="E3658" t="str">
            <v>Interior High Bay Linear Fluorescent Fixture (T8 or T5 w/reflector)</v>
          </cell>
          <cell r="F3658" t="str">
            <v>Amusement</v>
          </cell>
          <cell r="G3658" t="str">
            <v>Interior Lighting</v>
          </cell>
          <cell r="H3658" t="str">
            <v>New</v>
          </cell>
          <cell r="I3658" t="str">
            <v>New</v>
          </cell>
          <cell r="J3658">
            <v>1</v>
          </cell>
          <cell r="K3658">
            <v>1</v>
          </cell>
          <cell r="L3658">
            <v>0</v>
          </cell>
          <cell r="M3658">
            <v>1</v>
          </cell>
          <cell r="N3658">
            <v>0.65905439174800828</v>
          </cell>
          <cell r="O3658">
            <v>0</v>
          </cell>
          <cell r="P3658">
            <v>0</v>
          </cell>
        </row>
        <row r="3659">
          <cell r="A3659" t="str">
            <v>Retrofit</v>
          </cell>
          <cell r="B3659" t="str">
            <v>NC-B-WR-2-LH-RT-GH-LI-FLR116-11</v>
          </cell>
          <cell r="C3659" t="str">
            <v>NC-E-WR-2-LH-RT-GH-LI-FLR116-11</v>
          </cell>
          <cell r="D3659" t="str">
            <v>NC-E-WR-2-LH-RT-GH-LI-FLR116-11</v>
          </cell>
          <cell r="E3659" t="str">
            <v>Interior High Bay Linear Fluorescent Fixture (T8 or T5 w/reflector)</v>
          </cell>
          <cell r="F3659" t="str">
            <v>Warehouse</v>
          </cell>
          <cell r="G3659" t="str">
            <v>Interior Lighting</v>
          </cell>
          <cell r="H3659" t="str">
            <v>Existing</v>
          </cell>
          <cell r="I3659" t="str">
            <v>Burn Out</v>
          </cell>
          <cell r="J3659">
            <v>1</v>
          </cell>
          <cell r="K3659">
            <v>1</v>
          </cell>
          <cell r="L3659">
            <v>0.36000000000000004</v>
          </cell>
          <cell r="M3659">
            <v>1</v>
          </cell>
          <cell r="N3659">
            <v>0.65905439174800828</v>
          </cell>
          <cell r="O3659">
            <v>0.36000000000000004</v>
          </cell>
          <cell r="P3659">
            <v>0.12274041897071704</v>
          </cell>
        </row>
        <row r="3660">
          <cell r="A3660" t="str">
            <v>Retrofit</v>
          </cell>
          <cell r="B3660" t="str">
            <v>NC-E-WR-2-LH-RT-GH-LI-FLR116-11</v>
          </cell>
          <cell r="C3660" t="str">
            <v>NC-E-WR-2-LH-RT-GH-LI-FLR116-11</v>
          </cell>
          <cell r="D3660" t="str">
            <v>NC-E-WR-2-LH-RT-GH-LI-FLR116-11</v>
          </cell>
          <cell r="E3660" t="str">
            <v>Interior High Bay Linear Fluorescent Fixture (T8 or T5 w/reflector)</v>
          </cell>
          <cell r="F3660" t="str">
            <v>Warehouse</v>
          </cell>
          <cell r="G3660" t="str">
            <v>Interior Lighting</v>
          </cell>
          <cell r="H3660" t="str">
            <v>Existing</v>
          </cell>
          <cell r="I3660" t="str">
            <v>Early Replacement</v>
          </cell>
          <cell r="J3660">
            <v>1</v>
          </cell>
          <cell r="K3660">
            <v>1</v>
          </cell>
          <cell r="L3660">
            <v>0</v>
          </cell>
          <cell r="M3660">
            <v>1</v>
          </cell>
          <cell r="N3660">
            <v>0.65905439174800828</v>
          </cell>
          <cell r="O3660">
            <v>0</v>
          </cell>
          <cell r="P3660">
            <v>0</v>
          </cell>
        </row>
        <row r="3661">
          <cell r="A3661" t="str">
            <v>Retrofit</v>
          </cell>
          <cell r="B3661" t="str">
            <v>NC-N-WR-2-LH-RT-GH-LI-FLR116-11</v>
          </cell>
          <cell r="C3661" t="str">
            <v>NC-E-WR-2-LH-RT-GH-LI-FLR116-11</v>
          </cell>
          <cell r="D3661" t="str">
            <v>NC-E-WR-2-LH-RT-GH-LI-FLR116-11</v>
          </cell>
          <cell r="E3661" t="str">
            <v>Interior High Bay Linear Fluorescent Fixture (T8 or T5 w/reflector)</v>
          </cell>
          <cell r="F3661" t="str">
            <v>Warehouse</v>
          </cell>
          <cell r="G3661" t="str">
            <v>Interior Lighting</v>
          </cell>
          <cell r="H3661" t="str">
            <v>New</v>
          </cell>
          <cell r="I3661" t="str">
            <v>New</v>
          </cell>
          <cell r="J3661">
            <v>1</v>
          </cell>
          <cell r="K3661">
            <v>1</v>
          </cell>
          <cell r="L3661">
            <v>0</v>
          </cell>
          <cell r="M3661">
            <v>1</v>
          </cell>
          <cell r="N3661">
            <v>0.65905439174800828</v>
          </cell>
          <cell r="O3661">
            <v>0</v>
          </cell>
          <cell r="P3661">
            <v>0</v>
          </cell>
        </row>
        <row r="3662">
          <cell r="A3662" t="str">
            <v>Retrofit</v>
          </cell>
          <cell r="B3662" t="str">
            <v>NC-B-AM-2-LH-RT-GH-LI-MHL121-13</v>
          </cell>
          <cell r="C3662" t="str">
            <v>NC-E-WR-2-LH-RT-GH-LI-MHL121-13</v>
          </cell>
          <cell r="D3662" t="str">
            <v>NC-E-WR-2-LH-RT-GH-LI-MHL121-13</v>
          </cell>
          <cell r="E3662" t="str">
            <v>Interior Metal Halide Pulse Start Fixtures</v>
          </cell>
          <cell r="F3662" t="str">
            <v>Amusement</v>
          </cell>
          <cell r="G3662" t="str">
            <v>Interior Lighting</v>
          </cell>
          <cell r="H3662" t="str">
            <v>Existing</v>
          </cell>
          <cell r="I3662" t="str">
            <v>Burn Out</v>
          </cell>
          <cell r="J3662">
            <v>1</v>
          </cell>
          <cell r="K3662">
            <v>1</v>
          </cell>
          <cell r="L3662">
            <v>0.16615384615384618</v>
          </cell>
          <cell r="M3662">
            <v>1</v>
          </cell>
          <cell r="N3662">
            <v>0.65905439174800828</v>
          </cell>
          <cell r="O3662">
            <v>0.16615384615384618</v>
          </cell>
          <cell r="P3662">
            <v>5.6649424140330938E-2</v>
          </cell>
        </row>
        <row r="3663">
          <cell r="A3663" t="str">
            <v>Retrofit</v>
          </cell>
          <cell r="B3663" t="str">
            <v>NC-E-AM-2-LH-RT-GH-LI-MHL121-13</v>
          </cell>
          <cell r="C3663" t="str">
            <v>NC-E-WR-2-LH-RT-GH-LI-MHL121-13</v>
          </cell>
          <cell r="D3663" t="str">
            <v>NC-E-WR-2-LH-RT-GH-LI-MHL121-13</v>
          </cell>
          <cell r="E3663" t="str">
            <v>Interior Metal Halide Pulse Start Fixtures</v>
          </cell>
          <cell r="F3663" t="str">
            <v>Amusement</v>
          </cell>
          <cell r="G3663" t="str">
            <v>Interior Lighting</v>
          </cell>
          <cell r="H3663" t="str">
            <v>Existing</v>
          </cell>
          <cell r="I3663" t="str">
            <v>Early Replacement</v>
          </cell>
          <cell r="J3663">
            <v>1</v>
          </cell>
          <cell r="K3663">
            <v>1</v>
          </cell>
          <cell r="L3663">
            <v>1.384615384615384E-2</v>
          </cell>
          <cell r="M3663">
            <v>1</v>
          </cell>
          <cell r="N3663">
            <v>0.65905439174800828</v>
          </cell>
          <cell r="O3663">
            <v>1.384615384615384E-2</v>
          </cell>
          <cell r="P3663">
            <v>4.720785345027575E-3</v>
          </cell>
        </row>
        <row r="3664">
          <cell r="A3664" t="str">
            <v>Retrofit</v>
          </cell>
          <cell r="B3664" t="str">
            <v>NC-N-AM-2-LH-RT-GH-LI-MHL121-13</v>
          </cell>
          <cell r="C3664" t="str">
            <v>NC-E-WR-2-LH-RT-GH-LI-MHL121-13</v>
          </cell>
          <cell r="D3664" t="str">
            <v>NC-E-WR-2-LH-RT-GH-LI-MHL121-13</v>
          </cell>
          <cell r="E3664" t="str">
            <v>Interior Metal Halide Pulse Start Fixtures</v>
          </cell>
          <cell r="F3664" t="str">
            <v>Amusement</v>
          </cell>
          <cell r="G3664" t="str">
            <v>Interior Lighting</v>
          </cell>
          <cell r="H3664" t="str">
            <v>New</v>
          </cell>
          <cell r="I3664" t="str">
            <v>New</v>
          </cell>
          <cell r="J3664">
            <v>1</v>
          </cell>
          <cell r="K3664">
            <v>1</v>
          </cell>
          <cell r="L3664">
            <v>0</v>
          </cell>
          <cell r="M3664">
            <v>1</v>
          </cell>
          <cell r="N3664">
            <v>0.65905439174800828</v>
          </cell>
          <cell r="O3664">
            <v>0</v>
          </cell>
          <cell r="P3664">
            <v>0</v>
          </cell>
        </row>
        <row r="3665">
          <cell r="A3665" t="str">
            <v>Retrofit</v>
          </cell>
          <cell r="B3665" t="str">
            <v>NC-B-WR-2-LH-RT-GH-LI-MHL121-13</v>
          </cell>
          <cell r="C3665" t="str">
            <v>NC-E-WR-2-LH-RT-GH-LI-MHL121-13</v>
          </cell>
          <cell r="D3665" t="str">
            <v>NC-E-WR-2-LH-RT-GH-LI-MHL121-13</v>
          </cell>
          <cell r="E3665" t="str">
            <v>Interior Metal Halide Pulse Start Fixtures</v>
          </cell>
          <cell r="F3665" t="str">
            <v>Warehouse</v>
          </cell>
          <cell r="G3665" t="str">
            <v>Interior Lighting</v>
          </cell>
          <cell r="H3665" t="str">
            <v>Existing</v>
          </cell>
          <cell r="I3665" t="str">
            <v>Burn Out</v>
          </cell>
          <cell r="J3665">
            <v>1</v>
          </cell>
          <cell r="K3665">
            <v>1</v>
          </cell>
          <cell r="L3665">
            <v>0.16615384615384618</v>
          </cell>
          <cell r="M3665">
            <v>1</v>
          </cell>
          <cell r="N3665">
            <v>0.65905439174800828</v>
          </cell>
          <cell r="O3665">
            <v>0.16615384615384618</v>
          </cell>
          <cell r="P3665">
            <v>5.6649424140330938E-2</v>
          </cell>
        </row>
        <row r="3666">
          <cell r="A3666" t="str">
            <v>Retrofit</v>
          </cell>
          <cell r="B3666" t="str">
            <v>NC-E-WR-2-LH-RT-GH-LI-MHL121-13</v>
          </cell>
          <cell r="C3666" t="str">
            <v>NC-E-WR-2-LH-RT-GH-LI-MHL121-13</v>
          </cell>
          <cell r="D3666" t="str">
            <v>NC-E-WR-2-LH-RT-GH-LI-MHL121-13</v>
          </cell>
          <cell r="E3666" t="str">
            <v>Interior Metal Halide Pulse Start Fixtures</v>
          </cell>
          <cell r="F3666" t="str">
            <v>Warehouse</v>
          </cell>
          <cell r="G3666" t="str">
            <v>Interior Lighting</v>
          </cell>
          <cell r="H3666" t="str">
            <v>Existing</v>
          </cell>
          <cell r="I3666" t="str">
            <v>Early Replacement</v>
          </cell>
          <cell r="J3666">
            <v>1</v>
          </cell>
          <cell r="K3666">
            <v>1</v>
          </cell>
          <cell r="L3666">
            <v>1.384615384615384E-2</v>
          </cell>
          <cell r="M3666">
            <v>1</v>
          </cell>
          <cell r="N3666">
            <v>0.65905439174800828</v>
          </cell>
          <cell r="O3666">
            <v>1.384615384615384E-2</v>
          </cell>
          <cell r="P3666">
            <v>4.720785345027575E-3</v>
          </cell>
        </row>
        <row r="3667">
          <cell r="A3667" t="str">
            <v>Retrofit</v>
          </cell>
          <cell r="B3667" t="str">
            <v>NC-N-WR-2-LH-RT-GH-LI-MHL121-13</v>
          </cell>
          <cell r="C3667" t="str">
            <v>NC-E-WR-2-LH-RT-GH-LI-MHL121-13</v>
          </cell>
          <cell r="D3667" t="str">
            <v>NC-E-WR-2-LH-RT-GH-LI-MHL121-13</v>
          </cell>
          <cell r="E3667" t="str">
            <v>Interior Metal Halide Pulse Start Fixtures</v>
          </cell>
          <cell r="F3667" t="str">
            <v>Warehouse</v>
          </cell>
          <cell r="G3667" t="str">
            <v>Interior Lighting</v>
          </cell>
          <cell r="H3667" t="str">
            <v>New</v>
          </cell>
          <cell r="I3667" t="str">
            <v>New</v>
          </cell>
          <cell r="J3667">
            <v>1</v>
          </cell>
          <cell r="K3667">
            <v>1</v>
          </cell>
          <cell r="L3667">
            <v>0</v>
          </cell>
          <cell r="M3667">
            <v>1</v>
          </cell>
          <cell r="N3667">
            <v>0.65905439174800828</v>
          </cell>
          <cell r="O3667">
            <v>0</v>
          </cell>
          <cell r="P3667">
            <v>0</v>
          </cell>
        </row>
        <row r="3668">
          <cell r="A3668" t="str">
            <v>Retrofit</v>
          </cell>
          <cell r="B3668" t="str">
            <v>NC-B-AM-2-LE-CH-GH-LI-EXT110-16</v>
          </cell>
          <cell r="C3668" t="str">
            <v>NC-E-OF-2-LE-CH-GH-LI-EXT110-16</v>
          </cell>
          <cell r="D3668" t="str">
            <v>NC-E-OF-2-LE-CH-GH-LI-EXT110-16</v>
          </cell>
          <cell r="E3668" t="str">
            <v>LED Exit Sign, Replacing Incandescent</v>
          </cell>
          <cell r="F3668" t="str">
            <v>Amusement</v>
          </cell>
          <cell r="G3668" t="str">
            <v>Interior Lighting</v>
          </cell>
          <cell r="H3668" t="str">
            <v>Existing</v>
          </cell>
          <cell r="I3668" t="str">
            <v>Burn Out</v>
          </cell>
          <cell r="J3668">
            <v>1</v>
          </cell>
          <cell r="K3668">
            <v>1</v>
          </cell>
          <cell r="L3668">
            <v>0.56999999999999995</v>
          </cell>
          <cell r="M3668">
            <v>1</v>
          </cell>
          <cell r="N3668">
            <v>0.5430377366023007</v>
          </cell>
          <cell r="O3668">
            <v>0.56999999999999995</v>
          </cell>
          <cell r="P3668">
            <v>0.2604684901366886</v>
          </cell>
        </row>
        <row r="3669">
          <cell r="A3669" t="str">
            <v>Retrofit</v>
          </cell>
          <cell r="B3669" t="str">
            <v>NC-E-AM-2-LE-CH-GH-LI-EXT110-16</v>
          </cell>
          <cell r="C3669" t="str">
            <v>NC-E-OF-2-LE-CH-GH-LI-EXT110-16</v>
          </cell>
          <cell r="D3669" t="str">
            <v>NC-E-OF-2-LE-CH-GH-LI-EXT110-16</v>
          </cell>
          <cell r="E3669" t="str">
            <v>LED Exit Sign, Replacing Incandescent</v>
          </cell>
          <cell r="F3669" t="str">
            <v>Amusement</v>
          </cell>
          <cell r="G3669" t="str">
            <v>Interior Lighting</v>
          </cell>
          <cell r="H3669" t="str">
            <v>Existing</v>
          </cell>
          <cell r="I3669" t="str">
            <v>Early Replacement</v>
          </cell>
          <cell r="J3669">
            <v>1</v>
          </cell>
          <cell r="K3669">
            <v>1</v>
          </cell>
          <cell r="L3669">
            <v>0.19</v>
          </cell>
          <cell r="M3669">
            <v>1</v>
          </cell>
          <cell r="N3669">
            <v>0.5430377366023007</v>
          </cell>
          <cell r="O3669">
            <v>0.19</v>
          </cell>
          <cell r="P3669">
            <v>8.6822830045562863E-2</v>
          </cell>
        </row>
        <row r="3670">
          <cell r="A3670" t="str">
            <v>Retrofit</v>
          </cell>
          <cell r="B3670" t="str">
            <v>NC-N-AM-2-LE-CH-GH-LI-EXT110-16</v>
          </cell>
          <cell r="C3670" t="str">
            <v>NC-E-OF-2-LE-CH-GH-LI-EXT110-16</v>
          </cell>
          <cell r="D3670" t="str">
            <v>NC-E-OF-2-LE-CH-GH-LI-EXT110-16</v>
          </cell>
          <cell r="E3670" t="str">
            <v>LED Exit Sign, Replacing Incandescent</v>
          </cell>
          <cell r="F3670" t="str">
            <v>Amusement</v>
          </cell>
          <cell r="G3670" t="str">
            <v>Interior Lighting</v>
          </cell>
          <cell r="H3670" t="str">
            <v>New</v>
          </cell>
          <cell r="I3670" t="str">
            <v>New</v>
          </cell>
          <cell r="J3670">
            <v>1</v>
          </cell>
          <cell r="K3670">
            <v>1</v>
          </cell>
          <cell r="L3670">
            <v>0</v>
          </cell>
          <cell r="M3670">
            <v>1</v>
          </cell>
          <cell r="N3670">
            <v>0</v>
          </cell>
          <cell r="O3670">
            <v>0</v>
          </cell>
          <cell r="P3670">
            <v>0</v>
          </cell>
        </row>
        <row r="3671">
          <cell r="A3671" t="str">
            <v>Retrofit</v>
          </cell>
          <cell r="B3671" t="str">
            <v>NC-B-DC-2-LE-CH-GH-LI-EXT110-16</v>
          </cell>
          <cell r="C3671" t="str">
            <v>NC-E-OF-2-LE-CH-GH-LI-EXT110-16</v>
          </cell>
          <cell r="D3671" t="str">
            <v>NC-E-OF-2-LE-CH-GH-LI-EXT110-16</v>
          </cell>
          <cell r="E3671" t="str">
            <v>LED Exit Sign, Replacing Incandescent</v>
          </cell>
          <cell r="F3671" t="str">
            <v>Data Center</v>
          </cell>
          <cell r="G3671" t="str">
            <v>Interior Lighting</v>
          </cell>
          <cell r="H3671" t="str">
            <v>Existing</v>
          </cell>
          <cell r="I3671" t="str">
            <v>Burn Out</v>
          </cell>
          <cell r="J3671">
            <v>1</v>
          </cell>
          <cell r="K3671">
            <v>1</v>
          </cell>
          <cell r="L3671">
            <v>0.56999999999999995</v>
          </cell>
          <cell r="M3671">
            <v>1</v>
          </cell>
          <cell r="N3671">
            <v>0.5430377366023007</v>
          </cell>
          <cell r="O3671">
            <v>0.56999999999999995</v>
          </cell>
          <cell r="P3671">
            <v>0.2604684901366886</v>
          </cell>
        </row>
        <row r="3672">
          <cell r="A3672" t="str">
            <v>Retrofit</v>
          </cell>
          <cell r="B3672" t="str">
            <v>NC-E-DC-2-LE-CH-GH-LI-EXT110-16</v>
          </cell>
          <cell r="C3672" t="str">
            <v>NC-E-OF-2-LE-CH-GH-LI-EXT110-16</v>
          </cell>
          <cell r="D3672" t="str">
            <v>NC-E-OF-2-LE-CH-GH-LI-EXT110-16</v>
          </cell>
          <cell r="E3672" t="str">
            <v>LED Exit Sign, Replacing Incandescent</v>
          </cell>
          <cell r="F3672" t="str">
            <v>Data Center</v>
          </cell>
          <cell r="G3672" t="str">
            <v>Interior Lighting</v>
          </cell>
          <cell r="H3672" t="str">
            <v>Existing</v>
          </cell>
          <cell r="I3672" t="str">
            <v>Early Replacement</v>
          </cell>
          <cell r="J3672">
            <v>1</v>
          </cell>
          <cell r="K3672">
            <v>1</v>
          </cell>
          <cell r="L3672">
            <v>0.19</v>
          </cell>
          <cell r="M3672">
            <v>1</v>
          </cell>
          <cell r="N3672">
            <v>0.5430377366023007</v>
          </cell>
          <cell r="O3672">
            <v>0.19</v>
          </cell>
          <cell r="P3672">
            <v>8.6822830045562863E-2</v>
          </cell>
        </row>
        <row r="3673">
          <cell r="A3673" t="str">
            <v>Retrofit</v>
          </cell>
          <cell r="B3673" t="str">
            <v>NC-N-DC-2-LE-CH-GH-LI-EXT110-16</v>
          </cell>
          <cell r="C3673" t="str">
            <v>NC-E-OF-2-LE-CH-GH-LI-EXT110-16</v>
          </cell>
          <cell r="D3673" t="str">
            <v>NC-E-OF-2-LE-CH-GH-LI-EXT110-16</v>
          </cell>
          <cell r="E3673" t="str">
            <v>LED Exit Sign, Replacing Incandescent</v>
          </cell>
          <cell r="F3673" t="str">
            <v>Data Center</v>
          </cell>
          <cell r="G3673" t="str">
            <v>Interior Lighting</v>
          </cell>
          <cell r="H3673" t="str">
            <v>New</v>
          </cell>
          <cell r="I3673" t="str">
            <v>New</v>
          </cell>
          <cell r="J3673">
            <v>1</v>
          </cell>
          <cell r="K3673">
            <v>1</v>
          </cell>
          <cell r="L3673">
            <v>0</v>
          </cell>
          <cell r="M3673">
            <v>1</v>
          </cell>
          <cell r="N3673">
            <v>0</v>
          </cell>
          <cell r="O3673">
            <v>0</v>
          </cell>
          <cell r="P3673">
            <v>0</v>
          </cell>
        </row>
        <row r="3674">
          <cell r="A3674" t="str">
            <v>Retrofit</v>
          </cell>
          <cell r="B3674" t="str">
            <v>NC-B-ED-2-LE-CH-GH-LI-EXT110-16</v>
          </cell>
          <cell r="C3674" t="str">
            <v>NC-E-OF-2-LE-CH-GH-LI-EXT110-16</v>
          </cell>
          <cell r="D3674" t="str">
            <v>NC-E-OF-2-LE-CH-GH-LI-EXT110-16</v>
          </cell>
          <cell r="E3674" t="str">
            <v>LED Exit Sign, Replacing Incandescent</v>
          </cell>
          <cell r="F3674" t="str">
            <v>Education</v>
          </cell>
          <cell r="G3674" t="str">
            <v>Interior Lighting</v>
          </cell>
          <cell r="H3674" t="str">
            <v>Existing</v>
          </cell>
          <cell r="I3674" t="str">
            <v>Burn Out</v>
          </cell>
          <cell r="J3674">
            <v>1</v>
          </cell>
          <cell r="K3674">
            <v>1</v>
          </cell>
          <cell r="L3674">
            <v>0.56999999999999995</v>
          </cell>
          <cell r="M3674">
            <v>1</v>
          </cell>
          <cell r="N3674">
            <v>0.5430377366023007</v>
          </cell>
          <cell r="O3674">
            <v>0.56999999999999995</v>
          </cell>
          <cell r="P3674">
            <v>0.2604684901366886</v>
          </cell>
        </row>
        <row r="3675">
          <cell r="A3675" t="str">
            <v>Retrofit</v>
          </cell>
          <cell r="B3675" t="str">
            <v>NC-E-ED-2-LE-CH-GH-LI-EXT110-16</v>
          </cell>
          <cell r="C3675" t="str">
            <v>NC-E-OF-2-LE-CH-GH-LI-EXT110-16</v>
          </cell>
          <cell r="D3675" t="str">
            <v>NC-E-OF-2-LE-CH-GH-LI-EXT110-16</v>
          </cell>
          <cell r="E3675" t="str">
            <v>LED Exit Sign, Replacing Incandescent</v>
          </cell>
          <cell r="F3675" t="str">
            <v>Education</v>
          </cell>
          <cell r="G3675" t="str">
            <v>Interior Lighting</v>
          </cell>
          <cell r="H3675" t="str">
            <v>Existing</v>
          </cell>
          <cell r="I3675" t="str">
            <v>Early Replacement</v>
          </cell>
          <cell r="J3675">
            <v>1</v>
          </cell>
          <cell r="K3675">
            <v>1</v>
          </cell>
          <cell r="L3675">
            <v>0.19</v>
          </cell>
          <cell r="M3675">
            <v>1</v>
          </cell>
          <cell r="N3675">
            <v>0.5430377366023007</v>
          </cell>
          <cell r="O3675">
            <v>0.19</v>
          </cell>
          <cell r="P3675">
            <v>8.6822830045562863E-2</v>
          </cell>
        </row>
        <row r="3676">
          <cell r="A3676" t="str">
            <v>Retrofit</v>
          </cell>
          <cell r="B3676" t="str">
            <v>NC-N-ED-2-LE-CH-GH-LI-EXT110-16</v>
          </cell>
          <cell r="C3676" t="str">
            <v>NC-E-OF-2-LE-CH-GH-LI-EXT110-16</v>
          </cell>
          <cell r="D3676" t="str">
            <v>NC-E-OF-2-LE-CH-GH-LI-EXT110-16</v>
          </cell>
          <cell r="E3676" t="str">
            <v>LED Exit Sign, Replacing Incandescent</v>
          </cell>
          <cell r="F3676" t="str">
            <v>Education</v>
          </cell>
          <cell r="G3676" t="str">
            <v>Interior Lighting</v>
          </cell>
          <cell r="H3676" t="str">
            <v>New</v>
          </cell>
          <cell r="I3676" t="str">
            <v>New</v>
          </cell>
          <cell r="J3676">
            <v>1</v>
          </cell>
          <cell r="K3676">
            <v>1</v>
          </cell>
          <cell r="L3676">
            <v>0</v>
          </cell>
          <cell r="M3676">
            <v>1</v>
          </cell>
          <cell r="N3676">
            <v>0</v>
          </cell>
          <cell r="O3676">
            <v>0</v>
          </cell>
          <cell r="P3676">
            <v>0</v>
          </cell>
        </row>
        <row r="3677">
          <cell r="A3677" t="str">
            <v>Retrofit</v>
          </cell>
          <cell r="B3677" t="str">
            <v>NC-B-GR-4-LE-RT-GH-LI-EXT110-16</v>
          </cell>
          <cell r="C3677" t="str">
            <v>NC-E-RT-4-LE-RT-GH-LI-EXT110-16</v>
          </cell>
          <cell r="D3677" t="str">
            <v>NC-E-RT-4-LE-RT-GH-LI-EXT110-16</v>
          </cell>
          <cell r="E3677" t="str">
            <v>LED Exit Sign, Replacing Incandescent</v>
          </cell>
          <cell r="F3677" t="str">
            <v>Grocery</v>
          </cell>
          <cell r="G3677" t="str">
            <v>Interior Lighting</v>
          </cell>
          <cell r="H3677" t="str">
            <v>Existing</v>
          </cell>
          <cell r="I3677" t="str">
            <v>Burn Out</v>
          </cell>
          <cell r="J3677">
            <v>1</v>
          </cell>
          <cell r="K3677">
            <v>1</v>
          </cell>
          <cell r="L3677">
            <v>0.56999999999999995</v>
          </cell>
          <cell r="M3677">
            <v>1</v>
          </cell>
          <cell r="N3677">
            <v>0.65189767256409892</v>
          </cell>
          <cell r="O3677">
            <v>0.56999999999999995</v>
          </cell>
          <cell r="P3677">
            <v>0.19841832663846359</v>
          </cell>
        </row>
        <row r="3678">
          <cell r="A3678" t="str">
            <v>Retrofit</v>
          </cell>
          <cell r="B3678" t="str">
            <v>NC-E-GR-4-LE-RT-GH-LI-EXT110-16</v>
          </cell>
          <cell r="C3678" t="str">
            <v>NC-E-RT-4-LE-RT-GH-LI-EXT110-16</v>
          </cell>
          <cell r="D3678" t="str">
            <v>NC-E-RT-4-LE-RT-GH-LI-EXT110-16</v>
          </cell>
          <cell r="E3678" t="str">
            <v>LED Exit Sign, Replacing Incandescent</v>
          </cell>
          <cell r="F3678" t="str">
            <v>Grocery</v>
          </cell>
          <cell r="G3678" t="str">
            <v>Interior Lighting</v>
          </cell>
          <cell r="H3678" t="str">
            <v>Existing</v>
          </cell>
          <cell r="I3678" t="str">
            <v>Early Replacement</v>
          </cell>
          <cell r="J3678">
            <v>1</v>
          </cell>
          <cell r="K3678">
            <v>1</v>
          </cell>
          <cell r="L3678">
            <v>0.19</v>
          </cell>
          <cell r="M3678">
            <v>1</v>
          </cell>
          <cell r="N3678">
            <v>0.65189767256409892</v>
          </cell>
          <cell r="O3678">
            <v>0.19</v>
          </cell>
          <cell r="P3678">
            <v>6.6139442212821212E-2</v>
          </cell>
        </row>
        <row r="3679">
          <cell r="A3679" t="str">
            <v>Retrofit</v>
          </cell>
          <cell r="B3679" t="str">
            <v>NC-N-GR-4-LE-RT-GH-LI-EXT110-16</v>
          </cell>
          <cell r="C3679" t="str">
            <v>NC-E-RT-4-LE-RT-GH-LI-EXT110-16</v>
          </cell>
          <cell r="D3679" t="str">
            <v>NC-E-RT-4-LE-RT-GH-LI-EXT110-16</v>
          </cell>
          <cell r="E3679" t="str">
            <v>LED Exit Sign, Replacing Incandescent</v>
          </cell>
          <cell r="F3679" t="str">
            <v>Grocery</v>
          </cell>
          <cell r="G3679" t="str">
            <v>Interior Lighting</v>
          </cell>
          <cell r="H3679" t="str">
            <v>New</v>
          </cell>
          <cell r="I3679" t="str">
            <v>New</v>
          </cell>
          <cell r="J3679">
            <v>1</v>
          </cell>
          <cell r="K3679">
            <v>1</v>
          </cell>
          <cell r="L3679">
            <v>0</v>
          </cell>
          <cell r="M3679">
            <v>1</v>
          </cell>
          <cell r="N3679">
            <v>0</v>
          </cell>
          <cell r="O3679">
            <v>0</v>
          </cell>
          <cell r="P3679">
            <v>0</v>
          </cell>
        </row>
        <row r="3680">
          <cell r="A3680" t="str">
            <v>Retrofit</v>
          </cell>
          <cell r="B3680" t="str">
            <v>NC-B-GV-2-LE-CH-GH-LI-EXT110-16</v>
          </cell>
          <cell r="C3680" t="str">
            <v>NC-E-OF-2-LE-CH-GH-LI-EXT110-16</v>
          </cell>
          <cell r="D3680" t="str">
            <v>NC-E-OF-2-LE-CH-GH-LI-EXT110-16</v>
          </cell>
          <cell r="E3680" t="str">
            <v>LED Exit Sign, Replacing Incandescent</v>
          </cell>
          <cell r="F3680" t="str">
            <v>Public</v>
          </cell>
          <cell r="G3680" t="str">
            <v>Interior Lighting</v>
          </cell>
          <cell r="H3680" t="str">
            <v>Existing</v>
          </cell>
          <cell r="I3680" t="str">
            <v>Burn Out</v>
          </cell>
          <cell r="J3680">
            <v>1</v>
          </cell>
          <cell r="K3680">
            <v>1</v>
          </cell>
          <cell r="L3680">
            <v>0.56999999999999995</v>
          </cell>
          <cell r="M3680">
            <v>1</v>
          </cell>
          <cell r="N3680">
            <v>0.5430377366023007</v>
          </cell>
          <cell r="O3680">
            <v>0.56999999999999995</v>
          </cell>
          <cell r="P3680">
            <v>0.2604684901366886</v>
          </cell>
        </row>
        <row r="3681">
          <cell r="A3681" t="str">
            <v>Retrofit</v>
          </cell>
          <cell r="B3681" t="str">
            <v>NC-E-GV-2-LE-CH-GH-LI-EXT110-16</v>
          </cell>
          <cell r="C3681" t="str">
            <v>NC-E-OF-2-LE-CH-GH-LI-EXT110-16</v>
          </cell>
          <cell r="D3681" t="str">
            <v>NC-E-OF-2-LE-CH-GH-LI-EXT110-16</v>
          </cell>
          <cell r="E3681" t="str">
            <v>LED Exit Sign, Replacing Incandescent</v>
          </cell>
          <cell r="F3681" t="str">
            <v>Public</v>
          </cell>
          <cell r="G3681" t="str">
            <v>Interior Lighting</v>
          </cell>
          <cell r="H3681" t="str">
            <v>Existing</v>
          </cell>
          <cell r="I3681" t="str">
            <v>Early Replacement</v>
          </cell>
          <cell r="J3681">
            <v>1</v>
          </cell>
          <cell r="K3681">
            <v>1</v>
          </cell>
          <cell r="L3681">
            <v>0.19</v>
          </cell>
          <cell r="M3681">
            <v>1</v>
          </cell>
          <cell r="N3681">
            <v>0.5430377366023007</v>
          </cell>
          <cell r="O3681">
            <v>0.19</v>
          </cell>
          <cell r="P3681">
            <v>8.6822830045562863E-2</v>
          </cell>
        </row>
        <row r="3682">
          <cell r="A3682" t="str">
            <v>Retrofit</v>
          </cell>
          <cell r="B3682" t="str">
            <v>NC-N-GV-2-LE-CH-GH-LI-EXT110-16</v>
          </cell>
          <cell r="C3682" t="str">
            <v>NC-E-OF-2-LE-CH-GH-LI-EXT110-16</v>
          </cell>
          <cell r="D3682" t="str">
            <v>NC-E-OF-2-LE-CH-GH-LI-EXT110-16</v>
          </cell>
          <cell r="E3682" t="str">
            <v>LED Exit Sign, Replacing Incandescent</v>
          </cell>
          <cell r="F3682" t="str">
            <v>Public</v>
          </cell>
          <cell r="G3682" t="str">
            <v>Interior Lighting</v>
          </cell>
          <cell r="H3682" t="str">
            <v>New</v>
          </cell>
          <cell r="I3682" t="str">
            <v>New</v>
          </cell>
          <cell r="J3682">
            <v>1</v>
          </cell>
          <cell r="K3682">
            <v>1</v>
          </cell>
          <cell r="L3682">
            <v>0</v>
          </cell>
          <cell r="M3682">
            <v>1</v>
          </cell>
          <cell r="N3682">
            <v>0</v>
          </cell>
          <cell r="O3682">
            <v>0</v>
          </cell>
          <cell r="P3682">
            <v>0</v>
          </cell>
        </row>
        <row r="3683">
          <cell r="A3683" t="str">
            <v>Retrofit</v>
          </cell>
          <cell r="B3683" t="str">
            <v>NC-B-HS-8-LE-CH-GH-LI-EXT110-16</v>
          </cell>
          <cell r="C3683" t="str">
            <v>NC-E-HS-8-LE-CH-GH-LI-EXT110-16</v>
          </cell>
          <cell r="D3683" t="str">
            <v>NC-E-HS-8-LE-CH-GH-LI-EXT110-16</v>
          </cell>
          <cell r="E3683" t="str">
            <v>LED Exit Sign, Replacing Incandescent</v>
          </cell>
          <cell r="F3683" t="str">
            <v>Hospital</v>
          </cell>
          <cell r="G3683" t="str">
            <v>Interior Lighting</v>
          </cell>
          <cell r="H3683" t="str">
            <v>Existing</v>
          </cell>
          <cell r="I3683" t="str">
            <v>Burn Out</v>
          </cell>
          <cell r="J3683">
            <v>1</v>
          </cell>
          <cell r="K3683">
            <v>1</v>
          </cell>
          <cell r="L3683">
            <v>0.56999999999999995</v>
          </cell>
          <cell r="M3683">
            <v>1</v>
          </cell>
          <cell r="N3683">
            <v>0.3711983393214483</v>
          </cell>
          <cell r="O3683">
            <v>0.56999999999999995</v>
          </cell>
          <cell r="P3683">
            <v>0.35841694658677442</v>
          </cell>
        </row>
        <row r="3684">
          <cell r="A3684" t="str">
            <v>Retrofit</v>
          </cell>
          <cell r="B3684" t="str">
            <v>NC-E-HS-8-LE-CH-GH-LI-EXT110-16</v>
          </cell>
          <cell r="C3684" t="str">
            <v>NC-E-HS-8-LE-CH-GH-LI-EXT110-16</v>
          </cell>
          <cell r="D3684" t="str">
            <v>NC-E-HS-8-LE-CH-GH-LI-EXT110-16</v>
          </cell>
          <cell r="E3684" t="str">
            <v>LED Exit Sign, Replacing Incandescent</v>
          </cell>
          <cell r="F3684" t="str">
            <v>Hospital</v>
          </cell>
          <cell r="G3684" t="str">
            <v>Interior Lighting</v>
          </cell>
          <cell r="H3684" t="str">
            <v>Existing</v>
          </cell>
          <cell r="I3684" t="str">
            <v>Early Replacement</v>
          </cell>
          <cell r="J3684">
            <v>1</v>
          </cell>
          <cell r="K3684">
            <v>1</v>
          </cell>
          <cell r="L3684">
            <v>0.19</v>
          </cell>
          <cell r="M3684">
            <v>1</v>
          </cell>
          <cell r="N3684">
            <v>0.3711983393214483</v>
          </cell>
          <cell r="O3684">
            <v>0.19</v>
          </cell>
          <cell r="P3684">
            <v>0.11947231552892483</v>
          </cell>
        </row>
        <row r="3685">
          <cell r="A3685" t="str">
            <v>Retrofit</v>
          </cell>
          <cell r="B3685" t="str">
            <v>NC-N-HS-8-LE-CH-GH-LI-EXT110-16</v>
          </cell>
          <cell r="C3685" t="str">
            <v>NC-E-HS-8-LE-CH-GH-LI-EXT110-16</v>
          </cell>
          <cell r="D3685" t="str">
            <v>NC-E-HS-8-LE-CH-GH-LI-EXT110-16</v>
          </cell>
          <cell r="E3685" t="str">
            <v>LED Exit Sign, Replacing Incandescent</v>
          </cell>
          <cell r="F3685" t="str">
            <v>Hospital</v>
          </cell>
          <cell r="G3685" t="str">
            <v>Interior Lighting</v>
          </cell>
          <cell r="H3685" t="str">
            <v>New</v>
          </cell>
          <cell r="I3685" t="str">
            <v>New</v>
          </cell>
          <cell r="J3685">
            <v>1</v>
          </cell>
          <cell r="K3685">
            <v>1</v>
          </cell>
          <cell r="L3685">
            <v>0</v>
          </cell>
          <cell r="M3685">
            <v>1</v>
          </cell>
          <cell r="N3685">
            <v>0</v>
          </cell>
          <cell r="O3685">
            <v>0</v>
          </cell>
          <cell r="P3685">
            <v>0</v>
          </cell>
        </row>
        <row r="3686">
          <cell r="A3686" t="str">
            <v>Retrofit</v>
          </cell>
          <cell r="B3686" t="str">
            <v>NC-B-LG-2-LE-CH-GH-LI-EXT110-16</v>
          </cell>
          <cell r="C3686" t="str">
            <v>NC-E-OF-2-LE-CH-GH-LI-EXT110-16</v>
          </cell>
          <cell r="D3686" t="str">
            <v>NC-E-OF-2-LE-CH-GH-LI-EXT110-16</v>
          </cell>
          <cell r="E3686" t="str">
            <v>LED Exit Sign, Replacing Incandescent</v>
          </cell>
          <cell r="F3686" t="str">
            <v>Lodging</v>
          </cell>
          <cell r="G3686" t="str">
            <v>Interior Lighting</v>
          </cell>
          <cell r="H3686" t="str">
            <v>Existing</v>
          </cell>
          <cell r="I3686" t="str">
            <v>Burn Out</v>
          </cell>
          <cell r="J3686">
            <v>1</v>
          </cell>
          <cell r="K3686">
            <v>1</v>
          </cell>
          <cell r="L3686">
            <v>0.56999999999999995</v>
          </cell>
          <cell r="M3686">
            <v>1</v>
          </cell>
          <cell r="N3686">
            <v>0.5430377366023007</v>
          </cell>
          <cell r="O3686">
            <v>0.56999999999999995</v>
          </cell>
          <cell r="P3686">
            <v>0.2604684901366886</v>
          </cell>
        </row>
        <row r="3687">
          <cell r="A3687" t="str">
            <v>Retrofit</v>
          </cell>
          <cell r="B3687" t="str">
            <v>NC-E-LG-2-LE-CH-GH-LI-EXT110-16</v>
          </cell>
          <cell r="C3687" t="str">
            <v>NC-E-OF-2-LE-CH-GH-LI-EXT110-16</v>
          </cell>
          <cell r="D3687" t="str">
            <v>NC-E-OF-2-LE-CH-GH-LI-EXT110-16</v>
          </cell>
          <cell r="E3687" t="str">
            <v>LED Exit Sign, Replacing Incandescent</v>
          </cell>
          <cell r="F3687" t="str">
            <v>Lodging</v>
          </cell>
          <cell r="G3687" t="str">
            <v>Interior Lighting</v>
          </cell>
          <cell r="H3687" t="str">
            <v>Existing</v>
          </cell>
          <cell r="I3687" t="str">
            <v>Early Replacement</v>
          </cell>
          <cell r="J3687">
            <v>1</v>
          </cell>
          <cell r="K3687">
            <v>1</v>
          </cell>
          <cell r="L3687">
            <v>0.19</v>
          </cell>
          <cell r="M3687">
            <v>1</v>
          </cell>
          <cell r="N3687">
            <v>0.5430377366023007</v>
          </cell>
          <cell r="O3687">
            <v>0.19</v>
          </cell>
          <cell r="P3687">
            <v>8.6822830045562863E-2</v>
          </cell>
        </row>
        <row r="3688">
          <cell r="A3688" t="str">
            <v>Retrofit</v>
          </cell>
          <cell r="B3688" t="str">
            <v>NC-N-LG-2-LE-CH-GH-LI-EXT110-16</v>
          </cell>
          <cell r="C3688" t="str">
            <v>NC-E-OF-2-LE-CH-GH-LI-EXT110-16</v>
          </cell>
          <cell r="D3688" t="str">
            <v>NC-E-OF-2-LE-CH-GH-LI-EXT110-16</v>
          </cell>
          <cell r="E3688" t="str">
            <v>LED Exit Sign, Replacing Incandescent</v>
          </cell>
          <cell r="F3688" t="str">
            <v>Lodging</v>
          </cell>
          <cell r="G3688" t="str">
            <v>Interior Lighting</v>
          </cell>
          <cell r="H3688" t="str">
            <v>New</v>
          </cell>
          <cell r="I3688" t="str">
            <v>New</v>
          </cell>
          <cell r="J3688">
            <v>1</v>
          </cell>
          <cell r="K3688">
            <v>1</v>
          </cell>
          <cell r="L3688">
            <v>0</v>
          </cell>
          <cell r="M3688">
            <v>1</v>
          </cell>
          <cell r="N3688">
            <v>0</v>
          </cell>
          <cell r="O3688">
            <v>0</v>
          </cell>
          <cell r="P3688">
            <v>0</v>
          </cell>
        </row>
        <row r="3689">
          <cell r="A3689" t="str">
            <v>Retrofit</v>
          </cell>
          <cell r="B3689" t="str">
            <v>NC-B-MO-2-LE-CH-GH-LI-EXT110-16</v>
          </cell>
          <cell r="C3689" t="str">
            <v>NC-E-OF-2-LE-CH-GH-LI-EXT110-16</v>
          </cell>
          <cell r="D3689" t="str">
            <v>NC-E-OF-2-LE-CH-GH-LI-EXT110-16</v>
          </cell>
          <cell r="E3689" t="str">
            <v>LED Exit Sign, Replacing Incandescent</v>
          </cell>
          <cell r="F3689" t="str">
            <v>Medical_Office</v>
          </cell>
          <cell r="G3689" t="str">
            <v>Interior Lighting</v>
          </cell>
          <cell r="H3689" t="str">
            <v>Existing</v>
          </cell>
          <cell r="I3689" t="str">
            <v>Burn Out</v>
          </cell>
          <cell r="J3689">
            <v>1</v>
          </cell>
          <cell r="K3689">
            <v>1</v>
          </cell>
          <cell r="L3689">
            <v>0.56999999999999995</v>
          </cell>
          <cell r="M3689">
            <v>1</v>
          </cell>
          <cell r="N3689">
            <v>0.5430377366023007</v>
          </cell>
          <cell r="O3689">
            <v>0.56999999999999995</v>
          </cell>
          <cell r="P3689">
            <v>0.2604684901366886</v>
          </cell>
        </row>
        <row r="3690">
          <cell r="A3690" t="str">
            <v>Retrofit</v>
          </cell>
          <cell r="B3690" t="str">
            <v>NC-E-MO-2-LE-CH-GH-LI-EXT110-16</v>
          </cell>
          <cell r="C3690" t="str">
            <v>NC-E-OF-2-LE-CH-GH-LI-EXT110-16</v>
          </cell>
          <cell r="D3690" t="str">
            <v>NC-E-OF-2-LE-CH-GH-LI-EXT110-16</v>
          </cell>
          <cell r="E3690" t="str">
            <v>LED Exit Sign, Replacing Incandescent</v>
          </cell>
          <cell r="F3690" t="str">
            <v>Medical_Office</v>
          </cell>
          <cell r="G3690" t="str">
            <v>Interior Lighting</v>
          </cell>
          <cell r="H3690" t="str">
            <v>Existing</v>
          </cell>
          <cell r="I3690" t="str">
            <v>Early Replacement</v>
          </cell>
          <cell r="J3690">
            <v>1</v>
          </cell>
          <cell r="K3690">
            <v>1</v>
          </cell>
          <cell r="L3690">
            <v>0.19</v>
          </cell>
          <cell r="M3690">
            <v>1</v>
          </cell>
          <cell r="N3690">
            <v>0.5430377366023007</v>
          </cell>
          <cell r="O3690">
            <v>0.19</v>
          </cell>
          <cell r="P3690">
            <v>8.6822830045562863E-2</v>
          </cell>
        </row>
        <row r="3691">
          <cell r="A3691" t="str">
            <v>Retrofit</v>
          </cell>
          <cell r="B3691" t="str">
            <v>NC-N-MO-2-LE-CH-GH-LI-EXT110-16</v>
          </cell>
          <cell r="C3691" t="str">
            <v>NC-E-OF-2-LE-CH-GH-LI-EXT110-16</v>
          </cell>
          <cell r="D3691" t="str">
            <v>NC-E-OF-2-LE-CH-GH-LI-EXT110-16</v>
          </cell>
          <cell r="E3691" t="str">
            <v>LED Exit Sign, Replacing Incandescent</v>
          </cell>
          <cell r="F3691" t="str">
            <v>Medical_Office</v>
          </cell>
          <cell r="G3691" t="str">
            <v>Interior Lighting</v>
          </cell>
          <cell r="H3691" t="str">
            <v>New</v>
          </cell>
          <cell r="I3691" t="str">
            <v>New</v>
          </cell>
          <cell r="J3691">
            <v>1</v>
          </cell>
          <cell r="K3691">
            <v>1</v>
          </cell>
          <cell r="L3691">
            <v>0</v>
          </cell>
          <cell r="M3691">
            <v>1</v>
          </cell>
          <cell r="N3691">
            <v>0</v>
          </cell>
          <cell r="O3691">
            <v>0</v>
          </cell>
          <cell r="P3691">
            <v>0</v>
          </cell>
        </row>
        <row r="3692">
          <cell r="A3692" t="str">
            <v>Retrofit</v>
          </cell>
          <cell r="B3692" t="str">
            <v>NC-B-OF-2-LE-CH-GH-LI-EXT110-16</v>
          </cell>
          <cell r="C3692" t="str">
            <v>NC-E-OF-2-LE-CH-GH-LI-EXT110-16</v>
          </cell>
          <cell r="D3692" t="str">
            <v>NC-E-OF-2-LE-CH-GH-LI-EXT110-16</v>
          </cell>
          <cell r="E3692" t="str">
            <v>LED Exit Sign, Replacing Incandescent</v>
          </cell>
          <cell r="F3692" t="str">
            <v>Large_Office</v>
          </cell>
          <cell r="G3692" t="str">
            <v>Interior Lighting</v>
          </cell>
          <cell r="H3692" t="str">
            <v>Existing</v>
          </cell>
          <cell r="I3692" t="str">
            <v>Burn Out</v>
          </cell>
          <cell r="J3692">
            <v>1</v>
          </cell>
          <cell r="K3692">
            <v>1</v>
          </cell>
          <cell r="L3692">
            <v>0.56999999999999995</v>
          </cell>
          <cell r="M3692">
            <v>1</v>
          </cell>
          <cell r="N3692">
            <v>0.5430377366023007</v>
          </cell>
          <cell r="O3692">
            <v>0.56999999999999995</v>
          </cell>
          <cell r="P3692">
            <v>0.2604684901366886</v>
          </cell>
        </row>
        <row r="3693">
          <cell r="A3693" t="str">
            <v>Retrofit</v>
          </cell>
          <cell r="B3693" t="str">
            <v>NC-E-OF-2-LE-CH-GH-LI-EXT110-16</v>
          </cell>
          <cell r="C3693" t="str">
            <v>NC-E-OF-2-LE-CH-GH-LI-EXT110-16</v>
          </cell>
          <cell r="D3693" t="str">
            <v>NC-E-OF-2-LE-CH-GH-LI-EXT110-16</v>
          </cell>
          <cell r="E3693" t="str">
            <v>LED Exit Sign, Replacing Incandescent</v>
          </cell>
          <cell r="F3693" t="str">
            <v>Large_Office</v>
          </cell>
          <cell r="G3693" t="str">
            <v>Interior Lighting</v>
          </cell>
          <cell r="H3693" t="str">
            <v>Existing</v>
          </cell>
          <cell r="I3693" t="str">
            <v>Early Replacement</v>
          </cell>
          <cell r="J3693">
            <v>1</v>
          </cell>
          <cell r="K3693">
            <v>1</v>
          </cell>
          <cell r="L3693">
            <v>0.19</v>
          </cell>
          <cell r="M3693">
            <v>1</v>
          </cell>
          <cell r="N3693">
            <v>0.5430377366023007</v>
          </cell>
          <cell r="O3693">
            <v>0.19</v>
          </cell>
          <cell r="P3693">
            <v>8.6822830045562863E-2</v>
          </cell>
        </row>
        <row r="3694">
          <cell r="A3694" t="str">
            <v>Retrofit</v>
          </cell>
          <cell r="B3694" t="str">
            <v>NC-N-OF-2-LE-CH-GH-LI-EXT110-16</v>
          </cell>
          <cell r="C3694" t="str">
            <v>NC-E-OF-2-LE-CH-GH-LI-EXT110-16</v>
          </cell>
          <cell r="D3694" t="str">
            <v>NC-E-OF-2-LE-CH-GH-LI-EXT110-16</v>
          </cell>
          <cell r="E3694" t="str">
            <v>LED Exit Sign, Replacing Incandescent</v>
          </cell>
          <cell r="F3694" t="str">
            <v>Large_Office</v>
          </cell>
          <cell r="G3694" t="str">
            <v>Interior Lighting</v>
          </cell>
          <cell r="H3694" t="str">
            <v>New</v>
          </cell>
          <cell r="I3694" t="str">
            <v>New</v>
          </cell>
          <cell r="J3694">
            <v>1</v>
          </cell>
          <cell r="K3694">
            <v>1</v>
          </cell>
          <cell r="L3694">
            <v>0</v>
          </cell>
          <cell r="M3694">
            <v>1</v>
          </cell>
          <cell r="N3694">
            <v>0</v>
          </cell>
          <cell r="O3694">
            <v>0</v>
          </cell>
          <cell r="P3694">
            <v>0</v>
          </cell>
        </row>
        <row r="3695">
          <cell r="A3695" t="str">
            <v>Retrofit</v>
          </cell>
          <cell r="B3695" t="str">
            <v>NC-B-RL-2-LE-CH-GH-LI-EXT110-16</v>
          </cell>
          <cell r="C3695" t="str">
            <v>NC-E-OF-2-LE-CH-GH-LI-EXT110-16</v>
          </cell>
          <cell r="D3695" t="str">
            <v>NC-E-OF-2-LE-CH-GH-LI-EXT110-16</v>
          </cell>
          <cell r="E3695" t="str">
            <v>LED Exit Sign, Replacing Incandescent</v>
          </cell>
          <cell r="F3695" t="str">
            <v>Religious</v>
          </cell>
          <cell r="G3695" t="str">
            <v>Interior Lighting</v>
          </cell>
          <cell r="H3695" t="str">
            <v>Existing</v>
          </cell>
          <cell r="I3695" t="str">
            <v>Burn Out</v>
          </cell>
          <cell r="J3695">
            <v>1</v>
          </cell>
          <cell r="K3695">
            <v>1</v>
          </cell>
          <cell r="L3695">
            <v>0.56999999999999995</v>
          </cell>
          <cell r="M3695">
            <v>1</v>
          </cell>
          <cell r="N3695">
            <v>0.5430377366023007</v>
          </cell>
          <cell r="O3695">
            <v>0.56999999999999995</v>
          </cell>
          <cell r="P3695">
            <v>0.2604684901366886</v>
          </cell>
        </row>
        <row r="3696">
          <cell r="A3696" t="str">
            <v>Retrofit</v>
          </cell>
          <cell r="B3696" t="str">
            <v>NC-E-RL-2-LE-CH-GH-LI-EXT110-16</v>
          </cell>
          <cell r="C3696" t="str">
            <v>NC-E-OF-2-LE-CH-GH-LI-EXT110-16</v>
          </cell>
          <cell r="D3696" t="str">
            <v>NC-E-OF-2-LE-CH-GH-LI-EXT110-16</v>
          </cell>
          <cell r="E3696" t="str">
            <v>LED Exit Sign, Replacing Incandescent</v>
          </cell>
          <cell r="F3696" t="str">
            <v>Religious</v>
          </cell>
          <cell r="G3696" t="str">
            <v>Interior Lighting</v>
          </cell>
          <cell r="H3696" t="str">
            <v>Existing</v>
          </cell>
          <cell r="I3696" t="str">
            <v>Early Replacement</v>
          </cell>
          <cell r="J3696">
            <v>1</v>
          </cell>
          <cell r="K3696">
            <v>1</v>
          </cell>
          <cell r="L3696">
            <v>0.19</v>
          </cell>
          <cell r="M3696">
            <v>1</v>
          </cell>
          <cell r="N3696">
            <v>0.5430377366023007</v>
          </cell>
          <cell r="O3696">
            <v>0.19</v>
          </cell>
          <cell r="P3696">
            <v>8.6822830045562863E-2</v>
          </cell>
        </row>
        <row r="3697">
          <cell r="A3697" t="str">
            <v>Retrofit</v>
          </cell>
          <cell r="B3697" t="str">
            <v>NC-N-RL-2-LE-CH-GH-LI-EXT110-16</v>
          </cell>
          <cell r="C3697" t="str">
            <v>NC-E-OF-2-LE-CH-GH-LI-EXT110-16</v>
          </cell>
          <cell r="D3697" t="str">
            <v>NC-E-OF-2-LE-CH-GH-LI-EXT110-16</v>
          </cell>
          <cell r="E3697" t="str">
            <v>LED Exit Sign, Replacing Incandescent</v>
          </cell>
          <cell r="F3697" t="str">
            <v>Religious</v>
          </cell>
          <cell r="G3697" t="str">
            <v>Interior Lighting</v>
          </cell>
          <cell r="H3697" t="str">
            <v>New</v>
          </cell>
          <cell r="I3697" t="str">
            <v>New</v>
          </cell>
          <cell r="J3697">
            <v>1</v>
          </cell>
          <cell r="K3697">
            <v>1</v>
          </cell>
          <cell r="L3697">
            <v>0</v>
          </cell>
          <cell r="M3697">
            <v>1</v>
          </cell>
          <cell r="N3697">
            <v>0</v>
          </cell>
          <cell r="O3697">
            <v>0</v>
          </cell>
          <cell r="P3697">
            <v>0</v>
          </cell>
        </row>
        <row r="3698">
          <cell r="A3698" t="str">
            <v>Retrofit</v>
          </cell>
          <cell r="B3698" t="str">
            <v>NC-B-RS-4-LE-RT-GH-LI-EXT110-16</v>
          </cell>
          <cell r="C3698" t="str">
            <v>NC-E-RT-4-LE-RT-GH-LI-EXT110-16</v>
          </cell>
          <cell r="D3698" t="str">
            <v>NC-E-RT-4-LE-RT-GH-LI-EXT110-16</v>
          </cell>
          <cell r="E3698" t="str">
            <v>LED Exit Sign, Replacing Incandescent</v>
          </cell>
          <cell r="F3698" t="str">
            <v>Restaurant</v>
          </cell>
          <cell r="G3698" t="str">
            <v>Interior Lighting</v>
          </cell>
          <cell r="H3698" t="str">
            <v>Existing</v>
          </cell>
          <cell r="I3698" t="str">
            <v>Burn Out</v>
          </cell>
          <cell r="J3698">
            <v>1</v>
          </cell>
          <cell r="K3698">
            <v>1</v>
          </cell>
          <cell r="L3698">
            <v>0.56999999999999995</v>
          </cell>
          <cell r="M3698">
            <v>1</v>
          </cell>
          <cell r="N3698">
            <v>0.65189767256409892</v>
          </cell>
          <cell r="O3698">
            <v>0.56999999999999995</v>
          </cell>
          <cell r="P3698">
            <v>0.19841832663846359</v>
          </cell>
        </row>
        <row r="3699">
          <cell r="A3699" t="str">
            <v>Retrofit</v>
          </cell>
          <cell r="B3699" t="str">
            <v>NC-E-RS-4-LE-RT-GH-LI-EXT110-16</v>
          </cell>
          <cell r="C3699" t="str">
            <v>NC-E-RT-4-LE-RT-GH-LI-EXT110-16</v>
          </cell>
          <cell r="D3699" t="str">
            <v>NC-E-RT-4-LE-RT-GH-LI-EXT110-16</v>
          </cell>
          <cell r="E3699" t="str">
            <v>LED Exit Sign, Replacing Incandescent</v>
          </cell>
          <cell r="F3699" t="str">
            <v>Restaurant</v>
          </cell>
          <cell r="G3699" t="str">
            <v>Interior Lighting</v>
          </cell>
          <cell r="H3699" t="str">
            <v>Existing</v>
          </cell>
          <cell r="I3699" t="str">
            <v>Early Replacement</v>
          </cell>
          <cell r="J3699">
            <v>1</v>
          </cell>
          <cell r="K3699">
            <v>1</v>
          </cell>
          <cell r="L3699">
            <v>0.19</v>
          </cell>
          <cell r="M3699">
            <v>1</v>
          </cell>
          <cell r="N3699">
            <v>0.65189767256409892</v>
          </cell>
          <cell r="O3699">
            <v>0.19</v>
          </cell>
          <cell r="P3699">
            <v>6.6139442212821212E-2</v>
          </cell>
        </row>
        <row r="3700">
          <cell r="A3700" t="str">
            <v>Retrofit</v>
          </cell>
          <cell r="B3700" t="str">
            <v>NC-N-RS-4-LE-RT-GH-LI-EXT110-16</v>
          </cell>
          <cell r="C3700" t="str">
            <v>NC-E-RT-4-LE-RT-GH-LI-EXT110-16</v>
          </cell>
          <cell r="D3700" t="str">
            <v>NC-E-RT-4-LE-RT-GH-LI-EXT110-16</v>
          </cell>
          <cell r="E3700" t="str">
            <v>LED Exit Sign, Replacing Incandescent</v>
          </cell>
          <cell r="F3700" t="str">
            <v>Restaurant</v>
          </cell>
          <cell r="G3700" t="str">
            <v>Interior Lighting</v>
          </cell>
          <cell r="H3700" t="str">
            <v>New</v>
          </cell>
          <cell r="I3700" t="str">
            <v>New</v>
          </cell>
          <cell r="J3700">
            <v>1</v>
          </cell>
          <cell r="K3700">
            <v>1</v>
          </cell>
          <cell r="L3700">
            <v>0</v>
          </cell>
          <cell r="M3700">
            <v>1</v>
          </cell>
          <cell r="N3700">
            <v>0</v>
          </cell>
          <cell r="O3700">
            <v>0</v>
          </cell>
          <cell r="P3700">
            <v>0</v>
          </cell>
        </row>
        <row r="3701">
          <cell r="A3701" t="str">
            <v>Retrofit</v>
          </cell>
          <cell r="B3701" t="str">
            <v>NC-B-RT-4-LE-RT-GH-LI-EXT110-16</v>
          </cell>
          <cell r="C3701" t="str">
            <v>NC-E-RT-4-LE-RT-GH-LI-EXT110-16</v>
          </cell>
          <cell r="D3701" t="str">
            <v>NC-E-RT-4-LE-RT-GH-LI-EXT110-16</v>
          </cell>
          <cell r="E3701" t="str">
            <v>LED Exit Sign, Replacing Incandescent</v>
          </cell>
          <cell r="F3701" t="str">
            <v>Large_Retail</v>
          </cell>
          <cell r="G3701" t="str">
            <v>Interior Lighting</v>
          </cell>
          <cell r="H3701" t="str">
            <v>Existing</v>
          </cell>
          <cell r="I3701" t="str">
            <v>Burn Out</v>
          </cell>
          <cell r="J3701">
            <v>1</v>
          </cell>
          <cell r="K3701">
            <v>1</v>
          </cell>
          <cell r="L3701">
            <v>0.56999999999999995</v>
          </cell>
          <cell r="M3701">
            <v>1</v>
          </cell>
          <cell r="N3701">
            <v>0.65189767256409892</v>
          </cell>
          <cell r="O3701">
            <v>0.56999999999999995</v>
          </cell>
          <cell r="P3701">
            <v>0.19841832663846359</v>
          </cell>
        </row>
        <row r="3702">
          <cell r="A3702" t="str">
            <v>Retrofit</v>
          </cell>
          <cell r="B3702" t="str">
            <v>NC-E-RT-4-LE-RT-GH-LI-EXT110-16</v>
          </cell>
          <cell r="C3702" t="str">
            <v>NC-E-RT-4-LE-RT-GH-LI-EXT110-16</v>
          </cell>
          <cell r="D3702" t="str">
            <v>NC-E-RT-4-LE-RT-GH-LI-EXT110-16</v>
          </cell>
          <cell r="E3702" t="str">
            <v>LED Exit Sign, Replacing Incandescent</v>
          </cell>
          <cell r="F3702" t="str">
            <v>Large_Retail</v>
          </cell>
          <cell r="G3702" t="str">
            <v>Interior Lighting</v>
          </cell>
          <cell r="H3702" t="str">
            <v>Existing</v>
          </cell>
          <cell r="I3702" t="str">
            <v>Early Replacement</v>
          </cell>
          <cell r="J3702">
            <v>1</v>
          </cell>
          <cell r="K3702">
            <v>1</v>
          </cell>
          <cell r="L3702">
            <v>0.19</v>
          </cell>
          <cell r="M3702">
            <v>1</v>
          </cell>
          <cell r="N3702">
            <v>0.65189767256409892</v>
          </cell>
          <cell r="O3702">
            <v>0.19</v>
          </cell>
          <cell r="P3702">
            <v>6.6139442212821212E-2</v>
          </cell>
        </row>
        <row r="3703">
          <cell r="A3703" t="str">
            <v>Retrofit</v>
          </cell>
          <cell r="B3703" t="str">
            <v>NC-N-RT-4-LE-RT-GH-LI-EXT110-16</v>
          </cell>
          <cell r="C3703" t="str">
            <v>NC-E-RT-4-LE-RT-GH-LI-EXT110-16</v>
          </cell>
          <cell r="D3703" t="str">
            <v>NC-E-RT-4-LE-RT-GH-LI-EXT110-16</v>
          </cell>
          <cell r="E3703" t="str">
            <v>LED Exit Sign, Replacing Incandescent</v>
          </cell>
          <cell r="F3703" t="str">
            <v>Large_Retail</v>
          </cell>
          <cell r="G3703" t="str">
            <v>Interior Lighting</v>
          </cell>
          <cell r="H3703" t="str">
            <v>New</v>
          </cell>
          <cell r="I3703" t="str">
            <v>New</v>
          </cell>
          <cell r="J3703">
            <v>1</v>
          </cell>
          <cell r="K3703">
            <v>1</v>
          </cell>
          <cell r="L3703">
            <v>0</v>
          </cell>
          <cell r="M3703">
            <v>1</v>
          </cell>
          <cell r="N3703">
            <v>0</v>
          </cell>
          <cell r="O3703">
            <v>0</v>
          </cell>
          <cell r="P3703">
            <v>0</v>
          </cell>
        </row>
        <row r="3704">
          <cell r="A3704" t="str">
            <v>Retrofit</v>
          </cell>
          <cell r="B3704" t="str">
            <v>NC-B-SO-2-LE-CH-GH-LI-EXT110-16</v>
          </cell>
          <cell r="C3704" t="str">
            <v>NC-E-OF-2-LE-CH-GH-LI-EXT110-16</v>
          </cell>
          <cell r="D3704" t="str">
            <v>NC-E-OF-2-LE-CH-GH-LI-EXT110-16</v>
          </cell>
          <cell r="E3704" t="str">
            <v>LED Exit Sign, Replacing Incandescent</v>
          </cell>
          <cell r="F3704" t="str">
            <v>Small_Office</v>
          </cell>
          <cell r="G3704" t="str">
            <v>Interior Lighting</v>
          </cell>
          <cell r="H3704" t="str">
            <v>Existing</v>
          </cell>
          <cell r="I3704" t="str">
            <v>Burn Out</v>
          </cell>
          <cell r="J3704">
            <v>1</v>
          </cell>
          <cell r="K3704">
            <v>1</v>
          </cell>
          <cell r="L3704">
            <v>0.56999999999999995</v>
          </cell>
          <cell r="M3704">
            <v>1</v>
          </cell>
          <cell r="N3704">
            <v>0.5430377366023007</v>
          </cell>
          <cell r="O3704">
            <v>0.56999999999999995</v>
          </cell>
          <cell r="P3704">
            <v>0.2604684901366886</v>
          </cell>
        </row>
        <row r="3705">
          <cell r="A3705" t="str">
            <v>Retrofit</v>
          </cell>
          <cell r="B3705" t="str">
            <v>NC-E-SO-2-LE-CH-GH-LI-EXT110-16</v>
          </cell>
          <cell r="C3705" t="str">
            <v>NC-E-OF-2-LE-CH-GH-LI-EXT110-16</v>
          </cell>
          <cell r="D3705" t="str">
            <v>NC-E-OF-2-LE-CH-GH-LI-EXT110-16</v>
          </cell>
          <cell r="E3705" t="str">
            <v>LED Exit Sign, Replacing Incandescent</v>
          </cell>
          <cell r="F3705" t="str">
            <v>Small_Office</v>
          </cell>
          <cell r="G3705" t="str">
            <v>Interior Lighting</v>
          </cell>
          <cell r="H3705" t="str">
            <v>Existing</v>
          </cell>
          <cell r="I3705" t="str">
            <v>Early Replacement</v>
          </cell>
          <cell r="J3705">
            <v>1</v>
          </cell>
          <cell r="K3705">
            <v>1</v>
          </cell>
          <cell r="L3705">
            <v>0.19</v>
          </cell>
          <cell r="M3705">
            <v>1</v>
          </cell>
          <cell r="N3705">
            <v>0.5430377366023007</v>
          </cell>
          <cell r="O3705">
            <v>0.19</v>
          </cell>
          <cell r="P3705">
            <v>8.6822830045562863E-2</v>
          </cell>
        </row>
        <row r="3706">
          <cell r="A3706" t="str">
            <v>Retrofit</v>
          </cell>
          <cell r="B3706" t="str">
            <v>NC-N-SO-2-LE-CH-GH-LI-EXT110-16</v>
          </cell>
          <cell r="C3706" t="str">
            <v>NC-E-OF-2-LE-CH-GH-LI-EXT110-16</v>
          </cell>
          <cell r="D3706" t="str">
            <v>NC-E-OF-2-LE-CH-GH-LI-EXT110-16</v>
          </cell>
          <cell r="E3706" t="str">
            <v>LED Exit Sign, Replacing Incandescent</v>
          </cell>
          <cell r="F3706" t="str">
            <v>Small_Office</v>
          </cell>
          <cell r="G3706" t="str">
            <v>Interior Lighting</v>
          </cell>
          <cell r="H3706" t="str">
            <v>New</v>
          </cell>
          <cell r="I3706" t="str">
            <v>New</v>
          </cell>
          <cell r="J3706">
            <v>1</v>
          </cell>
          <cell r="K3706">
            <v>1</v>
          </cell>
          <cell r="L3706">
            <v>0</v>
          </cell>
          <cell r="M3706">
            <v>1</v>
          </cell>
          <cell r="N3706">
            <v>0</v>
          </cell>
          <cell r="O3706">
            <v>0</v>
          </cell>
          <cell r="P3706">
            <v>0</v>
          </cell>
        </row>
        <row r="3707">
          <cell r="A3707" t="str">
            <v>Retrofit</v>
          </cell>
          <cell r="B3707" t="str">
            <v>NC-B-SR-4-LE-RT-GH-LI-EXT110-16</v>
          </cell>
          <cell r="C3707" t="str">
            <v>NC-E-RT-4-LE-RT-GH-LI-EXT110-16</v>
          </cell>
          <cell r="D3707" t="str">
            <v>NC-E-RT-4-LE-RT-GH-LI-EXT110-16</v>
          </cell>
          <cell r="E3707" t="str">
            <v>LED Exit Sign, Replacing Incandescent</v>
          </cell>
          <cell r="F3707" t="str">
            <v>Small_Retail</v>
          </cell>
          <cell r="G3707" t="str">
            <v>Interior Lighting</v>
          </cell>
          <cell r="H3707" t="str">
            <v>Existing</v>
          </cell>
          <cell r="I3707" t="str">
            <v>Burn Out</v>
          </cell>
          <cell r="J3707">
            <v>1</v>
          </cell>
          <cell r="K3707">
            <v>1</v>
          </cell>
          <cell r="L3707">
            <v>0.56999999999999995</v>
          </cell>
          <cell r="M3707">
            <v>1</v>
          </cell>
          <cell r="N3707">
            <v>0.65189767256409892</v>
          </cell>
          <cell r="O3707">
            <v>0.56999999999999995</v>
          </cell>
          <cell r="P3707">
            <v>0.19841832663846359</v>
          </cell>
        </row>
        <row r="3708">
          <cell r="A3708" t="str">
            <v>Retrofit</v>
          </cell>
          <cell r="B3708" t="str">
            <v>NC-E-SR-4-LE-RT-GH-LI-EXT110-16</v>
          </cell>
          <cell r="C3708" t="str">
            <v>NC-E-RT-4-LE-RT-GH-LI-EXT110-16</v>
          </cell>
          <cell r="D3708" t="str">
            <v>NC-E-RT-4-LE-RT-GH-LI-EXT110-16</v>
          </cell>
          <cell r="E3708" t="str">
            <v>LED Exit Sign, Replacing Incandescent</v>
          </cell>
          <cell r="F3708" t="str">
            <v>Small_Retail</v>
          </cell>
          <cell r="G3708" t="str">
            <v>Interior Lighting</v>
          </cell>
          <cell r="H3708" t="str">
            <v>Existing</v>
          </cell>
          <cell r="I3708" t="str">
            <v>Early Replacement</v>
          </cell>
          <cell r="J3708">
            <v>1</v>
          </cell>
          <cell r="K3708">
            <v>1</v>
          </cell>
          <cell r="L3708">
            <v>0.19</v>
          </cell>
          <cell r="M3708">
            <v>1</v>
          </cell>
          <cell r="N3708">
            <v>0.65189767256409892</v>
          </cell>
          <cell r="O3708">
            <v>0.19</v>
          </cell>
          <cell r="P3708">
            <v>6.6139442212821212E-2</v>
          </cell>
        </row>
        <row r="3709">
          <cell r="A3709" t="str">
            <v>Retrofit</v>
          </cell>
          <cell r="B3709" t="str">
            <v>NC-N-SR-4-LE-RT-GH-LI-EXT110-16</v>
          </cell>
          <cell r="C3709" t="str">
            <v>NC-E-RT-4-LE-RT-GH-LI-EXT110-16</v>
          </cell>
          <cell r="D3709" t="str">
            <v>NC-E-RT-4-LE-RT-GH-LI-EXT110-16</v>
          </cell>
          <cell r="E3709" t="str">
            <v>LED Exit Sign, Replacing Incandescent</v>
          </cell>
          <cell r="F3709" t="str">
            <v>Small_Retail</v>
          </cell>
          <cell r="G3709" t="str">
            <v>Interior Lighting</v>
          </cell>
          <cell r="H3709" t="str">
            <v>New</v>
          </cell>
          <cell r="I3709" t="str">
            <v>New</v>
          </cell>
          <cell r="J3709">
            <v>1</v>
          </cell>
          <cell r="K3709">
            <v>1</v>
          </cell>
          <cell r="L3709">
            <v>0</v>
          </cell>
          <cell r="M3709">
            <v>1</v>
          </cell>
          <cell r="N3709">
            <v>0</v>
          </cell>
          <cell r="O3709">
            <v>0</v>
          </cell>
          <cell r="P3709">
            <v>0</v>
          </cell>
        </row>
        <row r="3710">
          <cell r="A3710" t="str">
            <v>Retrofit</v>
          </cell>
          <cell r="B3710" t="str">
            <v>NC-B-WR-2-LE-CH-GH-LI-EXT110-16</v>
          </cell>
          <cell r="C3710" t="str">
            <v>NC-E-OF-2-LE-CH-GH-LI-EXT110-16</v>
          </cell>
          <cell r="D3710" t="str">
            <v>NC-E-OF-2-LE-CH-GH-LI-EXT110-16</v>
          </cell>
          <cell r="E3710" t="str">
            <v>LED Exit Sign, Replacing Incandescent</v>
          </cell>
          <cell r="F3710" t="str">
            <v>Warehouse</v>
          </cell>
          <cell r="G3710" t="str">
            <v>Interior Lighting</v>
          </cell>
          <cell r="H3710" t="str">
            <v>Existing</v>
          </cell>
          <cell r="I3710" t="str">
            <v>Burn Out</v>
          </cell>
          <cell r="J3710">
            <v>1</v>
          </cell>
          <cell r="K3710">
            <v>1</v>
          </cell>
          <cell r="L3710">
            <v>0.56999999999999995</v>
          </cell>
          <cell r="M3710">
            <v>1</v>
          </cell>
          <cell r="N3710">
            <v>0.5430377366023007</v>
          </cell>
          <cell r="O3710">
            <v>0.56999999999999995</v>
          </cell>
          <cell r="P3710">
            <v>0.2604684901366886</v>
          </cell>
        </row>
        <row r="3711">
          <cell r="A3711" t="str">
            <v>Retrofit</v>
          </cell>
          <cell r="B3711" t="str">
            <v>NC-E-WR-2-LE-CH-GH-LI-EXT110-16</v>
          </cell>
          <cell r="C3711" t="str">
            <v>NC-E-OF-2-LE-CH-GH-LI-EXT110-16</v>
          </cell>
          <cell r="D3711" t="str">
            <v>NC-E-OF-2-LE-CH-GH-LI-EXT110-16</v>
          </cell>
          <cell r="E3711" t="str">
            <v>LED Exit Sign, Replacing Incandescent</v>
          </cell>
          <cell r="F3711" t="str">
            <v>Warehouse</v>
          </cell>
          <cell r="G3711" t="str">
            <v>Interior Lighting</v>
          </cell>
          <cell r="H3711" t="str">
            <v>Existing</v>
          </cell>
          <cell r="I3711" t="str">
            <v>Early Replacement</v>
          </cell>
          <cell r="J3711">
            <v>1</v>
          </cell>
          <cell r="K3711">
            <v>1</v>
          </cell>
          <cell r="L3711">
            <v>0.19</v>
          </cell>
          <cell r="M3711">
            <v>1</v>
          </cell>
          <cell r="N3711">
            <v>0.5430377366023007</v>
          </cell>
          <cell r="O3711">
            <v>0.19</v>
          </cell>
          <cell r="P3711">
            <v>8.6822830045562863E-2</v>
          </cell>
        </row>
        <row r="3712">
          <cell r="A3712" t="str">
            <v>Retrofit</v>
          </cell>
          <cell r="B3712" t="str">
            <v>NC-N-WR-2-LE-CH-GH-LI-EXT110-16</v>
          </cell>
          <cell r="C3712" t="str">
            <v>NC-E-OF-2-LE-CH-GH-LI-EXT110-16</v>
          </cell>
          <cell r="D3712" t="str">
            <v>NC-E-OF-2-LE-CH-GH-LI-EXT110-16</v>
          </cell>
          <cell r="E3712" t="str">
            <v>LED Exit Sign, Replacing Incandescent</v>
          </cell>
          <cell r="F3712" t="str">
            <v>Warehouse</v>
          </cell>
          <cell r="G3712" t="str">
            <v>Interior Lighting</v>
          </cell>
          <cell r="H3712" t="str">
            <v>New</v>
          </cell>
          <cell r="I3712" t="str">
            <v>New</v>
          </cell>
          <cell r="J3712">
            <v>1</v>
          </cell>
          <cell r="K3712">
            <v>1</v>
          </cell>
          <cell r="L3712">
            <v>0</v>
          </cell>
          <cell r="M3712">
            <v>1</v>
          </cell>
          <cell r="N3712">
            <v>0</v>
          </cell>
          <cell r="O3712">
            <v>0</v>
          </cell>
          <cell r="P3712">
            <v>0</v>
          </cell>
        </row>
        <row r="3713">
          <cell r="A3713" t="str">
            <v>Retrofit</v>
          </cell>
          <cell r="B3713" t="str">
            <v>NC-B-AM-2-LV-CH-GH-LI-OUT011-26</v>
          </cell>
          <cell r="C3713" t="str">
            <v>NC-E-OF-2-LV-CH-GH-LI-OUT011-26</v>
          </cell>
          <cell r="D3713" t="str">
            <v>NC-E-OF-2-LV-CH-GH-LI-OUT011-26</v>
          </cell>
          <cell r="E3713" t="str">
            <v>LED exterior lighting</v>
          </cell>
          <cell r="F3713" t="str">
            <v>Amusement</v>
          </cell>
          <cell r="G3713" t="str">
            <v>Exterior Lighting</v>
          </cell>
          <cell r="H3713" t="str">
            <v>Existing</v>
          </cell>
          <cell r="I3713" t="str">
            <v>Burn Out</v>
          </cell>
          <cell r="J3713">
            <v>1</v>
          </cell>
          <cell r="K3713">
            <v>1</v>
          </cell>
          <cell r="L3713">
            <v>4.6153846153846156E-2</v>
          </cell>
          <cell r="M3713">
            <v>1</v>
          </cell>
          <cell r="N3713">
            <v>0.92477130073676972</v>
          </cell>
          <cell r="O3713">
            <v>4.6153846153846156E-2</v>
          </cell>
          <cell r="P3713">
            <v>3.47209381214909E-3</v>
          </cell>
        </row>
        <row r="3714">
          <cell r="A3714" t="str">
            <v>Retrofit</v>
          </cell>
          <cell r="B3714" t="str">
            <v>NC-E-AM-2-LV-CH-GH-LI-OUT011-26</v>
          </cell>
          <cell r="C3714" t="str">
            <v>NC-E-OF-2-LV-CH-GH-LI-OUT011-26</v>
          </cell>
          <cell r="D3714" t="str">
            <v>NC-E-OF-2-LV-CH-GH-LI-OUT011-26</v>
          </cell>
          <cell r="E3714" t="str">
            <v>LED exterior lighting</v>
          </cell>
          <cell r="F3714" t="str">
            <v>Amusement</v>
          </cell>
          <cell r="G3714" t="str">
            <v>Exterior Lighting</v>
          </cell>
          <cell r="H3714" t="str">
            <v>Existing</v>
          </cell>
          <cell r="I3714" t="str">
            <v>Early Replacement</v>
          </cell>
          <cell r="J3714">
            <v>1</v>
          </cell>
          <cell r="K3714">
            <v>1</v>
          </cell>
          <cell r="L3714">
            <v>5.3846153846153849E-2</v>
          </cell>
          <cell r="M3714">
            <v>1</v>
          </cell>
          <cell r="N3714">
            <v>0.92477130073676972</v>
          </cell>
          <cell r="O3714">
            <v>5.3846153846153849E-2</v>
          </cell>
          <cell r="P3714">
            <v>4.0507761141739384E-3</v>
          </cell>
        </row>
        <row r="3715">
          <cell r="A3715" t="str">
            <v>Retrofit</v>
          </cell>
          <cell r="B3715" t="str">
            <v>NC-N-AM-2-LV-CH-GH-LI-OUT011-26</v>
          </cell>
          <cell r="C3715" t="str">
            <v>NC-E-OF-2-LV-CH-GH-LI-OUT011-26</v>
          </cell>
          <cell r="D3715" t="str">
            <v>NC-E-OF-2-LV-CH-GH-LI-OUT011-26</v>
          </cell>
          <cell r="E3715" t="str">
            <v>LED exterior lighting</v>
          </cell>
          <cell r="F3715" t="str">
            <v>Amusement</v>
          </cell>
          <cell r="G3715" t="str">
            <v>Exterior Lighting</v>
          </cell>
          <cell r="H3715" t="str">
            <v>New</v>
          </cell>
          <cell r="I3715" t="str">
            <v>New</v>
          </cell>
          <cell r="J3715">
            <v>1</v>
          </cell>
          <cell r="K3715">
            <v>1</v>
          </cell>
          <cell r="L3715">
            <v>5.3846153846153849E-2</v>
          </cell>
          <cell r="M3715">
            <v>1</v>
          </cell>
          <cell r="N3715">
            <v>0.92477130073676972</v>
          </cell>
          <cell r="O3715">
            <v>5.3846153846153849E-2</v>
          </cell>
          <cell r="P3715">
            <v>4.0507761141739384E-3</v>
          </cell>
        </row>
        <row r="3716">
          <cell r="A3716" t="str">
            <v>Retrofit</v>
          </cell>
          <cell r="B3716" t="str">
            <v>NC-B-DC-2-LV-CH-GH-LI-OUT011-26</v>
          </cell>
          <cell r="C3716" t="str">
            <v>NC-E-OF-2-LV-CH-GH-LI-OUT011-26</v>
          </cell>
          <cell r="D3716" t="str">
            <v>NC-E-OF-2-LV-CH-GH-LI-OUT011-26</v>
          </cell>
          <cell r="E3716" t="str">
            <v>LED exterior lighting</v>
          </cell>
          <cell r="F3716" t="str">
            <v>Data Center</v>
          </cell>
          <cell r="G3716" t="str">
            <v>Exterior Lighting</v>
          </cell>
          <cell r="H3716" t="str">
            <v>Existing</v>
          </cell>
          <cell r="I3716" t="str">
            <v>Burn Out</v>
          </cell>
          <cell r="J3716">
            <v>1</v>
          </cell>
          <cell r="K3716">
            <v>1</v>
          </cell>
          <cell r="L3716">
            <v>4.6153846153846156E-2</v>
          </cell>
          <cell r="M3716">
            <v>1</v>
          </cell>
          <cell r="N3716">
            <v>0.92477130073676972</v>
          </cell>
          <cell r="O3716">
            <v>4.6153846153846156E-2</v>
          </cell>
          <cell r="P3716">
            <v>3.47209381214909E-3</v>
          </cell>
        </row>
        <row r="3717">
          <cell r="A3717" t="str">
            <v>Retrofit</v>
          </cell>
          <cell r="B3717" t="str">
            <v>NC-E-DC-2-LV-CH-GH-LI-OUT011-26</v>
          </cell>
          <cell r="C3717" t="str">
            <v>NC-E-OF-2-LV-CH-GH-LI-OUT011-26</v>
          </cell>
          <cell r="D3717" t="str">
            <v>NC-E-OF-2-LV-CH-GH-LI-OUT011-26</v>
          </cell>
          <cell r="E3717" t="str">
            <v>LED exterior lighting</v>
          </cell>
          <cell r="F3717" t="str">
            <v>Data Center</v>
          </cell>
          <cell r="G3717" t="str">
            <v>Exterior Lighting</v>
          </cell>
          <cell r="H3717" t="str">
            <v>Existing</v>
          </cell>
          <cell r="I3717" t="str">
            <v>Early Replacement</v>
          </cell>
          <cell r="J3717">
            <v>1</v>
          </cell>
          <cell r="K3717">
            <v>1</v>
          </cell>
          <cell r="L3717">
            <v>5.3846153846153849E-2</v>
          </cell>
          <cell r="M3717">
            <v>1</v>
          </cell>
          <cell r="N3717">
            <v>0.92477130073676972</v>
          </cell>
          <cell r="O3717">
            <v>5.3846153846153849E-2</v>
          </cell>
          <cell r="P3717">
            <v>4.0507761141739384E-3</v>
          </cell>
        </row>
        <row r="3718">
          <cell r="A3718" t="str">
            <v>Retrofit</v>
          </cell>
          <cell r="B3718" t="str">
            <v>NC-N-DC-2-LV-CH-GH-LI-OUT011-26</v>
          </cell>
          <cell r="C3718" t="str">
            <v>NC-E-OF-2-LV-CH-GH-LI-OUT011-26</v>
          </cell>
          <cell r="D3718" t="str">
            <v>NC-E-OF-2-LV-CH-GH-LI-OUT011-26</v>
          </cell>
          <cell r="E3718" t="str">
            <v>LED exterior lighting</v>
          </cell>
          <cell r="F3718" t="str">
            <v>Data Center</v>
          </cell>
          <cell r="G3718" t="str">
            <v>Exterior Lighting</v>
          </cell>
          <cell r="H3718" t="str">
            <v>New</v>
          </cell>
          <cell r="I3718" t="str">
            <v>New</v>
          </cell>
          <cell r="J3718">
            <v>1</v>
          </cell>
          <cell r="K3718">
            <v>1</v>
          </cell>
          <cell r="L3718">
            <v>5.3846153846153849E-2</v>
          </cell>
          <cell r="M3718">
            <v>1</v>
          </cell>
          <cell r="N3718">
            <v>0.92477130073676972</v>
          </cell>
          <cell r="O3718">
            <v>5.3846153846153849E-2</v>
          </cell>
          <cell r="P3718">
            <v>4.0507761141739384E-3</v>
          </cell>
        </row>
        <row r="3719">
          <cell r="A3719" t="str">
            <v>Retrofit</v>
          </cell>
          <cell r="B3719" t="str">
            <v>NC-B-GR-4-LV-RT-GH-LI-OUT011-26</v>
          </cell>
          <cell r="C3719" t="str">
            <v>NC-E-RT-4-LV-RT-GH-LI-OUT011-26</v>
          </cell>
          <cell r="D3719" t="str">
            <v>NC-E-RT-4-LV-RT-GH-LI-OUT011-26</v>
          </cell>
          <cell r="E3719" t="str">
            <v>LED exterior lighting</v>
          </cell>
          <cell r="F3719" t="str">
            <v>Grocery</v>
          </cell>
          <cell r="G3719" t="str">
            <v>Exterior Lighting</v>
          </cell>
          <cell r="H3719" t="str">
            <v>Existing</v>
          </cell>
          <cell r="I3719" t="str">
            <v>Burn Out</v>
          </cell>
          <cell r="J3719">
            <v>1</v>
          </cell>
          <cell r="K3719">
            <v>1</v>
          </cell>
          <cell r="L3719">
            <v>4.6153846153846156E-2</v>
          </cell>
          <cell r="M3719">
            <v>1</v>
          </cell>
          <cell r="N3719">
            <v>0.92477130073676972</v>
          </cell>
          <cell r="O3719">
            <v>4.6153846153846156E-2</v>
          </cell>
          <cell r="P3719">
            <v>3.47209381214909E-3</v>
          </cell>
        </row>
        <row r="3720">
          <cell r="A3720" t="str">
            <v>Retrofit</v>
          </cell>
          <cell r="B3720" t="str">
            <v>NC-E-GR-4-LV-RT-GH-LI-OUT011-26</v>
          </cell>
          <cell r="C3720" t="str">
            <v>NC-E-RT-4-LV-RT-GH-LI-OUT011-26</v>
          </cell>
          <cell r="D3720" t="str">
            <v>NC-E-RT-4-LV-RT-GH-LI-OUT011-26</v>
          </cell>
          <cell r="E3720" t="str">
            <v>LED exterior lighting</v>
          </cell>
          <cell r="F3720" t="str">
            <v>Grocery</v>
          </cell>
          <cell r="G3720" t="str">
            <v>Exterior Lighting</v>
          </cell>
          <cell r="H3720" t="str">
            <v>Existing</v>
          </cell>
          <cell r="I3720" t="str">
            <v>Early Replacement</v>
          </cell>
          <cell r="J3720">
            <v>1</v>
          </cell>
          <cell r="K3720">
            <v>1</v>
          </cell>
          <cell r="L3720">
            <v>5.3846153846153849E-2</v>
          </cell>
          <cell r="M3720">
            <v>1</v>
          </cell>
          <cell r="N3720">
            <v>0.92477130073676972</v>
          </cell>
          <cell r="O3720">
            <v>5.3846153846153849E-2</v>
          </cell>
          <cell r="P3720">
            <v>4.0507761141739384E-3</v>
          </cell>
        </row>
        <row r="3721">
          <cell r="A3721" t="str">
            <v>Retrofit</v>
          </cell>
          <cell r="B3721" t="str">
            <v>NC-N-GR-4-LV-RT-GH-LI-OUT011-26</v>
          </cell>
          <cell r="C3721" t="str">
            <v>NC-E-RT-4-LV-RT-GH-LI-OUT011-26</v>
          </cell>
          <cell r="D3721" t="str">
            <v>NC-E-RT-4-LV-RT-GH-LI-OUT011-26</v>
          </cell>
          <cell r="E3721" t="str">
            <v>LED exterior lighting</v>
          </cell>
          <cell r="F3721" t="str">
            <v>Grocery</v>
          </cell>
          <cell r="G3721" t="str">
            <v>Exterior Lighting</v>
          </cell>
          <cell r="H3721" t="str">
            <v>New</v>
          </cell>
          <cell r="I3721" t="str">
            <v>New</v>
          </cell>
          <cell r="J3721">
            <v>1</v>
          </cell>
          <cell r="K3721">
            <v>1</v>
          </cell>
          <cell r="L3721">
            <v>5.3846153846153849E-2</v>
          </cell>
          <cell r="M3721">
            <v>1</v>
          </cell>
          <cell r="N3721">
            <v>0.92477130073676972</v>
          </cell>
          <cell r="O3721">
            <v>5.3846153846153849E-2</v>
          </cell>
          <cell r="P3721">
            <v>4.0507761141739384E-3</v>
          </cell>
        </row>
        <row r="3722">
          <cell r="A3722" t="str">
            <v>Retrofit</v>
          </cell>
          <cell r="B3722" t="str">
            <v>NC-B-GV-2-LV-CH-GH-LI-OUT011-26</v>
          </cell>
          <cell r="C3722" t="str">
            <v>NC-E-OF-2-LV-CH-GH-LI-OUT011-26</v>
          </cell>
          <cell r="D3722" t="str">
            <v>NC-E-OF-2-LV-CH-GH-LI-OUT011-26</v>
          </cell>
          <cell r="E3722" t="str">
            <v>LED exterior lighting</v>
          </cell>
          <cell r="F3722" t="str">
            <v>Public</v>
          </cell>
          <cell r="G3722" t="str">
            <v>Exterior Lighting</v>
          </cell>
          <cell r="H3722" t="str">
            <v>Existing</v>
          </cell>
          <cell r="I3722" t="str">
            <v>Burn Out</v>
          </cell>
          <cell r="J3722">
            <v>1</v>
          </cell>
          <cell r="K3722">
            <v>1</v>
          </cell>
          <cell r="L3722">
            <v>4.6153846153846156E-2</v>
          </cell>
          <cell r="M3722">
            <v>1</v>
          </cell>
          <cell r="N3722">
            <v>0.92477130073676972</v>
          </cell>
          <cell r="O3722">
            <v>4.6153846153846156E-2</v>
          </cell>
          <cell r="P3722">
            <v>3.47209381214909E-3</v>
          </cell>
        </row>
        <row r="3723">
          <cell r="A3723" t="str">
            <v>Retrofit</v>
          </cell>
          <cell r="B3723" t="str">
            <v>NC-E-GV-2-LV-CH-GH-LI-OUT011-26</v>
          </cell>
          <cell r="C3723" t="str">
            <v>NC-E-OF-2-LV-CH-GH-LI-OUT011-26</v>
          </cell>
          <cell r="D3723" t="str">
            <v>NC-E-OF-2-LV-CH-GH-LI-OUT011-26</v>
          </cell>
          <cell r="E3723" t="str">
            <v>LED exterior lighting</v>
          </cell>
          <cell r="F3723" t="str">
            <v>Public</v>
          </cell>
          <cell r="G3723" t="str">
            <v>Exterior Lighting</v>
          </cell>
          <cell r="H3723" t="str">
            <v>Existing</v>
          </cell>
          <cell r="I3723" t="str">
            <v>Early Replacement</v>
          </cell>
          <cell r="J3723">
            <v>1</v>
          </cell>
          <cell r="K3723">
            <v>1</v>
          </cell>
          <cell r="L3723">
            <v>5.3846153846153849E-2</v>
          </cell>
          <cell r="M3723">
            <v>1</v>
          </cell>
          <cell r="N3723">
            <v>0.92477130073676972</v>
          </cell>
          <cell r="O3723">
            <v>5.3846153846153849E-2</v>
          </cell>
          <cell r="P3723">
            <v>4.0507761141739384E-3</v>
          </cell>
        </row>
        <row r="3724">
          <cell r="A3724" t="str">
            <v>Retrofit</v>
          </cell>
          <cell r="B3724" t="str">
            <v>NC-N-GV-2-LV-CH-GH-LI-OUT011-26</v>
          </cell>
          <cell r="C3724" t="str">
            <v>NC-E-OF-2-LV-CH-GH-LI-OUT011-26</v>
          </cell>
          <cell r="D3724" t="str">
            <v>NC-E-OF-2-LV-CH-GH-LI-OUT011-26</v>
          </cell>
          <cell r="E3724" t="str">
            <v>LED exterior lighting</v>
          </cell>
          <cell r="F3724" t="str">
            <v>Public</v>
          </cell>
          <cell r="G3724" t="str">
            <v>Exterior Lighting</v>
          </cell>
          <cell r="H3724" t="str">
            <v>New</v>
          </cell>
          <cell r="I3724" t="str">
            <v>New</v>
          </cell>
          <cell r="J3724">
            <v>1</v>
          </cell>
          <cell r="K3724">
            <v>1</v>
          </cell>
          <cell r="L3724">
            <v>5.3846153846153849E-2</v>
          </cell>
          <cell r="M3724">
            <v>1</v>
          </cell>
          <cell r="N3724">
            <v>0.92477130073676972</v>
          </cell>
          <cell r="O3724">
            <v>5.3846153846153849E-2</v>
          </cell>
          <cell r="P3724">
            <v>4.0507761141739384E-3</v>
          </cell>
        </row>
        <row r="3725">
          <cell r="A3725" t="str">
            <v>Retrofit</v>
          </cell>
          <cell r="B3725" t="str">
            <v>NC-B-HS-8-LV-CH-GH-LI-OUT011-26</v>
          </cell>
          <cell r="C3725" t="str">
            <v>NC-E-HS-8-LV-CH-GH-LI-OUT011-26</v>
          </cell>
          <cell r="D3725" t="str">
            <v>NC-E-HS-8-LV-CH-GH-LI-OUT011-26</v>
          </cell>
          <cell r="E3725" t="str">
            <v>LED exterior lighting</v>
          </cell>
          <cell r="F3725" t="str">
            <v>Hospital</v>
          </cell>
          <cell r="G3725" t="str">
            <v>Exterior Lighting</v>
          </cell>
          <cell r="H3725" t="str">
            <v>Existing</v>
          </cell>
          <cell r="I3725" t="str">
            <v>Burn Out</v>
          </cell>
          <cell r="J3725">
            <v>1</v>
          </cell>
          <cell r="K3725">
            <v>1</v>
          </cell>
          <cell r="L3725">
            <v>4.6153846153846156E-2</v>
          </cell>
          <cell r="M3725">
            <v>1</v>
          </cell>
          <cell r="N3725">
            <v>0.92477130073676972</v>
          </cell>
          <cell r="O3725">
            <v>4.6153846153846156E-2</v>
          </cell>
          <cell r="P3725">
            <v>3.47209381214909E-3</v>
          </cell>
        </row>
        <row r="3726">
          <cell r="A3726" t="str">
            <v>Retrofit</v>
          </cell>
          <cell r="B3726" t="str">
            <v>NC-E-HS-8-LV-CH-GH-LI-OUT011-26</v>
          </cell>
          <cell r="C3726" t="str">
            <v>NC-E-HS-8-LV-CH-GH-LI-OUT011-26</v>
          </cell>
          <cell r="D3726" t="str">
            <v>NC-E-HS-8-LV-CH-GH-LI-OUT011-26</v>
          </cell>
          <cell r="E3726" t="str">
            <v>LED exterior lighting</v>
          </cell>
          <cell r="F3726" t="str">
            <v>Hospital</v>
          </cell>
          <cell r="G3726" t="str">
            <v>Exterior Lighting</v>
          </cell>
          <cell r="H3726" t="str">
            <v>Existing</v>
          </cell>
          <cell r="I3726" t="str">
            <v>Early Replacement</v>
          </cell>
          <cell r="J3726">
            <v>1</v>
          </cell>
          <cell r="K3726">
            <v>1</v>
          </cell>
          <cell r="L3726">
            <v>5.3846153846153849E-2</v>
          </cell>
          <cell r="M3726">
            <v>1</v>
          </cell>
          <cell r="N3726">
            <v>0.92477130073676972</v>
          </cell>
          <cell r="O3726">
            <v>5.3846153846153849E-2</v>
          </cell>
          <cell r="P3726">
            <v>4.0507761141739384E-3</v>
          </cell>
        </row>
        <row r="3727">
          <cell r="A3727" t="str">
            <v>Retrofit</v>
          </cell>
          <cell r="B3727" t="str">
            <v>NC-N-HS-8-LV-CH-GH-LI-OUT011-26</v>
          </cell>
          <cell r="C3727" t="str">
            <v>NC-E-HS-8-LV-CH-GH-LI-OUT011-26</v>
          </cell>
          <cell r="D3727" t="str">
            <v>NC-E-HS-8-LV-CH-GH-LI-OUT011-26</v>
          </cell>
          <cell r="E3727" t="str">
            <v>LED exterior lighting</v>
          </cell>
          <cell r="F3727" t="str">
            <v>Hospital</v>
          </cell>
          <cell r="G3727" t="str">
            <v>Exterior Lighting</v>
          </cell>
          <cell r="H3727" t="str">
            <v>New</v>
          </cell>
          <cell r="I3727" t="str">
            <v>New</v>
          </cell>
          <cell r="J3727">
            <v>1</v>
          </cell>
          <cell r="K3727">
            <v>1</v>
          </cell>
          <cell r="L3727">
            <v>5.3846153846153849E-2</v>
          </cell>
          <cell r="M3727">
            <v>1</v>
          </cell>
          <cell r="N3727">
            <v>0.92477130073676972</v>
          </cell>
          <cell r="O3727">
            <v>5.3846153846153849E-2</v>
          </cell>
          <cell r="P3727">
            <v>4.0507761141739384E-3</v>
          </cell>
        </row>
        <row r="3728">
          <cell r="A3728" t="str">
            <v>Retrofit</v>
          </cell>
          <cell r="B3728" t="str">
            <v>NC-B-LG-2-LV-CH-GH-LI-OUT011-26</v>
          </cell>
          <cell r="C3728" t="str">
            <v>NC-E-OF-2-LV-CH-GH-LI-OUT011-26</v>
          </cell>
          <cell r="D3728" t="str">
            <v>NC-E-OF-2-LV-CH-GH-LI-OUT011-26</v>
          </cell>
          <cell r="E3728" t="str">
            <v>LED exterior lighting</v>
          </cell>
          <cell r="F3728" t="str">
            <v>Lodging</v>
          </cell>
          <cell r="G3728" t="str">
            <v>Exterior Lighting</v>
          </cell>
          <cell r="H3728" t="str">
            <v>Existing</v>
          </cell>
          <cell r="I3728" t="str">
            <v>Burn Out</v>
          </cell>
          <cell r="J3728">
            <v>1</v>
          </cell>
          <cell r="K3728">
            <v>1</v>
          </cell>
          <cell r="L3728">
            <v>4.6153846153846156E-2</v>
          </cell>
          <cell r="M3728">
            <v>1</v>
          </cell>
          <cell r="N3728">
            <v>0.92477130073676972</v>
          </cell>
          <cell r="O3728">
            <v>4.6153846153846156E-2</v>
          </cell>
          <cell r="P3728">
            <v>3.47209381214909E-3</v>
          </cell>
        </row>
        <row r="3729">
          <cell r="A3729" t="str">
            <v>Retrofit</v>
          </cell>
          <cell r="B3729" t="str">
            <v>NC-E-LG-2-LV-CH-GH-LI-OUT011-26</v>
          </cell>
          <cell r="C3729" t="str">
            <v>NC-E-OF-2-LV-CH-GH-LI-OUT011-26</v>
          </cell>
          <cell r="D3729" t="str">
            <v>NC-E-OF-2-LV-CH-GH-LI-OUT011-26</v>
          </cell>
          <cell r="E3729" t="str">
            <v>LED exterior lighting</v>
          </cell>
          <cell r="F3729" t="str">
            <v>Lodging</v>
          </cell>
          <cell r="G3729" t="str">
            <v>Exterior Lighting</v>
          </cell>
          <cell r="H3729" t="str">
            <v>Existing</v>
          </cell>
          <cell r="I3729" t="str">
            <v>Early Replacement</v>
          </cell>
          <cell r="J3729">
            <v>1</v>
          </cell>
          <cell r="K3729">
            <v>1</v>
          </cell>
          <cell r="L3729">
            <v>5.3846153846153849E-2</v>
          </cell>
          <cell r="M3729">
            <v>1</v>
          </cell>
          <cell r="N3729">
            <v>0.92477130073676972</v>
          </cell>
          <cell r="O3729">
            <v>5.3846153846153849E-2</v>
          </cell>
          <cell r="P3729">
            <v>4.0507761141739384E-3</v>
          </cell>
        </row>
        <row r="3730">
          <cell r="A3730" t="str">
            <v>Retrofit</v>
          </cell>
          <cell r="B3730" t="str">
            <v>NC-N-LG-2-LV-CH-GH-LI-OUT011-26</v>
          </cell>
          <cell r="C3730" t="str">
            <v>NC-E-OF-2-LV-CH-GH-LI-OUT011-26</v>
          </cell>
          <cell r="D3730" t="str">
            <v>NC-E-OF-2-LV-CH-GH-LI-OUT011-26</v>
          </cell>
          <cell r="E3730" t="str">
            <v>LED exterior lighting</v>
          </cell>
          <cell r="F3730" t="str">
            <v>Lodging</v>
          </cell>
          <cell r="G3730" t="str">
            <v>Exterior Lighting</v>
          </cell>
          <cell r="H3730" t="str">
            <v>New</v>
          </cell>
          <cell r="I3730" t="str">
            <v>New</v>
          </cell>
          <cell r="J3730">
            <v>1</v>
          </cell>
          <cell r="K3730">
            <v>1</v>
          </cell>
          <cell r="L3730">
            <v>5.3846153846153849E-2</v>
          </cell>
          <cell r="M3730">
            <v>1</v>
          </cell>
          <cell r="N3730">
            <v>0.92477130073676972</v>
          </cell>
          <cell r="O3730">
            <v>5.3846153846153849E-2</v>
          </cell>
          <cell r="P3730">
            <v>4.0507761141739384E-3</v>
          </cell>
        </row>
        <row r="3731">
          <cell r="A3731" t="str">
            <v>Retrofit</v>
          </cell>
          <cell r="B3731" t="str">
            <v>NC-B-OF-2-LV-CH-GH-LI-OUT011-26</v>
          </cell>
          <cell r="C3731" t="str">
            <v>NC-E-OF-2-LV-CH-GH-LI-OUT011-26</v>
          </cell>
          <cell r="D3731" t="str">
            <v>NC-E-OF-2-LV-CH-GH-LI-OUT011-26</v>
          </cell>
          <cell r="E3731" t="str">
            <v>LED exterior lighting</v>
          </cell>
          <cell r="F3731" t="str">
            <v>Large_Office</v>
          </cell>
          <cell r="G3731" t="str">
            <v>Exterior Lighting</v>
          </cell>
          <cell r="H3731" t="str">
            <v>Existing</v>
          </cell>
          <cell r="I3731" t="str">
            <v>Burn Out</v>
          </cell>
          <cell r="J3731">
            <v>1</v>
          </cell>
          <cell r="K3731">
            <v>1</v>
          </cell>
          <cell r="L3731">
            <v>4.6153846153846156E-2</v>
          </cell>
          <cell r="M3731">
            <v>1</v>
          </cell>
          <cell r="N3731">
            <v>0.92477130073676972</v>
          </cell>
          <cell r="O3731">
            <v>4.6153846153846156E-2</v>
          </cell>
          <cell r="P3731">
            <v>3.47209381214909E-3</v>
          </cell>
        </row>
        <row r="3732">
          <cell r="A3732" t="str">
            <v>Retrofit</v>
          </cell>
          <cell r="B3732" t="str">
            <v>NC-E-OF-2-LV-CH-GH-LI-OUT011-26</v>
          </cell>
          <cell r="C3732" t="str">
            <v>NC-E-OF-2-LV-CH-GH-LI-OUT011-26</v>
          </cell>
          <cell r="D3732" t="str">
            <v>NC-E-OF-2-LV-CH-GH-LI-OUT011-26</v>
          </cell>
          <cell r="E3732" t="str">
            <v>LED exterior lighting</v>
          </cell>
          <cell r="F3732" t="str">
            <v>Large_Office</v>
          </cell>
          <cell r="G3732" t="str">
            <v>Exterior Lighting</v>
          </cell>
          <cell r="H3732" t="str">
            <v>Existing</v>
          </cell>
          <cell r="I3732" t="str">
            <v>Early Replacement</v>
          </cell>
          <cell r="J3732">
            <v>1</v>
          </cell>
          <cell r="K3732">
            <v>1</v>
          </cell>
          <cell r="L3732">
            <v>5.3846153846153849E-2</v>
          </cell>
          <cell r="M3732">
            <v>1</v>
          </cell>
          <cell r="N3732">
            <v>0.92477130073676972</v>
          </cell>
          <cell r="O3732">
            <v>5.3846153846153849E-2</v>
          </cell>
          <cell r="P3732">
            <v>4.0507761141739384E-3</v>
          </cell>
        </row>
        <row r="3733">
          <cell r="A3733" t="str">
            <v>Retrofit</v>
          </cell>
          <cell r="B3733" t="str">
            <v>NC-N-OF-2-LV-CH-GH-LI-OUT011-26</v>
          </cell>
          <cell r="C3733" t="str">
            <v>NC-E-OF-2-LV-CH-GH-LI-OUT011-26</v>
          </cell>
          <cell r="D3733" t="str">
            <v>NC-E-OF-2-LV-CH-GH-LI-OUT011-26</v>
          </cell>
          <cell r="E3733" t="str">
            <v>LED exterior lighting</v>
          </cell>
          <cell r="F3733" t="str">
            <v>Large_Office</v>
          </cell>
          <cell r="G3733" t="str">
            <v>Exterior Lighting</v>
          </cell>
          <cell r="H3733" t="str">
            <v>New</v>
          </cell>
          <cell r="I3733" t="str">
            <v>New</v>
          </cell>
          <cell r="J3733">
            <v>1</v>
          </cell>
          <cell r="K3733">
            <v>1</v>
          </cell>
          <cell r="L3733">
            <v>5.3846153846153849E-2</v>
          </cell>
          <cell r="M3733">
            <v>1</v>
          </cell>
          <cell r="N3733">
            <v>0.92477130073676972</v>
          </cell>
          <cell r="O3733">
            <v>5.3846153846153849E-2</v>
          </cell>
          <cell r="P3733">
            <v>4.0507761141739384E-3</v>
          </cell>
        </row>
        <row r="3734">
          <cell r="A3734" t="str">
            <v>Retrofit</v>
          </cell>
          <cell r="B3734" t="str">
            <v>NC-B-RS-4-LV-RT-GH-LI-OUT011-26</v>
          </cell>
          <cell r="C3734" t="str">
            <v>NC-E-RT-4-LV-RT-GH-LI-OUT011-26</v>
          </cell>
          <cell r="D3734" t="str">
            <v>NC-E-RT-4-LV-RT-GH-LI-OUT011-26</v>
          </cell>
          <cell r="E3734" t="str">
            <v>LED exterior lighting</v>
          </cell>
          <cell r="F3734" t="str">
            <v>Restaurant</v>
          </cell>
          <cell r="G3734" t="str">
            <v>Exterior Lighting</v>
          </cell>
          <cell r="H3734" t="str">
            <v>Existing</v>
          </cell>
          <cell r="I3734" t="str">
            <v>Burn Out</v>
          </cell>
          <cell r="J3734">
            <v>1</v>
          </cell>
          <cell r="K3734">
            <v>1</v>
          </cell>
          <cell r="L3734">
            <v>4.6153846153846156E-2</v>
          </cell>
          <cell r="M3734">
            <v>1</v>
          </cell>
          <cell r="N3734">
            <v>0.92477130073676972</v>
          </cell>
          <cell r="O3734">
            <v>4.6153846153846156E-2</v>
          </cell>
          <cell r="P3734">
            <v>3.47209381214909E-3</v>
          </cell>
        </row>
        <row r="3735">
          <cell r="A3735" t="str">
            <v>Retrofit</v>
          </cell>
          <cell r="B3735" t="str">
            <v>NC-E-RS-4-LV-RT-GH-LI-OUT011-26</v>
          </cell>
          <cell r="C3735" t="str">
            <v>NC-E-RT-4-LV-RT-GH-LI-OUT011-26</v>
          </cell>
          <cell r="D3735" t="str">
            <v>NC-E-RT-4-LV-RT-GH-LI-OUT011-26</v>
          </cell>
          <cell r="E3735" t="str">
            <v>LED exterior lighting</v>
          </cell>
          <cell r="F3735" t="str">
            <v>Restaurant</v>
          </cell>
          <cell r="G3735" t="str">
            <v>Exterior Lighting</v>
          </cell>
          <cell r="H3735" t="str">
            <v>Existing</v>
          </cell>
          <cell r="I3735" t="str">
            <v>Early Replacement</v>
          </cell>
          <cell r="J3735">
            <v>1</v>
          </cell>
          <cell r="K3735">
            <v>1</v>
          </cell>
          <cell r="L3735">
            <v>5.3846153846153849E-2</v>
          </cell>
          <cell r="M3735">
            <v>1</v>
          </cell>
          <cell r="N3735">
            <v>0.92477130073676972</v>
          </cell>
          <cell r="O3735">
            <v>5.3846153846153849E-2</v>
          </cell>
          <cell r="P3735">
            <v>4.0507761141739384E-3</v>
          </cell>
        </row>
        <row r="3736">
          <cell r="A3736" t="str">
            <v>Retrofit</v>
          </cell>
          <cell r="B3736" t="str">
            <v>NC-N-RS-4-LV-RT-GH-LI-OUT011-26</v>
          </cell>
          <cell r="C3736" t="str">
            <v>NC-E-RT-4-LV-RT-GH-LI-OUT011-26</v>
          </cell>
          <cell r="D3736" t="str">
            <v>NC-E-RT-4-LV-RT-GH-LI-OUT011-26</v>
          </cell>
          <cell r="E3736" t="str">
            <v>LED exterior lighting</v>
          </cell>
          <cell r="F3736" t="str">
            <v>Restaurant</v>
          </cell>
          <cell r="G3736" t="str">
            <v>Exterior Lighting</v>
          </cell>
          <cell r="H3736" t="str">
            <v>New</v>
          </cell>
          <cell r="I3736" t="str">
            <v>New</v>
          </cell>
          <cell r="J3736">
            <v>1</v>
          </cell>
          <cell r="K3736">
            <v>1</v>
          </cell>
          <cell r="L3736">
            <v>5.3846153846153849E-2</v>
          </cell>
          <cell r="M3736">
            <v>1</v>
          </cell>
          <cell r="N3736">
            <v>0.92477130073676972</v>
          </cell>
          <cell r="O3736">
            <v>5.3846153846153849E-2</v>
          </cell>
          <cell r="P3736">
            <v>4.0507761141739384E-3</v>
          </cell>
        </row>
        <row r="3737">
          <cell r="A3737" t="str">
            <v>Retrofit</v>
          </cell>
          <cell r="B3737" t="str">
            <v>NC-B-RT-4-LV-RT-GH-LI-OUT011-26</v>
          </cell>
          <cell r="C3737" t="str">
            <v>NC-E-RT-4-LV-RT-GH-LI-OUT011-26</v>
          </cell>
          <cell r="D3737" t="str">
            <v>NC-E-RT-4-LV-RT-GH-LI-OUT011-26</v>
          </cell>
          <cell r="E3737" t="str">
            <v>LED exterior lighting</v>
          </cell>
          <cell r="F3737" t="str">
            <v>Large_Retail</v>
          </cell>
          <cell r="G3737" t="str">
            <v>Exterior Lighting</v>
          </cell>
          <cell r="H3737" t="str">
            <v>Existing</v>
          </cell>
          <cell r="I3737" t="str">
            <v>Burn Out</v>
          </cell>
          <cell r="J3737">
            <v>1</v>
          </cell>
          <cell r="K3737">
            <v>1</v>
          </cell>
          <cell r="L3737">
            <v>4.6153846153846156E-2</v>
          </cell>
          <cell r="M3737">
            <v>1</v>
          </cell>
          <cell r="N3737">
            <v>0.92477130073676972</v>
          </cell>
          <cell r="O3737">
            <v>4.6153846153846156E-2</v>
          </cell>
          <cell r="P3737">
            <v>3.47209381214909E-3</v>
          </cell>
        </row>
        <row r="3738">
          <cell r="A3738" t="str">
            <v>Retrofit</v>
          </cell>
          <cell r="B3738" t="str">
            <v>NC-E-RT-4-LV-RT-GH-LI-OUT011-26</v>
          </cell>
          <cell r="C3738" t="str">
            <v>NC-E-RT-4-LV-RT-GH-LI-OUT011-26</v>
          </cell>
          <cell r="D3738" t="str">
            <v>NC-E-RT-4-LV-RT-GH-LI-OUT011-26</v>
          </cell>
          <cell r="E3738" t="str">
            <v>LED exterior lighting</v>
          </cell>
          <cell r="F3738" t="str">
            <v>Large_Retail</v>
          </cell>
          <cell r="G3738" t="str">
            <v>Exterior Lighting</v>
          </cell>
          <cell r="H3738" t="str">
            <v>Existing</v>
          </cell>
          <cell r="I3738" t="str">
            <v>Early Replacement</v>
          </cell>
          <cell r="J3738">
            <v>1</v>
          </cell>
          <cell r="K3738">
            <v>1</v>
          </cell>
          <cell r="L3738">
            <v>5.3846153846153849E-2</v>
          </cell>
          <cell r="M3738">
            <v>1</v>
          </cell>
          <cell r="N3738">
            <v>0.92477130073676972</v>
          </cell>
          <cell r="O3738">
            <v>5.3846153846153849E-2</v>
          </cell>
          <cell r="P3738">
            <v>4.0507761141739384E-3</v>
          </cell>
        </row>
        <row r="3739">
          <cell r="A3739" t="str">
            <v>Retrofit</v>
          </cell>
          <cell r="B3739" t="str">
            <v>NC-N-RT-4-LV-RT-GH-LI-OUT011-26</v>
          </cell>
          <cell r="C3739" t="str">
            <v>NC-E-RT-4-LV-RT-GH-LI-OUT011-26</v>
          </cell>
          <cell r="D3739" t="str">
            <v>NC-E-RT-4-LV-RT-GH-LI-OUT011-26</v>
          </cell>
          <cell r="E3739" t="str">
            <v>LED exterior lighting</v>
          </cell>
          <cell r="F3739" t="str">
            <v>Large_Retail</v>
          </cell>
          <cell r="G3739" t="str">
            <v>Exterior Lighting</v>
          </cell>
          <cell r="H3739" t="str">
            <v>New</v>
          </cell>
          <cell r="I3739" t="str">
            <v>New</v>
          </cell>
          <cell r="J3739">
            <v>1</v>
          </cell>
          <cell r="K3739">
            <v>1</v>
          </cell>
          <cell r="L3739">
            <v>5.3846153846153849E-2</v>
          </cell>
          <cell r="M3739">
            <v>1</v>
          </cell>
          <cell r="N3739">
            <v>0.92477130073676972</v>
          </cell>
          <cell r="O3739">
            <v>5.3846153846153849E-2</v>
          </cell>
          <cell r="P3739">
            <v>4.0507761141739384E-3</v>
          </cell>
        </row>
        <row r="3740">
          <cell r="A3740" t="str">
            <v>Retrofit</v>
          </cell>
          <cell r="B3740" t="str">
            <v>NC-B-SO-2-LV-CH-GH-LI-OUT011-26</v>
          </cell>
          <cell r="C3740" t="str">
            <v>NC-E-OF-2-LV-CH-GH-LI-OUT011-26</v>
          </cell>
          <cell r="D3740" t="str">
            <v>NC-E-OF-2-LV-CH-GH-LI-OUT011-26</v>
          </cell>
          <cell r="E3740" t="str">
            <v>LED exterior lighting</v>
          </cell>
          <cell r="F3740" t="str">
            <v>Small_Office</v>
          </cell>
          <cell r="G3740" t="str">
            <v>Exterior Lighting</v>
          </cell>
          <cell r="H3740" t="str">
            <v>Existing</v>
          </cell>
          <cell r="I3740" t="str">
            <v>Burn Out</v>
          </cell>
          <cell r="J3740">
            <v>1</v>
          </cell>
          <cell r="K3740">
            <v>1</v>
          </cell>
          <cell r="L3740">
            <v>4.6153846153846156E-2</v>
          </cell>
          <cell r="M3740">
            <v>1</v>
          </cell>
          <cell r="N3740">
            <v>0.92477130073676972</v>
          </cell>
          <cell r="O3740">
            <v>4.6153846153846156E-2</v>
          </cell>
          <cell r="P3740">
            <v>3.47209381214909E-3</v>
          </cell>
        </row>
        <row r="3741">
          <cell r="A3741" t="str">
            <v>Retrofit</v>
          </cell>
          <cell r="B3741" t="str">
            <v>NC-E-SO-2-LV-CH-GH-LI-OUT011-26</v>
          </cell>
          <cell r="C3741" t="str">
            <v>NC-E-OF-2-LV-CH-GH-LI-OUT011-26</v>
          </cell>
          <cell r="D3741" t="str">
            <v>NC-E-OF-2-LV-CH-GH-LI-OUT011-26</v>
          </cell>
          <cell r="E3741" t="str">
            <v>LED exterior lighting</v>
          </cell>
          <cell r="F3741" t="str">
            <v>Small_Office</v>
          </cell>
          <cell r="G3741" t="str">
            <v>Exterior Lighting</v>
          </cell>
          <cell r="H3741" t="str">
            <v>Existing</v>
          </cell>
          <cell r="I3741" t="str">
            <v>Early Replacement</v>
          </cell>
          <cell r="J3741">
            <v>1</v>
          </cell>
          <cell r="K3741">
            <v>1</v>
          </cell>
          <cell r="L3741">
            <v>5.3846153846153849E-2</v>
          </cell>
          <cell r="M3741">
            <v>1</v>
          </cell>
          <cell r="N3741">
            <v>0.92477130073676972</v>
          </cell>
          <cell r="O3741">
            <v>5.3846153846153849E-2</v>
          </cell>
          <cell r="P3741">
            <v>4.0507761141739384E-3</v>
          </cell>
        </row>
        <row r="3742">
          <cell r="A3742" t="str">
            <v>Retrofit</v>
          </cell>
          <cell r="B3742" t="str">
            <v>NC-N-SO-2-LV-CH-GH-LI-OUT011-26</v>
          </cell>
          <cell r="C3742" t="str">
            <v>NC-E-OF-2-LV-CH-GH-LI-OUT011-26</v>
          </cell>
          <cell r="D3742" t="str">
            <v>NC-E-OF-2-LV-CH-GH-LI-OUT011-26</v>
          </cell>
          <cell r="E3742" t="str">
            <v>LED exterior lighting</v>
          </cell>
          <cell r="F3742" t="str">
            <v>Small_Office</v>
          </cell>
          <cell r="G3742" t="str">
            <v>Exterior Lighting</v>
          </cell>
          <cell r="H3742" t="str">
            <v>New</v>
          </cell>
          <cell r="I3742" t="str">
            <v>New</v>
          </cell>
          <cell r="J3742">
            <v>1</v>
          </cell>
          <cell r="K3742">
            <v>1</v>
          </cell>
          <cell r="L3742">
            <v>5.3846153846153849E-2</v>
          </cell>
          <cell r="M3742">
            <v>1</v>
          </cell>
          <cell r="N3742">
            <v>0.92477130073676972</v>
          </cell>
          <cell r="O3742">
            <v>5.3846153846153849E-2</v>
          </cell>
          <cell r="P3742">
            <v>4.0507761141739384E-3</v>
          </cell>
        </row>
        <row r="3743">
          <cell r="A3743" t="str">
            <v>Retrofit</v>
          </cell>
          <cell r="B3743" t="str">
            <v>NC-B-SR-4-LV-RT-GH-LI-OUT011-26</v>
          </cell>
          <cell r="C3743" t="str">
            <v>NC-E-RT-4-LV-RT-GH-LI-OUT011-26</v>
          </cell>
          <cell r="D3743" t="str">
            <v>NC-E-RT-4-LV-RT-GH-LI-OUT011-26</v>
          </cell>
          <cell r="E3743" t="str">
            <v>LED exterior lighting</v>
          </cell>
          <cell r="F3743" t="str">
            <v>Small_Retail</v>
          </cell>
          <cell r="G3743" t="str">
            <v>Exterior Lighting</v>
          </cell>
          <cell r="H3743" t="str">
            <v>Existing</v>
          </cell>
          <cell r="I3743" t="str">
            <v>Burn Out</v>
          </cell>
          <cell r="J3743">
            <v>1</v>
          </cell>
          <cell r="K3743">
            <v>1</v>
          </cell>
          <cell r="L3743">
            <v>4.6153846153846156E-2</v>
          </cell>
          <cell r="M3743">
            <v>1</v>
          </cell>
          <cell r="N3743">
            <v>0.92477130073676972</v>
          </cell>
          <cell r="O3743">
            <v>5.3846153846153849E-2</v>
          </cell>
          <cell r="P3743">
            <v>4.0507761141739384E-3</v>
          </cell>
        </row>
        <row r="3744">
          <cell r="A3744" t="str">
            <v>Retrofit</v>
          </cell>
          <cell r="B3744" t="str">
            <v>NC-E-SR-4-LV-RT-GH-LI-OUT011-26</v>
          </cell>
          <cell r="C3744" t="str">
            <v>NC-E-RT-4-LV-RT-GH-LI-OUT011-26</v>
          </cell>
          <cell r="D3744" t="str">
            <v>NC-E-RT-4-LV-RT-GH-LI-OUT011-26</v>
          </cell>
          <cell r="E3744" t="str">
            <v>LED exterior lighting</v>
          </cell>
          <cell r="F3744" t="str">
            <v>Small_Retail</v>
          </cell>
          <cell r="G3744" t="str">
            <v>Exterior Lighting</v>
          </cell>
          <cell r="H3744" t="str">
            <v>Existing</v>
          </cell>
          <cell r="I3744" t="str">
            <v>Early Replacement</v>
          </cell>
          <cell r="J3744">
            <v>1</v>
          </cell>
          <cell r="K3744">
            <v>1</v>
          </cell>
          <cell r="L3744">
            <v>5.3846153846153849E-2</v>
          </cell>
          <cell r="M3744">
            <v>1</v>
          </cell>
          <cell r="N3744">
            <v>0.92477130073676972</v>
          </cell>
          <cell r="O3744">
            <v>5.3846153846153849E-2</v>
          </cell>
          <cell r="P3744">
            <v>4.0507761141739384E-3</v>
          </cell>
        </row>
        <row r="3745">
          <cell r="A3745" t="str">
            <v>Retrofit</v>
          </cell>
          <cell r="B3745" t="str">
            <v>NC-N-SR-4-LV-RT-GH-LI-OUT011-26</v>
          </cell>
          <cell r="C3745" t="str">
            <v>NC-E-RT-4-LV-RT-GH-LI-OUT011-26</v>
          </cell>
          <cell r="D3745" t="str">
            <v>NC-E-RT-4-LV-RT-GH-LI-OUT011-26</v>
          </cell>
          <cell r="E3745" t="str">
            <v>LED exterior lighting</v>
          </cell>
          <cell r="F3745" t="str">
            <v>Small_Retail</v>
          </cell>
          <cell r="G3745" t="str">
            <v>Exterior Lighting</v>
          </cell>
          <cell r="H3745" t="str">
            <v>New</v>
          </cell>
          <cell r="I3745" t="str">
            <v>New</v>
          </cell>
          <cell r="J3745">
            <v>1</v>
          </cell>
          <cell r="K3745">
            <v>1</v>
          </cell>
          <cell r="L3745">
            <v>5.3846153846153849E-2</v>
          </cell>
          <cell r="M3745">
            <v>1</v>
          </cell>
          <cell r="N3745">
            <v>0.92477130073676972</v>
          </cell>
          <cell r="O3745">
            <v>5.3846153846153849E-2</v>
          </cell>
          <cell r="P3745">
            <v>4.0507761141739384E-3</v>
          </cell>
        </row>
        <row r="3746">
          <cell r="A3746" t="str">
            <v>Retrofit</v>
          </cell>
          <cell r="B3746" t="str">
            <v>NC-B-AM-2-LD-CH-GH-LI-LED003-29</v>
          </cell>
          <cell r="C3746" t="str">
            <v>NC-E-OF-2-LD-CH-GH-LI-LED003-29</v>
          </cell>
          <cell r="D3746" t="str">
            <v>NC-E-OF-2-LD-CH-GH-LI-LED003-29</v>
          </cell>
          <cell r="E3746" t="str">
            <v>LED Overhead Lighting (replacing metal halide canopy lights)</v>
          </cell>
          <cell r="F3746" t="str">
            <v>Amusement</v>
          </cell>
          <cell r="G3746" t="str">
            <v>Interior Lighting</v>
          </cell>
          <cell r="H3746" t="str">
            <v>Existing</v>
          </cell>
          <cell r="I3746" t="str">
            <v>Burn Out</v>
          </cell>
          <cell r="J3746">
            <v>1</v>
          </cell>
          <cell r="K3746">
            <v>1</v>
          </cell>
          <cell r="L3746">
            <v>0.18620689655172415</v>
          </cell>
          <cell r="M3746">
            <v>1</v>
          </cell>
          <cell r="N3746">
            <v>0.84735564653315354</v>
          </cell>
          <cell r="O3746">
            <v>0.18620689655172415</v>
          </cell>
          <cell r="P3746">
            <v>2.8423431335205893E-2</v>
          </cell>
        </row>
        <row r="3747">
          <cell r="A3747" t="str">
            <v>Retrofit</v>
          </cell>
          <cell r="B3747" t="str">
            <v>NC-E-AM-2-LD-CH-GH-LI-LED003-29</v>
          </cell>
          <cell r="C3747" t="str">
            <v>NC-E-OF-2-LD-CH-GH-LI-LED003-29</v>
          </cell>
          <cell r="D3747" t="str">
            <v>NC-E-OF-2-LD-CH-GH-LI-LED003-29</v>
          </cell>
          <cell r="E3747" t="str">
            <v>LED Overhead Lighting (replacing metal halide canopy lights)</v>
          </cell>
          <cell r="F3747" t="str">
            <v>Amusement</v>
          </cell>
          <cell r="G3747" t="str">
            <v>Interior Lighting</v>
          </cell>
          <cell r="H3747" t="str">
            <v>Existing</v>
          </cell>
          <cell r="I3747" t="str">
            <v>Early Replacement</v>
          </cell>
          <cell r="J3747">
            <v>1</v>
          </cell>
          <cell r="K3747">
            <v>1</v>
          </cell>
          <cell r="L3747">
            <v>0.26379310344827589</v>
          </cell>
          <cell r="M3747">
            <v>1</v>
          </cell>
          <cell r="N3747">
            <v>0.84735564653315354</v>
          </cell>
          <cell r="O3747">
            <v>0.26379310344827589</v>
          </cell>
          <cell r="P3747">
            <v>4.0266527724875018E-2</v>
          </cell>
        </row>
        <row r="3748">
          <cell r="A3748" t="str">
            <v>Retrofit</v>
          </cell>
          <cell r="B3748" t="str">
            <v>NC-N-AM-2-LD-CH-GH-LI-LED003-29</v>
          </cell>
          <cell r="C3748" t="str">
            <v>NC-E-OF-2-LD-CH-GH-LI-LED003-29</v>
          </cell>
          <cell r="D3748" t="str">
            <v>NC-E-OF-2-LD-CH-GH-LI-LED003-29</v>
          </cell>
          <cell r="E3748" t="str">
            <v>LED Overhead Lighting (replacing metal halide canopy lights)</v>
          </cell>
          <cell r="F3748" t="str">
            <v>Amusement</v>
          </cell>
          <cell r="G3748" t="str">
            <v>Interior Lighting</v>
          </cell>
          <cell r="H3748" t="str">
            <v>New</v>
          </cell>
          <cell r="I3748" t="str">
            <v>New</v>
          </cell>
          <cell r="J3748">
            <v>1</v>
          </cell>
          <cell r="K3748">
            <v>1</v>
          </cell>
          <cell r="L3748">
            <v>0</v>
          </cell>
          <cell r="M3748">
            <v>1</v>
          </cell>
          <cell r="N3748">
            <v>0.84735564653315354</v>
          </cell>
          <cell r="O3748">
            <v>0</v>
          </cell>
          <cell r="P3748">
            <v>0</v>
          </cell>
        </row>
        <row r="3749">
          <cell r="A3749" t="str">
            <v>Retrofit</v>
          </cell>
          <cell r="B3749" t="str">
            <v>NC-B-DC-2-LD-CH-GH-LI-LED003-29</v>
          </cell>
          <cell r="C3749" t="str">
            <v>NC-E-OF-2-LD-CH-GH-LI-LED003-29</v>
          </cell>
          <cell r="D3749" t="str">
            <v>NC-E-OF-2-LD-CH-GH-LI-LED003-29</v>
          </cell>
          <cell r="E3749" t="str">
            <v>LED Overhead Lighting (replacing metal halide canopy lights)</v>
          </cell>
          <cell r="F3749" t="str">
            <v>Data Center</v>
          </cell>
          <cell r="G3749" t="str">
            <v>Interior Lighting</v>
          </cell>
          <cell r="H3749" t="str">
            <v>Existing</v>
          </cell>
          <cell r="I3749" t="str">
            <v>Burn Out</v>
          </cell>
          <cell r="J3749">
            <v>1</v>
          </cell>
          <cell r="K3749">
            <v>1</v>
          </cell>
          <cell r="L3749">
            <v>0.18620689655172415</v>
          </cell>
          <cell r="M3749">
            <v>1</v>
          </cell>
          <cell r="N3749">
            <v>0.84735564653315354</v>
          </cell>
          <cell r="O3749">
            <v>0.18620689655172415</v>
          </cell>
          <cell r="P3749">
            <v>2.8423431335205893E-2</v>
          </cell>
        </row>
        <row r="3750">
          <cell r="A3750" t="str">
            <v>Retrofit</v>
          </cell>
          <cell r="B3750" t="str">
            <v>NC-E-DC-2-LD-CH-GH-LI-LED003-29</v>
          </cell>
          <cell r="C3750" t="str">
            <v>NC-E-OF-2-LD-CH-GH-LI-LED003-29</v>
          </cell>
          <cell r="D3750" t="str">
            <v>NC-E-OF-2-LD-CH-GH-LI-LED003-29</v>
          </cell>
          <cell r="E3750" t="str">
            <v>LED Overhead Lighting (replacing metal halide canopy lights)</v>
          </cell>
          <cell r="F3750" t="str">
            <v>Data Center</v>
          </cell>
          <cell r="G3750" t="str">
            <v>Interior Lighting</v>
          </cell>
          <cell r="H3750" t="str">
            <v>Existing</v>
          </cell>
          <cell r="I3750" t="str">
            <v>Early Replacement</v>
          </cell>
          <cell r="J3750">
            <v>1</v>
          </cell>
          <cell r="K3750">
            <v>1</v>
          </cell>
          <cell r="L3750">
            <v>0.26379310344827589</v>
          </cell>
          <cell r="M3750">
            <v>1</v>
          </cell>
          <cell r="N3750">
            <v>0.84735564653315354</v>
          </cell>
          <cell r="O3750">
            <v>0.26379310344827589</v>
          </cell>
          <cell r="P3750">
            <v>4.0266527724875018E-2</v>
          </cell>
        </row>
        <row r="3751">
          <cell r="A3751" t="str">
            <v>Retrofit</v>
          </cell>
          <cell r="B3751" t="str">
            <v>NC-N-DC-2-LD-CH-GH-LI-LED003-29</v>
          </cell>
          <cell r="C3751" t="str">
            <v>NC-E-OF-2-LD-CH-GH-LI-LED003-29</v>
          </cell>
          <cell r="D3751" t="str">
            <v>NC-E-OF-2-LD-CH-GH-LI-LED003-29</v>
          </cell>
          <cell r="E3751" t="str">
            <v>LED Overhead Lighting (replacing metal halide canopy lights)</v>
          </cell>
          <cell r="F3751" t="str">
            <v>Data Center</v>
          </cell>
          <cell r="G3751" t="str">
            <v>Interior Lighting</v>
          </cell>
          <cell r="H3751" t="str">
            <v>New</v>
          </cell>
          <cell r="I3751" t="str">
            <v>New</v>
          </cell>
          <cell r="J3751">
            <v>1</v>
          </cell>
          <cell r="K3751">
            <v>1</v>
          </cell>
          <cell r="L3751">
            <v>0</v>
          </cell>
          <cell r="M3751">
            <v>1</v>
          </cell>
          <cell r="N3751">
            <v>0.84735564653315354</v>
          </cell>
          <cell r="O3751">
            <v>0</v>
          </cell>
          <cell r="P3751">
            <v>0</v>
          </cell>
        </row>
        <row r="3752">
          <cell r="A3752" t="str">
            <v>Retrofit</v>
          </cell>
          <cell r="B3752" t="str">
            <v>NC-B-ED-2-LD-CH-GH-LI-LED003-29</v>
          </cell>
          <cell r="C3752" t="str">
            <v>NC-E-OF-2-LD-CH-GH-LI-LED003-29</v>
          </cell>
          <cell r="D3752" t="str">
            <v>NC-E-OF-2-LD-CH-GH-LI-LED003-29</v>
          </cell>
          <cell r="E3752" t="str">
            <v>LED Overhead Lighting (replacing metal halide canopy lights)</v>
          </cell>
          <cell r="F3752" t="str">
            <v>Education</v>
          </cell>
          <cell r="G3752" t="str">
            <v>Interior Lighting</v>
          </cell>
          <cell r="H3752" t="str">
            <v>Existing</v>
          </cell>
          <cell r="I3752" t="str">
            <v>Burn Out</v>
          </cell>
          <cell r="J3752">
            <v>1</v>
          </cell>
          <cell r="K3752">
            <v>1</v>
          </cell>
          <cell r="L3752">
            <v>0.18620689655172415</v>
          </cell>
          <cell r="M3752">
            <v>1</v>
          </cell>
          <cell r="N3752">
            <v>0.84735564653315354</v>
          </cell>
          <cell r="O3752">
            <v>0.18620689655172415</v>
          </cell>
          <cell r="P3752">
            <v>2.8423431335205893E-2</v>
          </cell>
        </row>
        <row r="3753">
          <cell r="A3753" t="str">
            <v>Retrofit</v>
          </cell>
          <cell r="B3753" t="str">
            <v>NC-E-ED-2-LD-CH-GH-LI-LED003-29</v>
          </cell>
          <cell r="C3753" t="str">
            <v>NC-E-OF-2-LD-CH-GH-LI-LED003-29</v>
          </cell>
          <cell r="D3753" t="str">
            <v>NC-E-OF-2-LD-CH-GH-LI-LED003-29</v>
          </cell>
          <cell r="E3753" t="str">
            <v>LED Overhead Lighting (replacing metal halide canopy lights)</v>
          </cell>
          <cell r="F3753" t="str">
            <v>Education</v>
          </cell>
          <cell r="G3753" t="str">
            <v>Interior Lighting</v>
          </cell>
          <cell r="H3753" t="str">
            <v>Existing</v>
          </cell>
          <cell r="I3753" t="str">
            <v>Early Replacement</v>
          </cell>
          <cell r="J3753">
            <v>1</v>
          </cell>
          <cell r="K3753">
            <v>1</v>
          </cell>
          <cell r="L3753">
            <v>0.26379310344827589</v>
          </cell>
          <cell r="M3753">
            <v>1</v>
          </cell>
          <cell r="N3753">
            <v>0.84735564653315354</v>
          </cell>
          <cell r="O3753">
            <v>0.26379310344827589</v>
          </cell>
          <cell r="P3753">
            <v>4.0266527724875018E-2</v>
          </cell>
        </row>
        <row r="3754">
          <cell r="A3754" t="str">
            <v>Retrofit</v>
          </cell>
          <cell r="B3754" t="str">
            <v>NC-N-ED-2-LD-CH-GH-LI-LED003-29</v>
          </cell>
          <cell r="C3754" t="str">
            <v>NC-E-OF-2-LD-CH-GH-LI-LED003-29</v>
          </cell>
          <cell r="D3754" t="str">
            <v>NC-E-OF-2-LD-CH-GH-LI-LED003-29</v>
          </cell>
          <cell r="E3754" t="str">
            <v>LED Overhead Lighting (replacing metal halide canopy lights)</v>
          </cell>
          <cell r="F3754" t="str">
            <v>Education</v>
          </cell>
          <cell r="G3754" t="str">
            <v>Interior Lighting</v>
          </cell>
          <cell r="H3754" t="str">
            <v>New</v>
          </cell>
          <cell r="I3754" t="str">
            <v>New</v>
          </cell>
          <cell r="J3754">
            <v>1</v>
          </cell>
          <cell r="K3754">
            <v>1</v>
          </cell>
          <cell r="L3754">
            <v>0</v>
          </cell>
          <cell r="M3754">
            <v>1</v>
          </cell>
          <cell r="N3754">
            <v>0.84735564653315354</v>
          </cell>
          <cell r="O3754">
            <v>0</v>
          </cell>
          <cell r="P3754">
            <v>0</v>
          </cell>
        </row>
        <row r="3755">
          <cell r="A3755" t="str">
            <v>Retrofit</v>
          </cell>
          <cell r="B3755" t="str">
            <v>NC-B-GR-4-LD-RT-GH-LI-LED003-29</v>
          </cell>
          <cell r="C3755" t="str">
            <v>NC-E-RT-4-LD-RT-GH-LI-LED003-29</v>
          </cell>
          <cell r="D3755" t="str">
            <v>NC-E-RT-4-LD-RT-GH-LI-LED003-29</v>
          </cell>
          <cell r="E3755" t="str">
            <v>LED Overhead Lighting (replacing metal halide canopy lights)</v>
          </cell>
          <cell r="F3755" t="str">
            <v>Grocery</v>
          </cell>
          <cell r="G3755" t="str">
            <v>Interior Lighting</v>
          </cell>
          <cell r="H3755" t="str">
            <v>Existing</v>
          </cell>
          <cell r="I3755" t="str">
            <v>Burn Out</v>
          </cell>
          <cell r="J3755">
            <v>1</v>
          </cell>
          <cell r="K3755">
            <v>1</v>
          </cell>
          <cell r="L3755">
            <v>0.18620689655172415</v>
          </cell>
          <cell r="M3755">
            <v>1</v>
          </cell>
          <cell r="N3755">
            <v>0.84735564653315354</v>
          </cell>
          <cell r="O3755">
            <v>0.18620689655172415</v>
          </cell>
          <cell r="P3755">
            <v>2.8423431335205893E-2</v>
          </cell>
        </row>
        <row r="3756">
          <cell r="A3756" t="str">
            <v>Retrofit</v>
          </cell>
          <cell r="B3756" t="str">
            <v>NC-E-GR-4-LD-RT-GH-LI-LED003-29</v>
          </cell>
          <cell r="C3756" t="str">
            <v>NC-E-RT-4-LD-RT-GH-LI-LED003-29</v>
          </cell>
          <cell r="D3756" t="str">
            <v>NC-E-RT-4-LD-RT-GH-LI-LED003-29</v>
          </cell>
          <cell r="E3756" t="str">
            <v>LED Overhead Lighting (replacing metal halide canopy lights)</v>
          </cell>
          <cell r="F3756" t="str">
            <v>Grocery</v>
          </cell>
          <cell r="G3756" t="str">
            <v>Interior Lighting</v>
          </cell>
          <cell r="H3756" t="str">
            <v>Existing</v>
          </cell>
          <cell r="I3756" t="str">
            <v>Early Replacement</v>
          </cell>
          <cell r="J3756">
            <v>1</v>
          </cell>
          <cell r="K3756">
            <v>1</v>
          </cell>
          <cell r="L3756">
            <v>0.26379310344827589</v>
          </cell>
          <cell r="M3756">
            <v>1</v>
          </cell>
          <cell r="N3756">
            <v>0.84735564653315354</v>
          </cell>
          <cell r="O3756">
            <v>0.26379310344827589</v>
          </cell>
          <cell r="P3756">
            <v>4.0266527724875018E-2</v>
          </cell>
        </row>
        <row r="3757">
          <cell r="A3757" t="str">
            <v>Retrofit</v>
          </cell>
          <cell r="B3757" t="str">
            <v>NC-N-GR-4-LD-RT-GH-LI-LED003-29</v>
          </cell>
          <cell r="C3757" t="str">
            <v>NC-E-RT-4-LD-RT-GH-LI-LED003-29</v>
          </cell>
          <cell r="D3757" t="str">
            <v>NC-E-RT-4-LD-RT-GH-LI-LED003-29</v>
          </cell>
          <cell r="E3757" t="str">
            <v>LED Overhead Lighting (replacing metal halide canopy lights)</v>
          </cell>
          <cell r="F3757" t="str">
            <v>Grocery</v>
          </cell>
          <cell r="G3757" t="str">
            <v>Interior Lighting</v>
          </cell>
          <cell r="H3757" t="str">
            <v>New</v>
          </cell>
          <cell r="I3757" t="str">
            <v>New</v>
          </cell>
          <cell r="J3757">
            <v>1</v>
          </cell>
          <cell r="K3757">
            <v>1</v>
          </cell>
          <cell r="L3757">
            <v>0</v>
          </cell>
          <cell r="M3757">
            <v>1</v>
          </cell>
          <cell r="N3757">
            <v>0.84735564653315354</v>
          </cell>
          <cell r="O3757">
            <v>0</v>
          </cell>
          <cell r="P3757">
            <v>0</v>
          </cell>
        </row>
        <row r="3758">
          <cell r="A3758" t="str">
            <v>Retrofit</v>
          </cell>
          <cell r="B3758" t="str">
            <v>NC-B-GV-2-LD-CH-GH-LI-LED003-29</v>
          </cell>
          <cell r="C3758" t="str">
            <v>NC-E-OF-2-LD-CH-GH-LI-LED003-29</v>
          </cell>
          <cell r="D3758" t="str">
            <v>NC-E-OF-2-LD-CH-GH-LI-LED003-29</v>
          </cell>
          <cell r="E3758" t="str">
            <v>LED Overhead Lighting (replacing metal halide canopy lights)</v>
          </cell>
          <cell r="F3758" t="str">
            <v>Public</v>
          </cell>
          <cell r="G3758" t="str">
            <v>Interior Lighting</v>
          </cell>
          <cell r="H3758" t="str">
            <v>Existing</v>
          </cell>
          <cell r="I3758" t="str">
            <v>Burn Out</v>
          </cell>
          <cell r="J3758">
            <v>1</v>
          </cell>
          <cell r="K3758">
            <v>1</v>
          </cell>
          <cell r="L3758">
            <v>0.18620689655172415</v>
          </cell>
          <cell r="M3758">
            <v>1</v>
          </cell>
          <cell r="N3758">
            <v>0.84735564653315354</v>
          </cell>
          <cell r="O3758">
            <v>0.18620689655172415</v>
          </cell>
          <cell r="P3758">
            <v>2.8423431335205893E-2</v>
          </cell>
        </row>
        <row r="3759">
          <cell r="A3759" t="str">
            <v>Retrofit</v>
          </cell>
          <cell r="B3759" t="str">
            <v>NC-E-GV-2-LD-CH-GH-LI-LED003-29</v>
          </cell>
          <cell r="C3759" t="str">
            <v>NC-E-OF-2-LD-CH-GH-LI-LED003-29</v>
          </cell>
          <cell r="D3759" t="str">
            <v>NC-E-OF-2-LD-CH-GH-LI-LED003-29</v>
          </cell>
          <cell r="E3759" t="str">
            <v>LED Overhead Lighting (replacing metal halide canopy lights)</v>
          </cell>
          <cell r="F3759" t="str">
            <v>Public</v>
          </cell>
          <cell r="G3759" t="str">
            <v>Interior Lighting</v>
          </cell>
          <cell r="H3759" t="str">
            <v>Existing</v>
          </cell>
          <cell r="I3759" t="str">
            <v>Early Replacement</v>
          </cell>
          <cell r="J3759">
            <v>1</v>
          </cell>
          <cell r="K3759">
            <v>1</v>
          </cell>
          <cell r="L3759">
            <v>0.26379310344827589</v>
          </cell>
          <cell r="M3759">
            <v>1</v>
          </cell>
          <cell r="N3759">
            <v>0.84735564653315354</v>
          </cell>
          <cell r="O3759">
            <v>0.26379310344827589</v>
          </cell>
          <cell r="P3759">
            <v>4.0266527724875018E-2</v>
          </cell>
        </row>
        <row r="3760">
          <cell r="A3760" t="str">
            <v>Retrofit</v>
          </cell>
          <cell r="B3760" t="str">
            <v>NC-N-GV-2-LD-CH-GH-LI-LED003-29</v>
          </cell>
          <cell r="C3760" t="str">
            <v>NC-E-OF-2-LD-CH-GH-LI-LED003-29</v>
          </cell>
          <cell r="D3760" t="str">
            <v>NC-E-OF-2-LD-CH-GH-LI-LED003-29</v>
          </cell>
          <cell r="E3760" t="str">
            <v>LED Overhead Lighting (replacing metal halide canopy lights)</v>
          </cell>
          <cell r="F3760" t="str">
            <v>Public</v>
          </cell>
          <cell r="G3760" t="str">
            <v>Interior Lighting</v>
          </cell>
          <cell r="H3760" t="str">
            <v>New</v>
          </cell>
          <cell r="I3760" t="str">
            <v>New</v>
          </cell>
          <cell r="J3760">
            <v>1</v>
          </cell>
          <cell r="K3760">
            <v>1</v>
          </cell>
          <cell r="L3760">
            <v>0</v>
          </cell>
          <cell r="M3760">
            <v>1</v>
          </cell>
          <cell r="N3760">
            <v>0.84735564653315354</v>
          </cell>
          <cell r="O3760">
            <v>0</v>
          </cell>
          <cell r="P3760">
            <v>0</v>
          </cell>
        </row>
        <row r="3761">
          <cell r="A3761" t="str">
            <v>Retrofit</v>
          </cell>
          <cell r="B3761" t="str">
            <v>NC-B-HS-8-LD-CH-GH-LI-LED003-29</v>
          </cell>
          <cell r="C3761" t="str">
            <v>NC-E-HS-8-LD-CH-GH-LI-LED003-29</v>
          </cell>
          <cell r="D3761" t="str">
            <v>NC-E-HS-8-LD-CH-GH-LI-LED003-29</v>
          </cell>
          <cell r="E3761" t="str">
            <v>LED Overhead Lighting (replacing metal halide canopy lights)</v>
          </cell>
          <cell r="F3761" t="str">
            <v>Hospital</v>
          </cell>
          <cell r="G3761" t="str">
            <v>Interior Lighting</v>
          </cell>
          <cell r="H3761" t="str">
            <v>Existing</v>
          </cell>
          <cell r="I3761" t="str">
            <v>Burn Out</v>
          </cell>
          <cell r="J3761">
            <v>1</v>
          </cell>
          <cell r="K3761">
            <v>1</v>
          </cell>
          <cell r="L3761">
            <v>0.18620689655172415</v>
          </cell>
          <cell r="M3761">
            <v>1</v>
          </cell>
          <cell r="N3761">
            <v>0.84735564653315354</v>
          </cell>
          <cell r="O3761">
            <v>0.18620689655172415</v>
          </cell>
          <cell r="P3761">
            <v>2.8423431335205893E-2</v>
          </cell>
        </row>
        <row r="3762">
          <cell r="A3762" t="str">
            <v>Retrofit</v>
          </cell>
          <cell r="B3762" t="str">
            <v>NC-E-HS-8-LD-CH-GH-LI-LED003-29</v>
          </cell>
          <cell r="C3762" t="str">
            <v>NC-E-HS-8-LD-CH-GH-LI-LED003-29</v>
          </cell>
          <cell r="D3762" t="str">
            <v>NC-E-HS-8-LD-CH-GH-LI-LED003-29</v>
          </cell>
          <cell r="E3762" t="str">
            <v>LED Overhead Lighting (replacing metal halide canopy lights)</v>
          </cell>
          <cell r="F3762" t="str">
            <v>Hospital</v>
          </cell>
          <cell r="G3762" t="str">
            <v>Interior Lighting</v>
          </cell>
          <cell r="H3762" t="str">
            <v>Existing</v>
          </cell>
          <cell r="I3762" t="str">
            <v>Early Replacement</v>
          </cell>
          <cell r="J3762">
            <v>1</v>
          </cell>
          <cell r="K3762">
            <v>1</v>
          </cell>
          <cell r="L3762">
            <v>0.26379310344827589</v>
          </cell>
          <cell r="M3762">
            <v>1</v>
          </cell>
          <cell r="N3762">
            <v>0.84735564653315354</v>
          </cell>
          <cell r="O3762">
            <v>0.26379310344827589</v>
          </cell>
          <cell r="P3762">
            <v>4.0266527724875018E-2</v>
          </cell>
        </row>
        <row r="3763">
          <cell r="A3763" t="str">
            <v>Retrofit</v>
          </cell>
          <cell r="B3763" t="str">
            <v>NC-N-HS-8-LD-CH-GH-LI-LED003-29</v>
          </cell>
          <cell r="C3763" t="str">
            <v>NC-E-HS-8-LD-CH-GH-LI-LED003-29</v>
          </cell>
          <cell r="D3763" t="str">
            <v>NC-E-HS-8-LD-CH-GH-LI-LED003-29</v>
          </cell>
          <cell r="E3763" t="str">
            <v>LED Overhead Lighting (replacing metal halide canopy lights)</v>
          </cell>
          <cell r="F3763" t="str">
            <v>Hospital</v>
          </cell>
          <cell r="G3763" t="str">
            <v>Interior Lighting</v>
          </cell>
          <cell r="H3763" t="str">
            <v>New</v>
          </cell>
          <cell r="I3763" t="str">
            <v>New</v>
          </cell>
          <cell r="J3763">
            <v>1</v>
          </cell>
          <cell r="K3763">
            <v>1</v>
          </cell>
          <cell r="L3763">
            <v>0</v>
          </cell>
          <cell r="M3763">
            <v>1</v>
          </cell>
          <cell r="N3763">
            <v>0.84735564653315354</v>
          </cell>
          <cell r="O3763">
            <v>0</v>
          </cell>
          <cell r="P3763">
            <v>0</v>
          </cell>
        </row>
        <row r="3764">
          <cell r="A3764" t="str">
            <v>Retrofit</v>
          </cell>
          <cell r="B3764" t="str">
            <v>NC-B-LG-2-LD-CH-GH-LI-LED003-29</v>
          </cell>
          <cell r="C3764" t="str">
            <v>NC-E-OF-2-LD-CH-GH-LI-LED003-29</v>
          </cell>
          <cell r="D3764" t="str">
            <v>NC-E-OF-2-LD-CH-GH-LI-LED003-29</v>
          </cell>
          <cell r="E3764" t="str">
            <v>LED Overhead Lighting (replacing metal halide canopy lights)</v>
          </cell>
          <cell r="F3764" t="str">
            <v>Lodging</v>
          </cell>
          <cell r="G3764" t="str">
            <v>Interior Lighting</v>
          </cell>
          <cell r="H3764" t="str">
            <v>Existing</v>
          </cell>
          <cell r="I3764" t="str">
            <v>Burn Out</v>
          </cell>
          <cell r="J3764">
            <v>1</v>
          </cell>
          <cell r="K3764">
            <v>1</v>
          </cell>
          <cell r="L3764">
            <v>0.18620689655172415</v>
          </cell>
          <cell r="M3764">
            <v>1</v>
          </cell>
          <cell r="N3764">
            <v>0.84735564653315354</v>
          </cell>
          <cell r="O3764">
            <v>0.18620689655172415</v>
          </cell>
          <cell r="P3764">
            <v>2.8423431335205893E-2</v>
          </cell>
        </row>
        <row r="3765">
          <cell r="A3765" t="str">
            <v>Retrofit</v>
          </cell>
          <cell r="B3765" t="str">
            <v>NC-E-LG-2-LD-CH-GH-LI-LED003-29</v>
          </cell>
          <cell r="C3765" t="str">
            <v>NC-E-OF-2-LD-CH-GH-LI-LED003-29</v>
          </cell>
          <cell r="D3765" t="str">
            <v>NC-E-OF-2-LD-CH-GH-LI-LED003-29</v>
          </cell>
          <cell r="E3765" t="str">
            <v>LED Overhead Lighting (replacing metal halide canopy lights)</v>
          </cell>
          <cell r="F3765" t="str">
            <v>Lodging</v>
          </cell>
          <cell r="G3765" t="str">
            <v>Interior Lighting</v>
          </cell>
          <cell r="H3765" t="str">
            <v>Existing</v>
          </cell>
          <cell r="I3765" t="str">
            <v>Early Replacement</v>
          </cell>
          <cell r="J3765">
            <v>1</v>
          </cell>
          <cell r="K3765">
            <v>1</v>
          </cell>
          <cell r="L3765">
            <v>0.26379310344827589</v>
          </cell>
          <cell r="M3765">
            <v>1</v>
          </cell>
          <cell r="N3765">
            <v>0.84735564653315354</v>
          </cell>
          <cell r="O3765">
            <v>0.26379310344827589</v>
          </cell>
          <cell r="P3765">
            <v>4.0266527724875018E-2</v>
          </cell>
        </row>
        <row r="3766">
          <cell r="A3766" t="str">
            <v>Retrofit</v>
          </cell>
          <cell r="B3766" t="str">
            <v>NC-N-LG-2-LD-CH-GH-LI-LED003-29</v>
          </cell>
          <cell r="C3766" t="str">
            <v>NC-E-OF-2-LD-CH-GH-LI-LED003-29</v>
          </cell>
          <cell r="D3766" t="str">
            <v>NC-E-OF-2-LD-CH-GH-LI-LED003-29</v>
          </cell>
          <cell r="E3766" t="str">
            <v>LED Overhead Lighting (replacing metal halide canopy lights)</v>
          </cell>
          <cell r="F3766" t="str">
            <v>Lodging</v>
          </cell>
          <cell r="G3766" t="str">
            <v>Interior Lighting</v>
          </cell>
          <cell r="H3766" t="str">
            <v>New</v>
          </cell>
          <cell r="I3766" t="str">
            <v>New</v>
          </cell>
          <cell r="J3766">
            <v>1</v>
          </cell>
          <cell r="K3766">
            <v>1</v>
          </cell>
          <cell r="L3766">
            <v>0</v>
          </cell>
          <cell r="M3766">
            <v>1</v>
          </cell>
          <cell r="N3766">
            <v>0.84735564653315354</v>
          </cell>
          <cell r="O3766">
            <v>0</v>
          </cell>
          <cell r="P3766">
            <v>0</v>
          </cell>
        </row>
        <row r="3767">
          <cell r="A3767" t="str">
            <v>Retrofit</v>
          </cell>
          <cell r="B3767" t="str">
            <v>NC-B-MO-2-LD-CH-GH-LI-LED003-29</v>
          </cell>
          <cell r="C3767" t="str">
            <v>NC-E-OF-2-LD-CH-GH-LI-LED003-29</v>
          </cell>
          <cell r="D3767" t="str">
            <v>NC-E-OF-2-LD-CH-GH-LI-LED003-29</v>
          </cell>
          <cell r="E3767" t="str">
            <v>LED Overhead Lighting (replacing metal halide canopy lights)</v>
          </cell>
          <cell r="F3767" t="str">
            <v>Medical_Office</v>
          </cell>
          <cell r="G3767" t="str">
            <v>Interior Lighting</v>
          </cell>
          <cell r="H3767" t="str">
            <v>Existing</v>
          </cell>
          <cell r="I3767" t="str">
            <v>Burn Out</v>
          </cell>
          <cell r="J3767">
            <v>1</v>
          </cell>
          <cell r="K3767">
            <v>1</v>
          </cell>
          <cell r="L3767">
            <v>0.18620689655172415</v>
          </cell>
          <cell r="M3767">
            <v>1</v>
          </cell>
          <cell r="N3767">
            <v>0.84735564653315354</v>
          </cell>
          <cell r="O3767">
            <v>0.18620689655172415</v>
          </cell>
          <cell r="P3767">
            <v>2.8423431335205893E-2</v>
          </cell>
        </row>
        <row r="3768">
          <cell r="A3768" t="str">
            <v>Retrofit</v>
          </cell>
          <cell r="B3768" t="str">
            <v>NC-E-MO-2-LD-CH-GH-LI-LED003-29</v>
          </cell>
          <cell r="C3768" t="str">
            <v>NC-E-OF-2-LD-CH-GH-LI-LED003-29</v>
          </cell>
          <cell r="D3768" t="str">
            <v>NC-E-OF-2-LD-CH-GH-LI-LED003-29</v>
          </cell>
          <cell r="E3768" t="str">
            <v>LED Overhead Lighting (replacing metal halide canopy lights)</v>
          </cell>
          <cell r="F3768" t="str">
            <v>Medical_Office</v>
          </cell>
          <cell r="G3768" t="str">
            <v>Interior Lighting</v>
          </cell>
          <cell r="H3768" t="str">
            <v>Existing</v>
          </cell>
          <cell r="I3768" t="str">
            <v>Early Replacement</v>
          </cell>
          <cell r="J3768">
            <v>1</v>
          </cell>
          <cell r="K3768">
            <v>1</v>
          </cell>
          <cell r="L3768">
            <v>0.26379310344827589</v>
          </cell>
          <cell r="M3768">
            <v>1</v>
          </cell>
          <cell r="N3768">
            <v>0.84735564653315354</v>
          </cell>
          <cell r="O3768">
            <v>0.26379310344827589</v>
          </cell>
          <cell r="P3768">
            <v>4.0266527724875018E-2</v>
          </cell>
        </row>
        <row r="3769">
          <cell r="A3769" t="str">
            <v>Retrofit</v>
          </cell>
          <cell r="B3769" t="str">
            <v>NC-N-MO-2-LD-CH-GH-LI-LED003-29</v>
          </cell>
          <cell r="C3769" t="str">
            <v>NC-E-OF-2-LD-CH-GH-LI-LED003-29</v>
          </cell>
          <cell r="D3769" t="str">
            <v>NC-E-OF-2-LD-CH-GH-LI-LED003-29</v>
          </cell>
          <cell r="E3769" t="str">
            <v>LED Overhead Lighting (replacing metal halide canopy lights)</v>
          </cell>
          <cell r="F3769" t="str">
            <v>Medical_Office</v>
          </cell>
          <cell r="G3769" t="str">
            <v>Interior Lighting</v>
          </cell>
          <cell r="H3769" t="str">
            <v>New</v>
          </cell>
          <cell r="I3769" t="str">
            <v>New</v>
          </cell>
          <cell r="J3769">
            <v>1</v>
          </cell>
          <cell r="K3769">
            <v>1</v>
          </cell>
          <cell r="L3769">
            <v>0</v>
          </cell>
          <cell r="M3769">
            <v>1</v>
          </cell>
          <cell r="N3769">
            <v>0.84735564653315354</v>
          </cell>
          <cell r="O3769">
            <v>0</v>
          </cell>
          <cell r="P3769">
            <v>0</v>
          </cell>
        </row>
        <row r="3770">
          <cell r="A3770" t="str">
            <v>Retrofit</v>
          </cell>
          <cell r="B3770" t="str">
            <v>NC-B-OF-2-LD-CH-GH-LI-LED003-29</v>
          </cell>
          <cell r="C3770" t="str">
            <v>NC-E-OF-2-LD-CH-GH-LI-LED003-29</v>
          </cell>
          <cell r="D3770" t="str">
            <v>NC-E-OF-2-LD-CH-GH-LI-LED003-29</v>
          </cell>
          <cell r="E3770" t="str">
            <v>LED Overhead Lighting (replacing metal halide canopy lights)</v>
          </cell>
          <cell r="F3770" t="str">
            <v>Large_Office</v>
          </cell>
          <cell r="G3770" t="str">
            <v>Interior Lighting</v>
          </cell>
          <cell r="H3770" t="str">
            <v>Existing</v>
          </cell>
          <cell r="I3770" t="str">
            <v>Burn Out</v>
          </cell>
          <cell r="J3770">
            <v>1</v>
          </cell>
          <cell r="K3770">
            <v>1</v>
          </cell>
          <cell r="L3770">
            <v>0.18620689655172415</v>
          </cell>
          <cell r="M3770">
            <v>1</v>
          </cell>
          <cell r="N3770">
            <v>0.84735564653315354</v>
          </cell>
          <cell r="O3770">
            <v>0.18620689655172415</v>
          </cell>
          <cell r="P3770">
            <v>2.8423431335205893E-2</v>
          </cell>
        </row>
        <row r="3771">
          <cell r="A3771" t="str">
            <v>Retrofit</v>
          </cell>
          <cell r="B3771" t="str">
            <v>NC-E-OF-2-LD-CH-GH-LI-LED003-29</v>
          </cell>
          <cell r="C3771" t="str">
            <v>NC-E-OF-2-LD-CH-GH-LI-LED003-29</v>
          </cell>
          <cell r="D3771" t="str">
            <v>NC-E-OF-2-LD-CH-GH-LI-LED003-29</v>
          </cell>
          <cell r="E3771" t="str">
            <v>LED Overhead Lighting (replacing metal halide canopy lights)</v>
          </cell>
          <cell r="F3771" t="str">
            <v>Large_Office</v>
          </cell>
          <cell r="G3771" t="str">
            <v>Interior Lighting</v>
          </cell>
          <cell r="H3771" t="str">
            <v>Existing</v>
          </cell>
          <cell r="I3771" t="str">
            <v>Early Replacement</v>
          </cell>
          <cell r="J3771">
            <v>1</v>
          </cell>
          <cell r="K3771">
            <v>1</v>
          </cell>
          <cell r="L3771">
            <v>0.26379310344827589</v>
          </cell>
          <cell r="M3771">
            <v>1</v>
          </cell>
          <cell r="N3771">
            <v>0.84735564653315354</v>
          </cell>
          <cell r="O3771">
            <v>0.26379310344827589</v>
          </cell>
          <cell r="P3771">
            <v>4.0266527724875018E-2</v>
          </cell>
        </row>
        <row r="3772">
          <cell r="A3772" t="str">
            <v>Retrofit</v>
          </cell>
          <cell r="B3772" t="str">
            <v>NC-N-OF-2-LD-CH-GH-LI-LED003-29</v>
          </cell>
          <cell r="C3772" t="str">
            <v>NC-E-OF-2-LD-CH-GH-LI-LED003-29</v>
          </cell>
          <cell r="D3772" t="str">
            <v>NC-E-OF-2-LD-CH-GH-LI-LED003-29</v>
          </cell>
          <cell r="E3772" t="str">
            <v>LED Overhead Lighting (replacing metal halide canopy lights)</v>
          </cell>
          <cell r="F3772" t="str">
            <v>Large_Office</v>
          </cell>
          <cell r="G3772" t="str">
            <v>Interior Lighting</v>
          </cell>
          <cell r="H3772" t="str">
            <v>New</v>
          </cell>
          <cell r="I3772" t="str">
            <v>New</v>
          </cell>
          <cell r="J3772">
            <v>1</v>
          </cell>
          <cell r="K3772">
            <v>1</v>
          </cell>
          <cell r="L3772">
            <v>0</v>
          </cell>
          <cell r="M3772">
            <v>1</v>
          </cell>
          <cell r="N3772">
            <v>0.84735564653315354</v>
          </cell>
          <cell r="O3772">
            <v>0</v>
          </cell>
          <cell r="P3772">
            <v>0</v>
          </cell>
        </row>
        <row r="3773">
          <cell r="A3773" t="str">
            <v>Retrofit</v>
          </cell>
          <cell r="B3773" t="str">
            <v>NC-B-RL-2-LD-CH-GH-LI-LED003-29</v>
          </cell>
          <cell r="C3773" t="str">
            <v>NC-E-OF-2-LD-CH-GH-LI-LED003-29</v>
          </cell>
          <cell r="D3773" t="str">
            <v>NC-E-OF-2-LD-CH-GH-LI-LED003-29</v>
          </cell>
          <cell r="E3773" t="str">
            <v>LED Overhead Lighting (replacing metal halide canopy lights)</v>
          </cell>
          <cell r="F3773" t="str">
            <v>Religious</v>
          </cell>
          <cell r="G3773" t="str">
            <v>Interior Lighting</v>
          </cell>
          <cell r="H3773" t="str">
            <v>Existing</v>
          </cell>
          <cell r="I3773" t="str">
            <v>Burn Out</v>
          </cell>
          <cell r="J3773">
            <v>1</v>
          </cell>
          <cell r="K3773">
            <v>1</v>
          </cell>
          <cell r="L3773">
            <v>0.18620689655172415</v>
          </cell>
          <cell r="M3773">
            <v>1</v>
          </cell>
          <cell r="N3773">
            <v>0.84735564653315354</v>
          </cell>
          <cell r="O3773">
            <v>0.18620689655172415</v>
          </cell>
          <cell r="P3773">
            <v>2.8423431335205893E-2</v>
          </cell>
        </row>
        <row r="3774">
          <cell r="A3774" t="str">
            <v>Retrofit</v>
          </cell>
          <cell r="B3774" t="str">
            <v>NC-E-RL-2-LD-CH-GH-LI-LED003-29</v>
          </cell>
          <cell r="C3774" t="str">
            <v>NC-E-OF-2-LD-CH-GH-LI-LED003-29</v>
          </cell>
          <cell r="D3774" t="str">
            <v>NC-E-OF-2-LD-CH-GH-LI-LED003-29</v>
          </cell>
          <cell r="E3774" t="str">
            <v>LED Overhead Lighting (replacing metal halide canopy lights)</v>
          </cell>
          <cell r="F3774" t="str">
            <v>Religious</v>
          </cell>
          <cell r="G3774" t="str">
            <v>Interior Lighting</v>
          </cell>
          <cell r="H3774" t="str">
            <v>Existing</v>
          </cell>
          <cell r="I3774" t="str">
            <v>Early Replacement</v>
          </cell>
          <cell r="J3774">
            <v>1</v>
          </cell>
          <cell r="K3774">
            <v>1</v>
          </cell>
          <cell r="L3774">
            <v>0.26379310344827589</v>
          </cell>
          <cell r="M3774">
            <v>1</v>
          </cell>
          <cell r="N3774">
            <v>0.84735564653315354</v>
          </cell>
          <cell r="O3774">
            <v>0.26379310344827589</v>
          </cell>
          <cell r="P3774">
            <v>4.0266527724875018E-2</v>
          </cell>
        </row>
        <row r="3775">
          <cell r="A3775" t="str">
            <v>Retrofit</v>
          </cell>
          <cell r="B3775" t="str">
            <v>NC-N-RL-2-LD-CH-GH-LI-LED003-29</v>
          </cell>
          <cell r="C3775" t="str">
            <v>NC-E-OF-2-LD-CH-GH-LI-LED003-29</v>
          </cell>
          <cell r="D3775" t="str">
            <v>NC-E-OF-2-LD-CH-GH-LI-LED003-29</v>
          </cell>
          <cell r="E3775" t="str">
            <v>LED Overhead Lighting (replacing metal halide canopy lights)</v>
          </cell>
          <cell r="F3775" t="str">
            <v>Religious</v>
          </cell>
          <cell r="G3775" t="str">
            <v>Interior Lighting</v>
          </cell>
          <cell r="H3775" t="str">
            <v>New</v>
          </cell>
          <cell r="I3775" t="str">
            <v>New</v>
          </cell>
          <cell r="J3775">
            <v>1</v>
          </cell>
          <cell r="K3775">
            <v>1</v>
          </cell>
          <cell r="L3775">
            <v>0</v>
          </cell>
          <cell r="M3775">
            <v>1</v>
          </cell>
          <cell r="N3775">
            <v>0.84735564653315354</v>
          </cell>
          <cell r="O3775">
            <v>0</v>
          </cell>
          <cell r="P3775">
            <v>0</v>
          </cell>
        </row>
        <row r="3776">
          <cell r="A3776" t="str">
            <v>Retrofit</v>
          </cell>
          <cell r="B3776" t="str">
            <v>NC-B-RS-4-LD-RT-GH-LI-LED003-29</v>
          </cell>
          <cell r="C3776" t="str">
            <v>NC-E-RT-4-LD-RT-GH-LI-LED003-29</v>
          </cell>
          <cell r="D3776" t="str">
            <v>NC-E-RT-4-LD-RT-GH-LI-LED003-29</v>
          </cell>
          <cell r="E3776" t="str">
            <v>LED Overhead Lighting (replacing metal halide canopy lights)</v>
          </cell>
          <cell r="F3776" t="str">
            <v>Restaurant</v>
          </cell>
          <cell r="G3776" t="str">
            <v>Interior Lighting</v>
          </cell>
          <cell r="H3776" t="str">
            <v>Existing</v>
          </cell>
          <cell r="I3776" t="str">
            <v>Burn Out</v>
          </cell>
          <cell r="J3776">
            <v>1</v>
          </cell>
          <cell r="K3776">
            <v>1</v>
          </cell>
          <cell r="L3776">
            <v>0.18620689655172415</v>
          </cell>
          <cell r="M3776">
            <v>1</v>
          </cell>
          <cell r="N3776">
            <v>0.84735564653315354</v>
          </cell>
          <cell r="O3776">
            <v>0.18620689655172415</v>
          </cell>
          <cell r="P3776">
            <v>2.8423431335205893E-2</v>
          </cell>
        </row>
        <row r="3777">
          <cell r="A3777" t="str">
            <v>Retrofit</v>
          </cell>
          <cell r="B3777" t="str">
            <v>NC-E-RS-4-LD-RT-GH-LI-LED003-29</v>
          </cell>
          <cell r="C3777" t="str">
            <v>NC-E-RT-4-LD-RT-GH-LI-LED003-29</v>
          </cell>
          <cell r="D3777" t="str">
            <v>NC-E-RT-4-LD-RT-GH-LI-LED003-29</v>
          </cell>
          <cell r="E3777" t="str">
            <v>LED Overhead Lighting (replacing metal halide canopy lights)</v>
          </cell>
          <cell r="F3777" t="str">
            <v>Restaurant</v>
          </cell>
          <cell r="G3777" t="str">
            <v>Interior Lighting</v>
          </cell>
          <cell r="H3777" t="str">
            <v>Existing</v>
          </cell>
          <cell r="I3777" t="str">
            <v>Early Replacement</v>
          </cell>
          <cell r="J3777">
            <v>1</v>
          </cell>
          <cell r="K3777">
            <v>1</v>
          </cell>
          <cell r="L3777">
            <v>0.26379310344827589</v>
          </cell>
          <cell r="M3777">
            <v>1</v>
          </cell>
          <cell r="N3777">
            <v>0.84735564653315354</v>
          </cell>
          <cell r="O3777">
            <v>0.26379310344827589</v>
          </cell>
          <cell r="P3777">
            <v>4.0266527724875018E-2</v>
          </cell>
        </row>
        <row r="3778">
          <cell r="A3778" t="str">
            <v>Retrofit</v>
          </cell>
          <cell r="B3778" t="str">
            <v>NC-N-RS-4-LD-RT-GH-LI-LED003-29</v>
          </cell>
          <cell r="C3778" t="str">
            <v>NC-E-RT-4-LD-RT-GH-LI-LED003-29</v>
          </cell>
          <cell r="D3778" t="str">
            <v>NC-E-RT-4-LD-RT-GH-LI-LED003-29</v>
          </cell>
          <cell r="E3778" t="str">
            <v>LED Overhead Lighting (replacing metal halide canopy lights)</v>
          </cell>
          <cell r="F3778" t="str">
            <v>Restaurant</v>
          </cell>
          <cell r="G3778" t="str">
            <v>Interior Lighting</v>
          </cell>
          <cell r="H3778" t="str">
            <v>New</v>
          </cell>
          <cell r="I3778" t="str">
            <v>New</v>
          </cell>
          <cell r="J3778">
            <v>1</v>
          </cell>
          <cell r="K3778">
            <v>1</v>
          </cell>
          <cell r="L3778">
            <v>0</v>
          </cell>
          <cell r="M3778">
            <v>1</v>
          </cell>
          <cell r="N3778">
            <v>0.84735564653315354</v>
          </cell>
          <cell r="O3778">
            <v>0</v>
          </cell>
          <cell r="P3778">
            <v>0</v>
          </cell>
        </row>
        <row r="3779">
          <cell r="A3779" t="str">
            <v>Retrofit</v>
          </cell>
          <cell r="B3779" t="str">
            <v>NC-B-RT-4-LD-RT-GH-LI-LED003-29</v>
          </cell>
          <cell r="C3779" t="str">
            <v>NC-E-RT-4-LD-RT-GH-LI-LED003-29</v>
          </cell>
          <cell r="D3779" t="str">
            <v>NC-E-RT-4-LD-RT-GH-LI-LED003-29</v>
          </cell>
          <cell r="E3779" t="str">
            <v>LED Overhead Lighting (replacing metal halide canopy lights)</v>
          </cell>
          <cell r="F3779" t="str">
            <v>Large_Retail</v>
          </cell>
          <cell r="G3779" t="str">
            <v>Interior Lighting</v>
          </cell>
          <cell r="H3779" t="str">
            <v>Existing</v>
          </cell>
          <cell r="I3779" t="str">
            <v>Burn Out</v>
          </cell>
          <cell r="J3779">
            <v>1</v>
          </cell>
          <cell r="K3779">
            <v>1</v>
          </cell>
          <cell r="L3779">
            <v>0.18620689655172415</v>
          </cell>
          <cell r="M3779">
            <v>1</v>
          </cell>
          <cell r="N3779">
            <v>0.84735564653315354</v>
          </cell>
          <cell r="O3779">
            <v>0.18620689655172415</v>
          </cell>
          <cell r="P3779">
            <v>2.8423431335205893E-2</v>
          </cell>
        </row>
        <row r="3780">
          <cell r="A3780" t="str">
            <v>Retrofit</v>
          </cell>
          <cell r="B3780" t="str">
            <v>NC-E-RT-4-LD-RT-GH-LI-LED003-29</v>
          </cell>
          <cell r="C3780" t="str">
            <v>NC-E-RT-4-LD-RT-GH-LI-LED003-29</v>
          </cell>
          <cell r="D3780" t="str">
            <v>NC-E-RT-4-LD-RT-GH-LI-LED003-29</v>
          </cell>
          <cell r="E3780" t="str">
            <v>LED Overhead Lighting (replacing metal halide canopy lights)</v>
          </cell>
          <cell r="F3780" t="str">
            <v>Large_Retail</v>
          </cell>
          <cell r="G3780" t="str">
            <v>Interior Lighting</v>
          </cell>
          <cell r="H3780" t="str">
            <v>Existing</v>
          </cell>
          <cell r="I3780" t="str">
            <v>Early Replacement</v>
          </cell>
          <cell r="J3780">
            <v>1</v>
          </cell>
          <cell r="K3780">
            <v>1</v>
          </cell>
          <cell r="L3780">
            <v>0.26379310344827589</v>
          </cell>
          <cell r="M3780">
            <v>1</v>
          </cell>
          <cell r="N3780">
            <v>0.84735564653315354</v>
          </cell>
          <cell r="O3780">
            <v>0.26379310344827589</v>
          </cell>
          <cell r="P3780">
            <v>4.0266527724875018E-2</v>
          </cell>
        </row>
        <row r="3781">
          <cell r="A3781" t="str">
            <v>Retrofit</v>
          </cell>
          <cell r="B3781" t="str">
            <v>NC-N-RT-4-LD-RT-GH-LI-LED003-29</v>
          </cell>
          <cell r="C3781" t="str">
            <v>NC-E-RT-4-LD-RT-GH-LI-LED003-29</v>
          </cell>
          <cell r="D3781" t="str">
            <v>NC-E-RT-4-LD-RT-GH-LI-LED003-29</v>
          </cell>
          <cell r="E3781" t="str">
            <v>LED Overhead Lighting (replacing metal halide canopy lights)</v>
          </cell>
          <cell r="F3781" t="str">
            <v>Large_Retail</v>
          </cell>
          <cell r="G3781" t="str">
            <v>Interior Lighting</v>
          </cell>
          <cell r="H3781" t="str">
            <v>New</v>
          </cell>
          <cell r="I3781" t="str">
            <v>New</v>
          </cell>
          <cell r="J3781">
            <v>1</v>
          </cell>
          <cell r="K3781">
            <v>1</v>
          </cell>
          <cell r="L3781">
            <v>0</v>
          </cell>
          <cell r="M3781">
            <v>1</v>
          </cell>
          <cell r="N3781">
            <v>0.84735564653315354</v>
          </cell>
          <cell r="O3781">
            <v>0</v>
          </cell>
          <cell r="P3781">
            <v>0</v>
          </cell>
        </row>
        <row r="3782">
          <cell r="A3782" t="str">
            <v>Retrofit</v>
          </cell>
          <cell r="B3782" t="str">
            <v>NC-B-SO-2-LD-CH-GH-LI-LED003-29</v>
          </cell>
          <cell r="C3782" t="str">
            <v>NC-E-OF-2-LD-CH-GH-LI-LED003-29</v>
          </cell>
          <cell r="D3782" t="str">
            <v>NC-E-OF-2-LD-CH-GH-LI-LED003-29</v>
          </cell>
          <cell r="E3782" t="str">
            <v>LED Overhead Lighting (replacing metal halide canopy lights)</v>
          </cell>
          <cell r="F3782" t="str">
            <v>Small_Office</v>
          </cell>
          <cell r="G3782" t="str">
            <v>Interior Lighting</v>
          </cell>
          <cell r="H3782" t="str">
            <v>Existing</v>
          </cell>
          <cell r="I3782" t="str">
            <v>Burn Out</v>
          </cell>
          <cell r="J3782">
            <v>1</v>
          </cell>
          <cell r="K3782">
            <v>1</v>
          </cell>
          <cell r="L3782">
            <v>0.18620689655172415</v>
          </cell>
          <cell r="M3782">
            <v>1</v>
          </cell>
          <cell r="N3782">
            <v>0.84735564653315354</v>
          </cell>
          <cell r="O3782">
            <v>0.18620689655172415</v>
          </cell>
          <cell r="P3782">
            <v>2.8423431335205893E-2</v>
          </cell>
        </row>
        <row r="3783">
          <cell r="A3783" t="str">
            <v>Retrofit</v>
          </cell>
          <cell r="B3783" t="str">
            <v>NC-E-SO-2-LD-CH-GH-LI-LED003-29</v>
          </cell>
          <cell r="C3783" t="str">
            <v>NC-E-OF-2-LD-CH-GH-LI-LED003-29</v>
          </cell>
          <cell r="D3783" t="str">
            <v>NC-E-OF-2-LD-CH-GH-LI-LED003-29</v>
          </cell>
          <cell r="E3783" t="str">
            <v>LED Overhead Lighting (replacing metal halide canopy lights)</v>
          </cell>
          <cell r="F3783" t="str">
            <v>Small_Office</v>
          </cell>
          <cell r="G3783" t="str">
            <v>Interior Lighting</v>
          </cell>
          <cell r="H3783" t="str">
            <v>Existing</v>
          </cell>
          <cell r="I3783" t="str">
            <v>Early Replacement</v>
          </cell>
          <cell r="J3783">
            <v>1</v>
          </cell>
          <cell r="K3783">
            <v>1</v>
          </cell>
          <cell r="L3783">
            <v>0.26379310344827589</v>
          </cell>
          <cell r="M3783">
            <v>1</v>
          </cell>
          <cell r="N3783">
            <v>0.84735564653315354</v>
          </cell>
          <cell r="O3783">
            <v>0.26379310344827589</v>
          </cell>
          <cell r="P3783">
            <v>4.0266527724875018E-2</v>
          </cell>
        </row>
        <row r="3784">
          <cell r="A3784" t="str">
            <v>Retrofit</v>
          </cell>
          <cell r="B3784" t="str">
            <v>NC-N-SO-2-LD-CH-GH-LI-LED003-29</v>
          </cell>
          <cell r="C3784" t="str">
            <v>NC-E-OF-2-LD-CH-GH-LI-LED003-29</v>
          </cell>
          <cell r="D3784" t="str">
            <v>NC-E-OF-2-LD-CH-GH-LI-LED003-29</v>
          </cell>
          <cell r="E3784" t="str">
            <v>LED Overhead Lighting (replacing metal halide canopy lights)</v>
          </cell>
          <cell r="F3784" t="str">
            <v>Small_Office</v>
          </cell>
          <cell r="G3784" t="str">
            <v>Interior Lighting</v>
          </cell>
          <cell r="H3784" t="str">
            <v>New</v>
          </cell>
          <cell r="I3784" t="str">
            <v>New</v>
          </cell>
          <cell r="J3784">
            <v>1</v>
          </cell>
          <cell r="K3784">
            <v>1</v>
          </cell>
          <cell r="L3784">
            <v>0</v>
          </cell>
          <cell r="M3784">
            <v>1</v>
          </cell>
          <cell r="N3784">
            <v>0.84735564653315354</v>
          </cell>
          <cell r="O3784">
            <v>0</v>
          </cell>
          <cell r="P3784">
            <v>0</v>
          </cell>
        </row>
        <row r="3785">
          <cell r="A3785" t="str">
            <v>Retrofit</v>
          </cell>
          <cell r="B3785" t="str">
            <v>NC-B-SR-4-LD-RT-GH-LI-LED003-29</v>
          </cell>
          <cell r="C3785" t="str">
            <v>NC-E-RT-4-LD-RT-GH-LI-LED003-29</v>
          </cell>
          <cell r="D3785" t="str">
            <v>NC-E-RT-4-LD-RT-GH-LI-LED003-29</v>
          </cell>
          <cell r="E3785" t="str">
            <v>LED Overhead Lighting (replacing metal halide canopy lights)</v>
          </cell>
          <cell r="F3785" t="str">
            <v>Small_Retail</v>
          </cell>
          <cell r="G3785" t="str">
            <v>Interior Lighting</v>
          </cell>
          <cell r="H3785" t="str">
            <v>Existing</v>
          </cell>
          <cell r="I3785" t="str">
            <v>Burn Out</v>
          </cell>
          <cell r="J3785">
            <v>1</v>
          </cell>
          <cell r="K3785">
            <v>1</v>
          </cell>
          <cell r="L3785">
            <v>0.18620689655172415</v>
          </cell>
          <cell r="M3785">
            <v>1</v>
          </cell>
          <cell r="N3785">
            <v>0.84735564653315354</v>
          </cell>
          <cell r="O3785">
            <v>0.18620689655172415</v>
          </cell>
          <cell r="P3785">
            <v>2.8423431335205893E-2</v>
          </cell>
        </row>
        <row r="3786">
          <cell r="A3786" t="str">
            <v>Retrofit</v>
          </cell>
          <cell r="B3786" t="str">
            <v>NC-E-SR-4-LD-RT-GH-LI-LED003-29</v>
          </cell>
          <cell r="C3786" t="str">
            <v>NC-E-RT-4-LD-RT-GH-LI-LED003-29</v>
          </cell>
          <cell r="D3786" t="str">
            <v>NC-E-RT-4-LD-RT-GH-LI-LED003-29</v>
          </cell>
          <cell r="E3786" t="str">
            <v>LED Overhead Lighting (replacing metal halide canopy lights)</v>
          </cell>
          <cell r="F3786" t="str">
            <v>Small_Retail</v>
          </cell>
          <cell r="G3786" t="str">
            <v>Interior Lighting</v>
          </cell>
          <cell r="H3786" t="str">
            <v>Existing</v>
          </cell>
          <cell r="I3786" t="str">
            <v>Early Replacement</v>
          </cell>
          <cell r="J3786">
            <v>1</v>
          </cell>
          <cell r="K3786">
            <v>1</v>
          </cell>
          <cell r="L3786">
            <v>0.26379310344827589</v>
          </cell>
          <cell r="M3786">
            <v>1</v>
          </cell>
          <cell r="N3786">
            <v>0.84735564653315354</v>
          </cell>
          <cell r="O3786">
            <v>0.26379310344827589</v>
          </cell>
          <cell r="P3786">
            <v>4.0266527724875018E-2</v>
          </cell>
        </row>
        <row r="3787">
          <cell r="A3787" t="str">
            <v>Retrofit</v>
          </cell>
          <cell r="B3787" t="str">
            <v>NC-N-SR-4-LD-RT-GH-LI-LED003-29</v>
          </cell>
          <cell r="C3787" t="str">
            <v>NC-E-RT-4-LD-RT-GH-LI-LED003-29</v>
          </cell>
          <cell r="D3787" t="str">
            <v>NC-E-RT-4-LD-RT-GH-LI-LED003-29</v>
          </cell>
          <cell r="E3787" t="str">
            <v>LED Overhead Lighting (replacing metal halide canopy lights)</v>
          </cell>
          <cell r="F3787" t="str">
            <v>Small_Retail</v>
          </cell>
          <cell r="G3787" t="str">
            <v>Interior Lighting</v>
          </cell>
          <cell r="H3787" t="str">
            <v>New</v>
          </cell>
          <cell r="I3787" t="str">
            <v>New</v>
          </cell>
          <cell r="J3787">
            <v>1</v>
          </cell>
          <cell r="K3787">
            <v>1</v>
          </cell>
          <cell r="L3787">
            <v>0</v>
          </cell>
          <cell r="M3787">
            <v>1</v>
          </cell>
          <cell r="N3787">
            <v>0.84735564653315354</v>
          </cell>
          <cell r="O3787">
            <v>0</v>
          </cell>
          <cell r="P3787">
            <v>0</v>
          </cell>
        </row>
        <row r="3788">
          <cell r="A3788" t="str">
            <v>Retrofit</v>
          </cell>
          <cell r="B3788" t="str">
            <v>NC-B-WR-2-LD-CH-GH-LI-LED003-29</v>
          </cell>
          <cell r="C3788" t="str">
            <v>NC-E-OF-2-LD-CH-GH-LI-LED003-29</v>
          </cell>
          <cell r="D3788" t="str">
            <v>NC-E-OF-2-LD-CH-GH-LI-LED003-29</v>
          </cell>
          <cell r="E3788" t="str">
            <v>LED Overhead Lighting (replacing metal halide canopy lights)</v>
          </cell>
          <cell r="F3788" t="str">
            <v>Warehouse</v>
          </cell>
          <cell r="G3788" t="str">
            <v>Interior Lighting</v>
          </cell>
          <cell r="H3788" t="str">
            <v>Existing</v>
          </cell>
          <cell r="I3788" t="str">
            <v>Burn Out</v>
          </cell>
          <cell r="J3788">
            <v>1</v>
          </cell>
          <cell r="K3788">
            <v>1</v>
          </cell>
          <cell r="L3788">
            <v>0.18620689655172415</v>
          </cell>
          <cell r="M3788">
            <v>1</v>
          </cell>
          <cell r="N3788">
            <v>0.84735564653315354</v>
          </cell>
          <cell r="O3788">
            <v>0.18620689655172415</v>
          </cell>
          <cell r="P3788">
            <v>2.8423431335205893E-2</v>
          </cell>
        </row>
        <row r="3789">
          <cell r="A3789" t="str">
            <v>Retrofit</v>
          </cell>
          <cell r="B3789" t="str">
            <v>NC-E-WR-2-LD-CH-GH-LI-LED003-29</v>
          </cell>
          <cell r="C3789" t="str">
            <v>NC-E-OF-2-LD-CH-GH-LI-LED003-29</v>
          </cell>
          <cell r="D3789" t="str">
            <v>NC-E-OF-2-LD-CH-GH-LI-LED003-29</v>
          </cell>
          <cell r="E3789" t="str">
            <v>LED Overhead Lighting (replacing metal halide canopy lights)</v>
          </cell>
          <cell r="F3789" t="str">
            <v>Warehouse</v>
          </cell>
          <cell r="G3789" t="str">
            <v>Interior Lighting</v>
          </cell>
          <cell r="H3789" t="str">
            <v>Existing</v>
          </cell>
          <cell r="I3789" t="str">
            <v>Early Replacement</v>
          </cell>
          <cell r="J3789">
            <v>1</v>
          </cell>
          <cell r="K3789">
            <v>1</v>
          </cell>
          <cell r="L3789">
            <v>0.26379310344827589</v>
          </cell>
          <cell r="M3789">
            <v>1</v>
          </cell>
          <cell r="N3789">
            <v>0.84735564653315354</v>
          </cell>
          <cell r="O3789">
            <v>0.26379310344827589</v>
          </cell>
          <cell r="P3789">
            <v>4.0266527724875018E-2</v>
          </cell>
        </row>
        <row r="3790">
          <cell r="A3790" t="str">
            <v>Retrofit</v>
          </cell>
          <cell r="B3790" t="str">
            <v>NC-N-WR-2-LD-CH-GH-LI-LED003-29</v>
          </cell>
          <cell r="C3790" t="str">
            <v>NC-E-OF-2-LD-CH-GH-LI-LED003-29</v>
          </cell>
          <cell r="D3790" t="str">
            <v>NC-E-OF-2-LD-CH-GH-LI-LED003-29</v>
          </cell>
          <cell r="E3790" t="str">
            <v>LED Overhead Lighting (replacing metal halide canopy lights)</v>
          </cell>
          <cell r="F3790" t="str">
            <v>Warehouse</v>
          </cell>
          <cell r="G3790" t="str">
            <v>Interior Lighting</v>
          </cell>
          <cell r="H3790" t="str">
            <v>New</v>
          </cell>
          <cell r="I3790" t="str">
            <v>New</v>
          </cell>
          <cell r="J3790">
            <v>1</v>
          </cell>
          <cell r="K3790">
            <v>1</v>
          </cell>
          <cell r="L3790">
            <v>0</v>
          </cell>
          <cell r="M3790">
            <v>1</v>
          </cell>
          <cell r="N3790">
            <v>0.84735564653315354</v>
          </cell>
          <cell r="O3790">
            <v>0</v>
          </cell>
          <cell r="P3790">
            <v>0</v>
          </cell>
        </row>
        <row r="3791">
          <cell r="A3791" t="str">
            <v>Retrofit</v>
          </cell>
          <cell r="B3791" t="str">
            <v>NC-B-AM-4-RD-RT-GH-RF-OTH005-16</v>
          </cell>
          <cell r="C3791" t="str">
            <v>NC-B-RS-4-RD-RT-GH-RF-OTH005-16</v>
          </cell>
          <cell r="D3791" t="str">
            <v>NC-B-RS-4-RD-RT-GH-RF-OTH005-16</v>
          </cell>
          <cell r="E3791" t="str">
            <v>LED Refrigerated Case Door Lighting</v>
          </cell>
          <cell r="F3791" t="str">
            <v>Amusement</v>
          </cell>
          <cell r="G3791" t="str">
            <v>Refrigeration</v>
          </cell>
          <cell r="H3791" t="str">
            <v>Existing</v>
          </cell>
          <cell r="I3791" t="str">
            <v>Burn Out</v>
          </cell>
          <cell r="J3791">
            <v>1</v>
          </cell>
          <cell r="K3791">
            <v>1</v>
          </cell>
          <cell r="L3791">
            <v>0.30000000000000004</v>
          </cell>
          <cell r="M3791">
            <v>1</v>
          </cell>
          <cell r="N3791">
            <v>0.50000482114814904</v>
          </cell>
          <cell r="O3791">
            <v>0.30000000000000004</v>
          </cell>
          <cell r="P3791">
            <v>0.14999855365555531</v>
          </cell>
        </row>
        <row r="3792">
          <cell r="A3792" t="str">
            <v>Retrofit</v>
          </cell>
          <cell r="B3792" t="str">
            <v>NC-E-AM-4-RD-RT-GH-RF-OTH005-16</v>
          </cell>
          <cell r="C3792" t="str">
            <v>NC-B-RS-4-RD-RT-GH-RF-OTH005-16</v>
          </cell>
          <cell r="D3792" t="str">
            <v>NC-B-RS-4-RD-RT-GH-RF-OTH005-16</v>
          </cell>
          <cell r="E3792" t="str">
            <v>LED Refrigerated Case Door Lighting</v>
          </cell>
          <cell r="F3792" t="str">
            <v>Amusement</v>
          </cell>
          <cell r="G3792" t="str">
            <v>Refrigeration</v>
          </cell>
          <cell r="H3792" t="str">
            <v>Existing</v>
          </cell>
          <cell r="I3792" t="str">
            <v>Early Replacement</v>
          </cell>
          <cell r="J3792">
            <v>1</v>
          </cell>
          <cell r="K3792">
            <v>1</v>
          </cell>
          <cell r="L3792">
            <v>0</v>
          </cell>
          <cell r="M3792">
            <v>1</v>
          </cell>
          <cell r="N3792">
            <v>0.50000482114814904</v>
          </cell>
          <cell r="O3792">
            <v>0</v>
          </cell>
          <cell r="P3792">
            <v>0</v>
          </cell>
        </row>
        <row r="3793">
          <cell r="A3793" t="str">
            <v>Retrofit</v>
          </cell>
          <cell r="B3793" t="str">
            <v>NC-N-AM-4-RD-RT-GH-RF-OTH005-16</v>
          </cell>
          <cell r="C3793" t="str">
            <v>NC-B-RS-4-RD-RT-GH-RF-OTH005-16</v>
          </cell>
          <cell r="D3793" t="str">
            <v>NC-B-RS-4-RD-RT-GH-RF-OTH005-16</v>
          </cell>
          <cell r="E3793" t="str">
            <v>LED Refrigerated Case Door Lighting</v>
          </cell>
          <cell r="F3793" t="str">
            <v>Amusement</v>
          </cell>
          <cell r="G3793" t="str">
            <v>Refrigeration</v>
          </cell>
          <cell r="H3793" t="str">
            <v>New</v>
          </cell>
          <cell r="I3793" t="str">
            <v>New</v>
          </cell>
          <cell r="J3793">
            <v>1</v>
          </cell>
          <cell r="K3793">
            <v>1</v>
          </cell>
          <cell r="L3793">
            <v>0</v>
          </cell>
          <cell r="M3793">
            <v>1</v>
          </cell>
          <cell r="N3793">
            <v>0.50000482114814904</v>
          </cell>
          <cell r="O3793">
            <v>0</v>
          </cell>
          <cell r="P3793">
            <v>0</v>
          </cell>
        </row>
        <row r="3794">
          <cell r="A3794" t="str">
            <v>Retrofit</v>
          </cell>
          <cell r="B3794" t="str">
            <v>NC-B-ED-4-RD-RT-GH-RF-OTH005-16</v>
          </cell>
          <cell r="C3794" t="str">
            <v>NC-B-RS-4-RD-RT-GH-RF-OTH005-16</v>
          </cell>
          <cell r="D3794" t="str">
            <v>NC-B-RS-4-RD-RT-GH-RF-OTH005-16</v>
          </cell>
          <cell r="E3794" t="str">
            <v>LED Refrigerated Case Door Lighting</v>
          </cell>
          <cell r="F3794" t="str">
            <v>Education</v>
          </cell>
          <cell r="G3794" t="str">
            <v>Refrigeration</v>
          </cell>
          <cell r="H3794" t="str">
            <v>Existing</v>
          </cell>
          <cell r="I3794" t="str">
            <v>Burn Out</v>
          </cell>
          <cell r="J3794">
            <v>1</v>
          </cell>
          <cell r="K3794">
            <v>1</v>
          </cell>
          <cell r="L3794">
            <v>0.30000000000000004</v>
          </cell>
          <cell r="M3794">
            <v>1</v>
          </cell>
          <cell r="N3794">
            <v>0.50000482114814904</v>
          </cell>
          <cell r="O3794">
            <v>0.30000000000000004</v>
          </cell>
          <cell r="P3794">
            <v>0.14999855365555531</v>
          </cell>
        </row>
        <row r="3795">
          <cell r="A3795" t="str">
            <v>Retrofit</v>
          </cell>
          <cell r="B3795" t="str">
            <v>NC-E-ED-4-RD-RT-GH-RF-OTH005-16</v>
          </cell>
          <cell r="C3795" t="str">
            <v>NC-B-RS-4-RD-RT-GH-RF-OTH005-16</v>
          </cell>
          <cell r="D3795" t="str">
            <v>NC-B-RS-4-RD-RT-GH-RF-OTH005-16</v>
          </cell>
          <cell r="E3795" t="str">
            <v>LED Refrigerated Case Door Lighting</v>
          </cell>
          <cell r="F3795" t="str">
            <v>Education</v>
          </cell>
          <cell r="G3795" t="str">
            <v>Refrigeration</v>
          </cell>
          <cell r="H3795" t="str">
            <v>Existing</v>
          </cell>
          <cell r="I3795" t="str">
            <v>Early Replacement</v>
          </cell>
          <cell r="J3795">
            <v>1</v>
          </cell>
          <cell r="K3795">
            <v>1</v>
          </cell>
          <cell r="L3795">
            <v>0</v>
          </cell>
          <cell r="M3795">
            <v>1</v>
          </cell>
          <cell r="N3795">
            <v>0.50000482114814904</v>
          </cell>
          <cell r="O3795">
            <v>0</v>
          </cell>
          <cell r="P3795">
            <v>0</v>
          </cell>
        </row>
        <row r="3796">
          <cell r="A3796" t="str">
            <v>Retrofit</v>
          </cell>
          <cell r="B3796" t="str">
            <v>NC-N-ED-4-RD-RT-GH-RF-OTH005-16</v>
          </cell>
          <cell r="C3796" t="str">
            <v>NC-B-RS-4-RD-RT-GH-RF-OTH005-16</v>
          </cell>
          <cell r="D3796" t="str">
            <v>NC-B-RS-4-RD-RT-GH-RF-OTH005-16</v>
          </cell>
          <cell r="E3796" t="str">
            <v>LED Refrigerated Case Door Lighting</v>
          </cell>
          <cell r="F3796" t="str">
            <v>Education</v>
          </cell>
          <cell r="G3796" t="str">
            <v>Refrigeration</v>
          </cell>
          <cell r="H3796" t="str">
            <v>New</v>
          </cell>
          <cell r="I3796" t="str">
            <v>New</v>
          </cell>
          <cell r="J3796">
            <v>1</v>
          </cell>
          <cell r="K3796">
            <v>1</v>
          </cell>
          <cell r="L3796">
            <v>0</v>
          </cell>
          <cell r="M3796">
            <v>1</v>
          </cell>
          <cell r="N3796">
            <v>0.50000482114814904</v>
          </cell>
          <cell r="O3796">
            <v>0</v>
          </cell>
          <cell r="P3796">
            <v>0</v>
          </cell>
        </row>
        <row r="3797">
          <cell r="A3797" t="str">
            <v>Retrofit</v>
          </cell>
          <cell r="B3797" t="str">
            <v>NC-B-GR-4-RD-RT-GH-RF-OTH005-16</v>
          </cell>
          <cell r="C3797" t="str">
            <v>NC-B-GR-4-RD-RT-GH-RF-OTH005-16</v>
          </cell>
          <cell r="D3797" t="str">
            <v>NC-B-GR-4-RD-RT-GH-RF-OTH005-16</v>
          </cell>
          <cell r="E3797" t="str">
            <v>LED Refrigerated Case Door Lighting</v>
          </cell>
          <cell r="F3797" t="str">
            <v>Grocery</v>
          </cell>
          <cell r="G3797" t="str">
            <v>Refrigeration</v>
          </cell>
          <cell r="H3797" t="str">
            <v>Existing</v>
          </cell>
          <cell r="I3797" t="str">
            <v>Burn Out</v>
          </cell>
          <cell r="J3797">
            <v>1</v>
          </cell>
          <cell r="K3797">
            <v>1</v>
          </cell>
          <cell r="L3797">
            <v>0.71249999999999991</v>
          </cell>
          <cell r="M3797">
            <v>1</v>
          </cell>
          <cell r="N3797">
            <v>0.50000482114814904</v>
          </cell>
          <cell r="O3797">
            <v>0.71249999999999991</v>
          </cell>
          <cell r="P3797">
            <v>0.35624656493194379</v>
          </cell>
        </row>
        <row r="3798">
          <cell r="A3798" t="str">
            <v>Retrofit</v>
          </cell>
          <cell r="B3798" t="str">
            <v>NC-E-GR-4-RD-RT-GH-RF-OTH005-16</v>
          </cell>
          <cell r="C3798" t="str">
            <v>NC-B-GR-4-RD-RT-GH-RF-OTH005-16</v>
          </cell>
          <cell r="D3798" t="str">
            <v>NC-B-GR-4-RD-RT-GH-RF-OTH005-16</v>
          </cell>
          <cell r="E3798" t="str">
            <v>LED Refrigerated Case Door Lighting</v>
          </cell>
          <cell r="F3798" t="str">
            <v>Grocery</v>
          </cell>
          <cell r="G3798" t="str">
            <v>Refrigeration</v>
          </cell>
          <cell r="H3798" t="str">
            <v>Existing</v>
          </cell>
          <cell r="I3798" t="str">
            <v>Early Replacement</v>
          </cell>
          <cell r="J3798">
            <v>1</v>
          </cell>
          <cell r="K3798">
            <v>1</v>
          </cell>
          <cell r="L3798">
            <v>0</v>
          </cell>
          <cell r="M3798">
            <v>1</v>
          </cell>
          <cell r="N3798">
            <v>0.50000482114814904</v>
          </cell>
          <cell r="O3798">
            <v>0</v>
          </cell>
          <cell r="P3798">
            <v>0</v>
          </cell>
        </row>
        <row r="3799">
          <cell r="A3799" t="str">
            <v>Retrofit</v>
          </cell>
          <cell r="B3799" t="str">
            <v>NC-N-GR-4-RD-RT-GH-RF-OTH005-16</v>
          </cell>
          <cell r="C3799" t="str">
            <v>NC-B-GR-4-RD-RT-GH-RF-OTH005-16</v>
          </cell>
          <cell r="D3799" t="str">
            <v>NC-B-GR-4-RD-RT-GH-RF-OTH005-16</v>
          </cell>
          <cell r="E3799" t="str">
            <v>LED Refrigerated Case Door Lighting</v>
          </cell>
          <cell r="F3799" t="str">
            <v>Grocery</v>
          </cell>
          <cell r="G3799" t="str">
            <v>Refrigeration</v>
          </cell>
          <cell r="H3799" t="str">
            <v>New</v>
          </cell>
          <cell r="I3799" t="str">
            <v>New</v>
          </cell>
          <cell r="J3799">
            <v>1</v>
          </cell>
          <cell r="K3799">
            <v>1</v>
          </cell>
          <cell r="L3799">
            <v>0</v>
          </cell>
          <cell r="M3799">
            <v>1</v>
          </cell>
          <cell r="N3799">
            <v>0.50000482114814904</v>
          </cell>
          <cell r="O3799">
            <v>0</v>
          </cell>
          <cell r="P3799">
            <v>0</v>
          </cell>
        </row>
        <row r="3800">
          <cell r="A3800" t="str">
            <v>Retrofit</v>
          </cell>
          <cell r="B3800" t="str">
            <v>NC-B-HS-4-RD-RT-GH-RF-OTH005-16</v>
          </cell>
          <cell r="C3800" t="str">
            <v>NC-B-RS-4-RD-RT-GH-RF-OTH005-16</v>
          </cell>
          <cell r="D3800" t="str">
            <v>NC-B-RS-4-RD-RT-GH-RF-OTH005-16</v>
          </cell>
          <cell r="E3800" t="str">
            <v>LED Refrigerated Case Door Lighting</v>
          </cell>
          <cell r="F3800" t="str">
            <v>Hospital</v>
          </cell>
          <cell r="G3800" t="str">
            <v>Refrigeration</v>
          </cell>
          <cell r="H3800" t="str">
            <v>Existing</v>
          </cell>
          <cell r="I3800" t="str">
            <v>Burn Out</v>
          </cell>
          <cell r="J3800">
            <v>1</v>
          </cell>
          <cell r="K3800">
            <v>1</v>
          </cell>
          <cell r="L3800">
            <v>0.30000000000000004</v>
          </cell>
          <cell r="M3800">
            <v>1</v>
          </cell>
          <cell r="N3800">
            <v>0.50000482114814904</v>
          </cell>
          <cell r="O3800">
            <v>0.30000000000000004</v>
          </cell>
          <cell r="P3800">
            <v>0.14999855365555531</v>
          </cell>
        </row>
        <row r="3801">
          <cell r="A3801" t="str">
            <v>Retrofit</v>
          </cell>
          <cell r="B3801" t="str">
            <v>NC-E-HS-4-RD-RT-GH-RF-OTH005-16</v>
          </cell>
          <cell r="C3801" t="str">
            <v>NC-B-RS-4-RD-RT-GH-RF-OTH005-16</v>
          </cell>
          <cell r="D3801" t="str">
            <v>NC-B-RS-4-RD-RT-GH-RF-OTH005-16</v>
          </cell>
          <cell r="E3801" t="str">
            <v>LED Refrigerated Case Door Lighting</v>
          </cell>
          <cell r="F3801" t="str">
            <v>Hospital</v>
          </cell>
          <cell r="G3801" t="str">
            <v>Refrigeration</v>
          </cell>
          <cell r="H3801" t="str">
            <v>Existing</v>
          </cell>
          <cell r="I3801" t="str">
            <v>Early Replacement</v>
          </cell>
          <cell r="J3801">
            <v>1</v>
          </cell>
          <cell r="K3801">
            <v>1</v>
          </cell>
          <cell r="L3801">
            <v>0</v>
          </cell>
          <cell r="M3801">
            <v>1</v>
          </cell>
          <cell r="N3801">
            <v>0.50000482114814904</v>
          </cell>
          <cell r="O3801">
            <v>0</v>
          </cell>
          <cell r="P3801">
            <v>0</v>
          </cell>
        </row>
        <row r="3802">
          <cell r="A3802" t="str">
            <v>Retrofit</v>
          </cell>
          <cell r="B3802" t="str">
            <v>NC-N-HS-4-RD-RT-GH-RF-OTH005-16</v>
          </cell>
          <cell r="C3802" t="str">
            <v>NC-B-RS-4-RD-RT-GH-RF-OTH005-16</v>
          </cell>
          <cell r="D3802" t="str">
            <v>NC-B-RS-4-RD-RT-GH-RF-OTH005-16</v>
          </cell>
          <cell r="E3802" t="str">
            <v>LED Refrigerated Case Door Lighting</v>
          </cell>
          <cell r="F3802" t="str">
            <v>Hospital</v>
          </cell>
          <cell r="G3802" t="str">
            <v>Refrigeration</v>
          </cell>
          <cell r="H3802" t="str">
            <v>New</v>
          </cell>
          <cell r="I3802" t="str">
            <v>New</v>
          </cell>
          <cell r="J3802">
            <v>1</v>
          </cell>
          <cell r="K3802">
            <v>1</v>
          </cell>
          <cell r="L3802">
            <v>0</v>
          </cell>
          <cell r="M3802">
            <v>1</v>
          </cell>
          <cell r="N3802">
            <v>0.50000482114814904</v>
          </cell>
          <cell r="O3802">
            <v>0</v>
          </cell>
          <cell r="P3802">
            <v>0</v>
          </cell>
        </row>
        <row r="3803">
          <cell r="A3803" t="str">
            <v>Retrofit</v>
          </cell>
          <cell r="B3803" t="str">
            <v>NC-B-LG-4-RD-RT-GH-RF-OTH005-16</v>
          </cell>
          <cell r="C3803" t="str">
            <v>NC-B-RS-4-RD-RT-GH-RF-OTH005-16</v>
          </cell>
          <cell r="D3803" t="str">
            <v>NC-B-RS-4-RD-RT-GH-RF-OTH005-16</v>
          </cell>
          <cell r="E3803" t="str">
            <v>LED Refrigerated Case Door Lighting</v>
          </cell>
          <cell r="F3803" t="str">
            <v>Lodging</v>
          </cell>
          <cell r="G3803" t="str">
            <v>Refrigeration</v>
          </cell>
          <cell r="H3803" t="str">
            <v>Existing</v>
          </cell>
          <cell r="I3803" t="str">
            <v>Burn Out</v>
          </cell>
          <cell r="J3803">
            <v>1</v>
          </cell>
          <cell r="K3803">
            <v>1</v>
          </cell>
          <cell r="L3803">
            <v>0.30000000000000004</v>
          </cell>
          <cell r="M3803">
            <v>1</v>
          </cell>
          <cell r="N3803">
            <v>0.50000482114814904</v>
          </cell>
          <cell r="O3803">
            <v>0.30000000000000004</v>
          </cell>
          <cell r="P3803">
            <v>0.14999855365555531</v>
          </cell>
        </row>
        <row r="3804">
          <cell r="A3804" t="str">
            <v>Retrofit</v>
          </cell>
          <cell r="B3804" t="str">
            <v>NC-E-LG-4-RD-RT-GH-RF-OTH005-16</v>
          </cell>
          <cell r="C3804" t="str">
            <v>NC-B-RS-4-RD-RT-GH-RF-OTH005-16</v>
          </cell>
          <cell r="D3804" t="str">
            <v>NC-B-RS-4-RD-RT-GH-RF-OTH005-16</v>
          </cell>
          <cell r="E3804" t="str">
            <v>LED Refrigerated Case Door Lighting</v>
          </cell>
          <cell r="F3804" t="str">
            <v>Lodging</v>
          </cell>
          <cell r="G3804" t="str">
            <v>Refrigeration</v>
          </cell>
          <cell r="H3804" t="str">
            <v>Existing</v>
          </cell>
          <cell r="I3804" t="str">
            <v>Early Replacement</v>
          </cell>
          <cell r="J3804">
            <v>1</v>
          </cell>
          <cell r="K3804">
            <v>1</v>
          </cell>
          <cell r="L3804">
            <v>0</v>
          </cell>
          <cell r="M3804">
            <v>1</v>
          </cell>
          <cell r="N3804">
            <v>0.50000482114814904</v>
          </cell>
          <cell r="O3804">
            <v>0</v>
          </cell>
          <cell r="P3804">
            <v>0</v>
          </cell>
        </row>
        <row r="3805">
          <cell r="A3805" t="str">
            <v>Retrofit</v>
          </cell>
          <cell r="B3805" t="str">
            <v>NC-N-LG-4-RD-RT-GH-RF-OTH005-16</v>
          </cell>
          <cell r="C3805" t="str">
            <v>NC-B-RS-4-RD-RT-GH-RF-OTH005-16</v>
          </cell>
          <cell r="D3805" t="str">
            <v>NC-B-RS-4-RD-RT-GH-RF-OTH005-16</v>
          </cell>
          <cell r="E3805" t="str">
            <v>LED Refrigerated Case Door Lighting</v>
          </cell>
          <cell r="F3805" t="str">
            <v>Lodging</v>
          </cell>
          <cell r="G3805" t="str">
            <v>Refrigeration</v>
          </cell>
          <cell r="H3805" t="str">
            <v>New</v>
          </cell>
          <cell r="I3805" t="str">
            <v>New</v>
          </cell>
          <cell r="J3805">
            <v>1</v>
          </cell>
          <cell r="K3805">
            <v>1</v>
          </cell>
          <cell r="L3805">
            <v>0</v>
          </cell>
          <cell r="M3805">
            <v>1</v>
          </cell>
          <cell r="N3805">
            <v>0.50000482114814904</v>
          </cell>
          <cell r="O3805">
            <v>0</v>
          </cell>
          <cell r="P3805">
            <v>0</v>
          </cell>
        </row>
        <row r="3806">
          <cell r="A3806" t="str">
            <v>Retrofit</v>
          </cell>
          <cell r="B3806" t="str">
            <v>NC-B-MO-4-RD-RT-GH-RF-OTH005-16</v>
          </cell>
          <cell r="C3806" t="str">
            <v>NC-B-RS-4-RD-RT-GH-RF-OTH005-16</v>
          </cell>
          <cell r="D3806" t="str">
            <v>NC-B-RS-4-RD-RT-GH-RF-OTH005-16</v>
          </cell>
          <cell r="E3806" t="str">
            <v>LED Refrigerated Case Door Lighting</v>
          </cell>
          <cell r="F3806" t="str">
            <v>Medical_Office</v>
          </cell>
          <cell r="G3806" t="str">
            <v>Refrigeration</v>
          </cell>
          <cell r="H3806" t="str">
            <v>Existing</v>
          </cell>
          <cell r="I3806" t="str">
            <v>Burn Out</v>
          </cell>
          <cell r="J3806">
            <v>1</v>
          </cell>
          <cell r="K3806">
            <v>1</v>
          </cell>
          <cell r="L3806">
            <v>0.30000000000000004</v>
          </cell>
          <cell r="M3806">
            <v>1</v>
          </cell>
          <cell r="N3806">
            <v>0.50000482114814904</v>
          </cell>
          <cell r="O3806">
            <v>0.30000000000000004</v>
          </cell>
          <cell r="P3806">
            <v>0.14999855365555531</v>
          </cell>
        </row>
        <row r="3807">
          <cell r="A3807" t="str">
            <v>Retrofit</v>
          </cell>
          <cell r="B3807" t="str">
            <v>NC-E-MO-4-RD-RT-GH-RF-OTH005-16</v>
          </cell>
          <cell r="C3807" t="str">
            <v>NC-B-RS-4-RD-RT-GH-RF-OTH005-16</v>
          </cell>
          <cell r="D3807" t="str">
            <v>NC-B-RS-4-RD-RT-GH-RF-OTH005-16</v>
          </cell>
          <cell r="E3807" t="str">
            <v>LED Refrigerated Case Door Lighting</v>
          </cell>
          <cell r="F3807" t="str">
            <v>Medical_Office</v>
          </cell>
          <cell r="G3807" t="str">
            <v>Refrigeration</v>
          </cell>
          <cell r="H3807" t="str">
            <v>Existing</v>
          </cell>
          <cell r="I3807" t="str">
            <v>Early Replacement</v>
          </cell>
          <cell r="J3807">
            <v>1</v>
          </cell>
          <cell r="K3807">
            <v>1</v>
          </cell>
          <cell r="L3807">
            <v>0</v>
          </cell>
          <cell r="M3807">
            <v>1</v>
          </cell>
          <cell r="N3807">
            <v>0.50000482114814904</v>
          </cell>
          <cell r="O3807">
            <v>0</v>
          </cell>
          <cell r="P3807">
            <v>0</v>
          </cell>
        </row>
        <row r="3808">
          <cell r="A3808" t="str">
            <v>Retrofit</v>
          </cell>
          <cell r="B3808" t="str">
            <v>NC-N-MO-4-RD-RT-GH-RF-OTH005-16</v>
          </cell>
          <cell r="C3808" t="str">
            <v>NC-B-RS-4-RD-RT-GH-RF-OTH005-16</v>
          </cell>
          <cell r="D3808" t="str">
            <v>NC-B-RS-4-RD-RT-GH-RF-OTH005-16</v>
          </cell>
          <cell r="E3808" t="str">
            <v>LED Refrigerated Case Door Lighting</v>
          </cell>
          <cell r="F3808" t="str">
            <v>Medical_Office</v>
          </cell>
          <cell r="G3808" t="str">
            <v>Refrigeration</v>
          </cell>
          <cell r="H3808" t="str">
            <v>New</v>
          </cell>
          <cell r="I3808" t="str">
            <v>New</v>
          </cell>
          <cell r="J3808">
            <v>1</v>
          </cell>
          <cell r="K3808">
            <v>1</v>
          </cell>
          <cell r="L3808">
            <v>0</v>
          </cell>
          <cell r="M3808">
            <v>1</v>
          </cell>
          <cell r="N3808">
            <v>0.50000482114814904</v>
          </cell>
          <cell r="O3808">
            <v>0</v>
          </cell>
          <cell r="P3808">
            <v>0</v>
          </cell>
        </row>
        <row r="3809">
          <cell r="A3809" t="str">
            <v>Retrofit</v>
          </cell>
          <cell r="B3809" t="str">
            <v>NC-B-RS-4-RD-RT-GH-RF-OTH005-16</v>
          </cell>
          <cell r="C3809" t="str">
            <v>NC-B-RS-4-RD-RT-GH-RF-OTH005-16</v>
          </cell>
          <cell r="D3809" t="str">
            <v>NC-B-RS-4-RD-RT-GH-RF-OTH005-16</v>
          </cell>
          <cell r="E3809" t="str">
            <v>LED Refrigerated Case Door Lighting</v>
          </cell>
          <cell r="F3809" t="str">
            <v>Restaurant</v>
          </cell>
          <cell r="G3809" t="str">
            <v>Refrigeration</v>
          </cell>
          <cell r="H3809" t="str">
            <v>Existing</v>
          </cell>
          <cell r="I3809" t="str">
            <v>Burn Out</v>
          </cell>
          <cell r="J3809">
            <v>1</v>
          </cell>
          <cell r="K3809">
            <v>1</v>
          </cell>
          <cell r="L3809">
            <v>0.30000000000000004</v>
          </cell>
          <cell r="M3809">
            <v>1</v>
          </cell>
          <cell r="N3809">
            <v>0.50000482114814904</v>
          </cell>
          <cell r="O3809">
            <v>0.30000000000000004</v>
          </cell>
          <cell r="P3809">
            <v>0.14999855365555531</v>
          </cell>
        </row>
        <row r="3810">
          <cell r="A3810" t="str">
            <v>Retrofit</v>
          </cell>
          <cell r="B3810" t="str">
            <v>NC-E-RS-4-RD-RT-GH-RF-OTH005-16</v>
          </cell>
          <cell r="C3810" t="str">
            <v>NC-B-RS-4-RD-RT-GH-RF-OTH005-16</v>
          </cell>
          <cell r="D3810" t="str">
            <v>NC-B-RS-4-RD-RT-GH-RF-OTH005-16</v>
          </cell>
          <cell r="E3810" t="str">
            <v>LED Refrigerated Case Door Lighting</v>
          </cell>
          <cell r="F3810" t="str">
            <v>Restaurant</v>
          </cell>
          <cell r="G3810" t="str">
            <v>Refrigeration</v>
          </cell>
          <cell r="H3810" t="str">
            <v>Existing</v>
          </cell>
          <cell r="I3810" t="str">
            <v>Early Replacement</v>
          </cell>
          <cell r="J3810">
            <v>1</v>
          </cell>
          <cell r="K3810">
            <v>1</v>
          </cell>
          <cell r="L3810">
            <v>0</v>
          </cell>
          <cell r="M3810">
            <v>1</v>
          </cell>
          <cell r="N3810">
            <v>0.50000482114814904</v>
          </cell>
          <cell r="O3810">
            <v>0</v>
          </cell>
          <cell r="P3810">
            <v>0</v>
          </cell>
        </row>
        <row r="3811">
          <cell r="A3811" t="str">
            <v>Retrofit</v>
          </cell>
          <cell r="B3811" t="str">
            <v>NC-N-RS-4-RD-RT-GH-RF-OTH005-16</v>
          </cell>
          <cell r="C3811" t="str">
            <v>NC-B-RS-4-RD-RT-GH-RF-OTH005-16</v>
          </cell>
          <cell r="D3811" t="str">
            <v>NC-B-RS-4-RD-RT-GH-RF-OTH005-16</v>
          </cell>
          <cell r="E3811" t="str">
            <v>LED Refrigerated Case Door Lighting</v>
          </cell>
          <cell r="F3811" t="str">
            <v>Restaurant</v>
          </cell>
          <cell r="G3811" t="str">
            <v>Refrigeration</v>
          </cell>
          <cell r="H3811" t="str">
            <v>New</v>
          </cell>
          <cell r="I3811" t="str">
            <v>New</v>
          </cell>
          <cell r="J3811">
            <v>1</v>
          </cell>
          <cell r="K3811">
            <v>1</v>
          </cell>
          <cell r="L3811">
            <v>0</v>
          </cell>
          <cell r="M3811">
            <v>1</v>
          </cell>
          <cell r="N3811">
            <v>0.50000482114814904</v>
          </cell>
          <cell r="O3811">
            <v>0</v>
          </cell>
          <cell r="P3811">
            <v>0</v>
          </cell>
        </row>
        <row r="3812">
          <cell r="A3812" t="str">
            <v>Retrofit</v>
          </cell>
          <cell r="B3812" t="str">
            <v>NC-B-RT-4-RD-RT-GH-RF-OTH005-16</v>
          </cell>
          <cell r="C3812" t="str">
            <v>NC-B-RS-4-RD-RT-GH-RF-OTH005-16</v>
          </cell>
          <cell r="D3812" t="str">
            <v>NC-B-RS-4-RD-RT-GH-RF-OTH005-16</v>
          </cell>
          <cell r="E3812" t="str">
            <v>LED Refrigerated Case Door Lighting</v>
          </cell>
          <cell r="F3812" t="str">
            <v>Large_Retail</v>
          </cell>
          <cell r="G3812" t="str">
            <v>Refrigeration</v>
          </cell>
          <cell r="H3812" t="str">
            <v>Existing</v>
          </cell>
          <cell r="I3812" t="str">
            <v>Burn Out</v>
          </cell>
          <cell r="J3812">
            <v>1</v>
          </cell>
          <cell r="K3812">
            <v>1</v>
          </cell>
          <cell r="L3812">
            <v>0.30000000000000004</v>
          </cell>
          <cell r="M3812">
            <v>1</v>
          </cell>
          <cell r="N3812">
            <v>0.50000482114814904</v>
          </cell>
          <cell r="O3812">
            <v>0.30000000000000004</v>
          </cell>
          <cell r="P3812">
            <v>0.14999855365555531</v>
          </cell>
        </row>
        <row r="3813">
          <cell r="A3813" t="str">
            <v>Retrofit</v>
          </cell>
          <cell r="B3813" t="str">
            <v>NC-E-RT-4-RD-RT-GH-RF-OTH005-16</v>
          </cell>
          <cell r="C3813" t="str">
            <v>NC-B-RS-4-RD-RT-GH-RF-OTH005-16</v>
          </cell>
          <cell r="D3813" t="str">
            <v>NC-B-RS-4-RD-RT-GH-RF-OTH005-16</v>
          </cell>
          <cell r="E3813" t="str">
            <v>LED Refrigerated Case Door Lighting</v>
          </cell>
          <cell r="F3813" t="str">
            <v>Large_Retail</v>
          </cell>
          <cell r="G3813" t="str">
            <v>Refrigeration</v>
          </cell>
          <cell r="H3813" t="str">
            <v>Existing</v>
          </cell>
          <cell r="I3813" t="str">
            <v>Early Replacement</v>
          </cell>
          <cell r="J3813">
            <v>1</v>
          </cell>
          <cell r="K3813">
            <v>1</v>
          </cell>
          <cell r="L3813">
            <v>0</v>
          </cell>
          <cell r="M3813">
            <v>1</v>
          </cell>
          <cell r="N3813">
            <v>0.50000482114814904</v>
          </cell>
          <cell r="O3813">
            <v>0</v>
          </cell>
          <cell r="P3813">
            <v>0</v>
          </cell>
        </row>
        <row r="3814">
          <cell r="A3814" t="str">
            <v>Retrofit</v>
          </cell>
          <cell r="B3814" t="str">
            <v>NC-N-RT-4-RD-RT-GH-RF-OTH005-16</v>
          </cell>
          <cell r="C3814" t="str">
            <v>NC-B-RS-4-RD-RT-GH-RF-OTH005-16</v>
          </cell>
          <cell r="D3814" t="str">
            <v>NC-B-RS-4-RD-RT-GH-RF-OTH005-16</v>
          </cell>
          <cell r="E3814" t="str">
            <v>LED Refrigerated Case Door Lighting</v>
          </cell>
          <cell r="F3814" t="str">
            <v>Large_Retail</v>
          </cell>
          <cell r="G3814" t="str">
            <v>Refrigeration</v>
          </cell>
          <cell r="H3814" t="str">
            <v>New</v>
          </cell>
          <cell r="I3814" t="str">
            <v>New</v>
          </cell>
          <cell r="J3814">
            <v>1</v>
          </cell>
          <cell r="K3814">
            <v>1</v>
          </cell>
          <cell r="L3814">
            <v>0</v>
          </cell>
          <cell r="M3814">
            <v>1</v>
          </cell>
          <cell r="N3814">
            <v>0.50000482114814904</v>
          </cell>
          <cell r="O3814">
            <v>0</v>
          </cell>
          <cell r="P3814">
            <v>0</v>
          </cell>
        </row>
        <row r="3815">
          <cell r="A3815" t="str">
            <v>Retrofit</v>
          </cell>
          <cell r="B3815" t="str">
            <v>NC-B-SR-4-RD-RT-GH-RF-OTH005-16</v>
          </cell>
          <cell r="C3815" t="str">
            <v>NC-B-RS-4-RD-RT-GH-RF-OTH005-16</v>
          </cell>
          <cell r="D3815" t="str">
            <v>NC-B-RS-4-RD-RT-GH-RF-OTH005-16</v>
          </cell>
          <cell r="E3815" t="str">
            <v>LED Refrigerated Case Door Lighting</v>
          </cell>
          <cell r="F3815" t="str">
            <v>Small_Retail</v>
          </cell>
          <cell r="G3815" t="str">
            <v>Refrigeration</v>
          </cell>
          <cell r="H3815" t="str">
            <v>Existing</v>
          </cell>
          <cell r="I3815" t="str">
            <v>Burn Out</v>
          </cell>
          <cell r="J3815">
            <v>1</v>
          </cell>
          <cell r="K3815">
            <v>1</v>
          </cell>
          <cell r="L3815">
            <v>0.30000000000000004</v>
          </cell>
          <cell r="M3815">
            <v>1</v>
          </cell>
          <cell r="N3815">
            <v>0.50000482114814904</v>
          </cell>
          <cell r="O3815">
            <v>0.30000000000000004</v>
          </cell>
          <cell r="P3815">
            <v>0.14999855365555531</v>
          </cell>
        </row>
        <row r="3816">
          <cell r="A3816" t="str">
            <v>Retrofit</v>
          </cell>
          <cell r="B3816" t="str">
            <v>NC-E-SR-4-RD-RT-GH-RF-OTH005-16</v>
          </cell>
          <cell r="C3816" t="str">
            <v>NC-B-RS-4-RD-RT-GH-RF-OTH005-16</v>
          </cell>
          <cell r="D3816" t="str">
            <v>NC-B-RS-4-RD-RT-GH-RF-OTH005-16</v>
          </cell>
          <cell r="E3816" t="str">
            <v>LED Refrigerated Case Door Lighting</v>
          </cell>
          <cell r="F3816" t="str">
            <v>Small_Retail</v>
          </cell>
          <cell r="G3816" t="str">
            <v>Refrigeration</v>
          </cell>
          <cell r="H3816" t="str">
            <v>Existing</v>
          </cell>
          <cell r="I3816" t="str">
            <v>Early Replacement</v>
          </cell>
          <cell r="J3816">
            <v>1</v>
          </cell>
          <cell r="K3816">
            <v>1</v>
          </cell>
          <cell r="L3816">
            <v>0</v>
          </cell>
          <cell r="M3816">
            <v>1</v>
          </cell>
          <cell r="N3816">
            <v>0.50000482114814904</v>
          </cell>
          <cell r="O3816">
            <v>0</v>
          </cell>
          <cell r="P3816">
            <v>0</v>
          </cell>
        </row>
        <row r="3817">
          <cell r="A3817" t="str">
            <v>Retrofit</v>
          </cell>
          <cell r="B3817" t="str">
            <v>NC-N-SR-4-RD-RT-GH-RF-OTH005-16</v>
          </cell>
          <cell r="C3817" t="str">
            <v>NC-B-RS-4-RD-RT-GH-RF-OTH005-16</v>
          </cell>
          <cell r="D3817" t="str">
            <v>NC-B-RS-4-RD-RT-GH-RF-OTH005-16</v>
          </cell>
          <cell r="E3817" t="str">
            <v>LED Refrigerated Case Door Lighting</v>
          </cell>
          <cell r="F3817" t="str">
            <v>Small_Retail</v>
          </cell>
          <cell r="G3817" t="str">
            <v>Refrigeration</v>
          </cell>
          <cell r="H3817" t="str">
            <v>New</v>
          </cell>
          <cell r="I3817" t="str">
            <v>New</v>
          </cell>
          <cell r="J3817">
            <v>1</v>
          </cell>
          <cell r="K3817">
            <v>1</v>
          </cell>
          <cell r="L3817">
            <v>0</v>
          </cell>
          <cell r="M3817">
            <v>1</v>
          </cell>
          <cell r="N3817">
            <v>0.50000482114814904</v>
          </cell>
          <cell r="O3817">
            <v>0</v>
          </cell>
          <cell r="P3817">
            <v>0</v>
          </cell>
        </row>
        <row r="3818">
          <cell r="A3818" t="str">
            <v>Retrofit</v>
          </cell>
          <cell r="B3818" t="str">
            <v>NC-B-HS-8-LT-CH-GH-LI-FLR329-12</v>
          </cell>
          <cell r="C3818" t="str">
            <v>NC-E-HS-8-LT-CH-GH-LI-FLR329-12</v>
          </cell>
          <cell r="D3818" t="str">
            <v>NC-E-HS-8-LT-CH-GH-LI-FLR329-12</v>
          </cell>
          <cell r="E3818" t="str">
            <v xml:space="preserve">LED Replacement for Standard T8 </v>
          </cell>
          <cell r="F3818" t="str">
            <v>Hospital</v>
          </cell>
          <cell r="G3818" t="str">
            <v>Interior Lighting</v>
          </cell>
          <cell r="H3818" t="str">
            <v>Existing</v>
          </cell>
          <cell r="I3818" t="str">
            <v>Burn Out</v>
          </cell>
          <cell r="J3818">
            <v>1</v>
          </cell>
          <cell r="K3818">
            <v>1</v>
          </cell>
          <cell r="L3818">
            <v>8.0000000000000016E-2</v>
          </cell>
          <cell r="M3818">
            <v>1</v>
          </cell>
          <cell r="N3818">
            <v>0.95159588153529784</v>
          </cell>
          <cell r="O3818">
            <v>8.0000000000000016E-2</v>
          </cell>
          <cell r="P3818">
            <v>3.8723294771761739E-3</v>
          </cell>
        </row>
        <row r="3819">
          <cell r="A3819" t="str">
            <v>Retrofit</v>
          </cell>
          <cell r="B3819" t="str">
            <v>NC-E-HS-8-LT-CH-GH-LI-FLR329-12</v>
          </cell>
          <cell r="C3819" t="str">
            <v>NC-E-HS-8-LT-CH-GH-LI-FLR329-12</v>
          </cell>
          <cell r="D3819" t="str">
            <v>NC-E-HS-8-LT-CH-GH-LI-FLR329-12</v>
          </cell>
          <cell r="E3819" t="str">
            <v xml:space="preserve">LED Replacement for Standard T8 </v>
          </cell>
          <cell r="F3819" t="str">
            <v>Hospital</v>
          </cell>
          <cell r="G3819" t="str">
            <v>Interior Lighting</v>
          </cell>
          <cell r="H3819" t="str">
            <v>Existing</v>
          </cell>
          <cell r="I3819" t="str">
            <v>Early Replacement</v>
          </cell>
          <cell r="J3819">
            <v>1</v>
          </cell>
          <cell r="K3819">
            <v>1</v>
          </cell>
          <cell r="L3819">
            <v>1.9999999999999997E-2</v>
          </cell>
          <cell r="M3819">
            <v>1</v>
          </cell>
          <cell r="N3819">
            <v>0.95159588153529784</v>
          </cell>
          <cell r="O3819">
            <v>1.9999999999999997E-2</v>
          </cell>
          <cell r="P3819">
            <v>9.6808236929404304E-4</v>
          </cell>
        </row>
        <row r="3820">
          <cell r="A3820" t="str">
            <v>Retrofit</v>
          </cell>
          <cell r="B3820" t="str">
            <v>NC-N-HS-8-LT-CH-GH-LI-FLR329-12</v>
          </cell>
          <cell r="C3820" t="str">
            <v>NC-E-HS-8-LT-CH-GH-LI-FLR329-12</v>
          </cell>
          <cell r="D3820" t="str">
            <v>NC-E-HS-8-LT-CH-GH-LI-FLR329-12</v>
          </cell>
          <cell r="E3820" t="str">
            <v xml:space="preserve">LED Replacement for Standard T8 </v>
          </cell>
          <cell r="F3820" t="str">
            <v>Hospital</v>
          </cell>
          <cell r="G3820" t="str">
            <v>Interior Lighting</v>
          </cell>
          <cell r="H3820" t="str">
            <v>New</v>
          </cell>
          <cell r="I3820" t="str">
            <v>New</v>
          </cell>
          <cell r="J3820">
            <v>1</v>
          </cell>
          <cell r="K3820">
            <v>1</v>
          </cell>
          <cell r="L3820">
            <v>0.75</v>
          </cell>
          <cell r="M3820">
            <v>1</v>
          </cell>
          <cell r="N3820">
            <v>0.95159588153529784</v>
          </cell>
          <cell r="O3820">
            <v>0.75</v>
          </cell>
          <cell r="P3820">
            <v>3.6303088848526621E-2</v>
          </cell>
        </row>
        <row r="3821">
          <cell r="A3821" t="str">
            <v>Retrofit</v>
          </cell>
          <cell r="B3821" t="str">
            <v>NC-B-OF-2-LT-CH-GH-LI-FLR329-12</v>
          </cell>
          <cell r="C3821" t="str">
            <v>NC-E-OF-2-LT-CH-GH-LI-FLR329-12</v>
          </cell>
          <cell r="D3821" t="str">
            <v>NC-E-OF-2-LT-CH-GH-LI-FLR329-12</v>
          </cell>
          <cell r="E3821" t="str">
            <v xml:space="preserve">LED Replacement for Standard T8 </v>
          </cell>
          <cell r="F3821" t="str">
            <v>Large_Office</v>
          </cell>
          <cell r="G3821" t="str">
            <v>Interior Lighting</v>
          </cell>
          <cell r="H3821" t="str">
            <v>Existing</v>
          </cell>
          <cell r="I3821" t="str">
            <v>Burn Out</v>
          </cell>
          <cell r="J3821">
            <v>1</v>
          </cell>
          <cell r="K3821">
            <v>1</v>
          </cell>
          <cell r="L3821">
            <v>8.0000000000000016E-2</v>
          </cell>
          <cell r="M3821">
            <v>1</v>
          </cell>
          <cell r="N3821">
            <v>0.95159588153529784</v>
          </cell>
          <cell r="O3821">
            <v>8.0000000000000016E-2</v>
          </cell>
          <cell r="P3821">
            <v>3.8723294771761739E-3</v>
          </cell>
        </row>
        <row r="3822">
          <cell r="A3822" t="str">
            <v>Retrofit</v>
          </cell>
          <cell r="B3822" t="str">
            <v>NC-E-OF-2-LT-CH-GH-LI-FLR329-12</v>
          </cell>
          <cell r="C3822" t="str">
            <v>NC-E-OF-2-LT-CH-GH-LI-FLR329-12</v>
          </cell>
          <cell r="D3822" t="str">
            <v>NC-E-OF-2-LT-CH-GH-LI-FLR329-12</v>
          </cell>
          <cell r="E3822" t="str">
            <v xml:space="preserve">LED Replacement for Standard T8 </v>
          </cell>
          <cell r="F3822" t="str">
            <v>Large_Office</v>
          </cell>
          <cell r="G3822" t="str">
            <v>Interior Lighting</v>
          </cell>
          <cell r="H3822" t="str">
            <v>Existing</v>
          </cell>
          <cell r="I3822" t="str">
            <v>Early Replacement</v>
          </cell>
          <cell r="J3822">
            <v>1</v>
          </cell>
          <cell r="K3822">
            <v>1</v>
          </cell>
          <cell r="L3822">
            <v>1.9999999999999997E-2</v>
          </cell>
          <cell r="M3822">
            <v>1</v>
          </cell>
          <cell r="N3822">
            <v>0.95159588153529784</v>
          </cell>
          <cell r="O3822">
            <v>1.9999999999999997E-2</v>
          </cell>
          <cell r="P3822">
            <v>9.6808236929404304E-4</v>
          </cell>
        </row>
        <row r="3823">
          <cell r="A3823" t="str">
            <v>Retrofit</v>
          </cell>
          <cell r="B3823" t="str">
            <v>NC-N-OF-2-LT-CH-GH-LI-FLR329-12</v>
          </cell>
          <cell r="C3823" t="str">
            <v>NC-E-OF-2-LT-CH-GH-LI-FLR329-12</v>
          </cell>
          <cell r="D3823" t="str">
            <v>NC-E-OF-2-LT-CH-GH-LI-FLR329-12</v>
          </cell>
          <cell r="E3823" t="str">
            <v xml:space="preserve">LED Replacement for Standard T8 </v>
          </cell>
          <cell r="F3823" t="str">
            <v>Large_Office</v>
          </cell>
          <cell r="G3823" t="str">
            <v>Interior Lighting</v>
          </cell>
          <cell r="H3823" t="str">
            <v>New</v>
          </cell>
          <cell r="I3823" t="str">
            <v>New</v>
          </cell>
          <cell r="J3823">
            <v>1</v>
          </cell>
          <cell r="K3823">
            <v>1</v>
          </cell>
          <cell r="L3823">
            <v>0.75</v>
          </cell>
          <cell r="M3823">
            <v>1</v>
          </cell>
          <cell r="N3823">
            <v>0.95159588153529784</v>
          </cell>
          <cell r="O3823">
            <v>0.75</v>
          </cell>
          <cell r="P3823">
            <v>3.6303088848526621E-2</v>
          </cell>
        </row>
        <row r="3824">
          <cell r="A3824" t="str">
            <v>Retrofit</v>
          </cell>
          <cell r="B3824" t="str">
            <v>NC-B-RT-4-LT-RT-GH-LI-FLR329-12</v>
          </cell>
          <cell r="C3824" t="str">
            <v>NC-E-RT-4-LT-RT-GH-LI-FLR329-12</v>
          </cell>
          <cell r="D3824" t="str">
            <v>NC-E-RT-4-LT-RT-GH-LI-FLR329-12</v>
          </cell>
          <cell r="E3824" t="str">
            <v xml:space="preserve">LED Replacement for Standard T8 </v>
          </cell>
          <cell r="F3824" t="str">
            <v>Large_Retail</v>
          </cell>
          <cell r="G3824" t="str">
            <v>Interior Lighting</v>
          </cell>
          <cell r="H3824" t="str">
            <v>Existing</v>
          </cell>
          <cell r="I3824" t="str">
            <v>Burn Out</v>
          </cell>
          <cell r="J3824">
            <v>1</v>
          </cell>
          <cell r="K3824">
            <v>1</v>
          </cell>
          <cell r="L3824">
            <v>8.0000000000000016E-2</v>
          </cell>
          <cell r="M3824">
            <v>1</v>
          </cell>
          <cell r="N3824">
            <v>0.95159588153529784</v>
          </cell>
          <cell r="O3824">
            <v>8.0000000000000016E-2</v>
          </cell>
          <cell r="P3824">
            <v>3.8723294771761739E-3</v>
          </cell>
        </row>
        <row r="3825">
          <cell r="A3825" t="str">
            <v>Retrofit</v>
          </cell>
          <cell r="B3825" t="str">
            <v>NC-E-RT-4-LT-RT-GH-LI-FLR329-12</v>
          </cell>
          <cell r="C3825" t="str">
            <v>NC-E-RT-4-LT-RT-GH-LI-FLR329-12</v>
          </cell>
          <cell r="D3825" t="str">
            <v>NC-E-RT-4-LT-RT-GH-LI-FLR329-12</v>
          </cell>
          <cell r="E3825" t="str">
            <v xml:space="preserve">LED Replacement for Standard T8 </v>
          </cell>
          <cell r="F3825" t="str">
            <v>Large_Retail</v>
          </cell>
          <cell r="G3825" t="str">
            <v>Interior Lighting</v>
          </cell>
          <cell r="H3825" t="str">
            <v>Existing</v>
          </cell>
          <cell r="I3825" t="str">
            <v>Early Replacement</v>
          </cell>
          <cell r="J3825">
            <v>1</v>
          </cell>
          <cell r="K3825">
            <v>1</v>
          </cell>
          <cell r="L3825">
            <v>1.9999999999999997E-2</v>
          </cell>
          <cell r="M3825">
            <v>1</v>
          </cell>
          <cell r="N3825">
            <v>0.95159588153529784</v>
          </cell>
          <cell r="O3825">
            <v>1.9999999999999997E-2</v>
          </cell>
          <cell r="P3825">
            <v>9.6808236929404304E-4</v>
          </cell>
        </row>
        <row r="3826">
          <cell r="A3826" t="str">
            <v>Retrofit</v>
          </cell>
          <cell r="B3826" t="str">
            <v>NC-N-RT-4-LT-RT-GH-LI-FLR329-12</v>
          </cell>
          <cell r="C3826" t="str">
            <v>NC-E-RT-4-LT-RT-GH-LI-FLR329-12</v>
          </cell>
          <cell r="D3826" t="str">
            <v>NC-E-RT-4-LT-RT-GH-LI-FLR329-12</v>
          </cell>
          <cell r="E3826" t="str">
            <v xml:space="preserve">LED Replacement for Standard T8 </v>
          </cell>
          <cell r="F3826" t="str">
            <v>Large_Retail</v>
          </cell>
          <cell r="G3826" t="str">
            <v>Interior Lighting</v>
          </cell>
          <cell r="H3826" t="str">
            <v>New</v>
          </cell>
          <cell r="I3826" t="str">
            <v>New</v>
          </cell>
          <cell r="J3826">
            <v>1</v>
          </cell>
          <cell r="K3826">
            <v>1</v>
          </cell>
          <cell r="L3826">
            <v>0.75</v>
          </cell>
          <cell r="M3826">
            <v>1</v>
          </cell>
          <cell r="N3826">
            <v>0.95159588153529784</v>
          </cell>
          <cell r="O3826">
            <v>0.75</v>
          </cell>
          <cell r="P3826">
            <v>3.6303088848526621E-2</v>
          </cell>
        </row>
        <row r="3827">
          <cell r="A3827" t="str">
            <v>Retrofit</v>
          </cell>
          <cell r="B3827" t="str">
            <v>NC-B-AM-2-LD-CH-GH-LI-LED004-26</v>
          </cell>
          <cell r="C3827" t="str">
            <v>NC-E-OF-2-LD-CH-GH-LI-LED004-26</v>
          </cell>
          <cell r="D3827" t="str">
            <v>NC-E-OF-2-LD-CH-GH-LI-LED004-26</v>
          </cell>
          <cell r="E3827" t="str">
            <v>LED Task Lighting/Screw-in (replacing incandescent lights)</v>
          </cell>
          <cell r="F3827" t="str">
            <v>Amusement</v>
          </cell>
          <cell r="G3827" t="str">
            <v>Interior Lighting</v>
          </cell>
          <cell r="H3827" t="str">
            <v>Existing</v>
          </cell>
          <cell r="I3827" t="str">
            <v>Burn Out</v>
          </cell>
          <cell r="J3827">
            <v>1</v>
          </cell>
          <cell r="K3827">
            <v>1</v>
          </cell>
          <cell r="L3827">
            <v>2.7692307692307697E-2</v>
          </cell>
          <cell r="M3827">
            <v>1</v>
          </cell>
          <cell r="N3827">
            <v>0.76871886107938081</v>
          </cell>
          <cell r="O3827">
            <v>2.7692307692307697E-2</v>
          </cell>
          <cell r="P3827">
            <v>6.4047084624171474E-3</v>
          </cell>
        </row>
        <row r="3828">
          <cell r="A3828" t="str">
            <v>Retrofit</v>
          </cell>
          <cell r="B3828" t="str">
            <v>NC-E-AM-2-LD-CH-GH-LI-LED004-26</v>
          </cell>
          <cell r="C3828" t="str">
            <v>NC-E-OF-2-LD-CH-GH-LI-LED004-26</v>
          </cell>
          <cell r="D3828" t="str">
            <v>NC-E-OF-2-LD-CH-GH-LI-LED004-26</v>
          </cell>
          <cell r="E3828" t="str">
            <v>LED Task Lighting/Screw-in (replacing incandescent lights)</v>
          </cell>
          <cell r="F3828" t="str">
            <v>Amusement</v>
          </cell>
          <cell r="G3828" t="str">
            <v>Interior Lighting</v>
          </cell>
          <cell r="H3828" t="str">
            <v>Existing</v>
          </cell>
          <cell r="I3828" t="str">
            <v>Early Replacement</v>
          </cell>
          <cell r="J3828">
            <v>1</v>
          </cell>
          <cell r="K3828">
            <v>1</v>
          </cell>
          <cell r="L3828">
            <v>3.2307692307692308E-2</v>
          </cell>
          <cell r="M3828">
            <v>1</v>
          </cell>
          <cell r="N3828">
            <v>0.76871886107938081</v>
          </cell>
          <cell r="O3828">
            <v>3.2307692307692308E-2</v>
          </cell>
          <cell r="P3828">
            <v>7.4721598728200046E-3</v>
          </cell>
        </row>
        <row r="3829">
          <cell r="A3829" t="str">
            <v>Retrofit</v>
          </cell>
          <cell r="B3829" t="str">
            <v>NC-N-AM-2-LD-CH-GH-LI-LED004-26</v>
          </cell>
          <cell r="C3829" t="str">
            <v>NC-E-OF-2-LD-CH-GH-LI-LED004-26</v>
          </cell>
          <cell r="D3829" t="str">
            <v>NC-E-OF-2-LD-CH-GH-LI-LED004-26</v>
          </cell>
          <cell r="E3829" t="str">
            <v>LED Task Lighting/Screw-in (replacing incandescent lights)</v>
          </cell>
          <cell r="F3829" t="str">
            <v>Amusement</v>
          </cell>
          <cell r="G3829" t="str">
            <v>Interior Lighting</v>
          </cell>
          <cell r="H3829" t="str">
            <v>New</v>
          </cell>
          <cell r="I3829" t="str">
            <v>New</v>
          </cell>
          <cell r="J3829">
            <v>1</v>
          </cell>
          <cell r="K3829">
            <v>1</v>
          </cell>
          <cell r="L3829">
            <v>0</v>
          </cell>
          <cell r="M3829">
            <v>1</v>
          </cell>
          <cell r="N3829">
            <v>0.76871886107938081</v>
          </cell>
          <cell r="O3829">
            <v>0</v>
          </cell>
          <cell r="P3829">
            <v>0</v>
          </cell>
        </row>
        <row r="3830">
          <cell r="A3830" t="str">
            <v>Retrofit</v>
          </cell>
          <cell r="B3830" t="str">
            <v>NC-B-DC-2-LD-CH-GH-LI-LED004-26</v>
          </cell>
          <cell r="C3830" t="str">
            <v>NC-E-OF-2-LD-CH-GH-LI-LED004-26</v>
          </cell>
          <cell r="D3830" t="str">
            <v>NC-E-OF-2-LD-CH-GH-LI-LED004-26</v>
          </cell>
          <cell r="E3830" t="str">
            <v>LED Task Lighting/Screw-in (replacing incandescent lights)</v>
          </cell>
          <cell r="F3830" t="str">
            <v>Data Center</v>
          </cell>
          <cell r="G3830" t="str">
            <v>Interior Lighting</v>
          </cell>
          <cell r="H3830" t="str">
            <v>Existing</v>
          </cell>
          <cell r="I3830" t="str">
            <v>Burn Out</v>
          </cell>
          <cell r="J3830">
            <v>1</v>
          </cell>
          <cell r="K3830">
            <v>1</v>
          </cell>
          <cell r="L3830">
            <v>2.7692307692307697E-2</v>
          </cell>
          <cell r="M3830">
            <v>1</v>
          </cell>
          <cell r="N3830">
            <v>0.76871886107938081</v>
          </cell>
          <cell r="O3830">
            <v>2.7692307692307697E-2</v>
          </cell>
          <cell r="P3830">
            <v>6.4047084624171474E-3</v>
          </cell>
        </row>
        <row r="3831">
          <cell r="A3831" t="str">
            <v>Retrofit</v>
          </cell>
          <cell r="B3831" t="str">
            <v>NC-E-DC-2-LD-CH-GH-LI-LED004-26</v>
          </cell>
          <cell r="C3831" t="str">
            <v>NC-E-OF-2-LD-CH-GH-LI-LED004-26</v>
          </cell>
          <cell r="D3831" t="str">
            <v>NC-E-OF-2-LD-CH-GH-LI-LED004-26</v>
          </cell>
          <cell r="E3831" t="str">
            <v>LED Task Lighting/Screw-in (replacing incandescent lights)</v>
          </cell>
          <cell r="F3831" t="str">
            <v>Data Center</v>
          </cell>
          <cell r="G3831" t="str">
            <v>Interior Lighting</v>
          </cell>
          <cell r="H3831" t="str">
            <v>Existing</v>
          </cell>
          <cell r="I3831" t="str">
            <v>Early Replacement</v>
          </cell>
          <cell r="J3831">
            <v>1</v>
          </cell>
          <cell r="K3831">
            <v>1</v>
          </cell>
          <cell r="L3831">
            <v>3.2307692307692308E-2</v>
          </cell>
          <cell r="M3831">
            <v>1</v>
          </cell>
          <cell r="N3831">
            <v>0.76871886107938081</v>
          </cell>
          <cell r="O3831">
            <v>3.2307692307692308E-2</v>
          </cell>
          <cell r="P3831">
            <v>7.4721598728200046E-3</v>
          </cell>
        </row>
        <row r="3832">
          <cell r="A3832" t="str">
            <v>Retrofit</v>
          </cell>
          <cell r="B3832" t="str">
            <v>NC-N-DC-2-LD-CH-GH-LI-LED004-26</v>
          </cell>
          <cell r="C3832" t="str">
            <v>NC-E-OF-2-LD-CH-GH-LI-LED004-26</v>
          </cell>
          <cell r="D3832" t="str">
            <v>NC-E-OF-2-LD-CH-GH-LI-LED004-26</v>
          </cell>
          <cell r="E3832" t="str">
            <v>LED Task Lighting/Screw-in (replacing incandescent lights)</v>
          </cell>
          <cell r="F3832" t="str">
            <v>Data Center</v>
          </cell>
          <cell r="G3832" t="str">
            <v>Interior Lighting</v>
          </cell>
          <cell r="H3832" t="str">
            <v>New</v>
          </cell>
          <cell r="I3832" t="str">
            <v>New</v>
          </cell>
          <cell r="J3832">
            <v>1</v>
          </cell>
          <cell r="K3832">
            <v>1</v>
          </cell>
          <cell r="L3832">
            <v>0</v>
          </cell>
          <cell r="M3832">
            <v>1</v>
          </cell>
          <cell r="N3832">
            <v>0.76871886107938081</v>
          </cell>
          <cell r="O3832">
            <v>0</v>
          </cell>
          <cell r="P3832">
            <v>0</v>
          </cell>
        </row>
        <row r="3833">
          <cell r="A3833" t="str">
            <v>Retrofit</v>
          </cell>
          <cell r="B3833" t="str">
            <v>NC-B-ED-2-LD-CH-GH-LI-LED004-26</v>
          </cell>
          <cell r="C3833" t="str">
            <v>NC-E-OF-2-LD-CH-GH-LI-LED004-26</v>
          </cell>
          <cell r="D3833" t="str">
            <v>NC-E-OF-2-LD-CH-GH-LI-LED004-26</v>
          </cell>
          <cell r="E3833" t="str">
            <v>LED Task Lighting/Screw-in (replacing incandescent lights)</v>
          </cell>
          <cell r="F3833" t="str">
            <v>Education</v>
          </cell>
          <cell r="G3833" t="str">
            <v>Interior Lighting</v>
          </cell>
          <cell r="H3833" t="str">
            <v>Existing</v>
          </cell>
          <cell r="I3833" t="str">
            <v>Burn Out</v>
          </cell>
          <cell r="J3833">
            <v>1</v>
          </cell>
          <cell r="K3833">
            <v>1</v>
          </cell>
          <cell r="L3833">
            <v>2.7692307692307697E-2</v>
          </cell>
          <cell r="M3833">
            <v>1</v>
          </cell>
          <cell r="N3833">
            <v>0.76871886107938081</v>
          </cell>
          <cell r="O3833">
            <v>2.7692307692307697E-2</v>
          </cell>
          <cell r="P3833">
            <v>6.4047084624171474E-3</v>
          </cell>
        </row>
        <row r="3834">
          <cell r="A3834" t="str">
            <v>Retrofit</v>
          </cell>
          <cell r="B3834" t="str">
            <v>NC-E-ED-2-LD-CH-GH-LI-LED004-26</v>
          </cell>
          <cell r="C3834" t="str">
            <v>NC-E-OF-2-LD-CH-GH-LI-LED004-26</v>
          </cell>
          <cell r="D3834" t="str">
            <v>NC-E-OF-2-LD-CH-GH-LI-LED004-26</v>
          </cell>
          <cell r="E3834" t="str">
            <v>LED Task Lighting/Screw-in (replacing incandescent lights)</v>
          </cell>
          <cell r="F3834" t="str">
            <v>Education</v>
          </cell>
          <cell r="G3834" t="str">
            <v>Interior Lighting</v>
          </cell>
          <cell r="H3834" t="str">
            <v>Existing</v>
          </cell>
          <cell r="I3834" t="str">
            <v>Early Replacement</v>
          </cell>
          <cell r="J3834">
            <v>1</v>
          </cell>
          <cell r="K3834">
            <v>1</v>
          </cell>
          <cell r="L3834">
            <v>3.2307692307692308E-2</v>
          </cell>
          <cell r="M3834">
            <v>1</v>
          </cell>
          <cell r="N3834">
            <v>0.76871886107938081</v>
          </cell>
          <cell r="O3834">
            <v>3.2307692307692308E-2</v>
          </cell>
          <cell r="P3834">
            <v>7.4721598728200046E-3</v>
          </cell>
        </row>
        <row r="3835">
          <cell r="A3835" t="str">
            <v>Retrofit</v>
          </cell>
          <cell r="B3835" t="str">
            <v>NC-N-ED-2-LD-CH-GH-LI-LED004-26</v>
          </cell>
          <cell r="C3835" t="str">
            <v>NC-E-OF-2-LD-CH-GH-LI-LED004-26</v>
          </cell>
          <cell r="D3835" t="str">
            <v>NC-E-OF-2-LD-CH-GH-LI-LED004-26</v>
          </cell>
          <cell r="E3835" t="str">
            <v>LED Task Lighting/Screw-in (replacing incandescent lights)</v>
          </cell>
          <cell r="F3835" t="str">
            <v>Education</v>
          </cell>
          <cell r="G3835" t="str">
            <v>Interior Lighting</v>
          </cell>
          <cell r="H3835" t="str">
            <v>New</v>
          </cell>
          <cell r="I3835" t="str">
            <v>New</v>
          </cell>
          <cell r="J3835">
            <v>1</v>
          </cell>
          <cell r="K3835">
            <v>1</v>
          </cell>
          <cell r="L3835">
            <v>0</v>
          </cell>
          <cell r="M3835">
            <v>1</v>
          </cell>
          <cell r="N3835">
            <v>0.76871886107938081</v>
          </cell>
          <cell r="O3835">
            <v>0</v>
          </cell>
          <cell r="P3835">
            <v>0</v>
          </cell>
        </row>
        <row r="3836">
          <cell r="A3836" t="str">
            <v>Retrofit</v>
          </cell>
          <cell r="B3836" t="str">
            <v>NC-B-GR-4-LD-RT-GH-LI-LED004-26</v>
          </cell>
          <cell r="C3836" t="str">
            <v>NC-E-RT-4-LD-RT-GH-LI-LED004-26</v>
          </cell>
          <cell r="D3836" t="str">
            <v>NC-E-RT-4-LD-RT-GH-LI-LED004-26</v>
          </cell>
          <cell r="E3836" t="str">
            <v>LED Task Lighting/Screw-in (replacing incandescent lights)</v>
          </cell>
          <cell r="F3836" t="str">
            <v>Grocery</v>
          </cell>
          <cell r="G3836" t="str">
            <v>Interior Lighting</v>
          </cell>
          <cell r="H3836" t="str">
            <v>Existing</v>
          </cell>
          <cell r="I3836" t="str">
            <v>Burn Out</v>
          </cell>
          <cell r="J3836">
            <v>1</v>
          </cell>
          <cell r="K3836">
            <v>1</v>
          </cell>
          <cell r="L3836">
            <v>2.7692307692307697E-2</v>
          </cell>
          <cell r="M3836">
            <v>1</v>
          </cell>
          <cell r="N3836">
            <v>0.76871886107938081</v>
          </cell>
          <cell r="O3836">
            <v>2.7692307692307697E-2</v>
          </cell>
          <cell r="P3836">
            <v>6.4047084624171474E-3</v>
          </cell>
        </row>
        <row r="3837">
          <cell r="A3837" t="str">
            <v>Retrofit</v>
          </cell>
          <cell r="B3837" t="str">
            <v>NC-E-GR-4-LD-RT-GH-LI-LED004-26</v>
          </cell>
          <cell r="C3837" t="str">
            <v>NC-E-RT-4-LD-RT-GH-LI-LED004-26</v>
          </cell>
          <cell r="D3837" t="str">
            <v>NC-E-RT-4-LD-RT-GH-LI-LED004-26</v>
          </cell>
          <cell r="E3837" t="str">
            <v>LED Task Lighting/Screw-in (replacing incandescent lights)</v>
          </cell>
          <cell r="F3837" t="str">
            <v>Grocery</v>
          </cell>
          <cell r="G3837" t="str">
            <v>Interior Lighting</v>
          </cell>
          <cell r="H3837" t="str">
            <v>Existing</v>
          </cell>
          <cell r="I3837" t="str">
            <v>Early Replacement</v>
          </cell>
          <cell r="J3837">
            <v>1</v>
          </cell>
          <cell r="K3837">
            <v>1</v>
          </cell>
          <cell r="L3837">
            <v>3.2307692307692308E-2</v>
          </cell>
          <cell r="M3837">
            <v>1</v>
          </cell>
          <cell r="N3837">
            <v>0.76871886107938081</v>
          </cell>
          <cell r="O3837">
            <v>3.2307692307692308E-2</v>
          </cell>
          <cell r="P3837">
            <v>7.4721598728200046E-3</v>
          </cell>
        </row>
        <row r="3838">
          <cell r="A3838" t="str">
            <v>Retrofit</v>
          </cell>
          <cell r="B3838" t="str">
            <v>NC-N-GR-4-LD-RT-GH-LI-LED004-26</v>
          </cell>
          <cell r="C3838" t="str">
            <v>NC-E-RT-4-LD-RT-GH-LI-LED004-26</v>
          </cell>
          <cell r="D3838" t="str">
            <v>NC-E-RT-4-LD-RT-GH-LI-LED004-26</v>
          </cell>
          <cell r="E3838" t="str">
            <v>LED Task Lighting/Screw-in (replacing incandescent lights)</v>
          </cell>
          <cell r="F3838" t="str">
            <v>Grocery</v>
          </cell>
          <cell r="G3838" t="str">
            <v>Interior Lighting</v>
          </cell>
          <cell r="H3838" t="str">
            <v>New</v>
          </cell>
          <cell r="I3838" t="str">
            <v>New</v>
          </cell>
          <cell r="J3838">
            <v>1</v>
          </cell>
          <cell r="K3838">
            <v>1</v>
          </cell>
          <cell r="L3838">
            <v>0</v>
          </cell>
          <cell r="M3838">
            <v>1</v>
          </cell>
          <cell r="N3838">
            <v>0.76871886107938081</v>
          </cell>
          <cell r="O3838">
            <v>0</v>
          </cell>
          <cell r="P3838">
            <v>0</v>
          </cell>
        </row>
        <row r="3839">
          <cell r="A3839" t="str">
            <v>Retrofit</v>
          </cell>
          <cell r="B3839" t="str">
            <v>NC-B-GV-2-LD-CH-GH-LI-LED004-26</v>
          </cell>
          <cell r="C3839" t="str">
            <v>NC-E-OF-2-LD-CH-GH-LI-LED004-26</v>
          </cell>
          <cell r="D3839" t="str">
            <v>NC-E-OF-2-LD-CH-GH-LI-LED004-26</v>
          </cell>
          <cell r="E3839" t="str">
            <v>LED Task Lighting/Screw-in (replacing incandescent lights)</v>
          </cell>
          <cell r="F3839" t="str">
            <v>Public</v>
          </cell>
          <cell r="G3839" t="str">
            <v>Interior Lighting</v>
          </cell>
          <cell r="H3839" t="str">
            <v>Existing</v>
          </cell>
          <cell r="I3839" t="str">
            <v>Burn Out</v>
          </cell>
          <cell r="J3839">
            <v>1</v>
          </cell>
          <cell r="K3839">
            <v>1</v>
          </cell>
          <cell r="L3839">
            <v>2.7692307692307697E-2</v>
          </cell>
          <cell r="M3839">
            <v>1</v>
          </cell>
          <cell r="N3839">
            <v>0.76871886107938081</v>
          </cell>
          <cell r="O3839">
            <v>2.7692307692307697E-2</v>
          </cell>
          <cell r="P3839">
            <v>6.4047084624171474E-3</v>
          </cell>
        </row>
        <row r="3840">
          <cell r="A3840" t="str">
            <v>Retrofit</v>
          </cell>
          <cell r="B3840" t="str">
            <v>NC-E-GV-2-LD-CH-GH-LI-LED004-26</v>
          </cell>
          <cell r="C3840" t="str">
            <v>NC-E-OF-2-LD-CH-GH-LI-LED004-26</v>
          </cell>
          <cell r="D3840" t="str">
            <v>NC-E-OF-2-LD-CH-GH-LI-LED004-26</v>
          </cell>
          <cell r="E3840" t="str">
            <v>LED Task Lighting/Screw-in (replacing incandescent lights)</v>
          </cell>
          <cell r="F3840" t="str">
            <v>Public</v>
          </cell>
          <cell r="G3840" t="str">
            <v>Interior Lighting</v>
          </cell>
          <cell r="H3840" t="str">
            <v>Existing</v>
          </cell>
          <cell r="I3840" t="str">
            <v>Early Replacement</v>
          </cell>
          <cell r="J3840">
            <v>1</v>
          </cell>
          <cell r="K3840">
            <v>1</v>
          </cell>
          <cell r="L3840">
            <v>3.2307692307692308E-2</v>
          </cell>
          <cell r="M3840">
            <v>1</v>
          </cell>
          <cell r="N3840">
            <v>0.76871886107938081</v>
          </cell>
          <cell r="O3840">
            <v>3.2307692307692308E-2</v>
          </cell>
          <cell r="P3840">
            <v>7.4721598728200046E-3</v>
          </cell>
        </row>
        <row r="3841">
          <cell r="A3841" t="str">
            <v>Retrofit</v>
          </cell>
          <cell r="B3841" t="str">
            <v>NC-N-GV-2-LD-CH-GH-LI-LED004-26</v>
          </cell>
          <cell r="C3841" t="str">
            <v>NC-E-OF-2-LD-CH-GH-LI-LED004-26</v>
          </cell>
          <cell r="D3841" t="str">
            <v>NC-E-OF-2-LD-CH-GH-LI-LED004-26</v>
          </cell>
          <cell r="E3841" t="str">
            <v>LED Task Lighting/Screw-in (replacing incandescent lights)</v>
          </cell>
          <cell r="F3841" t="str">
            <v>Public</v>
          </cell>
          <cell r="G3841" t="str">
            <v>Interior Lighting</v>
          </cell>
          <cell r="H3841" t="str">
            <v>New</v>
          </cell>
          <cell r="I3841" t="str">
            <v>New</v>
          </cell>
          <cell r="J3841">
            <v>1</v>
          </cell>
          <cell r="K3841">
            <v>1</v>
          </cell>
          <cell r="L3841">
            <v>0</v>
          </cell>
          <cell r="M3841">
            <v>1</v>
          </cell>
          <cell r="N3841">
            <v>0.76871886107938081</v>
          </cell>
          <cell r="O3841">
            <v>0</v>
          </cell>
          <cell r="P3841">
            <v>0</v>
          </cell>
        </row>
        <row r="3842">
          <cell r="A3842" t="str">
            <v>Retrofit</v>
          </cell>
          <cell r="B3842" t="str">
            <v>NC-B-HS-8-LD-CH-GH-LI-LED004-26</v>
          </cell>
          <cell r="C3842" t="str">
            <v>NC-E-HS-8-LD-CH-GH-LI-LED004-26</v>
          </cell>
          <cell r="D3842" t="str">
            <v>NC-E-HS-8-LD-CH-GH-LI-LED004-26</v>
          </cell>
          <cell r="E3842" t="str">
            <v>LED Task Lighting/Screw-in (replacing incandescent lights)</v>
          </cell>
          <cell r="F3842" t="str">
            <v>Hospital</v>
          </cell>
          <cell r="G3842" t="str">
            <v>Interior Lighting</v>
          </cell>
          <cell r="H3842" t="str">
            <v>Existing</v>
          </cell>
          <cell r="I3842" t="str">
            <v>Burn Out</v>
          </cell>
          <cell r="J3842">
            <v>1</v>
          </cell>
          <cell r="K3842">
            <v>1</v>
          </cell>
          <cell r="L3842">
            <v>2.7692307692307697E-2</v>
          </cell>
          <cell r="M3842">
            <v>1</v>
          </cell>
          <cell r="N3842">
            <v>0.76871886107938081</v>
          </cell>
          <cell r="O3842">
            <v>2.7692307692307697E-2</v>
          </cell>
          <cell r="P3842">
            <v>6.4047084624171474E-3</v>
          </cell>
        </row>
        <row r="3843">
          <cell r="A3843" t="str">
            <v>Retrofit</v>
          </cell>
          <cell r="B3843" t="str">
            <v>NC-E-HS-8-LD-CH-GH-LI-LED004-26</v>
          </cell>
          <cell r="C3843" t="str">
            <v>NC-E-HS-8-LD-CH-GH-LI-LED004-26</v>
          </cell>
          <cell r="D3843" t="str">
            <v>NC-E-HS-8-LD-CH-GH-LI-LED004-26</v>
          </cell>
          <cell r="E3843" t="str">
            <v>LED Task Lighting/Screw-in (replacing incandescent lights)</v>
          </cell>
          <cell r="F3843" t="str">
            <v>Hospital</v>
          </cell>
          <cell r="G3843" t="str">
            <v>Interior Lighting</v>
          </cell>
          <cell r="H3843" t="str">
            <v>Existing</v>
          </cell>
          <cell r="I3843" t="str">
            <v>Early Replacement</v>
          </cell>
          <cell r="J3843">
            <v>1</v>
          </cell>
          <cell r="K3843">
            <v>1</v>
          </cell>
          <cell r="L3843">
            <v>3.2307692307692308E-2</v>
          </cell>
          <cell r="M3843">
            <v>1</v>
          </cell>
          <cell r="N3843">
            <v>0.76871886107938081</v>
          </cell>
          <cell r="O3843">
            <v>3.2307692307692308E-2</v>
          </cell>
          <cell r="P3843">
            <v>7.4721598728200046E-3</v>
          </cell>
        </row>
        <row r="3844">
          <cell r="A3844" t="str">
            <v>Retrofit</v>
          </cell>
          <cell r="B3844" t="str">
            <v>NC-N-HS-8-LD-CH-GH-LI-LED004-26</v>
          </cell>
          <cell r="C3844" t="str">
            <v>NC-E-HS-8-LD-CH-GH-LI-LED004-26</v>
          </cell>
          <cell r="D3844" t="str">
            <v>NC-E-HS-8-LD-CH-GH-LI-LED004-26</v>
          </cell>
          <cell r="E3844" t="str">
            <v>LED Task Lighting/Screw-in (replacing incandescent lights)</v>
          </cell>
          <cell r="F3844" t="str">
            <v>Hospital</v>
          </cell>
          <cell r="G3844" t="str">
            <v>Interior Lighting</v>
          </cell>
          <cell r="H3844" t="str">
            <v>New</v>
          </cell>
          <cell r="I3844" t="str">
            <v>New</v>
          </cell>
          <cell r="J3844">
            <v>1</v>
          </cell>
          <cell r="K3844">
            <v>1</v>
          </cell>
          <cell r="L3844">
            <v>0</v>
          </cell>
          <cell r="M3844">
            <v>1</v>
          </cell>
          <cell r="N3844">
            <v>0.76871886107938081</v>
          </cell>
          <cell r="O3844">
            <v>0</v>
          </cell>
          <cell r="P3844">
            <v>0</v>
          </cell>
        </row>
        <row r="3845">
          <cell r="A3845" t="str">
            <v>Retrofit</v>
          </cell>
          <cell r="B3845" t="str">
            <v>NC-B-LG-2-LD-CH-GH-LI-LED004-26</v>
          </cell>
          <cell r="C3845" t="str">
            <v>NC-E-OF-2-LD-CH-GH-LI-LED004-26</v>
          </cell>
          <cell r="D3845" t="str">
            <v>NC-E-OF-2-LD-CH-GH-LI-LED004-26</v>
          </cell>
          <cell r="E3845" t="str">
            <v>LED Task Lighting/Screw-in (replacing incandescent lights)</v>
          </cell>
          <cell r="F3845" t="str">
            <v>Lodging</v>
          </cell>
          <cell r="G3845" t="str">
            <v>Interior Lighting</v>
          </cell>
          <cell r="H3845" t="str">
            <v>Existing</v>
          </cell>
          <cell r="I3845" t="str">
            <v>Burn Out</v>
          </cell>
          <cell r="J3845">
            <v>1</v>
          </cell>
          <cell r="K3845">
            <v>1</v>
          </cell>
          <cell r="L3845">
            <v>2.7692307692307697E-2</v>
          </cell>
          <cell r="M3845">
            <v>1</v>
          </cell>
          <cell r="N3845">
            <v>0.76871886107938081</v>
          </cell>
          <cell r="O3845">
            <v>2.7692307692307697E-2</v>
          </cell>
          <cell r="P3845">
            <v>6.4047084624171474E-3</v>
          </cell>
        </row>
        <row r="3846">
          <cell r="A3846" t="str">
            <v>Retrofit</v>
          </cell>
          <cell r="B3846" t="str">
            <v>NC-E-LG-2-LD-CH-GH-LI-LED004-26</v>
          </cell>
          <cell r="C3846" t="str">
            <v>NC-E-OF-2-LD-CH-GH-LI-LED004-26</v>
          </cell>
          <cell r="D3846" t="str">
            <v>NC-E-OF-2-LD-CH-GH-LI-LED004-26</v>
          </cell>
          <cell r="E3846" t="str">
            <v>LED Task Lighting/Screw-in (replacing incandescent lights)</v>
          </cell>
          <cell r="F3846" t="str">
            <v>Lodging</v>
          </cell>
          <cell r="G3846" t="str">
            <v>Interior Lighting</v>
          </cell>
          <cell r="H3846" t="str">
            <v>Existing</v>
          </cell>
          <cell r="I3846" t="str">
            <v>Early Replacement</v>
          </cell>
          <cell r="J3846">
            <v>1</v>
          </cell>
          <cell r="K3846">
            <v>1</v>
          </cell>
          <cell r="L3846">
            <v>3.2307692307692308E-2</v>
          </cell>
          <cell r="M3846">
            <v>1</v>
          </cell>
          <cell r="N3846">
            <v>0.76871886107938081</v>
          </cell>
          <cell r="O3846">
            <v>3.2307692307692308E-2</v>
          </cell>
          <cell r="P3846">
            <v>7.4721598728200046E-3</v>
          </cell>
        </row>
        <row r="3847">
          <cell r="A3847" t="str">
            <v>Retrofit</v>
          </cell>
          <cell r="B3847" t="str">
            <v>NC-N-LG-2-LD-CH-GH-LI-LED004-26</v>
          </cell>
          <cell r="C3847" t="str">
            <v>NC-E-OF-2-LD-CH-GH-LI-LED004-26</v>
          </cell>
          <cell r="D3847" t="str">
            <v>NC-E-OF-2-LD-CH-GH-LI-LED004-26</v>
          </cell>
          <cell r="E3847" t="str">
            <v>LED Task Lighting/Screw-in (replacing incandescent lights)</v>
          </cell>
          <cell r="F3847" t="str">
            <v>Lodging</v>
          </cell>
          <cell r="G3847" t="str">
            <v>Interior Lighting</v>
          </cell>
          <cell r="H3847" t="str">
            <v>New</v>
          </cell>
          <cell r="I3847" t="str">
            <v>New</v>
          </cell>
          <cell r="J3847">
            <v>1</v>
          </cell>
          <cell r="K3847">
            <v>1</v>
          </cell>
          <cell r="L3847">
            <v>0</v>
          </cell>
          <cell r="M3847">
            <v>1</v>
          </cell>
          <cell r="N3847">
            <v>0.76871886107938081</v>
          </cell>
          <cell r="O3847">
            <v>0</v>
          </cell>
          <cell r="P3847">
            <v>0</v>
          </cell>
        </row>
        <row r="3848">
          <cell r="A3848" t="str">
            <v>Retrofit</v>
          </cell>
          <cell r="B3848" t="str">
            <v>NC-B-MO-2-LD-CH-GH-LI-LED004-26</v>
          </cell>
          <cell r="C3848" t="str">
            <v>NC-E-OF-2-LD-CH-GH-LI-LED004-26</v>
          </cell>
          <cell r="D3848" t="str">
            <v>NC-E-OF-2-LD-CH-GH-LI-LED004-26</v>
          </cell>
          <cell r="E3848" t="str">
            <v>LED Task Lighting/Screw-in (replacing incandescent lights)</v>
          </cell>
          <cell r="F3848" t="str">
            <v>Medical_Office</v>
          </cell>
          <cell r="G3848" t="str">
            <v>Interior Lighting</v>
          </cell>
          <cell r="H3848" t="str">
            <v>Existing</v>
          </cell>
          <cell r="I3848" t="str">
            <v>Burn Out</v>
          </cell>
          <cell r="J3848">
            <v>1</v>
          </cell>
          <cell r="K3848">
            <v>1</v>
          </cell>
          <cell r="L3848">
            <v>2.7692307692307697E-2</v>
          </cell>
          <cell r="M3848">
            <v>1</v>
          </cell>
          <cell r="N3848">
            <v>0.76871886107938081</v>
          </cell>
          <cell r="O3848">
            <v>2.7692307692307697E-2</v>
          </cell>
          <cell r="P3848">
            <v>6.4047084624171474E-3</v>
          </cell>
        </row>
        <row r="3849">
          <cell r="A3849" t="str">
            <v>Retrofit</v>
          </cell>
          <cell r="B3849" t="str">
            <v>NC-E-MO-2-LD-CH-GH-LI-LED004-26</v>
          </cell>
          <cell r="C3849" t="str">
            <v>NC-E-OF-2-LD-CH-GH-LI-LED004-26</v>
          </cell>
          <cell r="D3849" t="str">
            <v>NC-E-OF-2-LD-CH-GH-LI-LED004-26</v>
          </cell>
          <cell r="E3849" t="str">
            <v>LED Task Lighting/Screw-in (replacing incandescent lights)</v>
          </cell>
          <cell r="F3849" t="str">
            <v>Medical_Office</v>
          </cell>
          <cell r="G3849" t="str">
            <v>Interior Lighting</v>
          </cell>
          <cell r="H3849" t="str">
            <v>Existing</v>
          </cell>
          <cell r="I3849" t="str">
            <v>Early Replacement</v>
          </cell>
          <cell r="J3849">
            <v>1</v>
          </cell>
          <cell r="K3849">
            <v>1</v>
          </cell>
          <cell r="L3849">
            <v>3.2307692307692308E-2</v>
          </cell>
          <cell r="M3849">
            <v>1</v>
          </cell>
          <cell r="N3849">
            <v>0.76871886107938081</v>
          </cell>
          <cell r="O3849">
            <v>3.2307692307692308E-2</v>
          </cell>
          <cell r="P3849">
            <v>7.4721598728200046E-3</v>
          </cell>
        </row>
        <row r="3850">
          <cell r="A3850" t="str">
            <v>Retrofit</v>
          </cell>
          <cell r="B3850" t="str">
            <v>NC-N-MO-2-LD-CH-GH-LI-LED004-26</v>
          </cell>
          <cell r="C3850" t="str">
            <v>NC-E-OF-2-LD-CH-GH-LI-LED004-26</v>
          </cell>
          <cell r="D3850" t="str">
            <v>NC-E-OF-2-LD-CH-GH-LI-LED004-26</v>
          </cell>
          <cell r="E3850" t="str">
            <v>LED Task Lighting/Screw-in (replacing incandescent lights)</v>
          </cell>
          <cell r="F3850" t="str">
            <v>Medical_Office</v>
          </cell>
          <cell r="G3850" t="str">
            <v>Interior Lighting</v>
          </cell>
          <cell r="H3850" t="str">
            <v>New</v>
          </cell>
          <cell r="I3850" t="str">
            <v>New</v>
          </cell>
          <cell r="J3850">
            <v>1</v>
          </cell>
          <cell r="K3850">
            <v>1</v>
          </cell>
          <cell r="L3850">
            <v>0</v>
          </cell>
          <cell r="M3850">
            <v>1</v>
          </cell>
          <cell r="N3850">
            <v>0.76871886107938081</v>
          </cell>
          <cell r="O3850">
            <v>0</v>
          </cell>
          <cell r="P3850">
            <v>0</v>
          </cell>
        </row>
        <row r="3851">
          <cell r="A3851" t="str">
            <v>Retrofit</v>
          </cell>
          <cell r="B3851" t="str">
            <v>NC-B-OF-2-LD-CH-GH-LI-LED004-26</v>
          </cell>
          <cell r="C3851" t="str">
            <v>NC-E-OF-2-LD-CH-GH-LI-LED004-26</v>
          </cell>
          <cell r="D3851" t="str">
            <v>NC-E-OF-2-LD-CH-GH-LI-LED004-26</v>
          </cell>
          <cell r="E3851" t="str">
            <v>LED Task Lighting/Screw-in (replacing incandescent lights)</v>
          </cell>
          <cell r="F3851" t="str">
            <v>Large_Office</v>
          </cell>
          <cell r="G3851" t="str">
            <v>Interior Lighting</v>
          </cell>
          <cell r="H3851" t="str">
            <v>Existing</v>
          </cell>
          <cell r="I3851" t="str">
            <v>Burn Out</v>
          </cell>
          <cell r="J3851">
            <v>1</v>
          </cell>
          <cell r="K3851">
            <v>1</v>
          </cell>
          <cell r="L3851">
            <v>2.7692307692307697E-2</v>
          </cell>
          <cell r="M3851">
            <v>1</v>
          </cell>
          <cell r="N3851">
            <v>0.76871886107938081</v>
          </cell>
          <cell r="O3851">
            <v>2.7692307692307697E-2</v>
          </cell>
          <cell r="P3851">
            <v>6.4047084624171474E-3</v>
          </cell>
        </row>
        <row r="3852">
          <cell r="A3852" t="str">
            <v>Retrofit</v>
          </cell>
          <cell r="B3852" t="str">
            <v>NC-E-OF-2-LD-CH-GH-LI-LED004-26</v>
          </cell>
          <cell r="C3852" t="str">
            <v>NC-E-OF-2-LD-CH-GH-LI-LED004-26</v>
          </cell>
          <cell r="D3852" t="str">
            <v>NC-E-OF-2-LD-CH-GH-LI-LED004-26</v>
          </cell>
          <cell r="E3852" t="str">
            <v>LED Task Lighting/Screw-in (replacing incandescent lights)</v>
          </cell>
          <cell r="F3852" t="str">
            <v>Large_Office</v>
          </cell>
          <cell r="G3852" t="str">
            <v>Interior Lighting</v>
          </cell>
          <cell r="H3852" t="str">
            <v>Existing</v>
          </cell>
          <cell r="I3852" t="str">
            <v>Early Replacement</v>
          </cell>
          <cell r="J3852">
            <v>1</v>
          </cell>
          <cell r="K3852">
            <v>1</v>
          </cell>
          <cell r="L3852">
            <v>3.2307692307692308E-2</v>
          </cell>
          <cell r="M3852">
            <v>1</v>
          </cell>
          <cell r="N3852">
            <v>0.76871886107938081</v>
          </cell>
          <cell r="O3852">
            <v>3.2307692307692308E-2</v>
          </cell>
          <cell r="P3852">
            <v>7.4721598728200046E-3</v>
          </cell>
        </row>
        <row r="3853">
          <cell r="A3853" t="str">
            <v>Retrofit</v>
          </cell>
          <cell r="B3853" t="str">
            <v>NC-N-OF-2-LD-CH-GH-LI-LED004-26</v>
          </cell>
          <cell r="C3853" t="str">
            <v>NC-E-OF-2-LD-CH-GH-LI-LED004-26</v>
          </cell>
          <cell r="D3853" t="str">
            <v>NC-E-OF-2-LD-CH-GH-LI-LED004-26</v>
          </cell>
          <cell r="E3853" t="str">
            <v>LED Task Lighting/Screw-in (replacing incandescent lights)</v>
          </cell>
          <cell r="F3853" t="str">
            <v>Large_Office</v>
          </cell>
          <cell r="G3853" t="str">
            <v>Interior Lighting</v>
          </cell>
          <cell r="H3853" t="str">
            <v>New</v>
          </cell>
          <cell r="I3853" t="str">
            <v>New</v>
          </cell>
          <cell r="J3853">
            <v>1</v>
          </cell>
          <cell r="K3853">
            <v>1</v>
          </cell>
          <cell r="L3853">
            <v>0</v>
          </cell>
          <cell r="M3853">
            <v>1</v>
          </cell>
          <cell r="N3853">
            <v>0.76871886107938081</v>
          </cell>
          <cell r="O3853">
            <v>0</v>
          </cell>
          <cell r="P3853">
            <v>0</v>
          </cell>
        </row>
        <row r="3854">
          <cell r="A3854" t="str">
            <v>Retrofit</v>
          </cell>
          <cell r="B3854" t="str">
            <v>NC-B-RL-2-LD-CH-GH-LI-LED004-26</v>
          </cell>
          <cell r="C3854" t="str">
            <v>NC-E-OF-2-LD-CH-GH-LI-LED004-26</v>
          </cell>
          <cell r="D3854" t="str">
            <v>NC-E-OF-2-LD-CH-GH-LI-LED004-26</v>
          </cell>
          <cell r="E3854" t="str">
            <v>LED Task Lighting/Screw-in (replacing incandescent lights)</v>
          </cell>
          <cell r="F3854" t="str">
            <v>Religious</v>
          </cell>
          <cell r="G3854" t="str">
            <v>Interior Lighting</v>
          </cell>
          <cell r="H3854" t="str">
            <v>Existing</v>
          </cell>
          <cell r="I3854" t="str">
            <v>Burn Out</v>
          </cell>
          <cell r="J3854">
            <v>1</v>
          </cell>
          <cell r="K3854">
            <v>1</v>
          </cell>
          <cell r="L3854">
            <v>2.7692307692307697E-2</v>
          </cell>
          <cell r="M3854">
            <v>1</v>
          </cell>
          <cell r="N3854">
            <v>0.76871886107938081</v>
          </cell>
          <cell r="O3854">
            <v>2.7692307692307697E-2</v>
          </cell>
          <cell r="P3854">
            <v>6.4047084624171474E-3</v>
          </cell>
        </row>
        <row r="3855">
          <cell r="A3855" t="str">
            <v>Retrofit</v>
          </cell>
          <cell r="B3855" t="str">
            <v>NC-E-RL-2-LD-CH-GH-LI-LED004-26</v>
          </cell>
          <cell r="C3855" t="str">
            <v>NC-E-OF-2-LD-CH-GH-LI-LED004-26</v>
          </cell>
          <cell r="D3855" t="str">
            <v>NC-E-OF-2-LD-CH-GH-LI-LED004-26</v>
          </cell>
          <cell r="E3855" t="str">
            <v>LED Task Lighting/Screw-in (replacing incandescent lights)</v>
          </cell>
          <cell r="F3855" t="str">
            <v>Religious</v>
          </cell>
          <cell r="G3855" t="str">
            <v>Interior Lighting</v>
          </cell>
          <cell r="H3855" t="str">
            <v>Existing</v>
          </cell>
          <cell r="I3855" t="str">
            <v>Early Replacement</v>
          </cell>
          <cell r="J3855">
            <v>1</v>
          </cell>
          <cell r="K3855">
            <v>1</v>
          </cell>
          <cell r="L3855">
            <v>3.2307692307692308E-2</v>
          </cell>
          <cell r="M3855">
            <v>1</v>
          </cell>
          <cell r="N3855">
            <v>0.76871886107938081</v>
          </cell>
          <cell r="O3855">
            <v>3.2307692307692308E-2</v>
          </cell>
          <cell r="P3855">
            <v>7.4721598728200046E-3</v>
          </cell>
        </row>
        <row r="3856">
          <cell r="A3856" t="str">
            <v>Retrofit</v>
          </cell>
          <cell r="B3856" t="str">
            <v>NC-N-RL-2-LD-CH-GH-LI-LED004-26</v>
          </cell>
          <cell r="C3856" t="str">
            <v>NC-E-OF-2-LD-CH-GH-LI-LED004-26</v>
          </cell>
          <cell r="D3856" t="str">
            <v>NC-E-OF-2-LD-CH-GH-LI-LED004-26</v>
          </cell>
          <cell r="E3856" t="str">
            <v>LED Task Lighting/Screw-in (replacing incandescent lights)</v>
          </cell>
          <cell r="F3856" t="str">
            <v>Religious</v>
          </cell>
          <cell r="G3856" t="str">
            <v>Interior Lighting</v>
          </cell>
          <cell r="H3856" t="str">
            <v>New</v>
          </cell>
          <cell r="I3856" t="str">
            <v>New</v>
          </cell>
          <cell r="J3856">
            <v>1</v>
          </cell>
          <cell r="K3856">
            <v>1</v>
          </cell>
          <cell r="L3856">
            <v>0</v>
          </cell>
          <cell r="M3856">
            <v>1</v>
          </cell>
          <cell r="N3856">
            <v>0.76871886107938081</v>
          </cell>
          <cell r="O3856">
            <v>0</v>
          </cell>
          <cell r="P3856">
            <v>0</v>
          </cell>
        </row>
        <row r="3857">
          <cell r="A3857" t="str">
            <v>Retrofit</v>
          </cell>
          <cell r="B3857" t="str">
            <v>NC-B-RS-4-LD-RT-GH-LI-LED004-26</v>
          </cell>
          <cell r="C3857" t="str">
            <v>NC-E-RT-4-LD-RT-GH-LI-LED004-26</v>
          </cell>
          <cell r="D3857" t="str">
            <v>NC-E-RT-4-LD-RT-GH-LI-LED004-26</v>
          </cell>
          <cell r="E3857" t="str">
            <v>LED Task Lighting/Screw-in (replacing incandescent lights)</v>
          </cell>
          <cell r="F3857" t="str">
            <v>Restaurant</v>
          </cell>
          <cell r="G3857" t="str">
            <v>Interior Lighting</v>
          </cell>
          <cell r="H3857" t="str">
            <v>Existing</v>
          </cell>
          <cell r="I3857" t="str">
            <v>Burn Out</v>
          </cell>
          <cell r="J3857">
            <v>1</v>
          </cell>
          <cell r="K3857">
            <v>1</v>
          </cell>
          <cell r="L3857">
            <v>2.7692307692307697E-2</v>
          </cell>
          <cell r="M3857">
            <v>1</v>
          </cell>
          <cell r="N3857">
            <v>0.76871886107938081</v>
          </cell>
          <cell r="O3857">
            <v>2.7692307692307697E-2</v>
          </cell>
          <cell r="P3857">
            <v>6.4047084624171474E-3</v>
          </cell>
        </row>
        <row r="3858">
          <cell r="A3858" t="str">
            <v>Retrofit</v>
          </cell>
          <cell r="B3858" t="str">
            <v>NC-E-RS-4-LD-RT-GH-LI-LED004-26</v>
          </cell>
          <cell r="C3858" t="str">
            <v>NC-E-RT-4-LD-RT-GH-LI-LED004-26</v>
          </cell>
          <cell r="D3858" t="str">
            <v>NC-E-RT-4-LD-RT-GH-LI-LED004-26</v>
          </cell>
          <cell r="E3858" t="str">
            <v>LED Task Lighting/Screw-in (replacing incandescent lights)</v>
          </cell>
          <cell r="F3858" t="str">
            <v>Restaurant</v>
          </cell>
          <cell r="G3858" t="str">
            <v>Interior Lighting</v>
          </cell>
          <cell r="H3858" t="str">
            <v>Existing</v>
          </cell>
          <cell r="I3858" t="str">
            <v>Early Replacement</v>
          </cell>
          <cell r="J3858">
            <v>1</v>
          </cell>
          <cell r="K3858">
            <v>1</v>
          </cell>
          <cell r="L3858">
            <v>3.2307692307692308E-2</v>
          </cell>
          <cell r="M3858">
            <v>1</v>
          </cell>
          <cell r="N3858">
            <v>0.76871886107938081</v>
          </cell>
          <cell r="O3858">
            <v>3.2307692307692308E-2</v>
          </cell>
          <cell r="P3858">
            <v>7.4721598728200046E-3</v>
          </cell>
        </row>
        <row r="3859">
          <cell r="A3859" t="str">
            <v>Retrofit</v>
          </cell>
          <cell r="B3859" t="str">
            <v>NC-N-RS-4-LD-RT-GH-LI-LED004-26</v>
          </cell>
          <cell r="C3859" t="str">
            <v>NC-E-RT-4-LD-RT-GH-LI-LED004-26</v>
          </cell>
          <cell r="D3859" t="str">
            <v>NC-E-RT-4-LD-RT-GH-LI-LED004-26</v>
          </cell>
          <cell r="E3859" t="str">
            <v>LED Task Lighting/Screw-in (replacing incandescent lights)</v>
          </cell>
          <cell r="F3859" t="str">
            <v>Restaurant</v>
          </cell>
          <cell r="G3859" t="str">
            <v>Interior Lighting</v>
          </cell>
          <cell r="H3859" t="str">
            <v>New</v>
          </cell>
          <cell r="I3859" t="str">
            <v>New</v>
          </cell>
          <cell r="J3859">
            <v>1</v>
          </cell>
          <cell r="K3859">
            <v>1</v>
          </cell>
          <cell r="L3859">
            <v>0</v>
          </cell>
          <cell r="M3859">
            <v>1</v>
          </cell>
          <cell r="N3859">
            <v>0.76871886107938081</v>
          </cell>
          <cell r="O3859">
            <v>0</v>
          </cell>
          <cell r="P3859">
            <v>0</v>
          </cell>
        </row>
        <row r="3860">
          <cell r="A3860" t="str">
            <v>Retrofit</v>
          </cell>
          <cell r="B3860" t="str">
            <v>NC-B-RT-4-LD-RT-GH-LI-LED004-26</v>
          </cell>
          <cell r="C3860" t="str">
            <v>NC-E-RT-4-LD-RT-GH-LI-LED004-26</v>
          </cell>
          <cell r="D3860" t="str">
            <v>NC-E-RT-4-LD-RT-GH-LI-LED004-26</v>
          </cell>
          <cell r="E3860" t="str">
            <v>LED Task Lighting/Screw-in (replacing incandescent lights)</v>
          </cell>
          <cell r="F3860" t="str">
            <v>Large_Retail</v>
          </cell>
          <cell r="G3860" t="str">
            <v>Interior Lighting</v>
          </cell>
          <cell r="H3860" t="str">
            <v>Existing</v>
          </cell>
          <cell r="I3860" t="str">
            <v>Burn Out</v>
          </cell>
          <cell r="J3860">
            <v>1</v>
          </cell>
          <cell r="K3860">
            <v>1</v>
          </cell>
          <cell r="L3860">
            <v>2.7692307692307697E-2</v>
          </cell>
          <cell r="M3860">
            <v>1</v>
          </cell>
          <cell r="N3860">
            <v>0.76871886107938081</v>
          </cell>
          <cell r="O3860">
            <v>2.7692307692307697E-2</v>
          </cell>
          <cell r="P3860">
            <v>6.4047084624171474E-3</v>
          </cell>
        </row>
        <row r="3861">
          <cell r="A3861" t="str">
            <v>Retrofit</v>
          </cell>
          <cell r="B3861" t="str">
            <v>NC-E-RT-4-LD-RT-GH-LI-LED004-26</v>
          </cell>
          <cell r="C3861" t="str">
            <v>NC-E-RT-4-LD-RT-GH-LI-LED004-26</v>
          </cell>
          <cell r="D3861" t="str">
            <v>NC-E-RT-4-LD-RT-GH-LI-LED004-26</v>
          </cell>
          <cell r="E3861" t="str">
            <v>LED Task Lighting/Screw-in (replacing incandescent lights)</v>
          </cell>
          <cell r="F3861" t="str">
            <v>Large_Retail</v>
          </cell>
          <cell r="G3861" t="str">
            <v>Interior Lighting</v>
          </cell>
          <cell r="H3861" t="str">
            <v>Existing</v>
          </cell>
          <cell r="I3861" t="str">
            <v>Early Replacement</v>
          </cell>
          <cell r="J3861">
            <v>1</v>
          </cell>
          <cell r="K3861">
            <v>1</v>
          </cell>
          <cell r="L3861">
            <v>3.2307692307692308E-2</v>
          </cell>
          <cell r="M3861">
            <v>1</v>
          </cell>
          <cell r="N3861">
            <v>0.76871886107938081</v>
          </cell>
          <cell r="O3861">
            <v>3.2307692307692308E-2</v>
          </cell>
          <cell r="P3861">
            <v>7.4721598728200046E-3</v>
          </cell>
        </row>
        <row r="3862">
          <cell r="A3862" t="str">
            <v>Retrofit</v>
          </cell>
          <cell r="B3862" t="str">
            <v>NC-N-RT-4-LD-RT-GH-LI-LED004-26</v>
          </cell>
          <cell r="C3862" t="str">
            <v>NC-E-RT-4-LD-RT-GH-LI-LED004-26</v>
          </cell>
          <cell r="D3862" t="str">
            <v>NC-E-RT-4-LD-RT-GH-LI-LED004-26</v>
          </cell>
          <cell r="E3862" t="str">
            <v>LED Task Lighting/Screw-in (replacing incandescent lights)</v>
          </cell>
          <cell r="F3862" t="str">
            <v>Large_Retail</v>
          </cell>
          <cell r="G3862" t="str">
            <v>Interior Lighting</v>
          </cell>
          <cell r="H3862" t="str">
            <v>New</v>
          </cell>
          <cell r="I3862" t="str">
            <v>New</v>
          </cell>
          <cell r="J3862">
            <v>1</v>
          </cell>
          <cell r="K3862">
            <v>1</v>
          </cell>
          <cell r="L3862">
            <v>0</v>
          </cell>
          <cell r="M3862">
            <v>1</v>
          </cell>
          <cell r="N3862">
            <v>0.76871886107938081</v>
          </cell>
          <cell r="O3862">
            <v>0</v>
          </cell>
          <cell r="P3862">
            <v>0</v>
          </cell>
        </row>
        <row r="3863">
          <cell r="A3863" t="str">
            <v>Retrofit</v>
          </cell>
          <cell r="B3863" t="str">
            <v>NC-B-SO-2-LD-CH-GH-LI-LED004-26</v>
          </cell>
          <cell r="C3863" t="str">
            <v>NC-E-OF-2-LD-CH-GH-LI-LED004-26</v>
          </cell>
          <cell r="D3863" t="str">
            <v>NC-E-OF-2-LD-CH-GH-LI-LED004-26</v>
          </cell>
          <cell r="E3863" t="str">
            <v>LED Task Lighting/Screw-in (replacing incandescent lights)</v>
          </cell>
          <cell r="F3863" t="str">
            <v>Small_Office</v>
          </cell>
          <cell r="G3863" t="str">
            <v>Interior Lighting</v>
          </cell>
          <cell r="H3863" t="str">
            <v>Existing</v>
          </cell>
          <cell r="I3863" t="str">
            <v>Burn Out</v>
          </cell>
          <cell r="J3863">
            <v>1</v>
          </cell>
          <cell r="K3863">
            <v>1</v>
          </cell>
          <cell r="L3863">
            <v>2.7692307692307697E-2</v>
          </cell>
          <cell r="M3863">
            <v>1</v>
          </cell>
          <cell r="N3863">
            <v>0.76871886107938081</v>
          </cell>
          <cell r="O3863">
            <v>2.7692307692307697E-2</v>
          </cell>
          <cell r="P3863">
            <v>6.4047084624171474E-3</v>
          </cell>
        </row>
        <row r="3864">
          <cell r="A3864" t="str">
            <v>Retrofit</v>
          </cell>
          <cell r="B3864" t="str">
            <v>NC-E-SO-2-LD-CH-GH-LI-LED004-26</v>
          </cell>
          <cell r="C3864" t="str">
            <v>NC-E-OF-2-LD-CH-GH-LI-LED004-26</v>
          </cell>
          <cell r="D3864" t="str">
            <v>NC-E-OF-2-LD-CH-GH-LI-LED004-26</v>
          </cell>
          <cell r="E3864" t="str">
            <v>LED Task Lighting/Screw-in (replacing incandescent lights)</v>
          </cell>
          <cell r="F3864" t="str">
            <v>Small_Office</v>
          </cell>
          <cell r="G3864" t="str">
            <v>Interior Lighting</v>
          </cell>
          <cell r="H3864" t="str">
            <v>Existing</v>
          </cell>
          <cell r="I3864" t="str">
            <v>Early Replacement</v>
          </cell>
          <cell r="J3864">
            <v>1</v>
          </cell>
          <cell r="K3864">
            <v>1</v>
          </cell>
          <cell r="L3864">
            <v>3.2307692307692308E-2</v>
          </cell>
          <cell r="M3864">
            <v>1</v>
          </cell>
          <cell r="N3864">
            <v>0.76871886107938081</v>
          </cell>
          <cell r="O3864">
            <v>3.2307692307692308E-2</v>
          </cell>
          <cell r="P3864">
            <v>7.4721598728200046E-3</v>
          </cell>
        </row>
        <row r="3865">
          <cell r="A3865" t="str">
            <v>Retrofit</v>
          </cell>
          <cell r="B3865" t="str">
            <v>NC-N-SO-2-LD-CH-GH-LI-LED004-26</v>
          </cell>
          <cell r="C3865" t="str">
            <v>NC-E-OF-2-LD-CH-GH-LI-LED004-26</v>
          </cell>
          <cell r="D3865" t="str">
            <v>NC-E-OF-2-LD-CH-GH-LI-LED004-26</v>
          </cell>
          <cell r="E3865" t="str">
            <v>LED Task Lighting/Screw-in (replacing incandescent lights)</v>
          </cell>
          <cell r="F3865" t="str">
            <v>Small_Office</v>
          </cell>
          <cell r="G3865" t="str">
            <v>Interior Lighting</v>
          </cell>
          <cell r="H3865" t="str">
            <v>New</v>
          </cell>
          <cell r="I3865" t="str">
            <v>New</v>
          </cell>
          <cell r="J3865">
            <v>1</v>
          </cell>
          <cell r="K3865">
            <v>1</v>
          </cell>
          <cell r="L3865">
            <v>0</v>
          </cell>
          <cell r="M3865">
            <v>1</v>
          </cell>
          <cell r="N3865">
            <v>0.76871886107938081</v>
          </cell>
          <cell r="O3865">
            <v>0</v>
          </cell>
          <cell r="P3865">
            <v>0</v>
          </cell>
        </row>
        <row r="3866">
          <cell r="A3866" t="str">
            <v>Retrofit</v>
          </cell>
          <cell r="B3866" t="str">
            <v>NC-B-SR-4-LD-RT-GH-LI-LED004-26</v>
          </cell>
          <cell r="C3866" t="str">
            <v>NC-E-RT-4-LD-RT-GH-LI-LED004-26</v>
          </cell>
          <cell r="D3866" t="str">
            <v>NC-E-RT-4-LD-RT-GH-LI-LED004-26</v>
          </cell>
          <cell r="E3866" t="str">
            <v>LED Task Lighting/Screw-in (replacing incandescent lights)</v>
          </cell>
          <cell r="F3866" t="str">
            <v>Small_Retail</v>
          </cell>
          <cell r="G3866" t="str">
            <v>Interior Lighting</v>
          </cell>
          <cell r="H3866" t="str">
            <v>Existing</v>
          </cell>
          <cell r="I3866" t="str">
            <v>Burn Out</v>
          </cell>
          <cell r="J3866">
            <v>1</v>
          </cell>
          <cell r="K3866">
            <v>1</v>
          </cell>
          <cell r="L3866">
            <v>2.7692307692307697E-2</v>
          </cell>
          <cell r="M3866">
            <v>1</v>
          </cell>
          <cell r="N3866">
            <v>0.76871886107938081</v>
          </cell>
          <cell r="O3866">
            <v>2.7692307692307697E-2</v>
          </cell>
          <cell r="P3866">
            <v>6.4047084624171474E-3</v>
          </cell>
        </row>
        <row r="3867">
          <cell r="A3867" t="str">
            <v>Retrofit</v>
          </cell>
          <cell r="B3867" t="str">
            <v>NC-E-SR-4-LD-RT-GH-LI-LED004-26</v>
          </cell>
          <cell r="C3867" t="str">
            <v>NC-E-RT-4-LD-RT-GH-LI-LED004-26</v>
          </cell>
          <cell r="D3867" t="str">
            <v>NC-E-RT-4-LD-RT-GH-LI-LED004-26</v>
          </cell>
          <cell r="E3867" t="str">
            <v>LED Task Lighting/Screw-in (replacing incandescent lights)</v>
          </cell>
          <cell r="F3867" t="str">
            <v>Small_Retail</v>
          </cell>
          <cell r="G3867" t="str">
            <v>Interior Lighting</v>
          </cell>
          <cell r="H3867" t="str">
            <v>Existing</v>
          </cell>
          <cell r="I3867" t="str">
            <v>Early Replacement</v>
          </cell>
          <cell r="J3867">
            <v>1</v>
          </cell>
          <cell r="K3867">
            <v>1</v>
          </cell>
          <cell r="L3867">
            <v>3.2307692307692308E-2</v>
          </cell>
          <cell r="M3867">
            <v>1</v>
          </cell>
          <cell r="N3867">
            <v>0.76871886107938081</v>
          </cell>
          <cell r="O3867">
            <v>3.2307692307692308E-2</v>
          </cell>
          <cell r="P3867">
            <v>7.4721598728200046E-3</v>
          </cell>
        </row>
        <row r="3868">
          <cell r="A3868" t="str">
            <v>Retrofit</v>
          </cell>
          <cell r="B3868" t="str">
            <v>NC-N-SR-4-LD-RT-GH-LI-LED004-26</v>
          </cell>
          <cell r="C3868" t="str">
            <v>NC-E-RT-4-LD-RT-GH-LI-LED004-26</v>
          </cell>
          <cell r="D3868" t="str">
            <v>NC-E-RT-4-LD-RT-GH-LI-LED004-26</v>
          </cell>
          <cell r="E3868" t="str">
            <v>LED Task Lighting/Screw-in (replacing incandescent lights)</v>
          </cell>
          <cell r="F3868" t="str">
            <v>Small_Retail</v>
          </cell>
          <cell r="G3868" t="str">
            <v>Interior Lighting</v>
          </cell>
          <cell r="H3868" t="str">
            <v>New</v>
          </cell>
          <cell r="I3868" t="str">
            <v>New</v>
          </cell>
          <cell r="J3868">
            <v>1</v>
          </cell>
          <cell r="K3868">
            <v>1</v>
          </cell>
          <cell r="L3868">
            <v>0</v>
          </cell>
          <cell r="M3868">
            <v>1</v>
          </cell>
          <cell r="N3868">
            <v>0.76871886107938081</v>
          </cell>
          <cell r="O3868">
            <v>0</v>
          </cell>
          <cell r="P3868">
            <v>0</v>
          </cell>
        </row>
        <row r="3869">
          <cell r="A3869" t="str">
            <v>Retrofit</v>
          </cell>
          <cell r="B3869" t="str">
            <v>NC-B-WR-2-LD-CH-GH-LI-LED004-26</v>
          </cell>
          <cell r="C3869" t="str">
            <v>NC-E-OF-2-LD-CH-GH-LI-LED004-26</v>
          </cell>
          <cell r="D3869" t="str">
            <v>NC-E-OF-2-LD-CH-GH-LI-LED004-26</v>
          </cell>
          <cell r="E3869" t="str">
            <v>LED Task Lighting/Screw-in (replacing incandescent lights)</v>
          </cell>
          <cell r="F3869" t="str">
            <v>Warehouse</v>
          </cell>
          <cell r="G3869" t="str">
            <v>Interior Lighting</v>
          </cell>
          <cell r="H3869" t="str">
            <v>Existing</v>
          </cell>
          <cell r="I3869" t="str">
            <v>Burn Out</v>
          </cell>
          <cell r="J3869">
            <v>1</v>
          </cell>
          <cell r="K3869">
            <v>1</v>
          </cell>
          <cell r="L3869">
            <v>2.7692307692307697E-2</v>
          </cell>
          <cell r="M3869">
            <v>1</v>
          </cell>
          <cell r="N3869">
            <v>0.76871886107938081</v>
          </cell>
          <cell r="O3869">
            <v>2.7692307692307697E-2</v>
          </cell>
          <cell r="P3869">
            <v>6.4047084624171474E-3</v>
          </cell>
        </row>
        <row r="3870">
          <cell r="A3870" t="str">
            <v>Retrofit</v>
          </cell>
          <cell r="B3870" t="str">
            <v>NC-E-WR-2-LD-CH-GH-LI-LED004-26</v>
          </cell>
          <cell r="C3870" t="str">
            <v>NC-E-OF-2-LD-CH-GH-LI-LED004-26</v>
          </cell>
          <cell r="D3870" t="str">
            <v>NC-E-OF-2-LD-CH-GH-LI-LED004-26</v>
          </cell>
          <cell r="E3870" t="str">
            <v>LED Task Lighting/Screw-in (replacing incandescent lights)</v>
          </cell>
          <cell r="F3870" t="str">
            <v>Warehouse</v>
          </cell>
          <cell r="G3870" t="str">
            <v>Interior Lighting</v>
          </cell>
          <cell r="H3870" t="str">
            <v>Existing</v>
          </cell>
          <cell r="I3870" t="str">
            <v>Early Replacement</v>
          </cell>
          <cell r="J3870">
            <v>1</v>
          </cell>
          <cell r="K3870">
            <v>1</v>
          </cell>
          <cell r="L3870">
            <v>3.2307692307692308E-2</v>
          </cell>
          <cell r="M3870">
            <v>1</v>
          </cell>
          <cell r="N3870">
            <v>0.76871886107938081</v>
          </cell>
          <cell r="O3870">
            <v>3.2307692307692308E-2</v>
          </cell>
          <cell r="P3870">
            <v>7.4721598728200046E-3</v>
          </cell>
        </row>
        <row r="3871">
          <cell r="A3871" t="str">
            <v>Retrofit</v>
          </cell>
          <cell r="B3871" t="str">
            <v>NC-N-WR-2-LD-CH-GH-LI-LED004-26</v>
          </cell>
          <cell r="C3871" t="str">
            <v>NC-E-OF-2-LD-CH-GH-LI-LED004-26</v>
          </cell>
          <cell r="D3871" t="str">
            <v>NC-E-OF-2-LD-CH-GH-LI-LED004-26</v>
          </cell>
          <cell r="E3871" t="str">
            <v>LED Task Lighting/Screw-in (replacing incandescent lights)</v>
          </cell>
          <cell r="F3871" t="str">
            <v>Warehouse</v>
          </cell>
          <cell r="G3871" t="str">
            <v>Interior Lighting</v>
          </cell>
          <cell r="H3871" t="str">
            <v>New</v>
          </cell>
          <cell r="I3871" t="str">
            <v>New</v>
          </cell>
          <cell r="J3871">
            <v>1</v>
          </cell>
          <cell r="K3871">
            <v>1</v>
          </cell>
          <cell r="L3871">
            <v>0</v>
          </cell>
          <cell r="M3871">
            <v>1</v>
          </cell>
          <cell r="N3871">
            <v>0.76871886107938081</v>
          </cell>
          <cell r="O3871">
            <v>0</v>
          </cell>
          <cell r="P3871">
            <v>0</v>
          </cell>
        </row>
        <row r="3872">
          <cell r="A3872" t="str">
            <v>Retrofit</v>
          </cell>
          <cell r="B3872" t="str">
            <v>NC-B-AM-4-HV-RT-GH-SH-OTH181-15</v>
          </cell>
          <cell r="C3872" t="str">
            <v>NC-B-RT-4-HV-RT-GH-SH-OTH181-15</v>
          </cell>
          <cell r="D3872" t="str">
            <v>NC-B-RT-4-HV-RT-GH-SH-OTH181-15</v>
          </cell>
          <cell r="E3872" t="str">
            <v>Light Colored Roofs and Walls/Cool Roofs</v>
          </cell>
          <cell r="F3872" t="str">
            <v>Amusement</v>
          </cell>
          <cell r="G3872" t="str">
            <v>Cooling</v>
          </cell>
          <cell r="H3872" t="str">
            <v>Existing</v>
          </cell>
          <cell r="I3872" t="str">
            <v>Burn Out</v>
          </cell>
          <cell r="J3872">
            <v>1</v>
          </cell>
          <cell r="K3872">
            <v>1</v>
          </cell>
          <cell r="L3872">
            <v>0.2238695060250401</v>
          </cell>
          <cell r="M3872">
            <v>1</v>
          </cell>
          <cell r="N3872">
            <v>0.91007411087294421</v>
          </cell>
          <cell r="O3872">
            <v>0.2238695060250401</v>
          </cell>
          <cell r="P3872">
            <v>2.0131664377736506E-2</v>
          </cell>
        </row>
        <row r="3873">
          <cell r="A3873" t="str">
            <v>Retrofit</v>
          </cell>
          <cell r="B3873" t="str">
            <v>NC-B-AM-4-HV-RT-HP-SH-OTH181-15</v>
          </cell>
          <cell r="C3873" t="str">
            <v>NC-B-RT-4-HV-RT-HP-SH-OTH181-15</v>
          </cell>
          <cell r="D3873" t="str">
            <v>NC-B-RT-4-HV-RT-HP-SH-OTH181-15</v>
          </cell>
          <cell r="E3873" t="str">
            <v>Light Colored Roofs and Walls/Cool Roofs</v>
          </cell>
          <cell r="F3873" t="str">
            <v>Amusement</v>
          </cell>
          <cell r="G3873" t="str">
            <v>Heating</v>
          </cell>
          <cell r="H3873" t="str">
            <v>Existing</v>
          </cell>
          <cell r="I3873" t="str">
            <v>Burn Out</v>
          </cell>
          <cell r="J3873">
            <v>1</v>
          </cell>
          <cell r="K3873">
            <v>1</v>
          </cell>
          <cell r="L3873">
            <v>0.5920276920749209</v>
          </cell>
          <cell r="M3873">
            <v>1</v>
          </cell>
          <cell r="N3873">
            <v>0.91007411087294421</v>
          </cell>
          <cell r="O3873">
            <v>0.5920276920749209</v>
          </cell>
          <cell r="P3873">
            <v>5.3238616597676064E-2</v>
          </cell>
        </row>
        <row r="3874">
          <cell r="A3874" t="str">
            <v>Retrofit</v>
          </cell>
          <cell r="B3874" t="str">
            <v>NC-B-AM-4-HV-WS-GH-SH-OTH181-15</v>
          </cell>
          <cell r="C3874" t="str">
            <v>NC-B-RT-4-HV-WS-GH-SH-OTH181-15</v>
          </cell>
          <cell r="D3874" t="str">
            <v>NC-B-RT-4-HV-WS-GH-SH-OTH181-15</v>
          </cell>
          <cell r="E3874" t="str">
            <v>Light Colored Roofs and Walls/Cool Roofs</v>
          </cell>
          <cell r="F3874" t="str">
            <v>Amusement</v>
          </cell>
          <cell r="G3874" t="str">
            <v>Heating</v>
          </cell>
          <cell r="H3874" t="str">
            <v>Existing</v>
          </cell>
          <cell r="I3874" t="str">
            <v>Burn Out</v>
          </cell>
          <cell r="J3874">
            <v>1</v>
          </cell>
          <cell r="K3874">
            <v>1</v>
          </cell>
          <cell r="L3874">
            <v>0.12797230792507916</v>
          </cell>
          <cell r="M3874">
            <v>1</v>
          </cell>
          <cell r="N3874">
            <v>0.91007411087294421</v>
          </cell>
          <cell r="O3874">
            <v>0.12797230792507916</v>
          </cell>
          <cell r="P3874">
            <v>1.1508023573804111E-2</v>
          </cell>
        </row>
        <row r="3875">
          <cell r="A3875" t="str">
            <v>Retrofit</v>
          </cell>
          <cell r="B3875" t="str">
            <v>NC-E-AM-4-HV-RT-GH-SH-OTH181-15</v>
          </cell>
          <cell r="C3875" t="str">
            <v>NC-B-RT-4-HV-RT-GH-SH-OTH181-15</v>
          </cell>
          <cell r="D3875" t="str">
            <v>NC-B-RT-4-HV-RT-GH-SH-OTH181-15</v>
          </cell>
          <cell r="E3875" t="str">
            <v>Light Colored Roofs and Walls/Cool Roofs</v>
          </cell>
          <cell r="F3875" t="str">
            <v>Amusement</v>
          </cell>
          <cell r="G3875" t="str">
            <v>Cooling</v>
          </cell>
          <cell r="H3875" t="str">
            <v>Existing</v>
          </cell>
          <cell r="I3875" t="str">
            <v>Early Replacement</v>
          </cell>
          <cell r="J3875">
            <v>1</v>
          </cell>
          <cell r="K3875">
            <v>1</v>
          </cell>
          <cell r="L3875">
            <v>0</v>
          </cell>
          <cell r="M3875">
            <v>1</v>
          </cell>
          <cell r="N3875">
            <v>0.91007411087294421</v>
          </cell>
          <cell r="O3875">
            <v>0</v>
          </cell>
          <cell r="P3875">
            <v>0</v>
          </cell>
        </row>
        <row r="3876">
          <cell r="A3876" t="str">
            <v>Retrofit</v>
          </cell>
          <cell r="B3876" t="str">
            <v>NC-E-AM-4-HV-RT-HP-SH-OTH181-15</v>
          </cell>
          <cell r="C3876" t="str">
            <v>NC-B-RT-4-HV-RT-HP-SH-OTH181-15</v>
          </cell>
          <cell r="D3876" t="str">
            <v>NC-B-RT-4-HV-RT-HP-SH-OTH181-15</v>
          </cell>
          <cell r="E3876" t="str">
            <v>Light Colored Roofs and Walls/Cool Roofs</v>
          </cell>
          <cell r="F3876" t="str">
            <v>Amusement</v>
          </cell>
          <cell r="G3876" t="str">
            <v>Heating</v>
          </cell>
          <cell r="H3876" t="str">
            <v>Existing</v>
          </cell>
          <cell r="I3876" t="str">
            <v>Early Replacement</v>
          </cell>
          <cell r="J3876">
            <v>1</v>
          </cell>
          <cell r="K3876">
            <v>1</v>
          </cell>
          <cell r="L3876">
            <v>0</v>
          </cell>
          <cell r="M3876">
            <v>1</v>
          </cell>
          <cell r="N3876">
            <v>0.91007411087294421</v>
          </cell>
          <cell r="O3876">
            <v>0</v>
          </cell>
          <cell r="P3876">
            <v>0</v>
          </cell>
        </row>
        <row r="3877">
          <cell r="A3877" t="str">
            <v>Retrofit</v>
          </cell>
          <cell r="B3877" t="str">
            <v>NC-E-AM-4-HV-WS-GH-SH-OTH181-15</v>
          </cell>
          <cell r="C3877" t="str">
            <v>NC-B-RT-4-HV-WS-GH-SH-OTH181-15</v>
          </cell>
          <cell r="D3877" t="str">
            <v>NC-B-RT-4-HV-WS-GH-SH-OTH181-15</v>
          </cell>
          <cell r="E3877" t="str">
            <v>Light Colored Roofs and Walls/Cool Roofs</v>
          </cell>
          <cell r="F3877" t="str">
            <v>Amusement</v>
          </cell>
          <cell r="G3877" t="str">
            <v>Heating</v>
          </cell>
          <cell r="H3877" t="str">
            <v>Existing</v>
          </cell>
          <cell r="I3877" t="str">
            <v>Early Replacement</v>
          </cell>
          <cell r="J3877">
            <v>1</v>
          </cell>
          <cell r="K3877">
            <v>1</v>
          </cell>
          <cell r="L3877">
            <v>0</v>
          </cell>
          <cell r="M3877">
            <v>1</v>
          </cell>
          <cell r="N3877">
            <v>0.91007411087294421</v>
          </cell>
          <cell r="O3877">
            <v>0</v>
          </cell>
          <cell r="P3877">
            <v>0</v>
          </cell>
        </row>
        <row r="3878">
          <cell r="A3878" t="str">
            <v>Retrofit</v>
          </cell>
          <cell r="B3878" t="str">
            <v>NC-N-AM-4-HV-RT-GH-SH-OTH181-15</v>
          </cell>
          <cell r="C3878" t="str">
            <v>NC-B-RT-4-HV-RT-GH-SH-OTH181-15</v>
          </cell>
          <cell r="D3878" t="str">
            <v>NC-B-RT-4-HV-RT-GH-SH-OTH181-15</v>
          </cell>
          <cell r="E3878" t="str">
            <v>Light Colored Roofs and Walls/Cool Roofs</v>
          </cell>
          <cell r="F3878" t="str">
            <v>Amusement</v>
          </cell>
          <cell r="G3878" t="str">
            <v>Cooling</v>
          </cell>
          <cell r="H3878" t="str">
            <v>New</v>
          </cell>
          <cell r="I3878" t="str">
            <v>New</v>
          </cell>
          <cell r="J3878">
            <v>1</v>
          </cell>
          <cell r="K3878">
            <v>1</v>
          </cell>
          <cell r="L3878">
            <v>0</v>
          </cell>
          <cell r="M3878">
            <v>1</v>
          </cell>
          <cell r="N3878">
            <v>0.91007411087294421</v>
          </cell>
          <cell r="O3878">
            <v>0</v>
          </cell>
          <cell r="P3878">
            <v>0</v>
          </cell>
        </row>
        <row r="3879">
          <cell r="A3879" t="str">
            <v>Retrofit</v>
          </cell>
          <cell r="B3879" t="str">
            <v>NC-N-AM-4-HV-RT-HP-SH-OTH181-15</v>
          </cell>
          <cell r="C3879" t="str">
            <v>NC-B-RT-4-HV-RT-HP-SH-OTH181-15</v>
          </cell>
          <cell r="D3879" t="str">
            <v>NC-B-RT-4-HV-RT-HP-SH-OTH181-15</v>
          </cell>
          <cell r="E3879" t="str">
            <v>Light Colored Roofs and Walls/Cool Roofs</v>
          </cell>
          <cell r="F3879" t="str">
            <v>Amusement</v>
          </cell>
          <cell r="G3879" t="str">
            <v>Heating</v>
          </cell>
          <cell r="H3879" t="str">
            <v>New</v>
          </cell>
          <cell r="I3879" t="str">
            <v>New</v>
          </cell>
          <cell r="J3879">
            <v>1</v>
          </cell>
          <cell r="K3879">
            <v>1</v>
          </cell>
          <cell r="L3879">
            <v>0</v>
          </cell>
          <cell r="M3879">
            <v>1</v>
          </cell>
          <cell r="N3879">
            <v>0.91007411087294421</v>
          </cell>
          <cell r="O3879">
            <v>0</v>
          </cell>
          <cell r="P3879">
            <v>0</v>
          </cell>
        </row>
        <row r="3880">
          <cell r="A3880" t="str">
            <v>Retrofit</v>
          </cell>
          <cell r="B3880" t="str">
            <v>NC-N-AM-4-HV-WS-GH-SH-OTH181-15</v>
          </cell>
          <cell r="C3880" t="str">
            <v>NC-B-RT-4-HV-WS-GH-SH-OTH181-15</v>
          </cell>
          <cell r="D3880" t="str">
            <v>NC-B-RT-4-HV-WS-GH-SH-OTH181-15</v>
          </cell>
          <cell r="E3880" t="str">
            <v>Light Colored Roofs and Walls/Cool Roofs</v>
          </cell>
          <cell r="F3880" t="str">
            <v>Amusement</v>
          </cell>
          <cell r="G3880" t="str">
            <v>Heating</v>
          </cell>
          <cell r="H3880" t="str">
            <v>New</v>
          </cell>
          <cell r="I3880" t="str">
            <v>New</v>
          </cell>
          <cell r="J3880">
            <v>1</v>
          </cell>
          <cell r="K3880">
            <v>1</v>
          </cell>
          <cell r="L3880">
            <v>0</v>
          </cell>
          <cell r="M3880">
            <v>1</v>
          </cell>
          <cell r="N3880">
            <v>0.91007411087294421</v>
          </cell>
          <cell r="O3880">
            <v>0</v>
          </cell>
          <cell r="P3880">
            <v>0</v>
          </cell>
        </row>
        <row r="3881">
          <cell r="A3881" t="str">
            <v>Retrofit</v>
          </cell>
          <cell r="B3881" t="str">
            <v>NC-B-ED-2-HV-PT-HP-SH-OTH181-15</v>
          </cell>
          <cell r="C3881" t="str">
            <v>NC-B-LG-2-HV-PT-HP-SH-OTH181-15</v>
          </cell>
          <cell r="D3881" t="str">
            <v>NC-B-LG-2-HV-PT-HP-SH-OTH181-15</v>
          </cell>
          <cell r="E3881" t="str">
            <v>Light Colored Roofs and Walls/Cool Roofs</v>
          </cell>
          <cell r="F3881" t="str">
            <v>Education</v>
          </cell>
          <cell r="G3881" t="str">
            <v>Heating</v>
          </cell>
          <cell r="H3881" t="str">
            <v>Existing</v>
          </cell>
          <cell r="I3881" t="str">
            <v>Burn Out</v>
          </cell>
          <cell r="J3881">
            <v>1</v>
          </cell>
          <cell r="K3881">
            <v>1</v>
          </cell>
          <cell r="L3881">
            <v>0.72000000000000008</v>
          </cell>
          <cell r="M3881">
            <v>1</v>
          </cell>
          <cell r="N3881">
            <v>0.91007411087294421</v>
          </cell>
          <cell r="O3881">
            <v>0.72000000000000008</v>
          </cell>
          <cell r="P3881">
            <v>6.4746640171480171E-2</v>
          </cell>
        </row>
        <row r="3882">
          <cell r="A3882" t="str">
            <v>Retrofit</v>
          </cell>
          <cell r="B3882" t="str">
            <v>NC-E-ED-2-HV-PT-HP-SH-OTH181-15</v>
          </cell>
          <cell r="C3882" t="str">
            <v>NC-B-LG-2-HV-PT-HP-SH-OTH181-15</v>
          </cell>
          <cell r="D3882" t="str">
            <v>NC-B-LG-2-HV-PT-HP-SH-OTH181-15</v>
          </cell>
          <cell r="E3882" t="str">
            <v>Light Colored Roofs and Walls/Cool Roofs</v>
          </cell>
          <cell r="F3882" t="str">
            <v>Education</v>
          </cell>
          <cell r="G3882" t="str">
            <v>Heating</v>
          </cell>
          <cell r="H3882" t="str">
            <v>Existing</v>
          </cell>
          <cell r="I3882" t="str">
            <v>Early Replacement</v>
          </cell>
          <cell r="J3882">
            <v>1</v>
          </cell>
          <cell r="K3882">
            <v>1</v>
          </cell>
          <cell r="L3882">
            <v>0</v>
          </cell>
          <cell r="M3882">
            <v>1</v>
          </cell>
          <cell r="N3882">
            <v>0.91007411087294421</v>
          </cell>
          <cell r="O3882">
            <v>0</v>
          </cell>
          <cell r="P3882">
            <v>0</v>
          </cell>
        </row>
        <row r="3883">
          <cell r="A3883" t="str">
            <v>Retrofit</v>
          </cell>
          <cell r="B3883" t="str">
            <v>NC-N-ED-2-HV-PT-HP-SH-OTH181-15</v>
          </cell>
          <cell r="C3883" t="str">
            <v>NC-B-LG-2-HV-PT-HP-SH-OTH181-15</v>
          </cell>
          <cell r="D3883" t="str">
            <v>NC-B-LG-2-HV-PT-HP-SH-OTH181-15</v>
          </cell>
          <cell r="E3883" t="str">
            <v>Light Colored Roofs and Walls/Cool Roofs</v>
          </cell>
          <cell r="F3883" t="str">
            <v>Education</v>
          </cell>
          <cell r="G3883" t="str">
            <v>Heating</v>
          </cell>
          <cell r="H3883" t="str">
            <v>New</v>
          </cell>
          <cell r="I3883" t="str">
            <v>New</v>
          </cell>
          <cell r="J3883">
            <v>1</v>
          </cell>
          <cell r="K3883">
            <v>1</v>
          </cell>
          <cell r="L3883">
            <v>0</v>
          </cell>
          <cell r="M3883">
            <v>1</v>
          </cell>
          <cell r="N3883">
            <v>0.91007411087294421</v>
          </cell>
          <cell r="O3883">
            <v>0</v>
          </cell>
          <cell r="P3883">
            <v>0</v>
          </cell>
        </row>
        <row r="3884">
          <cell r="A3884" t="str">
            <v>Retrofit</v>
          </cell>
          <cell r="B3884" t="str">
            <v>NC-B-GR-4-HV-RT-GH-SH-OTH181-15</v>
          </cell>
          <cell r="C3884" t="str">
            <v>NC-B-RT-4-HV-RT-GH-SH-OTH181-15</v>
          </cell>
          <cell r="D3884" t="str">
            <v>NC-B-RT-4-HV-RT-GH-SH-OTH181-15</v>
          </cell>
          <cell r="E3884" t="str">
            <v>Light Colored Roofs and Walls/Cool Roofs</v>
          </cell>
          <cell r="F3884" t="str">
            <v>Grocery</v>
          </cell>
          <cell r="G3884" t="str">
            <v>Cooling</v>
          </cell>
          <cell r="H3884" t="str">
            <v>Existing</v>
          </cell>
          <cell r="I3884" t="str">
            <v>Burn Out</v>
          </cell>
          <cell r="J3884">
            <v>1</v>
          </cell>
          <cell r="K3884">
            <v>1</v>
          </cell>
          <cell r="L3884">
            <v>0.24</v>
          </cell>
          <cell r="M3884">
            <v>1</v>
          </cell>
          <cell r="N3884">
            <v>0.91007411087294421</v>
          </cell>
          <cell r="O3884">
            <v>0.24</v>
          </cell>
          <cell r="P3884">
            <v>2.158221339049339E-2</v>
          </cell>
        </row>
        <row r="3885">
          <cell r="A3885" t="str">
            <v>Retrofit</v>
          </cell>
          <cell r="B3885" t="str">
            <v>NC-B-GR-4-HV-RT-HP-SH-OTH181-15</v>
          </cell>
          <cell r="C3885" t="str">
            <v>NC-B-RT-4-HV-RT-HP-SH-OTH181-15</v>
          </cell>
          <cell r="D3885" t="str">
            <v>NC-B-RT-4-HV-RT-HP-SH-OTH181-15</v>
          </cell>
          <cell r="E3885" t="str">
            <v>Light Colored Roofs and Walls/Cool Roofs</v>
          </cell>
          <cell r="F3885" t="str">
            <v>Grocery</v>
          </cell>
          <cell r="G3885" t="str">
            <v>Heating</v>
          </cell>
          <cell r="H3885" t="str">
            <v>Existing</v>
          </cell>
          <cell r="I3885" t="str">
            <v>Burn Out</v>
          </cell>
          <cell r="J3885">
            <v>1</v>
          </cell>
          <cell r="K3885">
            <v>1</v>
          </cell>
          <cell r="L3885">
            <v>0.72000000000000008</v>
          </cell>
          <cell r="M3885">
            <v>1</v>
          </cell>
          <cell r="N3885">
            <v>0.91007411087294421</v>
          </cell>
          <cell r="O3885">
            <v>0.72000000000000008</v>
          </cell>
          <cell r="P3885">
            <v>6.4746640171480171E-2</v>
          </cell>
        </row>
        <row r="3886">
          <cell r="A3886" t="str">
            <v>Retrofit</v>
          </cell>
          <cell r="B3886" t="str">
            <v>NC-E-GR-4-HV-RT-GH-SH-OTH181-15</v>
          </cell>
          <cell r="C3886" t="str">
            <v>NC-B-RT-4-HV-RT-GH-SH-OTH181-15</v>
          </cell>
          <cell r="D3886" t="str">
            <v>NC-B-RT-4-HV-RT-GH-SH-OTH181-15</v>
          </cell>
          <cell r="E3886" t="str">
            <v>Light Colored Roofs and Walls/Cool Roofs</v>
          </cell>
          <cell r="F3886" t="str">
            <v>Grocery</v>
          </cell>
          <cell r="G3886" t="str">
            <v>Cooling</v>
          </cell>
          <cell r="H3886" t="str">
            <v>Existing</v>
          </cell>
          <cell r="I3886" t="str">
            <v>Early Replacement</v>
          </cell>
          <cell r="J3886">
            <v>1</v>
          </cell>
          <cell r="K3886">
            <v>1</v>
          </cell>
          <cell r="L3886">
            <v>0</v>
          </cell>
          <cell r="M3886">
            <v>1</v>
          </cell>
          <cell r="N3886">
            <v>0.91007411087294421</v>
          </cell>
          <cell r="O3886">
            <v>0</v>
          </cell>
          <cell r="P3886">
            <v>0</v>
          </cell>
        </row>
        <row r="3887">
          <cell r="A3887" t="str">
            <v>Retrofit</v>
          </cell>
          <cell r="B3887" t="str">
            <v>NC-E-GR-4-HV-RT-HP-SH-OTH181-15</v>
          </cell>
          <cell r="C3887" t="str">
            <v>NC-B-RT-4-HV-RT-HP-SH-OTH181-15</v>
          </cell>
          <cell r="D3887" t="str">
            <v>NC-B-RT-4-HV-RT-HP-SH-OTH181-15</v>
          </cell>
          <cell r="E3887" t="str">
            <v>Light Colored Roofs and Walls/Cool Roofs</v>
          </cell>
          <cell r="F3887" t="str">
            <v>Grocery</v>
          </cell>
          <cell r="G3887" t="str">
            <v>Heating</v>
          </cell>
          <cell r="H3887" t="str">
            <v>Existing</v>
          </cell>
          <cell r="I3887" t="str">
            <v>Early Replacement</v>
          </cell>
          <cell r="J3887">
            <v>1</v>
          </cell>
          <cell r="K3887">
            <v>1</v>
          </cell>
          <cell r="L3887">
            <v>0</v>
          </cell>
          <cell r="M3887">
            <v>1</v>
          </cell>
          <cell r="N3887">
            <v>0.91007411087294421</v>
          </cell>
          <cell r="O3887">
            <v>0</v>
          </cell>
          <cell r="P3887">
            <v>0</v>
          </cell>
        </row>
        <row r="3888">
          <cell r="A3888" t="str">
            <v>Retrofit</v>
          </cell>
          <cell r="B3888" t="str">
            <v>NC-N-GR-4-HV-RT-GH-SH-OTH181-15</v>
          </cell>
          <cell r="C3888" t="str">
            <v>NC-B-RT-4-HV-RT-GH-SH-OTH181-15</v>
          </cell>
          <cell r="D3888" t="str">
            <v>NC-B-RT-4-HV-RT-GH-SH-OTH181-15</v>
          </cell>
          <cell r="E3888" t="str">
            <v>Light Colored Roofs and Walls/Cool Roofs</v>
          </cell>
          <cell r="F3888" t="str">
            <v>Grocery</v>
          </cell>
          <cell r="G3888" t="str">
            <v>Cooling</v>
          </cell>
          <cell r="H3888" t="str">
            <v>New</v>
          </cell>
          <cell r="I3888" t="str">
            <v>New</v>
          </cell>
          <cell r="J3888">
            <v>1</v>
          </cell>
          <cell r="K3888">
            <v>1</v>
          </cell>
          <cell r="L3888">
            <v>0</v>
          </cell>
          <cell r="M3888">
            <v>1</v>
          </cell>
          <cell r="N3888">
            <v>0.91007411087294421</v>
          </cell>
          <cell r="O3888">
            <v>0</v>
          </cell>
          <cell r="P3888">
            <v>0</v>
          </cell>
        </row>
        <row r="3889">
          <cell r="A3889" t="str">
            <v>Retrofit</v>
          </cell>
          <cell r="B3889" t="str">
            <v>NC-N-GR-4-HV-RT-HP-SH-OTH181-15</v>
          </cell>
          <cell r="C3889" t="str">
            <v>NC-B-RT-4-HV-RT-HP-SH-OTH181-15</v>
          </cell>
          <cell r="D3889" t="str">
            <v>NC-B-RT-4-HV-RT-HP-SH-OTH181-15</v>
          </cell>
          <cell r="E3889" t="str">
            <v>Light Colored Roofs and Walls/Cool Roofs</v>
          </cell>
          <cell r="F3889" t="str">
            <v>Grocery</v>
          </cell>
          <cell r="G3889" t="str">
            <v>Heating</v>
          </cell>
          <cell r="H3889" t="str">
            <v>New</v>
          </cell>
          <cell r="I3889" t="str">
            <v>New</v>
          </cell>
          <cell r="J3889">
            <v>1</v>
          </cell>
          <cell r="K3889">
            <v>1</v>
          </cell>
          <cell r="L3889">
            <v>0</v>
          </cell>
          <cell r="M3889">
            <v>1</v>
          </cell>
          <cell r="N3889">
            <v>0.91007411087294421</v>
          </cell>
          <cell r="O3889">
            <v>0</v>
          </cell>
          <cell r="P3889">
            <v>0</v>
          </cell>
        </row>
        <row r="3890">
          <cell r="A3890" t="str">
            <v>Retrofit</v>
          </cell>
          <cell r="B3890" t="str">
            <v>NC-B-GV-2-HV-CH-EF-SH-OTH181-15</v>
          </cell>
          <cell r="C3890" t="str">
            <v>NC-B-OF-2-HV-CH-EF-SH-OTH181-15</v>
          </cell>
          <cell r="D3890" t="str">
            <v>NC-B-OF-2-HV-CH-EF-SH-OTH181-15</v>
          </cell>
          <cell r="E3890" t="str">
            <v>Light Colored Roofs and Walls/Cool Roofs</v>
          </cell>
          <cell r="F3890" t="str">
            <v>Public</v>
          </cell>
          <cell r="G3890" t="str">
            <v>Cooling</v>
          </cell>
          <cell r="H3890" t="str">
            <v>Existing</v>
          </cell>
          <cell r="I3890" t="str">
            <v>Burn Out</v>
          </cell>
          <cell r="J3890">
            <v>1</v>
          </cell>
          <cell r="K3890">
            <v>1</v>
          </cell>
          <cell r="L3890">
            <v>0.36000000000000004</v>
          </cell>
          <cell r="M3890">
            <v>1</v>
          </cell>
          <cell r="N3890">
            <v>0.91007411087294421</v>
          </cell>
          <cell r="O3890">
            <v>0.36000000000000004</v>
          </cell>
          <cell r="P3890">
            <v>3.2373320085740086E-2</v>
          </cell>
        </row>
        <row r="3891">
          <cell r="A3891" t="str">
            <v>Retrofit</v>
          </cell>
          <cell r="B3891" t="str">
            <v>NC-E-GV-2-HV-CH-EF-SH-OTH181-15</v>
          </cell>
          <cell r="C3891" t="str">
            <v>NC-B-OF-2-HV-CH-EF-SH-OTH181-15</v>
          </cell>
          <cell r="D3891" t="str">
            <v>NC-B-OF-2-HV-CH-EF-SH-OTH181-15</v>
          </cell>
          <cell r="E3891" t="str">
            <v>Light Colored Roofs and Walls/Cool Roofs</v>
          </cell>
          <cell r="F3891" t="str">
            <v>Public</v>
          </cell>
          <cell r="G3891" t="str">
            <v>Cooling</v>
          </cell>
          <cell r="H3891" t="str">
            <v>Existing</v>
          </cell>
          <cell r="I3891" t="str">
            <v>Early Replacement</v>
          </cell>
          <cell r="J3891">
            <v>1</v>
          </cell>
          <cell r="K3891">
            <v>1</v>
          </cell>
          <cell r="L3891">
            <v>0</v>
          </cell>
          <cell r="M3891">
            <v>1</v>
          </cell>
          <cell r="N3891">
            <v>0.91007411087294421</v>
          </cell>
          <cell r="O3891">
            <v>0</v>
          </cell>
          <cell r="P3891">
            <v>0</v>
          </cell>
        </row>
        <row r="3892">
          <cell r="A3892" t="str">
            <v>Retrofit</v>
          </cell>
          <cell r="B3892" t="str">
            <v>NC-N-GV-2-HV-CH-EF-SH-OTH181-15</v>
          </cell>
          <cell r="C3892" t="str">
            <v>NC-B-OF-2-HV-CH-EF-SH-OTH181-15</v>
          </cell>
          <cell r="D3892" t="str">
            <v>NC-B-OF-2-HV-CH-EF-SH-OTH181-15</v>
          </cell>
          <cell r="E3892" t="str">
            <v>Light Colored Roofs and Walls/Cool Roofs</v>
          </cell>
          <cell r="F3892" t="str">
            <v>Public</v>
          </cell>
          <cell r="G3892" t="str">
            <v>Cooling</v>
          </cell>
          <cell r="H3892" t="str">
            <v>New</v>
          </cell>
          <cell r="I3892" t="str">
            <v>New</v>
          </cell>
          <cell r="J3892">
            <v>1</v>
          </cell>
          <cell r="K3892">
            <v>1</v>
          </cell>
          <cell r="L3892">
            <v>0</v>
          </cell>
          <cell r="M3892">
            <v>1</v>
          </cell>
          <cell r="N3892">
            <v>0.91007411087294421</v>
          </cell>
          <cell r="O3892">
            <v>0</v>
          </cell>
          <cell r="P3892">
            <v>0</v>
          </cell>
        </row>
        <row r="3893">
          <cell r="A3893" t="str">
            <v>Retrofit</v>
          </cell>
          <cell r="B3893" t="str">
            <v>NC-B-HS-2-HV-CH-EF-SH-OTH181-15</v>
          </cell>
          <cell r="C3893" t="str">
            <v>NC-B-OF-2-HV-CH-EF-SH-OTH181-15</v>
          </cell>
          <cell r="D3893" t="str">
            <v>NC-B-OF-2-HV-CH-EF-SH-OTH181-15</v>
          </cell>
          <cell r="E3893" t="str">
            <v>Light Colored Roofs and Walls/Cool Roofs</v>
          </cell>
          <cell r="F3893" t="str">
            <v>Hospital</v>
          </cell>
          <cell r="G3893" t="str">
            <v>Cooling</v>
          </cell>
          <cell r="H3893" t="str">
            <v>Existing</v>
          </cell>
          <cell r="I3893" t="str">
            <v>Burn Out</v>
          </cell>
          <cell r="J3893">
            <v>1</v>
          </cell>
          <cell r="K3893">
            <v>1</v>
          </cell>
          <cell r="L3893">
            <v>0.36000000000000004</v>
          </cell>
          <cell r="M3893">
            <v>1</v>
          </cell>
          <cell r="N3893">
            <v>0.91007411087294421</v>
          </cell>
          <cell r="O3893">
            <v>0.36000000000000004</v>
          </cell>
          <cell r="P3893">
            <v>3.2373320085740086E-2</v>
          </cell>
        </row>
        <row r="3894">
          <cell r="A3894" t="str">
            <v>Retrofit</v>
          </cell>
          <cell r="B3894" t="str">
            <v>NC-E-HS-2-HV-CH-EF-SH-OTH181-15</v>
          </cell>
          <cell r="C3894" t="str">
            <v>NC-B-OF-2-HV-CH-EF-SH-OTH181-15</v>
          </cell>
          <cell r="D3894" t="str">
            <v>NC-B-OF-2-HV-CH-EF-SH-OTH181-15</v>
          </cell>
          <cell r="E3894" t="str">
            <v>Light Colored Roofs and Walls/Cool Roofs</v>
          </cell>
          <cell r="F3894" t="str">
            <v>Hospital</v>
          </cell>
          <cell r="G3894" t="str">
            <v>Cooling</v>
          </cell>
          <cell r="H3894" t="str">
            <v>Existing</v>
          </cell>
          <cell r="I3894" t="str">
            <v>Early Replacement</v>
          </cell>
          <cell r="J3894">
            <v>1</v>
          </cell>
          <cell r="K3894">
            <v>1</v>
          </cell>
          <cell r="L3894">
            <v>0</v>
          </cell>
          <cell r="M3894">
            <v>1</v>
          </cell>
          <cell r="N3894">
            <v>0.91007411087294421</v>
          </cell>
          <cell r="O3894">
            <v>0</v>
          </cell>
          <cell r="P3894">
            <v>0</v>
          </cell>
        </row>
        <row r="3895">
          <cell r="A3895" t="str">
            <v>Retrofit</v>
          </cell>
          <cell r="B3895" t="str">
            <v>NC-N-HS-2-HV-CH-EF-SH-OTH181-15</v>
          </cell>
          <cell r="C3895" t="str">
            <v>NC-B-OF-2-HV-CH-EF-SH-OTH181-15</v>
          </cell>
          <cell r="D3895" t="str">
            <v>NC-B-OF-2-HV-CH-EF-SH-OTH181-15</v>
          </cell>
          <cell r="E3895" t="str">
            <v>Light Colored Roofs and Walls/Cool Roofs</v>
          </cell>
          <cell r="F3895" t="str">
            <v>Hospital</v>
          </cell>
          <cell r="G3895" t="str">
            <v>Cooling</v>
          </cell>
          <cell r="H3895" t="str">
            <v>New</v>
          </cell>
          <cell r="I3895" t="str">
            <v>New</v>
          </cell>
          <cell r="J3895">
            <v>1</v>
          </cell>
          <cell r="K3895">
            <v>1</v>
          </cell>
          <cell r="L3895">
            <v>0</v>
          </cell>
          <cell r="M3895">
            <v>1</v>
          </cell>
          <cell r="N3895">
            <v>0.91007411087294421</v>
          </cell>
          <cell r="O3895">
            <v>0</v>
          </cell>
          <cell r="P3895">
            <v>0</v>
          </cell>
        </row>
        <row r="3896">
          <cell r="A3896" t="str">
            <v>Retrofit</v>
          </cell>
          <cell r="B3896" t="str">
            <v>NC-B-LG-2-HV-PT-HP-SH-OTH181-15</v>
          </cell>
          <cell r="C3896" t="str">
            <v>NC-B-LG-2-HV-PT-HP-SH-OTH181-15</v>
          </cell>
          <cell r="D3896" t="str">
            <v>NC-B-LG-2-HV-PT-HP-SH-OTH181-15</v>
          </cell>
          <cell r="E3896" t="str">
            <v>Light Colored Roofs and Walls/Cool Roofs</v>
          </cell>
          <cell r="F3896" t="str">
            <v>Lodging</v>
          </cell>
          <cell r="G3896" t="str">
            <v>Heating</v>
          </cell>
          <cell r="H3896" t="str">
            <v>Existing</v>
          </cell>
          <cell r="I3896" t="str">
            <v>Burn Out</v>
          </cell>
          <cell r="J3896">
            <v>1</v>
          </cell>
          <cell r="K3896">
            <v>1</v>
          </cell>
          <cell r="L3896">
            <v>0.72000000000000008</v>
          </cell>
          <cell r="M3896">
            <v>1</v>
          </cell>
          <cell r="N3896">
            <v>0.91007411087294421</v>
          </cell>
          <cell r="O3896">
            <v>0.72000000000000008</v>
          </cell>
          <cell r="P3896">
            <v>6.4746640171480171E-2</v>
          </cell>
        </row>
        <row r="3897">
          <cell r="A3897" t="str">
            <v>Retrofit</v>
          </cell>
          <cell r="B3897" t="str">
            <v>NC-E-LG-2-HV-PT-HP-SH-OTH181-15</v>
          </cell>
          <cell r="C3897" t="str">
            <v>NC-B-LG-2-HV-PT-HP-SH-OTH181-15</v>
          </cell>
          <cell r="D3897" t="str">
            <v>NC-B-LG-2-HV-PT-HP-SH-OTH181-15</v>
          </cell>
          <cell r="E3897" t="str">
            <v>Light Colored Roofs and Walls/Cool Roofs</v>
          </cell>
          <cell r="F3897" t="str">
            <v>Lodging</v>
          </cell>
          <cell r="G3897" t="str">
            <v>Heating</v>
          </cell>
          <cell r="H3897" t="str">
            <v>Existing</v>
          </cell>
          <cell r="I3897" t="str">
            <v>Early Replacement</v>
          </cell>
          <cell r="J3897">
            <v>1</v>
          </cell>
          <cell r="K3897">
            <v>1</v>
          </cell>
          <cell r="L3897">
            <v>0</v>
          </cell>
          <cell r="M3897">
            <v>1</v>
          </cell>
          <cell r="N3897">
            <v>0.91007411087294421</v>
          </cell>
          <cell r="O3897">
            <v>0</v>
          </cell>
          <cell r="P3897">
            <v>0</v>
          </cell>
        </row>
        <row r="3898">
          <cell r="A3898" t="str">
            <v>Retrofit</v>
          </cell>
          <cell r="B3898" t="str">
            <v>NC-N-LG-2-HV-PT-HP-SH-OTH181-15</v>
          </cell>
          <cell r="C3898" t="str">
            <v>NC-B-LG-2-HV-PT-HP-SH-OTH181-15</v>
          </cell>
          <cell r="D3898" t="str">
            <v>NC-B-LG-2-HV-PT-HP-SH-OTH181-15</v>
          </cell>
          <cell r="E3898" t="str">
            <v>Light Colored Roofs and Walls/Cool Roofs</v>
          </cell>
          <cell r="F3898" t="str">
            <v>Lodging</v>
          </cell>
          <cell r="G3898" t="str">
            <v>Heating</v>
          </cell>
          <cell r="H3898" t="str">
            <v>New</v>
          </cell>
          <cell r="I3898" t="str">
            <v>New</v>
          </cell>
          <cell r="J3898">
            <v>1</v>
          </cell>
          <cell r="K3898">
            <v>1</v>
          </cell>
          <cell r="L3898">
            <v>0</v>
          </cell>
          <cell r="M3898">
            <v>1</v>
          </cell>
          <cell r="N3898">
            <v>0.91007411087294421</v>
          </cell>
          <cell r="O3898">
            <v>0</v>
          </cell>
          <cell r="P3898">
            <v>0</v>
          </cell>
        </row>
        <row r="3899">
          <cell r="A3899" t="str">
            <v>Retrofit</v>
          </cell>
          <cell r="B3899" t="str">
            <v>NC-B-MO-2-HV-RT-GH-SH-OTH181-15</v>
          </cell>
          <cell r="C3899" t="str">
            <v>NC-B-SO-2-HV-RT-GH-SH-OTH181-15</v>
          </cell>
          <cell r="D3899" t="str">
            <v>NC-B-SO-2-HV-RT-GH-SH-OTH181-15</v>
          </cell>
          <cell r="E3899" t="str">
            <v>Light Colored Roofs and Walls/Cool Roofs</v>
          </cell>
          <cell r="F3899" t="str">
            <v>Medical_Office</v>
          </cell>
          <cell r="G3899" t="str">
            <v>Cooling</v>
          </cell>
          <cell r="H3899" t="str">
            <v>Existing</v>
          </cell>
          <cell r="I3899" t="str">
            <v>Burn Out</v>
          </cell>
          <cell r="J3899">
            <v>1</v>
          </cell>
          <cell r="K3899">
            <v>1</v>
          </cell>
          <cell r="L3899">
            <v>0.24000000000000005</v>
          </cell>
          <cell r="M3899">
            <v>1</v>
          </cell>
          <cell r="N3899">
            <v>0.91007411087294421</v>
          </cell>
          <cell r="O3899">
            <v>0.24000000000000005</v>
          </cell>
          <cell r="P3899">
            <v>2.1582213390493394E-2</v>
          </cell>
        </row>
        <row r="3900">
          <cell r="A3900" t="str">
            <v>Retrofit</v>
          </cell>
          <cell r="B3900" t="str">
            <v>NC-B-MO-2-HV-RT-HP-SH-OTH181-15</v>
          </cell>
          <cell r="C3900" t="str">
            <v>NC-B-SO-2-HV-RT-HP-SH-OTH181-15</v>
          </cell>
          <cell r="D3900" t="str">
            <v>NC-B-SO-2-HV-RT-HP-SH-OTH181-15</v>
          </cell>
          <cell r="E3900" t="str">
            <v>Light Colored Roofs and Walls/Cool Roofs</v>
          </cell>
          <cell r="F3900" t="str">
            <v>Medical_Office</v>
          </cell>
          <cell r="G3900" t="str">
            <v>Heating</v>
          </cell>
          <cell r="H3900" t="str">
            <v>Existing</v>
          </cell>
          <cell r="I3900" t="str">
            <v>Burn Out</v>
          </cell>
          <cell r="J3900">
            <v>1</v>
          </cell>
          <cell r="K3900">
            <v>1</v>
          </cell>
          <cell r="L3900">
            <v>0.72000000000000008</v>
          </cell>
          <cell r="M3900">
            <v>1</v>
          </cell>
          <cell r="N3900">
            <v>0.91007411087294421</v>
          </cell>
          <cell r="O3900">
            <v>0.72000000000000008</v>
          </cell>
          <cell r="P3900">
            <v>6.4746640171480171E-2</v>
          </cell>
        </row>
        <row r="3901">
          <cell r="A3901" t="str">
            <v>Retrofit</v>
          </cell>
          <cell r="B3901" t="str">
            <v>NC-E-MO-2-HV-RT-GH-SH-OTH181-15</v>
          </cell>
          <cell r="C3901" t="str">
            <v>NC-B-SO-2-HV-RT-GH-SH-OTH181-15</v>
          </cell>
          <cell r="D3901" t="str">
            <v>NC-B-SO-2-HV-RT-GH-SH-OTH181-15</v>
          </cell>
          <cell r="E3901" t="str">
            <v>Light Colored Roofs and Walls/Cool Roofs</v>
          </cell>
          <cell r="F3901" t="str">
            <v>Medical_Office</v>
          </cell>
          <cell r="G3901" t="str">
            <v>Cooling</v>
          </cell>
          <cell r="H3901" t="str">
            <v>Existing</v>
          </cell>
          <cell r="I3901" t="str">
            <v>Early Replacement</v>
          </cell>
          <cell r="J3901">
            <v>1</v>
          </cell>
          <cell r="K3901">
            <v>1</v>
          </cell>
          <cell r="L3901">
            <v>0</v>
          </cell>
          <cell r="M3901">
            <v>1</v>
          </cell>
          <cell r="N3901">
            <v>0.91007411087294421</v>
          </cell>
          <cell r="O3901">
            <v>0</v>
          </cell>
          <cell r="P3901">
            <v>0</v>
          </cell>
        </row>
        <row r="3902">
          <cell r="A3902" t="str">
            <v>Retrofit</v>
          </cell>
          <cell r="B3902" t="str">
            <v>NC-E-MO-2-HV-RT-HP-SH-OTH181-15</v>
          </cell>
          <cell r="C3902" t="str">
            <v>NC-B-SO-2-HV-RT-HP-SH-OTH181-15</v>
          </cell>
          <cell r="D3902" t="str">
            <v>NC-B-SO-2-HV-RT-HP-SH-OTH181-15</v>
          </cell>
          <cell r="E3902" t="str">
            <v>Light Colored Roofs and Walls/Cool Roofs</v>
          </cell>
          <cell r="F3902" t="str">
            <v>Medical_Office</v>
          </cell>
          <cell r="G3902" t="str">
            <v>Heating</v>
          </cell>
          <cell r="H3902" t="str">
            <v>Existing</v>
          </cell>
          <cell r="I3902" t="str">
            <v>Early Replacement</v>
          </cell>
          <cell r="J3902">
            <v>1</v>
          </cell>
          <cell r="K3902">
            <v>1</v>
          </cell>
          <cell r="L3902">
            <v>0</v>
          </cell>
          <cell r="M3902">
            <v>1</v>
          </cell>
          <cell r="N3902">
            <v>0.91007411087294421</v>
          </cell>
          <cell r="O3902">
            <v>0</v>
          </cell>
          <cell r="P3902">
            <v>0</v>
          </cell>
        </row>
        <row r="3903">
          <cell r="A3903" t="str">
            <v>Retrofit</v>
          </cell>
          <cell r="B3903" t="str">
            <v>NC-N-MO-2-HV-RT-GH-SH-OTH181-15</v>
          </cell>
          <cell r="C3903" t="str">
            <v>NC-B-SO-2-HV-RT-GH-SH-OTH181-15</v>
          </cell>
          <cell r="D3903" t="str">
            <v>NC-B-SO-2-HV-RT-GH-SH-OTH181-15</v>
          </cell>
          <cell r="E3903" t="str">
            <v>Light Colored Roofs and Walls/Cool Roofs</v>
          </cell>
          <cell r="F3903" t="str">
            <v>Medical_Office</v>
          </cell>
          <cell r="G3903" t="str">
            <v>Cooling</v>
          </cell>
          <cell r="H3903" t="str">
            <v>New</v>
          </cell>
          <cell r="I3903" t="str">
            <v>New</v>
          </cell>
          <cell r="J3903">
            <v>1</v>
          </cell>
          <cell r="K3903">
            <v>1</v>
          </cell>
          <cell r="L3903">
            <v>0</v>
          </cell>
          <cell r="M3903">
            <v>1</v>
          </cell>
          <cell r="N3903">
            <v>0.91007411087294421</v>
          </cell>
          <cell r="O3903">
            <v>0</v>
          </cell>
          <cell r="P3903">
            <v>0</v>
          </cell>
        </row>
        <row r="3904">
          <cell r="A3904" t="str">
            <v>Retrofit</v>
          </cell>
          <cell r="B3904" t="str">
            <v>NC-N-MO-2-HV-RT-HP-SH-OTH181-15</v>
          </cell>
          <cell r="C3904" t="str">
            <v>NC-B-SO-2-HV-RT-HP-SH-OTH181-15</v>
          </cell>
          <cell r="D3904" t="str">
            <v>NC-B-SO-2-HV-RT-HP-SH-OTH181-15</v>
          </cell>
          <cell r="E3904" t="str">
            <v>Light Colored Roofs and Walls/Cool Roofs</v>
          </cell>
          <cell r="F3904" t="str">
            <v>Medical_Office</v>
          </cell>
          <cell r="G3904" t="str">
            <v>Heating</v>
          </cell>
          <cell r="H3904" t="str">
            <v>New</v>
          </cell>
          <cell r="I3904" t="str">
            <v>New</v>
          </cell>
          <cell r="J3904">
            <v>1</v>
          </cell>
          <cell r="K3904">
            <v>1</v>
          </cell>
          <cell r="L3904">
            <v>0</v>
          </cell>
          <cell r="M3904">
            <v>1</v>
          </cell>
          <cell r="N3904">
            <v>0.91007411087294421</v>
          </cell>
          <cell r="O3904">
            <v>0</v>
          </cell>
          <cell r="P3904">
            <v>0</v>
          </cell>
        </row>
        <row r="3905">
          <cell r="A3905" t="str">
            <v>Retrofit</v>
          </cell>
          <cell r="B3905" t="str">
            <v>NC-B-OF-2-HV-CH-EF-SH-OTH181-15</v>
          </cell>
          <cell r="C3905" t="str">
            <v>NC-B-OF-2-HV-CH-EF-SH-OTH181-15</v>
          </cell>
          <cell r="D3905" t="str">
            <v>NC-B-OF-2-HV-CH-EF-SH-OTH181-15</v>
          </cell>
          <cell r="E3905" t="str">
            <v>Light Colored Roofs and Walls/Cool Roofs</v>
          </cell>
          <cell r="F3905" t="str">
            <v>Large_Office</v>
          </cell>
          <cell r="G3905" t="str">
            <v>Cooling</v>
          </cell>
          <cell r="H3905" t="str">
            <v>Existing</v>
          </cell>
          <cell r="I3905" t="str">
            <v>Burn Out</v>
          </cell>
          <cell r="J3905">
            <v>1</v>
          </cell>
          <cell r="K3905">
            <v>1</v>
          </cell>
          <cell r="L3905">
            <v>0.36000000000000004</v>
          </cell>
          <cell r="M3905">
            <v>1</v>
          </cell>
          <cell r="N3905">
            <v>0.91007411087294421</v>
          </cell>
          <cell r="O3905">
            <v>0.36000000000000004</v>
          </cell>
          <cell r="P3905">
            <v>3.2373320085740086E-2</v>
          </cell>
        </row>
        <row r="3906">
          <cell r="A3906" t="str">
            <v>Retrofit</v>
          </cell>
          <cell r="B3906" t="str">
            <v>NC-E-OF-2-HV-CH-EF-SH-OTH181-15</v>
          </cell>
          <cell r="C3906" t="str">
            <v>NC-B-OF-2-HV-CH-EF-SH-OTH181-15</v>
          </cell>
          <cell r="D3906" t="str">
            <v>NC-B-OF-2-HV-CH-EF-SH-OTH181-15</v>
          </cell>
          <cell r="E3906" t="str">
            <v>Light Colored Roofs and Walls/Cool Roofs</v>
          </cell>
          <cell r="F3906" t="str">
            <v>Large_Office</v>
          </cell>
          <cell r="G3906" t="str">
            <v>Cooling</v>
          </cell>
          <cell r="H3906" t="str">
            <v>Existing</v>
          </cell>
          <cell r="I3906" t="str">
            <v>Early Replacement</v>
          </cell>
          <cell r="J3906">
            <v>1</v>
          </cell>
          <cell r="K3906">
            <v>1</v>
          </cell>
          <cell r="L3906">
            <v>0</v>
          </cell>
          <cell r="M3906">
            <v>1</v>
          </cell>
          <cell r="N3906">
            <v>0.91007411087294421</v>
          </cell>
          <cell r="O3906">
            <v>0</v>
          </cell>
          <cell r="P3906">
            <v>0</v>
          </cell>
        </row>
        <row r="3907">
          <cell r="A3907" t="str">
            <v>Retrofit</v>
          </cell>
          <cell r="B3907" t="str">
            <v>NC-N-OF-2-HV-CH-EF-SH-OTH181-15</v>
          </cell>
          <cell r="C3907" t="str">
            <v>NC-B-OF-2-HV-CH-EF-SH-OTH181-15</v>
          </cell>
          <cell r="D3907" t="str">
            <v>NC-B-OF-2-HV-CH-EF-SH-OTH181-15</v>
          </cell>
          <cell r="E3907" t="str">
            <v>Light Colored Roofs and Walls/Cool Roofs</v>
          </cell>
          <cell r="F3907" t="str">
            <v>Large_Office</v>
          </cell>
          <cell r="G3907" t="str">
            <v>Cooling</v>
          </cell>
          <cell r="H3907" t="str">
            <v>New</v>
          </cell>
          <cell r="I3907" t="str">
            <v>New</v>
          </cell>
          <cell r="J3907">
            <v>1</v>
          </cell>
          <cell r="K3907">
            <v>1</v>
          </cell>
          <cell r="L3907">
            <v>0</v>
          </cell>
          <cell r="M3907">
            <v>1</v>
          </cell>
          <cell r="N3907">
            <v>0.91007411087294421</v>
          </cell>
          <cell r="O3907">
            <v>0</v>
          </cell>
          <cell r="P3907">
            <v>0</v>
          </cell>
        </row>
        <row r="3908">
          <cell r="A3908" t="str">
            <v>Retrofit</v>
          </cell>
          <cell r="B3908" t="str">
            <v>NC-B-RL-4-HV-RT-GH-SH-OTH181-15</v>
          </cell>
          <cell r="C3908" t="str">
            <v>NC-B-RT-4-HV-RT-GH-SH-OTH181-15</v>
          </cell>
          <cell r="D3908" t="str">
            <v>NC-B-RT-4-HV-RT-GH-SH-OTH181-15</v>
          </cell>
          <cell r="E3908" t="str">
            <v>Light Colored Roofs and Walls/Cool Roofs</v>
          </cell>
          <cell r="F3908" t="str">
            <v>Religious</v>
          </cell>
          <cell r="G3908" t="str">
            <v>Cooling</v>
          </cell>
          <cell r="H3908" t="str">
            <v>Existing</v>
          </cell>
          <cell r="I3908" t="str">
            <v>Burn Out</v>
          </cell>
          <cell r="J3908">
            <v>1</v>
          </cell>
          <cell r="K3908">
            <v>1</v>
          </cell>
          <cell r="L3908">
            <v>0.24</v>
          </cell>
          <cell r="M3908">
            <v>1</v>
          </cell>
          <cell r="N3908">
            <v>0.91007411087294421</v>
          </cell>
          <cell r="O3908">
            <v>0.24</v>
          </cell>
          <cell r="P3908">
            <v>2.158221339049339E-2</v>
          </cell>
        </row>
        <row r="3909">
          <cell r="A3909" t="str">
            <v>Retrofit</v>
          </cell>
          <cell r="B3909" t="str">
            <v>NC-B-RL-4-HV-RT-HP-SH-OTH181-15</v>
          </cell>
          <cell r="C3909" t="str">
            <v>NC-B-RT-4-HV-RT-HP-SH-OTH181-15</v>
          </cell>
          <cell r="D3909" t="str">
            <v>NC-B-RT-4-HV-RT-HP-SH-OTH181-15</v>
          </cell>
          <cell r="E3909" t="str">
            <v>Light Colored Roofs and Walls/Cool Roofs</v>
          </cell>
          <cell r="F3909" t="str">
            <v>Religious</v>
          </cell>
          <cell r="G3909" t="str">
            <v>Heating</v>
          </cell>
          <cell r="H3909" t="str">
            <v>Existing</v>
          </cell>
          <cell r="I3909" t="str">
            <v>Burn Out</v>
          </cell>
          <cell r="J3909">
            <v>1</v>
          </cell>
          <cell r="K3909">
            <v>1</v>
          </cell>
          <cell r="L3909">
            <v>0.72000000000000008</v>
          </cell>
          <cell r="M3909">
            <v>1</v>
          </cell>
          <cell r="N3909">
            <v>0.91007411087294421</v>
          </cell>
          <cell r="O3909">
            <v>0.72000000000000008</v>
          </cell>
          <cell r="P3909">
            <v>6.4746640171480171E-2</v>
          </cell>
        </row>
        <row r="3910">
          <cell r="A3910" t="str">
            <v>Retrofit</v>
          </cell>
          <cell r="B3910" t="str">
            <v>NC-B-RL-4-HV-WS-GH-SH-OTH181-15</v>
          </cell>
          <cell r="C3910" t="str">
            <v>NC-B-RT-4-HV-WS-GH-SH-OTH181-15</v>
          </cell>
          <cell r="D3910" t="str">
            <v>NC-B-RT-4-HV-WS-GH-SH-OTH181-15</v>
          </cell>
          <cell r="E3910" t="str">
            <v>Light Colored Roofs and Walls/Cool Roofs</v>
          </cell>
          <cell r="F3910" t="str">
            <v>Religious</v>
          </cell>
          <cell r="G3910" t="str">
            <v>Heating</v>
          </cell>
          <cell r="H3910" t="str">
            <v>Existing</v>
          </cell>
          <cell r="I3910" t="str">
            <v>Burn Out</v>
          </cell>
          <cell r="J3910">
            <v>1</v>
          </cell>
          <cell r="K3910">
            <v>1</v>
          </cell>
          <cell r="L3910">
            <v>0</v>
          </cell>
          <cell r="M3910">
            <v>1</v>
          </cell>
          <cell r="N3910">
            <v>0.91007411087294421</v>
          </cell>
          <cell r="O3910">
            <v>0</v>
          </cell>
          <cell r="P3910">
            <v>0</v>
          </cell>
        </row>
        <row r="3911">
          <cell r="A3911" t="str">
            <v>Retrofit</v>
          </cell>
          <cell r="B3911" t="str">
            <v>NC-E-RL-4-HV-RT-GH-SH-OTH181-15</v>
          </cell>
          <cell r="C3911" t="str">
            <v>NC-B-RT-4-HV-RT-GH-SH-OTH181-15</v>
          </cell>
          <cell r="D3911" t="str">
            <v>NC-B-RT-4-HV-RT-GH-SH-OTH181-15</v>
          </cell>
          <cell r="E3911" t="str">
            <v>Light Colored Roofs and Walls/Cool Roofs</v>
          </cell>
          <cell r="F3911" t="str">
            <v>Religious</v>
          </cell>
          <cell r="G3911" t="str">
            <v>Cooling</v>
          </cell>
          <cell r="H3911" t="str">
            <v>Existing</v>
          </cell>
          <cell r="I3911" t="str">
            <v>Early Replacement</v>
          </cell>
          <cell r="J3911">
            <v>1</v>
          </cell>
          <cell r="K3911">
            <v>1</v>
          </cell>
          <cell r="L3911">
            <v>0</v>
          </cell>
          <cell r="M3911">
            <v>1</v>
          </cell>
          <cell r="N3911">
            <v>0.91007411087294421</v>
          </cell>
          <cell r="O3911">
            <v>0</v>
          </cell>
          <cell r="P3911">
            <v>0</v>
          </cell>
        </row>
        <row r="3912">
          <cell r="A3912" t="str">
            <v>Retrofit</v>
          </cell>
          <cell r="B3912" t="str">
            <v>NC-E-RL-4-HV-RT-HP-SH-OTH181-15</v>
          </cell>
          <cell r="C3912" t="str">
            <v>NC-B-RT-4-HV-RT-HP-SH-OTH181-15</v>
          </cell>
          <cell r="D3912" t="str">
            <v>NC-B-RT-4-HV-RT-HP-SH-OTH181-15</v>
          </cell>
          <cell r="E3912" t="str">
            <v>Light Colored Roofs and Walls/Cool Roofs</v>
          </cell>
          <cell r="F3912" t="str">
            <v>Religious</v>
          </cell>
          <cell r="G3912" t="str">
            <v>Heating</v>
          </cell>
          <cell r="H3912" t="str">
            <v>Existing</v>
          </cell>
          <cell r="I3912" t="str">
            <v>Early Replacement</v>
          </cell>
          <cell r="J3912">
            <v>1</v>
          </cell>
          <cell r="K3912">
            <v>1</v>
          </cell>
          <cell r="L3912">
            <v>0</v>
          </cell>
          <cell r="M3912">
            <v>1</v>
          </cell>
          <cell r="N3912">
            <v>0.91007411087294421</v>
          </cell>
          <cell r="O3912">
            <v>0</v>
          </cell>
          <cell r="P3912">
            <v>0</v>
          </cell>
        </row>
        <row r="3913">
          <cell r="A3913" t="str">
            <v>Retrofit</v>
          </cell>
          <cell r="B3913" t="str">
            <v>NC-E-RL-4-HV-WS-GH-SH-OTH181-15</v>
          </cell>
          <cell r="C3913" t="str">
            <v>NC-B-RT-4-HV-WS-GH-SH-OTH181-15</v>
          </cell>
          <cell r="D3913" t="str">
            <v>NC-B-RT-4-HV-WS-GH-SH-OTH181-15</v>
          </cell>
          <cell r="E3913" t="str">
            <v>Light Colored Roofs and Walls/Cool Roofs</v>
          </cell>
          <cell r="F3913" t="str">
            <v>Religious</v>
          </cell>
          <cell r="G3913" t="str">
            <v>Heating</v>
          </cell>
          <cell r="H3913" t="str">
            <v>Existing</v>
          </cell>
          <cell r="I3913" t="str">
            <v>Early Replacement</v>
          </cell>
          <cell r="J3913">
            <v>1</v>
          </cell>
          <cell r="K3913">
            <v>1</v>
          </cell>
          <cell r="L3913">
            <v>0</v>
          </cell>
          <cell r="M3913">
            <v>1</v>
          </cell>
          <cell r="N3913">
            <v>0.91007411087294421</v>
          </cell>
          <cell r="O3913">
            <v>0</v>
          </cell>
          <cell r="P3913">
            <v>0</v>
          </cell>
        </row>
        <row r="3914">
          <cell r="A3914" t="str">
            <v>Retrofit</v>
          </cell>
          <cell r="B3914" t="str">
            <v>NC-N-RL-4-HV-RT-GH-SH-OTH181-15</v>
          </cell>
          <cell r="C3914" t="str">
            <v>NC-B-RT-4-HV-RT-GH-SH-OTH181-15</v>
          </cell>
          <cell r="D3914" t="str">
            <v>NC-B-RT-4-HV-RT-GH-SH-OTH181-15</v>
          </cell>
          <cell r="E3914" t="str">
            <v>Light Colored Roofs and Walls/Cool Roofs</v>
          </cell>
          <cell r="F3914" t="str">
            <v>Religious</v>
          </cell>
          <cell r="G3914" t="str">
            <v>Cooling</v>
          </cell>
          <cell r="H3914" t="str">
            <v>New</v>
          </cell>
          <cell r="I3914" t="str">
            <v>New</v>
          </cell>
          <cell r="J3914">
            <v>1</v>
          </cell>
          <cell r="K3914">
            <v>1</v>
          </cell>
          <cell r="L3914">
            <v>0</v>
          </cell>
          <cell r="M3914">
            <v>1</v>
          </cell>
          <cell r="N3914">
            <v>0.91007411087294421</v>
          </cell>
          <cell r="O3914">
            <v>0</v>
          </cell>
          <cell r="P3914">
            <v>0</v>
          </cell>
        </row>
        <row r="3915">
          <cell r="A3915" t="str">
            <v>Retrofit</v>
          </cell>
          <cell r="B3915" t="str">
            <v>NC-N-RL-4-HV-RT-HP-SH-OTH181-15</v>
          </cell>
          <cell r="C3915" t="str">
            <v>NC-B-RT-4-HV-RT-HP-SH-OTH181-15</v>
          </cell>
          <cell r="D3915" t="str">
            <v>NC-B-RT-4-HV-RT-HP-SH-OTH181-15</v>
          </cell>
          <cell r="E3915" t="str">
            <v>Light Colored Roofs and Walls/Cool Roofs</v>
          </cell>
          <cell r="F3915" t="str">
            <v>Religious</v>
          </cell>
          <cell r="G3915" t="str">
            <v>Heating</v>
          </cell>
          <cell r="H3915" t="str">
            <v>New</v>
          </cell>
          <cell r="I3915" t="str">
            <v>New</v>
          </cell>
          <cell r="J3915">
            <v>1</v>
          </cell>
          <cell r="K3915">
            <v>1</v>
          </cell>
          <cell r="L3915">
            <v>0</v>
          </cell>
          <cell r="M3915">
            <v>1</v>
          </cell>
          <cell r="N3915">
            <v>0.91007411087294421</v>
          </cell>
          <cell r="O3915">
            <v>0</v>
          </cell>
          <cell r="P3915">
            <v>0</v>
          </cell>
        </row>
        <row r="3916">
          <cell r="A3916" t="str">
            <v>Retrofit</v>
          </cell>
          <cell r="B3916" t="str">
            <v>NC-N-RL-4-HV-WS-GH-SH-OTH181-15</v>
          </cell>
          <cell r="C3916" t="str">
            <v>NC-B-RT-4-HV-WS-GH-SH-OTH181-15</v>
          </cell>
          <cell r="D3916" t="str">
            <v>NC-B-RT-4-HV-WS-GH-SH-OTH181-15</v>
          </cell>
          <cell r="E3916" t="str">
            <v>Light Colored Roofs and Walls/Cool Roofs</v>
          </cell>
          <cell r="F3916" t="str">
            <v>Religious</v>
          </cell>
          <cell r="G3916" t="str">
            <v>Heating</v>
          </cell>
          <cell r="H3916" t="str">
            <v>New</v>
          </cell>
          <cell r="I3916" t="str">
            <v>New</v>
          </cell>
          <cell r="J3916">
            <v>1</v>
          </cell>
          <cell r="K3916">
            <v>1</v>
          </cell>
          <cell r="L3916">
            <v>0</v>
          </cell>
          <cell r="M3916">
            <v>1</v>
          </cell>
          <cell r="N3916">
            <v>0.91007411087294421</v>
          </cell>
          <cell r="O3916">
            <v>0</v>
          </cell>
          <cell r="P3916">
            <v>0</v>
          </cell>
        </row>
        <row r="3917">
          <cell r="A3917" t="str">
            <v>Retrofit</v>
          </cell>
          <cell r="B3917" t="str">
            <v>NC-B-RS-2-HV-RT-GH-SH-OTH181-15</v>
          </cell>
          <cell r="C3917" t="str">
            <v>NC-B-SO-2-HV-RT-GH-SH-OTH181-15</v>
          </cell>
          <cell r="D3917" t="str">
            <v>NC-B-SO-2-HV-RT-GH-SH-OTH181-15</v>
          </cell>
          <cell r="E3917" t="str">
            <v>Light Colored Roofs and Walls/Cool Roofs</v>
          </cell>
          <cell r="F3917" t="str">
            <v>Restaurant</v>
          </cell>
          <cell r="G3917" t="str">
            <v>Cooling</v>
          </cell>
          <cell r="H3917" t="str">
            <v>Existing</v>
          </cell>
          <cell r="I3917" t="str">
            <v>Burn Out</v>
          </cell>
          <cell r="J3917">
            <v>1</v>
          </cell>
          <cell r="K3917">
            <v>1</v>
          </cell>
          <cell r="L3917">
            <v>0.24</v>
          </cell>
          <cell r="M3917">
            <v>1</v>
          </cell>
          <cell r="N3917">
            <v>0.91007411087294421</v>
          </cell>
          <cell r="O3917">
            <v>0.24</v>
          </cell>
          <cell r="P3917">
            <v>2.158221339049339E-2</v>
          </cell>
        </row>
        <row r="3918">
          <cell r="A3918" t="str">
            <v>Retrofit</v>
          </cell>
          <cell r="B3918" t="str">
            <v>NC-B-RS-2-HV-RT-HP-SH-OTH181-15</v>
          </cell>
          <cell r="C3918" t="str">
            <v>NC-B-SO-2-HV-RT-HP-SH-OTH181-15</v>
          </cell>
          <cell r="D3918" t="str">
            <v>NC-B-SO-2-HV-RT-HP-SH-OTH181-15</v>
          </cell>
          <cell r="E3918" t="str">
            <v>Light Colored Roofs and Walls/Cool Roofs</v>
          </cell>
          <cell r="F3918" t="str">
            <v>Restaurant</v>
          </cell>
          <cell r="G3918" t="str">
            <v>Heating</v>
          </cell>
          <cell r="H3918" t="str">
            <v>Existing</v>
          </cell>
          <cell r="I3918" t="str">
            <v>Burn Out</v>
          </cell>
          <cell r="J3918">
            <v>1</v>
          </cell>
          <cell r="K3918">
            <v>1</v>
          </cell>
          <cell r="L3918">
            <v>0.72000000000000008</v>
          </cell>
          <cell r="M3918">
            <v>1</v>
          </cell>
          <cell r="N3918">
            <v>0.91007411087294421</v>
          </cell>
          <cell r="O3918">
            <v>0.72000000000000008</v>
          </cell>
          <cell r="P3918">
            <v>6.4746640171480171E-2</v>
          </cell>
        </row>
        <row r="3919">
          <cell r="A3919" t="str">
            <v>Retrofit</v>
          </cell>
          <cell r="B3919" t="str">
            <v>NC-E-RS-2-HV-RT-GH-SH-OTH181-15</v>
          </cell>
          <cell r="C3919" t="str">
            <v>NC-B-SO-2-HV-RT-GH-SH-OTH181-15</v>
          </cell>
          <cell r="D3919" t="str">
            <v>NC-B-SO-2-HV-RT-GH-SH-OTH181-15</v>
          </cell>
          <cell r="E3919" t="str">
            <v>Light Colored Roofs and Walls/Cool Roofs</v>
          </cell>
          <cell r="F3919" t="str">
            <v>Restaurant</v>
          </cell>
          <cell r="G3919" t="str">
            <v>Cooling</v>
          </cell>
          <cell r="H3919" t="str">
            <v>Existing</v>
          </cell>
          <cell r="I3919" t="str">
            <v>Early Replacement</v>
          </cell>
          <cell r="J3919">
            <v>1</v>
          </cell>
          <cell r="K3919">
            <v>1</v>
          </cell>
          <cell r="L3919">
            <v>0</v>
          </cell>
          <cell r="M3919">
            <v>1</v>
          </cell>
          <cell r="N3919">
            <v>0.91007411087294421</v>
          </cell>
          <cell r="O3919">
            <v>0</v>
          </cell>
          <cell r="P3919">
            <v>0</v>
          </cell>
        </row>
        <row r="3920">
          <cell r="A3920" t="str">
            <v>Retrofit</v>
          </cell>
          <cell r="B3920" t="str">
            <v>NC-E-RS-2-HV-RT-HP-SH-OTH181-15</v>
          </cell>
          <cell r="C3920" t="str">
            <v>NC-B-SO-2-HV-RT-HP-SH-OTH181-15</v>
          </cell>
          <cell r="D3920" t="str">
            <v>NC-B-SO-2-HV-RT-HP-SH-OTH181-15</v>
          </cell>
          <cell r="E3920" t="str">
            <v>Light Colored Roofs and Walls/Cool Roofs</v>
          </cell>
          <cell r="F3920" t="str">
            <v>Restaurant</v>
          </cell>
          <cell r="G3920" t="str">
            <v>Heating</v>
          </cell>
          <cell r="H3920" t="str">
            <v>Existing</v>
          </cell>
          <cell r="I3920" t="str">
            <v>Early Replacement</v>
          </cell>
          <cell r="J3920">
            <v>1</v>
          </cell>
          <cell r="K3920">
            <v>1</v>
          </cell>
          <cell r="L3920">
            <v>0</v>
          </cell>
          <cell r="M3920">
            <v>1</v>
          </cell>
          <cell r="N3920">
            <v>0.91007411087294421</v>
          </cell>
          <cell r="O3920">
            <v>0</v>
          </cell>
          <cell r="P3920">
            <v>0</v>
          </cell>
        </row>
        <row r="3921">
          <cell r="A3921" t="str">
            <v>Retrofit</v>
          </cell>
          <cell r="B3921" t="str">
            <v>NC-N-RS-2-HV-RT-GH-SH-OTH181-15</v>
          </cell>
          <cell r="C3921" t="str">
            <v>NC-B-SO-2-HV-RT-GH-SH-OTH181-15</v>
          </cell>
          <cell r="D3921" t="str">
            <v>NC-B-SO-2-HV-RT-GH-SH-OTH181-15</v>
          </cell>
          <cell r="E3921" t="str">
            <v>Light Colored Roofs and Walls/Cool Roofs</v>
          </cell>
          <cell r="F3921" t="str">
            <v>Restaurant</v>
          </cell>
          <cell r="G3921" t="str">
            <v>Cooling</v>
          </cell>
          <cell r="H3921" t="str">
            <v>New</v>
          </cell>
          <cell r="I3921" t="str">
            <v>New</v>
          </cell>
          <cell r="J3921">
            <v>1</v>
          </cell>
          <cell r="K3921">
            <v>1</v>
          </cell>
          <cell r="L3921">
            <v>0</v>
          </cell>
          <cell r="M3921">
            <v>1</v>
          </cell>
          <cell r="N3921">
            <v>0.91007411087294421</v>
          </cell>
          <cell r="O3921">
            <v>0</v>
          </cell>
          <cell r="P3921">
            <v>0</v>
          </cell>
        </row>
        <row r="3922">
          <cell r="A3922" t="str">
            <v>Retrofit</v>
          </cell>
          <cell r="B3922" t="str">
            <v>NC-N-RS-2-HV-RT-HP-SH-OTH181-15</v>
          </cell>
          <cell r="C3922" t="str">
            <v>NC-B-SO-2-HV-RT-HP-SH-OTH181-15</v>
          </cell>
          <cell r="D3922" t="str">
            <v>NC-B-SO-2-HV-RT-HP-SH-OTH181-15</v>
          </cell>
          <cell r="E3922" t="str">
            <v>Light Colored Roofs and Walls/Cool Roofs</v>
          </cell>
          <cell r="F3922" t="str">
            <v>Restaurant</v>
          </cell>
          <cell r="G3922" t="str">
            <v>Heating</v>
          </cell>
          <cell r="H3922" t="str">
            <v>New</v>
          </cell>
          <cell r="I3922" t="str">
            <v>New</v>
          </cell>
          <cell r="J3922">
            <v>1</v>
          </cell>
          <cell r="K3922">
            <v>1</v>
          </cell>
          <cell r="L3922">
            <v>0</v>
          </cell>
          <cell r="M3922">
            <v>1</v>
          </cell>
          <cell r="N3922">
            <v>0.91007411087294421</v>
          </cell>
          <cell r="O3922">
            <v>0</v>
          </cell>
          <cell r="P3922">
            <v>0</v>
          </cell>
        </row>
        <row r="3923">
          <cell r="A3923" t="str">
            <v>Retrofit</v>
          </cell>
          <cell r="B3923" t="str">
            <v>NC-B-RT-4-HV-RT-GH-SH-OTH181-15</v>
          </cell>
          <cell r="C3923" t="str">
            <v>NC-B-RT-4-HV-RT-GH-SH-OTH181-15</v>
          </cell>
          <cell r="D3923" t="str">
            <v>NC-B-RT-4-HV-RT-GH-SH-OTH181-15</v>
          </cell>
          <cell r="E3923" t="str">
            <v>Light Colored Roofs and Walls/Cool Roofs</v>
          </cell>
          <cell r="F3923" t="str">
            <v>Large_Retail</v>
          </cell>
          <cell r="G3923" t="str">
            <v>Cooling</v>
          </cell>
          <cell r="H3923" t="str">
            <v>Existing</v>
          </cell>
          <cell r="I3923" t="str">
            <v>Burn Out</v>
          </cell>
          <cell r="J3923">
            <v>1</v>
          </cell>
          <cell r="K3923">
            <v>1</v>
          </cell>
          <cell r="L3923">
            <v>0.24</v>
          </cell>
          <cell r="M3923">
            <v>1</v>
          </cell>
          <cell r="N3923">
            <v>0.91007411087294421</v>
          </cell>
          <cell r="O3923">
            <v>0.24</v>
          </cell>
          <cell r="P3923">
            <v>2.158221339049339E-2</v>
          </cell>
        </row>
        <row r="3924">
          <cell r="A3924" t="str">
            <v>Retrofit</v>
          </cell>
          <cell r="B3924" t="str">
            <v>NC-B-RT-4-HV-RT-HP-SH-OTH181-15</v>
          </cell>
          <cell r="C3924" t="str">
            <v>NC-B-RT-4-HV-RT-HP-SH-OTH181-15</v>
          </cell>
          <cell r="D3924" t="str">
            <v>NC-B-RT-4-HV-RT-HP-SH-OTH181-15</v>
          </cell>
          <cell r="E3924" t="str">
            <v>Light Colored Roofs and Walls/Cool Roofs</v>
          </cell>
          <cell r="F3924" t="str">
            <v>Large_Retail</v>
          </cell>
          <cell r="G3924" t="str">
            <v>Heating</v>
          </cell>
          <cell r="H3924" t="str">
            <v>Existing</v>
          </cell>
          <cell r="I3924" t="str">
            <v>Burn Out</v>
          </cell>
          <cell r="J3924">
            <v>1</v>
          </cell>
          <cell r="K3924">
            <v>1</v>
          </cell>
          <cell r="L3924">
            <v>0.72000000000000008</v>
          </cell>
          <cell r="M3924">
            <v>1</v>
          </cell>
          <cell r="N3924">
            <v>0.91007411087294421</v>
          </cell>
          <cell r="O3924">
            <v>0.72000000000000008</v>
          </cell>
          <cell r="P3924">
            <v>6.4746640171480171E-2</v>
          </cell>
        </row>
        <row r="3925">
          <cell r="A3925" t="str">
            <v>Retrofit</v>
          </cell>
          <cell r="B3925" t="str">
            <v>NC-B-RT-4-HV-WS-GH-SH-OTH181-15</v>
          </cell>
          <cell r="C3925" t="str">
            <v>NC-B-RT-4-HV-WS-GH-SH-OTH181-15</v>
          </cell>
          <cell r="D3925" t="str">
            <v>NC-B-RT-4-HV-WS-GH-SH-OTH181-15</v>
          </cell>
          <cell r="E3925" t="str">
            <v>Light Colored Roofs and Walls/Cool Roofs</v>
          </cell>
          <cell r="F3925" t="str">
            <v>Large_Retail</v>
          </cell>
          <cell r="G3925" t="str">
            <v>Heating</v>
          </cell>
          <cell r="H3925" t="str">
            <v>Existing</v>
          </cell>
          <cell r="I3925" t="str">
            <v>Burn Out</v>
          </cell>
          <cell r="J3925">
            <v>1</v>
          </cell>
          <cell r="K3925">
            <v>1</v>
          </cell>
          <cell r="L3925">
            <v>0</v>
          </cell>
          <cell r="M3925">
            <v>1</v>
          </cell>
          <cell r="N3925">
            <v>0.91007411087294421</v>
          </cell>
          <cell r="O3925">
            <v>0</v>
          </cell>
          <cell r="P3925">
            <v>0</v>
          </cell>
        </row>
        <row r="3926">
          <cell r="A3926" t="str">
            <v>Retrofit</v>
          </cell>
          <cell r="B3926" t="str">
            <v>NC-E-RT-4-HV-RT-GH-SH-OTH181-15</v>
          </cell>
          <cell r="C3926" t="str">
            <v>NC-B-RT-4-HV-RT-GH-SH-OTH181-15</v>
          </cell>
          <cell r="D3926" t="str">
            <v>NC-B-RT-4-HV-RT-GH-SH-OTH181-15</v>
          </cell>
          <cell r="E3926" t="str">
            <v>Light Colored Roofs and Walls/Cool Roofs</v>
          </cell>
          <cell r="F3926" t="str">
            <v>Large_Retail</v>
          </cell>
          <cell r="G3926" t="str">
            <v>Cooling</v>
          </cell>
          <cell r="H3926" t="str">
            <v>Existing</v>
          </cell>
          <cell r="I3926" t="str">
            <v>Early Replacement</v>
          </cell>
          <cell r="J3926">
            <v>1</v>
          </cell>
          <cell r="K3926">
            <v>1</v>
          </cell>
          <cell r="L3926">
            <v>0</v>
          </cell>
          <cell r="M3926">
            <v>1</v>
          </cell>
          <cell r="N3926">
            <v>0.91007411087294421</v>
          </cell>
          <cell r="O3926">
            <v>0</v>
          </cell>
          <cell r="P3926">
            <v>0</v>
          </cell>
        </row>
        <row r="3927">
          <cell r="A3927" t="str">
            <v>Retrofit</v>
          </cell>
          <cell r="B3927" t="str">
            <v>NC-E-RT-4-HV-RT-HP-SH-OTH181-15</v>
          </cell>
          <cell r="C3927" t="str">
            <v>NC-B-RT-4-HV-RT-HP-SH-OTH181-15</v>
          </cell>
          <cell r="D3927" t="str">
            <v>NC-B-RT-4-HV-RT-HP-SH-OTH181-15</v>
          </cell>
          <cell r="E3927" t="str">
            <v>Light Colored Roofs and Walls/Cool Roofs</v>
          </cell>
          <cell r="F3927" t="str">
            <v>Large_Retail</v>
          </cell>
          <cell r="G3927" t="str">
            <v>Heating</v>
          </cell>
          <cell r="H3927" t="str">
            <v>Existing</v>
          </cell>
          <cell r="I3927" t="str">
            <v>Early Replacement</v>
          </cell>
          <cell r="J3927">
            <v>1</v>
          </cell>
          <cell r="K3927">
            <v>1</v>
          </cell>
          <cell r="L3927">
            <v>0</v>
          </cell>
          <cell r="M3927">
            <v>1</v>
          </cell>
          <cell r="N3927">
            <v>0.91007411087294421</v>
          </cell>
          <cell r="O3927">
            <v>0</v>
          </cell>
          <cell r="P3927">
            <v>0</v>
          </cell>
        </row>
        <row r="3928">
          <cell r="A3928" t="str">
            <v>Retrofit</v>
          </cell>
          <cell r="B3928" t="str">
            <v>NC-E-RT-4-HV-WS-GH-SH-OTH181-15</v>
          </cell>
          <cell r="C3928" t="str">
            <v>NC-B-RT-4-HV-WS-GH-SH-OTH181-15</v>
          </cell>
          <cell r="D3928" t="str">
            <v>NC-B-RT-4-HV-WS-GH-SH-OTH181-15</v>
          </cell>
          <cell r="E3928" t="str">
            <v>Light Colored Roofs and Walls/Cool Roofs</v>
          </cell>
          <cell r="F3928" t="str">
            <v>Large_Retail</v>
          </cell>
          <cell r="G3928" t="str">
            <v>Heating</v>
          </cell>
          <cell r="H3928" t="str">
            <v>Existing</v>
          </cell>
          <cell r="I3928" t="str">
            <v>Early Replacement</v>
          </cell>
          <cell r="J3928">
            <v>1</v>
          </cell>
          <cell r="K3928">
            <v>1</v>
          </cell>
          <cell r="L3928">
            <v>0</v>
          </cell>
          <cell r="M3928">
            <v>1</v>
          </cell>
          <cell r="N3928">
            <v>0.91007411087294421</v>
          </cell>
          <cell r="O3928">
            <v>0</v>
          </cell>
          <cell r="P3928">
            <v>0</v>
          </cell>
        </row>
        <row r="3929">
          <cell r="A3929" t="str">
            <v>Retrofit</v>
          </cell>
          <cell r="B3929" t="str">
            <v>NC-N-RT-4-HV-RT-GH-SH-OTH181-15</v>
          </cell>
          <cell r="C3929" t="str">
            <v>NC-B-RT-4-HV-RT-GH-SH-OTH181-15</v>
          </cell>
          <cell r="D3929" t="str">
            <v>NC-B-RT-4-HV-RT-GH-SH-OTH181-15</v>
          </cell>
          <cell r="E3929" t="str">
            <v>Light Colored Roofs and Walls/Cool Roofs</v>
          </cell>
          <cell r="F3929" t="str">
            <v>Large_Retail</v>
          </cell>
          <cell r="G3929" t="str">
            <v>Cooling</v>
          </cell>
          <cell r="H3929" t="str">
            <v>New</v>
          </cell>
          <cell r="I3929" t="str">
            <v>New</v>
          </cell>
          <cell r="J3929">
            <v>1</v>
          </cell>
          <cell r="K3929">
            <v>1</v>
          </cell>
          <cell r="L3929">
            <v>0</v>
          </cell>
          <cell r="M3929">
            <v>1</v>
          </cell>
          <cell r="N3929">
            <v>0.91007411087294421</v>
          </cell>
          <cell r="O3929">
            <v>0</v>
          </cell>
          <cell r="P3929">
            <v>0</v>
          </cell>
        </row>
        <row r="3930">
          <cell r="A3930" t="str">
            <v>Retrofit</v>
          </cell>
          <cell r="B3930" t="str">
            <v>NC-N-RT-4-HV-RT-HP-SH-OTH181-15</v>
          </cell>
          <cell r="C3930" t="str">
            <v>NC-B-RT-4-HV-RT-HP-SH-OTH181-15</v>
          </cell>
          <cell r="D3930" t="str">
            <v>NC-B-RT-4-HV-RT-HP-SH-OTH181-15</v>
          </cell>
          <cell r="E3930" t="str">
            <v>Light Colored Roofs and Walls/Cool Roofs</v>
          </cell>
          <cell r="F3930" t="str">
            <v>Large_Retail</v>
          </cell>
          <cell r="G3930" t="str">
            <v>Heating</v>
          </cell>
          <cell r="H3930" t="str">
            <v>New</v>
          </cell>
          <cell r="I3930" t="str">
            <v>New</v>
          </cell>
          <cell r="J3930">
            <v>1</v>
          </cell>
          <cell r="K3930">
            <v>1</v>
          </cell>
          <cell r="L3930">
            <v>0</v>
          </cell>
          <cell r="M3930">
            <v>1</v>
          </cell>
          <cell r="N3930">
            <v>0.91007411087294421</v>
          </cell>
          <cell r="O3930">
            <v>0</v>
          </cell>
          <cell r="P3930">
            <v>0</v>
          </cell>
        </row>
        <row r="3931">
          <cell r="A3931" t="str">
            <v>Retrofit</v>
          </cell>
          <cell r="B3931" t="str">
            <v>NC-N-RT-4-HV-WS-GH-SH-OTH181-15</v>
          </cell>
          <cell r="C3931" t="str">
            <v>NC-B-RT-4-HV-WS-GH-SH-OTH181-15</v>
          </cell>
          <cell r="D3931" t="str">
            <v>NC-B-RT-4-HV-WS-GH-SH-OTH181-15</v>
          </cell>
          <cell r="E3931" t="str">
            <v>Light Colored Roofs and Walls/Cool Roofs</v>
          </cell>
          <cell r="F3931" t="str">
            <v>Large_Retail</v>
          </cell>
          <cell r="G3931" t="str">
            <v>Heating</v>
          </cell>
          <cell r="H3931" t="str">
            <v>New</v>
          </cell>
          <cell r="I3931" t="str">
            <v>New</v>
          </cell>
          <cell r="J3931">
            <v>1</v>
          </cell>
          <cell r="K3931">
            <v>1</v>
          </cell>
          <cell r="L3931">
            <v>0</v>
          </cell>
          <cell r="M3931">
            <v>1</v>
          </cell>
          <cell r="N3931">
            <v>0.91007411087294421</v>
          </cell>
          <cell r="O3931">
            <v>0</v>
          </cell>
          <cell r="P3931">
            <v>0</v>
          </cell>
        </row>
        <row r="3932">
          <cell r="A3932" t="str">
            <v>Retrofit</v>
          </cell>
          <cell r="B3932" t="str">
            <v>NC-B-SO-2-HV-RT-GH-SH-OTH181-15</v>
          </cell>
          <cell r="C3932" t="str">
            <v>NC-B-SO-2-HV-RT-GH-SH-OTH181-15</v>
          </cell>
          <cell r="D3932" t="str">
            <v>NC-B-SO-2-HV-RT-GH-SH-OTH181-15</v>
          </cell>
          <cell r="E3932" t="str">
            <v>Light Colored Roofs and Walls/Cool Roofs</v>
          </cell>
          <cell r="F3932" t="str">
            <v>Small_Office</v>
          </cell>
          <cell r="G3932" t="str">
            <v>Cooling</v>
          </cell>
          <cell r="H3932" t="str">
            <v>Existing</v>
          </cell>
          <cell r="I3932" t="str">
            <v>Burn Out</v>
          </cell>
          <cell r="J3932">
            <v>1</v>
          </cell>
          <cell r="K3932">
            <v>1</v>
          </cell>
          <cell r="L3932">
            <v>0.24000000000000005</v>
          </cell>
          <cell r="M3932">
            <v>1</v>
          </cell>
          <cell r="N3932">
            <v>0.91007411087294421</v>
          </cell>
          <cell r="O3932">
            <v>0.24000000000000005</v>
          </cell>
          <cell r="P3932">
            <v>2.1582213390493394E-2</v>
          </cell>
        </row>
        <row r="3933">
          <cell r="A3933" t="str">
            <v>Retrofit</v>
          </cell>
          <cell r="B3933" t="str">
            <v>NC-B-SO-2-HV-RT-HP-SH-OTH181-15</v>
          </cell>
          <cell r="C3933" t="str">
            <v>NC-B-SO-2-HV-RT-HP-SH-OTH181-15</v>
          </cell>
          <cell r="D3933" t="str">
            <v>NC-B-SO-2-HV-RT-HP-SH-OTH181-15</v>
          </cell>
          <cell r="E3933" t="str">
            <v>Light Colored Roofs and Walls/Cool Roofs</v>
          </cell>
          <cell r="F3933" t="str">
            <v>Small_Office</v>
          </cell>
          <cell r="G3933" t="str">
            <v>Heating</v>
          </cell>
          <cell r="H3933" t="str">
            <v>Existing</v>
          </cell>
          <cell r="I3933" t="str">
            <v>Burn Out</v>
          </cell>
          <cell r="J3933">
            <v>1</v>
          </cell>
          <cell r="K3933">
            <v>1</v>
          </cell>
          <cell r="L3933">
            <v>0.72000000000000008</v>
          </cell>
          <cell r="M3933">
            <v>1</v>
          </cell>
          <cell r="N3933">
            <v>0.91007411087294421</v>
          </cell>
          <cell r="O3933">
            <v>0.72000000000000008</v>
          </cell>
          <cell r="P3933">
            <v>6.4746640171480171E-2</v>
          </cell>
        </row>
        <row r="3934">
          <cell r="A3934" t="str">
            <v>Retrofit</v>
          </cell>
          <cell r="B3934" t="str">
            <v>NC-E-SO-2-HV-RT-GH-SH-OTH181-15</v>
          </cell>
          <cell r="C3934" t="str">
            <v>NC-B-SO-2-HV-RT-GH-SH-OTH181-15</v>
          </cell>
          <cell r="D3934" t="str">
            <v>NC-B-SO-2-HV-RT-GH-SH-OTH181-15</v>
          </cell>
          <cell r="E3934" t="str">
            <v>Light Colored Roofs and Walls/Cool Roofs</v>
          </cell>
          <cell r="F3934" t="str">
            <v>Small_Office</v>
          </cell>
          <cell r="G3934" t="str">
            <v>Cooling</v>
          </cell>
          <cell r="H3934" t="str">
            <v>Existing</v>
          </cell>
          <cell r="I3934" t="str">
            <v>Early Replacement</v>
          </cell>
          <cell r="J3934">
            <v>1</v>
          </cell>
          <cell r="K3934">
            <v>1</v>
          </cell>
          <cell r="L3934">
            <v>0</v>
          </cell>
          <cell r="M3934">
            <v>1</v>
          </cell>
          <cell r="N3934">
            <v>0.91007411087294421</v>
          </cell>
          <cell r="O3934">
            <v>0</v>
          </cell>
          <cell r="P3934">
            <v>0</v>
          </cell>
        </row>
        <row r="3935">
          <cell r="A3935" t="str">
            <v>Retrofit</v>
          </cell>
          <cell r="B3935" t="str">
            <v>NC-E-SO-2-HV-RT-HP-SH-OTH181-15</v>
          </cell>
          <cell r="C3935" t="str">
            <v>NC-B-SO-2-HV-RT-HP-SH-OTH181-15</v>
          </cell>
          <cell r="D3935" t="str">
            <v>NC-B-SO-2-HV-RT-HP-SH-OTH181-15</v>
          </cell>
          <cell r="E3935" t="str">
            <v>Light Colored Roofs and Walls/Cool Roofs</v>
          </cell>
          <cell r="F3935" t="str">
            <v>Small_Office</v>
          </cell>
          <cell r="G3935" t="str">
            <v>Heating</v>
          </cell>
          <cell r="H3935" t="str">
            <v>Existing</v>
          </cell>
          <cell r="I3935" t="str">
            <v>Early Replacement</v>
          </cell>
          <cell r="J3935">
            <v>1</v>
          </cell>
          <cell r="K3935">
            <v>1</v>
          </cell>
          <cell r="L3935">
            <v>0</v>
          </cell>
          <cell r="M3935">
            <v>1</v>
          </cell>
          <cell r="N3935">
            <v>0.91007411087294421</v>
          </cell>
          <cell r="O3935">
            <v>0</v>
          </cell>
          <cell r="P3935">
            <v>0</v>
          </cell>
        </row>
        <row r="3936">
          <cell r="A3936" t="str">
            <v>Retrofit</v>
          </cell>
          <cell r="B3936" t="str">
            <v>NC-N-SO-2-HV-RT-GH-SH-OTH181-15</v>
          </cell>
          <cell r="C3936" t="str">
            <v>NC-B-SO-2-HV-RT-GH-SH-OTH181-15</v>
          </cell>
          <cell r="D3936" t="str">
            <v>NC-B-SO-2-HV-RT-GH-SH-OTH181-15</v>
          </cell>
          <cell r="E3936" t="str">
            <v>Light Colored Roofs and Walls/Cool Roofs</v>
          </cell>
          <cell r="F3936" t="str">
            <v>Small_Office</v>
          </cell>
          <cell r="G3936" t="str">
            <v>Cooling</v>
          </cell>
          <cell r="H3936" t="str">
            <v>New</v>
          </cell>
          <cell r="I3936" t="str">
            <v>New</v>
          </cell>
          <cell r="J3936">
            <v>1</v>
          </cell>
          <cell r="K3936">
            <v>1</v>
          </cell>
          <cell r="L3936">
            <v>0</v>
          </cell>
          <cell r="M3936">
            <v>1</v>
          </cell>
          <cell r="N3936">
            <v>0.91007411087294421</v>
          </cell>
          <cell r="O3936">
            <v>0</v>
          </cell>
          <cell r="P3936">
            <v>0</v>
          </cell>
        </row>
        <row r="3937">
          <cell r="A3937" t="str">
            <v>Retrofit</v>
          </cell>
          <cell r="B3937" t="str">
            <v>NC-N-SO-2-HV-RT-HP-SH-OTH181-15</v>
          </cell>
          <cell r="C3937" t="str">
            <v>NC-B-SO-2-HV-RT-HP-SH-OTH181-15</v>
          </cell>
          <cell r="D3937" t="str">
            <v>NC-B-SO-2-HV-RT-HP-SH-OTH181-15</v>
          </cell>
          <cell r="E3937" t="str">
            <v>Light Colored Roofs and Walls/Cool Roofs</v>
          </cell>
          <cell r="F3937" t="str">
            <v>Small_Office</v>
          </cell>
          <cell r="G3937" t="str">
            <v>Heating</v>
          </cell>
          <cell r="H3937" t="str">
            <v>New</v>
          </cell>
          <cell r="I3937" t="str">
            <v>New</v>
          </cell>
          <cell r="J3937">
            <v>1</v>
          </cell>
          <cell r="K3937">
            <v>1</v>
          </cell>
          <cell r="L3937">
            <v>0</v>
          </cell>
          <cell r="M3937">
            <v>1</v>
          </cell>
          <cell r="N3937">
            <v>0.91007411087294421</v>
          </cell>
          <cell r="O3937">
            <v>0</v>
          </cell>
          <cell r="P3937">
            <v>0</v>
          </cell>
        </row>
        <row r="3938">
          <cell r="A3938" t="str">
            <v>Retrofit</v>
          </cell>
          <cell r="B3938" t="str">
            <v>NC-B-SR-2-HV-RT-GH-SH-OTH181-15</v>
          </cell>
          <cell r="C3938" t="str">
            <v>NC-B-SO-2-HV-RT-GH-SH-OTH181-15</v>
          </cell>
          <cell r="D3938" t="str">
            <v>NC-B-SO-2-HV-RT-GH-SH-OTH181-15</v>
          </cell>
          <cell r="E3938" t="str">
            <v>Light Colored Roofs and Walls/Cool Roofs</v>
          </cell>
          <cell r="F3938" t="str">
            <v>Small_Retail</v>
          </cell>
          <cell r="G3938" t="str">
            <v>Cooling</v>
          </cell>
          <cell r="H3938" t="str">
            <v>Existing</v>
          </cell>
          <cell r="I3938" t="str">
            <v>Burn Out</v>
          </cell>
          <cell r="J3938">
            <v>1</v>
          </cell>
          <cell r="K3938">
            <v>1</v>
          </cell>
          <cell r="L3938">
            <v>0.24000000000000005</v>
          </cell>
          <cell r="M3938">
            <v>1</v>
          </cell>
          <cell r="N3938">
            <v>0.91007411087294421</v>
          </cell>
          <cell r="O3938">
            <v>0.24000000000000005</v>
          </cell>
          <cell r="P3938">
            <v>2.1582213390493394E-2</v>
          </cell>
        </row>
        <row r="3939">
          <cell r="A3939" t="str">
            <v>Retrofit</v>
          </cell>
          <cell r="B3939" t="str">
            <v>NC-B-SR-2-HV-RT-HP-SH-OTH181-15</v>
          </cell>
          <cell r="C3939" t="str">
            <v>NC-B-SO-2-HV-RT-HP-SH-OTH181-15</v>
          </cell>
          <cell r="D3939" t="str">
            <v>NC-B-SO-2-HV-RT-HP-SH-OTH181-15</v>
          </cell>
          <cell r="E3939" t="str">
            <v>Light Colored Roofs and Walls/Cool Roofs</v>
          </cell>
          <cell r="F3939" t="str">
            <v>Small_Retail</v>
          </cell>
          <cell r="G3939" t="str">
            <v>Heating</v>
          </cell>
          <cell r="H3939" t="str">
            <v>Existing</v>
          </cell>
          <cell r="I3939" t="str">
            <v>Burn Out</v>
          </cell>
          <cell r="J3939">
            <v>1</v>
          </cell>
          <cell r="K3939">
            <v>1</v>
          </cell>
          <cell r="L3939">
            <v>0.72000000000000008</v>
          </cell>
          <cell r="M3939">
            <v>1</v>
          </cell>
          <cell r="N3939">
            <v>0.91007411087294421</v>
          </cell>
          <cell r="O3939">
            <v>0.72000000000000008</v>
          </cell>
          <cell r="P3939">
            <v>6.4746640171480171E-2</v>
          </cell>
        </row>
        <row r="3940">
          <cell r="A3940" t="str">
            <v>Retrofit</v>
          </cell>
          <cell r="B3940" t="str">
            <v>NC-E-SR-2-HV-RT-GH-SH-OTH181-15</v>
          </cell>
          <cell r="C3940" t="str">
            <v>NC-B-SO-2-HV-RT-GH-SH-OTH181-15</v>
          </cell>
          <cell r="D3940" t="str">
            <v>NC-B-SO-2-HV-RT-GH-SH-OTH181-15</v>
          </cell>
          <cell r="E3940" t="str">
            <v>Light Colored Roofs and Walls/Cool Roofs</v>
          </cell>
          <cell r="F3940" t="str">
            <v>Small_Retail</v>
          </cell>
          <cell r="G3940" t="str">
            <v>Cooling</v>
          </cell>
          <cell r="H3940" t="str">
            <v>Existing</v>
          </cell>
          <cell r="I3940" t="str">
            <v>Early Replacement</v>
          </cell>
          <cell r="J3940">
            <v>1</v>
          </cell>
          <cell r="K3940">
            <v>1</v>
          </cell>
          <cell r="L3940">
            <v>0</v>
          </cell>
          <cell r="M3940">
            <v>1</v>
          </cell>
          <cell r="N3940">
            <v>0.91007411087294421</v>
          </cell>
          <cell r="O3940">
            <v>0</v>
          </cell>
          <cell r="P3940">
            <v>0</v>
          </cell>
        </row>
        <row r="3941">
          <cell r="A3941" t="str">
            <v>Retrofit</v>
          </cell>
          <cell r="B3941" t="str">
            <v>NC-E-SR-2-HV-RT-HP-SH-OTH181-15</v>
          </cell>
          <cell r="C3941" t="str">
            <v>NC-B-SO-2-HV-RT-HP-SH-OTH181-15</v>
          </cell>
          <cell r="D3941" t="str">
            <v>NC-B-SO-2-HV-RT-HP-SH-OTH181-15</v>
          </cell>
          <cell r="E3941" t="str">
            <v>Light Colored Roofs and Walls/Cool Roofs</v>
          </cell>
          <cell r="F3941" t="str">
            <v>Small_Retail</v>
          </cell>
          <cell r="G3941" t="str">
            <v>Heating</v>
          </cell>
          <cell r="H3941" t="str">
            <v>Existing</v>
          </cell>
          <cell r="I3941" t="str">
            <v>Early Replacement</v>
          </cell>
          <cell r="J3941">
            <v>1</v>
          </cell>
          <cell r="K3941">
            <v>1</v>
          </cell>
          <cell r="L3941">
            <v>0</v>
          </cell>
          <cell r="M3941">
            <v>1</v>
          </cell>
          <cell r="N3941">
            <v>0.91007411087294421</v>
          </cell>
          <cell r="O3941">
            <v>0</v>
          </cell>
          <cell r="P3941">
            <v>0</v>
          </cell>
        </row>
        <row r="3942">
          <cell r="A3942" t="str">
            <v>Retrofit</v>
          </cell>
          <cell r="B3942" t="str">
            <v>NC-N-SR-2-HV-RT-GH-SH-OTH181-15</v>
          </cell>
          <cell r="C3942" t="str">
            <v>NC-B-SO-2-HV-RT-GH-SH-OTH181-15</v>
          </cell>
          <cell r="D3942" t="str">
            <v>NC-B-SO-2-HV-RT-GH-SH-OTH181-15</v>
          </cell>
          <cell r="E3942" t="str">
            <v>Light Colored Roofs and Walls/Cool Roofs</v>
          </cell>
          <cell r="F3942" t="str">
            <v>Small_Retail</v>
          </cell>
          <cell r="G3942" t="str">
            <v>Cooling</v>
          </cell>
          <cell r="H3942" t="str">
            <v>New</v>
          </cell>
          <cell r="I3942" t="str">
            <v>New</v>
          </cell>
          <cell r="J3942">
            <v>1</v>
          </cell>
          <cell r="K3942">
            <v>1</v>
          </cell>
          <cell r="L3942">
            <v>0</v>
          </cell>
          <cell r="M3942">
            <v>1</v>
          </cell>
          <cell r="N3942">
            <v>0.91007411087294421</v>
          </cell>
          <cell r="O3942">
            <v>0</v>
          </cell>
          <cell r="P3942">
            <v>0</v>
          </cell>
        </row>
        <row r="3943">
          <cell r="A3943" t="str">
            <v>Retrofit</v>
          </cell>
          <cell r="B3943" t="str">
            <v>NC-N-SR-2-HV-RT-HP-SH-OTH181-15</v>
          </cell>
          <cell r="C3943" t="str">
            <v>NC-B-SO-2-HV-RT-HP-SH-OTH181-15</v>
          </cell>
          <cell r="D3943" t="str">
            <v>NC-B-SO-2-HV-RT-HP-SH-OTH181-15</v>
          </cell>
          <cell r="E3943" t="str">
            <v>Light Colored Roofs and Walls/Cool Roofs</v>
          </cell>
          <cell r="F3943" t="str">
            <v>Small_Retail</v>
          </cell>
          <cell r="G3943" t="str">
            <v>Heating</v>
          </cell>
          <cell r="H3943" t="str">
            <v>New</v>
          </cell>
          <cell r="I3943" t="str">
            <v>New</v>
          </cell>
          <cell r="J3943">
            <v>1</v>
          </cell>
          <cell r="K3943">
            <v>1</v>
          </cell>
          <cell r="L3943">
            <v>0</v>
          </cell>
          <cell r="M3943">
            <v>1</v>
          </cell>
          <cell r="N3943">
            <v>0.91007411087294421</v>
          </cell>
          <cell r="O3943">
            <v>0</v>
          </cell>
          <cell r="P3943">
            <v>0</v>
          </cell>
        </row>
        <row r="3944">
          <cell r="A3944" t="str">
            <v>Retrofit</v>
          </cell>
          <cell r="B3944" t="str">
            <v>NC-B-WR-4-HV-RT-GH-SH-OTH181-15</v>
          </cell>
          <cell r="C3944" t="str">
            <v>NC-B-RT-4-HV-RT-GH-SH-OTH181-15</v>
          </cell>
          <cell r="D3944" t="str">
            <v>NC-B-RT-4-HV-RT-GH-SH-OTH181-15</v>
          </cell>
          <cell r="E3944" t="str">
            <v>Light Colored Roofs and Walls/Cool Roofs</v>
          </cell>
          <cell r="F3944" t="str">
            <v>Warehouse</v>
          </cell>
          <cell r="G3944" t="str">
            <v>Cooling</v>
          </cell>
          <cell r="H3944" t="str">
            <v>Existing</v>
          </cell>
          <cell r="I3944" t="str">
            <v>Burn Out</v>
          </cell>
          <cell r="J3944">
            <v>1</v>
          </cell>
          <cell r="K3944">
            <v>1</v>
          </cell>
          <cell r="L3944">
            <v>0.24</v>
          </cell>
          <cell r="M3944">
            <v>1</v>
          </cell>
          <cell r="N3944">
            <v>0.91007411087294421</v>
          </cell>
          <cell r="O3944">
            <v>0.24</v>
          </cell>
          <cell r="P3944">
            <v>2.158221339049339E-2</v>
          </cell>
        </row>
        <row r="3945">
          <cell r="A3945" t="str">
            <v>Retrofit</v>
          </cell>
          <cell r="B3945" t="str">
            <v>NC-B-WR-4-HV-RT-HP-SH-OTH181-15</v>
          </cell>
          <cell r="C3945" t="str">
            <v>NC-B-RT-4-HV-RT-HP-SH-OTH181-15</v>
          </cell>
          <cell r="D3945" t="str">
            <v>NC-B-RT-4-HV-RT-HP-SH-OTH181-15</v>
          </cell>
          <cell r="E3945" t="str">
            <v>Light Colored Roofs and Walls/Cool Roofs</v>
          </cell>
          <cell r="F3945" t="str">
            <v>Warehouse</v>
          </cell>
          <cell r="G3945" t="str">
            <v>Heating</v>
          </cell>
          <cell r="H3945" t="str">
            <v>Existing</v>
          </cell>
          <cell r="I3945" t="str">
            <v>Burn Out</v>
          </cell>
          <cell r="J3945">
            <v>1</v>
          </cell>
          <cell r="K3945">
            <v>1</v>
          </cell>
          <cell r="L3945">
            <v>0.72000000000000008</v>
          </cell>
          <cell r="M3945">
            <v>1</v>
          </cell>
          <cell r="N3945">
            <v>0.91007411087294421</v>
          </cell>
          <cell r="O3945">
            <v>0.72000000000000008</v>
          </cell>
          <cell r="P3945">
            <v>6.4746640171480171E-2</v>
          </cell>
        </row>
        <row r="3946">
          <cell r="A3946" t="str">
            <v>Retrofit</v>
          </cell>
          <cell r="B3946" t="str">
            <v>NC-B-WR-4-HV-WS-GH-SH-OTH181-15</v>
          </cell>
          <cell r="C3946" t="str">
            <v>NC-B-RT-4-HV-WS-GH-SH-OTH181-15</v>
          </cell>
          <cell r="D3946" t="str">
            <v>NC-B-RT-4-HV-WS-GH-SH-OTH181-15</v>
          </cell>
          <cell r="E3946" t="str">
            <v>Light Colored Roofs and Walls/Cool Roofs</v>
          </cell>
          <cell r="F3946" t="str">
            <v>Warehouse</v>
          </cell>
          <cell r="G3946" t="str">
            <v>Heating</v>
          </cell>
          <cell r="H3946" t="str">
            <v>Existing</v>
          </cell>
          <cell r="I3946" t="str">
            <v>Burn Out</v>
          </cell>
          <cell r="J3946">
            <v>1</v>
          </cell>
          <cell r="K3946">
            <v>1</v>
          </cell>
          <cell r="L3946">
            <v>0</v>
          </cell>
          <cell r="M3946">
            <v>1</v>
          </cell>
          <cell r="N3946">
            <v>0.91007411087294421</v>
          </cell>
          <cell r="O3946">
            <v>0</v>
          </cell>
          <cell r="P3946">
            <v>0</v>
          </cell>
        </row>
        <row r="3947">
          <cell r="A3947" t="str">
            <v>Retrofit</v>
          </cell>
          <cell r="B3947" t="str">
            <v>NC-E-WR-4-HV-RT-GH-SH-OTH181-15</v>
          </cell>
          <cell r="C3947" t="str">
            <v>NC-B-RT-4-HV-RT-GH-SH-OTH181-15</v>
          </cell>
          <cell r="D3947" t="str">
            <v>NC-B-RT-4-HV-RT-GH-SH-OTH181-15</v>
          </cell>
          <cell r="E3947" t="str">
            <v>Light Colored Roofs and Walls/Cool Roofs</v>
          </cell>
          <cell r="F3947" t="str">
            <v>Warehouse</v>
          </cell>
          <cell r="G3947" t="str">
            <v>Cooling</v>
          </cell>
          <cell r="H3947" t="str">
            <v>Existing</v>
          </cell>
          <cell r="I3947" t="str">
            <v>Early Replacement</v>
          </cell>
          <cell r="J3947">
            <v>1</v>
          </cell>
          <cell r="K3947">
            <v>1</v>
          </cell>
          <cell r="L3947">
            <v>0</v>
          </cell>
          <cell r="M3947">
            <v>1</v>
          </cell>
          <cell r="N3947">
            <v>0.91007411087294421</v>
          </cell>
          <cell r="O3947">
            <v>0</v>
          </cell>
          <cell r="P3947">
            <v>0</v>
          </cell>
        </row>
        <row r="3948">
          <cell r="A3948" t="str">
            <v>Retrofit</v>
          </cell>
          <cell r="B3948" t="str">
            <v>NC-E-WR-4-HV-RT-HP-SH-OTH181-15</v>
          </cell>
          <cell r="C3948" t="str">
            <v>NC-B-RT-4-HV-RT-HP-SH-OTH181-15</v>
          </cell>
          <cell r="D3948" t="str">
            <v>NC-B-RT-4-HV-RT-HP-SH-OTH181-15</v>
          </cell>
          <cell r="E3948" t="str">
            <v>Light Colored Roofs and Walls/Cool Roofs</v>
          </cell>
          <cell r="F3948" t="str">
            <v>Warehouse</v>
          </cell>
          <cell r="G3948" t="str">
            <v>Heating</v>
          </cell>
          <cell r="H3948" t="str">
            <v>Existing</v>
          </cell>
          <cell r="I3948" t="str">
            <v>Early Replacement</v>
          </cell>
          <cell r="J3948">
            <v>1</v>
          </cell>
          <cell r="K3948">
            <v>1</v>
          </cell>
          <cell r="L3948">
            <v>0</v>
          </cell>
          <cell r="M3948">
            <v>1</v>
          </cell>
          <cell r="N3948">
            <v>0.91007411087294421</v>
          </cell>
          <cell r="O3948">
            <v>0</v>
          </cell>
          <cell r="P3948">
            <v>0</v>
          </cell>
        </row>
        <row r="3949">
          <cell r="A3949" t="str">
            <v>Retrofit</v>
          </cell>
          <cell r="B3949" t="str">
            <v>NC-E-WR-4-HV-WS-GH-SH-OTH181-15</v>
          </cell>
          <cell r="C3949" t="str">
            <v>NC-B-RT-4-HV-WS-GH-SH-OTH181-15</v>
          </cell>
          <cell r="D3949" t="str">
            <v>NC-B-RT-4-HV-WS-GH-SH-OTH181-15</v>
          </cell>
          <cell r="E3949" t="str">
            <v>Light Colored Roofs and Walls/Cool Roofs</v>
          </cell>
          <cell r="F3949" t="str">
            <v>Warehouse</v>
          </cell>
          <cell r="G3949" t="str">
            <v>Heating</v>
          </cell>
          <cell r="H3949" t="str">
            <v>Existing</v>
          </cell>
          <cell r="I3949" t="str">
            <v>Early Replacement</v>
          </cell>
          <cell r="J3949">
            <v>1</v>
          </cell>
          <cell r="K3949">
            <v>1</v>
          </cell>
          <cell r="L3949">
            <v>0</v>
          </cell>
          <cell r="M3949">
            <v>1</v>
          </cell>
          <cell r="N3949">
            <v>0.91007411087294421</v>
          </cell>
          <cell r="O3949">
            <v>0</v>
          </cell>
          <cell r="P3949">
            <v>0</v>
          </cell>
        </row>
        <row r="3950">
          <cell r="A3950" t="str">
            <v>Retrofit</v>
          </cell>
          <cell r="B3950" t="str">
            <v>NC-N-WR-4-HV-RT-GH-SH-OTH181-15</v>
          </cell>
          <cell r="C3950" t="str">
            <v>NC-B-RT-4-HV-RT-GH-SH-OTH181-15</v>
          </cell>
          <cell r="D3950" t="str">
            <v>NC-B-RT-4-HV-RT-GH-SH-OTH181-15</v>
          </cell>
          <cell r="E3950" t="str">
            <v>Light Colored Roofs and Walls/Cool Roofs</v>
          </cell>
          <cell r="F3950" t="str">
            <v>Warehouse</v>
          </cell>
          <cell r="G3950" t="str">
            <v>Cooling</v>
          </cell>
          <cell r="H3950" t="str">
            <v>New</v>
          </cell>
          <cell r="I3950" t="str">
            <v>New</v>
          </cell>
          <cell r="J3950">
            <v>1</v>
          </cell>
          <cell r="K3950">
            <v>1</v>
          </cell>
          <cell r="L3950">
            <v>0</v>
          </cell>
          <cell r="M3950">
            <v>1</v>
          </cell>
          <cell r="N3950">
            <v>0.91007411087294421</v>
          </cell>
          <cell r="O3950">
            <v>0</v>
          </cell>
          <cell r="P3950">
            <v>0</v>
          </cell>
        </row>
        <row r="3951">
          <cell r="A3951" t="str">
            <v>Retrofit</v>
          </cell>
          <cell r="B3951" t="str">
            <v>NC-N-WR-4-HV-RT-HP-SH-OTH181-15</v>
          </cell>
          <cell r="C3951" t="str">
            <v>NC-B-RT-4-HV-RT-HP-SH-OTH181-15</v>
          </cell>
          <cell r="D3951" t="str">
            <v>NC-B-RT-4-HV-RT-HP-SH-OTH181-15</v>
          </cell>
          <cell r="E3951" t="str">
            <v>Light Colored Roofs and Walls/Cool Roofs</v>
          </cell>
          <cell r="F3951" t="str">
            <v>Warehouse</v>
          </cell>
          <cell r="G3951" t="str">
            <v>Heating</v>
          </cell>
          <cell r="H3951" t="str">
            <v>New</v>
          </cell>
          <cell r="I3951" t="str">
            <v>New</v>
          </cell>
          <cell r="J3951">
            <v>1</v>
          </cell>
          <cell r="K3951">
            <v>1</v>
          </cell>
          <cell r="L3951">
            <v>0</v>
          </cell>
          <cell r="M3951">
            <v>1</v>
          </cell>
          <cell r="N3951">
            <v>0.91007411087294421</v>
          </cell>
          <cell r="O3951">
            <v>0</v>
          </cell>
          <cell r="P3951">
            <v>0</v>
          </cell>
        </row>
        <row r="3952">
          <cell r="A3952" t="str">
            <v>Retrofit</v>
          </cell>
          <cell r="B3952" t="str">
            <v>NC-N-WR-4-HV-WS-GH-SH-OTH181-15</v>
          </cell>
          <cell r="C3952" t="str">
            <v>NC-B-RT-4-HV-WS-GH-SH-OTH181-15</v>
          </cell>
          <cell r="D3952" t="str">
            <v>NC-B-RT-4-HV-WS-GH-SH-OTH181-15</v>
          </cell>
          <cell r="E3952" t="str">
            <v>Light Colored Roofs and Walls/Cool Roofs</v>
          </cell>
          <cell r="F3952" t="str">
            <v>Warehouse</v>
          </cell>
          <cell r="G3952" t="str">
            <v>Heating</v>
          </cell>
          <cell r="H3952" t="str">
            <v>New</v>
          </cell>
          <cell r="I3952" t="str">
            <v>New</v>
          </cell>
          <cell r="J3952">
            <v>1</v>
          </cell>
          <cell r="K3952">
            <v>1</v>
          </cell>
          <cell r="L3952">
            <v>0</v>
          </cell>
          <cell r="M3952">
            <v>1</v>
          </cell>
          <cell r="N3952">
            <v>0.91007411087294421</v>
          </cell>
          <cell r="O3952">
            <v>0</v>
          </cell>
          <cell r="P3952">
            <v>0</v>
          </cell>
        </row>
        <row r="3953">
          <cell r="A3953" t="str">
            <v>Retrofit</v>
          </cell>
          <cell r="B3953" t="str">
            <v>NC-B-AM-2-LD-CH-GH-LI-OTH125-20</v>
          </cell>
          <cell r="C3953" t="str">
            <v>NC-B-OF-2-LD-CH-GH-LI-OTH125-20</v>
          </cell>
          <cell r="D3953" t="str">
            <v>NC-B-OF-2-LD-CH-GH-LI-OTH125-20</v>
          </cell>
          <cell r="E3953" t="str">
            <v>Light Pipes</v>
          </cell>
          <cell r="F3953" t="str">
            <v>Amusement</v>
          </cell>
          <cell r="G3953" t="str">
            <v>Interior Lighting</v>
          </cell>
          <cell r="H3953" t="str">
            <v>Existing</v>
          </cell>
          <cell r="I3953" t="str">
            <v>Burn Out</v>
          </cell>
          <cell r="J3953">
            <v>1</v>
          </cell>
          <cell r="K3953">
            <v>1</v>
          </cell>
          <cell r="L3953">
            <v>0.06</v>
          </cell>
          <cell r="M3953">
            <v>1</v>
          </cell>
          <cell r="N3953">
            <v>0.89858122120741668</v>
          </cell>
          <cell r="O3953">
            <v>0.06</v>
          </cell>
          <cell r="P3953">
            <v>6.0851267275549986E-3</v>
          </cell>
        </row>
        <row r="3954">
          <cell r="A3954" t="str">
            <v>Retrofit</v>
          </cell>
          <cell r="B3954" t="str">
            <v>NC-E-AM-2-LD-CH-GH-LI-OTH125-20</v>
          </cell>
          <cell r="C3954" t="str">
            <v>NC-B-OF-2-LD-CH-GH-LI-OTH125-20</v>
          </cell>
          <cell r="D3954" t="str">
            <v>NC-B-OF-2-LD-CH-GH-LI-OTH125-20</v>
          </cell>
          <cell r="E3954" t="str">
            <v>Light Pipes</v>
          </cell>
          <cell r="F3954" t="str">
            <v>Amusement</v>
          </cell>
          <cell r="G3954" t="str">
            <v>Interior Lighting</v>
          </cell>
          <cell r="H3954" t="str">
            <v>Existing</v>
          </cell>
          <cell r="I3954" t="str">
            <v>Early Replacement</v>
          </cell>
          <cell r="J3954">
            <v>1</v>
          </cell>
          <cell r="K3954">
            <v>1</v>
          </cell>
          <cell r="L3954">
            <v>4.0000000000000008E-2</v>
          </cell>
          <cell r="M3954">
            <v>1</v>
          </cell>
          <cell r="N3954">
            <v>0.89858122120741668</v>
          </cell>
          <cell r="O3954">
            <v>4.0000000000000008E-2</v>
          </cell>
          <cell r="P3954">
            <v>4.0567511517033339E-3</v>
          </cell>
        </row>
        <row r="3955">
          <cell r="A3955" t="str">
            <v>Retrofit</v>
          </cell>
          <cell r="B3955" t="str">
            <v>NC-N-AM-2-LD-CH-GH-LI-OTH125-20</v>
          </cell>
          <cell r="C3955" t="str">
            <v>NC-B-OF-2-LD-CH-GH-LI-OTH125-20</v>
          </cell>
          <cell r="D3955" t="str">
            <v>NC-B-OF-2-LD-CH-GH-LI-OTH125-20</v>
          </cell>
          <cell r="E3955" t="str">
            <v>Light Pipes</v>
          </cell>
          <cell r="F3955" t="str">
            <v>Amusement</v>
          </cell>
          <cell r="G3955" t="str">
            <v>Interior Lighting</v>
          </cell>
          <cell r="H3955" t="str">
            <v>New</v>
          </cell>
          <cell r="I3955" t="str">
            <v>New</v>
          </cell>
          <cell r="J3955">
            <v>1</v>
          </cell>
          <cell r="K3955">
            <v>1</v>
          </cell>
          <cell r="L3955">
            <v>0</v>
          </cell>
          <cell r="M3955">
            <v>1</v>
          </cell>
          <cell r="N3955">
            <v>0.89858122120741668</v>
          </cell>
          <cell r="O3955">
            <v>0</v>
          </cell>
          <cell r="P3955">
            <v>0</v>
          </cell>
        </row>
        <row r="3956">
          <cell r="A3956" t="str">
            <v>Retrofit</v>
          </cell>
          <cell r="B3956" t="str">
            <v>NC-B-DC-2-LD-CH-GH-LI-OTH125-20</v>
          </cell>
          <cell r="C3956" t="str">
            <v>NC-B-OF-2-LD-CH-GH-LI-OTH125-20</v>
          </cell>
          <cell r="D3956" t="str">
            <v>NC-B-OF-2-LD-CH-GH-LI-OTH125-20</v>
          </cell>
          <cell r="E3956" t="str">
            <v>Light Pipes</v>
          </cell>
          <cell r="F3956" t="str">
            <v>Data Center</v>
          </cell>
          <cell r="G3956" t="str">
            <v>Interior Lighting</v>
          </cell>
          <cell r="H3956" t="str">
            <v>Existing</v>
          </cell>
          <cell r="I3956" t="str">
            <v>Burn Out</v>
          </cell>
          <cell r="J3956">
            <v>1</v>
          </cell>
          <cell r="K3956">
            <v>1</v>
          </cell>
          <cell r="L3956">
            <v>0.06</v>
          </cell>
          <cell r="M3956">
            <v>1</v>
          </cell>
          <cell r="N3956">
            <v>0.89858122120741668</v>
          </cell>
          <cell r="O3956">
            <v>0.06</v>
          </cell>
          <cell r="P3956">
            <v>6.0851267275549986E-3</v>
          </cell>
        </row>
        <row r="3957">
          <cell r="A3957" t="str">
            <v>Retrofit</v>
          </cell>
          <cell r="B3957" t="str">
            <v>NC-E-DC-2-LD-CH-GH-LI-OTH125-20</v>
          </cell>
          <cell r="C3957" t="str">
            <v>NC-B-OF-2-LD-CH-GH-LI-OTH125-20</v>
          </cell>
          <cell r="D3957" t="str">
            <v>NC-B-OF-2-LD-CH-GH-LI-OTH125-20</v>
          </cell>
          <cell r="E3957" t="str">
            <v>Light Pipes</v>
          </cell>
          <cell r="F3957" t="str">
            <v>Data Center</v>
          </cell>
          <cell r="G3957" t="str">
            <v>Interior Lighting</v>
          </cell>
          <cell r="H3957" t="str">
            <v>Existing</v>
          </cell>
          <cell r="I3957" t="str">
            <v>Early Replacement</v>
          </cell>
          <cell r="J3957">
            <v>1</v>
          </cell>
          <cell r="K3957">
            <v>1</v>
          </cell>
          <cell r="L3957">
            <v>4.0000000000000008E-2</v>
          </cell>
          <cell r="M3957">
            <v>1</v>
          </cell>
          <cell r="N3957">
            <v>0.89858122120741668</v>
          </cell>
          <cell r="O3957">
            <v>4.0000000000000008E-2</v>
          </cell>
          <cell r="P3957">
            <v>4.0567511517033339E-3</v>
          </cell>
        </row>
        <row r="3958">
          <cell r="A3958" t="str">
            <v>Retrofit</v>
          </cell>
          <cell r="B3958" t="str">
            <v>NC-N-DC-2-LD-CH-GH-LI-OTH125-20</v>
          </cell>
          <cell r="C3958" t="str">
            <v>NC-B-OF-2-LD-CH-GH-LI-OTH125-20</v>
          </cell>
          <cell r="D3958" t="str">
            <v>NC-B-OF-2-LD-CH-GH-LI-OTH125-20</v>
          </cell>
          <cell r="E3958" t="str">
            <v>Light Pipes</v>
          </cell>
          <cell r="F3958" t="str">
            <v>Data Center</v>
          </cell>
          <cell r="G3958" t="str">
            <v>Interior Lighting</v>
          </cell>
          <cell r="H3958" t="str">
            <v>New</v>
          </cell>
          <cell r="I3958" t="str">
            <v>New</v>
          </cell>
          <cell r="J3958">
            <v>1</v>
          </cell>
          <cell r="K3958">
            <v>1</v>
          </cell>
          <cell r="L3958">
            <v>0</v>
          </cell>
          <cell r="M3958">
            <v>1</v>
          </cell>
          <cell r="N3958">
            <v>0.89858122120741668</v>
          </cell>
          <cell r="O3958">
            <v>0</v>
          </cell>
          <cell r="P3958">
            <v>0</v>
          </cell>
        </row>
        <row r="3959">
          <cell r="A3959" t="str">
            <v>Retrofit</v>
          </cell>
          <cell r="B3959" t="str">
            <v>NC-B-ED-2-LD-CH-GH-LI-OTH125-20</v>
          </cell>
          <cell r="C3959" t="str">
            <v>NC-B-OF-2-LD-CH-GH-LI-OTH125-20</v>
          </cell>
          <cell r="D3959" t="str">
            <v>NC-B-OF-2-LD-CH-GH-LI-OTH125-20</v>
          </cell>
          <cell r="E3959" t="str">
            <v>Light Pipes</v>
          </cell>
          <cell r="F3959" t="str">
            <v>Education</v>
          </cell>
          <cell r="G3959" t="str">
            <v>Interior Lighting</v>
          </cell>
          <cell r="H3959" t="str">
            <v>Existing</v>
          </cell>
          <cell r="I3959" t="str">
            <v>Burn Out</v>
          </cell>
          <cell r="J3959">
            <v>1</v>
          </cell>
          <cell r="K3959">
            <v>1</v>
          </cell>
          <cell r="L3959">
            <v>0.06</v>
          </cell>
          <cell r="M3959">
            <v>1</v>
          </cell>
          <cell r="N3959">
            <v>0.89858122120741668</v>
          </cell>
          <cell r="O3959">
            <v>0.06</v>
          </cell>
          <cell r="P3959">
            <v>6.0851267275549986E-3</v>
          </cell>
        </row>
        <row r="3960">
          <cell r="A3960" t="str">
            <v>Retrofit</v>
          </cell>
          <cell r="B3960" t="str">
            <v>NC-E-ED-2-LD-CH-GH-LI-OTH125-20</v>
          </cell>
          <cell r="C3960" t="str">
            <v>NC-B-OF-2-LD-CH-GH-LI-OTH125-20</v>
          </cell>
          <cell r="D3960" t="str">
            <v>NC-B-OF-2-LD-CH-GH-LI-OTH125-20</v>
          </cell>
          <cell r="E3960" t="str">
            <v>Light Pipes</v>
          </cell>
          <cell r="F3960" t="str">
            <v>Education</v>
          </cell>
          <cell r="G3960" t="str">
            <v>Interior Lighting</v>
          </cell>
          <cell r="H3960" t="str">
            <v>Existing</v>
          </cell>
          <cell r="I3960" t="str">
            <v>Early Replacement</v>
          </cell>
          <cell r="J3960">
            <v>1</v>
          </cell>
          <cell r="K3960">
            <v>1</v>
          </cell>
          <cell r="L3960">
            <v>4.0000000000000008E-2</v>
          </cell>
          <cell r="M3960">
            <v>1</v>
          </cell>
          <cell r="N3960">
            <v>0.89858122120741668</v>
          </cell>
          <cell r="O3960">
            <v>4.0000000000000008E-2</v>
          </cell>
          <cell r="P3960">
            <v>4.0567511517033339E-3</v>
          </cell>
        </row>
        <row r="3961">
          <cell r="A3961" t="str">
            <v>Retrofit</v>
          </cell>
          <cell r="B3961" t="str">
            <v>NC-N-ED-2-LD-CH-GH-LI-OTH125-20</v>
          </cell>
          <cell r="C3961" t="str">
            <v>NC-B-OF-2-LD-CH-GH-LI-OTH125-20</v>
          </cell>
          <cell r="D3961" t="str">
            <v>NC-B-OF-2-LD-CH-GH-LI-OTH125-20</v>
          </cell>
          <cell r="E3961" t="str">
            <v>Light Pipes</v>
          </cell>
          <cell r="F3961" t="str">
            <v>Education</v>
          </cell>
          <cell r="G3961" t="str">
            <v>Interior Lighting</v>
          </cell>
          <cell r="H3961" t="str">
            <v>New</v>
          </cell>
          <cell r="I3961" t="str">
            <v>New</v>
          </cell>
          <cell r="J3961">
            <v>1</v>
          </cell>
          <cell r="K3961">
            <v>1</v>
          </cell>
          <cell r="L3961">
            <v>0</v>
          </cell>
          <cell r="M3961">
            <v>1</v>
          </cell>
          <cell r="N3961">
            <v>0.89858122120741668</v>
          </cell>
          <cell r="O3961">
            <v>0</v>
          </cell>
          <cell r="P3961">
            <v>0</v>
          </cell>
        </row>
        <row r="3962">
          <cell r="A3962" t="str">
            <v>Retrofit</v>
          </cell>
          <cell r="B3962" t="str">
            <v>NC-B-GR-4-LD-RT-GH-LI-OTH125-20</v>
          </cell>
          <cell r="C3962" t="str">
            <v>NC-B-RT-4-LD-RT-GH-LI-OTH125-20</v>
          </cell>
          <cell r="D3962" t="str">
            <v>NC-B-RT-4-LD-RT-GH-LI-OTH125-20</v>
          </cell>
          <cell r="E3962" t="str">
            <v>Light Pipes</v>
          </cell>
          <cell r="F3962" t="str">
            <v>Grocery</v>
          </cell>
          <cell r="G3962" t="str">
            <v>Interior Lighting</v>
          </cell>
          <cell r="H3962" t="str">
            <v>Existing</v>
          </cell>
          <cell r="I3962" t="str">
            <v>Burn Out</v>
          </cell>
          <cell r="J3962">
            <v>1</v>
          </cell>
          <cell r="K3962">
            <v>1</v>
          </cell>
          <cell r="L3962">
            <v>0.06</v>
          </cell>
          <cell r="M3962">
            <v>1</v>
          </cell>
          <cell r="N3962">
            <v>0.89858122120741668</v>
          </cell>
          <cell r="O3962">
            <v>0.06</v>
          </cell>
          <cell r="P3962">
            <v>6.0851267275549986E-3</v>
          </cell>
        </row>
        <row r="3963">
          <cell r="A3963" t="str">
            <v>Retrofit</v>
          </cell>
          <cell r="B3963" t="str">
            <v>NC-E-GR-4-LD-RT-GH-LI-OTH125-20</v>
          </cell>
          <cell r="C3963" t="str">
            <v>NC-B-RT-4-LD-RT-GH-LI-OTH125-20</v>
          </cell>
          <cell r="D3963" t="str">
            <v>NC-B-RT-4-LD-RT-GH-LI-OTH125-20</v>
          </cell>
          <cell r="E3963" t="str">
            <v>Light Pipes</v>
          </cell>
          <cell r="F3963" t="str">
            <v>Grocery</v>
          </cell>
          <cell r="G3963" t="str">
            <v>Interior Lighting</v>
          </cell>
          <cell r="H3963" t="str">
            <v>Existing</v>
          </cell>
          <cell r="I3963" t="str">
            <v>Early Replacement</v>
          </cell>
          <cell r="J3963">
            <v>1</v>
          </cell>
          <cell r="K3963">
            <v>1</v>
          </cell>
          <cell r="L3963">
            <v>4.0000000000000008E-2</v>
          </cell>
          <cell r="M3963">
            <v>1</v>
          </cell>
          <cell r="N3963">
            <v>0.89858122120741668</v>
          </cell>
          <cell r="O3963">
            <v>4.0000000000000008E-2</v>
          </cell>
          <cell r="P3963">
            <v>4.0567511517033339E-3</v>
          </cell>
        </row>
        <row r="3964">
          <cell r="A3964" t="str">
            <v>Retrofit</v>
          </cell>
          <cell r="B3964" t="str">
            <v>NC-N-GR-4-LD-RT-GH-LI-OTH125-20</v>
          </cell>
          <cell r="C3964" t="str">
            <v>NC-B-RT-4-LD-RT-GH-LI-OTH125-20</v>
          </cell>
          <cell r="D3964" t="str">
            <v>NC-B-RT-4-LD-RT-GH-LI-OTH125-20</v>
          </cell>
          <cell r="E3964" t="str">
            <v>Light Pipes</v>
          </cell>
          <cell r="F3964" t="str">
            <v>Grocery</v>
          </cell>
          <cell r="G3964" t="str">
            <v>Interior Lighting</v>
          </cell>
          <cell r="H3964" t="str">
            <v>New</v>
          </cell>
          <cell r="I3964" t="str">
            <v>New</v>
          </cell>
          <cell r="J3964">
            <v>1</v>
          </cell>
          <cell r="K3964">
            <v>1</v>
          </cell>
          <cell r="L3964">
            <v>0</v>
          </cell>
          <cell r="M3964">
            <v>1</v>
          </cell>
          <cell r="N3964">
            <v>0.89858122120741668</v>
          </cell>
          <cell r="O3964">
            <v>0</v>
          </cell>
          <cell r="P3964">
            <v>0</v>
          </cell>
        </row>
        <row r="3965">
          <cell r="A3965" t="str">
            <v>Retrofit</v>
          </cell>
          <cell r="B3965" t="str">
            <v>NC-B-GV-2-LD-CH-GH-LI-OTH125-20</v>
          </cell>
          <cell r="C3965" t="str">
            <v>NC-B-OF-2-LD-CH-GH-LI-OTH125-20</v>
          </cell>
          <cell r="D3965" t="str">
            <v>NC-B-OF-2-LD-CH-GH-LI-OTH125-20</v>
          </cell>
          <cell r="E3965" t="str">
            <v>Light Pipes</v>
          </cell>
          <cell r="F3965" t="str">
            <v>Public</v>
          </cell>
          <cell r="G3965" t="str">
            <v>Interior Lighting</v>
          </cell>
          <cell r="H3965" t="str">
            <v>Existing</v>
          </cell>
          <cell r="I3965" t="str">
            <v>Burn Out</v>
          </cell>
          <cell r="J3965">
            <v>1</v>
          </cell>
          <cell r="K3965">
            <v>1</v>
          </cell>
          <cell r="L3965">
            <v>0.06</v>
          </cell>
          <cell r="M3965">
            <v>1</v>
          </cell>
          <cell r="N3965">
            <v>0.89858122120741668</v>
          </cell>
          <cell r="O3965">
            <v>0.06</v>
          </cell>
          <cell r="P3965">
            <v>6.0851267275549986E-3</v>
          </cell>
        </row>
        <row r="3966">
          <cell r="A3966" t="str">
            <v>Retrofit</v>
          </cell>
          <cell r="B3966" t="str">
            <v>NC-E-GV-2-LD-CH-GH-LI-OTH125-20</v>
          </cell>
          <cell r="C3966" t="str">
            <v>NC-B-OF-2-LD-CH-GH-LI-OTH125-20</v>
          </cell>
          <cell r="D3966" t="str">
            <v>NC-B-OF-2-LD-CH-GH-LI-OTH125-20</v>
          </cell>
          <cell r="E3966" t="str">
            <v>Light Pipes</v>
          </cell>
          <cell r="F3966" t="str">
            <v>Public</v>
          </cell>
          <cell r="G3966" t="str">
            <v>Interior Lighting</v>
          </cell>
          <cell r="H3966" t="str">
            <v>Existing</v>
          </cell>
          <cell r="I3966" t="str">
            <v>Early Replacement</v>
          </cell>
          <cell r="J3966">
            <v>1</v>
          </cell>
          <cell r="K3966">
            <v>1</v>
          </cell>
          <cell r="L3966">
            <v>4.0000000000000008E-2</v>
          </cell>
          <cell r="M3966">
            <v>1</v>
          </cell>
          <cell r="N3966">
            <v>0.89858122120741668</v>
          </cell>
          <cell r="O3966">
            <v>4.0000000000000008E-2</v>
          </cell>
          <cell r="P3966">
            <v>4.0567511517033339E-3</v>
          </cell>
        </row>
        <row r="3967">
          <cell r="A3967" t="str">
            <v>Retrofit</v>
          </cell>
          <cell r="B3967" t="str">
            <v>NC-N-GV-2-LD-CH-GH-LI-OTH125-20</v>
          </cell>
          <cell r="C3967" t="str">
            <v>NC-B-OF-2-LD-CH-GH-LI-OTH125-20</v>
          </cell>
          <cell r="D3967" t="str">
            <v>NC-B-OF-2-LD-CH-GH-LI-OTH125-20</v>
          </cell>
          <cell r="E3967" t="str">
            <v>Light Pipes</v>
          </cell>
          <cell r="F3967" t="str">
            <v>Public</v>
          </cell>
          <cell r="G3967" t="str">
            <v>Interior Lighting</v>
          </cell>
          <cell r="H3967" t="str">
            <v>New</v>
          </cell>
          <cell r="I3967" t="str">
            <v>New</v>
          </cell>
          <cell r="J3967">
            <v>1</v>
          </cell>
          <cell r="K3967">
            <v>1</v>
          </cell>
          <cell r="L3967">
            <v>0</v>
          </cell>
          <cell r="M3967">
            <v>1</v>
          </cell>
          <cell r="N3967">
            <v>0.89858122120741668</v>
          </cell>
          <cell r="O3967">
            <v>0</v>
          </cell>
          <cell r="P3967">
            <v>0</v>
          </cell>
        </row>
        <row r="3968">
          <cell r="A3968" t="str">
            <v>Retrofit</v>
          </cell>
          <cell r="B3968" t="str">
            <v>NC-B-HS-8-LD-CH-GH-LI-OTH125-20</v>
          </cell>
          <cell r="C3968" t="str">
            <v>NC-B-HS-8-LD-CH-GH-LI-OTH125-20</v>
          </cell>
          <cell r="D3968" t="str">
            <v>NC-B-HS-8-LD-CH-GH-LI-OTH125-20</v>
          </cell>
          <cell r="E3968" t="str">
            <v>Light Pipes</v>
          </cell>
          <cell r="F3968" t="str">
            <v>Hospital</v>
          </cell>
          <cell r="G3968" t="str">
            <v>Interior Lighting</v>
          </cell>
          <cell r="H3968" t="str">
            <v>Existing</v>
          </cell>
          <cell r="I3968" t="str">
            <v>Burn Out</v>
          </cell>
          <cell r="J3968">
            <v>1</v>
          </cell>
          <cell r="K3968">
            <v>1</v>
          </cell>
          <cell r="L3968">
            <v>0.06</v>
          </cell>
          <cell r="M3968">
            <v>1</v>
          </cell>
          <cell r="N3968">
            <v>0.89858122120741668</v>
          </cell>
          <cell r="O3968">
            <v>0.06</v>
          </cell>
          <cell r="P3968">
            <v>6.0851267275549986E-3</v>
          </cell>
        </row>
        <row r="3969">
          <cell r="A3969" t="str">
            <v>Retrofit</v>
          </cell>
          <cell r="B3969" t="str">
            <v>NC-E-HS-8-LD-CH-GH-LI-OTH125-20</v>
          </cell>
          <cell r="C3969" t="str">
            <v>NC-B-HS-8-LD-CH-GH-LI-OTH125-20</v>
          </cell>
          <cell r="D3969" t="str">
            <v>NC-B-HS-8-LD-CH-GH-LI-OTH125-20</v>
          </cell>
          <cell r="E3969" t="str">
            <v>Light Pipes</v>
          </cell>
          <cell r="F3969" t="str">
            <v>Hospital</v>
          </cell>
          <cell r="G3969" t="str">
            <v>Interior Lighting</v>
          </cell>
          <cell r="H3969" t="str">
            <v>Existing</v>
          </cell>
          <cell r="I3969" t="str">
            <v>Early Replacement</v>
          </cell>
          <cell r="J3969">
            <v>1</v>
          </cell>
          <cell r="K3969">
            <v>1</v>
          </cell>
          <cell r="L3969">
            <v>4.0000000000000008E-2</v>
          </cell>
          <cell r="M3969">
            <v>1</v>
          </cell>
          <cell r="N3969">
            <v>0.89858122120741668</v>
          </cell>
          <cell r="O3969">
            <v>4.0000000000000008E-2</v>
          </cell>
          <cell r="P3969">
            <v>4.0567511517033339E-3</v>
          </cell>
        </row>
        <row r="3970">
          <cell r="A3970" t="str">
            <v>Retrofit</v>
          </cell>
          <cell r="B3970" t="str">
            <v>NC-N-HS-8-LD-CH-GH-LI-OTH125-20</v>
          </cell>
          <cell r="C3970" t="str">
            <v>NC-B-HS-8-LD-CH-GH-LI-OTH125-20</v>
          </cell>
          <cell r="D3970" t="str">
            <v>NC-B-HS-8-LD-CH-GH-LI-OTH125-20</v>
          </cell>
          <cell r="E3970" t="str">
            <v>Light Pipes</v>
          </cell>
          <cell r="F3970" t="str">
            <v>Hospital</v>
          </cell>
          <cell r="G3970" t="str">
            <v>Interior Lighting</v>
          </cell>
          <cell r="H3970" t="str">
            <v>New</v>
          </cell>
          <cell r="I3970" t="str">
            <v>New</v>
          </cell>
          <cell r="J3970">
            <v>1</v>
          </cell>
          <cell r="K3970">
            <v>1</v>
          </cell>
          <cell r="L3970">
            <v>0</v>
          </cell>
          <cell r="M3970">
            <v>1</v>
          </cell>
          <cell r="N3970">
            <v>0.89858122120741668</v>
          </cell>
          <cell r="O3970">
            <v>0</v>
          </cell>
          <cell r="P3970">
            <v>0</v>
          </cell>
        </row>
        <row r="3971">
          <cell r="A3971" t="str">
            <v>Retrofit</v>
          </cell>
          <cell r="B3971" t="str">
            <v>NC-B-LG-2-LD-CH-GH-LI-OTH125-20</v>
          </cell>
          <cell r="C3971" t="str">
            <v>NC-B-OF-2-LD-CH-GH-LI-OTH125-20</v>
          </cell>
          <cell r="D3971" t="str">
            <v>NC-B-OF-2-LD-CH-GH-LI-OTH125-20</v>
          </cell>
          <cell r="E3971" t="str">
            <v>Light Pipes</v>
          </cell>
          <cell r="F3971" t="str">
            <v>Lodging</v>
          </cell>
          <cell r="G3971" t="str">
            <v>Interior Lighting</v>
          </cell>
          <cell r="H3971" t="str">
            <v>Existing</v>
          </cell>
          <cell r="I3971" t="str">
            <v>Burn Out</v>
          </cell>
          <cell r="J3971">
            <v>1</v>
          </cell>
          <cell r="K3971">
            <v>1</v>
          </cell>
          <cell r="L3971">
            <v>0.06</v>
          </cell>
          <cell r="M3971">
            <v>1</v>
          </cell>
          <cell r="N3971">
            <v>0.89858122120741668</v>
          </cell>
          <cell r="O3971">
            <v>0.06</v>
          </cell>
          <cell r="P3971">
            <v>6.0851267275549986E-3</v>
          </cell>
        </row>
        <row r="3972">
          <cell r="A3972" t="str">
            <v>Retrofit</v>
          </cell>
          <cell r="B3972" t="str">
            <v>NC-E-LG-2-LD-CH-GH-LI-OTH125-20</v>
          </cell>
          <cell r="C3972" t="str">
            <v>NC-B-OF-2-LD-CH-GH-LI-OTH125-20</v>
          </cell>
          <cell r="D3972" t="str">
            <v>NC-B-OF-2-LD-CH-GH-LI-OTH125-20</v>
          </cell>
          <cell r="E3972" t="str">
            <v>Light Pipes</v>
          </cell>
          <cell r="F3972" t="str">
            <v>Lodging</v>
          </cell>
          <cell r="G3972" t="str">
            <v>Interior Lighting</v>
          </cell>
          <cell r="H3972" t="str">
            <v>Existing</v>
          </cell>
          <cell r="I3972" t="str">
            <v>Early Replacement</v>
          </cell>
          <cell r="J3972">
            <v>1</v>
          </cell>
          <cell r="K3972">
            <v>1</v>
          </cell>
          <cell r="L3972">
            <v>4.0000000000000008E-2</v>
          </cell>
          <cell r="M3972">
            <v>1</v>
          </cell>
          <cell r="N3972">
            <v>0.89858122120741668</v>
          </cell>
          <cell r="O3972">
            <v>4.0000000000000008E-2</v>
          </cell>
          <cell r="P3972">
            <v>4.0567511517033339E-3</v>
          </cell>
        </row>
        <row r="3973">
          <cell r="A3973" t="str">
            <v>Retrofit</v>
          </cell>
          <cell r="B3973" t="str">
            <v>NC-N-LG-2-LD-CH-GH-LI-OTH125-20</v>
          </cell>
          <cell r="C3973" t="str">
            <v>NC-B-OF-2-LD-CH-GH-LI-OTH125-20</v>
          </cell>
          <cell r="D3973" t="str">
            <v>NC-B-OF-2-LD-CH-GH-LI-OTH125-20</v>
          </cell>
          <cell r="E3973" t="str">
            <v>Light Pipes</v>
          </cell>
          <cell r="F3973" t="str">
            <v>Lodging</v>
          </cell>
          <cell r="G3973" t="str">
            <v>Interior Lighting</v>
          </cell>
          <cell r="H3973" t="str">
            <v>New</v>
          </cell>
          <cell r="I3973" t="str">
            <v>New</v>
          </cell>
          <cell r="J3973">
            <v>1</v>
          </cell>
          <cell r="K3973">
            <v>1</v>
          </cell>
          <cell r="L3973">
            <v>0</v>
          </cell>
          <cell r="M3973">
            <v>1</v>
          </cell>
          <cell r="N3973">
            <v>0.89858122120741668</v>
          </cell>
          <cell r="O3973">
            <v>0</v>
          </cell>
          <cell r="P3973">
            <v>0</v>
          </cell>
        </row>
        <row r="3974">
          <cell r="A3974" t="str">
            <v>Retrofit</v>
          </cell>
          <cell r="B3974" t="str">
            <v>NC-B-MO-2-LD-CH-GH-LI-OTH125-20</v>
          </cell>
          <cell r="C3974" t="str">
            <v>NC-B-OF-2-LD-CH-GH-LI-OTH125-20</v>
          </cell>
          <cell r="D3974" t="str">
            <v>NC-B-OF-2-LD-CH-GH-LI-OTH125-20</v>
          </cell>
          <cell r="E3974" t="str">
            <v>Light Pipes</v>
          </cell>
          <cell r="F3974" t="str">
            <v>Medical_Office</v>
          </cell>
          <cell r="G3974" t="str">
            <v>Interior Lighting</v>
          </cell>
          <cell r="H3974" t="str">
            <v>Existing</v>
          </cell>
          <cell r="I3974" t="str">
            <v>Burn Out</v>
          </cell>
          <cell r="J3974">
            <v>1</v>
          </cell>
          <cell r="K3974">
            <v>1</v>
          </cell>
          <cell r="L3974">
            <v>0.06</v>
          </cell>
          <cell r="M3974">
            <v>1</v>
          </cell>
          <cell r="N3974">
            <v>0.89858122120741668</v>
          </cell>
          <cell r="O3974">
            <v>0.06</v>
          </cell>
          <cell r="P3974">
            <v>6.0851267275549986E-3</v>
          </cell>
        </row>
        <row r="3975">
          <cell r="A3975" t="str">
            <v>Retrofit</v>
          </cell>
          <cell r="B3975" t="str">
            <v>NC-E-MO-2-LD-CH-GH-LI-OTH125-20</v>
          </cell>
          <cell r="C3975" t="str">
            <v>NC-B-OF-2-LD-CH-GH-LI-OTH125-20</v>
          </cell>
          <cell r="D3975" t="str">
            <v>NC-B-OF-2-LD-CH-GH-LI-OTH125-20</v>
          </cell>
          <cell r="E3975" t="str">
            <v>Light Pipes</v>
          </cell>
          <cell r="F3975" t="str">
            <v>Medical_Office</v>
          </cell>
          <cell r="G3975" t="str">
            <v>Interior Lighting</v>
          </cell>
          <cell r="H3975" t="str">
            <v>Existing</v>
          </cell>
          <cell r="I3975" t="str">
            <v>Early Replacement</v>
          </cell>
          <cell r="J3975">
            <v>1</v>
          </cell>
          <cell r="K3975">
            <v>1</v>
          </cell>
          <cell r="L3975">
            <v>4.0000000000000008E-2</v>
          </cell>
          <cell r="M3975">
            <v>1</v>
          </cell>
          <cell r="N3975">
            <v>0.89858122120741668</v>
          </cell>
          <cell r="O3975">
            <v>4.0000000000000008E-2</v>
          </cell>
          <cell r="P3975">
            <v>4.0567511517033339E-3</v>
          </cell>
        </row>
        <row r="3976">
          <cell r="A3976" t="str">
            <v>Retrofit</v>
          </cell>
          <cell r="B3976" t="str">
            <v>NC-N-MO-2-LD-CH-GH-LI-OTH125-20</v>
          </cell>
          <cell r="C3976" t="str">
            <v>NC-B-OF-2-LD-CH-GH-LI-OTH125-20</v>
          </cell>
          <cell r="D3976" t="str">
            <v>NC-B-OF-2-LD-CH-GH-LI-OTH125-20</v>
          </cell>
          <cell r="E3976" t="str">
            <v>Light Pipes</v>
          </cell>
          <cell r="F3976" t="str">
            <v>Medical_Office</v>
          </cell>
          <cell r="G3976" t="str">
            <v>Interior Lighting</v>
          </cell>
          <cell r="H3976" t="str">
            <v>New</v>
          </cell>
          <cell r="I3976" t="str">
            <v>New</v>
          </cell>
          <cell r="J3976">
            <v>1</v>
          </cell>
          <cell r="K3976">
            <v>1</v>
          </cell>
          <cell r="L3976">
            <v>0</v>
          </cell>
          <cell r="M3976">
            <v>1</v>
          </cell>
          <cell r="N3976">
            <v>0.89858122120741668</v>
          </cell>
          <cell r="O3976">
            <v>0</v>
          </cell>
          <cell r="P3976">
            <v>0</v>
          </cell>
        </row>
        <row r="3977">
          <cell r="A3977" t="str">
            <v>Retrofit</v>
          </cell>
          <cell r="B3977" t="str">
            <v>NC-B-OF-2-LD-CH-GH-LI-OTH125-20</v>
          </cell>
          <cell r="C3977" t="str">
            <v>NC-B-OF-2-LD-CH-GH-LI-OTH125-20</v>
          </cell>
          <cell r="D3977" t="str">
            <v>NC-B-OF-2-LD-CH-GH-LI-OTH125-20</v>
          </cell>
          <cell r="E3977" t="str">
            <v>Light Pipes</v>
          </cell>
          <cell r="F3977" t="str">
            <v>Large_Office</v>
          </cell>
          <cell r="G3977" t="str">
            <v>Interior Lighting</v>
          </cell>
          <cell r="H3977" t="str">
            <v>Existing</v>
          </cell>
          <cell r="I3977" t="str">
            <v>Burn Out</v>
          </cell>
          <cell r="J3977">
            <v>1</v>
          </cell>
          <cell r="K3977">
            <v>1</v>
          </cell>
          <cell r="L3977">
            <v>0.06</v>
          </cell>
          <cell r="M3977">
            <v>1</v>
          </cell>
          <cell r="N3977">
            <v>0.89858122120741668</v>
          </cell>
          <cell r="O3977">
            <v>0.06</v>
          </cell>
          <cell r="P3977">
            <v>6.0851267275549986E-3</v>
          </cell>
        </row>
        <row r="3978">
          <cell r="A3978" t="str">
            <v>Retrofit</v>
          </cell>
          <cell r="B3978" t="str">
            <v>NC-E-OF-2-LD-CH-GH-LI-OTH125-20</v>
          </cell>
          <cell r="C3978" t="str">
            <v>NC-B-OF-2-LD-CH-GH-LI-OTH125-20</v>
          </cell>
          <cell r="D3978" t="str">
            <v>NC-B-OF-2-LD-CH-GH-LI-OTH125-20</v>
          </cell>
          <cell r="E3978" t="str">
            <v>Light Pipes</v>
          </cell>
          <cell r="F3978" t="str">
            <v>Large_Office</v>
          </cell>
          <cell r="G3978" t="str">
            <v>Interior Lighting</v>
          </cell>
          <cell r="H3978" t="str">
            <v>Existing</v>
          </cell>
          <cell r="I3978" t="str">
            <v>Early Replacement</v>
          </cell>
          <cell r="J3978">
            <v>1</v>
          </cell>
          <cell r="K3978">
            <v>1</v>
          </cell>
          <cell r="L3978">
            <v>4.0000000000000008E-2</v>
          </cell>
          <cell r="M3978">
            <v>1</v>
          </cell>
          <cell r="N3978">
            <v>0.89858122120741668</v>
          </cell>
          <cell r="O3978">
            <v>4.0000000000000008E-2</v>
          </cell>
          <cell r="P3978">
            <v>4.0567511517033339E-3</v>
          </cell>
        </row>
        <row r="3979">
          <cell r="A3979" t="str">
            <v>Retrofit</v>
          </cell>
          <cell r="B3979" t="str">
            <v>NC-N-OF-2-LD-CH-GH-LI-OTH125-20</v>
          </cell>
          <cell r="C3979" t="str">
            <v>NC-B-OF-2-LD-CH-GH-LI-OTH125-20</v>
          </cell>
          <cell r="D3979" t="str">
            <v>NC-B-OF-2-LD-CH-GH-LI-OTH125-20</v>
          </cell>
          <cell r="E3979" t="str">
            <v>Light Pipes</v>
          </cell>
          <cell r="F3979" t="str">
            <v>Large_Office</v>
          </cell>
          <cell r="G3979" t="str">
            <v>Interior Lighting</v>
          </cell>
          <cell r="H3979" t="str">
            <v>New</v>
          </cell>
          <cell r="I3979" t="str">
            <v>New</v>
          </cell>
          <cell r="J3979">
            <v>1</v>
          </cell>
          <cell r="K3979">
            <v>1</v>
          </cell>
          <cell r="L3979">
            <v>0</v>
          </cell>
          <cell r="M3979">
            <v>1</v>
          </cell>
          <cell r="N3979">
            <v>0.89858122120741668</v>
          </cell>
          <cell r="O3979">
            <v>0</v>
          </cell>
          <cell r="P3979">
            <v>0</v>
          </cell>
        </row>
        <row r="3980">
          <cell r="A3980" t="str">
            <v>Retrofit</v>
          </cell>
          <cell r="B3980" t="str">
            <v>NC-B-RL-2-LD-CH-GH-LI-OTH125-20</v>
          </cell>
          <cell r="C3980" t="str">
            <v>NC-B-OF-2-LD-CH-GH-LI-OTH125-20</v>
          </cell>
          <cell r="D3980" t="str">
            <v>NC-B-OF-2-LD-CH-GH-LI-OTH125-20</v>
          </cell>
          <cell r="E3980" t="str">
            <v>Light Pipes</v>
          </cell>
          <cell r="F3980" t="str">
            <v>Religious</v>
          </cell>
          <cell r="G3980" t="str">
            <v>Interior Lighting</v>
          </cell>
          <cell r="H3980" t="str">
            <v>Existing</v>
          </cell>
          <cell r="I3980" t="str">
            <v>Burn Out</v>
          </cell>
          <cell r="J3980">
            <v>1</v>
          </cell>
          <cell r="K3980">
            <v>1</v>
          </cell>
          <cell r="L3980">
            <v>0.06</v>
          </cell>
          <cell r="M3980">
            <v>1</v>
          </cell>
          <cell r="N3980">
            <v>0.89858122120741668</v>
          </cell>
          <cell r="O3980">
            <v>0.06</v>
          </cell>
          <cell r="P3980">
            <v>6.0851267275549986E-3</v>
          </cell>
        </row>
        <row r="3981">
          <cell r="A3981" t="str">
            <v>Retrofit</v>
          </cell>
          <cell r="B3981" t="str">
            <v>NC-E-RL-2-LD-CH-GH-LI-OTH125-20</v>
          </cell>
          <cell r="C3981" t="str">
            <v>NC-B-OF-2-LD-CH-GH-LI-OTH125-20</v>
          </cell>
          <cell r="D3981" t="str">
            <v>NC-B-OF-2-LD-CH-GH-LI-OTH125-20</v>
          </cell>
          <cell r="E3981" t="str">
            <v>Light Pipes</v>
          </cell>
          <cell r="F3981" t="str">
            <v>Religious</v>
          </cell>
          <cell r="G3981" t="str">
            <v>Interior Lighting</v>
          </cell>
          <cell r="H3981" t="str">
            <v>Existing</v>
          </cell>
          <cell r="I3981" t="str">
            <v>Early Replacement</v>
          </cell>
          <cell r="J3981">
            <v>1</v>
          </cell>
          <cell r="K3981">
            <v>1</v>
          </cell>
          <cell r="L3981">
            <v>4.0000000000000008E-2</v>
          </cell>
          <cell r="M3981">
            <v>1</v>
          </cell>
          <cell r="N3981">
            <v>0.89858122120741668</v>
          </cell>
          <cell r="O3981">
            <v>4.0000000000000008E-2</v>
          </cell>
          <cell r="P3981">
            <v>4.0567511517033339E-3</v>
          </cell>
        </row>
        <row r="3982">
          <cell r="A3982" t="str">
            <v>Retrofit</v>
          </cell>
          <cell r="B3982" t="str">
            <v>NC-N-RL-2-LD-CH-GH-LI-OTH125-20</v>
          </cell>
          <cell r="C3982" t="str">
            <v>NC-B-OF-2-LD-CH-GH-LI-OTH125-20</v>
          </cell>
          <cell r="D3982" t="str">
            <v>NC-B-OF-2-LD-CH-GH-LI-OTH125-20</v>
          </cell>
          <cell r="E3982" t="str">
            <v>Light Pipes</v>
          </cell>
          <cell r="F3982" t="str">
            <v>Religious</v>
          </cell>
          <cell r="G3982" t="str">
            <v>Interior Lighting</v>
          </cell>
          <cell r="H3982" t="str">
            <v>New</v>
          </cell>
          <cell r="I3982" t="str">
            <v>New</v>
          </cell>
          <cell r="J3982">
            <v>1</v>
          </cell>
          <cell r="K3982">
            <v>1</v>
          </cell>
          <cell r="L3982">
            <v>0</v>
          </cell>
          <cell r="M3982">
            <v>1</v>
          </cell>
          <cell r="N3982">
            <v>0.89858122120741668</v>
          </cell>
          <cell r="O3982">
            <v>0</v>
          </cell>
          <cell r="P3982">
            <v>0</v>
          </cell>
        </row>
        <row r="3983">
          <cell r="A3983" t="str">
            <v>Retrofit</v>
          </cell>
          <cell r="B3983" t="str">
            <v>NC-B-RS-4-LD-RT-GH-LI-OTH125-20</v>
          </cell>
          <cell r="C3983" t="str">
            <v>NC-B-RT-4-LD-RT-GH-LI-OTH125-20</v>
          </cell>
          <cell r="D3983" t="str">
            <v>NC-B-RT-4-LD-RT-GH-LI-OTH125-20</v>
          </cell>
          <cell r="E3983" t="str">
            <v>Light Pipes</v>
          </cell>
          <cell r="F3983" t="str">
            <v>Restaurant</v>
          </cell>
          <cell r="G3983" t="str">
            <v>Interior Lighting</v>
          </cell>
          <cell r="H3983" t="str">
            <v>Existing</v>
          </cell>
          <cell r="I3983" t="str">
            <v>Burn Out</v>
          </cell>
          <cell r="J3983">
            <v>1</v>
          </cell>
          <cell r="K3983">
            <v>1</v>
          </cell>
          <cell r="L3983">
            <v>0.06</v>
          </cell>
          <cell r="M3983">
            <v>1</v>
          </cell>
          <cell r="N3983">
            <v>0.89858122120741668</v>
          </cell>
          <cell r="O3983">
            <v>0.06</v>
          </cell>
          <cell r="P3983">
            <v>6.0851267275549986E-3</v>
          </cell>
        </row>
        <row r="3984">
          <cell r="A3984" t="str">
            <v>Retrofit</v>
          </cell>
          <cell r="B3984" t="str">
            <v>NC-E-RS-4-LD-RT-GH-LI-OTH125-20</v>
          </cell>
          <cell r="C3984" t="str">
            <v>NC-B-RT-4-LD-RT-GH-LI-OTH125-20</v>
          </cell>
          <cell r="D3984" t="str">
            <v>NC-B-RT-4-LD-RT-GH-LI-OTH125-20</v>
          </cell>
          <cell r="E3984" t="str">
            <v>Light Pipes</v>
          </cell>
          <cell r="F3984" t="str">
            <v>Restaurant</v>
          </cell>
          <cell r="G3984" t="str">
            <v>Interior Lighting</v>
          </cell>
          <cell r="H3984" t="str">
            <v>Existing</v>
          </cell>
          <cell r="I3984" t="str">
            <v>Early Replacement</v>
          </cell>
          <cell r="J3984">
            <v>1</v>
          </cell>
          <cell r="K3984">
            <v>1</v>
          </cell>
          <cell r="L3984">
            <v>4.0000000000000008E-2</v>
          </cell>
          <cell r="M3984">
            <v>1</v>
          </cell>
          <cell r="N3984">
            <v>0.89858122120741668</v>
          </cell>
          <cell r="O3984">
            <v>4.0000000000000008E-2</v>
          </cell>
          <cell r="P3984">
            <v>4.0567511517033339E-3</v>
          </cell>
        </row>
        <row r="3985">
          <cell r="A3985" t="str">
            <v>Retrofit</v>
          </cell>
          <cell r="B3985" t="str">
            <v>NC-N-RS-4-LD-RT-GH-LI-OTH125-20</v>
          </cell>
          <cell r="C3985" t="str">
            <v>NC-B-RT-4-LD-RT-GH-LI-OTH125-20</v>
          </cell>
          <cell r="D3985" t="str">
            <v>NC-B-RT-4-LD-RT-GH-LI-OTH125-20</v>
          </cell>
          <cell r="E3985" t="str">
            <v>Light Pipes</v>
          </cell>
          <cell r="F3985" t="str">
            <v>Restaurant</v>
          </cell>
          <cell r="G3985" t="str">
            <v>Interior Lighting</v>
          </cell>
          <cell r="H3985" t="str">
            <v>New</v>
          </cell>
          <cell r="I3985" t="str">
            <v>New</v>
          </cell>
          <cell r="J3985">
            <v>1</v>
          </cell>
          <cell r="K3985">
            <v>1</v>
          </cell>
          <cell r="L3985">
            <v>0</v>
          </cell>
          <cell r="M3985">
            <v>1</v>
          </cell>
          <cell r="N3985">
            <v>0.89858122120741668</v>
          </cell>
          <cell r="O3985">
            <v>0</v>
          </cell>
          <cell r="P3985">
            <v>0</v>
          </cell>
        </row>
        <row r="3986">
          <cell r="A3986" t="str">
            <v>Retrofit</v>
          </cell>
          <cell r="B3986" t="str">
            <v>NC-B-RT-4-LD-RT-GH-LI-OTH125-20</v>
          </cell>
          <cell r="C3986" t="str">
            <v>NC-B-RT-4-LD-RT-GH-LI-OTH125-20</v>
          </cell>
          <cell r="D3986" t="str">
            <v>NC-B-RT-4-LD-RT-GH-LI-OTH125-20</v>
          </cell>
          <cell r="E3986" t="str">
            <v>Light Pipes</v>
          </cell>
          <cell r="F3986" t="str">
            <v>Large_Retail</v>
          </cell>
          <cell r="G3986" t="str">
            <v>Interior Lighting</v>
          </cell>
          <cell r="H3986" t="str">
            <v>Existing</v>
          </cell>
          <cell r="I3986" t="str">
            <v>Burn Out</v>
          </cell>
          <cell r="J3986">
            <v>1</v>
          </cell>
          <cell r="K3986">
            <v>1</v>
          </cell>
          <cell r="L3986">
            <v>0.06</v>
          </cell>
          <cell r="M3986">
            <v>1</v>
          </cell>
          <cell r="N3986">
            <v>0.89858122120741668</v>
          </cell>
          <cell r="O3986">
            <v>0.06</v>
          </cell>
          <cell r="P3986">
            <v>6.0851267275549986E-3</v>
          </cell>
        </row>
        <row r="3987">
          <cell r="A3987" t="str">
            <v>Retrofit</v>
          </cell>
          <cell r="B3987" t="str">
            <v>NC-E-RT-4-LD-RT-GH-LI-OTH125-20</v>
          </cell>
          <cell r="C3987" t="str">
            <v>NC-B-RT-4-LD-RT-GH-LI-OTH125-20</v>
          </cell>
          <cell r="D3987" t="str">
            <v>NC-B-RT-4-LD-RT-GH-LI-OTH125-20</v>
          </cell>
          <cell r="E3987" t="str">
            <v>Light Pipes</v>
          </cell>
          <cell r="F3987" t="str">
            <v>Large_Retail</v>
          </cell>
          <cell r="G3987" t="str">
            <v>Interior Lighting</v>
          </cell>
          <cell r="H3987" t="str">
            <v>Existing</v>
          </cell>
          <cell r="I3987" t="str">
            <v>Early Replacement</v>
          </cell>
          <cell r="J3987">
            <v>1</v>
          </cell>
          <cell r="K3987">
            <v>1</v>
          </cell>
          <cell r="L3987">
            <v>4.0000000000000008E-2</v>
          </cell>
          <cell r="M3987">
            <v>1</v>
          </cell>
          <cell r="N3987">
            <v>0.89858122120741668</v>
          </cell>
          <cell r="O3987">
            <v>4.0000000000000008E-2</v>
          </cell>
          <cell r="P3987">
            <v>4.0567511517033339E-3</v>
          </cell>
        </row>
        <row r="3988">
          <cell r="A3988" t="str">
            <v>Retrofit</v>
          </cell>
          <cell r="B3988" t="str">
            <v>NC-N-RT-4-LD-RT-GH-LI-OTH125-20</v>
          </cell>
          <cell r="C3988" t="str">
            <v>NC-B-RT-4-LD-RT-GH-LI-OTH125-20</v>
          </cell>
          <cell r="D3988" t="str">
            <v>NC-B-RT-4-LD-RT-GH-LI-OTH125-20</v>
          </cell>
          <cell r="E3988" t="str">
            <v>Light Pipes</v>
          </cell>
          <cell r="F3988" t="str">
            <v>Large_Retail</v>
          </cell>
          <cell r="G3988" t="str">
            <v>Interior Lighting</v>
          </cell>
          <cell r="H3988" t="str">
            <v>New</v>
          </cell>
          <cell r="I3988" t="str">
            <v>New</v>
          </cell>
          <cell r="J3988">
            <v>1</v>
          </cell>
          <cell r="K3988">
            <v>1</v>
          </cell>
          <cell r="L3988">
            <v>0</v>
          </cell>
          <cell r="M3988">
            <v>1</v>
          </cell>
          <cell r="N3988">
            <v>0.89858122120741668</v>
          </cell>
          <cell r="O3988">
            <v>0</v>
          </cell>
          <cell r="P3988">
            <v>0</v>
          </cell>
        </row>
        <row r="3989">
          <cell r="A3989" t="str">
            <v>Retrofit</v>
          </cell>
          <cell r="B3989" t="str">
            <v>NC-B-SO-2-LD-CH-GH-LI-OTH125-20</v>
          </cell>
          <cell r="C3989" t="str">
            <v>NC-B-OF-2-LD-CH-GH-LI-OTH125-20</v>
          </cell>
          <cell r="D3989" t="str">
            <v>NC-B-OF-2-LD-CH-GH-LI-OTH125-20</v>
          </cell>
          <cell r="E3989" t="str">
            <v>Light Pipes</v>
          </cell>
          <cell r="F3989" t="str">
            <v>Small_Office</v>
          </cell>
          <cell r="G3989" t="str">
            <v>Interior Lighting</v>
          </cell>
          <cell r="H3989" t="str">
            <v>Existing</v>
          </cell>
          <cell r="I3989" t="str">
            <v>Burn Out</v>
          </cell>
          <cell r="J3989">
            <v>1</v>
          </cell>
          <cell r="K3989">
            <v>1</v>
          </cell>
          <cell r="L3989">
            <v>0.06</v>
          </cell>
          <cell r="M3989">
            <v>1</v>
          </cell>
          <cell r="N3989">
            <v>0.89858122120741668</v>
          </cell>
          <cell r="O3989">
            <v>0.06</v>
          </cell>
          <cell r="P3989">
            <v>6.0851267275549986E-3</v>
          </cell>
        </row>
        <row r="3990">
          <cell r="A3990" t="str">
            <v>Retrofit</v>
          </cell>
          <cell r="B3990" t="str">
            <v>NC-E-SO-2-LD-CH-GH-LI-OTH125-20</v>
          </cell>
          <cell r="C3990" t="str">
            <v>NC-B-OF-2-LD-CH-GH-LI-OTH125-20</v>
          </cell>
          <cell r="D3990" t="str">
            <v>NC-B-OF-2-LD-CH-GH-LI-OTH125-20</v>
          </cell>
          <cell r="E3990" t="str">
            <v>Light Pipes</v>
          </cell>
          <cell r="F3990" t="str">
            <v>Small_Office</v>
          </cell>
          <cell r="G3990" t="str">
            <v>Interior Lighting</v>
          </cell>
          <cell r="H3990" t="str">
            <v>Existing</v>
          </cell>
          <cell r="I3990" t="str">
            <v>Early Replacement</v>
          </cell>
          <cell r="J3990">
            <v>1</v>
          </cell>
          <cell r="K3990">
            <v>1</v>
          </cell>
          <cell r="L3990">
            <v>4.0000000000000008E-2</v>
          </cell>
          <cell r="M3990">
            <v>1</v>
          </cell>
          <cell r="N3990">
            <v>0.89858122120741668</v>
          </cell>
          <cell r="O3990">
            <v>4.0000000000000008E-2</v>
          </cell>
          <cell r="P3990">
            <v>4.0567511517033339E-3</v>
          </cell>
        </row>
        <row r="3991">
          <cell r="A3991" t="str">
            <v>Retrofit</v>
          </cell>
          <cell r="B3991" t="str">
            <v>NC-N-SO-2-LD-CH-GH-LI-OTH125-20</v>
          </cell>
          <cell r="C3991" t="str">
            <v>NC-B-OF-2-LD-CH-GH-LI-OTH125-20</v>
          </cell>
          <cell r="D3991" t="str">
            <v>NC-B-OF-2-LD-CH-GH-LI-OTH125-20</v>
          </cell>
          <cell r="E3991" t="str">
            <v>Light Pipes</v>
          </cell>
          <cell r="F3991" t="str">
            <v>Small_Office</v>
          </cell>
          <cell r="G3991" t="str">
            <v>Interior Lighting</v>
          </cell>
          <cell r="H3991" t="str">
            <v>New</v>
          </cell>
          <cell r="I3991" t="str">
            <v>New</v>
          </cell>
          <cell r="J3991">
            <v>1</v>
          </cell>
          <cell r="K3991">
            <v>1</v>
          </cell>
          <cell r="L3991">
            <v>0</v>
          </cell>
          <cell r="M3991">
            <v>1</v>
          </cell>
          <cell r="N3991">
            <v>0.89858122120741668</v>
          </cell>
          <cell r="O3991">
            <v>0</v>
          </cell>
          <cell r="P3991">
            <v>0</v>
          </cell>
        </row>
        <row r="3992">
          <cell r="A3992" t="str">
            <v>Retrofit</v>
          </cell>
          <cell r="B3992" t="str">
            <v>NC-B-SR-4-LD-RT-GH-LI-OTH125-20</v>
          </cell>
          <cell r="C3992" t="str">
            <v>NC-B-RT-4-LD-RT-GH-LI-OTH125-20</v>
          </cell>
          <cell r="D3992" t="str">
            <v>NC-B-RT-4-LD-RT-GH-LI-OTH125-20</v>
          </cell>
          <cell r="E3992" t="str">
            <v>Light Pipes</v>
          </cell>
          <cell r="F3992" t="str">
            <v>Small_Retail</v>
          </cell>
          <cell r="G3992" t="str">
            <v>Interior Lighting</v>
          </cell>
          <cell r="H3992" t="str">
            <v>Existing</v>
          </cell>
          <cell r="I3992" t="str">
            <v>Burn Out</v>
          </cell>
          <cell r="J3992">
            <v>1</v>
          </cell>
          <cell r="K3992">
            <v>1</v>
          </cell>
          <cell r="L3992">
            <v>0.06</v>
          </cell>
          <cell r="M3992">
            <v>1</v>
          </cell>
          <cell r="N3992">
            <v>0.89858122120741668</v>
          </cell>
          <cell r="O3992">
            <v>0.06</v>
          </cell>
          <cell r="P3992">
            <v>6.0851267275549986E-3</v>
          </cell>
        </row>
        <row r="3993">
          <cell r="A3993" t="str">
            <v>Retrofit</v>
          </cell>
          <cell r="B3993" t="str">
            <v>NC-E-SR-4-LD-RT-GH-LI-OTH125-20</v>
          </cell>
          <cell r="C3993" t="str">
            <v>NC-B-RT-4-LD-RT-GH-LI-OTH125-20</v>
          </cell>
          <cell r="D3993" t="str">
            <v>NC-B-RT-4-LD-RT-GH-LI-OTH125-20</v>
          </cell>
          <cell r="E3993" t="str">
            <v>Light Pipes</v>
          </cell>
          <cell r="F3993" t="str">
            <v>Small_Retail</v>
          </cell>
          <cell r="G3993" t="str">
            <v>Interior Lighting</v>
          </cell>
          <cell r="H3993" t="str">
            <v>Existing</v>
          </cell>
          <cell r="I3993" t="str">
            <v>Early Replacement</v>
          </cell>
          <cell r="J3993">
            <v>1</v>
          </cell>
          <cell r="K3993">
            <v>1</v>
          </cell>
          <cell r="L3993">
            <v>4.0000000000000008E-2</v>
          </cell>
          <cell r="M3993">
            <v>1</v>
          </cell>
          <cell r="N3993">
            <v>0.89858122120741668</v>
          </cell>
          <cell r="O3993">
            <v>4.0000000000000008E-2</v>
          </cell>
          <cell r="P3993">
            <v>4.0567511517033339E-3</v>
          </cell>
        </row>
        <row r="3994">
          <cell r="A3994" t="str">
            <v>Retrofit</v>
          </cell>
          <cell r="B3994" t="str">
            <v>NC-N-SR-4-LD-RT-GH-LI-OTH125-20</v>
          </cell>
          <cell r="C3994" t="str">
            <v>NC-B-RT-4-LD-RT-GH-LI-OTH125-20</v>
          </cell>
          <cell r="D3994" t="str">
            <v>NC-B-RT-4-LD-RT-GH-LI-OTH125-20</v>
          </cell>
          <cell r="E3994" t="str">
            <v>Light Pipes</v>
          </cell>
          <cell r="F3994" t="str">
            <v>Small_Retail</v>
          </cell>
          <cell r="G3994" t="str">
            <v>Interior Lighting</v>
          </cell>
          <cell r="H3994" t="str">
            <v>New</v>
          </cell>
          <cell r="I3994" t="str">
            <v>New</v>
          </cell>
          <cell r="J3994">
            <v>1</v>
          </cell>
          <cell r="K3994">
            <v>1</v>
          </cell>
          <cell r="L3994">
            <v>0</v>
          </cell>
          <cell r="M3994">
            <v>1</v>
          </cell>
          <cell r="N3994">
            <v>0.89858122120741668</v>
          </cell>
          <cell r="O3994">
            <v>0</v>
          </cell>
          <cell r="P3994">
            <v>0</v>
          </cell>
        </row>
        <row r="3995">
          <cell r="A3995" t="str">
            <v>Retrofit</v>
          </cell>
          <cell r="B3995" t="str">
            <v>NC-B-WR-2-LD-CH-GH-LI-OTH125-20</v>
          </cell>
          <cell r="C3995" t="str">
            <v>NC-B-OF-2-LD-CH-GH-LI-OTH125-20</v>
          </cell>
          <cell r="D3995" t="str">
            <v>NC-B-OF-2-LD-CH-GH-LI-OTH125-20</v>
          </cell>
          <cell r="E3995" t="str">
            <v>Light Pipes</v>
          </cell>
          <cell r="F3995" t="str">
            <v>Warehouse</v>
          </cell>
          <cell r="G3995" t="str">
            <v>Interior Lighting</v>
          </cell>
          <cell r="H3995" t="str">
            <v>Existing</v>
          </cell>
          <cell r="I3995" t="str">
            <v>Burn Out</v>
          </cell>
          <cell r="J3995">
            <v>1</v>
          </cell>
          <cell r="K3995">
            <v>1</v>
          </cell>
          <cell r="L3995">
            <v>0.06</v>
          </cell>
          <cell r="M3995">
            <v>1</v>
          </cell>
          <cell r="N3995">
            <v>0.89858122120741668</v>
          </cell>
          <cell r="O3995">
            <v>0.06</v>
          </cell>
          <cell r="P3995">
            <v>6.0851267275549986E-3</v>
          </cell>
        </row>
        <row r="3996">
          <cell r="A3996" t="str">
            <v>Retrofit</v>
          </cell>
          <cell r="B3996" t="str">
            <v>NC-E-WR-2-LD-CH-GH-LI-OTH125-20</v>
          </cell>
          <cell r="C3996" t="str">
            <v>NC-B-OF-2-LD-CH-GH-LI-OTH125-20</v>
          </cell>
          <cell r="D3996" t="str">
            <v>NC-B-OF-2-LD-CH-GH-LI-OTH125-20</v>
          </cell>
          <cell r="E3996" t="str">
            <v>Light Pipes</v>
          </cell>
          <cell r="F3996" t="str">
            <v>Warehouse</v>
          </cell>
          <cell r="G3996" t="str">
            <v>Interior Lighting</v>
          </cell>
          <cell r="H3996" t="str">
            <v>Existing</v>
          </cell>
          <cell r="I3996" t="str">
            <v>Early Replacement</v>
          </cell>
          <cell r="J3996">
            <v>1</v>
          </cell>
          <cell r="K3996">
            <v>1</v>
          </cell>
          <cell r="L3996">
            <v>4.0000000000000008E-2</v>
          </cell>
          <cell r="M3996">
            <v>1</v>
          </cell>
          <cell r="N3996">
            <v>0.89858122120741668</v>
          </cell>
          <cell r="O3996">
            <v>4.0000000000000008E-2</v>
          </cell>
          <cell r="P3996">
            <v>4.0567511517033339E-3</v>
          </cell>
        </row>
        <row r="3997">
          <cell r="A3997" t="str">
            <v>Retrofit</v>
          </cell>
          <cell r="B3997" t="str">
            <v>NC-N-WR-2-LD-CH-GH-LI-OTH125-20</v>
          </cell>
          <cell r="C3997" t="str">
            <v>NC-B-OF-2-LD-CH-GH-LI-OTH125-20</v>
          </cell>
          <cell r="D3997" t="str">
            <v>NC-B-OF-2-LD-CH-GH-LI-OTH125-20</v>
          </cell>
          <cell r="E3997" t="str">
            <v>Light Pipes</v>
          </cell>
          <cell r="F3997" t="str">
            <v>Warehouse</v>
          </cell>
          <cell r="G3997" t="str">
            <v>Interior Lighting</v>
          </cell>
          <cell r="H3997" t="str">
            <v>New</v>
          </cell>
          <cell r="I3997" t="str">
            <v>New</v>
          </cell>
          <cell r="J3997">
            <v>1</v>
          </cell>
          <cell r="K3997">
            <v>1</v>
          </cell>
          <cell r="L3997">
            <v>0</v>
          </cell>
          <cell r="M3997">
            <v>1</v>
          </cell>
          <cell r="N3997">
            <v>0.89858122120741668</v>
          </cell>
          <cell r="O3997">
            <v>0</v>
          </cell>
          <cell r="P3997">
            <v>0</v>
          </cell>
        </row>
        <row r="3998">
          <cell r="A3998" t="str">
            <v>Retrofit</v>
          </cell>
          <cell r="B3998" t="str">
            <v>NC-B-ED-2-WA-PT-HP-WA-FLO193-11</v>
          </cell>
          <cell r="C3998" t="str">
            <v>NC-B-LG-2-WA-PT-HP-WA-FLO193-11</v>
          </cell>
          <cell r="D3998" t="str">
            <v>NC-B-LG-2-WA-PT-HP-WA-FLO193-11</v>
          </cell>
          <cell r="E3998" t="str">
            <v>Low Flow Showerhead</v>
          </cell>
          <cell r="F3998" t="str">
            <v>Education</v>
          </cell>
          <cell r="G3998" t="str">
            <v>Water Heat</v>
          </cell>
          <cell r="H3998" t="str">
            <v>Existing</v>
          </cell>
          <cell r="I3998" t="str">
            <v>Burn Out</v>
          </cell>
          <cell r="J3998">
            <v>1</v>
          </cell>
          <cell r="K3998">
            <v>1</v>
          </cell>
          <cell r="L3998">
            <v>1</v>
          </cell>
          <cell r="M3998">
            <v>1</v>
          </cell>
          <cell r="N3998">
            <v>0.74654969138947602</v>
          </cell>
          <cell r="O3998">
            <v>1</v>
          </cell>
          <cell r="P3998">
            <v>0.25345030861052398</v>
          </cell>
        </row>
        <row r="3999">
          <cell r="A3999" t="str">
            <v>Retrofit</v>
          </cell>
          <cell r="B3999" t="str">
            <v>NC-E-ED-2-WA-PT-HP-WA-FLO193-11</v>
          </cell>
          <cell r="C3999" t="str">
            <v>NC-B-LG-2-WA-PT-HP-WA-FLO193-11</v>
          </cell>
          <cell r="D3999" t="str">
            <v>NC-B-LG-2-WA-PT-HP-WA-FLO193-11</v>
          </cell>
          <cell r="E3999" t="str">
            <v>Low Flow Showerhead</v>
          </cell>
          <cell r="F3999" t="str">
            <v>Education</v>
          </cell>
          <cell r="G3999" t="str">
            <v>Water Heat</v>
          </cell>
          <cell r="H3999" t="str">
            <v>Existing</v>
          </cell>
          <cell r="I3999" t="str">
            <v>Early Replacement</v>
          </cell>
          <cell r="J3999">
            <v>1</v>
          </cell>
          <cell r="K3999">
            <v>1</v>
          </cell>
          <cell r="L3999">
            <v>0</v>
          </cell>
          <cell r="M3999">
            <v>1</v>
          </cell>
          <cell r="N3999">
            <v>0.74654969138947602</v>
          </cell>
          <cell r="O3999">
            <v>0</v>
          </cell>
          <cell r="P3999">
            <v>0</v>
          </cell>
        </row>
        <row r="4000">
          <cell r="A4000" t="str">
            <v>Retrofit</v>
          </cell>
          <cell r="B4000" t="str">
            <v>NC-N-ED-2-WA-PT-HP-WA-FLO193-11</v>
          </cell>
          <cell r="C4000" t="str">
            <v>NC-B-LG-2-WA-PT-HP-WA-FLO193-11</v>
          </cell>
          <cell r="D4000" t="str">
            <v>NC-B-LG-2-WA-PT-HP-WA-FLO193-11</v>
          </cell>
          <cell r="E4000" t="str">
            <v>Low Flow Showerhead</v>
          </cell>
          <cell r="F4000" t="str">
            <v>Education</v>
          </cell>
          <cell r="G4000" t="str">
            <v>Water Heat</v>
          </cell>
          <cell r="H4000" t="str">
            <v>New</v>
          </cell>
          <cell r="I4000" t="str">
            <v>New</v>
          </cell>
          <cell r="J4000">
            <v>1</v>
          </cell>
          <cell r="K4000">
            <v>1</v>
          </cell>
          <cell r="L4000">
            <v>0</v>
          </cell>
          <cell r="M4000">
            <v>1</v>
          </cell>
          <cell r="N4000">
            <v>0.74654969138947602</v>
          </cell>
          <cell r="O4000">
            <v>0</v>
          </cell>
          <cell r="P4000">
            <v>0</v>
          </cell>
        </row>
        <row r="4001">
          <cell r="A4001" t="str">
            <v>Retrofit</v>
          </cell>
          <cell r="B4001" t="str">
            <v>NC-B-HS-8-WA-CH-GH-WA-FLO193-11</v>
          </cell>
          <cell r="C4001" t="str">
            <v>NC-B-HS-8-WA-CH-GH-WA-FLO193-11</v>
          </cell>
          <cell r="D4001" t="str">
            <v>NC-B-HS-8-WA-CH-GH-WA-FLO193-11</v>
          </cell>
          <cell r="E4001" t="str">
            <v>Low Flow Showerhead</v>
          </cell>
          <cell r="F4001" t="str">
            <v>Hospital</v>
          </cell>
          <cell r="G4001" t="str">
            <v>Water Heat</v>
          </cell>
          <cell r="H4001" t="str">
            <v>Existing</v>
          </cell>
          <cell r="I4001" t="str">
            <v>Burn Out</v>
          </cell>
          <cell r="J4001">
            <v>1</v>
          </cell>
          <cell r="K4001">
            <v>1</v>
          </cell>
          <cell r="L4001">
            <v>1</v>
          </cell>
          <cell r="M4001">
            <v>1</v>
          </cell>
          <cell r="N4001">
            <v>0.74654969138947602</v>
          </cell>
          <cell r="O4001">
            <v>1</v>
          </cell>
          <cell r="P4001">
            <v>0.25345030861052398</v>
          </cell>
        </row>
        <row r="4002">
          <cell r="A4002" t="str">
            <v>Retrofit</v>
          </cell>
          <cell r="B4002" t="str">
            <v>NC-E-HS-8-WA-CH-GH-WA-FLO193-11</v>
          </cell>
          <cell r="C4002" t="str">
            <v>NC-B-HS-8-WA-CH-GH-WA-FLO193-11</v>
          </cell>
          <cell r="D4002" t="str">
            <v>NC-B-HS-8-WA-CH-GH-WA-FLO193-11</v>
          </cell>
          <cell r="E4002" t="str">
            <v>Low Flow Showerhead</v>
          </cell>
          <cell r="F4002" t="str">
            <v>Hospital</v>
          </cell>
          <cell r="G4002" t="str">
            <v>Water Heat</v>
          </cell>
          <cell r="H4002" t="str">
            <v>Existing</v>
          </cell>
          <cell r="I4002" t="str">
            <v>Early Replacement</v>
          </cell>
          <cell r="J4002">
            <v>1</v>
          </cell>
          <cell r="K4002">
            <v>1</v>
          </cell>
          <cell r="L4002">
            <v>0</v>
          </cell>
          <cell r="M4002">
            <v>1</v>
          </cell>
          <cell r="N4002">
            <v>0.74654969138947602</v>
          </cell>
          <cell r="O4002">
            <v>0</v>
          </cell>
          <cell r="P4002">
            <v>0</v>
          </cell>
        </row>
        <row r="4003">
          <cell r="A4003" t="str">
            <v>Retrofit</v>
          </cell>
          <cell r="B4003" t="str">
            <v>NC-N-HS-8-WA-CH-GH-WA-FLO193-11</v>
          </cell>
          <cell r="C4003" t="str">
            <v>NC-B-HS-8-WA-CH-GH-WA-FLO193-11</v>
          </cell>
          <cell r="D4003" t="str">
            <v>NC-B-HS-8-WA-CH-GH-WA-FLO193-11</v>
          </cell>
          <cell r="E4003" t="str">
            <v>Low Flow Showerhead</v>
          </cell>
          <cell r="F4003" t="str">
            <v>Hospital</v>
          </cell>
          <cell r="G4003" t="str">
            <v>Water Heat</v>
          </cell>
          <cell r="H4003" t="str">
            <v>New</v>
          </cell>
          <cell r="I4003" t="str">
            <v>New</v>
          </cell>
          <cell r="J4003">
            <v>1</v>
          </cell>
          <cell r="K4003">
            <v>1</v>
          </cell>
          <cell r="L4003">
            <v>0</v>
          </cell>
          <cell r="M4003">
            <v>1</v>
          </cell>
          <cell r="N4003">
            <v>0.74654969138947602</v>
          </cell>
          <cell r="O4003">
            <v>0</v>
          </cell>
          <cell r="P4003">
            <v>0</v>
          </cell>
        </row>
        <row r="4004">
          <cell r="A4004" t="str">
            <v>Retrofit</v>
          </cell>
          <cell r="B4004" t="str">
            <v>NC-B-LG-2-WA-PT-HP-WA-FLO193-11</v>
          </cell>
          <cell r="C4004" t="str">
            <v>NC-B-LG-2-WA-PT-HP-WA-FLO193-11</v>
          </cell>
          <cell r="D4004" t="str">
            <v>NC-B-LG-2-WA-PT-HP-WA-FLO193-11</v>
          </cell>
          <cell r="E4004" t="str">
            <v>Low Flow Showerhead</v>
          </cell>
          <cell r="F4004" t="str">
            <v>Lodging</v>
          </cell>
          <cell r="G4004" t="str">
            <v>Water Heat</v>
          </cell>
          <cell r="H4004" t="str">
            <v>Existing</v>
          </cell>
          <cell r="I4004" t="str">
            <v>Burn Out</v>
          </cell>
          <cell r="J4004">
            <v>1</v>
          </cell>
          <cell r="K4004">
            <v>1</v>
          </cell>
          <cell r="L4004">
            <v>1</v>
          </cell>
          <cell r="M4004">
            <v>1</v>
          </cell>
          <cell r="N4004">
            <v>0.74654969138947602</v>
          </cell>
          <cell r="O4004">
            <v>1</v>
          </cell>
          <cell r="P4004">
            <v>0.25345030861052398</v>
          </cell>
        </row>
        <row r="4005">
          <cell r="A4005" t="str">
            <v>Retrofit</v>
          </cell>
          <cell r="B4005" t="str">
            <v>NC-E-LG-2-WA-PT-HP-WA-FLO193-11</v>
          </cell>
          <cell r="C4005" t="str">
            <v>NC-B-LG-2-WA-PT-HP-WA-FLO193-11</v>
          </cell>
          <cell r="D4005" t="str">
            <v>NC-B-LG-2-WA-PT-HP-WA-FLO193-11</v>
          </cell>
          <cell r="E4005" t="str">
            <v>Low Flow Showerhead</v>
          </cell>
          <cell r="F4005" t="str">
            <v>Lodging</v>
          </cell>
          <cell r="G4005" t="str">
            <v>Water Heat</v>
          </cell>
          <cell r="H4005" t="str">
            <v>Existing</v>
          </cell>
          <cell r="I4005" t="str">
            <v>Early Replacement</v>
          </cell>
          <cell r="J4005">
            <v>1</v>
          </cell>
          <cell r="K4005">
            <v>1</v>
          </cell>
          <cell r="L4005">
            <v>0</v>
          </cell>
          <cell r="M4005">
            <v>1</v>
          </cell>
          <cell r="N4005">
            <v>0.74654969138947602</v>
          </cell>
          <cell r="O4005">
            <v>0</v>
          </cell>
          <cell r="P4005">
            <v>0</v>
          </cell>
        </row>
        <row r="4006">
          <cell r="A4006" t="str">
            <v>Retrofit</v>
          </cell>
          <cell r="B4006" t="str">
            <v>NC-N-LG-2-WA-PT-HP-WA-FLO193-11</v>
          </cell>
          <cell r="C4006" t="str">
            <v>NC-B-LG-2-WA-PT-HP-WA-FLO193-11</v>
          </cell>
          <cell r="D4006" t="str">
            <v>NC-B-LG-2-WA-PT-HP-WA-FLO193-11</v>
          </cell>
          <cell r="E4006" t="str">
            <v>Low Flow Showerhead</v>
          </cell>
          <cell r="F4006" t="str">
            <v>Lodging</v>
          </cell>
          <cell r="G4006" t="str">
            <v>Water Heat</v>
          </cell>
          <cell r="H4006" t="str">
            <v>New</v>
          </cell>
          <cell r="I4006" t="str">
            <v>New</v>
          </cell>
          <cell r="J4006">
            <v>1</v>
          </cell>
          <cell r="K4006">
            <v>1</v>
          </cell>
          <cell r="L4006">
            <v>0</v>
          </cell>
          <cell r="M4006">
            <v>1</v>
          </cell>
          <cell r="N4006">
            <v>0.74654969138947602</v>
          </cell>
          <cell r="O4006">
            <v>0</v>
          </cell>
          <cell r="P4006">
            <v>0</v>
          </cell>
        </row>
        <row r="4007">
          <cell r="A4007" t="str">
            <v>Retrofit</v>
          </cell>
          <cell r="B4007" t="str">
            <v>NC-B-HS-8-WA-CH-GH-WA-FLO242-11</v>
          </cell>
          <cell r="C4007" t="str">
            <v>NC-B-HS-8-WA-CH-GH-WA-FLO242-11</v>
          </cell>
          <cell r="D4007" t="str">
            <v>NC-B-HS-8-WA-CH-GH-WA-FLO242-11</v>
          </cell>
          <cell r="E4007" t="str">
            <v>Low-Flow Pre-Rinse Spray Valves  - 1.6 GPM (Existing to Code)</v>
          </cell>
          <cell r="F4007" t="str">
            <v>Hospital</v>
          </cell>
          <cell r="G4007" t="str">
            <v>Water Heat</v>
          </cell>
          <cell r="H4007" t="str">
            <v>Existing</v>
          </cell>
          <cell r="I4007" t="str">
            <v>Burn Out</v>
          </cell>
          <cell r="J4007">
            <v>1</v>
          </cell>
          <cell r="K4007">
            <v>1</v>
          </cell>
          <cell r="L4007">
            <v>0.15</v>
          </cell>
          <cell r="M4007">
            <v>1</v>
          </cell>
          <cell r="N4007">
            <v>0.1990799177038603</v>
          </cell>
          <cell r="O4007">
            <v>0.15</v>
          </cell>
          <cell r="P4007">
            <v>0.12013801234442095</v>
          </cell>
        </row>
        <row r="4008">
          <cell r="A4008" t="str">
            <v>Retrofit</v>
          </cell>
          <cell r="B4008" t="str">
            <v>NC-E-HS-8-WA-CH-GH-WA-FLO242-11</v>
          </cell>
          <cell r="C4008" t="str">
            <v>NC-B-HS-8-WA-CH-GH-WA-FLO242-11</v>
          </cell>
          <cell r="D4008" t="str">
            <v>NC-B-HS-8-WA-CH-GH-WA-FLO242-11</v>
          </cell>
          <cell r="E4008" t="str">
            <v>Low-Flow Pre-Rinse Spray Valves  - 1.6 GPM (Existing to Code)</v>
          </cell>
          <cell r="F4008" t="str">
            <v>Hospital</v>
          </cell>
          <cell r="G4008" t="str">
            <v>Water Heat</v>
          </cell>
          <cell r="H4008" t="str">
            <v>Existing</v>
          </cell>
          <cell r="I4008" t="str">
            <v>Early Replacement</v>
          </cell>
          <cell r="J4008">
            <v>1</v>
          </cell>
          <cell r="K4008">
            <v>1</v>
          </cell>
          <cell r="L4008">
            <v>0</v>
          </cell>
          <cell r="M4008">
            <v>1</v>
          </cell>
          <cell r="N4008">
            <v>0.1990799177038603</v>
          </cell>
          <cell r="O4008">
            <v>0</v>
          </cell>
          <cell r="P4008">
            <v>0</v>
          </cell>
        </row>
        <row r="4009">
          <cell r="A4009" t="str">
            <v>Retrofit</v>
          </cell>
          <cell r="B4009" t="str">
            <v>NC-N-HS-8-WA-CH-GH-WA-FLO242-11</v>
          </cell>
          <cell r="C4009" t="str">
            <v>NC-B-HS-8-WA-CH-GH-WA-FLO242-11</v>
          </cell>
          <cell r="D4009" t="str">
            <v>NC-B-HS-8-WA-CH-GH-WA-FLO242-11</v>
          </cell>
          <cell r="E4009" t="str">
            <v>Low-Flow Pre-Rinse Spray Valves  - 1.6 GPM (Existing to Code)</v>
          </cell>
          <cell r="F4009" t="str">
            <v>Hospital</v>
          </cell>
          <cell r="G4009" t="str">
            <v>Water Heat</v>
          </cell>
          <cell r="H4009" t="str">
            <v>New</v>
          </cell>
          <cell r="I4009" t="str">
            <v>New</v>
          </cell>
          <cell r="J4009">
            <v>1</v>
          </cell>
          <cell r="K4009">
            <v>1</v>
          </cell>
          <cell r="L4009">
            <v>0.15</v>
          </cell>
          <cell r="M4009">
            <v>1</v>
          </cell>
          <cell r="N4009">
            <v>0.1990799177038603</v>
          </cell>
          <cell r="O4009">
            <v>0.15</v>
          </cell>
          <cell r="P4009">
            <v>0.12013801234442095</v>
          </cell>
        </row>
        <row r="4010">
          <cell r="A4010" t="str">
            <v>Retrofit</v>
          </cell>
          <cell r="B4010" t="str">
            <v>NC-B-LG-2-WA-PT-HP-WA-FLO242-11</v>
          </cell>
          <cell r="C4010" t="str">
            <v>NC-B-LG-2-WA-PT-HP-WA-FLO242-11</v>
          </cell>
          <cell r="D4010" t="str">
            <v>NC-B-LG-2-WA-PT-HP-WA-FLO242-11</v>
          </cell>
          <cell r="E4010" t="str">
            <v>Low-Flow Pre-Rinse Spray Valves  - 1.6 GPM (Existing to Code)</v>
          </cell>
          <cell r="F4010" t="str">
            <v>Lodging</v>
          </cell>
          <cell r="G4010" t="str">
            <v>Water Heat</v>
          </cell>
          <cell r="H4010" t="str">
            <v>Existing</v>
          </cell>
          <cell r="I4010" t="str">
            <v>Burn Out</v>
          </cell>
          <cell r="J4010">
            <v>1</v>
          </cell>
          <cell r="K4010">
            <v>1</v>
          </cell>
          <cell r="L4010">
            <v>0.75</v>
          </cell>
          <cell r="M4010">
            <v>1</v>
          </cell>
          <cell r="N4010">
            <v>0.1990799177038603</v>
          </cell>
          <cell r="O4010">
            <v>0.75</v>
          </cell>
          <cell r="P4010">
            <v>0.60069006172210482</v>
          </cell>
        </row>
        <row r="4011">
          <cell r="A4011" t="str">
            <v>Retrofit</v>
          </cell>
          <cell r="B4011" t="str">
            <v>NC-E-LG-2-WA-PT-HP-WA-FLO242-11</v>
          </cell>
          <cell r="C4011" t="str">
            <v>NC-B-LG-2-WA-PT-HP-WA-FLO242-11</v>
          </cell>
          <cell r="D4011" t="str">
            <v>NC-B-LG-2-WA-PT-HP-WA-FLO242-11</v>
          </cell>
          <cell r="E4011" t="str">
            <v>Low-Flow Pre-Rinse Spray Valves  - 1.6 GPM (Existing to Code)</v>
          </cell>
          <cell r="F4011" t="str">
            <v>Lodging</v>
          </cell>
          <cell r="G4011" t="str">
            <v>Water Heat</v>
          </cell>
          <cell r="H4011" t="str">
            <v>Existing</v>
          </cell>
          <cell r="I4011" t="str">
            <v>Early Replacement</v>
          </cell>
          <cell r="J4011">
            <v>1</v>
          </cell>
          <cell r="K4011">
            <v>1</v>
          </cell>
          <cell r="L4011">
            <v>0</v>
          </cell>
          <cell r="M4011">
            <v>1</v>
          </cell>
          <cell r="N4011">
            <v>0.1990799177038603</v>
          </cell>
          <cell r="O4011">
            <v>0</v>
          </cell>
          <cell r="P4011">
            <v>0</v>
          </cell>
        </row>
        <row r="4012">
          <cell r="A4012" t="str">
            <v>Retrofit</v>
          </cell>
          <cell r="B4012" t="str">
            <v>NC-N-LG-2-WA-PT-HP-WA-FLO242-11</v>
          </cell>
          <cell r="C4012" t="str">
            <v>NC-B-LG-2-WA-PT-HP-WA-FLO242-11</v>
          </cell>
          <cell r="D4012" t="str">
            <v>NC-B-LG-2-WA-PT-HP-WA-FLO242-11</v>
          </cell>
          <cell r="E4012" t="str">
            <v>Low-Flow Pre-Rinse Spray Valves  - 1.6 GPM (Existing to Code)</v>
          </cell>
          <cell r="F4012" t="str">
            <v>Lodging</v>
          </cell>
          <cell r="G4012" t="str">
            <v>Water Heat</v>
          </cell>
          <cell r="H4012" t="str">
            <v>New</v>
          </cell>
          <cell r="I4012" t="str">
            <v>New</v>
          </cell>
          <cell r="J4012">
            <v>1</v>
          </cell>
          <cell r="K4012">
            <v>1</v>
          </cell>
          <cell r="L4012">
            <v>0.75</v>
          </cell>
          <cell r="M4012">
            <v>1</v>
          </cell>
          <cell r="N4012">
            <v>0.1990799177038603</v>
          </cell>
          <cell r="O4012">
            <v>0.75</v>
          </cell>
          <cell r="P4012">
            <v>0.60069006172210482</v>
          </cell>
        </row>
        <row r="4013">
          <cell r="A4013" t="str">
            <v>Retrofit</v>
          </cell>
          <cell r="B4013" t="str">
            <v>NC-B-ED-2-WA-PT-HP-WA-FLO243-10</v>
          </cell>
          <cell r="C4013" t="str">
            <v>NC-B-LG-2-WA-PT-HP-WA-FLO243-10</v>
          </cell>
          <cell r="D4013" t="str">
            <v>NC-B-LG-2-WA-PT-HP-WA-FLO243-10</v>
          </cell>
          <cell r="E4013" t="str">
            <v>Low-Flow Pre-Rinse Spray Valves - 0.6 GPM (Code to high Efficiency)</v>
          </cell>
          <cell r="F4013" t="str">
            <v>Education</v>
          </cell>
          <cell r="G4013" t="str">
            <v>Water Heat</v>
          </cell>
          <cell r="H4013" t="str">
            <v>Existing</v>
          </cell>
          <cell r="I4013" t="str">
            <v>Burn Out</v>
          </cell>
          <cell r="J4013">
            <v>1</v>
          </cell>
          <cell r="K4013">
            <v>1</v>
          </cell>
          <cell r="L4013">
            <v>0.75</v>
          </cell>
          <cell r="M4013">
            <v>1</v>
          </cell>
          <cell r="N4013">
            <v>0.49769979425965072</v>
          </cell>
          <cell r="O4013">
            <v>0.75</v>
          </cell>
          <cell r="P4013">
            <v>0.37672515430526199</v>
          </cell>
        </row>
        <row r="4014">
          <cell r="A4014" t="str">
            <v>Retrofit</v>
          </cell>
          <cell r="B4014" t="str">
            <v>NC-E-ED-2-WA-PT-HP-WA-FLO243-10</v>
          </cell>
          <cell r="C4014" t="str">
            <v>NC-B-LG-2-WA-PT-HP-WA-FLO243-10</v>
          </cell>
          <cell r="D4014" t="str">
            <v>NC-B-LG-2-WA-PT-HP-WA-FLO243-10</v>
          </cell>
          <cell r="E4014" t="str">
            <v>Low-Flow Pre-Rinse Spray Valves - 0.6 GPM (Code to high Efficiency)</v>
          </cell>
          <cell r="F4014" t="str">
            <v>Education</v>
          </cell>
          <cell r="G4014" t="str">
            <v>Water Heat</v>
          </cell>
          <cell r="H4014" t="str">
            <v>Existing</v>
          </cell>
          <cell r="I4014" t="str">
            <v>Early Replacement</v>
          </cell>
          <cell r="J4014">
            <v>1</v>
          </cell>
          <cell r="K4014">
            <v>1</v>
          </cell>
          <cell r="L4014">
            <v>0</v>
          </cell>
          <cell r="M4014">
            <v>1</v>
          </cell>
          <cell r="N4014">
            <v>0.49769979425965072</v>
          </cell>
          <cell r="O4014">
            <v>0</v>
          </cell>
          <cell r="P4014">
            <v>0</v>
          </cell>
        </row>
        <row r="4015">
          <cell r="A4015" t="str">
            <v>Retrofit</v>
          </cell>
          <cell r="B4015" t="str">
            <v>NC-N-ED-2-WA-PT-HP-WA-FLO243-10</v>
          </cell>
          <cell r="C4015" t="str">
            <v>NC-B-LG-2-WA-PT-HP-WA-FLO243-10</v>
          </cell>
          <cell r="D4015" t="str">
            <v>NC-B-LG-2-WA-PT-HP-WA-FLO243-10</v>
          </cell>
          <cell r="E4015" t="str">
            <v>Low-Flow Pre-Rinse Spray Valves - 0.6 GPM (Code to high Efficiency)</v>
          </cell>
          <cell r="F4015" t="str">
            <v>Education</v>
          </cell>
          <cell r="G4015" t="str">
            <v>Water Heat</v>
          </cell>
          <cell r="H4015" t="str">
            <v>New</v>
          </cell>
          <cell r="I4015" t="str">
            <v>New</v>
          </cell>
          <cell r="J4015">
            <v>1</v>
          </cell>
          <cell r="K4015">
            <v>1</v>
          </cell>
          <cell r="L4015">
            <v>0</v>
          </cell>
          <cell r="M4015">
            <v>1</v>
          </cell>
          <cell r="N4015">
            <v>0.49769979425965072</v>
          </cell>
          <cell r="O4015">
            <v>0</v>
          </cell>
          <cell r="P4015">
            <v>0</v>
          </cell>
        </row>
        <row r="4016">
          <cell r="A4016" t="str">
            <v>Retrofit</v>
          </cell>
          <cell r="B4016" t="str">
            <v>NC-B-GR-2-WA-PT-HP-WA-FLO243-10</v>
          </cell>
          <cell r="C4016" t="str">
            <v>NC-B-LG-2-WA-PT-HP-WA-FLO243-10</v>
          </cell>
          <cell r="D4016" t="str">
            <v>NC-B-LG-2-WA-PT-HP-WA-FLO243-10</v>
          </cell>
          <cell r="E4016" t="str">
            <v>Low-Flow Pre-Rinse Spray Valves - 0.6 GPM (Code to high Efficiency)</v>
          </cell>
          <cell r="F4016" t="str">
            <v>Grocery</v>
          </cell>
          <cell r="G4016" t="str">
            <v>Water Heat</v>
          </cell>
          <cell r="H4016" t="str">
            <v>Existing</v>
          </cell>
          <cell r="I4016" t="str">
            <v>Burn Out</v>
          </cell>
          <cell r="J4016">
            <v>1</v>
          </cell>
          <cell r="K4016">
            <v>1</v>
          </cell>
          <cell r="L4016">
            <v>0.75</v>
          </cell>
          <cell r="M4016">
            <v>1</v>
          </cell>
          <cell r="N4016">
            <v>0.49769979425965072</v>
          </cell>
          <cell r="O4016">
            <v>0.75</v>
          </cell>
          <cell r="P4016">
            <v>0.37672515430526199</v>
          </cell>
        </row>
        <row r="4017">
          <cell r="A4017" t="str">
            <v>Retrofit</v>
          </cell>
          <cell r="B4017" t="str">
            <v>NC-E-GR-2-WA-PT-HP-WA-FLO243-10</v>
          </cell>
          <cell r="C4017" t="str">
            <v>NC-B-LG-2-WA-PT-HP-WA-FLO243-10</v>
          </cell>
          <cell r="D4017" t="str">
            <v>NC-B-LG-2-WA-PT-HP-WA-FLO243-10</v>
          </cell>
          <cell r="E4017" t="str">
            <v>Low-Flow Pre-Rinse Spray Valves - 0.6 GPM (Code to high Efficiency)</v>
          </cell>
          <cell r="F4017" t="str">
            <v>Grocery</v>
          </cell>
          <cell r="G4017" t="str">
            <v>Water Heat</v>
          </cell>
          <cell r="H4017" t="str">
            <v>Existing</v>
          </cell>
          <cell r="I4017" t="str">
            <v>Early Replacement</v>
          </cell>
          <cell r="J4017">
            <v>1</v>
          </cell>
          <cell r="K4017">
            <v>1</v>
          </cell>
          <cell r="L4017">
            <v>0</v>
          </cell>
          <cell r="M4017">
            <v>1</v>
          </cell>
          <cell r="N4017">
            <v>0.49769979425965072</v>
          </cell>
          <cell r="O4017">
            <v>0</v>
          </cell>
          <cell r="P4017">
            <v>0</v>
          </cell>
        </row>
        <row r="4018">
          <cell r="A4018" t="str">
            <v>Retrofit</v>
          </cell>
          <cell r="B4018" t="str">
            <v>NC-N-GR-2-WA-PT-HP-WA-FLO243-10</v>
          </cell>
          <cell r="C4018" t="str">
            <v>NC-B-LG-2-WA-PT-HP-WA-FLO243-10</v>
          </cell>
          <cell r="D4018" t="str">
            <v>NC-B-LG-2-WA-PT-HP-WA-FLO243-10</v>
          </cell>
          <cell r="E4018" t="str">
            <v>Low-Flow Pre-Rinse Spray Valves - 0.6 GPM (Code to high Efficiency)</v>
          </cell>
          <cell r="F4018" t="str">
            <v>Grocery</v>
          </cell>
          <cell r="G4018" t="str">
            <v>Water Heat</v>
          </cell>
          <cell r="H4018" t="str">
            <v>New</v>
          </cell>
          <cell r="I4018" t="str">
            <v>New</v>
          </cell>
          <cell r="J4018">
            <v>1</v>
          </cell>
          <cell r="K4018">
            <v>1</v>
          </cell>
          <cell r="L4018">
            <v>0</v>
          </cell>
          <cell r="M4018">
            <v>1</v>
          </cell>
          <cell r="N4018">
            <v>0.49769979425965072</v>
          </cell>
          <cell r="O4018">
            <v>0</v>
          </cell>
          <cell r="P4018">
            <v>0</v>
          </cell>
        </row>
        <row r="4019">
          <cell r="A4019" t="str">
            <v>Retrofit</v>
          </cell>
          <cell r="B4019" t="str">
            <v>NC-B-HS-8-WA-CH-GH-WA-FLO243-10</v>
          </cell>
          <cell r="C4019" t="str">
            <v>NC-B-HS-8-WA-CH-GH-WA-FLO243-10</v>
          </cell>
          <cell r="D4019" t="str">
            <v>NC-B-HS-8-WA-CH-GH-WA-FLO243-10</v>
          </cell>
          <cell r="E4019" t="str">
            <v>Low-Flow Pre-Rinse Spray Valves - 0.6 GPM (Code to high Efficiency)</v>
          </cell>
          <cell r="F4019" t="str">
            <v>Hospital</v>
          </cell>
          <cell r="G4019" t="str">
            <v>Water Heat</v>
          </cell>
          <cell r="H4019" t="str">
            <v>Existing</v>
          </cell>
          <cell r="I4019" t="str">
            <v>Burn Out</v>
          </cell>
          <cell r="J4019">
            <v>1</v>
          </cell>
          <cell r="K4019">
            <v>1</v>
          </cell>
          <cell r="L4019">
            <v>0.15</v>
          </cell>
          <cell r="M4019">
            <v>1</v>
          </cell>
          <cell r="N4019">
            <v>0.44792981483368566</v>
          </cell>
          <cell r="O4019">
            <v>0.15</v>
          </cell>
          <cell r="P4019">
            <v>8.2810527774947143E-2</v>
          </cell>
        </row>
        <row r="4020">
          <cell r="A4020" t="str">
            <v>Retrofit</v>
          </cell>
          <cell r="B4020" t="str">
            <v>NC-E-HS-8-WA-CH-GH-WA-FLO243-10</v>
          </cell>
          <cell r="C4020" t="str">
            <v>NC-B-HS-8-WA-CH-GH-WA-FLO243-10</v>
          </cell>
          <cell r="D4020" t="str">
            <v>NC-B-HS-8-WA-CH-GH-WA-FLO243-10</v>
          </cell>
          <cell r="E4020" t="str">
            <v>Low-Flow Pre-Rinse Spray Valves - 0.6 GPM (Code to high Efficiency)</v>
          </cell>
          <cell r="F4020" t="str">
            <v>Hospital</v>
          </cell>
          <cell r="G4020" t="str">
            <v>Water Heat</v>
          </cell>
          <cell r="H4020" t="str">
            <v>Existing</v>
          </cell>
          <cell r="I4020" t="str">
            <v>Early Replacement</v>
          </cell>
          <cell r="J4020">
            <v>1</v>
          </cell>
          <cell r="K4020">
            <v>1</v>
          </cell>
          <cell r="L4020">
            <v>0</v>
          </cell>
          <cell r="M4020">
            <v>1</v>
          </cell>
          <cell r="N4020">
            <v>0.44792981483368566</v>
          </cell>
          <cell r="O4020">
            <v>0</v>
          </cell>
          <cell r="P4020">
            <v>0</v>
          </cell>
        </row>
        <row r="4021">
          <cell r="A4021" t="str">
            <v>Retrofit</v>
          </cell>
          <cell r="B4021" t="str">
            <v>NC-N-HS-8-WA-CH-GH-WA-FLO243-10</v>
          </cell>
          <cell r="C4021" t="str">
            <v>NC-B-HS-8-WA-CH-GH-WA-FLO243-10</v>
          </cell>
          <cell r="D4021" t="str">
            <v>NC-B-HS-8-WA-CH-GH-WA-FLO243-10</v>
          </cell>
          <cell r="E4021" t="str">
            <v>Low-Flow Pre-Rinse Spray Valves - 0.6 GPM (Code to high Efficiency)</v>
          </cell>
          <cell r="F4021" t="str">
            <v>Hospital</v>
          </cell>
          <cell r="G4021" t="str">
            <v>Water Heat</v>
          </cell>
          <cell r="H4021" t="str">
            <v>New</v>
          </cell>
          <cell r="I4021" t="str">
            <v>New</v>
          </cell>
          <cell r="J4021">
            <v>1</v>
          </cell>
          <cell r="K4021">
            <v>1</v>
          </cell>
          <cell r="L4021">
            <v>0</v>
          </cell>
          <cell r="M4021">
            <v>1</v>
          </cell>
          <cell r="N4021">
            <v>0.44792981483368566</v>
          </cell>
          <cell r="O4021">
            <v>0</v>
          </cell>
          <cell r="P4021">
            <v>0</v>
          </cell>
        </row>
        <row r="4022">
          <cell r="A4022" t="str">
            <v>Retrofit</v>
          </cell>
          <cell r="B4022" t="str">
            <v>NC-B-LG-2-WA-PT-HP-WA-FLO243-10</v>
          </cell>
          <cell r="C4022" t="str">
            <v>NC-B-LG-2-WA-PT-HP-WA-FLO243-10</v>
          </cell>
          <cell r="D4022" t="str">
            <v>NC-B-LG-2-WA-PT-HP-WA-FLO243-10</v>
          </cell>
          <cell r="E4022" t="str">
            <v>Low-Flow Pre-Rinse Spray Valves - 0.6 GPM (Code to high Efficiency)</v>
          </cell>
          <cell r="F4022" t="str">
            <v>Lodging</v>
          </cell>
          <cell r="G4022" t="str">
            <v>Water Heat</v>
          </cell>
          <cell r="H4022" t="str">
            <v>Existing</v>
          </cell>
          <cell r="I4022" t="str">
            <v>Burn Out</v>
          </cell>
          <cell r="J4022">
            <v>1</v>
          </cell>
          <cell r="K4022">
            <v>1</v>
          </cell>
          <cell r="L4022">
            <v>0.75</v>
          </cell>
          <cell r="M4022">
            <v>1</v>
          </cell>
          <cell r="N4022">
            <v>0.49769979425965072</v>
          </cell>
          <cell r="O4022">
            <v>0.75</v>
          </cell>
          <cell r="P4022">
            <v>0.37672515430526199</v>
          </cell>
        </row>
        <row r="4023">
          <cell r="A4023" t="str">
            <v>Retrofit</v>
          </cell>
          <cell r="B4023" t="str">
            <v>NC-E-LG-2-WA-PT-HP-WA-FLO243-10</v>
          </cell>
          <cell r="C4023" t="str">
            <v>NC-B-LG-2-WA-PT-HP-WA-FLO243-10</v>
          </cell>
          <cell r="D4023" t="str">
            <v>NC-B-LG-2-WA-PT-HP-WA-FLO243-10</v>
          </cell>
          <cell r="E4023" t="str">
            <v>Low-Flow Pre-Rinse Spray Valves - 0.6 GPM (Code to high Efficiency)</v>
          </cell>
          <cell r="F4023" t="str">
            <v>Lodging</v>
          </cell>
          <cell r="G4023" t="str">
            <v>Water Heat</v>
          </cell>
          <cell r="H4023" t="str">
            <v>Existing</v>
          </cell>
          <cell r="I4023" t="str">
            <v>Early Replacement</v>
          </cell>
          <cell r="J4023">
            <v>1</v>
          </cell>
          <cell r="K4023">
            <v>1</v>
          </cell>
          <cell r="L4023">
            <v>0</v>
          </cell>
          <cell r="M4023">
            <v>1</v>
          </cell>
          <cell r="N4023">
            <v>0.49769979425965072</v>
          </cell>
          <cell r="O4023">
            <v>0</v>
          </cell>
          <cell r="P4023">
            <v>0</v>
          </cell>
        </row>
        <row r="4024">
          <cell r="A4024" t="str">
            <v>Retrofit</v>
          </cell>
          <cell r="B4024" t="str">
            <v>NC-N-LG-2-WA-PT-HP-WA-FLO243-10</v>
          </cell>
          <cell r="C4024" t="str">
            <v>NC-B-LG-2-WA-PT-HP-WA-FLO243-10</v>
          </cell>
          <cell r="D4024" t="str">
            <v>NC-B-LG-2-WA-PT-HP-WA-FLO243-10</v>
          </cell>
          <cell r="E4024" t="str">
            <v>Low-Flow Pre-Rinse Spray Valves - 0.6 GPM (Code to high Efficiency)</v>
          </cell>
          <cell r="F4024" t="str">
            <v>Lodging</v>
          </cell>
          <cell r="G4024" t="str">
            <v>Water Heat</v>
          </cell>
          <cell r="H4024" t="str">
            <v>New</v>
          </cell>
          <cell r="I4024" t="str">
            <v>New</v>
          </cell>
          <cell r="J4024">
            <v>1</v>
          </cell>
          <cell r="K4024">
            <v>1</v>
          </cell>
          <cell r="L4024">
            <v>0</v>
          </cell>
          <cell r="M4024">
            <v>1</v>
          </cell>
          <cell r="N4024">
            <v>0.49769979425965072</v>
          </cell>
          <cell r="O4024">
            <v>0</v>
          </cell>
          <cell r="P4024">
            <v>0</v>
          </cell>
        </row>
        <row r="4025">
          <cell r="A4025" t="str">
            <v>Retrofit</v>
          </cell>
          <cell r="B4025" t="str">
            <v>NC-B-RS-8-WA-CH-GH-WA-FLO243-10</v>
          </cell>
          <cell r="C4025" t="str">
            <v>NC-B-HS-8-WA-CH-GH-WA-FLO243-10</v>
          </cell>
          <cell r="D4025" t="str">
            <v>NC-B-HS-8-WA-CH-GH-WA-FLO243-10</v>
          </cell>
          <cell r="E4025" t="str">
            <v>Low-Flow Pre-Rinse Spray Valves - 0.6 GPM (Code to high Efficiency)</v>
          </cell>
          <cell r="F4025" t="str">
            <v>Restaurant</v>
          </cell>
          <cell r="G4025" t="str">
            <v>Water Heat</v>
          </cell>
          <cell r="H4025" t="str">
            <v>Existing</v>
          </cell>
          <cell r="I4025" t="str">
            <v>Burn Out</v>
          </cell>
          <cell r="J4025">
            <v>1</v>
          </cell>
          <cell r="K4025">
            <v>1</v>
          </cell>
          <cell r="L4025">
            <v>0.15</v>
          </cell>
          <cell r="M4025">
            <v>1</v>
          </cell>
          <cell r="N4025">
            <v>0.44792981483368566</v>
          </cell>
          <cell r="O4025">
            <v>0.15</v>
          </cell>
          <cell r="P4025">
            <v>8.2810527774947143E-2</v>
          </cell>
        </row>
        <row r="4026">
          <cell r="A4026" t="str">
            <v>Retrofit</v>
          </cell>
          <cell r="B4026" t="str">
            <v>NC-E-RS-8-WA-CH-GH-WA-FLO243-10</v>
          </cell>
          <cell r="C4026" t="str">
            <v>NC-B-HS-8-WA-CH-GH-WA-FLO243-10</v>
          </cell>
          <cell r="D4026" t="str">
            <v>NC-B-HS-8-WA-CH-GH-WA-FLO243-10</v>
          </cell>
          <cell r="E4026" t="str">
            <v>Low-Flow Pre-Rinse Spray Valves - 0.6 GPM (Code to high Efficiency)</v>
          </cell>
          <cell r="F4026" t="str">
            <v>Restaurant</v>
          </cell>
          <cell r="G4026" t="str">
            <v>Water Heat</v>
          </cell>
          <cell r="H4026" t="str">
            <v>Existing</v>
          </cell>
          <cell r="I4026" t="str">
            <v>Early Replacement</v>
          </cell>
          <cell r="J4026">
            <v>1</v>
          </cell>
          <cell r="K4026">
            <v>1</v>
          </cell>
          <cell r="L4026">
            <v>0</v>
          </cell>
          <cell r="M4026">
            <v>1</v>
          </cell>
          <cell r="N4026">
            <v>0.44792981483368566</v>
          </cell>
          <cell r="O4026">
            <v>0</v>
          </cell>
          <cell r="P4026">
            <v>0</v>
          </cell>
        </row>
        <row r="4027">
          <cell r="A4027" t="str">
            <v>Retrofit</v>
          </cell>
          <cell r="B4027" t="str">
            <v>NC-N-RS-8-WA-CH-GH-WA-FLO243-10</v>
          </cell>
          <cell r="C4027" t="str">
            <v>NC-B-HS-8-WA-CH-GH-WA-FLO243-10</v>
          </cell>
          <cell r="D4027" t="str">
            <v>NC-B-HS-8-WA-CH-GH-WA-FLO243-10</v>
          </cell>
          <cell r="E4027" t="str">
            <v>Low-Flow Pre-Rinse Spray Valves - 0.6 GPM (Code to high Efficiency)</v>
          </cell>
          <cell r="F4027" t="str">
            <v>Restaurant</v>
          </cell>
          <cell r="G4027" t="str">
            <v>Water Heat</v>
          </cell>
          <cell r="H4027" t="str">
            <v>New</v>
          </cell>
          <cell r="I4027" t="str">
            <v>New</v>
          </cell>
          <cell r="J4027">
            <v>1</v>
          </cell>
          <cell r="K4027">
            <v>1</v>
          </cell>
          <cell r="L4027">
            <v>0</v>
          </cell>
          <cell r="M4027">
            <v>1</v>
          </cell>
          <cell r="N4027">
            <v>0.44792981483368566</v>
          </cell>
          <cell r="O4027">
            <v>0</v>
          </cell>
          <cell r="P4027">
            <v>0</v>
          </cell>
        </row>
        <row r="4028">
          <cell r="A4028" t="str">
            <v>Retrofit</v>
          </cell>
          <cell r="B4028" t="str">
            <v>NC-B-RT-2-WA-PT-HP-WA-FLO243-10</v>
          </cell>
          <cell r="C4028" t="str">
            <v>NC-B-LG-2-WA-PT-HP-WA-FLO243-10</v>
          </cell>
          <cell r="D4028" t="str">
            <v>NC-B-LG-2-WA-PT-HP-WA-FLO243-10</v>
          </cell>
          <cell r="E4028" t="str">
            <v>Low-Flow Pre-Rinse Spray Valves - 0.6 GPM (Code to high Efficiency)</v>
          </cell>
          <cell r="F4028" t="str">
            <v>Large_Retail</v>
          </cell>
          <cell r="G4028" t="str">
            <v>Water Heat</v>
          </cell>
          <cell r="H4028" t="str">
            <v>Existing</v>
          </cell>
          <cell r="I4028" t="str">
            <v>Burn Out</v>
          </cell>
          <cell r="J4028">
            <v>1</v>
          </cell>
          <cell r="K4028">
            <v>1</v>
          </cell>
          <cell r="L4028">
            <v>0.75</v>
          </cell>
          <cell r="M4028">
            <v>1</v>
          </cell>
          <cell r="N4028">
            <v>0.49769979425965072</v>
          </cell>
          <cell r="O4028">
            <v>0.75</v>
          </cell>
          <cell r="P4028">
            <v>0.37672515430526199</v>
          </cell>
        </row>
        <row r="4029">
          <cell r="A4029" t="str">
            <v>Retrofit</v>
          </cell>
          <cell r="B4029" t="str">
            <v>NC-E-RT-2-WA-PT-HP-WA-FLO243-10</v>
          </cell>
          <cell r="C4029" t="str">
            <v>NC-B-LG-2-WA-PT-HP-WA-FLO243-10</v>
          </cell>
          <cell r="D4029" t="str">
            <v>NC-B-LG-2-WA-PT-HP-WA-FLO243-10</v>
          </cell>
          <cell r="E4029" t="str">
            <v>Low-Flow Pre-Rinse Spray Valves - 0.6 GPM (Code to high Efficiency)</v>
          </cell>
          <cell r="F4029" t="str">
            <v>Large_Retail</v>
          </cell>
          <cell r="G4029" t="str">
            <v>Water Heat</v>
          </cell>
          <cell r="H4029" t="str">
            <v>Existing</v>
          </cell>
          <cell r="I4029" t="str">
            <v>Early Replacement</v>
          </cell>
          <cell r="J4029">
            <v>1</v>
          </cell>
          <cell r="K4029">
            <v>1</v>
          </cell>
          <cell r="L4029">
            <v>0</v>
          </cell>
          <cell r="M4029">
            <v>1</v>
          </cell>
          <cell r="N4029">
            <v>0.49769979425965072</v>
          </cell>
          <cell r="O4029">
            <v>0</v>
          </cell>
          <cell r="P4029">
            <v>0</v>
          </cell>
        </row>
        <row r="4030">
          <cell r="A4030" t="str">
            <v>Retrofit</v>
          </cell>
          <cell r="B4030" t="str">
            <v>NC-N-RT-2-WA-PT-HP-WA-FLO243-10</v>
          </cell>
          <cell r="C4030" t="str">
            <v>NC-B-LG-2-WA-PT-HP-WA-FLO243-10</v>
          </cell>
          <cell r="D4030" t="str">
            <v>NC-B-LG-2-WA-PT-HP-WA-FLO243-10</v>
          </cell>
          <cell r="E4030" t="str">
            <v>Low-Flow Pre-Rinse Spray Valves - 0.6 GPM (Code to high Efficiency)</v>
          </cell>
          <cell r="F4030" t="str">
            <v>Large_Retail</v>
          </cell>
          <cell r="G4030" t="str">
            <v>Water Heat</v>
          </cell>
          <cell r="H4030" t="str">
            <v>New</v>
          </cell>
          <cell r="I4030" t="str">
            <v>New</v>
          </cell>
          <cell r="J4030">
            <v>1</v>
          </cell>
          <cell r="K4030">
            <v>1</v>
          </cell>
          <cell r="L4030">
            <v>0</v>
          </cell>
          <cell r="M4030">
            <v>1</v>
          </cell>
          <cell r="N4030">
            <v>0.49769979425965072</v>
          </cell>
          <cell r="O4030">
            <v>0</v>
          </cell>
          <cell r="P4030">
            <v>0</v>
          </cell>
        </row>
        <row r="4031">
          <cell r="A4031" t="str">
            <v>Retrofit</v>
          </cell>
          <cell r="B4031" t="str">
            <v>NC-B-RT-4-MO-RT-GH-MO-OTH141-10</v>
          </cell>
          <cell r="C4031" t="str">
            <v>NC-B-RT-4-MO-RT-GH-MO-OTH141-10</v>
          </cell>
          <cell r="D4031" t="str">
            <v>NC-B-RT-4-MO-RT-GH-MO-OTH141-10</v>
          </cell>
          <cell r="E4031" t="str">
            <v>Low-Pressure Impact Sprinkler Nozzle: Permanent, Solid-Set</v>
          </cell>
          <cell r="F4031" t="str">
            <v>Large_Retail</v>
          </cell>
          <cell r="G4031" t="str">
            <v>Miscellaneous</v>
          </cell>
          <cell r="H4031" t="str">
            <v>Existing</v>
          </cell>
          <cell r="I4031" t="str">
            <v>Burn Out</v>
          </cell>
          <cell r="J4031">
            <v>1</v>
          </cell>
          <cell r="K4031">
            <v>1</v>
          </cell>
          <cell r="L4031">
            <v>2.5000000000000001E-2</v>
          </cell>
          <cell r="M4031">
            <v>1</v>
          </cell>
          <cell r="N4031">
            <v>0.79631967081544119</v>
          </cell>
          <cell r="O4031">
            <v>2.5000000000000001E-2</v>
          </cell>
          <cell r="P4031">
            <v>5.0920082296139705E-3</v>
          </cell>
        </row>
        <row r="4032">
          <cell r="A4032" t="str">
            <v>Retrofit</v>
          </cell>
          <cell r="B4032" t="str">
            <v>NC-E-RT-4-MO-RT-GH-MO-OTH141-10</v>
          </cell>
          <cell r="C4032" t="str">
            <v>NC-B-RT-4-MO-RT-GH-MO-OTH141-10</v>
          </cell>
          <cell r="D4032" t="str">
            <v>NC-B-RT-4-MO-RT-GH-MO-OTH141-10</v>
          </cell>
          <cell r="E4032" t="str">
            <v>Low-Pressure Impact Sprinkler Nozzle: Permanent, Solid-Set</v>
          </cell>
          <cell r="F4032" t="str">
            <v>Large_Retail</v>
          </cell>
          <cell r="G4032" t="str">
            <v>Miscellaneous</v>
          </cell>
          <cell r="H4032" t="str">
            <v>Existing</v>
          </cell>
          <cell r="I4032" t="str">
            <v>Early Replacement</v>
          </cell>
          <cell r="J4032">
            <v>1</v>
          </cell>
          <cell r="K4032">
            <v>1</v>
          </cell>
          <cell r="L4032">
            <v>0</v>
          </cell>
          <cell r="M4032">
            <v>1</v>
          </cell>
          <cell r="N4032">
            <v>0.79631967081544119</v>
          </cell>
          <cell r="O4032">
            <v>0</v>
          </cell>
          <cell r="P4032">
            <v>0</v>
          </cell>
        </row>
        <row r="4033">
          <cell r="A4033" t="str">
            <v>Retrofit</v>
          </cell>
          <cell r="B4033" t="str">
            <v>NC-N-RT-4-MO-RT-GH-MO-OTH141-10</v>
          </cell>
          <cell r="C4033" t="str">
            <v>NC-B-RT-4-MO-RT-GH-MO-OTH141-10</v>
          </cell>
          <cell r="D4033" t="str">
            <v>NC-B-RT-4-MO-RT-GH-MO-OTH141-10</v>
          </cell>
          <cell r="E4033" t="str">
            <v>Low-Pressure Impact Sprinkler Nozzle: Permanent, Solid-Set</v>
          </cell>
          <cell r="F4033" t="str">
            <v>Large_Retail</v>
          </cell>
          <cell r="G4033" t="str">
            <v>Miscellaneous</v>
          </cell>
          <cell r="H4033" t="str">
            <v>New</v>
          </cell>
          <cell r="I4033" t="str">
            <v>New</v>
          </cell>
          <cell r="J4033">
            <v>1</v>
          </cell>
          <cell r="K4033">
            <v>1</v>
          </cell>
          <cell r="L4033">
            <v>0</v>
          </cell>
          <cell r="M4033">
            <v>1</v>
          </cell>
          <cell r="N4033">
            <v>0.79631967081544119</v>
          </cell>
          <cell r="O4033">
            <v>0</v>
          </cell>
          <cell r="P4033">
            <v>0</v>
          </cell>
        </row>
        <row r="4034">
          <cell r="A4034" t="str">
            <v>Retrofit</v>
          </cell>
          <cell r="B4034" t="str">
            <v>NC-B-WR-4-MO-RT-GH-MO-OTH141-10</v>
          </cell>
          <cell r="C4034" t="str">
            <v>NC-B-RT-4-MO-RT-GH-MO-OTH141-10</v>
          </cell>
          <cell r="D4034" t="str">
            <v>NC-B-RT-4-MO-RT-GH-MO-OTH141-10</v>
          </cell>
          <cell r="E4034" t="str">
            <v>Low-Pressure Impact Sprinkler Nozzle: Permanent, Solid-Set</v>
          </cell>
          <cell r="F4034" t="str">
            <v>Warehouse</v>
          </cell>
          <cell r="G4034" t="str">
            <v>Miscellaneous</v>
          </cell>
          <cell r="H4034" t="str">
            <v>Existing</v>
          </cell>
          <cell r="I4034" t="str">
            <v>Burn Out</v>
          </cell>
          <cell r="J4034">
            <v>1</v>
          </cell>
          <cell r="K4034">
            <v>1</v>
          </cell>
          <cell r="L4034">
            <v>0.25</v>
          </cell>
          <cell r="M4034">
            <v>1</v>
          </cell>
          <cell r="N4034">
            <v>0.79631967081544119</v>
          </cell>
          <cell r="O4034">
            <v>0.25</v>
          </cell>
          <cell r="P4034">
            <v>5.0920082296139701E-2</v>
          </cell>
        </row>
        <row r="4035">
          <cell r="A4035" t="str">
            <v>Retrofit</v>
          </cell>
          <cell r="B4035" t="str">
            <v>NC-E-WR-4-MO-RT-GH-MO-OTH141-10</v>
          </cell>
          <cell r="C4035" t="str">
            <v>NC-B-RT-4-MO-RT-GH-MO-OTH141-10</v>
          </cell>
          <cell r="D4035" t="str">
            <v>NC-B-RT-4-MO-RT-GH-MO-OTH141-10</v>
          </cell>
          <cell r="E4035" t="str">
            <v>Low-Pressure Impact Sprinkler Nozzle: Permanent, Solid-Set</v>
          </cell>
          <cell r="F4035" t="str">
            <v>Warehouse</v>
          </cell>
          <cell r="G4035" t="str">
            <v>Miscellaneous</v>
          </cell>
          <cell r="H4035" t="str">
            <v>Existing</v>
          </cell>
          <cell r="I4035" t="str">
            <v>Early Replacement</v>
          </cell>
          <cell r="J4035">
            <v>1</v>
          </cell>
          <cell r="K4035">
            <v>1</v>
          </cell>
          <cell r="L4035">
            <v>0</v>
          </cell>
          <cell r="M4035">
            <v>1</v>
          </cell>
          <cell r="N4035">
            <v>0.79631967081544119</v>
          </cell>
          <cell r="O4035">
            <v>0</v>
          </cell>
          <cell r="P4035">
            <v>0</v>
          </cell>
        </row>
        <row r="4036">
          <cell r="A4036" t="str">
            <v>Retrofit</v>
          </cell>
          <cell r="B4036" t="str">
            <v>NC-N-WR-4-MO-RT-GH-MO-OTH141-10</v>
          </cell>
          <cell r="C4036" t="str">
            <v>NC-B-RT-4-MO-RT-GH-MO-OTH141-10</v>
          </cell>
          <cell r="D4036" t="str">
            <v>NC-B-RT-4-MO-RT-GH-MO-OTH141-10</v>
          </cell>
          <cell r="E4036" t="str">
            <v>Low-Pressure Impact Sprinkler Nozzle: Permanent, Solid-Set</v>
          </cell>
          <cell r="F4036" t="str">
            <v>Warehouse</v>
          </cell>
          <cell r="G4036" t="str">
            <v>Miscellaneous</v>
          </cell>
          <cell r="H4036" t="str">
            <v>New</v>
          </cell>
          <cell r="I4036" t="str">
            <v>New</v>
          </cell>
          <cell r="J4036">
            <v>1</v>
          </cell>
          <cell r="K4036">
            <v>1</v>
          </cell>
          <cell r="L4036">
            <v>0</v>
          </cell>
          <cell r="M4036">
            <v>1</v>
          </cell>
          <cell r="N4036">
            <v>0.79631967081544119</v>
          </cell>
          <cell r="O4036">
            <v>0</v>
          </cell>
          <cell r="P4036">
            <v>0</v>
          </cell>
        </row>
        <row r="4037">
          <cell r="A4037" t="str">
            <v>Retrofit</v>
          </cell>
          <cell r="B4037" t="str">
            <v>NC-B-RT-4-MO-RT-GH-MO-OTH142-10</v>
          </cell>
          <cell r="C4037" t="str">
            <v>NC-B-RT-4-MO-RT-GH-MO-OTH142-10</v>
          </cell>
          <cell r="D4037" t="str">
            <v>NC-B-RT-4-MO-RT-GH-MO-OTH142-10</v>
          </cell>
          <cell r="E4037" t="str">
            <v>Low-Pressure Impact Sprinkler Nozzle: Portable, Hand-Move</v>
          </cell>
          <cell r="F4037" t="str">
            <v>Large_Retail</v>
          </cell>
          <cell r="G4037" t="str">
            <v>Miscellaneous</v>
          </cell>
          <cell r="H4037" t="str">
            <v>Existing</v>
          </cell>
          <cell r="I4037" t="str">
            <v>Burn Out</v>
          </cell>
          <cell r="J4037">
            <v>1</v>
          </cell>
          <cell r="K4037">
            <v>1</v>
          </cell>
          <cell r="L4037">
            <v>2.5000000000000001E-2</v>
          </cell>
          <cell r="M4037">
            <v>1</v>
          </cell>
          <cell r="N4037">
            <v>0.79631967081544119</v>
          </cell>
          <cell r="O4037">
            <v>2.5000000000000001E-2</v>
          </cell>
          <cell r="P4037">
            <v>5.0920082296139705E-3</v>
          </cell>
        </row>
        <row r="4038">
          <cell r="A4038" t="str">
            <v>Retrofit</v>
          </cell>
          <cell r="B4038" t="str">
            <v>NC-E-RT-4-MO-RT-GH-MO-OTH142-10</v>
          </cell>
          <cell r="C4038" t="str">
            <v>NC-B-RT-4-MO-RT-GH-MO-OTH142-10</v>
          </cell>
          <cell r="D4038" t="str">
            <v>NC-B-RT-4-MO-RT-GH-MO-OTH142-10</v>
          </cell>
          <cell r="E4038" t="str">
            <v>Low-Pressure Impact Sprinkler Nozzle: Portable, Hand-Move</v>
          </cell>
          <cell r="F4038" t="str">
            <v>Large_Retail</v>
          </cell>
          <cell r="G4038" t="str">
            <v>Miscellaneous</v>
          </cell>
          <cell r="H4038" t="str">
            <v>Existing</v>
          </cell>
          <cell r="I4038" t="str">
            <v>Early Replacement</v>
          </cell>
          <cell r="J4038">
            <v>1</v>
          </cell>
          <cell r="K4038">
            <v>1</v>
          </cell>
          <cell r="L4038">
            <v>0</v>
          </cell>
          <cell r="M4038">
            <v>1</v>
          </cell>
          <cell r="N4038">
            <v>0.79631967081544119</v>
          </cell>
          <cell r="O4038">
            <v>0</v>
          </cell>
          <cell r="P4038">
            <v>0</v>
          </cell>
        </row>
        <row r="4039">
          <cell r="A4039" t="str">
            <v>Retrofit</v>
          </cell>
          <cell r="B4039" t="str">
            <v>NC-N-RT-4-MO-RT-GH-MO-OTH142-10</v>
          </cell>
          <cell r="C4039" t="str">
            <v>NC-B-RT-4-MO-RT-GH-MO-OTH142-10</v>
          </cell>
          <cell r="D4039" t="str">
            <v>NC-B-RT-4-MO-RT-GH-MO-OTH142-10</v>
          </cell>
          <cell r="E4039" t="str">
            <v>Low-Pressure Impact Sprinkler Nozzle: Portable, Hand-Move</v>
          </cell>
          <cell r="F4039" t="str">
            <v>Large_Retail</v>
          </cell>
          <cell r="G4039" t="str">
            <v>Miscellaneous</v>
          </cell>
          <cell r="H4039" t="str">
            <v>New</v>
          </cell>
          <cell r="I4039" t="str">
            <v>New</v>
          </cell>
          <cell r="J4039">
            <v>1</v>
          </cell>
          <cell r="K4039">
            <v>1</v>
          </cell>
          <cell r="L4039">
            <v>0</v>
          </cell>
          <cell r="M4039">
            <v>1</v>
          </cell>
          <cell r="N4039">
            <v>0.79631967081544119</v>
          </cell>
          <cell r="O4039">
            <v>0</v>
          </cell>
          <cell r="P4039">
            <v>0</v>
          </cell>
        </row>
        <row r="4040">
          <cell r="A4040" t="str">
            <v>Retrofit</v>
          </cell>
          <cell r="B4040" t="str">
            <v>NC-B-WR-4-MO-RT-GH-MO-OTH142-10</v>
          </cell>
          <cell r="C4040" t="str">
            <v>NC-B-RT-4-MO-RT-GH-MO-OTH142-10</v>
          </cell>
          <cell r="D4040" t="str">
            <v>NC-B-RT-4-MO-RT-GH-MO-OTH142-10</v>
          </cell>
          <cell r="E4040" t="str">
            <v>Low-Pressure Impact Sprinkler Nozzle: Portable, Hand-Move</v>
          </cell>
          <cell r="F4040" t="str">
            <v>Warehouse</v>
          </cell>
          <cell r="G4040" t="str">
            <v>Miscellaneous</v>
          </cell>
          <cell r="H4040" t="str">
            <v>Existing</v>
          </cell>
          <cell r="I4040" t="str">
            <v>Burn Out</v>
          </cell>
          <cell r="J4040">
            <v>1</v>
          </cell>
          <cell r="K4040">
            <v>1</v>
          </cell>
          <cell r="L4040">
            <v>0.25</v>
          </cell>
          <cell r="M4040">
            <v>1</v>
          </cell>
          <cell r="N4040">
            <v>0.79631967081544119</v>
          </cell>
          <cell r="O4040">
            <v>0.25</v>
          </cell>
          <cell r="P4040">
            <v>5.0920082296139701E-2</v>
          </cell>
        </row>
        <row r="4041">
          <cell r="A4041" t="str">
            <v>Retrofit</v>
          </cell>
          <cell r="B4041" t="str">
            <v>NC-E-WR-4-MO-RT-GH-MO-OTH142-10</v>
          </cell>
          <cell r="C4041" t="str">
            <v>NC-B-RT-4-MO-RT-GH-MO-OTH142-10</v>
          </cell>
          <cell r="D4041" t="str">
            <v>NC-B-RT-4-MO-RT-GH-MO-OTH142-10</v>
          </cell>
          <cell r="E4041" t="str">
            <v>Low-Pressure Impact Sprinkler Nozzle: Portable, Hand-Move</v>
          </cell>
          <cell r="F4041" t="str">
            <v>Warehouse</v>
          </cell>
          <cell r="G4041" t="str">
            <v>Miscellaneous</v>
          </cell>
          <cell r="H4041" t="str">
            <v>Existing</v>
          </cell>
          <cell r="I4041" t="str">
            <v>Early Replacement</v>
          </cell>
          <cell r="J4041">
            <v>1</v>
          </cell>
          <cell r="K4041">
            <v>1</v>
          </cell>
          <cell r="L4041">
            <v>0</v>
          </cell>
          <cell r="M4041">
            <v>1</v>
          </cell>
          <cell r="N4041">
            <v>0.79631967081544119</v>
          </cell>
          <cell r="O4041">
            <v>0</v>
          </cell>
          <cell r="P4041">
            <v>0</v>
          </cell>
        </row>
        <row r="4042">
          <cell r="A4042" t="str">
            <v>Retrofit</v>
          </cell>
          <cell r="B4042" t="str">
            <v>NC-N-WR-4-MO-RT-GH-MO-OTH142-10</v>
          </cell>
          <cell r="C4042" t="str">
            <v>NC-B-RT-4-MO-RT-GH-MO-OTH142-10</v>
          </cell>
          <cell r="D4042" t="str">
            <v>NC-B-RT-4-MO-RT-GH-MO-OTH142-10</v>
          </cell>
          <cell r="E4042" t="str">
            <v>Low-Pressure Impact Sprinkler Nozzle: Portable, Hand-Move</v>
          </cell>
          <cell r="F4042" t="str">
            <v>Warehouse</v>
          </cell>
          <cell r="G4042" t="str">
            <v>Miscellaneous</v>
          </cell>
          <cell r="H4042" t="str">
            <v>New</v>
          </cell>
          <cell r="I4042" t="str">
            <v>New</v>
          </cell>
          <cell r="J4042">
            <v>1</v>
          </cell>
          <cell r="K4042">
            <v>1</v>
          </cell>
          <cell r="L4042">
            <v>0</v>
          </cell>
          <cell r="M4042">
            <v>1</v>
          </cell>
          <cell r="N4042">
            <v>0.79631967081544119</v>
          </cell>
          <cell r="O4042">
            <v>0</v>
          </cell>
          <cell r="P4042">
            <v>0</v>
          </cell>
        </row>
        <row r="4043">
          <cell r="A4043" t="str">
            <v>Retrofit</v>
          </cell>
          <cell r="B4043" t="str">
            <v>NC-B-ED-2-WA-PT-HP-WA-DWR189-11</v>
          </cell>
          <cell r="C4043" t="str">
            <v>NC-B-LG-2-WA-PT-HP-WA-DWR189-11</v>
          </cell>
          <cell r="D4043" t="str">
            <v>NC-B-LG-2-WA-PT-HP-WA-DWR189-11</v>
          </cell>
          <cell r="E4043" t="str">
            <v>Low-temperature dishwasher - Conveyer</v>
          </cell>
          <cell r="F4043" t="str">
            <v>Education</v>
          </cell>
          <cell r="G4043" t="str">
            <v>Water Heat</v>
          </cell>
          <cell r="H4043" t="str">
            <v>Existing</v>
          </cell>
          <cell r="I4043" t="str">
            <v>Burn Out</v>
          </cell>
          <cell r="J4043">
            <v>1</v>
          </cell>
          <cell r="K4043">
            <v>1</v>
          </cell>
          <cell r="L4043">
            <v>8.3500000000000005E-2</v>
          </cell>
          <cell r="M4043">
            <v>1</v>
          </cell>
          <cell r="N4043">
            <v>0.89209616480936316</v>
          </cell>
          <cell r="O4043">
            <v>8.3500000000000005E-2</v>
          </cell>
          <cell r="P4043">
            <v>9.0099702384181767E-3</v>
          </cell>
        </row>
        <row r="4044">
          <cell r="A4044" t="str">
            <v>Retrofit</v>
          </cell>
          <cell r="B4044" t="str">
            <v>NC-E-ED-2-WA-PT-HP-WA-DWR189-11</v>
          </cell>
          <cell r="C4044" t="str">
            <v>NC-B-LG-2-WA-PT-HP-WA-DWR189-11</v>
          </cell>
          <cell r="D4044" t="str">
            <v>NC-B-LG-2-WA-PT-HP-WA-DWR189-11</v>
          </cell>
          <cell r="E4044" t="str">
            <v>Low-temperature dishwasher - Conveyer</v>
          </cell>
          <cell r="F4044" t="str">
            <v>Education</v>
          </cell>
          <cell r="G4044" t="str">
            <v>Water Heat</v>
          </cell>
          <cell r="H4044" t="str">
            <v>Existing</v>
          </cell>
          <cell r="I4044" t="str">
            <v>Early Replacement</v>
          </cell>
          <cell r="J4044">
            <v>1</v>
          </cell>
          <cell r="K4044">
            <v>1</v>
          </cell>
          <cell r="L4044">
            <v>0</v>
          </cell>
          <cell r="M4044">
            <v>1</v>
          </cell>
          <cell r="N4044">
            <v>0.89209616480936316</v>
          </cell>
          <cell r="O4044">
            <v>0</v>
          </cell>
          <cell r="P4044">
            <v>0</v>
          </cell>
        </row>
        <row r="4045">
          <cell r="A4045" t="str">
            <v>Retrofit</v>
          </cell>
          <cell r="B4045" t="str">
            <v>NC-N-ED-2-WA-PT-HP-WA-DWR189-11</v>
          </cell>
          <cell r="C4045" t="str">
            <v>NC-B-LG-2-WA-PT-HP-WA-DWR189-11</v>
          </cell>
          <cell r="D4045" t="str">
            <v>NC-B-LG-2-WA-PT-HP-WA-DWR189-11</v>
          </cell>
          <cell r="E4045" t="str">
            <v>Low-temperature dishwasher - Conveyer</v>
          </cell>
          <cell r="F4045" t="str">
            <v>Education</v>
          </cell>
          <cell r="G4045" t="str">
            <v>Water Heat</v>
          </cell>
          <cell r="H4045" t="str">
            <v>New</v>
          </cell>
          <cell r="I4045" t="str">
            <v>New</v>
          </cell>
          <cell r="J4045">
            <v>1</v>
          </cell>
          <cell r="K4045">
            <v>1</v>
          </cell>
          <cell r="L4045">
            <v>0</v>
          </cell>
          <cell r="M4045">
            <v>1</v>
          </cell>
          <cell r="N4045">
            <v>0.89209616480936316</v>
          </cell>
          <cell r="O4045">
            <v>0</v>
          </cell>
          <cell r="P4045">
            <v>0</v>
          </cell>
        </row>
        <row r="4046">
          <cell r="A4046" t="str">
            <v>Retrofit</v>
          </cell>
          <cell r="B4046" t="str">
            <v>NC-B-HS-8-WA-CH-GH-WA-DWR189-11</v>
          </cell>
          <cell r="C4046" t="str">
            <v>NC-B-HS-8-WA-CH-GH-WA-DWR189-11</v>
          </cell>
          <cell r="D4046" t="str">
            <v>NC-B-HS-8-WA-CH-GH-WA-DWR189-11</v>
          </cell>
          <cell r="E4046" t="str">
            <v>Low-temperature dishwasher - Conveyer</v>
          </cell>
          <cell r="F4046" t="str">
            <v>Hospital</v>
          </cell>
          <cell r="G4046" t="str">
            <v>Water Heat</v>
          </cell>
          <cell r="H4046" t="str">
            <v>Existing</v>
          </cell>
          <cell r="I4046" t="str">
            <v>Burn Out</v>
          </cell>
          <cell r="J4046">
            <v>1</v>
          </cell>
          <cell r="K4046">
            <v>1</v>
          </cell>
          <cell r="L4046">
            <v>8.3500000000000005E-2</v>
          </cell>
          <cell r="M4046">
            <v>1</v>
          </cell>
          <cell r="N4046">
            <v>0.89209616480936316</v>
          </cell>
          <cell r="O4046">
            <v>8.3500000000000005E-2</v>
          </cell>
          <cell r="P4046">
            <v>9.0099702384181767E-3</v>
          </cell>
        </row>
        <row r="4047">
          <cell r="A4047" t="str">
            <v>Retrofit</v>
          </cell>
          <cell r="B4047" t="str">
            <v>NC-E-HS-8-WA-CH-GH-WA-DWR189-11</v>
          </cell>
          <cell r="C4047" t="str">
            <v>NC-B-HS-8-WA-CH-GH-WA-DWR189-11</v>
          </cell>
          <cell r="D4047" t="str">
            <v>NC-B-HS-8-WA-CH-GH-WA-DWR189-11</v>
          </cell>
          <cell r="E4047" t="str">
            <v>Low-temperature dishwasher - Conveyer</v>
          </cell>
          <cell r="F4047" t="str">
            <v>Hospital</v>
          </cell>
          <cell r="G4047" t="str">
            <v>Water Heat</v>
          </cell>
          <cell r="H4047" t="str">
            <v>Existing</v>
          </cell>
          <cell r="I4047" t="str">
            <v>Early Replacement</v>
          </cell>
          <cell r="J4047">
            <v>1</v>
          </cell>
          <cell r="K4047">
            <v>1</v>
          </cell>
          <cell r="L4047">
            <v>0</v>
          </cell>
          <cell r="M4047">
            <v>1</v>
          </cell>
          <cell r="N4047">
            <v>0.89209616480936316</v>
          </cell>
          <cell r="O4047">
            <v>0</v>
          </cell>
          <cell r="P4047">
            <v>0</v>
          </cell>
        </row>
        <row r="4048">
          <cell r="A4048" t="str">
            <v>Retrofit</v>
          </cell>
          <cell r="B4048" t="str">
            <v>NC-N-HS-8-WA-CH-GH-WA-DWR189-11</v>
          </cell>
          <cell r="C4048" t="str">
            <v>NC-B-HS-8-WA-CH-GH-WA-DWR189-11</v>
          </cell>
          <cell r="D4048" t="str">
            <v>NC-B-HS-8-WA-CH-GH-WA-DWR189-11</v>
          </cell>
          <cell r="E4048" t="str">
            <v>Low-temperature dishwasher - Conveyer</v>
          </cell>
          <cell r="F4048" t="str">
            <v>Hospital</v>
          </cell>
          <cell r="G4048" t="str">
            <v>Water Heat</v>
          </cell>
          <cell r="H4048" t="str">
            <v>New</v>
          </cell>
          <cell r="I4048" t="str">
            <v>New</v>
          </cell>
          <cell r="J4048">
            <v>1</v>
          </cell>
          <cell r="K4048">
            <v>1</v>
          </cell>
          <cell r="L4048">
            <v>0</v>
          </cell>
          <cell r="M4048">
            <v>1</v>
          </cell>
          <cell r="N4048">
            <v>0.89209616480936316</v>
          </cell>
          <cell r="O4048">
            <v>0</v>
          </cell>
          <cell r="P4048">
            <v>0</v>
          </cell>
        </row>
        <row r="4049">
          <cell r="A4049" t="str">
            <v>Retrofit</v>
          </cell>
          <cell r="B4049" t="str">
            <v>NC-B-LG-2-WA-PT-HP-WA-DWR189-11</v>
          </cell>
          <cell r="C4049" t="str">
            <v>NC-B-LG-2-WA-PT-HP-WA-DWR189-11</v>
          </cell>
          <cell r="D4049" t="str">
            <v>NC-B-LG-2-WA-PT-HP-WA-DWR189-11</v>
          </cell>
          <cell r="E4049" t="str">
            <v>Low-temperature dishwasher - Conveyer</v>
          </cell>
          <cell r="F4049" t="str">
            <v>Lodging</v>
          </cell>
          <cell r="G4049" t="str">
            <v>Water Heat</v>
          </cell>
          <cell r="H4049" t="str">
            <v>Existing</v>
          </cell>
          <cell r="I4049" t="str">
            <v>Burn Out</v>
          </cell>
          <cell r="J4049">
            <v>1</v>
          </cell>
          <cell r="K4049">
            <v>1</v>
          </cell>
          <cell r="L4049">
            <v>8.3500000000000005E-2</v>
          </cell>
          <cell r="M4049">
            <v>1</v>
          </cell>
          <cell r="N4049">
            <v>0.89209616480936316</v>
          </cell>
          <cell r="O4049">
            <v>8.3500000000000005E-2</v>
          </cell>
          <cell r="P4049">
            <v>9.0099702384181767E-3</v>
          </cell>
        </row>
        <row r="4050">
          <cell r="A4050" t="str">
            <v>Retrofit</v>
          </cell>
          <cell r="B4050" t="str">
            <v>NC-E-LG-2-WA-PT-HP-WA-DWR189-11</v>
          </cell>
          <cell r="C4050" t="str">
            <v>NC-B-LG-2-WA-PT-HP-WA-DWR189-11</v>
          </cell>
          <cell r="D4050" t="str">
            <v>NC-B-LG-2-WA-PT-HP-WA-DWR189-11</v>
          </cell>
          <cell r="E4050" t="str">
            <v>Low-temperature dishwasher - Conveyer</v>
          </cell>
          <cell r="F4050" t="str">
            <v>Lodging</v>
          </cell>
          <cell r="G4050" t="str">
            <v>Water Heat</v>
          </cell>
          <cell r="H4050" t="str">
            <v>Existing</v>
          </cell>
          <cell r="I4050" t="str">
            <v>Early Replacement</v>
          </cell>
          <cell r="J4050">
            <v>1</v>
          </cell>
          <cell r="K4050">
            <v>1</v>
          </cell>
          <cell r="L4050">
            <v>0</v>
          </cell>
          <cell r="M4050">
            <v>1</v>
          </cell>
          <cell r="N4050">
            <v>0.89209616480936316</v>
          </cell>
          <cell r="O4050">
            <v>0</v>
          </cell>
          <cell r="P4050">
            <v>0</v>
          </cell>
        </row>
        <row r="4051">
          <cell r="A4051" t="str">
            <v>Retrofit</v>
          </cell>
          <cell r="B4051" t="str">
            <v>NC-N-LG-2-WA-PT-HP-WA-DWR189-11</v>
          </cell>
          <cell r="C4051" t="str">
            <v>NC-B-LG-2-WA-PT-HP-WA-DWR189-11</v>
          </cell>
          <cell r="D4051" t="str">
            <v>NC-B-LG-2-WA-PT-HP-WA-DWR189-11</v>
          </cell>
          <cell r="E4051" t="str">
            <v>Low-temperature dishwasher - Conveyer</v>
          </cell>
          <cell r="F4051" t="str">
            <v>Lodging</v>
          </cell>
          <cell r="G4051" t="str">
            <v>Water Heat</v>
          </cell>
          <cell r="H4051" t="str">
            <v>New</v>
          </cell>
          <cell r="I4051" t="str">
            <v>New</v>
          </cell>
          <cell r="J4051">
            <v>1</v>
          </cell>
          <cell r="K4051">
            <v>1</v>
          </cell>
          <cell r="L4051">
            <v>0</v>
          </cell>
          <cell r="M4051">
            <v>1</v>
          </cell>
          <cell r="N4051">
            <v>0.89209616480936316</v>
          </cell>
          <cell r="O4051">
            <v>0</v>
          </cell>
          <cell r="P4051">
            <v>0</v>
          </cell>
        </row>
        <row r="4052">
          <cell r="A4052" t="str">
            <v>Retrofit</v>
          </cell>
          <cell r="B4052" t="str">
            <v>NC-B-OF-2-WA-PT-HP-WA-DWR189-11</v>
          </cell>
          <cell r="C4052" t="str">
            <v>NC-B-LG-2-WA-PT-HP-WA-DWR189-11</v>
          </cell>
          <cell r="D4052" t="str">
            <v>NC-B-LG-2-WA-PT-HP-WA-DWR189-11</v>
          </cell>
          <cell r="E4052" t="str">
            <v>Low-temperature dishwasher - Conveyer</v>
          </cell>
          <cell r="F4052" t="str">
            <v>Large_Office</v>
          </cell>
          <cell r="G4052" t="str">
            <v>Water Heat</v>
          </cell>
          <cell r="H4052" t="str">
            <v>Existing</v>
          </cell>
          <cell r="I4052" t="str">
            <v>Burn Out</v>
          </cell>
          <cell r="J4052">
            <v>1</v>
          </cell>
          <cell r="K4052">
            <v>1</v>
          </cell>
          <cell r="L4052">
            <v>8.3500000000000005E-2</v>
          </cell>
          <cell r="M4052">
            <v>1</v>
          </cell>
          <cell r="N4052">
            <v>0.89209616480936316</v>
          </cell>
          <cell r="O4052">
            <v>8.3500000000000005E-2</v>
          </cell>
          <cell r="P4052">
            <v>9.0099702384181767E-3</v>
          </cell>
        </row>
        <row r="4053">
          <cell r="A4053" t="str">
            <v>Retrofit</v>
          </cell>
          <cell r="B4053" t="str">
            <v>NC-E-OF-2-WA-PT-HP-WA-DWR189-11</v>
          </cell>
          <cell r="C4053" t="str">
            <v>NC-B-LG-2-WA-PT-HP-WA-DWR189-11</v>
          </cell>
          <cell r="D4053" t="str">
            <v>NC-B-LG-2-WA-PT-HP-WA-DWR189-11</v>
          </cell>
          <cell r="E4053" t="str">
            <v>Low-temperature dishwasher - Conveyer</v>
          </cell>
          <cell r="F4053" t="str">
            <v>Large_Office</v>
          </cell>
          <cell r="G4053" t="str">
            <v>Water Heat</v>
          </cell>
          <cell r="H4053" t="str">
            <v>Existing</v>
          </cell>
          <cell r="I4053" t="str">
            <v>Early Replacement</v>
          </cell>
          <cell r="J4053">
            <v>1</v>
          </cell>
          <cell r="K4053">
            <v>1</v>
          </cell>
          <cell r="L4053">
            <v>0</v>
          </cell>
          <cell r="M4053">
            <v>1</v>
          </cell>
          <cell r="N4053">
            <v>0.89209616480936316</v>
          </cell>
          <cell r="O4053">
            <v>0</v>
          </cell>
          <cell r="P4053">
            <v>0</v>
          </cell>
        </row>
        <row r="4054">
          <cell r="A4054" t="str">
            <v>Retrofit</v>
          </cell>
          <cell r="B4054" t="str">
            <v>NC-N-OF-2-WA-PT-HP-WA-DWR189-11</v>
          </cell>
          <cell r="C4054" t="str">
            <v>NC-B-LG-2-WA-PT-HP-WA-DWR189-11</v>
          </cell>
          <cell r="D4054" t="str">
            <v>NC-B-LG-2-WA-PT-HP-WA-DWR189-11</v>
          </cell>
          <cell r="E4054" t="str">
            <v>Low-temperature dishwasher - Conveyer</v>
          </cell>
          <cell r="F4054" t="str">
            <v>Large_Office</v>
          </cell>
          <cell r="G4054" t="str">
            <v>Water Heat</v>
          </cell>
          <cell r="H4054" t="str">
            <v>New</v>
          </cell>
          <cell r="I4054" t="str">
            <v>New</v>
          </cell>
          <cell r="J4054">
            <v>1</v>
          </cell>
          <cell r="K4054">
            <v>1</v>
          </cell>
          <cell r="L4054">
            <v>0</v>
          </cell>
          <cell r="M4054">
            <v>1</v>
          </cell>
          <cell r="N4054">
            <v>0.89209616480936316</v>
          </cell>
          <cell r="O4054">
            <v>0</v>
          </cell>
          <cell r="P4054">
            <v>0</v>
          </cell>
        </row>
        <row r="4055">
          <cell r="A4055" t="str">
            <v>Retrofit</v>
          </cell>
          <cell r="B4055" t="str">
            <v>NC-B-RS-8-WA-CH-GH-WA-DWR189-11</v>
          </cell>
          <cell r="C4055" t="str">
            <v>NC-B-HS-8-WA-CH-GH-WA-DWR189-11</v>
          </cell>
          <cell r="D4055" t="str">
            <v>NC-B-HS-8-WA-CH-GH-WA-DWR189-11</v>
          </cell>
          <cell r="E4055" t="str">
            <v>Low-temperature dishwasher - Conveyer</v>
          </cell>
          <cell r="F4055" t="str">
            <v>Restaurant</v>
          </cell>
          <cell r="G4055" t="str">
            <v>Water Heat</v>
          </cell>
          <cell r="H4055" t="str">
            <v>Existing</v>
          </cell>
          <cell r="I4055" t="str">
            <v>Burn Out</v>
          </cell>
          <cell r="J4055">
            <v>1</v>
          </cell>
          <cell r="K4055">
            <v>1</v>
          </cell>
          <cell r="L4055">
            <v>8.3500000000000005E-2</v>
          </cell>
          <cell r="M4055">
            <v>1</v>
          </cell>
          <cell r="N4055">
            <v>0.89209616480936316</v>
          </cell>
          <cell r="O4055">
            <v>8.3500000000000005E-2</v>
          </cell>
          <cell r="P4055">
            <v>9.0099702384181767E-3</v>
          </cell>
        </row>
        <row r="4056">
          <cell r="A4056" t="str">
            <v>Retrofit</v>
          </cell>
          <cell r="B4056" t="str">
            <v>NC-E-RS-8-WA-CH-GH-WA-DWR189-11</v>
          </cell>
          <cell r="C4056" t="str">
            <v>NC-B-HS-8-WA-CH-GH-WA-DWR189-11</v>
          </cell>
          <cell r="D4056" t="str">
            <v>NC-B-HS-8-WA-CH-GH-WA-DWR189-11</v>
          </cell>
          <cell r="E4056" t="str">
            <v>Low-temperature dishwasher - Conveyer</v>
          </cell>
          <cell r="F4056" t="str">
            <v>Restaurant</v>
          </cell>
          <cell r="G4056" t="str">
            <v>Water Heat</v>
          </cell>
          <cell r="H4056" t="str">
            <v>Existing</v>
          </cell>
          <cell r="I4056" t="str">
            <v>Early Replacement</v>
          </cell>
          <cell r="J4056">
            <v>1</v>
          </cell>
          <cell r="K4056">
            <v>1</v>
          </cell>
          <cell r="L4056">
            <v>0</v>
          </cell>
          <cell r="M4056">
            <v>1</v>
          </cell>
          <cell r="N4056">
            <v>0.89209616480936316</v>
          </cell>
          <cell r="O4056">
            <v>0</v>
          </cell>
          <cell r="P4056">
            <v>0</v>
          </cell>
        </row>
        <row r="4057">
          <cell r="A4057" t="str">
            <v>Retrofit</v>
          </cell>
          <cell r="B4057" t="str">
            <v>NC-N-RS-8-WA-CH-GH-WA-DWR189-11</v>
          </cell>
          <cell r="C4057" t="str">
            <v>NC-B-HS-8-WA-CH-GH-WA-DWR189-11</v>
          </cell>
          <cell r="D4057" t="str">
            <v>NC-B-HS-8-WA-CH-GH-WA-DWR189-11</v>
          </cell>
          <cell r="E4057" t="str">
            <v>Low-temperature dishwasher - Conveyer</v>
          </cell>
          <cell r="F4057" t="str">
            <v>Restaurant</v>
          </cell>
          <cell r="G4057" t="str">
            <v>Water Heat</v>
          </cell>
          <cell r="H4057" t="str">
            <v>New</v>
          </cell>
          <cell r="I4057" t="str">
            <v>New</v>
          </cell>
          <cell r="J4057">
            <v>1</v>
          </cell>
          <cell r="K4057">
            <v>1</v>
          </cell>
          <cell r="L4057">
            <v>0</v>
          </cell>
          <cell r="M4057">
            <v>1</v>
          </cell>
          <cell r="N4057">
            <v>0.89209616480936316</v>
          </cell>
          <cell r="O4057">
            <v>0</v>
          </cell>
          <cell r="P4057">
            <v>0</v>
          </cell>
        </row>
        <row r="4058">
          <cell r="A4058" t="str">
            <v>Retrofit</v>
          </cell>
          <cell r="B4058" t="str">
            <v>NC-B-ED-2-WA-PT-HP-WA-DWR190-11</v>
          </cell>
          <cell r="C4058" t="str">
            <v>NC-B-LG-2-WA-PT-HP-WA-DWR190-11</v>
          </cell>
          <cell r="D4058" t="str">
            <v>NC-B-LG-2-WA-PT-HP-WA-DWR190-11</v>
          </cell>
          <cell r="E4058" t="str">
            <v>Low-temperature dishwasher - Stationery</v>
          </cell>
          <cell r="F4058" t="str">
            <v>Education</v>
          </cell>
          <cell r="G4058" t="str">
            <v>Water Heat</v>
          </cell>
          <cell r="H4058" t="str">
            <v>Existing</v>
          </cell>
          <cell r="I4058" t="str">
            <v>Burn Out</v>
          </cell>
          <cell r="J4058">
            <v>1</v>
          </cell>
          <cell r="K4058">
            <v>1</v>
          </cell>
          <cell r="L4058">
            <v>8.3250000000000005E-2</v>
          </cell>
          <cell r="M4058">
            <v>1</v>
          </cell>
          <cell r="N4058">
            <v>0.89209616480936316</v>
          </cell>
          <cell r="O4058">
            <v>8.3250000000000005E-2</v>
          </cell>
          <cell r="P4058">
            <v>8.9829942796205171E-3</v>
          </cell>
        </row>
        <row r="4059">
          <cell r="A4059" t="str">
            <v>Retrofit</v>
          </cell>
          <cell r="B4059" t="str">
            <v>NC-E-ED-2-WA-PT-HP-WA-DWR190-11</v>
          </cell>
          <cell r="C4059" t="str">
            <v>NC-B-LG-2-WA-PT-HP-WA-DWR190-11</v>
          </cell>
          <cell r="D4059" t="str">
            <v>NC-B-LG-2-WA-PT-HP-WA-DWR190-11</v>
          </cell>
          <cell r="E4059" t="str">
            <v>Low-temperature dishwasher - Stationery</v>
          </cell>
          <cell r="F4059" t="str">
            <v>Education</v>
          </cell>
          <cell r="G4059" t="str">
            <v>Water Heat</v>
          </cell>
          <cell r="H4059" t="str">
            <v>Existing</v>
          </cell>
          <cell r="I4059" t="str">
            <v>Early Replacement</v>
          </cell>
          <cell r="J4059">
            <v>1</v>
          </cell>
          <cell r="K4059">
            <v>1</v>
          </cell>
          <cell r="L4059">
            <v>0</v>
          </cell>
          <cell r="M4059">
            <v>1</v>
          </cell>
          <cell r="N4059">
            <v>0.89209616480936316</v>
          </cell>
          <cell r="O4059">
            <v>0</v>
          </cell>
          <cell r="P4059">
            <v>0</v>
          </cell>
        </row>
        <row r="4060">
          <cell r="A4060" t="str">
            <v>Retrofit</v>
          </cell>
          <cell r="B4060" t="str">
            <v>NC-N-ED-2-WA-PT-HP-WA-DWR190-11</v>
          </cell>
          <cell r="C4060" t="str">
            <v>NC-B-LG-2-WA-PT-HP-WA-DWR190-11</v>
          </cell>
          <cell r="D4060" t="str">
            <v>NC-B-LG-2-WA-PT-HP-WA-DWR190-11</v>
          </cell>
          <cell r="E4060" t="str">
            <v>Low-temperature dishwasher - Stationery</v>
          </cell>
          <cell r="F4060" t="str">
            <v>Education</v>
          </cell>
          <cell r="G4060" t="str">
            <v>Water Heat</v>
          </cell>
          <cell r="H4060" t="str">
            <v>New</v>
          </cell>
          <cell r="I4060" t="str">
            <v>New</v>
          </cell>
          <cell r="J4060">
            <v>1</v>
          </cell>
          <cell r="K4060">
            <v>1</v>
          </cell>
          <cell r="L4060">
            <v>0</v>
          </cell>
          <cell r="M4060">
            <v>1</v>
          </cell>
          <cell r="N4060">
            <v>0.89209616480936316</v>
          </cell>
          <cell r="O4060">
            <v>0</v>
          </cell>
          <cell r="P4060">
            <v>0</v>
          </cell>
        </row>
        <row r="4061">
          <cell r="A4061" t="str">
            <v>Retrofit</v>
          </cell>
          <cell r="B4061" t="str">
            <v>NC-B-HS-8-WA-CH-GH-WA-DWR190-11</v>
          </cell>
          <cell r="C4061" t="str">
            <v>NC-B-HS-8-WA-CH-GH-WA-DWR190-11</v>
          </cell>
          <cell r="D4061" t="str">
            <v>NC-B-HS-8-WA-CH-GH-WA-DWR190-11</v>
          </cell>
          <cell r="E4061" t="str">
            <v>Low-temperature dishwasher - Stationery</v>
          </cell>
          <cell r="F4061" t="str">
            <v>Hospital</v>
          </cell>
          <cell r="G4061" t="str">
            <v>Water Heat</v>
          </cell>
          <cell r="H4061" t="str">
            <v>Existing</v>
          </cell>
          <cell r="I4061" t="str">
            <v>Burn Out</v>
          </cell>
          <cell r="J4061">
            <v>1</v>
          </cell>
          <cell r="K4061">
            <v>1</v>
          </cell>
          <cell r="L4061">
            <v>8.3250000000000005E-2</v>
          </cell>
          <cell r="M4061">
            <v>1</v>
          </cell>
          <cell r="N4061">
            <v>0.89209616480936316</v>
          </cell>
          <cell r="O4061">
            <v>8.3250000000000005E-2</v>
          </cell>
          <cell r="P4061">
            <v>8.9829942796205171E-3</v>
          </cell>
        </row>
        <row r="4062">
          <cell r="A4062" t="str">
            <v>Retrofit</v>
          </cell>
          <cell r="B4062" t="str">
            <v>NC-E-HS-8-WA-CH-GH-WA-DWR190-11</v>
          </cell>
          <cell r="C4062" t="str">
            <v>NC-B-HS-8-WA-CH-GH-WA-DWR190-11</v>
          </cell>
          <cell r="D4062" t="str">
            <v>NC-B-HS-8-WA-CH-GH-WA-DWR190-11</v>
          </cell>
          <cell r="E4062" t="str">
            <v>Low-temperature dishwasher - Stationery</v>
          </cell>
          <cell r="F4062" t="str">
            <v>Hospital</v>
          </cell>
          <cell r="G4062" t="str">
            <v>Water Heat</v>
          </cell>
          <cell r="H4062" t="str">
            <v>Existing</v>
          </cell>
          <cell r="I4062" t="str">
            <v>Early Replacement</v>
          </cell>
          <cell r="J4062">
            <v>1</v>
          </cell>
          <cell r="K4062">
            <v>1</v>
          </cell>
          <cell r="L4062">
            <v>0</v>
          </cell>
          <cell r="M4062">
            <v>1</v>
          </cell>
          <cell r="N4062">
            <v>0.89209616480936316</v>
          </cell>
          <cell r="O4062">
            <v>0</v>
          </cell>
          <cell r="P4062">
            <v>0</v>
          </cell>
        </row>
        <row r="4063">
          <cell r="A4063" t="str">
            <v>Retrofit</v>
          </cell>
          <cell r="B4063" t="str">
            <v>NC-N-HS-8-WA-CH-GH-WA-DWR190-11</v>
          </cell>
          <cell r="C4063" t="str">
            <v>NC-B-HS-8-WA-CH-GH-WA-DWR190-11</v>
          </cell>
          <cell r="D4063" t="str">
            <v>NC-B-HS-8-WA-CH-GH-WA-DWR190-11</v>
          </cell>
          <cell r="E4063" t="str">
            <v>Low-temperature dishwasher - Stationery</v>
          </cell>
          <cell r="F4063" t="str">
            <v>Hospital</v>
          </cell>
          <cell r="G4063" t="str">
            <v>Water Heat</v>
          </cell>
          <cell r="H4063" t="str">
            <v>New</v>
          </cell>
          <cell r="I4063" t="str">
            <v>New</v>
          </cell>
          <cell r="J4063">
            <v>1</v>
          </cell>
          <cell r="K4063">
            <v>1</v>
          </cell>
          <cell r="L4063">
            <v>0</v>
          </cell>
          <cell r="M4063">
            <v>1</v>
          </cell>
          <cell r="N4063">
            <v>0.89209616480936316</v>
          </cell>
          <cell r="O4063">
            <v>0</v>
          </cell>
          <cell r="P4063">
            <v>0</v>
          </cell>
        </row>
        <row r="4064">
          <cell r="A4064" t="str">
            <v>Retrofit</v>
          </cell>
          <cell r="B4064" t="str">
            <v>NC-B-LG-2-WA-PT-HP-WA-DWR190-11</v>
          </cell>
          <cell r="C4064" t="str">
            <v>NC-B-LG-2-WA-PT-HP-WA-DWR190-11</v>
          </cell>
          <cell r="D4064" t="str">
            <v>NC-B-LG-2-WA-PT-HP-WA-DWR190-11</v>
          </cell>
          <cell r="E4064" t="str">
            <v>Low-temperature dishwasher - Stationery</v>
          </cell>
          <cell r="F4064" t="str">
            <v>Lodging</v>
          </cell>
          <cell r="G4064" t="str">
            <v>Water Heat</v>
          </cell>
          <cell r="H4064" t="str">
            <v>Existing</v>
          </cell>
          <cell r="I4064" t="str">
            <v>Burn Out</v>
          </cell>
          <cell r="J4064">
            <v>1</v>
          </cell>
          <cell r="K4064">
            <v>1</v>
          </cell>
          <cell r="L4064">
            <v>8.3250000000000005E-2</v>
          </cell>
          <cell r="M4064">
            <v>1</v>
          </cell>
          <cell r="N4064">
            <v>0.89209616480936316</v>
          </cell>
          <cell r="O4064">
            <v>8.3250000000000005E-2</v>
          </cell>
          <cell r="P4064">
            <v>8.9829942796205171E-3</v>
          </cell>
        </row>
        <row r="4065">
          <cell r="A4065" t="str">
            <v>Retrofit</v>
          </cell>
          <cell r="B4065" t="str">
            <v>NC-E-LG-2-WA-PT-HP-WA-DWR190-11</v>
          </cell>
          <cell r="C4065" t="str">
            <v>NC-B-LG-2-WA-PT-HP-WA-DWR190-11</v>
          </cell>
          <cell r="D4065" t="str">
            <v>NC-B-LG-2-WA-PT-HP-WA-DWR190-11</v>
          </cell>
          <cell r="E4065" t="str">
            <v>Low-temperature dishwasher - Stationery</v>
          </cell>
          <cell r="F4065" t="str">
            <v>Lodging</v>
          </cell>
          <cell r="G4065" t="str">
            <v>Water Heat</v>
          </cell>
          <cell r="H4065" t="str">
            <v>Existing</v>
          </cell>
          <cell r="I4065" t="str">
            <v>Early Replacement</v>
          </cell>
          <cell r="J4065">
            <v>1</v>
          </cell>
          <cell r="K4065">
            <v>1</v>
          </cell>
          <cell r="L4065">
            <v>0</v>
          </cell>
          <cell r="M4065">
            <v>1</v>
          </cell>
          <cell r="N4065">
            <v>0.89209616480936316</v>
          </cell>
          <cell r="O4065">
            <v>0</v>
          </cell>
          <cell r="P4065">
            <v>0</v>
          </cell>
        </row>
        <row r="4066">
          <cell r="A4066" t="str">
            <v>Retrofit</v>
          </cell>
          <cell r="B4066" t="str">
            <v>NC-N-LG-2-WA-PT-HP-WA-DWR190-11</v>
          </cell>
          <cell r="C4066" t="str">
            <v>NC-B-LG-2-WA-PT-HP-WA-DWR190-11</v>
          </cell>
          <cell r="D4066" t="str">
            <v>NC-B-LG-2-WA-PT-HP-WA-DWR190-11</v>
          </cell>
          <cell r="E4066" t="str">
            <v>Low-temperature dishwasher - Stationery</v>
          </cell>
          <cell r="F4066" t="str">
            <v>Lodging</v>
          </cell>
          <cell r="G4066" t="str">
            <v>Water Heat</v>
          </cell>
          <cell r="H4066" t="str">
            <v>New</v>
          </cell>
          <cell r="I4066" t="str">
            <v>New</v>
          </cell>
          <cell r="J4066">
            <v>1</v>
          </cell>
          <cell r="K4066">
            <v>1</v>
          </cell>
          <cell r="L4066">
            <v>0</v>
          </cell>
          <cell r="M4066">
            <v>1</v>
          </cell>
          <cell r="N4066">
            <v>0.89209616480936316</v>
          </cell>
          <cell r="O4066">
            <v>0</v>
          </cell>
          <cell r="P4066">
            <v>0</v>
          </cell>
        </row>
        <row r="4067">
          <cell r="A4067" t="str">
            <v>Retrofit</v>
          </cell>
          <cell r="B4067" t="str">
            <v>NC-B-OF-2-WA-PT-HP-WA-DWR190-11</v>
          </cell>
          <cell r="C4067" t="str">
            <v>NC-B-LG-2-WA-PT-HP-WA-DWR190-11</v>
          </cell>
          <cell r="D4067" t="str">
            <v>NC-B-LG-2-WA-PT-HP-WA-DWR190-11</v>
          </cell>
          <cell r="E4067" t="str">
            <v>Low-temperature dishwasher - Stationery</v>
          </cell>
          <cell r="F4067" t="str">
            <v>Large_Office</v>
          </cell>
          <cell r="G4067" t="str">
            <v>Water Heat</v>
          </cell>
          <cell r="H4067" t="str">
            <v>Existing</v>
          </cell>
          <cell r="I4067" t="str">
            <v>Burn Out</v>
          </cell>
          <cell r="J4067">
            <v>1</v>
          </cell>
          <cell r="K4067">
            <v>1</v>
          </cell>
          <cell r="L4067">
            <v>8.3250000000000005E-2</v>
          </cell>
          <cell r="M4067">
            <v>1</v>
          </cell>
          <cell r="N4067">
            <v>0.89209616480936316</v>
          </cell>
          <cell r="O4067">
            <v>8.3250000000000005E-2</v>
          </cell>
          <cell r="P4067">
            <v>8.9829942796205171E-3</v>
          </cell>
        </row>
        <row r="4068">
          <cell r="A4068" t="str">
            <v>Retrofit</v>
          </cell>
          <cell r="B4068" t="str">
            <v>NC-E-OF-2-WA-PT-HP-WA-DWR190-11</v>
          </cell>
          <cell r="C4068" t="str">
            <v>NC-B-LG-2-WA-PT-HP-WA-DWR190-11</v>
          </cell>
          <cell r="D4068" t="str">
            <v>NC-B-LG-2-WA-PT-HP-WA-DWR190-11</v>
          </cell>
          <cell r="E4068" t="str">
            <v>Low-temperature dishwasher - Stationery</v>
          </cell>
          <cell r="F4068" t="str">
            <v>Large_Office</v>
          </cell>
          <cell r="G4068" t="str">
            <v>Water Heat</v>
          </cell>
          <cell r="H4068" t="str">
            <v>Existing</v>
          </cell>
          <cell r="I4068" t="str">
            <v>Early Replacement</v>
          </cell>
          <cell r="J4068">
            <v>1</v>
          </cell>
          <cell r="K4068">
            <v>1</v>
          </cell>
          <cell r="L4068">
            <v>0</v>
          </cell>
          <cell r="M4068">
            <v>1</v>
          </cell>
          <cell r="N4068">
            <v>0.89209616480936316</v>
          </cell>
          <cell r="O4068">
            <v>0</v>
          </cell>
          <cell r="P4068">
            <v>0</v>
          </cell>
        </row>
        <row r="4069">
          <cell r="A4069" t="str">
            <v>Retrofit</v>
          </cell>
          <cell r="B4069" t="str">
            <v>NC-N-OF-2-WA-PT-HP-WA-DWR190-11</v>
          </cell>
          <cell r="C4069" t="str">
            <v>NC-B-LG-2-WA-PT-HP-WA-DWR190-11</v>
          </cell>
          <cell r="D4069" t="str">
            <v>NC-B-LG-2-WA-PT-HP-WA-DWR190-11</v>
          </cell>
          <cell r="E4069" t="str">
            <v>Low-temperature dishwasher - Stationery</v>
          </cell>
          <cell r="F4069" t="str">
            <v>Large_Office</v>
          </cell>
          <cell r="G4069" t="str">
            <v>Water Heat</v>
          </cell>
          <cell r="H4069" t="str">
            <v>New</v>
          </cell>
          <cell r="I4069" t="str">
            <v>New</v>
          </cell>
          <cell r="J4069">
            <v>1</v>
          </cell>
          <cell r="K4069">
            <v>1</v>
          </cell>
          <cell r="L4069">
            <v>0</v>
          </cell>
          <cell r="M4069">
            <v>1</v>
          </cell>
          <cell r="N4069">
            <v>0.89209616480936316</v>
          </cell>
          <cell r="O4069">
            <v>0</v>
          </cell>
          <cell r="P4069">
            <v>0</v>
          </cell>
        </row>
        <row r="4070">
          <cell r="A4070" t="str">
            <v>Retrofit</v>
          </cell>
          <cell r="B4070" t="str">
            <v>NC-B-RS-8-WA-CH-GH-WA-DWR190-11</v>
          </cell>
          <cell r="C4070" t="str">
            <v>NC-B-HS-8-WA-CH-GH-WA-DWR190-11</v>
          </cell>
          <cell r="D4070" t="str">
            <v>NC-B-HS-8-WA-CH-GH-WA-DWR190-11</v>
          </cell>
          <cell r="E4070" t="str">
            <v>Low-temperature dishwasher - Stationery</v>
          </cell>
          <cell r="F4070" t="str">
            <v>Restaurant</v>
          </cell>
          <cell r="G4070" t="str">
            <v>Water Heat</v>
          </cell>
          <cell r="H4070" t="str">
            <v>Existing</v>
          </cell>
          <cell r="I4070" t="str">
            <v>Burn Out</v>
          </cell>
          <cell r="J4070">
            <v>1</v>
          </cell>
          <cell r="K4070">
            <v>1</v>
          </cell>
          <cell r="L4070">
            <v>8.3250000000000005E-2</v>
          </cell>
          <cell r="M4070">
            <v>1</v>
          </cell>
          <cell r="N4070">
            <v>0.89209616480936316</v>
          </cell>
          <cell r="O4070">
            <v>8.3250000000000005E-2</v>
          </cell>
          <cell r="P4070">
            <v>8.9829942796205171E-3</v>
          </cell>
        </row>
        <row r="4071">
          <cell r="A4071" t="str">
            <v>Retrofit</v>
          </cell>
          <cell r="B4071" t="str">
            <v>NC-E-RS-8-WA-CH-GH-WA-DWR190-11</v>
          </cell>
          <cell r="C4071" t="str">
            <v>NC-B-HS-8-WA-CH-GH-WA-DWR190-11</v>
          </cell>
          <cell r="D4071" t="str">
            <v>NC-B-HS-8-WA-CH-GH-WA-DWR190-11</v>
          </cell>
          <cell r="E4071" t="str">
            <v>Low-temperature dishwasher - Stationery</v>
          </cell>
          <cell r="F4071" t="str">
            <v>Restaurant</v>
          </cell>
          <cell r="G4071" t="str">
            <v>Water Heat</v>
          </cell>
          <cell r="H4071" t="str">
            <v>Existing</v>
          </cell>
          <cell r="I4071" t="str">
            <v>Early Replacement</v>
          </cell>
          <cell r="J4071">
            <v>1</v>
          </cell>
          <cell r="K4071">
            <v>1</v>
          </cell>
          <cell r="L4071">
            <v>0</v>
          </cell>
          <cell r="M4071">
            <v>1</v>
          </cell>
          <cell r="N4071">
            <v>0.89209616480936316</v>
          </cell>
          <cell r="O4071">
            <v>0</v>
          </cell>
          <cell r="P4071">
            <v>0</v>
          </cell>
        </row>
        <row r="4072">
          <cell r="A4072" t="str">
            <v>Retrofit</v>
          </cell>
          <cell r="B4072" t="str">
            <v>NC-N-RS-8-WA-CH-GH-WA-DWR190-11</v>
          </cell>
          <cell r="C4072" t="str">
            <v>NC-B-HS-8-WA-CH-GH-WA-DWR190-11</v>
          </cell>
          <cell r="D4072" t="str">
            <v>NC-B-HS-8-WA-CH-GH-WA-DWR190-11</v>
          </cell>
          <cell r="E4072" t="str">
            <v>Low-temperature dishwasher - Stationery</v>
          </cell>
          <cell r="F4072" t="str">
            <v>Restaurant</v>
          </cell>
          <cell r="G4072" t="str">
            <v>Water Heat</v>
          </cell>
          <cell r="H4072" t="str">
            <v>New</v>
          </cell>
          <cell r="I4072" t="str">
            <v>New</v>
          </cell>
          <cell r="J4072">
            <v>1</v>
          </cell>
          <cell r="K4072">
            <v>1</v>
          </cell>
          <cell r="L4072">
            <v>0</v>
          </cell>
          <cell r="M4072">
            <v>1</v>
          </cell>
          <cell r="N4072">
            <v>0.89209616480936316</v>
          </cell>
          <cell r="O4072">
            <v>0</v>
          </cell>
          <cell r="P4072">
            <v>0</v>
          </cell>
        </row>
        <row r="4073">
          <cell r="A4073" t="str">
            <v>Retrofit</v>
          </cell>
          <cell r="B4073" t="str">
            <v>NC-B-ED-2-WA-PT-HP-WA-DWR191-11</v>
          </cell>
          <cell r="C4073" t="str">
            <v>NC-B-LG-2-WA-PT-HP-WA-DWR191-11</v>
          </cell>
          <cell r="D4073" t="str">
            <v>NC-B-LG-2-WA-PT-HP-WA-DWR191-11</v>
          </cell>
          <cell r="E4073" t="str">
            <v>Low-water Dishwasher (Energy Star)</v>
          </cell>
          <cell r="F4073" t="str">
            <v>Education</v>
          </cell>
          <cell r="G4073" t="str">
            <v>Water Heat</v>
          </cell>
          <cell r="H4073" t="str">
            <v>Existing</v>
          </cell>
          <cell r="I4073" t="str">
            <v>Burn Out</v>
          </cell>
          <cell r="J4073">
            <v>1</v>
          </cell>
          <cell r="K4073">
            <v>1</v>
          </cell>
          <cell r="L4073">
            <v>0.1037423076923077</v>
          </cell>
          <cell r="M4073">
            <v>1</v>
          </cell>
          <cell r="N4073">
            <v>0.24780449022482309</v>
          </cell>
          <cell r="O4073">
            <v>0.1037423076923077</v>
          </cell>
          <cell r="P4073">
            <v>7.8034498019868656E-2</v>
          </cell>
        </row>
        <row r="4074">
          <cell r="A4074" t="str">
            <v>Retrofit</v>
          </cell>
          <cell r="B4074" t="str">
            <v>NC-E-ED-2-WA-PT-HP-WA-DWR191-11</v>
          </cell>
          <cell r="C4074" t="str">
            <v>NC-B-LG-2-WA-PT-HP-WA-DWR191-11</v>
          </cell>
          <cell r="D4074" t="str">
            <v>NC-B-LG-2-WA-PT-HP-WA-DWR191-11</v>
          </cell>
          <cell r="E4074" t="str">
            <v>Low-water Dishwasher (Energy Star)</v>
          </cell>
          <cell r="F4074" t="str">
            <v>Education</v>
          </cell>
          <cell r="G4074" t="str">
            <v>Water Heat</v>
          </cell>
          <cell r="H4074" t="str">
            <v>Existing</v>
          </cell>
          <cell r="I4074" t="str">
            <v>Early Replacement</v>
          </cell>
          <cell r="J4074">
            <v>1</v>
          </cell>
          <cell r="K4074">
            <v>1</v>
          </cell>
          <cell r="L4074">
            <v>0</v>
          </cell>
          <cell r="M4074">
            <v>1</v>
          </cell>
          <cell r="N4074">
            <v>0.24780449022482309</v>
          </cell>
          <cell r="O4074">
            <v>0</v>
          </cell>
          <cell r="P4074">
            <v>0</v>
          </cell>
        </row>
        <row r="4075">
          <cell r="A4075" t="str">
            <v>Retrofit</v>
          </cell>
          <cell r="B4075" t="str">
            <v>NC-N-ED-2-WA-PT-HP-WA-DWR191-11</v>
          </cell>
          <cell r="C4075" t="str">
            <v>NC-B-LG-2-WA-PT-HP-WA-DWR191-11</v>
          </cell>
          <cell r="D4075" t="str">
            <v>NC-B-LG-2-WA-PT-HP-WA-DWR191-11</v>
          </cell>
          <cell r="E4075" t="str">
            <v>Low-water Dishwasher (Energy Star)</v>
          </cell>
          <cell r="F4075" t="str">
            <v>Education</v>
          </cell>
          <cell r="G4075" t="str">
            <v>Water Heat</v>
          </cell>
          <cell r="H4075" t="str">
            <v>New</v>
          </cell>
          <cell r="I4075" t="str">
            <v>New</v>
          </cell>
          <cell r="J4075">
            <v>1</v>
          </cell>
          <cell r="K4075">
            <v>1</v>
          </cell>
          <cell r="L4075">
            <v>0</v>
          </cell>
          <cell r="M4075">
            <v>1</v>
          </cell>
          <cell r="N4075">
            <v>0.24780449022482309</v>
          </cell>
          <cell r="O4075">
            <v>0</v>
          </cell>
          <cell r="P4075">
            <v>0</v>
          </cell>
        </row>
        <row r="4076">
          <cell r="A4076" t="str">
            <v>Retrofit</v>
          </cell>
          <cell r="B4076" t="str">
            <v>NC-B-HS-8-WA-CH-GH-WA-DWR191-11</v>
          </cell>
          <cell r="C4076" t="str">
            <v>NC-B-HS-8-WA-CH-GH-WA-DWR191-11</v>
          </cell>
          <cell r="D4076" t="str">
            <v>NC-B-HS-8-WA-CH-GH-WA-DWR191-11</v>
          </cell>
          <cell r="E4076" t="str">
            <v>Low-water Dishwasher (Energy Star)</v>
          </cell>
          <cell r="F4076" t="str">
            <v>Hospital</v>
          </cell>
          <cell r="G4076" t="str">
            <v>Water Heat</v>
          </cell>
          <cell r="H4076" t="str">
            <v>Existing</v>
          </cell>
          <cell r="I4076" t="str">
            <v>Burn Out</v>
          </cell>
          <cell r="J4076">
            <v>1</v>
          </cell>
          <cell r="K4076">
            <v>1</v>
          </cell>
          <cell r="L4076">
            <v>4.6107692307692315E-2</v>
          </cell>
          <cell r="M4076">
            <v>1</v>
          </cell>
          <cell r="N4076">
            <v>0.24780449022482309</v>
          </cell>
          <cell r="O4076">
            <v>4.6107692307692315E-2</v>
          </cell>
          <cell r="P4076">
            <v>3.4681999119941624E-2</v>
          </cell>
        </row>
        <row r="4077">
          <cell r="A4077" t="str">
            <v>Retrofit</v>
          </cell>
          <cell r="B4077" t="str">
            <v>NC-E-HS-8-WA-CH-GH-WA-DWR191-11</v>
          </cell>
          <cell r="C4077" t="str">
            <v>NC-B-HS-8-WA-CH-GH-WA-DWR191-11</v>
          </cell>
          <cell r="D4077" t="str">
            <v>NC-B-HS-8-WA-CH-GH-WA-DWR191-11</v>
          </cell>
          <cell r="E4077" t="str">
            <v>Low-water Dishwasher (Energy Star)</v>
          </cell>
          <cell r="F4077" t="str">
            <v>Hospital</v>
          </cell>
          <cell r="G4077" t="str">
            <v>Water Heat</v>
          </cell>
          <cell r="H4077" t="str">
            <v>Existing</v>
          </cell>
          <cell r="I4077" t="str">
            <v>Early Replacement</v>
          </cell>
          <cell r="J4077">
            <v>1</v>
          </cell>
          <cell r="K4077">
            <v>1</v>
          </cell>
          <cell r="L4077">
            <v>0</v>
          </cell>
          <cell r="M4077">
            <v>1</v>
          </cell>
          <cell r="N4077">
            <v>0.24780449022482309</v>
          </cell>
          <cell r="O4077">
            <v>0</v>
          </cell>
          <cell r="P4077">
            <v>0</v>
          </cell>
        </row>
        <row r="4078">
          <cell r="A4078" t="str">
            <v>Retrofit</v>
          </cell>
          <cell r="B4078" t="str">
            <v>NC-N-HS-8-WA-CH-GH-WA-DWR191-11</v>
          </cell>
          <cell r="C4078" t="str">
            <v>NC-B-HS-8-WA-CH-GH-WA-DWR191-11</v>
          </cell>
          <cell r="D4078" t="str">
            <v>NC-B-HS-8-WA-CH-GH-WA-DWR191-11</v>
          </cell>
          <cell r="E4078" t="str">
            <v>Low-water Dishwasher (Energy Star)</v>
          </cell>
          <cell r="F4078" t="str">
            <v>Hospital</v>
          </cell>
          <cell r="G4078" t="str">
            <v>Water Heat</v>
          </cell>
          <cell r="H4078" t="str">
            <v>New</v>
          </cell>
          <cell r="I4078" t="str">
            <v>New</v>
          </cell>
          <cell r="J4078">
            <v>1</v>
          </cell>
          <cell r="K4078">
            <v>1</v>
          </cell>
          <cell r="L4078">
            <v>0</v>
          </cell>
          <cell r="M4078">
            <v>1</v>
          </cell>
          <cell r="N4078">
            <v>0.24780449022482309</v>
          </cell>
          <cell r="O4078">
            <v>0</v>
          </cell>
          <cell r="P4078">
            <v>0</v>
          </cell>
        </row>
        <row r="4079">
          <cell r="A4079" t="str">
            <v>Retrofit</v>
          </cell>
          <cell r="B4079" t="str">
            <v>NC-B-LG-2-WA-PT-HP-WA-DWR191-11</v>
          </cell>
          <cell r="C4079" t="str">
            <v>NC-B-LG-2-WA-PT-HP-WA-DWR191-11</v>
          </cell>
          <cell r="D4079" t="str">
            <v>NC-B-LG-2-WA-PT-HP-WA-DWR191-11</v>
          </cell>
          <cell r="E4079" t="str">
            <v>Low-water Dishwasher (Energy Star)</v>
          </cell>
          <cell r="F4079" t="str">
            <v>Lodging</v>
          </cell>
          <cell r="G4079" t="str">
            <v>Water Heat</v>
          </cell>
          <cell r="H4079" t="str">
            <v>Existing</v>
          </cell>
          <cell r="I4079" t="str">
            <v>Burn Out</v>
          </cell>
          <cell r="J4079">
            <v>1</v>
          </cell>
          <cell r="K4079">
            <v>1</v>
          </cell>
          <cell r="L4079">
            <v>4.6107692307692315E-2</v>
          </cell>
          <cell r="M4079">
            <v>1</v>
          </cell>
          <cell r="N4079">
            <v>0.24780449022482309</v>
          </cell>
          <cell r="O4079">
            <v>4.6107692307692315E-2</v>
          </cell>
          <cell r="P4079">
            <v>3.4681999119941624E-2</v>
          </cell>
        </row>
        <row r="4080">
          <cell r="A4080" t="str">
            <v>Retrofit</v>
          </cell>
          <cell r="B4080" t="str">
            <v>NC-E-LG-2-WA-PT-HP-WA-DWR191-11</v>
          </cell>
          <cell r="C4080" t="str">
            <v>NC-B-LG-2-WA-PT-HP-WA-DWR191-11</v>
          </cell>
          <cell r="D4080" t="str">
            <v>NC-B-LG-2-WA-PT-HP-WA-DWR191-11</v>
          </cell>
          <cell r="E4080" t="str">
            <v>Low-water Dishwasher (Energy Star)</v>
          </cell>
          <cell r="F4080" t="str">
            <v>Lodging</v>
          </cell>
          <cell r="G4080" t="str">
            <v>Water Heat</v>
          </cell>
          <cell r="H4080" t="str">
            <v>Existing</v>
          </cell>
          <cell r="I4080" t="str">
            <v>Early Replacement</v>
          </cell>
          <cell r="J4080">
            <v>1</v>
          </cell>
          <cell r="K4080">
            <v>1</v>
          </cell>
          <cell r="L4080">
            <v>0</v>
          </cell>
          <cell r="M4080">
            <v>1</v>
          </cell>
          <cell r="N4080">
            <v>0.24780449022482309</v>
          </cell>
          <cell r="O4080">
            <v>0</v>
          </cell>
          <cell r="P4080">
            <v>0</v>
          </cell>
        </row>
        <row r="4081">
          <cell r="A4081" t="str">
            <v>Retrofit</v>
          </cell>
          <cell r="B4081" t="str">
            <v>NC-N-LG-2-WA-PT-HP-WA-DWR191-11</v>
          </cell>
          <cell r="C4081" t="str">
            <v>NC-B-LG-2-WA-PT-HP-WA-DWR191-11</v>
          </cell>
          <cell r="D4081" t="str">
            <v>NC-B-LG-2-WA-PT-HP-WA-DWR191-11</v>
          </cell>
          <cell r="E4081" t="str">
            <v>Low-water Dishwasher (Energy Star)</v>
          </cell>
          <cell r="F4081" t="str">
            <v>Lodging</v>
          </cell>
          <cell r="G4081" t="str">
            <v>Water Heat</v>
          </cell>
          <cell r="H4081" t="str">
            <v>New</v>
          </cell>
          <cell r="I4081" t="str">
            <v>New</v>
          </cell>
          <cell r="J4081">
            <v>1</v>
          </cell>
          <cell r="K4081">
            <v>1</v>
          </cell>
          <cell r="L4081">
            <v>0</v>
          </cell>
          <cell r="M4081">
            <v>1</v>
          </cell>
          <cell r="N4081">
            <v>0.24780449022482309</v>
          </cell>
          <cell r="O4081">
            <v>0</v>
          </cell>
          <cell r="P4081">
            <v>0</v>
          </cell>
        </row>
        <row r="4082">
          <cell r="A4082" t="str">
            <v>Retrofit</v>
          </cell>
          <cell r="B4082" t="str">
            <v>NC-B-OF-2-WA-PT-HP-WA-DWR191-11</v>
          </cell>
          <cell r="C4082" t="str">
            <v>NC-B-LG-2-WA-PT-HP-WA-DWR191-11</v>
          </cell>
          <cell r="D4082" t="str">
            <v>NC-B-LG-2-WA-PT-HP-WA-DWR191-11</v>
          </cell>
          <cell r="E4082" t="str">
            <v>Low-water Dishwasher (Energy Star)</v>
          </cell>
          <cell r="F4082" t="str">
            <v>Large_Office</v>
          </cell>
          <cell r="G4082" t="str">
            <v>Water Heat</v>
          </cell>
          <cell r="H4082" t="str">
            <v>Existing</v>
          </cell>
          <cell r="I4082" t="str">
            <v>Burn Out</v>
          </cell>
          <cell r="J4082">
            <v>1</v>
          </cell>
          <cell r="K4082">
            <v>1</v>
          </cell>
          <cell r="L4082">
            <v>0.1037423076923077</v>
          </cell>
          <cell r="M4082">
            <v>1</v>
          </cell>
          <cell r="N4082">
            <v>0.24780449022482309</v>
          </cell>
          <cell r="O4082">
            <v>0.1037423076923077</v>
          </cell>
          <cell r="P4082">
            <v>7.8034498019868656E-2</v>
          </cell>
        </row>
        <row r="4083">
          <cell r="A4083" t="str">
            <v>Retrofit</v>
          </cell>
          <cell r="B4083" t="str">
            <v>NC-E-OF-2-WA-PT-HP-WA-DWR191-11</v>
          </cell>
          <cell r="C4083" t="str">
            <v>NC-B-LG-2-WA-PT-HP-WA-DWR191-11</v>
          </cell>
          <cell r="D4083" t="str">
            <v>NC-B-LG-2-WA-PT-HP-WA-DWR191-11</v>
          </cell>
          <cell r="E4083" t="str">
            <v>Low-water Dishwasher (Energy Star)</v>
          </cell>
          <cell r="F4083" t="str">
            <v>Large_Office</v>
          </cell>
          <cell r="G4083" t="str">
            <v>Water Heat</v>
          </cell>
          <cell r="H4083" t="str">
            <v>Existing</v>
          </cell>
          <cell r="I4083" t="str">
            <v>Early Replacement</v>
          </cell>
          <cell r="J4083">
            <v>1</v>
          </cell>
          <cell r="K4083">
            <v>1</v>
          </cell>
          <cell r="L4083">
            <v>0</v>
          </cell>
          <cell r="M4083">
            <v>1</v>
          </cell>
          <cell r="N4083">
            <v>0.24780449022482309</v>
          </cell>
          <cell r="O4083">
            <v>0</v>
          </cell>
          <cell r="P4083">
            <v>0</v>
          </cell>
        </row>
        <row r="4084">
          <cell r="A4084" t="str">
            <v>Retrofit</v>
          </cell>
          <cell r="B4084" t="str">
            <v>NC-N-OF-2-WA-PT-HP-WA-DWR191-11</v>
          </cell>
          <cell r="C4084" t="str">
            <v>NC-B-LG-2-WA-PT-HP-WA-DWR191-11</v>
          </cell>
          <cell r="D4084" t="str">
            <v>NC-B-LG-2-WA-PT-HP-WA-DWR191-11</v>
          </cell>
          <cell r="E4084" t="str">
            <v>Low-water Dishwasher (Energy Star)</v>
          </cell>
          <cell r="F4084" t="str">
            <v>Large_Office</v>
          </cell>
          <cell r="G4084" t="str">
            <v>Water Heat</v>
          </cell>
          <cell r="H4084" t="str">
            <v>New</v>
          </cell>
          <cell r="I4084" t="str">
            <v>New</v>
          </cell>
          <cell r="J4084">
            <v>1</v>
          </cell>
          <cell r="K4084">
            <v>1</v>
          </cell>
          <cell r="L4084">
            <v>0</v>
          </cell>
          <cell r="M4084">
            <v>1</v>
          </cell>
          <cell r="N4084">
            <v>0.24780449022482309</v>
          </cell>
          <cell r="O4084">
            <v>0</v>
          </cell>
          <cell r="P4084">
            <v>0</v>
          </cell>
        </row>
        <row r="4085">
          <cell r="A4085" t="str">
            <v>Retrofit</v>
          </cell>
          <cell r="B4085" t="str">
            <v>NC-B-RS-8-WA-CH-GH-WA-DWR191-11</v>
          </cell>
          <cell r="C4085" t="str">
            <v>NC-B-HS-8-WA-CH-GH-WA-DWR191-11</v>
          </cell>
          <cell r="D4085" t="str">
            <v>NC-B-HS-8-WA-CH-GH-WA-DWR191-11</v>
          </cell>
          <cell r="E4085" t="str">
            <v>Low-water Dishwasher (Energy Star)</v>
          </cell>
          <cell r="F4085" t="str">
            <v>Restaurant</v>
          </cell>
          <cell r="G4085" t="str">
            <v>Water Heat</v>
          </cell>
          <cell r="H4085" t="str">
            <v>Existing</v>
          </cell>
          <cell r="I4085" t="str">
            <v>Burn Out</v>
          </cell>
          <cell r="J4085">
            <v>1</v>
          </cell>
          <cell r="K4085">
            <v>1</v>
          </cell>
          <cell r="L4085">
            <v>4.6107692307692315E-2</v>
          </cell>
          <cell r="M4085">
            <v>1</v>
          </cell>
          <cell r="N4085">
            <v>0.24780449022482309</v>
          </cell>
          <cell r="O4085">
            <v>4.6107692307692315E-2</v>
          </cell>
          <cell r="P4085">
            <v>3.4681999119941624E-2</v>
          </cell>
        </row>
        <row r="4086">
          <cell r="A4086" t="str">
            <v>Retrofit</v>
          </cell>
          <cell r="B4086" t="str">
            <v>NC-E-RS-8-WA-CH-GH-WA-DWR191-11</v>
          </cell>
          <cell r="C4086" t="str">
            <v>NC-B-HS-8-WA-CH-GH-WA-DWR191-11</v>
          </cell>
          <cell r="D4086" t="str">
            <v>NC-B-HS-8-WA-CH-GH-WA-DWR191-11</v>
          </cell>
          <cell r="E4086" t="str">
            <v>Low-water Dishwasher (Energy Star)</v>
          </cell>
          <cell r="F4086" t="str">
            <v>Restaurant</v>
          </cell>
          <cell r="G4086" t="str">
            <v>Water Heat</v>
          </cell>
          <cell r="H4086" t="str">
            <v>Existing</v>
          </cell>
          <cell r="I4086" t="str">
            <v>Early Replacement</v>
          </cell>
          <cell r="J4086">
            <v>1</v>
          </cell>
          <cell r="K4086">
            <v>1</v>
          </cell>
          <cell r="L4086">
            <v>0</v>
          </cell>
          <cell r="M4086">
            <v>1</v>
          </cell>
          <cell r="N4086">
            <v>0.24780449022482309</v>
          </cell>
          <cell r="O4086">
            <v>0</v>
          </cell>
          <cell r="P4086">
            <v>0</v>
          </cell>
        </row>
        <row r="4087">
          <cell r="A4087" t="str">
            <v>Retrofit</v>
          </cell>
          <cell r="B4087" t="str">
            <v>NC-N-RS-8-WA-CH-GH-WA-DWR191-11</v>
          </cell>
          <cell r="C4087" t="str">
            <v>NC-B-HS-8-WA-CH-GH-WA-DWR191-11</v>
          </cell>
          <cell r="D4087" t="str">
            <v>NC-B-HS-8-WA-CH-GH-WA-DWR191-11</v>
          </cell>
          <cell r="E4087" t="str">
            <v>Low-water Dishwasher (Energy Star)</v>
          </cell>
          <cell r="F4087" t="str">
            <v>Restaurant</v>
          </cell>
          <cell r="G4087" t="str">
            <v>Water Heat</v>
          </cell>
          <cell r="H4087" t="str">
            <v>New</v>
          </cell>
          <cell r="I4087" t="str">
            <v>New</v>
          </cell>
          <cell r="J4087">
            <v>1</v>
          </cell>
          <cell r="K4087">
            <v>1</v>
          </cell>
          <cell r="L4087">
            <v>0</v>
          </cell>
          <cell r="M4087">
            <v>1</v>
          </cell>
          <cell r="N4087">
            <v>0.24780449022482309</v>
          </cell>
          <cell r="O4087">
            <v>0</v>
          </cell>
          <cell r="P4087">
            <v>0</v>
          </cell>
        </row>
        <row r="4088">
          <cell r="A4088" t="str">
            <v>Retrofit</v>
          </cell>
          <cell r="B4088" t="str">
            <v>NC-B-AM-2-LV-CH-GH-LI-HID130-09</v>
          </cell>
          <cell r="C4088" t="str">
            <v>NC-E-OF-2-LV-CH-GH-LI-HID130-09</v>
          </cell>
          <cell r="D4088" t="str">
            <v>NC-E-OF-2-LV-CH-GH-LI-HID130-09</v>
          </cell>
          <cell r="E4088" t="str">
            <v>Mercury Vapor to HID (outdoor)</v>
          </cell>
          <cell r="F4088" t="str">
            <v>Amusement</v>
          </cell>
          <cell r="G4088" t="str">
            <v>Exterior Lighting</v>
          </cell>
          <cell r="H4088" t="str">
            <v>Existing</v>
          </cell>
          <cell r="I4088" t="str">
            <v>Burn Out</v>
          </cell>
          <cell r="J4088">
            <v>1</v>
          </cell>
          <cell r="K4088">
            <v>1</v>
          </cell>
          <cell r="L4088">
            <v>0.95</v>
          </cell>
          <cell r="M4088">
            <v>1</v>
          </cell>
          <cell r="N4088">
            <v>0.32952719587400414</v>
          </cell>
          <cell r="O4088">
            <v>0.95</v>
          </cell>
          <cell r="P4088">
            <v>0.63694916391969603</v>
          </cell>
        </row>
        <row r="4089">
          <cell r="A4089" t="str">
            <v>Retrofit</v>
          </cell>
          <cell r="B4089" t="str">
            <v>NC-E-AM-2-LV-CH-GH-LI-HID130-09</v>
          </cell>
          <cell r="C4089" t="str">
            <v>NC-E-OF-2-LV-CH-GH-LI-HID130-09</v>
          </cell>
          <cell r="D4089" t="str">
            <v>NC-E-OF-2-LV-CH-GH-LI-HID130-09</v>
          </cell>
          <cell r="E4089" t="str">
            <v>Mercury Vapor to HID (outdoor)</v>
          </cell>
          <cell r="F4089" t="str">
            <v>Amusement</v>
          </cell>
          <cell r="G4089" t="str">
            <v>Exterior Lighting</v>
          </cell>
          <cell r="H4089" t="str">
            <v>Existing</v>
          </cell>
          <cell r="I4089" t="str">
            <v>Early Replacement</v>
          </cell>
          <cell r="J4089">
            <v>1</v>
          </cell>
          <cell r="K4089">
            <v>1</v>
          </cell>
          <cell r="L4089">
            <v>0</v>
          </cell>
          <cell r="M4089">
            <v>1</v>
          </cell>
          <cell r="N4089">
            <v>0.32952719587400414</v>
          </cell>
          <cell r="O4089">
            <v>0</v>
          </cell>
          <cell r="P4089">
            <v>0</v>
          </cell>
        </row>
        <row r="4090">
          <cell r="A4090" t="str">
            <v>Retrofit</v>
          </cell>
          <cell r="B4090" t="str">
            <v>NC-N-AM-2-LV-CH-GH-LI-HID130-09</v>
          </cell>
          <cell r="C4090" t="str">
            <v>NC-E-OF-2-LV-CH-GH-LI-HID130-09</v>
          </cell>
          <cell r="D4090" t="str">
            <v>NC-E-OF-2-LV-CH-GH-LI-HID130-09</v>
          </cell>
          <cell r="E4090" t="str">
            <v>Mercury Vapor to HID (outdoor)</v>
          </cell>
          <cell r="F4090" t="str">
            <v>Amusement</v>
          </cell>
          <cell r="G4090" t="str">
            <v>Exterior Lighting</v>
          </cell>
          <cell r="H4090" t="str">
            <v>New</v>
          </cell>
          <cell r="I4090" t="str">
            <v>New</v>
          </cell>
          <cell r="J4090">
            <v>1</v>
          </cell>
          <cell r="K4090">
            <v>1</v>
          </cell>
          <cell r="L4090">
            <v>0</v>
          </cell>
          <cell r="M4090">
            <v>1</v>
          </cell>
          <cell r="N4090">
            <v>0</v>
          </cell>
          <cell r="O4090">
            <v>0</v>
          </cell>
          <cell r="P4090">
            <v>0</v>
          </cell>
        </row>
        <row r="4091">
          <cell r="A4091" t="str">
            <v>Retrofit</v>
          </cell>
          <cell r="B4091" t="str">
            <v>NC-B-DC-2-LV-CH-GH-LI-HID130-09</v>
          </cell>
          <cell r="C4091" t="str">
            <v>NC-E-OF-2-LV-CH-GH-LI-HID130-09</v>
          </cell>
          <cell r="D4091" t="str">
            <v>NC-E-OF-2-LV-CH-GH-LI-HID130-09</v>
          </cell>
          <cell r="E4091" t="str">
            <v>Mercury Vapor to HID (outdoor)</v>
          </cell>
          <cell r="F4091" t="str">
            <v>Data Center</v>
          </cell>
          <cell r="G4091" t="str">
            <v>Exterior Lighting</v>
          </cell>
          <cell r="H4091" t="str">
            <v>Existing</v>
          </cell>
          <cell r="I4091" t="str">
            <v>Burn Out</v>
          </cell>
          <cell r="J4091">
            <v>1</v>
          </cell>
          <cell r="K4091">
            <v>1</v>
          </cell>
          <cell r="L4091">
            <v>0.95</v>
          </cell>
          <cell r="M4091">
            <v>1</v>
          </cell>
          <cell r="N4091">
            <v>0.32952719587400414</v>
          </cell>
          <cell r="O4091">
            <v>0.95</v>
          </cell>
          <cell r="P4091">
            <v>0.63694916391969603</v>
          </cell>
        </row>
        <row r="4092">
          <cell r="A4092" t="str">
            <v>Retrofit</v>
          </cell>
          <cell r="B4092" t="str">
            <v>NC-E-DC-2-LV-CH-GH-LI-HID130-09</v>
          </cell>
          <cell r="C4092" t="str">
            <v>NC-E-OF-2-LV-CH-GH-LI-HID130-09</v>
          </cell>
          <cell r="D4092" t="str">
            <v>NC-E-OF-2-LV-CH-GH-LI-HID130-09</v>
          </cell>
          <cell r="E4092" t="str">
            <v>Mercury Vapor to HID (outdoor)</v>
          </cell>
          <cell r="F4092" t="str">
            <v>Data Center</v>
          </cell>
          <cell r="G4092" t="str">
            <v>Exterior Lighting</v>
          </cell>
          <cell r="H4092" t="str">
            <v>Existing</v>
          </cell>
          <cell r="I4092" t="str">
            <v>Early Replacement</v>
          </cell>
          <cell r="J4092">
            <v>1</v>
          </cell>
          <cell r="K4092">
            <v>1</v>
          </cell>
          <cell r="L4092">
            <v>0</v>
          </cell>
          <cell r="M4092">
            <v>1</v>
          </cell>
          <cell r="N4092">
            <v>0.32952719587400414</v>
          </cell>
          <cell r="O4092">
            <v>0</v>
          </cell>
          <cell r="P4092">
            <v>0</v>
          </cell>
        </row>
        <row r="4093">
          <cell r="A4093" t="str">
            <v>Retrofit</v>
          </cell>
          <cell r="B4093" t="str">
            <v>NC-N-DC-2-LV-CH-GH-LI-HID130-09</v>
          </cell>
          <cell r="C4093" t="str">
            <v>NC-E-OF-2-LV-CH-GH-LI-HID130-09</v>
          </cell>
          <cell r="D4093" t="str">
            <v>NC-E-OF-2-LV-CH-GH-LI-HID130-09</v>
          </cell>
          <cell r="E4093" t="str">
            <v>Mercury Vapor to HID (outdoor)</v>
          </cell>
          <cell r="F4093" t="str">
            <v>Data Center</v>
          </cell>
          <cell r="G4093" t="str">
            <v>Exterior Lighting</v>
          </cell>
          <cell r="H4093" t="str">
            <v>New</v>
          </cell>
          <cell r="I4093" t="str">
            <v>New</v>
          </cell>
          <cell r="J4093">
            <v>1</v>
          </cell>
          <cell r="K4093">
            <v>1</v>
          </cell>
          <cell r="L4093">
            <v>0</v>
          </cell>
          <cell r="M4093">
            <v>1</v>
          </cell>
          <cell r="N4093">
            <v>0</v>
          </cell>
          <cell r="O4093">
            <v>0</v>
          </cell>
          <cell r="P4093">
            <v>0</v>
          </cell>
        </row>
        <row r="4094">
          <cell r="A4094" t="str">
            <v>Retrofit</v>
          </cell>
          <cell r="B4094" t="str">
            <v>NC-B-GR-4-LV-RT-GH-LI-HID130-09</v>
          </cell>
          <cell r="C4094" t="str">
            <v>NC-E-RT-4-LV-RT-GH-LI-HID130-09</v>
          </cell>
          <cell r="D4094" t="str">
            <v>NC-E-RT-4-LV-RT-GH-LI-HID130-09</v>
          </cell>
          <cell r="E4094" t="str">
            <v>Mercury Vapor to HID (outdoor)</v>
          </cell>
          <cell r="F4094" t="str">
            <v>Grocery</v>
          </cell>
          <cell r="G4094" t="str">
            <v>Exterior Lighting</v>
          </cell>
          <cell r="H4094" t="str">
            <v>Existing</v>
          </cell>
          <cell r="I4094" t="str">
            <v>Burn Out</v>
          </cell>
          <cell r="J4094">
            <v>1</v>
          </cell>
          <cell r="K4094">
            <v>1</v>
          </cell>
          <cell r="L4094">
            <v>0.95</v>
          </cell>
          <cell r="M4094">
            <v>1</v>
          </cell>
          <cell r="N4094">
            <v>0.32952719587400414</v>
          </cell>
          <cell r="O4094">
            <v>0.95</v>
          </cell>
          <cell r="P4094">
            <v>0.63694916391969603</v>
          </cell>
        </row>
        <row r="4095">
          <cell r="A4095" t="str">
            <v>Retrofit</v>
          </cell>
          <cell r="B4095" t="str">
            <v>NC-E-GR-4-LV-RT-GH-LI-HID130-09</v>
          </cell>
          <cell r="C4095" t="str">
            <v>NC-E-RT-4-LV-RT-GH-LI-HID130-09</v>
          </cell>
          <cell r="D4095" t="str">
            <v>NC-E-RT-4-LV-RT-GH-LI-HID130-09</v>
          </cell>
          <cell r="E4095" t="str">
            <v>Mercury Vapor to HID (outdoor)</v>
          </cell>
          <cell r="F4095" t="str">
            <v>Grocery</v>
          </cell>
          <cell r="G4095" t="str">
            <v>Exterior Lighting</v>
          </cell>
          <cell r="H4095" t="str">
            <v>Existing</v>
          </cell>
          <cell r="I4095" t="str">
            <v>Early Replacement</v>
          </cell>
          <cell r="J4095">
            <v>1</v>
          </cell>
          <cell r="K4095">
            <v>1</v>
          </cell>
          <cell r="L4095">
            <v>0</v>
          </cell>
          <cell r="M4095">
            <v>1</v>
          </cell>
          <cell r="N4095">
            <v>0.32952719587400414</v>
          </cell>
          <cell r="O4095">
            <v>0</v>
          </cell>
          <cell r="P4095">
            <v>0</v>
          </cell>
        </row>
        <row r="4096">
          <cell r="A4096" t="str">
            <v>Retrofit</v>
          </cell>
          <cell r="B4096" t="str">
            <v>NC-N-GR-4-LV-RT-GH-LI-HID130-09</v>
          </cell>
          <cell r="C4096" t="str">
            <v>NC-E-RT-4-LV-RT-GH-LI-HID130-09</v>
          </cell>
          <cell r="D4096" t="str">
            <v>NC-E-RT-4-LV-RT-GH-LI-HID130-09</v>
          </cell>
          <cell r="E4096" t="str">
            <v>Mercury Vapor to HID (outdoor)</v>
          </cell>
          <cell r="F4096" t="str">
            <v>Grocery</v>
          </cell>
          <cell r="G4096" t="str">
            <v>Exterior Lighting</v>
          </cell>
          <cell r="H4096" t="str">
            <v>New</v>
          </cell>
          <cell r="I4096" t="str">
            <v>New</v>
          </cell>
          <cell r="J4096">
            <v>1</v>
          </cell>
          <cell r="K4096">
            <v>1</v>
          </cell>
          <cell r="L4096">
            <v>0</v>
          </cell>
          <cell r="M4096">
            <v>1</v>
          </cell>
          <cell r="N4096">
            <v>0</v>
          </cell>
          <cell r="O4096">
            <v>0</v>
          </cell>
          <cell r="P4096">
            <v>0</v>
          </cell>
        </row>
        <row r="4097">
          <cell r="A4097" t="str">
            <v>Retrofit</v>
          </cell>
          <cell r="B4097" t="str">
            <v>NC-B-GV-2-LV-CH-GH-LI-HID130-09</v>
          </cell>
          <cell r="C4097" t="str">
            <v>NC-E-OF-2-LV-CH-GH-LI-HID130-09</v>
          </cell>
          <cell r="D4097" t="str">
            <v>NC-E-OF-2-LV-CH-GH-LI-HID130-09</v>
          </cell>
          <cell r="E4097" t="str">
            <v>Mercury Vapor to HID (outdoor)</v>
          </cell>
          <cell r="F4097" t="str">
            <v>Public</v>
          </cell>
          <cell r="G4097" t="str">
            <v>Exterior Lighting</v>
          </cell>
          <cell r="H4097" t="str">
            <v>Existing</v>
          </cell>
          <cell r="I4097" t="str">
            <v>Burn Out</v>
          </cell>
          <cell r="J4097">
            <v>1</v>
          </cell>
          <cell r="K4097">
            <v>1</v>
          </cell>
          <cell r="L4097">
            <v>0.95</v>
          </cell>
          <cell r="M4097">
            <v>1</v>
          </cell>
          <cell r="N4097">
            <v>0.32952719587400414</v>
          </cell>
          <cell r="O4097">
            <v>0.95</v>
          </cell>
          <cell r="P4097">
            <v>0.63694916391969603</v>
          </cell>
        </row>
        <row r="4098">
          <cell r="A4098" t="str">
            <v>Retrofit</v>
          </cell>
          <cell r="B4098" t="str">
            <v>NC-E-GV-2-LV-CH-GH-LI-HID130-09</v>
          </cell>
          <cell r="C4098" t="str">
            <v>NC-E-OF-2-LV-CH-GH-LI-HID130-09</v>
          </cell>
          <cell r="D4098" t="str">
            <v>NC-E-OF-2-LV-CH-GH-LI-HID130-09</v>
          </cell>
          <cell r="E4098" t="str">
            <v>Mercury Vapor to HID (outdoor)</v>
          </cell>
          <cell r="F4098" t="str">
            <v>Public</v>
          </cell>
          <cell r="G4098" t="str">
            <v>Exterior Lighting</v>
          </cell>
          <cell r="H4098" t="str">
            <v>Existing</v>
          </cell>
          <cell r="I4098" t="str">
            <v>Early Replacement</v>
          </cell>
          <cell r="J4098">
            <v>1</v>
          </cell>
          <cell r="K4098">
            <v>1</v>
          </cell>
          <cell r="L4098">
            <v>0</v>
          </cell>
          <cell r="M4098">
            <v>1</v>
          </cell>
          <cell r="N4098">
            <v>0.32952719587400414</v>
          </cell>
          <cell r="O4098">
            <v>0</v>
          </cell>
          <cell r="P4098">
            <v>0</v>
          </cell>
        </row>
        <row r="4099">
          <cell r="A4099" t="str">
            <v>Retrofit</v>
          </cell>
          <cell r="B4099" t="str">
            <v>NC-N-GV-2-LV-CH-GH-LI-HID130-09</v>
          </cell>
          <cell r="C4099" t="str">
            <v>NC-E-OF-2-LV-CH-GH-LI-HID130-09</v>
          </cell>
          <cell r="D4099" t="str">
            <v>NC-E-OF-2-LV-CH-GH-LI-HID130-09</v>
          </cell>
          <cell r="E4099" t="str">
            <v>Mercury Vapor to HID (outdoor)</v>
          </cell>
          <cell r="F4099" t="str">
            <v>Public</v>
          </cell>
          <cell r="G4099" t="str">
            <v>Exterior Lighting</v>
          </cell>
          <cell r="H4099" t="str">
            <v>New</v>
          </cell>
          <cell r="I4099" t="str">
            <v>New</v>
          </cell>
          <cell r="J4099">
            <v>1</v>
          </cell>
          <cell r="K4099">
            <v>1</v>
          </cell>
          <cell r="L4099">
            <v>0</v>
          </cell>
          <cell r="M4099">
            <v>1</v>
          </cell>
          <cell r="N4099">
            <v>0</v>
          </cell>
          <cell r="O4099">
            <v>0</v>
          </cell>
          <cell r="P4099">
            <v>0</v>
          </cell>
        </row>
        <row r="4100">
          <cell r="A4100" t="str">
            <v>Retrofit</v>
          </cell>
          <cell r="B4100" t="str">
            <v>NC-B-HS-8-LV-CH-GH-LI-HID130-09</v>
          </cell>
          <cell r="C4100" t="str">
            <v>NC-E-HS-8-LV-CH-GH-LI-HID130-09</v>
          </cell>
          <cell r="D4100" t="str">
            <v>NC-E-HS-8-LV-CH-GH-LI-HID130-09</v>
          </cell>
          <cell r="E4100" t="str">
            <v>Mercury Vapor to HID (outdoor)</v>
          </cell>
          <cell r="F4100" t="str">
            <v>Hospital</v>
          </cell>
          <cell r="G4100" t="str">
            <v>Exterior Lighting</v>
          </cell>
          <cell r="H4100" t="str">
            <v>Existing</v>
          </cell>
          <cell r="I4100" t="str">
            <v>Burn Out</v>
          </cell>
          <cell r="J4100">
            <v>1</v>
          </cell>
          <cell r="K4100">
            <v>1</v>
          </cell>
          <cell r="L4100">
            <v>0.95</v>
          </cell>
          <cell r="M4100">
            <v>1</v>
          </cell>
          <cell r="N4100">
            <v>0.32952719587400414</v>
          </cell>
          <cell r="O4100">
            <v>0.95</v>
          </cell>
          <cell r="P4100">
            <v>0.63694916391969603</v>
          </cell>
        </row>
        <row r="4101">
          <cell r="A4101" t="str">
            <v>Retrofit</v>
          </cell>
          <cell r="B4101" t="str">
            <v>NC-E-HS-8-LV-CH-GH-LI-HID130-09</v>
          </cell>
          <cell r="C4101" t="str">
            <v>NC-E-HS-8-LV-CH-GH-LI-HID130-09</v>
          </cell>
          <cell r="D4101" t="str">
            <v>NC-E-HS-8-LV-CH-GH-LI-HID130-09</v>
          </cell>
          <cell r="E4101" t="str">
            <v>Mercury Vapor to HID (outdoor)</v>
          </cell>
          <cell r="F4101" t="str">
            <v>Hospital</v>
          </cell>
          <cell r="G4101" t="str">
            <v>Exterior Lighting</v>
          </cell>
          <cell r="H4101" t="str">
            <v>Existing</v>
          </cell>
          <cell r="I4101" t="str">
            <v>Early Replacement</v>
          </cell>
          <cell r="J4101">
            <v>1</v>
          </cell>
          <cell r="K4101">
            <v>1</v>
          </cell>
          <cell r="L4101">
            <v>0</v>
          </cell>
          <cell r="M4101">
            <v>1</v>
          </cell>
          <cell r="N4101">
            <v>0.32952719587400414</v>
          </cell>
          <cell r="O4101">
            <v>0</v>
          </cell>
          <cell r="P4101">
            <v>0</v>
          </cell>
        </row>
        <row r="4102">
          <cell r="A4102" t="str">
            <v>Retrofit</v>
          </cell>
          <cell r="B4102" t="str">
            <v>NC-N-HS-8-LV-CH-GH-LI-HID130-09</v>
          </cell>
          <cell r="C4102" t="str">
            <v>NC-E-HS-8-LV-CH-GH-LI-HID130-09</v>
          </cell>
          <cell r="D4102" t="str">
            <v>NC-E-HS-8-LV-CH-GH-LI-HID130-09</v>
          </cell>
          <cell r="E4102" t="str">
            <v>Mercury Vapor to HID (outdoor)</v>
          </cell>
          <cell r="F4102" t="str">
            <v>Hospital</v>
          </cell>
          <cell r="G4102" t="str">
            <v>Exterior Lighting</v>
          </cell>
          <cell r="H4102" t="str">
            <v>New</v>
          </cell>
          <cell r="I4102" t="str">
            <v>New</v>
          </cell>
          <cell r="J4102">
            <v>1</v>
          </cell>
          <cell r="K4102">
            <v>1</v>
          </cell>
          <cell r="L4102">
            <v>0</v>
          </cell>
          <cell r="M4102">
            <v>1</v>
          </cell>
          <cell r="N4102">
            <v>0</v>
          </cell>
          <cell r="O4102">
            <v>0</v>
          </cell>
          <cell r="P4102">
            <v>0</v>
          </cell>
        </row>
        <row r="4103">
          <cell r="A4103" t="str">
            <v>Retrofit</v>
          </cell>
          <cell r="B4103" t="str">
            <v>NC-B-LG-2-LV-CH-GH-LI-HID130-09</v>
          </cell>
          <cell r="C4103" t="str">
            <v>NC-E-OF-2-LV-CH-GH-LI-HID130-09</v>
          </cell>
          <cell r="D4103" t="str">
            <v>NC-E-OF-2-LV-CH-GH-LI-HID130-09</v>
          </cell>
          <cell r="E4103" t="str">
            <v>Mercury Vapor to HID (outdoor)</v>
          </cell>
          <cell r="F4103" t="str">
            <v>Lodging</v>
          </cell>
          <cell r="G4103" t="str">
            <v>Exterior Lighting</v>
          </cell>
          <cell r="H4103" t="str">
            <v>Existing</v>
          </cell>
          <cell r="I4103" t="str">
            <v>Burn Out</v>
          </cell>
          <cell r="J4103">
            <v>1</v>
          </cell>
          <cell r="K4103">
            <v>1</v>
          </cell>
          <cell r="L4103">
            <v>0.95</v>
          </cell>
          <cell r="M4103">
            <v>1</v>
          </cell>
          <cell r="N4103">
            <v>0.32952719587400414</v>
          </cell>
          <cell r="O4103">
            <v>0.95</v>
          </cell>
          <cell r="P4103">
            <v>0.63694916391969603</v>
          </cell>
        </row>
        <row r="4104">
          <cell r="A4104" t="str">
            <v>Retrofit</v>
          </cell>
          <cell r="B4104" t="str">
            <v>NC-E-LG-2-LV-CH-GH-LI-HID130-09</v>
          </cell>
          <cell r="C4104" t="str">
            <v>NC-E-OF-2-LV-CH-GH-LI-HID130-09</v>
          </cell>
          <cell r="D4104" t="str">
            <v>NC-E-OF-2-LV-CH-GH-LI-HID130-09</v>
          </cell>
          <cell r="E4104" t="str">
            <v>Mercury Vapor to HID (outdoor)</v>
          </cell>
          <cell r="F4104" t="str">
            <v>Lodging</v>
          </cell>
          <cell r="G4104" t="str">
            <v>Exterior Lighting</v>
          </cell>
          <cell r="H4104" t="str">
            <v>Existing</v>
          </cell>
          <cell r="I4104" t="str">
            <v>Early Replacement</v>
          </cell>
          <cell r="J4104">
            <v>1</v>
          </cell>
          <cell r="K4104">
            <v>1</v>
          </cell>
          <cell r="L4104">
            <v>0</v>
          </cell>
          <cell r="M4104">
            <v>1</v>
          </cell>
          <cell r="N4104">
            <v>0.32952719587400414</v>
          </cell>
          <cell r="O4104">
            <v>0</v>
          </cell>
          <cell r="P4104">
            <v>0</v>
          </cell>
        </row>
        <row r="4105">
          <cell r="A4105" t="str">
            <v>Retrofit</v>
          </cell>
          <cell r="B4105" t="str">
            <v>NC-N-LG-2-LV-CH-GH-LI-HID130-09</v>
          </cell>
          <cell r="C4105" t="str">
            <v>NC-E-OF-2-LV-CH-GH-LI-HID130-09</v>
          </cell>
          <cell r="D4105" t="str">
            <v>NC-E-OF-2-LV-CH-GH-LI-HID130-09</v>
          </cell>
          <cell r="E4105" t="str">
            <v>Mercury Vapor to HID (outdoor)</v>
          </cell>
          <cell r="F4105" t="str">
            <v>Lodging</v>
          </cell>
          <cell r="G4105" t="str">
            <v>Exterior Lighting</v>
          </cell>
          <cell r="H4105" t="str">
            <v>New</v>
          </cell>
          <cell r="I4105" t="str">
            <v>New</v>
          </cell>
          <cell r="J4105">
            <v>1</v>
          </cell>
          <cell r="K4105">
            <v>1</v>
          </cell>
          <cell r="L4105">
            <v>0</v>
          </cell>
          <cell r="M4105">
            <v>1</v>
          </cell>
          <cell r="N4105">
            <v>0</v>
          </cell>
          <cell r="O4105">
            <v>0</v>
          </cell>
          <cell r="P4105">
            <v>0</v>
          </cell>
        </row>
        <row r="4106">
          <cell r="A4106" t="str">
            <v>Retrofit</v>
          </cell>
          <cell r="B4106" t="str">
            <v>NC-B-OF-2-LV-CH-GH-LI-HID130-09</v>
          </cell>
          <cell r="C4106" t="str">
            <v>NC-E-OF-2-LV-CH-GH-LI-HID130-09</v>
          </cell>
          <cell r="D4106" t="str">
            <v>NC-E-OF-2-LV-CH-GH-LI-HID130-09</v>
          </cell>
          <cell r="E4106" t="str">
            <v>Mercury Vapor to HID (outdoor)</v>
          </cell>
          <cell r="F4106" t="str">
            <v>Large_Office</v>
          </cell>
          <cell r="G4106" t="str">
            <v>Exterior Lighting</v>
          </cell>
          <cell r="H4106" t="str">
            <v>Existing</v>
          </cell>
          <cell r="I4106" t="str">
            <v>Burn Out</v>
          </cell>
          <cell r="J4106">
            <v>1</v>
          </cell>
          <cell r="K4106">
            <v>1</v>
          </cell>
          <cell r="L4106">
            <v>0.95</v>
          </cell>
          <cell r="M4106">
            <v>1</v>
          </cell>
          <cell r="N4106">
            <v>0.32952719587400414</v>
          </cell>
          <cell r="O4106">
            <v>0.95</v>
          </cell>
          <cell r="P4106">
            <v>0.63694916391969603</v>
          </cell>
        </row>
        <row r="4107">
          <cell r="A4107" t="str">
            <v>Retrofit</v>
          </cell>
          <cell r="B4107" t="str">
            <v>NC-E-OF-2-LV-CH-GH-LI-HID130-09</v>
          </cell>
          <cell r="C4107" t="str">
            <v>NC-E-OF-2-LV-CH-GH-LI-HID130-09</v>
          </cell>
          <cell r="D4107" t="str">
            <v>NC-E-OF-2-LV-CH-GH-LI-HID130-09</v>
          </cell>
          <cell r="E4107" t="str">
            <v>Mercury Vapor to HID (outdoor)</v>
          </cell>
          <cell r="F4107" t="str">
            <v>Large_Office</v>
          </cell>
          <cell r="G4107" t="str">
            <v>Exterior Lighting</v>
          </cell>
          <cell r="H4107" t="str">
            <v>Existing</v>
          </cell>
          <cell r="I4107" t="str">
            <v>Early Replacement</v>
          </cell>
          <cell r="J4107">
            <v>1</v>
          </cell>
          <cell r="K4107">
            <v>1</v>
          </cell>
          <cell r="L4107">
            <v>0</v>
          </cell>
          <cell r="M4107">
            <v>1</v>
          </cell>
          <cell r="N4107">
            <v>0.32952719587400414</v>
          </cell>
          <cell r="O4107">
            <v>0</v>
          </cell>
          <cell r="P4107">
            <v>0</v>
          </cell>
        </row>
        <row r="4108">
          <cell r="A4108" t="str">
            <v>Retrofit</v>
          </cell>
          <cell r="B4108" t="str">
            <v>NC-N-OF-2-LV-CH-GH-LI-HID130-09</v>
          </cell>
          <cell r="C4108" t="str">
            <v>NC-E-OF-2-LV-CH-GH-LI-HID130-09</v>
          </cell>
          <cell r="D4108" t="str">
            <v>NC-E-OF-2-LV-CH-GH-LI-HID130-09</v>
          </cell>
          <cell r="E4108" t="str">
            <v>Mercury Vapor to HID (outdoor)</v>
          </cell>
          <cell r="F4108" t="str">
            <v>Large_Office</v>
          </cell>
          <cell r="G4108" t="str">
            <v>Exterior Lighting</v>
          </cell>
          <cell r="H4108" t="str">
            <v>New</v>
          </cell>
          <cell r="I4108" t="str">
            <v>New</v>
          </cell>
          <cell r="J4108">
            <v>1</v>
          </cell>
          <cell r="K4108">
            <v>1</v>
          </cell>
          <cell r="L4108">
            <v>0</v>
          </cell>
          <cell r="M4108">
            <v>1</v>
          </cell>
          <cell r="N4108">
            <v>0</v>
          </cell>
          <cell r="O4108">
            <v>0</v>
          </cell>
          <cell r="P4108">
            <v>0</v>
          </cell>
        </row>
        <row r="4109">
          <cell r="A4109" t="str">
            <v>Retrofit</v>
          </cell>
          <cell r="B4109" t="str">
            <v>NC-B-RS-4-LV-RT-GH-LI-HID130-09</v>
          </cell>
          <cell r="C4109" t="str">
            <v>NC-E-RT-4-LV-RT-GH-LI-HID130-09</v>
          </cell>
          <cell r="D4109" t="str">
            <v>NC-E-RT-4-LV-RT-GH-LI-HID130-09</v>
          </cell>
          <cell r="E4109" t="str">
            <v>Mercury Vapor to HID (outdoor)</v>
          </cell>
          <cell r="F4109" t="str">
            <v>Restaurant</v>
          </cell>
          <cell r="G4109" t="str">
            <v>Exterior Lighting</v>
          </cell>
          <cell r="H4109" t="str">
            <v>Existing</v>
          </cell>
          <cell r="I4109" t="str">
            <v>Burn Out</v>
          </cell>
          <cell r="J4109">
            <v>1</v>
          </cell>
          <cell r="K4109">
            <v>1</v>
          </cell>
          <cell r="L4109">
            <v>0.95</v>
          </cell>
          <cell r="M4109">
            <v>1</v>
          </cell>
          <cell r="N4109">
            <v>0.32952719587400414</v>
          </cell>
          <cell r="O4109">
            <v>0.95</v>
          </cell>
          <cell r="P4109">
            <v>0.63694916391969603</v>
          </cell>
        </row>
        <row r="4110">
          <cell r="A4110" t="str">
            <v>Retrofit</v>
          </cell>
          <cell r="B4110" t="str">
            <v>NC-E-RS-4-LV-RT-GH-LI-HID130-09</v>
          </cell>
          <cell r="C4110" t="str">
            <v>NC-E-RT-4-LV-RT-GH-LI-HID130-09</v>
          </cell>
          <cell r="D4110" t="str">
            <v>NC-E-RT-4-LV-RT-GH-LI-HID130-09</v>
          </cell>
          <cell r="E4110" t="str">
            <v>Mercury Vapor to HID (outdoor)</v>
          </cell>
          <cell r="F4110" t="str">
            <v>Restaurant</v>
          </cell>
          <cell r="G4110" t="str">
            <v>Exterior Lighting</v>
          </cell>
          <cell r="H4110" t="str">
            <v>Existing</v>
          </cell>
          <cell r="I4110" t="str">
            <v>Early Replacement</v>
          </cell>
          <cell r="J4110">
            <v>1</v>
          </cell>
          <cell r="K4110">
            <v>1</v>
          </cell>
          <cell r="L4110">
            <v>0</v>
          </cell>
          <cell r="M4110">
            <v>1</v>
          </cell>
          <cell r="N4110">
            <v>0.32952719587400414</v>
          </cell>
          <cell r="O4110">
            <v>0</v>
          </cell>
          <cell r="P4110">
            <v>0</v>
          </cell>
        </row>
        <row r="4111">
          <cell r="A4111" t="str">
            <v>Retrofit</v>
          </cell>
          <cell r="B4111" t="str">
            <v>NC-N-RS-4-LV-RT-GH-LI-HID130-09</v>
          </cell>
          <cell r="C4111" t="str">
            <v>NC-E-RT-4-LV-RT-GH-LI-HID130-09</v>
          </cell>
          <cell r="D4111" t="str">
            <v>NC-E-RT-4-LV-RT-GH-LI-HID130-09</v>
          </cell>
          <cell r="E4111" t="str">
            <v>Mercury Vapor to HID (outdoor)</v>
          </cell>
          <cell r="F4111" t="str">
            <v>Restaurant</v>
          </cell>
          <cell r="G4111" t="str">
            <v>Exterior Lighting</v>
          </cell>
          <cell r="H4111" t="str">
            <v>New</v>
          </cell>
          <cell r="I4111" t="str">
            <v>New</v>
          </cell>
          <cell r="J4111">
            <v>1</v>
          </cell>
          <cell r="K4111">
            <v>1</v>
          </cell>
          <cell r="L4111">
            <v>0</v>
          </cell>
          <cell r="M4111">
            <v>1</v>
          </cell>
          <cell r="N4111">
            <v>0</v>
          </cell>
          <cell r="O4111">
            <v>0</v>
          </cell>
          <cell r="P4111">
            <v>0</v>
          </cell>
        </row>
        <row r="4112">
          <cell r="A4112" t="str">
            <v>Retrofit</v>
          </cell>
          <cell r="B4112" t="str">
            <v>NC-B-RT-4-LV-RT-GH-LI-HID130-09</v>
          </cell>
          <cell r="C4112" t="str">
            <v>NC-E-RT-4-LV-RT-GH-LI-HID130-09</v>
          </cell>
          <cell r="D4112" t="str">
            <v>NC-E-RT-4-LV-RT-GH-LI-HID130-09</v>
          </cell>
          <cell r="E4112" t="str">
            <v>Mercury Vapor to HID (outdoor)</v>
          </cell>
          <cell r="F4112" t="str">
            <v>Large_Retail</v>
          </cell>
          <cell r="G4112" t="str">
            <v>Exterior Lighting</v>
          </cell>
          <cell r="H4112" t="str">
            <v>Existing</v>
          </cell>
          <cell r="I4112" t="str">
            <v>Burn Out</v>
          </cell>
          <cell r="J4112">
            <v>1</v>
          </cell>
          <cell r="K4112">
            <v>1</v>
          </cell>
          <cell r="L4112">
            <v>0.95</v>
          </cell>
          <cell r="M4112">
            <v>1</v>
          </cell>
          <cell r="N4112">
            <v>0.32952719587400414</v>
          </cell>
          <cell r="O4112">
            <v>0.95</v>
          </cell>
          <cell r="P4112">
            <v>0.63694916391969603</v>
          </cell>
        </row>
        <row r="4113">
          <cell r="A4113" t="str">
            <v>Retrofit</v>
          </cell>
          <cell r="B4113" t="str">
            <v>NC-E-RT-4-LV-RT-GH-LI-HID130-09</v>
          </cell>
          <cell r="C4113" t="str">
            <v>NC-E-RT-4-LV-RT-GH-LI-HID130-09</v>
          </cell>
          <cell r="D4113" t="str">
            <v>NC-E-RT-4-LV-RT-GH-LI-HID130-09</v>
          </cell>
          <cell r="E4113" t="str">
            <v>Mercury Vapor to HID (outdoor)</v>
          </cell>
          <cell r="F4113" t="str">
            <v>Large_Retail</v>
          </cell>
          <cell r="G4113" t="str">
            <v>Exterior Lighting</v>
          </cell>
          <cell r="H4113" t="str">
            <v>Existing</v>
          </cell>
          <cell r="I4113" t="str">
            <v>Early Replacement</v>
          </cell>
          <cell r="J4113">
            <v>1</v>
          </cell>
          <cell r="K4113">
            <v>1</v>
          </cell>
          <cell r="L4113">
            <v>0</v>
          </cell>
          <cell r="M4113">
            <v>1</v>
          </cell>
          <cell r="N4113">
            <v>0.32952719587400414</v>
          </cell>
          <cell r="O4113">
            <v>0</v>
          </cell>
          <cell r="P4113">
            <v>0</v>
          </cell>
        </row>
        <row r="4114">
          <cell r="A4114" t="str">
            <v>Retrofit</v>
          </cell>
          <cell r="B4114" t="str">
            <v>NC-N-RT-4-LV-RT-GH-LI-HID130-09</v>
          </cell>
          <cell r="C4114" t="str">
            <v>NC-E-RT-4-LV-RT-GH-LI-HID130-09</v>
          </cell>
          <cell r="D4114" t="str">
            <v>NC-E-RT-4-LV-RT-GH-LI-HID130-09</v>
          </cell>
          <cell r="E4114" t="str">
            <v>Mercury Vapor to HID (outdoor)</v>
          </cell>
          <cell r="F4114" t="str">
            <v>Large_Retail</v>
          </cell>
          <cell r="G4114" t="str">
            <v>Exterior Lighting</v>
          </cell>
          <cell r="H4114" t="str">
            <v>New</v>
          </cell>
          <cell r="I4114" t="str">
            <v>New</v>
          </cell>
          <cell r="J4114">
            <v>1</v>
          </cell>
          <cell r="K4114">
            <v>1</v>
          </cell>
          <cell r="L4114">
            <v>0</v>
          </cell>
          <cell r="M4114">
            <v>1</v>
          </cell>
          <cell r="N4114">
            <v>0</v>
          </cell>
          <cell r="O4114">
            <v>0</v>
          </cell>
          <cell r="P4114">
            <v>0</v>
          </cell>
        </row>
        <row r="4115">
          <cell r="A4115" t="str">
            <v>Retrofit</v>
          </cell>
          <cell r="B4115" t="str">
            <v>NC-B-SO-2-LV-CH-GH-LI-HID130-09</v>
          </cell>
          <cell r="C4115" t="str">
            <v>NC-E-OF-2-LV-CH-GH-LI-HID130-09</v>
          </cell>
          <cell r="D4115" t="str">
            <v>NC-E-OF-2-LV-CH-GH-LI-HID130-09</v>
          </cell>
          <cell r="E4115" t="str">
            <v>Mercury Vapor to HID (outdoor)</v>
          </cell>
          <cell r="F4115" t="str">
            <v>Small_Office</v>
          </cell>
          <cell r="G4115" t="str">
            <v>Exterior Lighting</v>
          </cell>
          <cell r="H4115" t="str">
            <v>Existing</v>
          </cell>
          <cell r="I4115" t="str">
            <v>Burn Out</v>
          </cell>
          <cell r="J4115">
            <v>1</v>
          </cell>
          <cell r="K4115">
            <v>1</v>
          </cell>
          <cell r="L4115">
            <v>0.95</v>
          </cell>
          <cell r="M4115">
            <v>1</v>
          </cell>
          <cell r="N4115">
            <v>0.32952719587400414</v>
          </cell>
          <cell r="O4115">
            <v>0.95</v>
          </cell>
          <cell r="P4115">
            <v>0.63694916391969603</v>
          </cell>
        </row>
        <row r="4116">
          <cell r="A4116" t="str">
            <v>Retrofit</v>
          </cell>
          <cell r="B4116" t="str">
            <v>NC-E-SO-2-LV-CH-GH-LI-HID130-09</v>
          </cell>
          <cell r="C4116" t="str">
            <v>NC-E-OF-2-LV-CH-GH-LI-HID130-09</v>
          </cell>
          <cell r="D4116" t="str">
            <v>NC-E-OF-2-LV-CH-GH-LI-HID130-09</v>
          </cell>
          <cell r="E4116" t="str">
            <v>Mercury Vapor to HID (outdoor)</v>
          </cell>
          <cell r="F4116" t="str">
            <v>Small_Office</v>
          </cell>
          <cell r="G4116" t="str">
            <v>Exterior Lighting</v>
          </cell>
          <cell r="H4116" t="str">
            <v>Existing</v>
          </cell>
          <cell r="I4116" t="str">
            <v>Early Replacement</v>
          </cell>
          <cell r="J4116">
            <v>1</v>
          </cell>
          <cell r="K4116">
            <v>1</v>
          </cell>
          <cell r="L4116">
            <v>0</v>
          </cell>
          <cell r="M4116">
            <v>1</v>
          </cell>
          <cell r="N4116">
            <v>0.32952719587400414</v>
          </cell>
          <cell r="O4116">
            <v>0</v>
          </cell>
          <cell r="P4116">
            <v>0</v>
          </cell>
        </row>
        <row r="4117">
          <cell r="A4117" t="str">
            <v>Retrofit</v>
          </cell>
          <cell r="B4117" t="str">
            <v>NC-N-SO-2-LV-CH-GH-LI-HID130-09</v>
          </cell>
          <cell r="C4117" t="str">
            <v>NC-E-OF-2-LV-CH-GH-LI-HID130-09</v>
          </cell>
          <cell r="D4117" t="str">
            <v>NC-E-OF-2-LV-CH-GH-LI-HID130-09</v>
          </cell>
          <cell r="E4117" t="str">
            <v>Mercury Vapor to HID (outdoor)</v>
          </cell>
          <cell r="F4117" t="str">
            <v>Small_Office</v>
          </cell>
          <cell r="G4117" t="str">
            <v>Exterior Lighting</v>
          </cell>
          <cell r="H4117" t="str">
            <v>New</v>
          </cell>
          <cell r="I4117" t="str">
            <v>New</v>
          </cell>
          <cell r="J4117">
            <v>1</v>
          </cell>
          <cell r="K4117">
            <v>1</v>
          </cell>
          <cell r="L4117">
            <v>0</v>
          </cell>
          <cell r="M4117">
            <v>1</v>
          </cell>
          <cell r="N4117">
            <v>0</v>
          </cell>
          <cell r="O4117">
            <v>0</v>
          </cell>
          <cell r="P4117">
            <v>0</v>
          </cell>
        </row>
        <row r="4118">
          <cell r="A4118" t="str">
            <v>Retrofit</v>
          </cell>
          <cell r="B4118" t="str">
            <v>NC-B-SR-4-LV-RT-GH-LI-HID130-09</v>
          </cell>
          <cell r="C4118" t="str">
            <v>NC-E-RT-4-LV-RT-GH-LI-HID130-09</v>
          </cell>
          <cell r="D4118" t="str">
            <v>NC-E-RT-4-LV-RT-GH-LI-HID130-09</v>
          </cell>
          <cell r="E4118" t="str">
            <v>Mercury Vapor to HID (outdoor)</v>
          </cell>
          <cell r="F4118" t="str">
            <v>Small_Retail</v>
          </cell>
          <cell r="G4118" t="str">
            <v>Exterior Lighting</v>
          </cell>
          <cell r="H4118" t="str">
            <v>Existing</v>
          </cell>
          <cell r="I4118" t="str">
            <v>Burn Out</v>
          </cell>
          <cell r="J4118">
            <v>1</v>
          </cell>
          <cell r="K4118">
            <v>1</v>
          </cell>
          <cell r="L4118">
            <v>0.95</v>
          </cell>
          <cell r="M4118">
            <v>1</v>
          </cell>
          <cell r="N4118">
            <v>0.32952719587400414</v>
          </cell>
          <cell r="O4118">
            <v>0.95</v>
          </cell>
          <cell r="P4118">
            <v>0.63694916391969603</v>
          </cell>
        </row>
        <row r="4119">
          <cell r="A4119" t="str">
            <v>Retrofit</v>
          </cell>
          <cell r="B4119" t="str">
            <v>NC-E-SR-4-LV-RT-GH-LI-HID130-09</v>
          </cell>
          <cell r="C4119" t="str">
            <v>NC-E-RT-4-LV-RT-GH-LI-HID130-09</v>
          </cell>
          <cell r="D4119" t="str">
            <v>NC-E-RT-4-LV-RT-GH-LI-HID130-09</v>
          </cell>
          <cell r="E4119" t="str">
            <v>Mercury Vapor to HID (outdoor)</v>
          </cell>
          <cell r="F4119" t="str">
            <v>Small_Retail</v>
          </cell>
          <cell r="G4119" t="str">
            <v>Exterior Lighting</v>
          </cell>
          <cell r="H4119" t="str">
            <v>Existing</v>
          </cell>
          <cell r="I4119" t="str">
            <v>Early Replacement</v>
          </cell>
          <cell r="J4119">
            <v>1</v>
          </cell>
          <cell r="K4119">
            <v>1</v>
          </cell>
          <cell r="L4119">
            <v>0</v>
          </cell>
          <cell r="M4119">
            <v>1</v>
          </cell>
          <cell r="N4119">
            <v>0.32952719587400414</v>
          </cell>
          <cell r="O4119">
            <v>0</v>
          </cell>
          <cell r="P4119">
            <v>0</v>
          </cell>
        </row>
        <row r="4120">
          <cell r="A4120" t="str">
            <v>Retrofit</v>
          </cell>
          <cell r="B4120" t="str">
            <v>NC-N-SR-4-LV-RT-GH-LI-HID130-09</v>
          </cell>
          <cell r="C4120" t="str">
            <v>NC-E-RT-4-LV-RT-GH-LI-HID130-09</v>
          </cell>
          <cell r="D4120" t="str">
            <v>NC-E-RT-4-LV-RT-GH-LI-HID130-09</v>
          </cell>
          <cell r="E4120" t="str">
            <v>Mercury Vapor to HID (outdoor)</v>
          </cell>
          <cell r="F4120" t="str">
            <v>Small_Retail</v>
          </cell>
          <cell r="G4120" t="str">
            <v>Exterior Lighting</v>
          </cell>
          <cell r="H4120" t="str">
            <v>New</v>
          </cell>
          <cell r="I4120" t="str">
            <v>New</v>
          </cell>
          <cell r="J4120">
            <v>1</v>
          </cell>
          <cell r="K4120">
            <v>1</v>
          </cell>
          <cell r="L4120">
            <v>0</v>
          </cell>
          <cell r="M4120">
            <v>1</v>
          </cell>
          <cell r="N4120">
            <v>0</v>
          </cell>
          <cell r="O4120">
            <v>0</v>
          </cell>
          <cell r="P4120">
            <v>0</v>
          </cell>
        </row>
        <row r="4121">
          <cell r="A4121" t="str">
            <v>Retrofit</v>
          </cell>
          <cell r="B4121" t="str">
            <v>NC-B-AM-2-OA-CH-GH-OT-DAT240-05</v>
          </cell>
          <cell r="C4121" t="str">
            <v>NC-E-OF-2-OA-CH-GH-OT-DAT240-05</v>
          </cell>
          <cell r="D4121" t="str">
            <v>NC-E-OF-2-OA-CH-GH-OT-DAT240-05</v>
          </cell>
          <cell r="E4121" t="str">
            <v>Network PC Power Management</v>
          </cell>
          <cell r="F4121" t="str">
            <v>Amusement</v>
          </cell>
          <cell r="G4121" t="str">
            <v>Office Equipment</v>
          </cell>
          <cell r="H4121" t="str">
            <v>Existing</v>
          </cell>
          <cell r="I4121" t="str">
            <v>Burn Out</v>
          </cell>
          <cell r="J4121">
            <v>1</v>
          </cell>
          <cell r="K4121">
            <v>1</v>
          </cell>
          <cell r="L4121">
            <v>0.4</v>
          </cell>
          <cell r="M4121">
            <v>1</v>
          </cell>
          <cell r="N4121">
            <v>0.29861987655579042</v>
          </cell>
          <cell r="O4121">
            <v>0.4</v>
          </cell>
          <cell r="P4121">
            <v>0.28055204937768385</v>
          </cell>
        </row>
        <row r="4122">
          <cell r="A4122" t="str">
            <v>Retrofit</v>
          </cell>
          <cell r="B4122" t="str">
            <v>NC-E-AM-2-OA-CH-GH-OT-DAT240-05</v>
          </cell>
          <cell r="C4122" t="str">
            <v>NC-E-OF-2-OA-CH-GH-OT-DAT240-05</v>
          </cell>
          <cell r="D4122" t="str">
            <v>NC-E-OF-2-OA-CH-GH-OT-DAT240-05</v>
          </cell>
          <cell r="E4122" t="str">
            <v>Network PC Power Management</v>
          </cell>
          <cell r="F4122" t="str">
            <v>Amusement</v>
          </cell>
          <cell r="G4122" t="str">
            <v>Office Equipment</v>
          </cell>
          <cell r="H4122" t="str">
            <v>Existing</v>
          </cell>
          <cell r="I4122" t="str">
            <v>Early Replacement</v>
          </cell>
          <cell r="J4122">
            <v>1</v>
          </cell>
          <cell r="K4122">
            <v>1</v>
          </cell>
          <cell r="L4122">
            <v>0</v>
          </cell>
          <cell r="M4122">
            <v>1</v>
          </cell>
          <cell r="N4122">
            <v>0.29861987655579042</v>
          </cell>
          <cell r="O4122">
            <v>0</v>
          </cell>
          <cell r="P4122">
            <v>0</v>
          </cell>
        </row>
        <row r="4123">
          <cell r="A4123" t="str">
            <v>Retrofit</v>
          </cell>
          <cell r="B4123" t="str">
            <v>NC-N-AM-2-OA-CH-GH-OT-DAT240-05</v>
          </cell>
          <cell r="C4123" t="str">
            <v>NC-E-OF-2-OA-CH-GH-OT-DAT240-05</v>
          </cell>
          <cell r="D4123" t="str">
            <v>NC-E-OF-2-OA-CH-GH-OT-DAT240-05</v>
          </cell>
          <cell r="E4123" t="str">
            <v>Network PC Power Management</v>
          </cell>
          <cell r="F4123" t="str">
            <v>Amusement</v>
          </cell>
          <cell r="G4123" t="str">
            <v>Office Equipment</v>
          </cell>
          <cell r="H4123" t="str">
            <v>New</v>
          </cell>
          <cell r="I4123" t="str">
            <v>New</v>
          </cell>
          <cell r="J4123">
            <v>1</v>
          </cell>
          <cell r="K4123">
            <v>1</v>
          </cell>
          <cell r="L4123">
            <v>0</v>
          </cell>
          <cell r="M4123">
            <v>1</v>
          </cell>
          <cell r="N4123">
            <v>0.29861987655579042</v>
          </cell>
          <cell r="O4123">
            <v>0</v>
          </cell>
          <cell r="P4123">
            <v>0</v>
          </cell>
        </row>
        <row r="4124">
          <cell r="A4124" t="str">
            <v>Retrofit</v>
          </cell>
          <cell r="B4124" t="str">
            <v>NC-B-DC-2-OA-CH-GH-OT-DAT240-05</v>
          </cell>
          <cell r="C4124" t="str">
            <v>NC-E-DC-2-OA-CH-GH-OT-DAT240-05</v>
          </cell>
          <cell r="D4124" t="str">
            <v>NC-E-DC-2-OA-CH-GH-OT-DAT240-05</v>
          </cell>
          <cell r="E4124" t="str">
            <v>Network PC Power Management</v>
          </cell>
          <cell r="F4124" t="str">
            <v>Data Center</v>
          </cell>
          <cell r="G4124" t="str">
            <v>Office Equipment</v>
          </cell>
          <cell r="H4124" t="str">
            <v>Existing</v>
          </cell>
          <cell r="I4124" t="str">
            <v>Burn Out</v>
          </cell>
          <cell r="J4124">
            <v>1</v>
          </cell>
          <cell r="K4124">
            <v>1</v>
          </cell>
          <cell r="L4124">
            <v>0.94999999999999984</v>
          </cell>
          <cell r="M4124">
            <v>1</v>
          </cell>
          <cell r="N4124">
            <v>0.29861987655579042</v>
          </cell>
          <cell r="O4124">
            <v>0.94999999999999984</v>
          </cell>
          <cell r="P4124">
            <v>0.6663111172719991</v>
          </cell>
        </row>
        <row r="4125">
          <cell r="A4125" t="str">
            <v>Retrofit</v>
          </cell>
          <cell r="B4125" t="str">
            <v>NC-E-DC-2-OA-CH-GH-OT-DAT240-05</v>
          </cell>
          <cell r="C4125" t="str">
            <v>NC-E-DC-2-OA-CH-GH-OT-DAT240-05</v>
          </cell>
          <cell r="D4125" t="str">
            <v>NC-E-DC-2-OA-CH-GH-OT-DAT240-05</v>
          </cell>
          <cell r="E4125" t="str">
            <v>Network PC Power Management</v>
          </cell>
          <cell r="F4125" t="str">
            <v>Data Center</v>
          </cell>
          <cell r="G4125" t="str">
            <v>Office Equipment</v>
          </cell>
          <cell r="H4125" t="str">
            <v>Existing</v>
          </cell>
          <cell r="I4125" t="str">
            <v>Early Replacement</v>
          </cell>
          <cell r="J4125">
            <v>1</v>
          </cell>
          <cell r="K4125">
            <v>1</v>
          </cell>
          <cell r="L4125">
            <v>0</v>
          </cell>
          <cell r="M4125">
            <v>1</v>
          </cell>
          <cell r="N4125">
            <v>0.29861987655579042</v>
          </cell>
          <cell r="O4125">
            <v>0</v>
          </cell>
          <cell r="P4125">
            <v>0</v>
          </cell>
        </row>
        <row r="4126">
          <cell r="A4126" t="str">
            <v>Retrofit</v>
          </cell>
          <cell r="B4126" t="str">
            <v>NC-N-DC-2-OA-CH-GH-OT-DAT240-05</v>
          </cell>
          <cell r="C4126" t="str">
            <v>NC-E-DC-2-OA-CH-GH-OT-DAT240-05</v>
          </cell>
          <cell r="D4126" t="str">
            <v>NC-E-DC-2-OA-CH-GH-OT-DAT240-05</v>
          </cell>
          <cell r="E4126" t="str">
            <v>Network PC Power Management</v>
          </cell>
          <cell r="F4126" t="str">
            <v>Data Center</v>
          </cell>
          <cell r="G4126" t="str">
            <v>Office Equipment</v>
          </cell>
          <cell r="H4126" t="str">
            <v>New</v>
          </cell>
          <cell r="I4126" t="str">
            <v>New</v>
          </cell>
          <cell r="J4126">
            <v>1</v>
          </cell>
          <cell r="K4126">
            <v>1</v>
          </cell>
          <cell r="L4126">
            <v>0</v>
          </cell>
          <cell r="M4126">
            <v>1</v>
          </cell>
          <cell r="N4126">
            <v>0.29861987655579042</v>
          </cell>
          <cell r="O4126">
            <v>0</v>
          </cell>
          <cell r="P4126">
            <v>0</v>
          </cell>
        </row>
        <row r="4127">
          <cell r="A4127" t="str">
            <v>Retrofit</v>
          </cell>
          <cell r="B4127" t="str">
            <v>NC-B-GR-2-OA-CH-GH-OT-DAT240-05</v>
          </cell>
          <cell r="C4127" t="str">
            <v>NC-E-OF-2-OA-CH-GH-OT-DAT240-05</v>
          </cell>
          <cell r="D4127" t="str">
            <v>NC-E-OF-2-OA-CH-GH-OT-DAT240-05</v>
          </cell>
          <cell r="E4127" t="str">
            <v>Network PC Power Management</v>
          </cell>
          <cell r="F4127" t="str">
            <v>Grocery</v>
          </cell>
          <cell r="G4127" t="str">
            <v>Office Equipment</v>
          </cell>
          <cell r="H4127" t="str">
            <v>Existing</v>
          </cell>
          <cell r="I4127" t="str">
            <v>Burn Out</v>
          </cell>
          <cell r="J4127">
            <v>1</v>
          </cell>
          <cell r="K4127">
            <v>1</v>
          </cell>
          <cell r="L4127">
            <v>0.94999999999999984</v>
          </cell>
          <cell r="M4127">
            <v>1</v>
          </cell>
          <cell r="N4127">
            <v>0.29861987655579042</v>
          </cell>
          <cell r="O4127">
            <v>0.94999999999999984</v>
          </cell>
          <cell r="P4127">
            <v>0.6663111172719991</v>
          </cell>
        </row>
        <row r="4128">
          <cell r="A4128" t="str">
            <v>Retrofit</v>
          </cell>
          <cell r="B4128" t="str">
            <v>NC-E-GR-2-OA-CH-GH-OT-DAT240-05</v>
          </cell>
          <cell r="C4128" t="str">
            <v>NC-E-OF-2-OA-CH-GH-OT-DAT240-05</v>
          </cell>
          <cell r="D4128" t="str">
            <v>NC-E-OF-2-OA-CH-GH-OT-DAT240-05</v>
          </cell>
          <cell r="E4128" t="str">
            <v>Network PC Power Management</v>
          </cell>
          <cell r="F4128" t="str">
            <v>Grocery</v>
          </cell>
          <cell r="G4128" t="str">
            <v>Office Equipment</v>
          </cell>
          <cell r="H4128" t="str">
            <v>Existing</v>
          </cell>
          <cell r="I4128" t="str">
            <v>Early Replacement</v>
          </cell>
          <cell r="J4128">
            <v>1</v>
          </cell>
          <cell r="K4128">
            <v>1</v>
          </cell>
          <cell r="L4128">
            <v>0</v>
          </cell>
          <cell r="M4128">
            <v>1</v>
          </cell>
          <cell r="N4128">
            <v>0.29861987655579042</v>
          </cell>
          <cell r="O4128">
            <v>0</v>
          </cell>
          <cell r="P4128">
            <v>0</v>
          </cell>
        </row>
        <row r="4129">
          <cell r="A4129" t="str">
            <v>Retrofit</v>
          </cell>
          <cell r="B4129" t="str">
            <v>NC-N-GR-2-OA-CH-GH-OT-DAT240-05</v>
          </cell>
          <cell r="C4129" t="str">
            <v>NC-E-OF-2-OA-CH-GH-OT-DAT240-05</v>
          </cell>
          <cell r="D4129" t="str">
            <v>NC-E-OF-2-OA-CH-GH-OT-DAT240-05</v>
          </cell>
          <cell r="E4129" t="str">
            <v>Network PC Power Management</v>
          </cell>
          <cell r="F4129" t="str">
            <v>Grocery</v>
          </cell>
          <cell r="G4129" t="str">
            <v>Office Equipment</v>
          </cell>
          <cell r="H4129" t="str">
            <v>New</v>
          </cell>
          <cell r="I4129" t="str">
            <v>New</v>
          </cell>
          <cell r="J4129">
            <v>1</v>
          </cell>
          <cell r="K4129">
            <v>1</v>
          </cell>
          <cell r="L4129">
            <v>0</v>
          </cell>
          <cell r="M4129">
            <v>1</v>
          </cell>
          <cell r="N4129">
            <v>0.29861987655579042</v>
          </cell>
          <cell r="O4129">
            <v>0</v>
          </cell>
          <cell r="P4129">
            <v>0</v>
          </cell>
        </row>
        <row r="4130">
          <cell r="A4130" t="str">
            <v>Retrofit</v>
          </cell>
          <cell r="B4130" t="str">
            <v>NC-B-GV-2-OA-CH-GH-OT-DAT240-05</v>
          </cell>
          <cell r="C4130" t="str">
            <v>NC-E-OF-2-OA-CH-GH-OT-DAT240-05</v>
          </cell>
          <cell r="D4130" t="str">
            <v>NC-E-OF-2-OA-CH-GH-OT-DAT240-05</v>
          </cell>
          <cell r="E4130" t="str">
            <v>Network PC Power Management</v>
          </cell>
          <cell r="F4130" t="str">
            <v>Public</v>
          </cell>
          <cell r="G4130" t="str">
            <v>Office Equipment</v>
          </cell>
          <cell r="H4130" t="str">
            <v>Existing</v>
          </cell>
          <cell r="I4130" t="str">
            <v>Burn Out</v>
          </cell>
          <cell r="J4130">
            <v>1</v>
          </cell>
          <cell r="K4130">
            <v>1</v>
          </cell>
          <cell r="L4130">
            <v>0.94999999999999984</v>
          </cell>
          <cell r="M4130">
            <v>1</v>
          </cell>
          <cell r="N4130">
            <v>0.29861987655579042</v>
          </cell>
          <cell r="O4130">
            <v>0.94999999999999984</v>
          </cell>
          <cell r="P4130">
            <v>0.6663111172719991</v>
          </cell>
        </row>
        <row r="4131">
          <cell r="A4131" t="str">
            <v>Retrofit</v>
          </cell>
          <cell r="B4131" t="str">
            <v>NC-E-GV-2-OA-CH-GH-OT-DAT240-05</v>
          </cell>
          <cell r="C4131" t="str">
            <v>NC-E-OF-2-OA-CH-GH-OT-DAT240-05</v>
          </cell>
          <cell r="D4131" t="str">
            <v>NC-E-OF-2-OA-CH-GH-OT-DAT240-05</v>
          </cell>
          <cell r="E4131" t="str">
            <v>Network PC Power Management</v>
          </cell>
          <cell r="F4131" t="str">
            <v>Public</v>
          </cell>
          <cell r="G4131" t="str">
            <v>Office Equipment</v>
          </cell>
          <cell r="H4131" t="str">
            <v>Existing</v>
          </cell>
          <cell r="I4131" t="str">
            <v>Early Replacement</v>
          </cell>
          <cell r="J4131">
            <v>1</v>
          </cell>
          <cell r="K4131">
            <v>1</v>
          </cell>
          <cell r="L4131">
            <v>0</v>
          </cell>
          <cell r="M4131">
            <v>1</v>
          </cell>
          <cell r="N4131">
            <v>0.29861987655579042</v>
          </cell>
          <cell r="O4131">
            <v>0</v>
          </cell>
          <cell r="P4131">
            <v>0</v>
          </cell>
        </row>
        <row r="4132">
          <cell r="A4132" t="str">
            <v>Retrofit</v>
          </cell>
          <cell r="B4132" t="str">
            <v>NC-N-GV-2-OA-CH-GH-OT-DAT240-05</v>
          </cell>
          <cell r="C4132" t="str">
            <v>NC-E-OF-2-OA-CH-GH-OT-DAT240-05</v>
          </cell>
          <cell r="D4132" t="str">
            <v>NC-E-OF-2-OA-CH-GH-OT-DAT240-05</v>
          </cell>
          <cell r="E4132" t="str">
            <v>Network PC Power Management</v>
          </cell>
          <cell r="F4132" t="str">
            <v>Public</v>
          </cell>
          <cell r="G4132" t="str">
            <v>Office Equipment</v>
          </cell>
          <cell r="H4132" t="str">
            <v>New</v>
          </cell>
          <cell r="I4132" t="str">
            <v>New</v>
          </cell>
          <cell r="J4132">
            <v>1</v>
          </cell>
          <cell r="K4132">
            <v>1</v>
          </cell>
          <cell r="L4132">
            <v>0</v>
          </cell>
          <cell r="M4132">
            <v>1</v>
          </cell>
          <cell r="N4132">
            <v>0.29861987655579042</v>
          </cell>
          <cell r="O4132">
            <v>0</v>
          </cell>
          <cell r="P4132">
            <v>0</v>
          </cell>
        </row>
        <row r="4133">
          <cell r="A4133" t="str">
            <v>Retrofit</v>
          </cell>
          <cell r="B4133" t="str">
            <v>NC-B-HS-2-OA-CH-GH-OT-DAT240-05</v>
          </cell>
          <cell r="C4133" t="str">
            <v>NC-E-OF-2-OA-CH-GH-OT-DAT240-05</v>
          </cell>
          <cell r="D4133" t="str">
            <v>NC-E-OF-2-OA-CH-GH-OT-DAT240-05</v>
          </cell>
          <cell r="E4133" t="str">
            <v>Network PC Power Management</v>
          </cell>
          <cell r="F4133" t="str">
            <v>Hospital</v>
          </cell>
          <cell r="G4133" t="str">
            <v>Office Equipment</v>
          </cell>
          <cell r="H4133" t="str">
            <v>Existing</v>
          </cell>
          <cell r="I4133" t="str">
            <v>Burn Out</v>
          </cell>
          <cell r="J4133">
            <v>1</v>
          </cell>
          <cell r="K4133">
            <v>1</v>
          </cell>
          <cell r="L4133">
            <v>0.94999999999999984</v>
          </cell>
          <cell r="M4133">
            <v>1</v>
          </cell>
          <cell r="N4133">
            <v>0.29861987655579042</v>
          </cell>
          <cell r="O4133">
            <v>0.94999999999999984</v>
          </cell>
          <cell r="P4133">
            <v>0.6663111172719991</v>
          </cell>
        </row>
        <row r="4134">
          <cell r="A4134" t="str">
            <v>Retrofit</v>
          </cell>
          <cell r="B4134" t="str">
            <v>NC-E-HS-2-OA-CH-GH-OT-DAT240-05</v>
          </cell>
          <cell r="C4134" t="str">
            <v>NC-E-OF-2-OA-CH-GH-OT-DAT240-05</v>
          </cell>
          <cell r="D4134" t="str">
            <v>NC-E-OF-2-OA-CH-GH-OT-DAT240-05</v>
          </cell>
          <cell r="E4134" t="str">
            <v>Network PC Power Management</v>
          </cell>
          <cell r="F4134" t="str">
            <v>Hospital</v>
          </cell>
          <cell r="G4134" t="str">
            <v>Office Equipment</v>
          </cell>
          <cell r="H4134" t="str">
            <v>Existing</v>
          </cell>
          <cell r="I4134" t="str">
            <v>Early Replacement</v>
          </cell>
          <cell r="J4134">
            <v>1</v>
          </cell>
          <cell r="K4134">
            <v>1</v>
          </cell>
          <cell r="L4134">
            <v>0</v>
          </cell>
          <cell r="M4134">
            <v>1</v>
          </cell>
          <cell r="N4134">
            <v>0.29861987655579042</v>
          </cell>
          <cell r="O4134">
            <v>0</v>
          </cell>
          <cell r="P4134">
            <v>0</v>
          </cell>
        </row>
        <row r="4135">
          <cell r="A4135" t="str">
            <v>Retrofit</v>
          </cell>
          <cell r="B4135" t="str">
            <v>NC-N-HS-2-OA-CH-GH-OT-DAT240-05</v>
          </cell>
          <cell r="C4135" t="str">
            <v>NC-E-OF-2-OA-CH-GH-OT-DAT240-05</v>
          </cell>
          <cell r="D4135" t="str">
            <v>NC-E-OF-2-OA-CH-GH-OT-DAT240-05</v>
          </cell>
          <cell r="E4135" t="str">
            <v>Network PC Power Management</v>
          </cell>
          <cell r="F4135" t="str">
            <v>Hospital</v>
          </cell>
          <cell r="G4135" t="str">
            <v>Office Equipment</v>
          </cell>
          <cell r="H4135" t="str">
            <v>New</v>
          </cell>
          <cell r="I4135" t="str">
            <v>New</v>
          </cell>
          <cell r="J4135">
            <v>1</v>
          </cell>
          <cell r="K4135">
            <v>1</v>
          </cell>
          <cell r="L4135">
            <v>0</v>
          </cell>
          <cell r="M4135">
            <v>1</v>
          </cell>
          <cell r="N4135">
            <v>0.29861987655579042</v>
          </cell>
          <cell r="O4135">
            <v>0</v>
          </cell>
          <cell r="P4135">
            <v>0</v>
          </cell>
        </row>
        <row r="4136">
          <cell r="A4136" t="str">
            <v>Retrofit</v>
          </cell>
          <cell r="B4136" t="str">
            <v>NC-B-LG-2-OA-CH-GH-OT-DAT240-05</v>
          </cell>
          <cell r="C4136" t="str">
            <v>NC-E-OF-2-OA-CH-GH-OT-DAT240-05</v>
          </cell>
          <cell r="D4136" t="str">
            <v>NC-E-OF-2-OA-CH-GH-OT-DAT240-05</v>
          </cell>
          <cell r="E4136" t="str">
            <v>Network PC Power Management</v>
          </cell>
          <cell r="F4136" t="str">
            <v>Lodging</v>
          </cell>
          <cell r="G4136" t="str">
            <v>Office Equipment</v>
          </cell>
          <cell r="H4136" t="str">
            <v>Existing</v>
          </cell>
          <cell r="I4136" t="str">
            <v>Burn Out</v>
          </cell>
          <cell r="J4136">
            <v>1</v>
          </cell>
          <cell r="K4136">
            <v>1</v>
          </cell>
          <cell r="L4136">
            <v>0.94999999999999984</v>
          </cell>
          <cell r="M4136">
            <v>1</v>
          </cell>
          <cell r="N4136">
            <v>0.29861987655579042</v>
          </cell>
          <cell r="O4136">
            <v>0.94999999999999984</v>
          </cell>
          <cell r="P4136">
            <v>0.6663111172719991</v>
          </cell>
        </row>
        <row r="4137">
          <cell r="A4137" t="str">
            <v>Retrofit</v>
          </cell>
          <cell r="B4137" t="str">
            <v>NC-E-LG-2-OA-CH-GH-OT-DAT240-05</v>
          </cell>
          <cell r="C4137" t="str">
            <v>NC-E-OF-2-OA-CH-GH-OT-DAT240-05</v>
          </cell>
          <cell r="D4137" t="str">
            <v>NC-E-OF-2-OA-CH-GH-OT-DAT240-05</v>
          </cell>
          <cell r="E4137" t="str">
            <v>Network PC Power Management</v>
          </cell>
          <cell r="F4137" t="str">
            <v>Lodging</v>
          </cell>
          <cell r="G4137" t="str">
            <v>Office Equipment</v>
          </cell>
          <cell r="H4137" t="str">
            <v>Existing</v>
          </cell>
          <cell r="I4137" t="str">
            <v>Early Replacement</v>
          </cell>
          <cell r="J4137">
            <v>1</v>
          </cell>
          <cell r="K4137">
            <v>1</v>
          </cell>
          <cell r="L4137">
            <v>0</v>
          </cell>
          <cell r="M4137">
            <v>1</v>
          </cell>
          <cell r="N4137">
            <v>0.29861987655579042</v>
          </cell>
          <cell r="O4137">
            <v>0</v>
          </cell>
          <cell r="P4137">
            <v>0</v>
          </cell>
        </row>
        <row r="4138">
          <cell r="A4138" t="str">
            <v>Retrofit</v>
          </cell>
          <cell r="B4138" t="str">
            <v>NC-N-LG-2-OA-CH-GH-OT-DAT240-05</v>
          </cell>
          <cell r="C4138" t="str">
            <v>NC-E-OF-2-OA-CH-GH-OT-DAT240-05</v>
          </cell>
          <cell r="D4138" t="str">
            <v>NC-E-OF-2-OA-CH-GH-OT-DAT240-05</v>
          </cell>
          <cell r="E4138" t="str">
            <v>Network PC Power Management</v>
          </cell>
          <cell r="F4138" t="str">
            <v>Lodging</v>
          </cell>
          <cell r="G4138" t="str">
            <v>Office Equipment</v>
          </cell>
          <cell r="H4138" t="str">
            <v>New</v>
          </cell>
          <cell r="I4138" t="str">
            <v>New</v>
          </cell>
          <cell r="J4138">
            <v>1</v>
          </cell>
          <cell r="K4138">
            <v>1</v>
          </cell>
          <cell r="L4138">
            <v>0</v>
          </cell>
          <cell r="M4138">
            <v>1</v>
          </cell>
          <cell r="N4138">
            <v>0.29861987655579042</v>
          </cell>
          <cell r="O4138">
            <v>0</v>
          </cell>
          <cell r="P4138">
            <v>0</v>
          </cell>
        </row>
        <row r="4139">
          <cell r="A4139" t="str">
            <v>Retrofit</v>
          </cell>
          <cell r="B4139" t="str">
            <v>NC-B-MO-2-OA-CH-GH-OT-DAT240-05</v>
          </cell>
          <cell r="C4139" t="str">
            <v>NC-E-OF-2-OA-CH-GH-OT-DAT240-05</v>
          </cell>
          <cell r="D4139" t="str">
            <v>NC-E-OF-2-OA-CH-GH-OT-DAT240-05</v>
          </cell>
          <cell r="E4139" t="str">
            <v>Network PC Power Management</v>
          </cell>
          <cell r="F4139" t="str">
            <v>Medical_Office</v>
          </cell>
          <cell r="G4139" t="str">
            <v>Office Equipment</v>
          </cell>
          <cell r="H4139" t="str">
            <v>Existing</v>
          </cell>
          <cell r="I4139" t="str">
            <v>Burn Out</v>
          </cell>
          <cell r="J4139">
            <v>1</v>
          </cell>
          <cell r="K4139">
            <v>1</v>
          </cell>
          <cell r="L4139">
            <v>0.94999999999999984</v>
          </cell>
          <cell r="M4139">
            <v>1</v>
          </cell>
          <cell r="N4139">
            <v>0.29861987655579042</v>
          </cell>
          <cell r="O4139">
            <v>0.94999999999999984</v>
          </cell>
          <cell r="P4139">
            <v>0.6663111172719991</v>
          </cell>
        </row>
        <row r="4140">
          <cell r="A4140" t="str">
            <v>Retrofit</v>
          </cell>
          <cell r="B4140" t="str">
            <v>NC-E-MO-2-OA-CH-GH-OT-DAT240-05</v>
          </cell>
          <cell r="C4140" t="str">
            <v>NC-E-OF-2-OA-CH-GH-OT-DAT240-05</v>
          </cell>
          <cell r="D4140" t="str">
            <v>NC-E-OF-2-OA-CH-GH-OT-DAT240-05</v>
          </cell>
          <cell r="E4140" t="str">
            <v>Network PC Power Management</v>
          </cell>
          <cell r="F4140" t="str">
            <v>Medical_Office</v>
          </cell>
          <cell r="G4140" t="str">
            <v>Office Equipment</v>
          </cell>
          <cell r="H4140" t="str">
            <v>Existing</v>
          </cell>
          <cell r="I4140" t="str">
            <v>Early Replacement</v>
          </cell>
          <cell r="J4140">
            <v>1</v>
          </cell>
          <cell r="K4140">
            <v>1</v>
          </cell>
          <cell r="L4140">
            <v>0</v>
          </cell>
          <cell r="M4140">
            <v>1</v>
          </cell>
          <cell r="N4140">
            <v>0.29861987655579042</v>
          </cell>
          <cell r="O4140">
            <v>0</v>
          </cell>
          <cell r="P4140">
            <v>0</v>
          </cell>
        </row>
        <row r="4141">
          <cell r="A4141" t="str">
            <v>Retrofit</v>
          </cell>
          <cell r="B4141" t="str">
            <v>NC-N-MO-2-OA-CH-GH-OT-DAT240-05</v>
          </cell>
          <cell r="C4141" t="str">
            <v>NC-E-OF-2-OA-CH-GH-OT-DAT240-05</v>
          </cell>
          <cell r="D4141" t="str">
            <v>NC-E-OF-2-OA-CH-GH-OT-DAT240-05</v>
          </cell>
          <cell r="E4141" t="str">
            <v>Network PC Power Management</v>
          </cell>
          <cell r="F4141" t="str">
            <v>Medical_Office</v>
          </cell>
          <cell r="G4141" t="str">
            <v>Office Equipment</v>
          </cell>
          <cell r="H4141" t="str">
            <v>New</v>
          </cell>
          <cell r="I4141" t="str">
            <v>New</v>
          </cell>
          <cell r="J4141">
            <v>1</v>
          </cell>
          <cell r="K4141">
            <v>1</v>
          </cell>
          <cell r="L4141">
            <v>0</v>
          </cell>
          <cell r="M4141">
            <v>1</v>
          </cell>
          <cell r="N4141">
            <v>0.29861987655579042</v>
          </cell>
          <cell r="O4141">
            <v>0</v>
          </cell>
          <cell r="P4141">
            <v>0</v>
          </cell>
        </row>
        <row r="4142">
          <cell r="A4142" t="str">
            <v>Retrofit</v>
          </cell>
          <cell r="B4142" t="str">
            <v>NC-B-OF-2-OA-CH-GH-OT-DAT240-05</v>
          </cell>
          <cell r="C4142" t="str">
            <v>NC-E-OF-2-OA-CH-GH-OT-DAT240-05</v>
          </cell>
          <cell r="D4142" t="str">
            <v>NC-E-OF-2-OA-CH-GH-OT-DAT240-05</v>
          </cell>
          <cell r="E4142" t="str">
            <v>Network PC Power Management</v>
          </cell>
          <cell r="F4142" t="str">
            <v>Large_Office</v>
          </cell>
          <cell r="G4142" t="str">
            <v>Office Equipment</v>
          </cell>
          <cell r="H4142" t="str">
            <v>Existing</v>
          </cell>
          <cell r="I4142" t="str">
            <v>Burn Out</v>
          </cell>
          <cell r="J4142">
            <v>1</v>
          </cell>
          <cell r="K4142">
            <v>1</v>
          </cell>
          <cell r="L4142">
            <v>0.94999999999999984</v>
          </cell>
          <cell r="M4142">
            <v>1</v>
          </cell>
          <cell r="N4142">
            <v>0.29861987655579042</v>
          </cell>
          <cell r="O4142">
            <v>0.94999999999999984</v>
          </cell>
          <cell r="P4142">
            <v>0.6663111172719991</v>
          </cell>
        </row>
        <row r="4143">
          <cell r="A4143" t="str">
            <v>Retrofit</v>
          </cell>
          <cell r="B4143" t="str">
            <v>NC-E-OF-2-OA-CH-GH-OT-DAT240-05</v>
          </cell>
          <cell r="C4143" t="str">
            <v>NC-E-OF-2-OA-CH-GH-OT-DAT240-05</v>
          </cell>
          <cell r="D4143" t="str">
            <v>NC-E-OF-2-OA-CH-GH-OT-DAT240-05</v>
          </cell>
          <cell r="E4143" t="str">
            <v>Network PC Power Management</v>
          </cell>
          <cell r="F4143" t="str">
            <v>Large_Office</v>
          </cell>
          <cell r="G4143" t="str">
            <v>Office Equipment</v>
          </cell>
          <cell r="H4143" t="str">
            <v>Existing</v>
          </cell>
          <cell r="I4143" t="str">
            <v>Early Replacement</v>
          </cell>
          <cell r="J4143">
            <v>1</v>
          </cell>
          <cell r="K4143">
            <v>1</v>
          </cell>
          <cell r="L4143">
            <v>0</v>
          </cell>
          <cell r="M4143">
            <v>1</v>
          </cell>
          <cell r="N4143">
            <v>0.29861987655579042</v>
          </cell>
          <cell r="O4143">
            <v>0</v>
          </cell>
          <cell r="P4143">
            <v>0</v>
          </cell>
        </row>
        <row r="4144">
          <cell r="A4144" t="str">
            <v>Retrofit</v>
          </cell>
          <cell r="B4144" t="str">
            <v>NC-N-OF-2-OA-CH-GH-OT-DAT240-05</v>
          </cell>
          <cell r="C4144" t="str">
            <v>NC-E-OF-2-OA-CH-GH-OT-DAT240-05</v>
          </cell>
          <cell r="D4144" t="str">
            <v>NC-E-OF-2-OA-CH-GH-OT-DAT240-05</v>
          </cell>
          <cell r="E4144" t="str">
            <v>Network PC Power Management</v>
          </cell>
          <cell r="F4144" t="str">
            <v>Large_Office</v>
          </cell>
          <cell r="G4144" t="str">
            <v>Office Equipment</v>
          </cell>
          <cell r="H4144" t="str">
            <v>New</v>
          </cell>
          <cell r="I4144" t="str">
            <v>New</v>
          </cell>
          <cell r="J4144">
            <v>1</v>
          </cell>
          <cell r="K4144">
            <v>1</v>
          </cell>
          <cell r="L4144">
            <v>0</v>
          </cell>
          <cell r="M4144">
            <v>1</v>
          </cell>
          <cell r="N4144">
            <v>0.29861987655579042</v>
          </cell>
          <cell r="O4144">
            <v>0</v>
          </cell>
          <cell r="P4144">
            <v>0</v>
          </cell>
        </row>
        <row r="4145">
          <cell r="A4145" t="str">
            <v>Retrofit</v>
          </cell>
          <cell r="B4145" t="str">
            <v>NC-B-RT-2-OA-CH-GH-OT-DAT240-05</v>
          </cell>
          <cell r="C4145" t="str">
            <v>NC-E-OF-2-OA-CH-GH-OT-DAT240-05</v>
          </cell>
          <cell r="D4145" t="str">
            <v>NC-E-OF-2-OA-CH-GH-OT-DAT240-05</v>
          </cell>
          <cell r="E4145" t="str">
            <v>Network PC Power Management</v>
          </cell>
          <cell r="F4145" t="str">
            <v>Large_Retail</v>
          </cell>
          <cell r="G4145" t="str">
            <v>Office Equipment</v>
          </cell>
          <cell r="H4145" t="str">
            <v>Existing</v>
          </cell>
          <cell r="I4145" t="str">
            <v>Burn Out</v>
          </cell>
          <cell r="J4145">
            <v>1</v>
          </cell>
          <cell r="K4145">
            <v>1</v>
          </cell>
          <cell r="L4145">
            <v>0.4</v>
          </cell>
          <cell r="M4145">
            <v>1</v>
          </cell>
          <cell r="N4145">
            <v>0.29861987655579042</v>
          </cell>
          <cell r="O4145">
            <v>0.4</v>
          </cell>
          <cell r="P4145">
            <v>0.28055204937768385</v>
          </cell>
        </row>
        <row r="4146">
          <cell r="A4146" t="str">
            <v>Retrofit</v>
          </cell>
          <cell r="B4146" t="str">
            <v>NC-E-RT-2-OA-CH-GH-OT-DAT240-05</v>
          </cell>
          <cell r="C4146" t="str">
            <v>NC-E-OF-2-OA-CH-GH-OT-DAT240-05</v>
          </cell>
          <cell r="D4146" t="str">
            <v>NC-E-OF-2-OA-CH-GH-OT-DAT240-05</v>
          </cell>
          <cell r="E4146" t="str">
            <v>Network PC Power Management</v>
          </cell>
          <cell r="F4146" t="str">
            <v>Large_Retail</v>
          </cell>
          <cell r="G4146" t="str">
            <v>Office Equipment</v>
          </cell>
          <cell r="H4146" t="str">
            <v>Existing</v>
          </cell>
          <cell r="I4146" t="str">
            <v>Early Replacement</v>
          </cell>
          <cell r="J4146">
            <v>1</v>
          </cell>
          <cell r="K4146">
            <v>1</v>
          </cell>
          <cell r="L4146">
            <v>0</v>
          </cell>
          <cell r="M4146">
            <v>1</v>
          </cell>
          <cell r="N4146">
            <v>0.29861987655579042</v>
          </cell>
          <cell r="O4146">
            <v>0</v>
          </cell>
          <cell r="P4146">
            <v>0</v>
          </cell>
        </row>
        <row r="4147">
          <cell r="A4147" t="str">
            <v>Retrofit</v>
          </cell>
          <cell r="B4147" t="str">
            <v>NC-N-RT-2-OA-CH-GH-OT-DAT240-05</v>
          </cell>
          <cell r="C4147" t="str">
            <v>NC-E-OF-2-OA-CH-GH-OT-DAT240-05</v>
          </cell>
          <cell r="D4147" t="str">
            <v>NC-E-OF-2-OA-CH-GH-OT-DAT240-05</v>
          </cell>
          <cell r="E4147" t="str">
            <v>Network PC Power Management</v>
          </cell>
          <cell r="F4147" t="str">
            <v>Large_Retail</v>
          </cell>
          <cell r="G4147" t="str">
            <v>Office Equipment</v>
          </cell>
          <cell r="H4147" t="str">
            <v>New</v>
          </cell>
          <cell r="I4147" t="str">
            <v>New</v>
          </cell>
          <cell r="J4147">
            <v>1</v>
          </cell>
          <cell r="K4147">
            <v>1</v>
          </cell>
          <cell r="L4147">
            <v>0</v>
          </cell>
          <cell r="M4147">
            <v>1</v>
          </cell>
          <cell r="N4147">
            <v>0.29861987655579042</v>
          </cell>
          <cell r="O4147">
            <v>0</v>
          </cell>
          <cell r="P4147">
            <v>0</v>
          </cell>
        </row>
        <row r="4148">
          <cell r="A4148" t="str">
            <v>Retrofit</v>
          </cell>
          <cell r="B4148" t="str">
            <v>NC-B-SO-2-OA-CH-GH-OT-DAT240-05</v>
          </cell>
          <cell r="C4148" t="str">
            <v>NC-E-OF-2-OA-CH-GH-OT-DAT240-05</v>
          </cell>
          <cell r="D4148" t="str">
            <v>NC-E-OF-2-OA-CH-GH-OT-DAT240-05</v>
          </cell>
          <cell r="E4148" t="str">
            <v>Network PC Power Management</v>
          </cell>
          <cell r="F4148" t="str">
            <v>Small_Office</v>
          </cell>
          <cell r="G4148" t="str">
            <v>Office Equipment</v>
          </cell>
          <cell r="H4148" t="str">
            <v>Existing</v>
          </cell>
          <cell r="I4148" t="str">
            <v>Burn Out</v>
          </cell>
          <cell r="J4148">
            <v>1</v>
          </cell>
          <cell r="K4148">
            <v>1</v>
          </cell>
          <cell r="L4148">
            <v>0.94999999999999984</v>
          </cell>
          <cell r="M4148">
            <v>1</v>
          </cell>
          <cell r="N4148">
            <v>0.29861987655579042</v>
          </cell>
          <cell r="O4148">
            <v>0.94999999999999984</v>
          </cell>
          <cell r="P4148">
            <v>0.6663111172719991</v>
          </cell>
        </row>
        <row r="4149">
          <cell r="A4149" t="str">
            <v>Retrofit</v>
          </cell>
          <cell r="B4149" t="str">
            <v>NC-E-SO-2-OA-CH-GH-OT-DAT240-05</v>
          </cell>
          <cell r="C4149" t="str">
            <v>NC-E-OF-2-OA-CH-GH-OT-DAT240-05</v>
          </cell>
          <cell r="D4149" t="str">
            <v>NC-E-OF-2-OA-CH-GH-OT-DAT240-05</v>
          </cell>
          <cell r="E4149" t="str">
            <v>Network PC Power Management</v>
          </cell>
          <cell r="F4149" t="str">
            <v>Small_Office</v>
          </cell>
          <cell r="G4149" t="str">
            <v>Office Equipment</v>
          </cell>
          <cell r="H4149" t="str">
            <v>Existing</v>
          </cell>
          <cell r="I4149" t="str">
            <v>Early Replacement</v>
          </cell>
          <cell r="J4149">
            <v>1</v>
          </cell>
          <cell r="K4149">
            <v>1</v>
          </cell>
          <cell r="L4149">
            <v>0</v>
          </cell>
          <cell r="M4149">
            <v>1</v>
          </cell>
          <cell r="N4149">
            <v>0.29861987655579042</v>
          </cell>
          <cell r="O4149">
            <v>0</v>
          </cell>
          <cell r="P4149">
            <v>0</v>
          </cell>
        </row>
        <row r="4150">
          <cell r="A4150" t="str">
            <v>Retrofit</v>
          </cell>
          <cell r="B4150" t="str">
            <v>NC-N-SO-2-OA-CH-GH-OT-DAT240-05</v>
          </cell>
          <cell r="C4150" t="str">
            <v>NC-E-OF-2-OA-CH-GH-OT-DAT240-05</v>
          </cell>
          <cell r="D4150" t="str">
            <v>NC-E-OF-2-OA-CH-GH-OT-DAT240-05</v>
          </cell>
          <cell r="E4150" t="str">
            <v>Network PC Power Management</v>
          </cell>
          <cell r="F4150" t="str">
            <v>Small_Office</v>
          </cell>
          <cell r="G4150" t="str">
            <v>Office Equipment</v>
          </cell>
          <cell r="H4150" t="str">
            <v>New</v>
          </cell>
          <cell r="I4150" t="str">
            <v>New</v>
          </cell>
          <cell r="J4150">
            <v>1</v>
          </cell>
          <cell r="K4150">
            <v>1</v>
          </cell>
          <cell r="L4150">
            <v>0</v>
          </cell>
          <cell r="M4150">
            <v>1</v>
          </cell>
          <cell r="N4150">
            <v>0.29861987655579042</v>
          </cell>
          <cell r="O4150">
            <v>0</v>
          </cell>
          <cell r="P4150">
            <v>0</v>
          </cell>
        </row>
        <row r="4151">
          <cell r="A4151" t="str">
            <v>Retrofit</v>
          </cell>
          <cell r="B4151" t="str">
            <v>NC-B-SR-2-OA-CH-GH-OT-DAT240-05</v>
          </cell>
          <cell r="C4151" t="str">
            <v>NC-E-OF-2-OA-CH-GH-OT-DAT240-05</v>
          </cell>
          <cell r="D4151" t="str">
            <v>NC-E-OF-2-OA-CH-GH-OT-DAT240-05</v>
          </cell>
          <cell r="E4151" t="str">
            <v>Network PC Power Management</v>
          </cell>
          <cell r="F4151" t="str">
            <v>Small_Retail</v>
          </cell>
          <cell r="G4151" t="str">
            <v>Office Equipment</v>
          </cell>
          <cell r="H4151" t="str">
            <v>Existing</v>
          </cell>
          <cell r="I4151" t="str">
            <v>Burn Out</v>
          </cell>
          <cell r="J4151">
            <v>1</v>
          </cell>
          <cell r="K4151">
            <v>1</v>
          </cell>
          <cell r="L4151">
            <v>0.4</v>
          </cell>
          <cell r="M4151">
            <v>1</v>
          </cell>
          <cell r="N4151">
            <v>0.29861987655579042</v>
          </cell>
          <cell r="O4151">
            <v>0.4</v>
          </cell>
          <cell r="P4151">
            <v>0.28055204937768385</v>
          </cell>
        </row>
        <row r="4152">
          <cell r="A4152" t="str">
            <v>Retrofit</v>
          </cell>
          <cell r="B4152" t="str">
            <v>NC-E-SR-2-OA-CH-GH-OT-DAT240-05</v>
          </cell>
          <cell r="C4152" t="str">
            <v>NC-E-OF-2-OA-CH-GH-OT-DAT240-05</v>
          </cell>
          <cell r="D4152" t="str">
            <v>NC-E-OF-2-OA-CH-GH-OT-DAT240-05</v>
          </cell>
          <cell r="E4152" t="str">
            <v>Network PC Power Management</v>
          </cell>
          <cell r="F4152" t="str">
            <v>Small_Retail</v>
          </cell>
          <cell r="G4152" t="str">
            <v>Office Equipment</v>
          </cell>
          <cell r="H4152" t="str">
            <v>Existing</v>
          </cell>
          <cell r="I4152" t="str">
            <v>Early Replacement</v>
          </cell>
          <cell r="J4152">
            <v>1</v>
          </cell>
          <cell r="K4152">
            <v>1</v>
          </cell>
          <cell r="L4152">
            <v>0</v>
          </cell>
          <cell r="M4152">
            <v>1</v>
          </cell>
          <cell r="N4152">
            <v>0.29861987655579042</v>
          </cell>
          <cell r="O4152">
            <v>0</v>
          </cell>
          <cell r="P4152">
            <v>0</v>
          </cell>
        </row>
        <row r="4153">
          <cell r="A4153" t="str">
            <v>Retrofit</v>
          </cell>
          <cell r="B4153" t="str">
            <v>NC-N-SR-2-OA-CH-GH-OT-DAT240-05</v>
          </cell>
          <cell r="C4153" t="str">
            <v>NC-E-OF-2-OA-CH-GH-OT-DAT240-05</v>
          </cell>
          <cell r="D4153" t="str">
            <v>NC-E-OF-2-OA-CH-GH-OT-DAT240-05</v>
          </cell>
          <cell r="E4153" t="str">
            <v>Network PC Power Management</v>
          </cell>
          <cell r="F4153" t="str">
            <v>Small_Retail</v>
          </cell>
          <cell r="G4153" t="str">
            <v>Office Equipment</v>
          </cell>
          <cell r="H4153" t="str">
            <v>New</v>
          </cell>
          <cell r="I4153" t="str">
            <v>New</v>
          </cell>
          <cell r="J4153">
            <v>1</v>
          </cell>
          <cell r="K4153">
            <v>1</v>
          </cell>
          <cell r="L4153">
            <v>0</v>
          </cell>
          <cell r="M4153">
            <v>1</v>
          </cell>
          <cell r="N4153">
            <v>0.29861987655579042</v>
          </cell>
          <cell r="O4153">
            <v>0</v>
          </cell>
          <cell r="P4153">
            <v>0</v>
          </cell>
        </row>
        <row r="4154">
          <cell r="A4154" t="str">
            <v>Retrofit</v>
          </cell>
          <cell r="B4154" t="str">
            <v>NC-B-GR-4-RS-RT-GH-RF-CVR001-05</v>
          </cell>
          <cell r="C4154" t="str">
            <v>NC-B-GR-4-RS-RT-GH-RF-CVR001-05</v>
          </cell>
          <cell r="D4154" t="str">
            <v>NC-B-GR-4-RS-RT-GH-RF-CVR001-05</v>
          </cell>
          <cell r="E4154" t="str">
            <v>Night Covers for Display Cases</v>
          </cell>
          <cell r="F4154" t="str">
            <v>Grocery</v>
          </cell>
          <cell r="G4154" t="str">
            <v>Refrigeration</v>
          </cell>
          <cell r="H4154" t="str">
            <v>Existing</v>
          </cell>
          <cell r="I4154" t="str">
            <v>Burn Out</v>
          </cell>
          <cell r="J4154">
            <v>1</v>
          </cell>
          <cell r="K4154">
            <v>1</v>
          </cell>
          <cell r="L4154">
            <v>0.4</v>
          </cell>
          <cell r="M4154">
            <v>1</v>
          </cell>
          <cell r="N4154">
            <v>0.84608965024140625</v>
          </cell>
          <cell r="O4154">
            <v>0.4</v>
          </cell>
          <cell r="P4154">
            <v>6.1564139903437502E-2</v>
          </cell>
        </row>
        <row r="4155">
          <cell r="A4155" t="str">
            <v>Retrofit</v>
          </cell>
          <cell r="B4155" t="str">
            <v>NC-E-GR-4-RS-RT-GH-RF-CVR001-05</v>
          </cell>
          <cell r="C4155" t="str">
            <v>NC-B-GR-4-RS-RT-GH-RF-CVR001-05</v>
          </cell>
          <cell r="D4155" t="str">
            <v>NC-B-GR-4-RS-RT-GH-RF-CVR001-05</v>
          </cell>
          <cell r="E4155" t="str">
            <v>Night Covers for Display Cases</v>
          </cell>
          <cell r="F4155" t="str">
            <v>Grocery</v>
          </cell>
          <cell r="G4155" t="str">
            <v>Refrigeration</v>
          </cell>
          <cell r="H4155" t="str">
            <v>Existing</v>
          </cell>
          <cell r="I4155" t="str">
            <v>Early Replacement</v>
          </cell>
          <cell r="J4155">
            <v>1</v>
          </cell>
          <cell r="K4155">
            <v>1</v>
          </cell>
          <cell r="L4155">
            <v>0</v>
          </cell>
          <cell r="M4155">
            <v>1</v>
          </cell>
          <cell r="N4155">
            <v>0.84608965024140625</v>
          </cell>
          <cell r="O4155">
            <v>0</v>
          </cell>
          <cell r="P4155">
            <v>0</v>
          </cell>
        </row>
        <row r="4156">
          <cell r="A4156" t="str">
            <v>Retrofit</v>
          </cell>
          <cell r="B4156" t="str">
            <v>NC-N-GR-4-RS-RT-GH-RF-CVR001-05</v>
          </cell>
          <cell r="C4156" t="str">
            <v>NC-B-GR-4-RS-RT-GH-RF-CVR001-05</v>
          </cell>
          <cell r="D4156" t="str">
            <v>NC-B-GR-4-RS-RT-GH-RF-CVR001-05</v>
          </cell>
          <cell r="E4156" t="str">
            <v>Night Covers for Display Cases</v>
          </cell>
          <cell r="F4156" t="str">
            <v>Grocery</v>
          </cell>
          <cell r="G4156" t="str">
            <v>Refrigeration</v>
          </cell>
          <cell r="H4156" t="str">
            <v>New</v>
          </cell>
          <cell r="I4156" t="str">
            <v>New</v>
          </cell>
          <cell r="J4156">
            <v>1</v>
          </cell>
          <cell r="K4156">
            <v>1</v>
          </cell>
          <cell r="L4156">
            <v>0.4</v>
          </cell>
          <cell r="M4156">
            <v>1</v>
          </cell>
          <cell r="N4156">
            <v>0.84608965024140625</v>
          </cell>
          <cell r="O4156">
            <v>0.4</v>
          </cell>
          <cell r="P4156">
            <v>6.1564139903437502E-2</v>
          </cell>
        </row>
        <row r="4157">
          <cell r="A4157" t="str">
            <v>Retrofit</v>
          </cell>
          <cell r="B4157" t="str">
            <v>NC-B-AM-2-LD-CH-GH-LI-OCS122-08</v>
          </cell>
          <cell r="C4157" t="str">
            <v>NC-B-OF-2-LD-CH-GH-LI-OCS122-08</v>
          </cell>
          <cell r="D4157" t="str">
            <v>NC-B-OF-2-LD-CH-GH-LI-OCS122-08</v>
          </cell>
          <cell r="E4157" t="str">
            <v>Occupancy Sensor (interior lighting)</v>
          </cell>
          <cell r="F4157" t="str">
            <v>Amusement</v>
          </cell>
          <cell r="G4157" t="str">
            <v>Interior Lighting</v>
          </cell>
          <cell r="H4157" t="str">
            <v>Existing</v>
          </cell>
          <cell r="I4157" t="str">
            <v>Burn Out</v>
          </cell>
          <cell r="J4157">
            <v>1</v>
          </cell>
          <cell r="K4157">
            <v>1</v>
          </cell>
          <cell r="L4157">
            <v>0.45</v>
          </cell>
          <cell r="M4157">
            <v>1</v>
          </cell>
          <cell r="N4157">
            <v>0.75434612401272849</v>
          </cell>
          <cell r="O4157">
            <v>0.45</v>
          </cell>
          <cell r="P4157">
            <v>0.11054424419427218</v>
          </cell>
        </row>
        <row r="4158">
          <cell r="A4158" t="str">
            <v>Retrofit</v>
          </cell>
          <cell r="B4158" t="str">
            <v>NC-B-AM-2-LT-CH-GH-LI-OCS122-08</v>
          </cell>
          <cell r="C4158" t="str">
            <v>NC-B-OF-2-LT-CH-GH-LI-OCS122-08</v>
          </cell>
          <cell r="D4158" t="str">
            <v>NC-B-OF-2-LT-CH-GH-LI-OCS122-08</v>
          </cell>
          <cell r="E4158" t="str">
            <v>Occupancy Sensor (interior lighting)</v>
          </cell>
          <cell r="F4158" t="str">
            <v>Amusement</v>
          </cell>
          <cell r="G4158" t="str">
            <v>Interior Lighting</v>
          </cell>
          <cell r="H4158" t="str">
            <v>Existing</v>
          </cell>
          <cell r="I4158" t="str">
            <v>Burn Out</v>
          </cell>
          <cell r="J4158">
            <v>1</v>
          </cell>
          <cell r="K4158">
            <v>1</v>
          </cell>
          <cell r="L4158">
            <v>0.45</v>
          </cell>
          <cell r="M4158">
            <v>1</v>
          </cell>
          <cell r="N4158">
            <v>0.75434612401272849</v>
          </cell>
          <cell r="O4158">
            <v>0.45</v>
          </cell>
          <cell r="P4158">
            <v>0.11054424419427218</v>
          </cell>
        </row>
        <row r="4159">
          <cell r="A4159" t="str">
            <v>Retrofit</v>
          </cell>
          <cell r="B4159" t="str">
            <v>NC-B-AM-2-LV-CH-GH-LI-OCS122-08</v>
          </cell>
          <cell r="C4159" t="str">
            <v>NC-B-OF-2-LV-CH-GH-LI-OCS122-08</v>
          </cell>
          <cell r="D4159" t="str">
            <v>NC-B-OF-2-LV-CH-GH-LI-OCS122-08</v>
          </cell>
          <cell r="E4159" t="str">
            <v>Occupancy Sensor (interior lighting)</v>
          </cell>
          <cell r="F4159" t="str">
            <v>Amusement</v>
          </cell>
          <cell r="G4159" t="str">
            <v>Interior Lighting</v>
          </cell>
          <cell r="H4159" t="str">
            <v>Existing</v>
          </cell>
          <cell r="I4159" t="str">
            <v>Burn Out</v>
          </cell>
          <cell r="J4159">
            <v>1</v>
          </cell>
          <cell r="K4159">
            <v>1</v>
          </cell>
          <cell r="L4159">
            <v>0.45</v>
          </cell>
          <cell r="M4159">
            <v>1</v>
          </cell>
          <cell r="N4159">
            <v>0.75434612401272849</v>
          </cell>
          <cell r="O4159">
            <v>0.45</v>
          </cell>
          <cell r="P4159">
            <v>0.11054424419427218</v>
          </cell>
        </row>
        <row r="4160">
          <cell r="A4160" t="str">
            <v>Retrofit</v>
          </cell>
          <cell r="B4160" t="str">
            <v>NC-E-AM-2-LD-CH-GH-LI-OCS122-08</v>
          </cell>
          <cell r="C4160" t="str">
            <v>NC-B-OF-2-LD-CH-GH-LI-OCS122-08</v>
          </cell>
          <cell r="D4160" t="str">
            <v>NC-B-OF-2-LD-CH-GH-LI-OCS122-08</v>
          </cell>
          <cell r="E4160" t="str">
            <v>Occupancy Sensor (interior lighting)</v>
          </cell>
          <cell r="F4160" t="str">
            <v>Amusement</v>
          </cell>
          <cell r="G4160" t="str">
            <v>Interior Lighting</v>
          </cell>
          <cell r="H4160" t="str">
            <v>Existing</v>
          </cell>
          <cell r="I4160" t="str">
            <v>Early Replacement</v>
          </cell>
          <cell r="J4160">
            <v>1</v>
          </cell>
          <cell r="K4160">
            <v>1</v>
          </cell>
          <cell r="L4160">
            <v>0</v>
          </cell>
          <cell r="M4160">
            <v>1</v>
          </cell>
          <cell r="N4160">
            <v>0.75434612401272849</v>
          </cell>
          <cell r="O4160">
            <v>0</v>
          </cell>
          <cell r="P4160">
            <v>0</v>
          </cell>
        </row>
        <row r="4161">
          <cell r="A4161" t="str">
            <v>Retrofit</v>
          </cell>
          <cell r="B4161" t="str">
            <v>NC-E-AM-2-LT-CH-GH-LI-OCS122-08</v>
          </cell>
          <cell r="C4161" t="str">
            <v>NC-B-OF-2-LT-CH-GH-LI-OCS122-08</v>
          </cell>
          <cell r="D4161" t="str">
            <v>NC-B-OF-2-LT-CH-GH-LI-OCS122-08</v>
          </cell>
          <cell r="E4161" t="str">
            <v>Occupancy Sensor (interior lighting)</v>
          </cell>
          <cell r="F4161" t="str">
            <v>Amusement</v>
          </cell>
          <cell r="G4161" t="str">
            <v>Interior Lighting</v>
          </cell>
          <cell r="H4161" t="str">
            <v>Existing</v>
          </cell>
          <cell r="I4161" t="str">
            <v>Early Replacement</v>
          </cell>
          <cell r="J4161">
            <v>1</v>
          </cell>
          <cell r="K4161">
            <v>1</v>
          </cell>
          <cell r="L4161">
            <v>0</v>
          </cell>
          <cell r="M4161">
            <v>1</v>
          </cell>
          <cell r="N4161">
            <v>0.75434612401272849</v>
          </cell>
          <cell r="O4161">
            <v>0</v>
          </cell>
          <cell r="P4161">
            <v>0</v>
          </cell>
        </row>
        <row r="4162">
          <cell r="A4162" t="str">
            <v>Retrofit</v>
          </cell>
          <cell r="B4162" t="str">
            <v>NC-E-AM-2-LV-CH-GH-LI-OCS122-08</v>
          </cell>
          <cell r="C4162" t="str">
            <v>NC-B-OF-2-LV-CH-GH-LI-OCS122-08</v>
          </cell>
          <cell r="D4162" t="str">
            <v>NC-B-OF-2-LV-CH-GH-LI-OCS122-08</v>
          </cell>
          <cell r="E4162" t="str">
            <v>Occupancy Sensor (interior lighting)</v>
          </cell>
          <cell r="F4162" t="str">
            <v>Amusement</v>
          </cell>
          <cell r="G4162" t="str">
            <v>Interior Lighting</v>
          </cell>
          <cell r="H4162" t="str">
            <v>Existing</v>
          </cell>
          <cell r="I4162" t="str">
            <v>Early Replacement</v>
          </cell>
          <cell r="J4162">
            <v>1</v>
          </cell>
          <cell r="K4162">
            <v>1</v>
          </cell>
          <cell r="L4162">
            <v>0</v>
          </cell>
          <cell r="M4162">
            <v>1</v>
          </cell>
          <cell r="N4162">
            <v>0.75434612401272849</v>
          </cell>
          <cell r="O4162">
            <v>0</v>
          </cell>
          <cell r="P4162">
            <v>0</v>
          </cell>
        </row>
        <row r="4163">
          <cell r="A4163" t="str">
            <v>Retrofit</v>
          </cell>
          <cell r="B4163" t="str">
            <v>NC-N-AM-2-LD-CH-GH-LI-OCS122-08</v>
          </cell>
          <cell r="C4163" t="str">
            <v>NC-B-OF-2-LD-CH-GH-LI-OCS122-08</v>
          </cell>
          <cell r="D4163" t="str">
            <v>NC-B-OF-2-LD-CH-GH-LI-OCS122-08</v>
          </cell>
          <cell r="E4163" t="str">
            <v>Occupancy Sensor (interior lighting)</v>
          </cell>
          <cell r="F4163" t="str">
            <v>Amusement</v>
          </cell>
          <cell r="G4163" t="str">
            <v>Interior Lighting</v>
          </cell>
          <cell r="H4163" t="str">
            <v>New</v>
          </cell>
          <cell r="I4163" t="str">
            <v>New</v>
          </cell>
          <cell r="J4163">
            <v>1</v>
          </cell>
          <cell r="K4163">
            <v>1</v>
          </cell>
          <cell r="L4163">
            <v>0.45</v>
          </cell>
          <cell r="M4163">
            <v>1</v>
          </cell>
          <cell r="N4163">
            <v>0.75434612401272849</v>
          </cell>
          <cell r="O4163">
            <v>0.45</v>
          </cell>
          <cell r="P4163">
            <v>0.11054424419427218</v>
          </cell>
        </row>
        <row r="4164">
          <cell r="A4164" t="str">
            <v>Retrofit</v>
          </cell>
          <cell r="B4164" t="str">
            <v>NC-N-AM-2-LT-CH-GH-LI-OCS122-08</v>
          </cell>
          <cell r="C4164" t="str">
            <v>NC-B-OF-2-LT-CH-GH-LI-OCS122-08</v>
          </cell>
          <cell r="D4164" t="str">
            <v>NC-B-OF-2-LT-CH-GH-LI-OCS122-08</v>
          </cell>
          <cell r="E4164" t="str">
            <v>Occupancy Sensor (interior lighting)</v>
          </cell>
          <cell r="F4164" t="str">
            <v>Amusement</v>
          </cell>
          <cell r="G4164" t="str">
            <v>Interior Lighting</v>
          </cell>
          <cell r="H4164" t="str">
            <v>New</v>
          </cell>
          <cell r="I4164" t="str">
            <v>New</v>
          </cell>
          <cell r="J4164">
            <v>1</v>
          </cell>
          <cell r="K4164">
            <v>1</v>
          </cell>
          <cell r="L4164">
            <v>0.45</v>
          </cell>
          <cell r="M4164">
            <v>1</v>
          </cell>
          <cell r="N4164">
            <v>0.75434612401272849</v>
          </cell>
          <cell r="O4164">
            <v>0.45</v>
          </cell>
          <cell r="P4164">
            <v>0.11054424419427218</v>
          </cell>
        </row>
        <row r="4165">
          <cell r="A4165" t="str">
            <v>Retrofit</v>
          </cell>
          <cell r="B4165" t="str">
            <v>NC-N-AM-2-LV-CH-GH-LI-OCS122-08</v>
          </cell>
          <cell r="C4165" t="str">
            <v>NC-B-OF-2-LV-CH-GH-LI-OCS122-08</v>
          </cell>
          <cell r="D4165" t="str">
            <v>NC-B-OF-2-LV-CH-GH-LI-OCS122-08</v>
          </cell>
          <cell r="E4165" t="str">
            <v>Occupancy Sensor (interior lighting)</v>
          </cell>
          <cell r="F4165" t="str">
            <v>Amusement</v>
          </cell>
          <cell r="G4165" t="str">
            <v>Interior Lighting</v>
          </cell>
          <cell r="H4165" t="str">
            <v>New</v>
          </cell>
          <cell r="I4165" t="str">
            <v>New</v>
          </cell>
          <cell r="J4165">
            <v>1</v>
          </cell>
          <cell r="K4165">
            <v>1</v>
          </cell>
          <cell r="L4165">
            <v>0.45</v>
          </cell>
          <cell r="M4165">
            <v>1</v>
          </cell>
          <cell r="N4165">
            <v>0.75434612401272849</v>
          </cell>
          <cell r="O4165">
            <v>0.45</v>
          </cell>
          <cell r="P4165">
            <v>0.11054424419427218</v>
          </cell>
        </row>
        <row r="4166">
          <cell r="A4166" t="str">
            <v>Retrofit</v>
          </cell>
          <cell r="B4166" t="str">
            <v>NC-B-DC-2-LD-CH-GH-LI-OCS122-08</v>
          </cell>
          <cell r="C4166" t="str">
            <v>NC-B-OF-2-LD-CH-GH-LI-OCS122-08</v>
          </cell>
          <cell r="D4166" t="str">
            <v>NC-B-OF-2-LD-CH-GH-LI-OCS122-08</v>
          </cell>
          <cell r="E4166" t="str">
            <v>Occupancy Sensor (interior lighting)</v>
          </cell>
          <cell r="F4166" t="str">
            <v>Data Center</v>
          </cell>
          <cell r="G4166" t="str">
            <v>Interior Lighting</v>
          </cell>
          <cell r="H4166" t="str">
            <v>Existing</v>
          </cell>
          <cell r="I4166" t="str">
            <v>Burn Out</v>
          </cell>
          <cell r="J4166">
            <v>1</v>
          </cell>
          <cell r="K4166">
            <v>1</v>
          </cell>
          <cell r="L4166">
            <v>0.9</v>
          </cell>
          <cell r="M4166">
            <v>1</v>
          </cell>
          <cell r="N4166">
            <v>0.75434612401272849</v>
          </cell>
          <cell r="O4166">
            <v>0.9</v>
          </cell>
          <cell r="P4166">
            <v>0.22108848838854436</v>
          </cell>
        </row>
        <row r="4167">
          <cell r="A4167" t="str">
            <v>Retrofit</v>
          </cell>
          <cell r="B4167" t="str">
            <v>NC-B-DC-2-LT-CH-GH-LI-OCS122-08</v>
          </cell>
          <cell r="C4167" t="str">
            <v>NC-B-OF-2-LT-CH-GH-LI-OCS122-08</v>
          </cell>
          <cell r="D4167" t="str">
            <v>NC-B-OF-2-LT-CH-GH-LI-OCS122-08</v>
          </cell>
          <cell r="E4167" t="str">
            <v>Occupancy Sensor (interior lighting)</v>
          </cell>
          <cell r="F4167" t="str">
            <v>Data Center</v>
          </cell>
          <cell r="G4167" t="str">
            <v>Interior Lighting</v>
          </cell>
          <cell r="H4167" t="str">
            <v>Existing</v>
          </cell>
          <cell r="I4167" t="str">
            <v>Burn Out</v>
          </cell>
          <cell r="J4167">
            <v>1</v>
          </cell>
          <cell r="K4167">
            <v>1</v>
          </cell>
          <cell r="L4167">
            <v>0.9</v>
          </cell>
          <cell r="M4167">
            <v>1</v>
          </cell>
          <cell r="N4167">
            <v>0.75434612401272849</v>
          </cell>
          <cell r="O4167">
            <v>0.9</v>
          </cell>
          <cell r="P4167">
            <v>0.22108848838854436</v>
          </cell>
        </row>
        <row r="4168">
          <cell r="A4168" t="str">
            <v>Retrofit</v>
          </cell>
          <cell r="B4168" t="str">
            <v>NC-B-DC-2-LV-CH-GH-LI-OCS122-08</v>
          </cell>
          <cell r="C4168" t="str">
            <v>NC-B-OF-2-LV-CH-GH-LI-OCS122-08</v>
          </cell>
          <cell r="D4168" t="str">
            <v>NC-B-OF-2-LV-CH-GH-LI-OCS122-08</v>
          </cell>
          <cell r="E4168" t="str">
            <v>Occupancy Sensor (interior lighting)</v>
          </cell>
          <cell r="F4168" t="str">
            <v>Data Center</v>
          </cell>
          <cell r="G4168" t="str">
            <v>Interior Lighting</v>
          </cell>
          <cell r="H4168" t="str">
            <v>Existing</v>
          </cell>
          <cell r="I4168" t="str">
            <v>Burn Out</v>
          </cell>
          <cell r="J4168">
            <v>1</v>
          </cell>
          <cell r="K4168">
            <v>1</v>
          </cell>
          <cell r="L4168">
            <v>0.9</v>
          </cell>
          <cell r="M4168">
            <v>1</v>
          </cell>
          <cell r="N4168">
            <v>0.75434612401272849</v>
          </cell>
          <cell r="O4168">
            <v>0.9</v>
          </cell>
          <cell r="P4168">
            <v>0.22108848838854436</v>
          </cell>
        </row>
        <row r="4169">
          <cell r="A4169" t="str">
            <v>Retrofit</v>
          </cell>
          <cell r="B4169" t="str">
            <v>NC-E-DC-2-LD-CH-GH-LI-OCS122-08</v>
          </cell>
          <cell r="C4169" t="str">
            <v>NC-B-OF-2-LD-CH-GH-LI-OCS122-08</v>
          </cell>
          <cell r="D4169" t="str">
            <v>NC-B-OF-2-LD-CH-GH-LI-OCS122-08</v>
          </cell>
          <cell r="E4169" t="str">
            <v>Occupancy Sensor (interior lighting)</v>
          </cell>
          <cell r="F4169" t="str">
            <v>Data Center</v>
          </cell>
          <cell r="G4169" t="str">
            <v>Interior Lighting</v>
          </cell>
          <cell r="H4169" t="str">
            <v>Existing</v>
          </cell>
          <cell r="I4169" t="str">
            <v>Early Replacement</v>
          </cell>
          <cell r="J4169">
            <v>1</v>
          </cell>
          <cell r="K4169">
            <v>1</v>
          </cell>
          <cell r="L4169">
            <v>0</v>
          </cell>
          <cell r="M4169">
            <v>1</v>
          </cell>
          <cell r="N4169">
            <v>0.75434612401272849</v>
          </cell>
          <cell r="O4169">
            <v>0</v>
          </cell>
          <cell r="P4169">
            <v>0</v>
          </cell>
        </row>
        <row r="4170">
          <cell r="A4170" t="str">
            <v>Retrofit</v>
          </cell>
          <cell r="B4170" t="str">
            <v>NC-E-DC-2-LT-CH-GH-LI-OCS122-08</v>
          </cell>
          <cell r="C4170" t="str">
            <v>NC-B-OF-2-LT-CH-GH-LI-OCS122-08</v>
          </cell>
          <cell r="D4170" t="str">
            <v>NC-B-OF-2-LT-CH-GH-LI-OCS122-08</v>
          </cell>
          <cell r="E4170" t="str">
            <v>Occupancy Sensor (interior lighting)</v>
          </cell>
          <cell r="F4170" t="str">
            <v>Data Center</v>
          </cell>
          <cell r="G4170" t="str">
            <v>Interior Lighting</v>
          </cell>
          <cell r="H4170" t="str">
            <v>Existing</v>
          </cell>
          <cell r="I4170" t="str">
            <v>Early Replacement</v>
          </cell>
          <cell r="J4170">
            <v>1</v>
          </cell>
          <cell r="K4170">
            <v>1</v>
          </cell>
          <cell r="L4170">
            <v>0</v>
          </cell>
          <cell r="M4170">
            <v>1</v>
          </cell>
          <cell r="N4170">
            <v>0.75434612401272849</v>
          </cell>
          <cell r="O4170">
            <v>0</v>
          </cell>
          <cell r="P4170">
            <v>0</v>
          </cell>
        </row>
        <row r="4171">
          <cell r="A4171" t="str">
            <v>Retrofit</v>
          </cell>
          <cell r="B4171" t="str">
            <v>NC-E-DC-2-LV-CH-GH-LI-OCS122-08</v>
          </cell>
          <cell r="C4171" t="str">
            <v>NC-B-OF-2-LV-CH-GH-LI-OCS122-08</v>
          </cell>
          <cell r="D4171" t="str">
            <v>NC-B-OF-2-LV-CH-GH-LI-OCS122-08</v>
          </cell>
          <cell r="E4171" t="str">
            <v>Occupancy Sensor (interior lighting)</v>
          </cell>
          <cell r="F4171" t="str">
            <v>Data Center</v>
          </cell>
          <cell r="G4171" t="str">
            <v>Interior Lighting</v>
          </cell>
          <cell r="H4171" t="str">
            <v>Existing</v>
          </cell>
          <cell r="I4171" t="str">
            <v>Early Replacement</v>
          </cell>
          <cell r="J4171">
            <v>1</v>
          </cell>
          <cell r="K4171">
            <v>1</v>
          </cell>
          <cell r="L4171">
            <v>0</v>
          </cell>
          <cell r="M4171">
            <v>1</v>
          </cell>
          <cell r="N4171">
            <v>0.75434612401272849</v>
          </cell>
          <cell r="O4171">
            <v>0</v>
          </cell>
          <cell r="P4171">
            <v>0</v>
          </cell>
        </row>
        <row r="4172">
          <cell r="A4172" t="str">
            <v>Retrofit</v>
          </cell>
          <cell r="B4172" t="str">
            <v>NC-N-DC-2-LD-CH-GH-LI-OCS122-08</v>
          </cell>
          <cell r="C4172" t="str">
            <v>NC-B-OF-2-LD-CH-GH-LI-OCS122-08</v>
          </cell>
          <cell r="D4172" t="str">
            <v>NC-B-OF-2-LD-CH-GH-LI-OCS122-08</v>
          </cell>
          <cell r="E4172" t="str">
            <v>Occupancy Sensor (interior lighting)</v>
          </cell>
          <cell r="F4172" t="str">
            <v>Data Center</v>
          </cell>
          <cell r="G4172" t="str">
            <v>Interior Lighting</v>
          </cell>
          <cell r="H4172" t="str">
            <v>New</v>
          </cell>
          <cell r="I4172" t="str">
            <v>New</v>
          </cell>
          <cell r="J4172">
            <v>1</v>
          </cell>
          <cell r="K4172">
            <v>1</v>
          </cell>
          <cell r="L4172">
            <v>0.9</v>
          </cell>
          <cell r="M4172">
            <v>1</v>
          </cell>
          <cell r="N4172">
            <v>0.75434612401272849</v>
          </cell>
          <cell r="O4172">
            <v>0.9</v>
          </cell>
          <cell r="P4172">
            <v>0.22108848838854436</v>
          </cell>
        </row>
        <row r="4173">
          <cell r="A4173" t="str">
            <v>Retrofit</v>
          </cell>
          <cell r="B4173" t="str">
            <v>NC-N-DC-2-LT-CH-GH-LI-OCS122-08</v>
          </cell>
          <cell r="C4173" t="str">
            <v>NC-B-OF-2-LT-CH-GH-LI-OCS122-08</v>
          </cell>
          <cell r="D4173" t="str">
            <v>NC-B-OF-2-LT-CH-GH-LI-OCS122-08</v>
          </cell>
          <cell r="E4173" t="str">
            <v>Occupancy Sensor (interior lighting)</v>
          </cell>
          <cell r="F4173" t="str">
            <v>Data Center</v>
          </cell>
          <cell r="G4173" t="str">
            <v>Interior Lighting</v>
          </cell>
          <cell r="H4173" t="str">
            <v>New</v>
          </cell>
          <cell r="I4173" t="str">
            <v>New</v>
          </cell>
          <cell r="J4173">
            <v>1</v>
          </cell>
          <cell r="K4173">
            <v>1</v>
          </cell>
          <cell r="L4173">
            <v>0.9</v>
          </cell>
          <cell r="M4173">
            <v>1</v>
          </cell>
          <cell r="N4173">
            <v>0.75434612401272849</v>
          </cell>
          <cell r="O4173">
            <v>0.9</v>
          </cell>
          <cell r="P4173">
            <v>0.22108848838854436</v>
          </cell>
        </row>
        <row r="4174">
          <cell r="A4174" t="str">
            <v>Retrofit</v>
          </cell>
          <cell r="B4174" t="str">
            <v>NC-N-DC-2-LV-CH-GH-LI-OCS122-08</v>
          </cell>
          <cell r="C4174" t="str">
            <v>NC-B-OF-2-LV-CH-GH-LI-OCS122-08</v>
          </cell>
          <cell r="D4174" t="str">
            <v>NC-B-OF-2-LV-CH-GH-LI-OCS122-08</v>
          </cell>
          <cell r="E4174" t="str">
            <v>Occupancy Sensor (interior lighting)</v>
          </cell>
          <cell r="F4174" t="str">
            <v>Data Center</v>
          </cell>
          <cell r="G4174" t="str">
            <v>Interior Lighting</v>
          </cell>
          <cell r="H4174" t="str">
            <v>New</v>
          </cell>
          <cell r="I4174" t="str">
            <v>New</v>
          </cell>
          <cell r="J4174">
            <v>1</v>
          </cell>
          <cell r="K4174">
            <v>1</v>
          </cell>
          <cell r="L4174">
            <v>0.9</v>
          </cell>
          <cell r="M4174">
            <v>1</v>
          </cell>
          <cell r="N4174">
            <v>0.75434612401272849</v>
          </cell>
          <cell r="O4174">
            <v>0.9</v>
          </cell>
          <cell r="P4174">
            <v>0.22108848838854436</v>
          </cell>
        </row>
        <row r="4175">
          <cell r="A4175" t="str">
            <v>Retrofit</v>
          </cell>
          <cell r="B4175" t="str">
            <v>NC-B-ED-2-LD-CH-GH-LI-OCS122-08</v>
          </cell>
          <cell r="C4175" t="str">
            <v>NC-B-OF-2-LD-CH-GH-LI-OCS122-08</v>
          </cell>
          <cell r="D4175" t="str">
            <v>NC-B-OF-2-LD-CH-GH-LI-OCS122-08</v>
          </cell>
          <cell r="E4175" t="str">
            <v>Occupancy Sensor (interior lighting)</v>
          </cell>
          <cell r="F4175" t="str">
            <v>Education</v>
          </cell>
          <cell r="G4175" t="str">
            <v>Interior Lighting</v>
          </cell>
          <cell r="H4175" t="str">
            <v>Existing</v>
          </cell>
          <cell r="I4175" t="str">
            <v>Burn Out</v>
          </cell>
          <cell r="J4175">
            <v>1</v>
          </cell>
          <cell r="K4175">
            <v>1</v>
          </cell>
          <cell r="L4175">
            <v>0.9</v>
          </cell>
          <cell r="M4175">
            <v>1</v>
          </cell>
          <cell r="N4175">
            <v>0.75434612401272849</v>
          </cell>
          <cell r="O4175">
            <v>0.9</v>
          </cell>
          <cell r="P4175">
            <v>0.22108848838854436</v>
          </cell>
        </row>
        <row r="4176">
          <cell r="A4176" t="str">
            <v>Retrofit</v>
          </cell>
          <cell r="B4176" t="str">
            <v>NC-B-ED-2-LT-CH-GH-LI-OCS122-08</v>
          </cell>
          <cell r="C4176" t="str">
            <v>NC-B-OF-2-LT-CH-GH-LI-OCS122-08</v>
          </cell>
          <cell r="D4176" t="str">
            <v>NC-B-OF-2-LT-CH-GH-LI-OCS122-08</v>
          </cell>
          <cell r="E4176" t="str">
            <v>Occupancy Sensor (interior lighting)</v>
          </cell>
          <cell r="F4176" t="str">
            <v>Education</v>
          </cell>
          <cell r="G4176" t="str">
            <v>Interior Lighting</v>
          </cell>
          <cell r="H4176" t="str">
            <v>Existing</v>
          </cell>
          <cell r="I4176" t="str">
            <v>Burn Out</v>
          </cell>
          <cell r="J4176">
            <v>1</v>
          </cell>
          <cell r="K4176">
            <v>1</v>
          </cell>
          <cell r="L4176">
            <v>0.9</v>
          </cell>
          <cell r="M4176">
            <v>1</v>
          </cell>
          <cell r="N4176">
            <v>0.75434612401272849</v>
          </cell>
          <cell r="O4176">
            <v>0.9</v>
          </cell>
          <cell r="P4176">
            <v>0.22108848838854436</v>
          </cell>
        </row>
        <row r="4177">
          <cell r="A4177" t="str">
            <v>Retrofit</v>
          </cell>
          <cell r="B4177" t="str">
            <v>NC-B-ED-2-LV-CH-GH-LI-OCS122-08</v>
          </cell>
          <cell r="C4177" t="str">
            <v>NC-B-OF-2-LV-CH-GH-LI-OCS122-08</v>
          </cell>
          <cell r="D4177" t="str">
            <v>NC-B-OF-2-LV-CH-GH-LI-OCS122-08</v>
          </cell>
          <cell r="E4177" t="str">
            <v>Occupancy Sensor (interior lighting)</v>
          </cell>
          <cell r="F4177" t="str">
            <v>Education</v>
          </cell>
          <cell r="G4177" t="str">
            <v>Interior Lighting</v>
          </cell>
          <cell r="H4177" t="str">
            <v>Existing</v>
          </cell>
          <cell r="I4177" t="str">
            <v>Burn Out</v>
          </cell>
          <cell r="J4177">
            <v>1</v>
          </cell>
          <cell r="K4177">
            <v>1</v>
          </cell>
          <cell r="L4177">
            <v>0.9</v>
          </cell>
          <cell r="M4177">
            <v>1</v>
          </cell>
          <cell r="N4177">
            <v>0.75434612401272849</v>
          </cell>
          <cell r="O4177">
            <v>0.9</v>
          </cell>
          <cell r="P4177">
            <v>0.22108848838854436</v>
          </cell>
        </row>
        <row r="4178">
          <cell r="A4178" t="str">
            <v>Retrofit</v>
          </cell>
          <cell r="B4178" t="str">
            <v>NC-E-ED-2-LD-CH-GH-LI-OCS122-08</v>
          </cell>
          <cell r="C4178" t="str">
            <v>NC-B-OF-2-LD-CH-GH-LI-OCS122-08</v>
          </cell>
          <cell r="D4178" t="str">
            <v>NC-B-OF-2-LD-CH-GH-LI-OCS122-08</v>
          </cell>
          <cell r="E4178" t="str">
            <v>Occupancy Sensor (interior lighting)</v>
          </cell>
          <cell r="F4178" t="str">
            <v>Education</v>
          </cell>
          <cell r="G4178" t="str">
            <v>Interior Lighting</v>
          </cell>
          <cell r="H4178" t="str">
            <v>Existing</v>
          </cell>
          <cell r="I4178" t="str">
            <v>Early Replacement</v>
          </cell>
          <cell r="J4178">
            <v>1</v>
          </cell>
          <cell r="K4178">
            <v>1</v>
          </cell>
          <cell r="L4178">
            <v>0</v>
          </cell>
          <cell r="M4178">
            <v>1</v>
          </cell>
          <cell r="N4178">
            <v>0.75434612401272849</v>
          </cell>
          <cell r="O4178">
            <v>0</v>
          </cell>
          <cell r="P4178">
            <v>0</v>
          </cell>
        </row>
        <row r="4179">
          <cell r="A4179" t="str">
            <v>Retrofit</v>
          </cell>
          <cell r="B4179" t="str">
            <v>NC-E-ED-2-LT-CH-GH-LI-OCS122-08</v>
          </cell>
          <cell r="C4179" t="str">
            <v>NC-B-OF-2-LT-CH-GH-LI-OCS122-08</v>
          </cell>
          <cell r="D4179" t="str">
            <v>NC-B-OF-2-LT-CH-GH-LI-OCS122-08</v>
          </cell>
          <cell r="E4179" t="str">
            <v>Occupancy Sensor (interior lighting)</v>
          </cell>
          <cell r="F4179" t="str">
            <v>Education</v>
          </cell>
          <cell r="G4179" t="str">
            <v>Interior Lighting</v>
          </cell>
          <cell r="H4179" t="str">
            <v>Existing</v>
          </cell>
          <cell r="I4179" t="str">
            <v>Early Replacement</v>
          </cell>
          <cell r="J4179">
            <v>1</v>
          </cell>
          <cell r="K4179">
            <v>1</v>
          </cell>
          <cell r="L4179">
            <v>0</v>
          </cell>
          <cell r="M4179">
            <v>1</v>
          </cell>
          <cell r="N4179">
            <v>0.75434612401272849</v>
          </cell>
          <cell r="O4179">
            <v>0</v>
          </cell>
          <cell r="P4179">
            <v>0</v>
          </cell>
        </row>
        <row r="4180">
          <cell r="A4180" t="str">
            <v>Retrofit</v>
          </cell>
          <cell r="B4180" t="str">
            <v>NC-E-ED-2-LV-CH-GH-LI-OCS122-08</v>
          </cell>
          <cell r="C4180" t="str">
            <v>NC-B-OF-2-LV-CH-GH-LI-OCS122-08</v>
          </cell>
          <cell r="D4180" t="str">
            <v>NC-B-OF-2-LV-CH-GH-LI-OCS122-08</v>
          </cell>
          <cell r="E4180" t="str">
            <v>Occupancy Sensor (interior lighting)</v>
          </cell>
          <cell r="F4180" t="str">
            <v>Education</v>
          </cell>
          <cell r="G4180" t="str">
            <v>Interior Lighting</v>
          </cell>
          <cell r="H4180" t="str">
            <v>Existing</v>
          </cell>
          <cell r="I4180" t="str">
            <v>Early Replacement</v>
          </cell>
          <cell r="J4180">
            <v>1</v>
          </cell>
          <cell r="K4180">
            <v>1</v>
          </cell>
          <cell r="L4180">
            <v>0</v>
          </cell>
          <cell r="M4180">
            <v>1</v>
          </cell>
          <cell r="N4180">
            <v>0.75434612401272849</v>
          </cell>
          <cell r="O4180">
            <v>0</v>
          </cell>
          <cell r="P4180">
            <v>0</v>
          </cell>
        </row>
        <row r="4181">
          <cell r="A4181" t="str">
            <v>Retrofit</v>
          </cell>
          <cell r="B4181" t="str">
            <v>NC-N-ED-2-LD-CH-GH-LI-OCS122-08</v>
          </cell>
          <cell r="C4181" t="str">
            <v>NC-B-OF-2-LD-CH-GH-LI-OCS122-08</v>
          </cell>
          <cell r="D4181" t="str">
            <v>NC-B-OF-2-LD-CH-GH-LI-OCS122-08</v>
          </cell>
          <cell r="E4181" t="str">
            <v>Occupancy Sensor (interior lighting)</v>
          </cell>
          <cell r="F4181" t="str">
            <v>Education</v>
          </cell>
          <cell r="G4181" t="str">
            <v>Interior Lighting</v>
          </cell>
          <cell r="H4181" t="str">
            <v>New</v>
          </cell>
          <cell r="I4181" t="str">
            <v>New</v>
          </cell>
          <cell r="J4181">
            <v>1</v>
          </cell>
          <cell r="K4181">
            <v>1</v>
          </cell>
          <cell r="L4181">
            <v>0.9</v>
          </cell>
          <cell r="M4181">
            <v>1</v>
          </cell>
          <cell r="N4181">
            <v>0.75434612401272849</v>
          </cell>
          <cell r="O4181">
            <v>0.9</v>
          </cell>
          <cell r="P4181">
            <v>0.22108848838854436</v>
          </cell>
        </row>
        <row r="4182">
          <cell r="A4182" t="str">
            <v>Retrofit</v>
          </cell>
          <cell r="B4182" t="str">
            <v>NC-N-ED-2-LT-CH-GH-LI-OCS122-08</v>
          </cell>
          <cell r="C4182" t="str">
            <v>NC-B-OF-2-LT-CH-GH-LI-OCS122-08</v>
          </cell>
          <cell r="D4182" t="str">
            <v>NC-B-OF-2-LT-CH-GH-LI-OCS122-08</v>
          </cell>
          <cell r="E4182" t="str">
            <v>Occupancy Sensor (interior lighting)</v>
          </cell>
          <cell r="F4182" t="str">
            <v>Education</v>
          </cell>
          <cell r="G4182" t="str">
            <v>Interior Lighting</v>
          </cell>
          <cell r="H4182" t="str">
            <v>New</v>
          </cell>
          <cell r="I4182" t="str">
            <v>New</v>
          </cell>
          <cell r="J4182">
            <v>1</v>
          </cell>
          <cell r="K4182">
            <v>1</v>
          </cell>
          <cell r="L4182">
            <v>0.9</v>
          </cell>
          <cell r="M4182">
            <v>1</v>
          </cell>
          <cell r="N4182">
            <v>0.75434612401272849</v>
          </cell>
          <cell r="O4182">
            <v>0.9</v>
          </cell>
          <cell r="P4182">
            <v>0.22108848838854436</v>
          </cell>
        </row>
        <row r="4183">
          <cell r="A4183" t="str">
            <v>Retrofit</v>
          </cell>
          <cell r="B4183" t="str">
            <v>NC-N-ED-2-LV-CH-GH-LI-OCS122-08</v>
          </cell>
          <cell r="C4183" t="str">
            <v>NC-B-OF-2-LV-CH-GH-LI-OCS122-08</v>
          </cell>
          <cell r="D4183" t="str">
            <v>NC-B-OF-2-LV-CH-GH-LI-OCS122-08</v>
          </cell>
          <cell r="E4183" t="str">
            <v>Occupancy Sensor (interior lighting)</v>
          </cell>
          <cell r="F4183" t="str">
            <v>Education</v>
          </cell>
          <cell r="G4183" t="str">
            <v>Interior Lighting</v>
          </cell>
          <cell r="H4183" t="str">
            <v>New</v>
          </cell>
          <cell r="I4183" t="str">
            <v>New</v>
          </cell>
          <cell r="J4183">
            <v>1</v>
          </cell>
          <cell r="K4183">
            <v>1</v>
          </cell>
          <cell r="L4183">
            <v>0.9</v>
          </cell>
          <cell r="M4183">
            <v>1</v>
          </cell>
          <cell r="N4183">
            <v>0.75434612401272849</v>
          </cell>
          <cell r="O4183">
            <v>0.9</v>
          </cell>
          <cell r="P4183">
            <v>0.22108848838854436</v>
          </cell>
        </row>
        <row r="4184">
          <cell r="A4184" t="str">
            <v>Retrofit</v>
          </cell>
          <cell r="B4184" t="str">
            <v>NC-B-GR-4-LD-RT-GH-LI-OCS122-08</v>
          </cell>
          <cell r="C4184" t="str">
            <v>NC-B-RT-4-LD-RT-GH-LI-OCS122-08</v>
          </cell>
          <cell r="D4184" t="str">
            <v>NC-B-RT-4-LD-RT-GH-LI-OCS122-08</v>
          </cell>
          <cell r="E4184" t="str">
            <v>Occupancy Sensor (interior lighting)</v>
          </cell>
          <cell r="F4184" t="str">
            <v>Grocery</v>
          </cell>
          <cell r="G4184" t="str">
            <v>Interior Lighting</v>
          </cell>
          <cell r="H4184" t="str">
            <v>Existing</v>
          </cell>
          <cell r="I4184" t="str">
            <v>Burn Out</v>
          </cell>
          <cell r="J4184">
            <v>1</v>
          </cell>
          <cell r="K4184">
            <v>1</v>
          </cell>
          <cell r="L4184">
            <v>0.45</v>
          </cell>
          <cell r="M4184">
            <v>1</v>
          </cell>
          <cell r="N4184">
            <v>0.75434612401272849</v>
          </cell>
          <cell r="O4184">
            <v>0.45</v>
          </cell>
          <cell r="P4184">
            <v>0.11054424419427218</v>
          </cell>
        </row>
        <row r="4185">
          <cell r="A4185" t="str">
            <v>Retrofit</v>
          </cell>
          <cell r="B4185" t="str">
            <v>NC-B-GR-4-LT-RT-GH-LI-OCS122-08</v>
          </cell>
          <cell r="C4185" t="str">
            <v>NC-B-RT-4-LT-RT-GH-LI-OCS122-08</v>
          </cell>
          <cell r="D4185" t="str">
            <v>NC-B-RT-4-LT-RT-GH-LI-OCS122-08</v>
          </cell>
          <cell r="E4185" t="str">
            <v>Occupancy Sensor (interior lighting)</v>
          </cell>
          <cell r="F4185" t="str">
            <v>Grocery</v>
          </cell>
          <cell r="G4185" t="str">
            <v>Interior Lighting</v>
          </cell>
          <cell r="H4185" t="str">
            <v>Existing</v>
          </cell>
          <cell r="I4185" t="str">
            <v>Burn Out</v>
          </cell>
          <cell r="J4185">
            <v>1</v>
          </cell>
          <cell r="K4185">
            <v>1</v>
          </cell>
          <cell r="L4185">
            <v>0.45</v>
          </cell>
          <cell r="M4185">
            <v>1</v>
          </cell>
          <cell r="N4185">
            <v>0.75434612401272849</v>
          </cell>
          <cell r="O4185">
            <v>0.45</v>
          </cell>
          <cell r="P4185">
            <v>0.11054424419427218</v>
          </cell>
        </row>
        <row r="4186">
          <cell r="A4186" t="str">
            <v>Retrofit</v>
          </cell>
          <cell r="B4186" t="str">
            <v>NC-B-GR-4-LV-RT-GH-LI-OCS122-08</v>
          </cell>
          <cell r="C4186" t="str">
            <v>NC-B-RT-4-LV-RT-GH-LI-OCS122-08</v>
          </cell>
          <cell r="D4186" t="str">
            <v>NC-B-RT-4-LV-RT-GH-LI-OCS122-08</v>
          </cell>
          <cell r="E4186" t="str">
            <v>Occupancy Sensor (interior lighting)</v>
          </cell>
          <cell r="F4186" t="str">
            <v>Grocery</v>
          </cell>
          <cell r="G4186" t="str">
            <v>Interior Lighting</v>
          </cell>
          <cell r="H4186" t="str">
            <v>Existing</v>
          </cell>
          <cell r="I4186" t="str">
            <v>Burn Out</v>
          </cell>
          <cell r="J4186">
            <v>1</v>
          </cell>
          <cell r="K4186">
            <v>1</v>
          </cell>
          <cell r="L4186">
            <v>0.45</v>
          </cell>
          <cell r="M4186">
            <v>1</v>
          </cell>
          <cell r="N4186">
            <v>0.75434612401272849</v>
          </cell>
          <cell r="O4186">
            <v>0.45</v>
          </cell>
          <cell r="P4186">
            <v>0.11054424419427218</v>
          </cell>
        </row>
        <row r="4187">
          <cell r="A4187" t="str">
            <v>Retrofit</v>
          </cell>
          <cell r="B4187" t="str">
            <v>NC-E-GR-4-LD-RT-GH-LI-OCS122-08</v>
          </cell>
          <cell r="C4187" t="str">
            <v>NC-B-RT-4-LD-RT-GH-LI-OCS122-08</v>
          </cell>
          <cell r="D4187" t="str">
            <v>NC-B-RT-4-LD-RT-GH-LI-OCS122-08</v>
          </cell>
          <cell r="E4187" t="str">
            <v>Occupancy Sensor (interior lighting)</v>
          </cell>
          <cell r="F4187" t="str">
            <v>Grocery</v>
          </cell>
          <cell r="G4187" t="str">
            <v>Interior Lighting</v>
          </cell>
          <cell r="H4187" t="str">
            <v>Existing</v>
          </cell>
          <cell r="I4187" t="str">
            <v>Early Replacement</v>
          </cell>
          <cell r="J4187">
            <v>1</v>
          </cell>
          <cell r="K4187">
            <v>1</v>
          </cell>
          <cell r="L4187">
            <v>0</v>
          </cell>
          <cell r="M4187">
            <v>1</v>
          </cell>
          <cell r="N4187">
            <v>0.75434612401272849</v>
          </cell>
          <cell r="O4187">
            <v>0</v>
          </cell>
          <cell r="P4187">
            <v>0</v>
          </cell>
        </row>
        <row r="4188">
          <cell r="A4188" t="str">
            <v>Retrofit</v>
          </cell>
          <cell r="B4188" t="str">
            <v>NC-E-GR-4-LT-RT-GH-LI-OCS122-08</v>
          </cell>
          <cell r="C4188" t="str">
            <v>NC-B-RT-4-LT-RT-GH-LI-OCS122-08</v>
          </cell>
          <cell r="D4188" t="str">
            <v>NC-B-RT-4-LT-RT-GH-LI-OCS122-08</v>
          </cell>
          <cell r="E4188" t="str">
            <v>Occupancy Sensor (interior lighting)</v>
          </cell>
          <cell r="F4188" t="str">
            <v>Grocery</v>
          </cell>
          <cell r="G4188" t="str">
            <v>Interior Lighting</v>
          </cell>
          <cell r="H4188" t="str">
            <v>Existing</v>
          </cell>
          <cell r="I4188" t="str">
            <v>Early Replacement</v>
          </cell>
          <cell r="J4188">
            <v>1</v>
          </cell>
          <cell r="K4188">
            <v>1</v>
          </cell>
          <cell r="L4188">
            <v>0</v>
          </cell>
          <cell r="M4188">
            <v>1</v>
          </cell>
          <cell r="N4188">
            <v>0.75434612401272849</v>
          </cell>
          <cell r="O4188">
            <v>0</v>
          </cell>
          <cell r="P4188">
            <v>0</v>
          </cell>
        </row>
        <row r="4189">
          <cell r="A4189" t="str">
            <v>Retrofit</v>
          </cell>
          <cell r="B4189" t="str">
            <v>NC-E-GR-4-LV-RT-GH-LI-OCS122-08</v>
          </cell>
          <cell r="C4189" t="str">
            <v>NC-B-RT-4-LV-RT-GH-LI-OCS122-08</v>
          </cell>
          <cell r="D4189" t="str">
            <v>NC-B-RT-4-LV-RT-GH-LI-OCS122-08</v>
          </cell>
          <cell r="E4189" t="str">
            <v>Occupancy Sensor (interior lighting)</v>
          </cell>
          <cell r="F4189" t="str">
            <v>Grocery</v>
          </cell>
          <cell r="G4189" t="str">
            <v>Interior Lighting</v>
          </cell>
          <cell r="H4189" t="str">
            <v>Existing</v>
          </cell>
          <cell r="I4189" t="str">
            <v>Early Replacement</v>
          </cell>
          <cell r="J4189">
            <v>1</v>
          </cell>
          <cell r="K4189">
            <v>1</v>
          </cell>
          <cell r="L4189">
            <v>0</v>
          </cell>
          <cell r="M4189">
            <v>1</v>
          </cell>
          <cell r="N4189">
            <v>0.75434612401272849</v>
          </cell>
          <cell r="O4189">
            <v>0</v>
          </cell>
          <cell r="P4189">
            <v>0</v>
          </cell>
        </row>
        <row r="4190">
          <cell r="A4190" t="str">
            <v>Retrofit</v>
          </cell>
          <cell r="B4190" t="str">
            <v>NC-N-GR-4-LD-RT-GH-LI-OCS122-08</v>
          </cell>
          <cell r="C4190" t="str">
            <v>NC-B-RT-4-LD-RT-GH-LI-OCS122-08</v>
          </cell>
          <cell r="D4190" t="str">
            <v>NC-B-RT-4-LD-RT-GH-LI-OCS122-08</v>
          </cell>
          <cell r="E4190" t="str">
            <v>Occupancy Sensor (interior lighting)</v>
          </cell>
          <cell r="F4190" t="str">
            <v>Grocery</v>
          </cell>
          <cell r="G4190" t="str">
            <v>Interior Lighting</v>
          </cell>
          <cell r="H4190" t="str">
            <v>New</v>
          </cell>
          <cell r="I4190" t="str">
            <v>New</v>
          </cell>
          <cell r="J4190">
            <v>1</v>
          </cell>
          <cell r="K4190">
            <v>1</v>
          </cell>
          <cell r="L4190">
            <v>0.45</v>
          </cell>
          <cell r="M4190">
            <v>1</v>
          </cell>
          <cell r="N4190">
            <v>0.75434612401272849</v>
          </cell>
          <cell r="O4190">
            <v>0.45</v>
          </cell>
          <cell r="P4190">
            <v>0.11054424419427218</v>
          </cell>
        </row>
        <row r="4191">
          <cell r="A4191" t="str">
            <v>Retrofit</v>
          </cell>
          <cell r="B4191" t="str">
            <v>NC-N-GR-4-LT-RT-GH-LI-OCS122-08</v>
          </cell>
          <cell r="C4191" t="str">
            <v>NC-B-RT-4-LT-RT-GH-LI-OCS122-08</v>
          </cell>
          <cell r="D4191" t="str">
            <v>NC-B-RT-4-LT-RT-GH-LI-OCS122-08</v>
          </cell>
          <cell r="E4191" t="str">
            <v>Occupancy Sensor (interior lighting)</v>
          </cell>
          <cell r="F4191" t="str">
            <v>Grocery</v>
          </cell>
          <cell r="G4191" t="str">
            <v>Interior Lighting</v>
          </cell>
          <cell r="H4191" t="str">
            <v>New</v>
          </cell>
          <cell r="I4191" t="str">
            <v>New</v>
          </cell>
          <cell r="J4191">
            <v>1</v>
          </cell>
          <cell r="K4191">
            <v>1</v>
          </cell>
          <cell r="L4191">
            <v>0.45</v>
          </cell>
          <cell r="M4191">
            <v>1</v>
          </cell>
          <cell r="N4191">
            <v>0.75434612401272849</v>
          </cell>
          <cell r="O4191">
            <v>0.45</v>
          </cell>
          <cell r="P4191">
            <v>0.11054424419427218</v>
          </cell>
        </row>
        <row r="4192">
          <cell r="A4192" t="str">
            <v>Retrofit</v>
          </cell>
          <cell r="B4192" t="str">
            <v>NC-N-GR-4-LV-RT-GH-LI-OCS122-08</v>
          </cell>
          <cell r="C4192" t="str">
            <v>NC-B-RT-4-LV-RT-GH-LI-OCS122-08</v>
          </cell>
          <cell r="D4192" t="str">
            <v>NC-B-RT-4-LV-RT-GH-LI-OCS122-08</v>
          </cell>
          <cell r="E4192" t="str">
            <v>Occupancy Sensor (interior lighting)</v>
          </cell>
          <cell r="F4192" t="str">
            <v>Grocery</v>
          </cell>
          <cell r="G4192" t="str">
            <v>Interior Lighting</v>
          </cell>
          <cell r="H4192" t="str">
            <v>New</v>
          </cell>
          <cell r="I4192" t="str">
            <v>New</v>
          </cell>
          <cell r="J4192">
            <v>1</v>
          </cell>
          <cell r="K4192">
            <v>1</v>
          </cell>
          <cell r="L4192">
            <v>0.45</v>
          </cell>
          <cell r="M4192">
            <v>1</v>
          </cell>
          <cell r="N4192">
            <v>0.75434612401272849</v>
          </cell>
          <cell r="O4192">
            <v>0.45</v>
          </cell>
          <cell r="P4192">
            <v>0.11054424419427218</v>
          </cell>
        </row>
        <row r="4193">
          <cell r="A4193" t="str">
            <v>Retrofit</v>
          </cell>
          <cell r="B4193" t="str">
            <v>NC-B-GV-2-LD-CH-GH-LI-OCS122-08</v>
          </cell>
          <cell r="C4193" t="str">
            <v>NC-B-OF-2-LD-CH-GH-LI-OCS122-08</v>
          </cell>
          <cell r="D4193" t="str">
            <v>NC-B-OF-2-LD-CH-GH-LI-OCS122-08</v>
          </cell>
          <cell r="E4193" t="str">
            <v>Occupancy Sensor (interior lighting)</v>
          </cell>
          <cell r="F4193" t="str">
            <v>Public</v>
          </cell>
          <cell r="G4193" t="str">
            <v>Interior Lighting</v>
          </cell>
          <cell r="H4193" t="str">
            <v>Existing</v>
          </cell>
          <cell r="I4193" t="str">
            <v>Burn Out</v>
          </cell>
          <cell r="J4193">
            <v>1</v>
          </cell>
          <cell r="K4193">
            <v>1</v>
          </cell>
          <cell r="L4193">
            <v>0.9</v>
          </cell>
          <cell r="M4193">
            <v>1</v>
          </cell>
          <cell r="N4193">
            <v>0.75434612401272849</v>
          </cell>
          <cell r="O4193">
            <v>0.9</v>
          </cell>
          <cell r="P4193">
            <v>0.22108848838854436</v>
          </cell>
        </row>
        <row r="4194">
          <cell r="A4194" t="str">
            <v>Retrofit</v>
          </cell>
          <cell r="B4194" t="str">
            <v>NC-B-GV-2-LT-CH-GH-LI-OCS122-08</v>
          </cell>
          <cell r="C4194" t="str">
            <v>NC-B-OF-2-LT-CH-GH-LI-OCS122-08</v>
          </cell>
          <cell r="D4194" t="str">
            <v>NC-B-OF-2-LT-CH-GH-LI-OCS122-08</v>
          </cell>
          <cell r="E4194" t="str">
            <v>Occupancy Sensor (interior lighting)</v>
          </cell>
          <cell r="F4194" t="str">
            <v>Public</v>
          </cell>
          <cell r="G4194" t="str">
            <v>Interior Lighting</v>
          </cell>
          <cell r="H4194" t="str">
            <v>Existing</v>
          </cell>
          <cell r="I4194" t="str">
            <v>Burn Out</v>
          </cell>
          <cell r="J4194">
            <v>1</v>
          </cell>
          <cell r="K4194">
            <v>1</v>
          </cell>
          <cell r="L4194">
            <v>0.9</v>
          </cell>
          <cell r="M4194">
            <v>1</v>
          </cell>
          <cell r="N4194">
            <v>0.75434612401272849</v>
          </cell>
          <cell r="O4194">
            <v>0.9</v>
          </cell>
          <cell r="P4194">
            <v>0.22108848838854436</v>
          </cell>
        </row>
        <row r="4195">
          <cell r="A4195" t="str">
            <v>Retrofit</v>
          </cell>
          <cell r="B4195" t="str">
            <v>NC-B-GV-2-LV-CH-GH-LI-OCS122-08</v>
          </cell>
          <cell r="C4195" t="str">
            <v>NC-B-OF-2-LV-CH-GH-LI-OCS122-08</v>
          </cell>
          <cell r="D4195" t="str">
            <v>NC-B-OF-2-LV-CH-GH-LI-OCS122-08</v>
          </cell>
          <cell r="E4195" t="str">
            <v>Occupancy Sensor (interior lighting)</v>
          </cell>
          <cell r="F4195" t="str">
            <v>Public</v>
          </cell>
          <cell r="G4195" t="str">
            <v>Interior Lighting</v>
          </cell>
          <cell r="H4195" t="str">
            <v>Existing</v>
          </cell>
          <cell r="I4195" t="str">
            <v>Burn Out</v>
          </cell>
          <cell r="J4195">
            <v>1</v>
          </cell>
          <cell r="K4195">
            <v>1</v>
          </cell>
          <cell r="L4195">
            <v>0.9</v>
          </cell>
          <cell r="M4195">
            <v>1</v>
          </cell>
          <cell r="N4195">
            <v>0.75434612401272849</v>
          </cell>
          <cell r="O4195">
            <v>0.9</v>
          </cell>
          <cell r="P4195">
            <v>0.22108848838854436</v>
          </cell>
        </row>
        <row r="4196">
          <cell r="A4196" t="str">
            <v>Retrofit</v>
          </cell>
          <cell r="B4196" t="str">
            <v>NC-E-GV-2-LD-CH-GH-LI-OCS122-08</v>
          </cell>
          <cell r="C4196" t="str">
            <v>NC-B-OF-2-LD-CH-GH-LI-OCS122-08</v>
          </cell>
          <cell r="D4196" t="str">
            <v>NC-B-OF-2-LD-CH-GH-LI-OCS122-08</v>
          </cell>
          <cell r="E4196" t="str">
            <v>Occupancy Sensor (interior lighting)</v>
          </cell>
          <cell r="F4196" t="str">
            <v>Public</v>
          </cell>
          <cell r="G4196" t="str">
            <v>Interior Lighting</v>
          </cell>
          <cell r="H4196" t="str">
            <v>Existing</v>
          </cell>
          <cell r="I4196" t="str">
            <v>Early Replacement</v>
          </cell>
          <cell r="J4196">
            <v>1</v>
          </cell>
          <cell r="K4196">
            <v>1</v>
          </cell>
          <cell r="L4196">
            <v>0</v>
          </cell>
          <cell r="M4196">
            <v>1</v>
          </cell>
          <cell r="N4196">
            <v>0.75434612401272849</v>
          </cell>
          <cell r="O4196">
            <v>0</v>
          </cell>
          <cell r="P4196">
            <v>0</v>
          </cell>
        </row>
        <row r="4197">
          <cell r="A4197" t="str">
            <v>Retrofit</v>
          </cell>
          <cell r="B4197" t="str">
            <v>NC-E-GV-2-LT-CH-GH-LI-OCS122-08</v>
          </cell>
          <cell r="C4197" t="str">
            <v>NC-B-OF-2-LT-CH-GH-LI-OCS122-08</v>
          </cell>
          <cell r="D4197" t="str">
            <v>NC-B-OF-2-LT-CH-GH-LI-OCS122-08</v>
          </cell>
          <cell r="E4197" t="str">
            <v>Occupancy Sensor (interior lighting)</v>
          </cell>
          <cell r="F4197" t="str">
            <v>Public</v>
          </cell>
          <cell r="G4197" t="str">
            <v>Interior Lighting</v>
          </cell>
          <cell r="H4197" t="str">
            <v>Existing</v>
          </cell>
          <cell r="I4197" t="str">
            <v>Early Replacement</v>
          </cell>
          <cell r="J4197">
            <v>1</v>
          </cell>
          <cell r="K4197">
            <v>1</v>
          </cell>
          <cell r="L4197">
            <v>0</v>
          </cell>
          <cell r="M4197">
            <v>1</v>
          </cell>
          <cell r="N4197">
            <v>0.75434612401272849</v>
          </cell>
          <cell r="O4197">
            <v>0</v>
          </cell>
          <cell r="P4197">
            <v>0</v>
          </cell>
        </row>
        <row r="4198">
          <cell r="A4198" t="str">
            <v>Retrofit</v>
          </cell>
          <cell r="B4198" t="str">
            <v>NC-E-GV-2-LV-CH-GH-LI-OCS122-08</v>
          </cell>
          <cell r="C4198" t="str">
            <v>NC-B-OF-2-LV-CH-GH-LI-OCS122-08</v>
          </cell>
          <cell r="D4198" t="str">
            <v>NC-B-OF-2-LV-CH-GH-LI-OCS122-08</v>
          </cell>
          <cell r="E4198" t="str">
            <v>Occupancy Sensor (interior lighting)</v>
          </cell>
          <cell r="F4198" t="str">
            <v>Public</v>
          </cell>
          <cell r="G4198" t="str">
            <v>Interior Lighting</v>
          </cell>
          <cell r="H4198" t="str">
            <v>Existing</v>
          </cell>
          <cell r="I4198" t="str">
            <v>Early Replacement</v>
          </cell>
          <cell r="J4198">
            <v>1</v>
          </cell>
          <cell r="K4198">
            <v>1</v>
          </cell>
          <cell r="L4198">
            <v>0</v>
          </cell>
          <cell r="M4198">
            <v>1</v>
          </cell>
          <cell r="N4198">
            <v>0.75434612401272849</v>
          </cell>
          <cell r="O4198">
            <v>0</v>
          </cell>
          <cell r="P4198">
            <v>0</v>
          </cell>
        </row>
        <row r="4199">
          <cell r="A4199" t="str">
            <v>Retrofit</v>
          </cell>
          <cell r="B4199" t="str">
            <v>NC-N-GV-2-LD-CH-GH-LI-OCS122-08</v>
          </cell>
          <cell r="C4199" t="str">
            <v>NC-B-OF-2-LD-CH-GH-LI-OCS122-08</v>
          </cell>
          <cell r="D4199" t="str">
            <v>NC-B-OF-2-LD-CH-GH-LI-OCS122-08</v>
          </cell>
          <cell r="E4199" t="str">
            <v>Occupancy Sensor (interior lighting)</v>
          </cell>
          <cell r="F4199" t="str">
            <v>Public</v>
          </cell>
          <cell r="G4199" t="str">
            <v>Interior Lighting</v>
          </cell>
          <cell r="H4199" t="str">
            <v>New</v>
          </cell>
          <cell r="I4199" t="str">
            <v>New</v>
          </cell>
          <cell r="J4199">
            <v>1</v>
          </cell>
          <cell r="K4199">
            <v>1</v>
          </cell>
          <cell r="L4199">
            <v>0.9</v>
          </cell>
          <cell r="M4199">
            <v>1</v>
          </cell>
          <cell r="N4199">
            <v>0.75434612401272849</v>
          </cell>
          <cell r="O4199">
            <v>0.9</v>
          </cell>
          <cell r="P4199">
            <v>0.22108848838854436</v>
          </cell>
        </row>
        <row r="4200">
          <cell r="A4200" t="str">
            <v>Retrofit</v>
          </cell>
          <cell r="B4200" t="str">
            <v>NC-N-GV-2-LT-CH-GH-LI-OCS122-08</v>
          </cell>
          <cell r="C4200" t="str">
            <v>NC-B-OF-2-LT-CH-GH-LI-OCS122-08</v>
          </cell>
          <cell r="D4200" t="str">
            <v>NC-B-OF-2-LT-CH-GH-LI-OCS122-08</v>
          </cell>
          <cell r="E4200" t="str">
            <v>Occupancy Sensor (interior lighting)</v>
          </cell>
          <cell r="F4200" t="str">
            <v>Public</v>
          </cell>
          <cell r="G4200" t="str">
            <v>Interior Lighting</v>
          </cell>
          <cell r="H4200" t="str">
            <v>New</v>
          </cell>
          <cell r="I4200" t="str">
            <v>New</v>
          </cell>
          <cell r="J4200">
            <v>1</v>
          </cell>
          <cell r="K4200">
            <v>1</v>
          </cell>
          <cell r="L4200">
            <v>0.9</v>
          </cell>
          <cell r="M4200">
            <v>1</v>
          </cell>
          <cell r="N4200">
            <v>0.75434612401272849</v>
          </cell>
          <cell r="O4200">
            <v>0.9</v>
          </cell>
          <cell r="P4200">
            <v>0.22108848838854436</v>
          </cell>
        </row>
        <row r="4201">
          <cell r="A4201" t="str">
            <v>Retrofit</v>
          </cell>
          <cell r="B4201" t="str">
            <v>NC-N-GV-2-LV-CH-GH-LI-OCS122-08</v>
          </cell>
          <cell r="C4201" t="str">
            <v>NC-B-OF-2-LV-CH-GH-LI-OCS122-08</v>
          </cell>
          <cell r="D4201" t="str">
            <v>NC-B-OF-2-LV-CH-GH-LI-OCS122-08</v>
          </cell>
          <cell r="E4201" t="str">
            <v>Occupancy Sensor (interior lighting)</v>
          </cell>
          <cell r="F4201" t="str">
            <v>Public</v>
          </cell>
          <cell r="G4201" t="str">
            <v>Interior Lighting</v>
          </cell>
          <cell r="H4201" t="str">
            <v>New</v>
          </cell>
          <cell r="I4201" t="str">
            <v>New</v>
          </cell>
          <cell r="J4201">
            <v>1</v>
          </cell>
          <cell r="K4201">
            <v>1</v>
          </cell>
          <cell r="L4201">
            <v>0.9</v>
          </cell>
          <cell r="M4201">
            <v>1</v>
          </cell>
          <cell r="N4201">
            <v>0.75434612401272849</v>
          </cell>
          <cell r="O4201">
            <v>0.9</v>
          </cell>
          <cell r="P4201">
            <v>0.22108848838854436</v>
          </cell>
        </row>
        <row r="4202">
          <cell r="A4202" t="str">
            <v>Retrofit</v>
          </cell>
          <cell r="B4202" t="str">
            <v>NC-B-HS-8-LD-CH-GH-LI-OCS122-08</v>
          </cell>
          <cell r="C4202" t="str">
            <v>NC-B-HS-8-LD-CH-GH-LI-OCS122-08</v>
          </cell>
          <cell r="D4202" t="str">
            <v>NC-B-HS-8-LD-CH-GH-LI-OCS122-08</v>
          </cell>
          <cell r="E4202" t="str">
            <v>Occupancy Sensor (interior lighting)</v>
          </cell>
          <cell r="F4202" t="str">
            <v>Hospital</v>
          </cell>
          <cell r="G4202" t="str">
            <v>Interior Lighting</v>
          </cell>
          <cell r="H4202" t="str">
            <v>Existing</v>
          </cell>
          <cell r="I4202" t="str">
            <v>Burn Out</v>
          </cell>
          <cell r="J4202">
            <v>1</v>
          </cell>
          <cell r="K4202">
            <v>1</v>
          </cell>
          <cell r="L4202">
            <v>0.9</v>
          </cell>
          <cell r="M4202">
            <v>1</v>
          </cell>
          <cell r="N4202">
            <v>0.75434612401272849</v>
          </cell>
          <cell r="O4202">
            <v>0.9</v>
          </cell>
          <cell r="P4202">
            <v>0.22108848838854436</v>
          </cell>
        </row>
        <row r="4203">
          <cell r="A4203" t="str">
            <v>Retrofit</v>
          </cell>
          <cell r="B4203" t="str">
            <v>NC-B-HS-8-LT-CH-GH-LI-OCS122-08</v>
          </cell>
          <cell r="C4203" t="str">
            <v>NC-B-HS-8-LT-CH-GH-LI-OCS122-08</v>
          </cell>
          <cell r="D4203" t="str">
            <v>NC-B-HS-8-LT-CH-GH-LI-OCS122-08</v>
          </cell>
          <cell r="E4203" t="str">
            <v>Occupancy Sensor (interior lighting)</v>
          </cell>
          <cell r="F4203" t="str">
            <v>Hospital</v>
          </cell>
          <cell r="G4203" t="str">
            <v>Interior Lighting</v>
          </cell>
          <cell r="H4203" t="str">
            <v>Existing</v>
          </cell>
          <cell r="I4203" t="str">
            <v>Burn Out</v>
          </cell>
          <cell r="J4203">
            <v>1</v>
          </cell>
          <cell r="K4203">
            <v>1</v>
          </cell>
          <cell r="L4203">
            <v>0.9</v>
          </cell>
          <cell r="M4203">
            <v>1</v>
          </cell>
          <cell r="N4203">
            <v>0.75434612401272849</v>
          </cell>
          <cell r="O4203">
            <v>0.9</v>
          </cell>
          <cell r="P4203">
            <v>0.22108848838854436</v>
          </cell>
        </row>
        <row r="4204">
          <cell r="A4204" t="str">
            <v>Retrofit</v>
          </cell>
          <cell r="B4204" t="str">
            <v>NC-B-HS-8-LV-CH-GH-LI-OCS122-08</v>
          </cell>
          <cell r="C4204" t="str">
            <v>NC-B-HS-8-LV-CH-GH-LI-OCS122-08</v>
          </cell>
          <cell r="D4204" t="str">
            <v>NC-B-HS-8-LV-CH-GH-LI-OCS122-08</v>
          </cell>
          <cell r="E4204" t="str">
            <v>Occupancy Sensor (interior lighting)</v>
          </cell>
          <cell r="F4204" t="str">
            <v>Hospital</v>
          </cell>
          <cell r="G4204" t="str">
            <v>Interior Lighting</v>
          </cell>
          <cell r="H4204" t="str">
            <v>Existing</v>
          </cell>
          <cell r="I4204" t="str">
            <v>Burn Out</v>
          </cell>
          <cell r="J4204">
            <v>1</v>
          </cell>
          <cell r="K4204">
            <v>1</v>
          </cell>
          <cell r="L4204">
            <v>0.9</v>
          </cell>
          <cell r="M4204">
            <v>1</v>
          </cell>
          <cell r="N4204">
            <v>0.75434612401272849</v>
          </cell>
          <cell r="O4204">
            <v>0.9</v>
          </cell>
          <cell r="P4204">
            <v>0.22108848838854436</v>
          </cell>
        </row>
        <row r="4205">
          <cell r="A4205" t="str">
            <v>Retrofit</v>
          </cell>
          <cell r="B4205" t="str">
            <v>NC-E-HS-8-LD-CH-GH-LI-OCS122-08</v>
          </cell>
          <cell r="C4205" t="str">
            <v>NC-B-HS-8-LD-CH-GH-LI-OCS122-08</v>
          </cell>
          <cell r="D4205" t="str">
            <v>NC-B-HS-8-LD-CH-GH-LI-OCS122-08</v>
          </cell>
          <cell r="E4205" t="str">
            <v>Occupancy Sensor (interior lighting)</v>
          </cell>
          <cell r="F4205" t="str">
            <v>Hospital</v>
          </cell>
          <cell r="G4205" t="str">
            <v>Interior Lighting</v>
          </cell>
          <cell r="H4205" t="str">
            <v>Existing</v>
          </cell>
          <cell r="I4205" t="str">
            <v>Early Replacement</v>
          </cell>
          <cell r="J4205">
            <v>1</v>
          </cell>
          <cell r="K4205">
            <v>1</v>
          </cell>
          <cell r="L4205">
            <v>0</v>
          </cell>
          <cell r="M4205">
            <v>1</v>
          </cell>
          <cell r="N4205">
            <v>0.75434612401272849</v>
          </cell>
          <cell r="O4205">
            <v>0</v>
          </cell>
          <cell r="P4205">
            <v>0</v>
          </cell>
        </row>
        <row r="4206">
          <cell r="A4206" t="str">
            <v>Retrofit</v>
          </cell>
          <cell r="B4206" t="str">
            <v>NC-E-HS-8-LT-CH-GH-LI-OCS122-08</v>
          </cell>
          <cell r="C4206" t="str">
            <v>NC-B-HS-8-LT-CH-GH-LI-OCS122-08</v>
          </cell>
          <cell r="D4206" t="str">
            <v>NC-B-HS-8-LT-CH-GH-LI-OCS122-08</v>
          </cell>
          <cell r="E4206" t="str">
            <v>Occupancy Sensor (interior lighting)</v>
          </cell>
          <cell r="F4206" t="str">
            <v>Hospital</v>
          </cell>
          <cell r="G4206" t="str">
            <v>Interior Lighting</v>
          </cell>
          <cell r="H4206" t="str">
            <v>Existing</v>
          </cell>
          <cell r="I4206" t="str">
            <v>Early Replacement</v>
          </cell>
          <cell r="J4206">
            <v>1</v>
          </cell>
          <cell r="K4206">
            <v>1</v>
          </cell>
          <cell r="L4206">
            <v>0</v>
          </cell>
          <cell r="M4206">
            <v>1</v>
          </cell>
          <cell r="N4206">
            <v>0.75434612401272849</v>
          </cell>
          <cell r="O4206">
            <v>0</v>
          </cell>
          <cell r="P4206">
            <v>0</v>
          </cell>
        </row>
        <row r="4207">
          <cell r="A4207" t="str">
            <v>Retrofit</v>
          </cell>
          <cell r="B4207" t="str">
            <v>NC-E-HS-8-LV-CH-GH-LI-OCS122-08</v>
          </cell>
          <cell r="C4207" t="str">
            <v>NC-B-HS-8-LV-CH-GH-LI-OCS122-08</v>
          </cell>
          <cell r="D4207" t="str">
            <v>NC-B-HS-8-LV-CH-GH-LI-OCS122-08</v>
          </cell>
          <cell r="E4207" t="str">
            <v>Occupancy Sensor (interior lighting)</v>
          </cell>
          <cell r="F4207" t="str">
            <v>Hospital</v>
          </cell>
          <cell r="G4207" t="str">
            <v>Interior Lighting</v>
          </cell>
          <cell r="H4207" t="str">
            <v>Existing</v>
          </cell>
          <cell r="I4207" t="str">
            <v>Early Replacement</v>
          </cell>
          <cell r="J4207">
            <v>1</v>
          </cell>
          <cell r="K4207">
            <v>1</v>
          </cell>
          <cell r="L4207">
            <v>0</v>
          </cell>
          <cell r="M4207">
            <v>1</v>
          </cell>
          <cell r="N4207">
            <v>0.75434612401272849</v>
          </cell>
          <cell r="O4207">
            <v>0</v>
          </cell>
          <cell r="P4207">
            <v>0</v>
          </cell>
        </row>
        <row r="4208">
          <cell r="A4208" t="str">
            <v>Retrofit</v>
          </cell>
          <cell r="B4208" t="str">
            <v>NC-N-HS-8-LD-CH-GH-LI-OCS122-08</v>
          </cell>
          <cell r="C4208" t="str">
            <v>NC-B-HS-8-LD-CH-GH-LI-OCS122-08</v>
          </cell>
          <cell r="D4208" t="str">
            <v>NC-B-HS-8-LD-CH-GH-LI-OCS122-08</v>
          </cell>
          <cell r="E4208" t="str">
            <v>Occupancy Sensor (interior lighting)</v>
          </cell>
          <cell r="F4208" t="str">
            <v>Hospital</v>
          </cell>
          <cell r="G4208" t="str">
            <v>Interior Lighting</v>
          </cell>
          <cell r="H4208" t="str">
            <v>New</v>
          </cell>
          <cell r="I4208" t="str">
            <v>New</v>
          </cell>
          <cell r="J4208">
            <v>1</v>
          </cell>
          <cell r="K4208">
            <v>1</v>
          </cell>
          <cell r="L4208">
            <v>0.9</v>
          </cell>
          <cell r="M4208">
            <v>1</v>
          </cell>
          <cell r="N4208">
            <v>0.75434612401272849</v>
          </cell>
          <cell r="O4208">
            <v>0.9</v>
          </cell>
          <cell r="P4208">
            <v>0.22108848838854436</v>
          </cell>
        </row>
        <row r="4209">
          <cell r="A4209" t="str">
            <v>Retrofit</v>
          </cell>
          <cell r="B4209" t="str">
            <v>NC-N-HS-8-LT-CH-GH-LI-OCS122-08</v>
          </cell>
          <cell r="C4209" t="str">
            <v>NC-B-HS-8-LT-CH-GH-LI-OCS122-08</v>
          </cell>
          <cell r="D4209" t="str">
            <v>NC-B-HS-8-LT-CH-GH-LI-OCS122-08</v>
          </cell>
          <cell r="E4209" t="str">
            <v>Occupancy Sensor (interior lighting)</v>
          </cell>
          <cell r="F4209" t="str">
            <v>Hospital</v>
          </cell>
          <cell r="G4209" t="str">
            <v>Interior Lighting</v>
          </cell>
          <cell r="H4209" t="str">
            <v>New</v>
          </cell>
          <cell r="I4209" t="str">
            <v>New</v>
          </cell>
          <cell r="J4209">
            <v>1</v>
          </cell>
          <cell r="K4209">
            <v>1</v>
          </cell>
          <cell r="L4209">
            <v>0.9</v>
          </cell>
          <cell r="M4209">
            <v>1</v>
          </cell>
          <cell r="N4209">
            <v>0.75434612401272849</v>
          </cell>
          <cell r="O4209">
            <v>0.9</v>
          </cell>
          <cell r="P4209">
            <v>0.22108848838854436</v>
          </cell>
        </row>
        <row r="4210">
          <cell r="A4210" t="str">
            <v>Retrofit</v>
          </cell>
          <cell r="B4210" t="str">
            <v>NC-N-HS-8-LV-CH-GH-LI-OCS122-08</v>
          </cell>
          <cell r="C4210" t="str">
            <v>NC-B-HS-8-LV-CH-GH-LI-OCS122-08</v>
          </cell>
          <cell r="D4210" t="str">
            <v>NC-B-HS-8-LV-CH-GH-LI-OCS122-08</v>
          </cell>
          <cell r="E4210" t="str">
            <v>Occupancy Sensor (interior lighting)</v>
          </cell>
          <cell r="F4210" t="str">
            <v>Hospital</v>
          </cell>
          <cell r="G4210" t="str">
            <v>Interior Lighting</v>
          </cell>
          <cell r="H4210" t="str">
            <v>New</v>
          </cell>
          <cell r="I4210" t="str">
            <v>New</v>
          </cell>
          <cell r="J4210">
            <v>1</v>
          </cell>
          <cell r="K4210">
            <v>1</v>
          </cell>
          <cell r="L4210">
            <v>0.9</v>
          </cell>
          <cell r="M4210">
            <v>1</v>
          </cell>
          <cell r="N4210">
            <v>0.75434612401272849</v>
          </cell>
          <cell r="O4210">
            <v>0.9</v>
          </cell>
          <cell r="P4210">
            <v>0.22108848838854436</v>
          </cell>
        </row>
        <row r="4211">
          <cell r="A4211" t="str">
            <v>Retrofit</v>
          </cell>
          <cell r="B4211" t="str">
            <v>NC-B-LG-2-LD-CH-GH-LI-OCS122-08</v>
          </cell>
          <cell r="C4211" t="str">
            <v>NC-B-OF-2-LD-CH-GH-LI-OCS122-08</v>
          </cell>
          <cell r="D4211" t="str">
            <v>NC-B-OF-2-LD-CH-GH-LI-OCS122-08</v>
          </cell>
          <cell r="E4211" t="str">
            <v>Occupancy Sensor (interior lighting)</v>
          </cell>
          <cell r="F4211" t="str">
            <v>Lodging</v>
          </cell>
          <cell r="G4211" t="str">
            <v>Interior Lighting</v>
          </cell>
          <cell r="H4211" t="str">
            <v>Existing</v>
          </cell>
          <cell r="I4211" t="str">
            <v>Burn Out</v>
          </cell>
          <cell r="J4211">
            <v>1</v>
          </cell>
          <cell r="K4211">
            <v>1</v>
          </cell>
          <cell r="L4211">
            <v>0.9</v>
          </cell>
          <cell r="M4211">
            <v>1</v>
          </cell>
          <cell r="N4211">
            <v>0.75434612401272849</v>
          </cell>
          <cell r="O4211">
            <v>0.9</v>
          </cell>
          <cell r="P4211">
            <v>0.22108848838854436</v>
          </cell>
        </row>
        <row r="4212">
          <cell r="A4212" t="str">
            <v>Retrofit</v>
          </cell>
          <cell r="B4212" t="str">
            <v>NC-B-LG-2-LT-CH-GH-LI-OCS122-08</v>
          </cell>
          <cell r="C4212" t="str">
            <v>NC-B-OF-2-LT-CH-GH-LI-OCS122-08</v>
          </cell>
          <cell r="D4212" t="str">
            <v>NC-B-OF-2-LT-CH-GH-LI-OCS122-08</v>
          </cell>
          <cell r="E4212" t="str">
            <v>Occupancy Sensor (interior lighting)</v>
          </cell>
          <cell r="F4212" t="str">
            <v>Lodging</v>
          </cell>
          <cell r="G4212" t="str">
            <v>Interior Lighting</v>
          </cell>
          <cell r="H4212" t="str">
            <v>Existing</v>
          </cell>
          <cell r="I4212" t="str">
            <v>Burn Out</v>
          </cell>
          <cell r="J4212">
            <v>1</v>
          </cell>
          <cell r="K4212">
            <v>1</v>
          </cell>
          <cell r="L4212">
            <v>0.9</v>
          </cell>
          <cell r="M4212">
            <v>1</v>
          </cell>
          <cell r="N4212">
            <v>0.75434612401272849</v>
          </cell>
          <cell r="O4212">
            <v>0.9</v>
          </cell>
          <cell r="P4212">
            <v>0.22108848838854436</v>
          </cell>
        </row>
        <row r="4213">
          <cell r="A4213" t="str">
            <v>Retrofit</v>
          </cell>
          <cell r="B4213" t="str">
            <v>NC-B-LG-2-LV-CH-GH-LI-OCS122-08</v>
          </cell>
          <cell r="C4213" t="str">
            <v>NC-B-OF-2-LV-CH-GH-LI-OCS122-08</v>
          </cell>
          <cell r="D4213" t="str">
            <v>NC-B-OF-2-LV-CH-GH-LI-OCS122-08</v>
          </cell>
          <cell r="E4213" t="str">
            <v>Occupancy Sensor (interior lighting)</v>
          </cell>
          <cell r="F4213" t="str">
            <v>Lodging</v>
          </cell>
          <cell r="G4213" t="str">
            <v>Interior Lighting</v>
          </cell>
          <cell r="H4213" t="str">
            <v>Existing</v>
          </cell>
          <cell r="I4213" t="str">
            <v>Burn Out</v>
          </cell>
          <cell r="J4213">
            <v>1</v>
          </cell>
          <cell r="K4213">
            <v>1</v>
          </cell>
          <cell r="L4213">
            <v>0.9</v>
          </cell>
          <cell r="M4213">
            <v>1</v>
          </cell>
          <cell r="N4213">
            <v>0.75434612401272849</v>
          </cell>
          <cell r="O4213">
            <v>0.9</v>
          </cell>
          <cell r="P4213">
            <v>0.22108848838854436</v>
          </cell>
        </row>
        <row r="4214">
          <cell r="A4214" t="str">
            <v>Retrofit</v>
          </cell>
          <cell r="B4214" t="str">
            <v>NC-E-LG-2-LD-CH-GH-LI-OCS122-08</v>
          </cell>
          <cell r="C4214" t="str">
            <v>NC-B-OF-2-LD-CH-GH-LI-OCS122-08</v>
          </cell>
          <cell r="D4214" t="str">
            <v>NC-B-OF-2-LD-CH-GH-LI-OCS122-08</v>
          </cell>
          <cell r="E4214" t="str">
            <v>Occupancy Sensor (interior lighting)</v>
          </cell>
          <cell r="F4214" t="str">
            <v>Lodging</v>
          </cell>
          <cell r="G4214" t="str">
            <v>Interior Lighting</v>
          </cell>
          <cell r="H4214" t="str">
            <v>Existing</v>
          </cell>
          <cell r="I4214" t="str">
            <v>Early Replacement</v>
          </cell>
          <cell r="J4214">
            <v>1</v>
          </cell>
          <cell r="K4214">
            <v>1</v>
          </cell>
          <cell r="L4214">
            <v>0</v>
          </cell>
          <cell r="M4214">
            <v>1</v>
          </cell>
          <cell r="N4214">
            <v>0.75434612401272849</v>
          </cell>
          <cell r="O4214">
            <v>0</v>
          </cell>
          <cell r="P4214">
            <v>0</v>
          </cell>
        </row>
        <row r="4215">
          <cell r="A4215" t="str">
            <v>Retrofit</v>
          </cell>
          <cell r="B4215" t="str">
            <v>NC-E-LG-2-LT-CH-GH-LI-OCS122-08</v>
          </cell>
          <cell r="C4215" t="str">
            <v>NC-B-OF-2-LT-CH-GH-LI-OCS122-08</v>
          </cell>
          <cell r="D4215" t="str">
            <v>NC-B-OF-2-LT-CH-GH-LI-OCS122-08</v>
          </cell>
          <cell r="E4215" t="str">
            <v>Occupancy Sensor (interior lighting)</v>
          </cell>
          <cell r="F4215" t="str">
            <v>Lodging</v>
          </cell>
          <cell r="G4215" t="str">
            <v>Interior Lighting</v>
          </cell>
          <cell r="H4215" t="str">
            <v>Existing</v>
          </cell>
          <cell r="I4215" t="str">
            <v>Early Replacement</v>
          </cell>
          <cell r="J4215">
            <v>1</v>
          </cell>
          <cell r="K4215">
            <v>1</v>
          </cell>
          <cell r="L4215">
            <v>0</v>
          </cell>
          <cell r="M4215">
            <v>1</v>
          </cell>
          <cell r="N4215">
            <v>0.75434612401272849</v>
          </cell>
          <cell r="O4215">
            <v>0</v>
          </cell>
          <cell r="P4215">
            <v>0</v>
          </cell>
        </row>
        <row r="4216">
          <cell r="A4216" t="str">
            <v>Retrofit</v>
          </cell>
          <cell r="B4216" t="str">
            <v>NC-E-LG-2-LV-CH-GH-LI-OCS122-08</v>
          </cell>
          <cell r="C4216" t="str">
            <v>NC-B-OF-2-LV-CH-GH-LI-OCS122-08</v>
          </cell>
          <cell r="D4216" t="str">
            <v>NC-B-OF-2-LV-CH-GH-LI-OCS122-08</v>
          </cell>
          <cell r="E4216" t="str">
            <v>Occupancy Sensor (interior lighting)</v>
          </cell>
          <cell r="F4216" t="str">
            <v>Lodging</v>
          </cell>
          <cell r="G4216" t="str">
            <v>Interior Lighting</v>
          </cell>
          <cell r="H4216" t="str">
            <v>Existing</v>
          </cell>
          <cell r="I4216" t="str">
            <v>Early Replacement</v>
          </cell>
          <cell r="J4216">
            <v>1</v>
          </cell>
          <cell r="K4216">
            <v>1</v>
          </cell>
          <cell r="L4216">
            <v>0</v>
          </cell>
          <cell r="M4216">
            <v>1</v>
          </cell>
          <cell r="N4216">
            <v>0.75434612401272849</v>
          </cell>
          <cell r="O4216">
            <v>0</v>
          </cell>
          <cell r="P4216">
            <v>0</v>
          </cell>
        </row>
        <row r="4217">
          <cell r="A4217" t="str">
            <v>Retrofit</v>
          </cell>
          <cell r="B4217" t="str">
            <v>NC-N-LG-2-LD-CH-GH-LI-OCS122-08</v>
          </cell>
          <cell r="C4217" t="str">
            <v>NC-B-OF-2-LD-CH-GH-LI-OCS122-08</v>
          </cell>
          <cell r="D4217" t="str">
            <v>NC-B-OF-2-LD-CH-GH-LI-OCS122-08</v>
          </cell>
          <cell r="E4217" t="str">
            <v>Occupancy Sensor (interior lighting)</v>
          </cell>
          <cell r="F4217" t="str">
            <v>Lodging</v>
          </cell>
          <cell r="G4217" t="str">
            <v>Interior Lighting</v>
          </cell>
          <cell r="H4217" t="str">
            <v>New</v>
          </cell>
          <cell r="I4217" t="str">
            <v>New</v>
          </cell>
          <cell r="J4217">
            <v>1</v>
          </cell>
          <cell r="K4217">
            <v>1</v>
          </cell>
          <cell r="L4217">
            <v>0.9</v>
          </cell>
          <cell r="M4217">
            <v>1</v>
          </cell>
          <cell r="N4217">
            <v>0.75434612401272849</v>
          </cell>
          <cell r="O4217">
            <v>0.9</v>
          </cell>
          <cell r="P4217">
            <v>0.22108848838854436</v>
          </cell>
        </row>
        <row r="4218">
          <cell r="A4218" t="str">
            <v>Retrofit</v>
          </cell>
          <cell r="B4218" t="str">
            <v>NC-N-LG-2-LT-CH-GH-LI-OCS122-08</v>
          </cell>
          <cell r="C4218" t="str">
            <v>NC-B-OF-2-LT-CH-GH-LI-OCS122-08</v>
          </cell>
          <cell r="D4218" t="str">
            <v>NC-B-OF-2-LT-CH-GH-LI-OCS122-08</v>
          </cell>
          <cell r="E4218" t="str">
            <v>Occupancy Sensor (interior lighting)</v>
          </cell>
          <cell r="F4218" t="str">
            <v>Lodging</v>
          </cell>
          <cell r="G4218" t="str">
            <v>Interior Lighting</v>
          </cell>
          <cell r="H4218" t="str">
            <v>New</v>
          </cell>
          <cell r="I4218" t="str">
            <v>New</v>
          </cell>
          <cell r="J4218">
            <v>1</v>
          </cell>
          <cell r="K4218">
            <v>1</v>
          </cell>
          <cell r="L4218">
            <v>0.9</v>
          </cell>
          <cell r="M4218">
            <v>1</v>
          </cell>
          <cell r="N4218">
            <v>0.75434612401272849</v>
          </cell>
          <cell r="O4218">
            <v>0.9</v>
          </cell>
          <cell r="P4218">
            <v>0.22108848838854436</v>
          </cell>
        </row>
        <row r="4219">
          <cell r="A4219" t="str">
            <v>Retrofit</v>
          </cell>
          <cell r="B4219" t="str">
            <v>NC-N-LG-2-LV-CH-GH-LI-OCS122-08</v>
          </cell>
          <cell r="C4219" t="str">
            <v>NC-B-OF-2-LV-CH-GH-LI-OCS122-08</v>
          </cell>
          <cell r="D4219" t="str">
            <v>NC-B-OF-2-LV-CH-GH-LI-OCS122-08</v>
          </cell>
          <cell r="E4219" t="str">
            <v>Occupancy Sensor (interior lighting)</v>
          </cell>
          <cell r="F4219" t="str">
            <v>Lodging</v>
          </cell>
          <cell r="G4219" t="str">
            <v>Interior Lighting</v>
          </cell>
          <cell r="H4219" t="str">
            <v>New</v>
          </cell>
          <cell r="I4219" t="str">
            <v>New</v>
          </cell>
          <cell r="J4219">
            <v>1</v>
          </cell>
          <cell r="K4219">
            <v>1</v>
          </cell>
          <cell r="L4219">
            <v>0.9</v>
          </cell>
          <cell r="M4219">
            <v>1</v>
          </cell>
          <cell r="N4219">
            <v>0.75434612401272849</v>
          </cell>
          <cell r="O4219">
            <v>0.9</v>
          </cell>
          <cell r="P4219">
            <v>0.22108848838854436</v>
          </cell>
        </row>
        <row r="4220">
          <cell r="A4220" t="str">
            <v>Retrofit</v>
          </cell>
          <cell r="B4220" t="str">
            <v>NC-B-MO-2-LD-CH-GH-LI-OCS122-08</v>
          </cell>
          <cell r="C4220" t="str">
            <v>NC-B-OF-2-LD-CH-GH-LI-OCS122-08</v>
          </cell>
          <cell r="D4220" t="str">
            <v>NC-B-OF-2-LD-CH-GH-LI-OCS122-08</v>
          </cell>
          <cell r="E4220" t="str">
            <v>Occupancy Sensor (interior lighting)</v>
          </cell>
          <cell r="F4220" t="str">
            <v>Medical_Office</v>
          </cell>
          <cell r="G4220" t="str">
            <v>Interior Lighting</v>
          </cell>
          <cell r="H4220" t="str">
            <v>Existing</v>
          </cell>
          <cell r="I4220" t="str">
            <v>Burn Out</v>
          </cell>
          <cell r="J4220">
            <v>1</v>
          </cell>
          <cell r="K4220">
            <v>1</v>
          </cell>
          <cell r="L4220">
            <v>0.9</v>
          </cell>
          <cell r="M4220">
            <v>1</v>
          </cell>
          <cell r="N4220">
            <v>0.75434612401272849</v>
          </cell>
          <cell r="O4220">
            <v>0.9</v>
          </cell>
          <cell r="P4220">
            <v>0.22108848838854436</v>
          </cell>
        </row>
        <row r="4221">
          <cell r="A4221" t="str">
            <v>Retrofit</v>
          </cell>
          <cell r="B4221" t="str">
            <v>NC-B-MO-2-LT-CH-GH-LI-OCS122-08</v>
          </cell>
          <cell r="C4221" t="str">
            <v>NC-B-OF-2-LT-CH-GH-LI-OCS122-08</v>
          </cell>
          <cell r="D4221" t="str">
            <v>NC-B-OF-2-LT-CH-GH-LI-OCS122-08</v>
          </cell>
          <cell r="E4221" t="str">
            <v>Occupancy Sensor (interior lighting)</v>
          </cell>
          <cell r="F4221" t="str">
            <v>Medical_Office</v>
          </cell>
          <cell r="G4221" t="str">
            <v>Interior Lighting</v>
          </cell>
          <cell r="H4221" t="str">
            <v>Existing</v>
          </cell>
          <cell r="I4221" t="str">
            <v>Burn Out</v>
          </cell>
          <cell r="J4221">
            <v>1</v>
          </cell>
          <cell r="K4221">
            <v>1</v>
          </cell>
          <cell r="L4221">
            <v>0.9</v>
          </cell>
          <cell r="M4221">
            <v>1</v>
          </cell>
          <cell r="N4221">
            <v>0.75434612401272849</v>
          </cell>
          <cell r="O4221">
            <v>0.9</v>
          </cell>
          <cell r="P4221">
            <v>0.22108848838854436</v>
          </cell>
        </row>
        <row r="4222">
          <cell r="A4222" t="str">
            <v>Retrofit</v>
          </cell>
          <cell r="B4222" t="str">
            <v>NC-B-MO-2-LV-CH-GH-LI-OCS122-08</v>
          </cell>
          <cell r="C4222" t="str">
            <v>NC-B-OF-2-LV-CH-GH-LI-OCS122-08</v>
          </cell>
          <cell r="D4222" t="str">
            <v>NC-B-OF-2-LV-CH-GH-LI-OCS122-08</v>
          </cell>
          <cell r="E4222" t="str">
            <v>Occupancy Sensor (interior lighting)</v>
          </cell>
          <cell r="F4222" t="str">
            <v>Medical_Office</v>
          </cell>
          <cell r="G4222" t="str">
            <v>Interior Lighting</v>
          </cell>
          <cell r="H4222" t="str">
            <v>Existing</v>
          </cell>
          <cell r="I4222" t="str">
            <v>Burn Out</v>
          </cell>
          <cell r="J4222">
            <v>1</v>
          </cell>
          <cell r="K4222">
            <v>1</v>
          </cell>
          <cell r="L4222">
            <v>0.9</v>
          </cell>
          <cell r="M4222">
            <v>1</v>
          </cell>
          <cell r="N4222">
            <v>0.75434612401272849</v>
          </cell>
          <cell r="O4222">
            <v>0.9</v>
          </cell>
          <cell r="P4222">
            <v>0.22108848838854436</v>
          </cell>
        </row>
        <row r="4223">
          <cell r="A4223" t="str">
            <v>Retrofit</v>
          </cell>
          <cell r="B4223" t="str">
            <v>NC-E-MO-2-LD-CH-GH-LI-OCS122-08</v>
          </cell>
          <cell r="C4223" t="str">
            <v>NC-B-OF-2-LD-CH-GH-LI-OCS122-08</v>
          </cell>
          <cell r="D4223" t="str">
            <v>NC-B-OF-2-LD-CH-GH-LI-OCS122-08</v>
          </cell>
          <cell r="E4223" t="str">
            <v>Occupancy Sensor (interior lighting)</v>
          </cell>
          <cell r="F4223" t="str">
            <v>Medical_Office</v>
          </cell>
          <cell r="G4223" t="str">
            <v>Interior Lighting</v>
          </cell>
          <cell r="H4223" t="str">
            <v>Existing</v>
          </cell>
          <cell r="I4223" t="str">
            <v>Early Replacement</v>
          </cell>
          <cell r="J4223">
            <v>1</v>
          </cell>
          <cell r="K4223">
            <v>1</v>
          </cell>
          <cell r="L4223">
            <v>0</v>
          </cell>
          <cell r="M4223">
            <v>1</v>
          </cell>
          <cell r="N4223">
            <v>0.75434612401272849</v>
          </cell>
          <cell r="O4223">
            <v>0</v>
          </cell>
          <cell r="P4223">
            <v>0</v>
          </cell>
        </row>
        <row r="4224">
          <cell r="A4224" t="str">
            <v>Retrofit</v>
          </cell>
          <cell r="B4224" t="str">
            <v>NC-E-MO-2-LT-CH-GH-LI-OCS122-08</v>
          </cell>
          <cell r="C4224" t="str">
            <v>NC-B-OF-2-LT-CH-GH-LI-OCS122-08</v>
          </cell>
          <cell r="D4224" t="str">
            <v>NC-B-OF-2-LT-CH-GH-LI-OCS122-08</v>
          </cell>
          <cell r="E4224" t="str">
            <v>Occupancy Sensor (interior lighting)</v>
          </cell>
          <cell r="F4224" t="str">
            <v>Medical_Office</v>
          </cell>
          <cell r="G4224" t="str">
            <v>Interior Lighting</v>
          </cell>
          <cell r="H4224" t="str">
            <v>Existing</v>
          </cell>
          <cell r="I4224" t="str">
            <v>Early Replacement</v>
          </cell>
          <cell r="J4224">
            <v>1</v>
          </cell>
          <cell r="K4224">
            <v>1</v>
          </cell>
          <cell r="L4224">
            <v>0</v>
          </cell>
          <cell r="M4224">
            <v>1</v>
          </cell>
          <cell r="N4224">
            <v>0.75434612401272849</v>
          </cell>
          <cell r="O4224">
            <v>0</v>
          </cell>
          <cell r="P4224">
            <v>0</v>
          </cell>
        </row>
        <row r="4225">
          <cell r="A4225" t="str">
            <v>Retrofit</v>
          </cell>
          <cell r="B4225" t="str">
            <v>NC-E-MO-2-LV-CH-GH-LI-OCS122-08</v>
          </cell>
          <cell r="C4225" t="str">
            <v>NC-B-OF-2-LV-CH-GH-LI-OCS122-08</v>
          </cell>
          <cell r="D4225" t="str">
            <v>NC-B-OF-2-LV-CH-GH-LI-OCS122-08</v>
          </cell>
          <cell r="E4225" t="str">
            <v>Occupancy Sensor (interior lighting)</v>
          </cell>
          <cell r="F4225" t="str">
            <v>Medical_Office</v>
          </cell>
          <cell r="G4225" t="str">
            <v>Interior Lighting</v>
          </cell>
          <cell r="H4225" t="str">
            <v>Existing</v>
          </cell>
          <cell r="I4225" t="str">
            <v>Early Replacement</v>
          </cell>
          <cell r="J4225">
            <v>1</v>
          </cell>
          <cell r="K4225">
            <v>1</v>
          </cell>
          <cell r="L4225">
            <v>0</v>
          </cell>
          <cell r="M4225">
            <v>1</v>
          </cell>
          <cell r="N4225">
            <v>0.75434612401272849</v>
          </cell>
          <cell r="O4225">
            <v>0</v>
          </cell>
          <cell r="P4225">
            <v>0</v>
          </cell>
        </row>
        <row r="4226">
          <cell r="A4226" t="str">
            <v>Retrofit</v>
          </cell>
          <cell r="B4226" t="str">
            <v>NC-N-MO-2-LD-CH-GH-LI-OCS122-08</v>
          </cell>
          <cell r="C4226" t="str">
            <v>NC-B-OF-2-LD-CH-GH-LI-OCS122-08</v>
          </cell>
          <cell r="D4226" t="str">
            <v>NC-B-OF-2-LD-CH-GH-LI-OCS122-08</v>
          </cell>
          <cell r="E4226" t="str">
            <v>Occupancy Sensor (interior lighting)</v>
          </cell>
          <cell r="F4226" t="str">
            <v>Medical_Office</v>
          </cell>
          <cell r="G4226" t="str">
            <v>Interior Lighting</v>
          </cell>
          <cell r="H4226" t="str">
            <v>New</v>
          </cell>
          <cell r="I4226" t="str">
            <v>New</v>
          </cell>
          <cell r="J4226">
            <v>1</v>
          </cell>
          <cell r="K4226">
            <v>1</v>
          </cell>
          <cell r="L4226">
            <v>0.9</v>
          </cell>
          <cell r="M4226">
            <v>1</v>
          </cell>
          <cell r="N4226">
            <v>0.75434612401272849</v>
          </cell>
          <cell r="O4226">
            <v>0.9</v>
          </cell>
          <cell r="P4226">
            <v>0.22108848838854436</v>
          </cell>
        </row>
        <row r="4227">
          <cell r="A4227" t="str">
            <v>Retrofit</v>
          </cell>
          <cell r="B4227" t="str">
            <v>NC-N-MO-2-LT-CH-GH-LI-OCS122-08</v>
          </cell>
          <cell r="C4227" t="str">
            <v>NC-B-OF-2-LT-CH-GH-LI-OCS122-08</v>
          </cell>
          <cell r="D4227" t="str">
            <v>NC-B-OF-2-LT-CH-GH-LI-OCS122-08</v>
          </cell>
          <cell r="E4227" t="str">
            <v>Occupancy Sensor (interior lighting)</v>
          </cell>
          <cell r="F4227" t="str">
            <v>Medical_Office</v>
          </cell>
          <cell r="G4227" t="str">
            <v>Interior Lighting</v>
          </cell>
          <cell r="H4227" t="str">
            <v>New</v>
          </cell>
          <cell r="I4227" t="str">
            <v>New</v>
          </cell>
          <cell r="J4227">
            <v>1</v>
          </cell>
          <cell r="K4227">
            <v>1</v>
          </cell>
          <cell r="L4227">
            <v>0.9</v>
          </cell>
          <cell r="M4227">
            <v>1</v>
          </cell>
          <cell r="N4227">
            <v>0.75434612401272849</v>
          </cell>
          <cell r="O4227">
            <v>0.9</v>
          </cell>
          <cell r="P4227">
            <v>0.22108848838854436</v>
          </cell>
        </row>
        <row r="4228">
          <cell r="A4228" t="str">
            <v>Retrofit</v>
          </cell>
          <cell r="B4228" t="str">
            <v>NC-N-MO-2-LV-CH-GH-LI-OCS122-08</v>
          </cell>
          <cell r="C4228" t="str">
            <v>NC-B-OF-2-LV-CH-GH-LI-OCS122-08</v>
          </cell>
          <cell r="D4228" t="str">
            <v>NC-B-OF-2-LV-CH-GH-LI-OCS122-08</v>
          </cell>
          <cell r="E4228" t="str">
            <v>Occupancy Sensor (interior lighting)</v>
          </cell>
          <cell r="F4228" t="str">
            <v>Medical_Office</v>
          </cell>
          <cell r="G4228" t="str">
            <v>Interior Lighting</v>
          </cell>
          <cell r="H4228" t="str">
            <v>New</v>
          </cell>
          <cell r="I4228" t="str">
            <v>New</v>
          </cell>
          <cell r="J4228">
            <v>1</v>
          </cell>
          <cell r="K4228">
            <v>1</v>
          </cell>
          <cell r="L4228">
            <v>0.9</v>
          </cell>
          <cell r="M4228">
            <v>1</v>
          </cell>
          <cell r="N4228">
            <v>0.75434612401272849</v>
          </cell>
          <cell r="O4228">
            <v>0.9</v>
          </cell>
          <cell r="P4228">
            <v>0.22108848838854436</v>
          </cell>
        </row>
        <row r="4229">
          <cell r="A4229" t="str">
            <v>Retrofit</v>
          </cell>
          <cell r="B4229" t="str">
            <v>NC-B-OF-2-LD-CH-GH-LI-OCS122-08</v>
          </cell>
          <cell r="C4229" t="str">
            <v>NC-B-OF-2-LD-CH-GH-LI-OCS122-08</v>
          </cell>
          <cell r="D4229" t="str">
            <v>NC-B-OF-2-LD-CH-GH-LI-OCS122-08</v>
          </cell>
          <cell r="E4229" t="str">
            <v>Occupancy Sensor (interior lighting)</v>
          </cell>
          <cell r="F4229" t="str">
            <v>Large_Office</v>
          </cell>
          <cell r="G4229" t="str">
            <v>Interior Lighting</v>
          </cell>
          <cell r="H4229" t="str">
            <v>Existing</v>
          </cell>
          <cell r="I4229" t="str">
            <v>Burn Out</v>
          </cell>
          <cell r="J4229">
            <v>1</v>
          </cell>
          <cell r="K4229">
            <v>1</v>
          </cell>
          <cell r="L4229">
            <v>0.9</v>
          </cell>
          <cell r="M4229">
            <v>1</v>
          </cell>
          <cell r="N4229">
            <v>0.75434612401272849</v>
          </cell>
          <cell r="O4229">
            <v>0.9</v>
          </cell>
          <cell r="P4229">
            <v>0.22108848838854436</v>
          </cell>
        </row>
        <row r="4230">
          <cell r="A4230" t="str">
            <v>Retrofit</v>
          </cell>
          <cell r="B4230" t="str">
            <v>NC-B-OF-2-LT-CH-GH-LI-OCS122-08</v>
          </cell>
          <cell r="C4230" t="str">
            <v>NC-B-OF-2-LT-CH-GH-LI-OCS122-08</v>
          </cell>
          <cell r="D4230" t="str">
            <v>NC-B-OF-2-LT-CH-GH-LI-OCS122-08</v>
          </cell>
          <cell r="E4230" t="str">
            <v>Occupancy Sensor (interior lighting)</v>
          </cell>
          <cell r="F4230" t="str">
            <v>Large_Office</v>
          </cell>
          <cell r="G4230" t="str">
            <v>Interior Lighting</v>
          </cell>
          <cell r="H4230" t="str">
            <v>Existing</v>
          </cell>
          <cell r="I4230" t="str">
            <v>Burn Out</v>
          </cell>
          <cell r="J4230">
            <v>1</v>
          </cell>
          <cell r="K4230">
            <v>1</v>
          </cell>
          <cell r="L4230">
            <v>0.9</v>
          </cell>
          <cell r="M4230">
            <v>1</v>
          </cell>
          <cell r="N4230">
            <v>0.75434612401272849</v>
          </cell>
          <cell r="O4230">
            <v>0.9</v>
          </cell>
          <cell r="P4230">
            <v>0.22108848838854436</v>
          </cell>
        </row>
        <row r="4231">
          <cell r="A4231" t="str">
            <v>Retrofit</v>
          </cell>
          <cell r="B4231" t="str">
            <v>NC-B-OF-2-LV-CH-GH-LI-OCS122-08</v>
          </cell>
          <cell r="C4231" t="str">
            <v>NC-B-OF-2-LV-CH-GH-LI-OCS122-08</v>
          </cell>
          <cell r="D4231" t="str">
            <v>NC-B-OF-2-LV-CH-GH-LI-OCS122-08</v>
          </cell>
          <cell r="E4231" t="str">
            <v>Occupancy Sensor (interior lighting)</v>
          </cell>
          <cell r="F4231" t="str">
            <v>Large_Office</v>
          </cell>
          <cell r="G4231" t="str">
            <v>Interior Lighting</v>
          </cell>
          <cell r="H4231" t="str">
            <v>Existing</v>
          </cell>
          <cell r="I4231" t="str">
            <v>Burn Out</v>
          </cell>
          <cell r="J4231">
            <v>1</v>
          </cell>
          <cell r="K4231">
            <v>1</v>
          </cell>
          <cell r="L4231">
            <v>0.9</v>
          </cell>
          <cell r="M4231">
            <v>1</v>
          </cell>
          <cell r="N4231">
            <v>0.75434612401272849</v>
          </cell>
          <cell r="O4231">
            <v>0.9</v>
          </cell>
          <cell r="P4231">
            <v>0.22108848838854436</v>
          </cell>
        </row>
        <row r="4232">
          <cell r="A4232" t="str">
            <v>Retrofit</v>
          </cell>
          <cell r="B4232" t="str">
            <v>NC-E-OF-2-LD-CH-GH-LI-OCS122-08</v>
          </cell>
          <cell r="C4232" t="str">
            <v>NC-B-OF-2-LD-CH-GH-LI-OCS122-08</v>
          </cell>
          <cell r="D4232" t="str">
            <v>NC-B-OF-2-LD-CH-GH-LI-OCS122-08</v>
          </cell>
          <cell r="E4232" t="str">
            <v>Occupancy Sensor (interior lighting)</v>
          </cell>
          <cell r="F4232" t="str">
            <v>Large_Office</v>
          </cell>
          <cell r="G4232" t="str">
            <v>Interior Lighting</v>
          </cell>
          <cell r="H4232" t="str">
            <v>Existing</v>
          </cell>
          <cell r="I4232" t="str">
            <v>Early Replacement</v>
          </cell>
          <cell r="J4232">
            <v>1</v>
          </cell>
          <cell r="K4232">
            <v>1</v>
          </cell>
          <cell r="L4232">
            <v>0</v>
          </cell>
          <cell r="M4232">
            <v>1</v>
          </cell>
          <cell r="N4232">
            <v>0.75434612401272849</v>
          </cell>
          <cell r="O4232">
            <v>0</v>
          </cell>
          <cell r="P4232">
            <v>0</v>
          </cell>
        </row>
        <row r="4233">
          <cell r="A4233" t="str">
            <v>Retrofit</v>
          </cell>
          <cell r="B4233" t="str">
            <v>NC-E-OF-2-LT-CH-GH-LI-OCS122-08</v>
          </cell>
          <cell r="C4233" t="str">
            <v>NC-B-OF-2-LT-CH-GH-LI-OCS122-08</v>
          </cell>
          <cell r="D4233" t="str">
            <v>NC-B-OF-2-LT-CH-GH-LI-OCS122-08</v>
          </cell>
          <cell r="E4233" t="str">
            <v>Occupancy Sensor (interior lighting)</v>
          </cell>
          <cell r="F4233" t="str">
            <v>Large_Office</v>
          </cell>
          <cell r="G4233" t="str">
            <v>Interior Lighting</v>
          </cell>
          <cell r="H4233" t="str">
            <v>Existing</v>
          </cell>
          <cell r="I4233" t="str">
            <v>Early Replacement</v>
          </cell>
          <cell r="J4233">
            <v>1</v>
          </cell>
          <cell r="K4233">
            <v>1</v>
          </cell>
          <cell r="L4233">
            <v>0</v>
          </cell>
          <cell r="M4233">
            <v>1</v>
          </cell>
          <cell r="N4233">
            <v>0.75434612401272849</v>
          </cell>
          <cell r="O4233">
            <v>0</v>
          </cell>
          <cell r="P4233">
            <v>0</v>
          </cell>
        </row>
        <row r="4234">
          <cell r="A4234" t="str">
            <v>Retrofit</v>
          </cell>
          <cell r="B4234" t="str">
            <v>NC-E-OF-2-LV-CH-GH-LI-OCS122-08</v>
          </cell>
          <cell r="C4234" t="str">
            <v>NC-B-OF-2-LV-CH-GH-LI-OCS122-08</v>
          </cell>
          <cell r="D4234" t="str">
            <v>NC-B-OF-2-LV-CH-GH-LI-OCS122-08</v>
          </cell>
          <cell r="E4234" t="str">
            <v>Occupancy Sensor (interior lighting)</v>
          </cell>
          <cell r="F4234" t="str">
            <v>Large_Office</v>
          </cell>
          <cell r="G4234" t="str">
            <v>Interior Lighting</v>
          </cell>
          <cell r="H4234" t="str">
            <v>Existing</v>
          </cell>
          <cell r="I4234" t="str">
            <v>Early Replacement</v>
          </cell>
          <cell r="J4234">
            <v>1</v>
          </cell>
          <cell r="K4234">
            <v>1</v>
          </cell>
          <cell r="L4234">
            <v>0</v>
          </cell>
          <cell r="M4234">
            <v>1</v>
          </cell>
          <cell r="N4234">
            <v>0.75434612401272849</v>
          </cell>
          <cell r="O4234">
            <v>0</v>
          </cell>
          <cell r="P4234">
            <v>0</v>
          </cell>
        </row>
        <row r="4235">
          <cell r="A4235" t="str">
            <v>Retrofit</v>
          </cell>
          <cell r="B4235" t="str">
            <v>NC-N-OF-2-LD-CH-GH-LI-OCS122-08</v>
          </cell>
          <cell r="C4235" t="str">
            <v>NC-B-OF-2-LD-CH-GH-LI-OCS122-08</v>
          </cell>
          <cell r="D4235" t="str">
            <v>NC-B-OF-2-LD-CH-GH-LI-OCS122-08</v>
          </cell>
          <cell r="E4235" t="str">
            <v>Occupancy Sensor (interior lighting)</v>
          </cell>
          <cell r="F4235" t="str">
            <v>Large_Office</v>
          </cell>
          <cell r="G4235" t="str">
            <v>Interior Lighting</v>
          </cell>
          <cell r="H4235" t="str">
            <v>New</v>
          </cell>
          <cell r="I4235" t="str">
            <v>New</v>
          </cell>
          <cell r="J4235">
            <v>1</v>
          </cell>
          <cell r="K4235">
            <v>1</v>
          </cell>
          <cell r="L4235">
            <v>0.9</v>
          </cell>
          <cell r="M4235">
            <v>1</v>
          </cell>
          <cell r="N4235">
            <v>0.75434612401272849</v>
          </cell>
          <cell r="O4235">
            <v>0.9</v>
          </cell>
          <cell r="P4235">
            <v>0.22108848838854436</v>
          </cell>
        </row>
        <row r="4236">
          <cell r="A4236" t="str">
            <v>Retrofit</v>
          </cell>
          <cell r="B4236" t="str">
            <v>NC-N-OF-2-LT-CH-GH-LI-OCS122-08</v>
          </cell>
          <cell r="C4236" t="str">
            <v>NC-B-OF-2-LT-CH-GH-LI-OCS122-08</v>
          </cell>
          <cell r="D4236" t="str">
            <v>NC-B-OF-2-LT-CH-GH-LI-OCS122-08</v>
          </cell>
          <cell r="E4236" t="str">
            <v>Occupancy Sensor (interior lighting)</v>
          </cell>
          <cell r="F4236" t="str">
            <v>Large_Office</v>
          </cell>
          <cell r="G4236" t="str">
            <v>Interior Lighting</v>
          </cell>
          <cell r="H4236" t="str">
            <v>New</v>
          </cell>
          <cell r="I4236" t="str">
            <v>New</v>
          </cell>
          <cell r="J4236">
            <v>1</v>
          </cell>
          <cell r="K4236">
            <v>1</v>
          </cell>
          <cell r="L4236">
            <v>0.9</v>
          </cell>
          <cell r="M4236">
            <v>1</v>
          </cell>
          <cell r="N4236">
            <v>0.75434612401272849</v>
          </cell>
          <cell r="O4236">
            <v>0.9</v>
          </cell>
          <cell r="P4236">
            <v>0.22108848838854436</v>
          </cell>
        </row>
        <row r="4237">
          <cell r="A4237" t="str">
            <v>Retrofit</v>
          </cell>
          <cell r="B4237" t="str">
            <v>NC-N-OF-2-LV-CH-GH-LI-OCS122-08</v>
          </cell>
          <cell r="C4237" t="str">
            <v>NC-B-OF-2-LV-CH-GH-LI-OCS122-08</v>
          </cell>
          <cell r="D4237" t="str">
            <v>NC-B-OF-2-LV-CH-GH-LI-OCS122-08</v>
          </cell>
          <cell r="E4237" t="str">
            <v>Occupancy Sensor (interior lighting)</v>
          </cell>
          <cell r="F4237" t="str">
            <v>Large_Office</v>
          </cell>
          <cell r="G4237" t="str">
            <v>Interior Lighting</v>
          </cell>
          <cell r="H4237" t="str">
            <v>New</v>
          </cell>
          <cell r="I4237" t="str">
            <v>New</v>
          </cell>
          <cell r="J4237">
            <v>1</v>
          </cell>
          <cell r="K4237">
            <v>1</v>
          </cell>
          <cell r="L4237">
            <v>0.9</v>
          </cell>
          <cell r="M4237">
            <v>1</v>
          </cell>
          <cell r="N4237">
            <v>0.75434612401272849</v>
          </cell>
          <cell r="O4237">
            <v>0.9</v>
          </cell>
          <cell r="P4237">
            <v>0.22108848838854436</v>
          </cell>
        </row>
        <row r="4238">
          <cell r="A4238" t="str">
            <v>Retrofit</v>
          </cell>
          <cell r="B4238" t="str">
            <v>NC-B-RL-2-LD-CH-GH-LI-OCS122-08</v>
          </cell>
          <cell r="C4238" t="str">
            <v>NC-B-OF-2-LD-CH-GH-LI-OCS122-08</v>
          </cell>
          <cell r="D4238" t="str">
            <v>NC-B-OF-2-LD-CH-GH-LI-OCS122-08</v>
          </cell>
          <cell r="E4238" t="str">
            <v>Occupancy Sensor (interior lighting)</v>
          </cell>
          <cell r="F4238" t="str">
            <v>Religious</v>
          </cell>
          <cell r="G4238" t="str">
            <v>Interior Lighting</v>
          </cell>
          <cell r="H4238" t="str">
            <v>Existing</v>
          </cell>
          <cell r="I4238" t="str">
            <v>Burn Out</v>
          </cell>
          <cell r="J4238">
            <v>1</v>
          </cell>
          <cell r="K4238">
            <v>1</v>
          </cell>
          <cell r="L4238">
            <v>0.9</v>
          </cell>
          <cell r="M4238">
            <v>1</v>
          </cell>
          <cell r="N4238">
            <v>0.75434612401272849</v>
          </cell>
          <cell r="O4238">
            <v>0.9</v>
          </cell>
          <cell r="P4238">
            <v>0.22108848838854436</v>
          </cell>
        </row>
        <row r="4239">
          <cell r="A4239" t="str">
            <v>Retrofit</v>
          </cell>
          <cell r="B4239" t="str">
            <v>NC-B-RL-2-LT-CH-GH-LI-OCS122-08</v>
          </cell>
          <cell r="C4239" t="str">
            <v>NC-B-OF-2-LT-CH-GH-LI-OCS122-08</v>
          </cell>
          <cell r="D4239" t="str">
            <v>NC-B-OF-2-LT-CH-GH-LI-OCS122-08</v>
          </cell>
          <cell r="E4239" t="str">
            <v>Occupancy Sensor (interior lighting)</v>
          </cell>
          <cell r="F4239" t="str">
            <v>Religious</v>
          </cell>
          <cell r="G4239" t="str">
            <v>Interior Lighting</v>
          </cell>
          <cell r="H4239" t="str">
            <v>Existing</v>
          </cell>
          <cell r="I4239" t="str">
            <v>Burn Out</v>
          </cell>
          <cell r="J4239">
            <v>1</v>
          </cell>
          <cell r="K4239">
            <v>1</v>
          </cell>
          <cell r="L4239">
            <v>0.9</v>
          </cell>
          <cell r="M4239">
            <v>1</v>
          </cell>
          <cell r="N4239">
            <v>0.75434612401272849</v>
          </cell>
          <cell r="O4239">
            <v>0.9</v>
          </cell>
          <cell r="P4239">
            <v>0.22108848838854436</v>
          </cell>
        </row>
        <row r="4240">
          <cell r="A4240" t="str">
            <v>Retrofit</v>
          </cell>
          <cell r="B4240" t="str">
            <v>NC-B-RL-2-LV-CH-GH-LI-OCS122-08</v>
          </cell>
          <cell r="C4240" t="str">
            <v>NC-B-OF-2-LV-CH-GH-LI-OCS122-08</v>
          </cell>
          <cell r="D4240" t="str">
            <v>NC-B-OF-2-LV-CH-GH-LI-OCS122-08</v>
          </cell>
          <cell r="E4240" t="str">
            <v>Occupancy Sensor (interior lighting)</v>
          </cell>
          <cell r="F4240" t="str">
            <v>Religious</v>
          </cell>
          <cell r="G4240" t="str">
            <v>Interior Lighting</v>
          </cell>
          <cell r="H4240" t="str">
            <v>Existing</v>
          </cell>
          <cell r="I4240" t="str">
            <v>Burn Out</v>
          </cell>
          <cell r="J4240">
            <v>1</v>
          </cell>
          <cell r="K4240">
            <v>1</v>
          </cell>
          <cell r="L4240">
            <v>0.9</v>
          </cell>
          <cell r="M4240">
            <v>1</v>
          </cell>
          <cell r="N4240">
            <v>0.75434612401272849</v>
          </cell>
          <cell r="O4240">
            <v>0.9</v>
          </cell>
          <cell r="P4240">
            <v>0.22108848838854436</v>
          </cell>
        </row>
        <row r="4241">
          <cell r="A4241" t="str">
            <v>Retrofit</v>
          </cell>
          <cell r="B4241" t="str">
            <v>NC-E-RL-2-LD-CH-GH-LI-OCS122-08</v>
          </cell>
          <cell r="C4241" t="str">
            <v>NC-B-OF-2-LD-CH-GH-LI-OCS122-08</v>
          </cell>
          <cell r="D4241" t="str">
            <v>NC-B-OF-2-LD-CH-GH-LI-OCS122-08</v>
          </cell>
          <cell r="E4241" t="str">
            <v>Occupancy Sensor (interior lighting)</v>
          </cell>
          <cell r="F4241" t="str">
            <v>Religious</v>
          </cell>
          <cell r="G4241" t="str">
            <v>Interior Lighting</v>
          </cell>
          <cell r="H4241" t="str">
            <v>Existing</v>
          </cell>
          <cell r="I4241" t="str">
            <v>Early Replacement</v>
          </cell>
          <cell r="J4241">
            <v>1</v>
          </cell>
          <cell r="K4241">
            <v>1</v>
          </cell>
          <cell r="L4241">
            <v>0</v>
          </cell>
          <cell r="M4241">
            <v>1</v>
          </cell>
          <cell r="N4241">
            <v>0.75434612401272849</v>
          </cell>
          <cell r="O4241">
            <v>0</v>
          </cell>
          <cell r="P4241">
            <v>0</v>
          </cell>
        </row>
        <row r="4242">
          <cell r="A4242" t="str">
            <v>Retrofit</v>
          </cell>
          <cell r="B4242" t="str">
            <v>NC-E-RL-2-LT-CH-GH-LI-OCS122-08</v>
          </cell>
          <cell r="C4242" t="str">
            <v>NC-B-OF-2-LT-CH-GH-LI-OCS122-08</v>
          </cell>
          <cell r="D4242" t="str">
            <v>NC-B-OF-2-LT-CH-GH-LI-OCS122-08</v>
          </cell>
          <cell r="E4242" t="str">
            <v>Occupancy Sensor (interior lighting)</v>
          </cell>
          <cell r="F4242" t="str">
            <v>Religious</v>
          </cell>
          <cell r="G4242" t="str">
            <v>Interior Lighting</v>
          </cell>
          <cell r="H4242" t="str">
            <v>Existing</v>
          </cell>
          <cell r="I4242" t="str">
            <v>Early Replacement</v>
          </cell>
          <cell r="J4242">
            <v>1</v>
          </cell>
          <cell r="K4242">
            <v>1</v>
          </cell>
          <cell r="L4242">
            <v>0</v>
          </cell>
          <cell r="M4242">
            <v>1</v>
          </cell>
          <cell r="N4242">
            <v>0.75434612401272849</v>
          </cell>
          <cell r="O4242">
            <v>0</v>
          </cell>
          <cell r="P4242">
            <v>0</v>
          </cell>
        </row>
        <row r="4243">
          <cell r="A4243" t="str">
            <v>Retrofit</v>
          </cell>
          <cell r="B4243" t="str">
            <v>NC-E-RL-2-LV-CH-GH-LI-OCS122-08</v>
          </cell>
          <cell r="C4243" t="str">
            <v>NC-B-OF-2-LV-CH-GH-LI-OCS122-08</v>
          </cell>
          <cell r="D4243" t="str">
            <v>NC-B-OF-2-LV-CH-GH-LI-OCS122-08</v>
          </cell>
          <cell r="E4243" t="str">
            <v>Occupancy Sensor (interior lighting)</v>
          </cell>
          <cell r="F4243" t="str">
            <v>Religious</v>
          </cell>
          <cell r="G4243" t="str">
            <v>Interior Lighting</v>
          </cell>
          <cell r="H4243" t="str">
            <v>Existing</v>
          </cell>
          <cell r="I4243" t="str">
            <v>Early Replacement</v>
          </cell>
          <cell r="J4243">
            <v>1</v>
          </cell>
          <cell r="K4243">
            <v>1</v>
          </cell>
          <cell r="L4243">
            <v>0</v>
          </cell>
          <cell r="M4243">
            <v>1</v>
          </cell>
          <cell r="N4243">
            <v>0.75434612401272849</v>
          </cell>
          <cell r="O4243">
            <v>0</v>
          </cell>
          <cell r="P4243">
            <v>0</v>
          </cell>
        </row>
        <row r="4244">
          <cell r="A4244" t="str">
            <v>Retrofit</v>
          </cell>
          <cell r="B4244" t="str">
            <v>NC-N-RL-2-LD-CH-GH-LI-OCS122-08</v>
          </cell>
          <cell r="C4244" t="str">
            <v>NC-B-OF-2-LD-CH-GH-LI-OCS122-08</v>
          </cell>
          <cell r="D4244" t="str">
            <v>NC-B-OF-2-LD-CH-GH-LI-OCS122-08</v>
          </cell>
          <cell r="E4244" t="str">
            <v>Occupancy Sensor (interior lighting)</v>
          </cell>
          <cell r="F4244" t="str">
            <v>Religious</v>
          </cell>
          <cell r="G4244" t="str">
            <v>Interior Lighting</v>
          </cell>
          <cell r="H4244" t="str">
            <v>New</v>
          </cell>
          <cell r="I4244" t="str">
            <v>New</v>
          </cell>
          <cell r="J4244">
            <v>1</v>
          </cell>
          <cell r="K4244">
            <v>1</v>
          </cell>
          <cell r="L4244">
            <v>0.9</v>
          </cell>
          <cell r="M4244">
            <v>1</v>
          </cell>
          <cell r="N4244">
            <v>0.75434612401272849</v>
          </cell>
          <cell r="O4244">
            <v>0.9</v>
          </cell>
          <cell r="P4244">
            <v>0.22108848838854436</v>
          </cell>
        </row>
        <row r="4245">
          <cell r="A4245" t="str">
            <v>Retrofit</v>
          </cell>
          <cell r="B4245" t="str">
            <v>NC-N-RL-2-LT-CH-GH-LI-OCS122-08</v>
          </cell>
          <cell r="C4245" t="str">
            <v>NC-B-OF-2-LT-CH-GH-LI-OCS122-08</v>
          </cell>
          <cell r="D4245" t="str">
            <v>NC-B-OF-2-LT-CH-GH-LI-OCS122-08</v>
          </cell>
          <cell r="E4245" t="str">
            <v>Occupancy Sensor (interior lighting)</v>
          </cell>
          <cell r="F4245" t="str">
            <v>Religious</v>
          </cell>
          <cell r="G4245" t="str">
            <v>Interior Lighting</v>
          </cell>
          <cell r="H4245" t="str">
            <v>New</v>
          </cell>
          <cell r="I4245" t="str">
            <v>New</v>
          </cell>
          <cell r="J4245">
            <v>1</v>
          </cell>
          <cell r="K4245">
            <v>1</v>
          </cell>
          <cell r="L4245">
            <v>0.9</v>
          </cell>
          <cell r="M4245">
            <v>1</v>
          </cell>
          <cell r="N4245">
            <v>0.75434612401272849</v>
          </cell>
          <cell r="O4245">
            <v>0.9</v>
          </cell>
          <cell r="P4245">
            <v>0.22108848838854436</v>
          </cell>
        </row>
        <row r="4246">
          <cell r="A4246" t="str">
            <v>Retrofit</v>
          </cell>
          <cell r="B4246" t="str">
            <v>NC-N-RL-2-LV-CH-GH-LI-OCS122-08</v>
          </cell>
          <cell r="C4246" t="str">
            <v>NC-B-OF-2-LV-CH-GH-LI-OCS122-08</v>
          </cell>
          <cell r="D4246" t="str">
            <v>NC-B-OF-2-LV-CH-GH-LI-OCS122-08</v>
          </cell>
          <cell r="E4246" t="str">
            <v>Occupancy Sensor (interior lighting)</v>
          </cell>
          <cell r="F4246" t="str">
            <v>Religious</v>
          </cell>
          <cell r="G4246" t="str">
            <v>Interior Lighting</v>
          </cell>
          <cell r="H4246" t="str">
            <v>New</v>
          </cell>
          <cell r="I4246" t="str">
            <v>New</v>
          </cell>
          <cell r="J4246">
            <v>1</v>
          </cell>
          <cell r="K4246">
            <v>1</v>
          </cell>
          <cell r="L4246">
            <v>0.9</v>
          </cell>
          <cell r="M4246">
            <v>1</v>
          </cell>
          <cell r="N4246">
            <v>0.75434612401272849</v>
          </cell>
          <cell r="O4246">
            <v>0.9</v>
          </cell>
          <cell r="P4246">
            <v>0.22108848838854436</v>
          </cell>
        </row>
        <row r="4247">
          <cell r="A4247" t="str">
            <v>Retrofit</v>
          </cell>
          <cell r="B4247" t="str">
            <v>NC-B-RS-4-LD-RT-GH-LI-OCS122-08</v>
          </cell>
          <cell r="C4247" t="str">
            <v>NC-B-RT-4-LD-RT-GH-LI-OCS122-08</v>
          </cell>
          <cell r="D4247" t="str">
            <v>NC-B-RT-4-LD-RT-GH-LI-OCS122-08</v>
          </cell>
          <cell r="E4247" t="str">
            <v>Occupancy Sensor (interior lighting)</v>
          </cell>
          <cell r="F4247" t="str">
            <v>Restaurant</v>
          </cell>
          <cell r="G4247" t="str">
            <v>Interior Lighting</v>
          </cell>
          <cell r="H4247" t="str">
            <v>Existing</v>
          </cell>
          <cell r="I4247" t="str">
            <v>Burn Out</v>
          </cell>
          <cell r="J4247">
            <v>1</v>
          </cell>
          <cell r="K4247">
            <v>1</v>
          </cell>
          <cell r="L4247">
            <v>0.45</v>
          </cell>
          <cell r="M4247">
            <v>1</v>
          </cell>
          <cell r="N4247">
            <v>0.75434612401272849</v>
          </cell>
          <cell r="O4247">
            <v>0.45</v>
          </cell>
          <cell r="P4247">
            <v>0.11054424419427218</v>
          </cell>
        </row>
        <row r="4248">
          <cell r="A4248" t="str">
            <v>Retrofit</v>
          </cell>
          <cell r="B4248" t="str">
            <v>NC-B-RS-4-LT-RT-GH-LI-OCS122-08</v>
          </cell>
          <cell r="C4248" t="str">
            <v>NC-B-RT-4-LT-RT-GH-LI-OCS122-08</v>
          </cell>
          <cell r="D4248" t="str">
            <v>NC-B-RT-4-LT-RT-GH-LI-OCS122-08</v>
          </cell>
          <cell r="E4248" t="str">
            <v>Occupancy Sensor (interior lighting)</v>
          </cell>
          <cell r="F4248" t="str">
            <v>Restaurant</v>
          </cell>
          <cell r="G4248" t="str">
            <v>Interior Lighting</v>
          </cell>
          <cell r="H4248" t="str">
            <v>Existing</v>
          </cell>
          <cell r="I4248" t="str">
            <v>Burn Out</v>
          </cell>
          <cell r="J4248">
            <v>1</v>
          </cell>
          <cell r="K4248">
            <v>1</v>
          </cell>
          <cell r="L4248">
            <v>0.45</v>
          </cell>
          <cell r="M4248">
            <v>1</v>
          </cell>
          <cell r="N4248">
            <v>0.75434612401272849</v>
          </cell>
          <cell r="O4248">
            <v>0.45</v>
          </cell>
          <cell r="P4248">
            <v>0.11054424419427218</v>
          </cell>
        </row>
        <row r="4249">
          <cell r="A4249" t="str">
            <v>Retrofit</v>
          </cell>
          <cell r="B4249" t="str">
            <v>NC-B-RS-4-LV-RT-GH-LI-OCS122-08</v>
          </cell>
          <cell r="C4249" t="str">
            <v>NC-B-RT-4-LV-RT-GH-LI-OCS122-08</v>
          </cell>
          <cell r="D4249" t="str">
            <v>NC-B-RT-4-LV-RT-GH-LI-OCS122-08</v>
          </cell>
          <cell r="E4249" t="str">
            <v>Occupancy Sensor (interior lighting)</v>
          </cell>
          <cell r="F4249" t="str">
            <v>Restaurant</v>
          </cell>
          <cell r="G4249" t="str">
            <v>Interior Lighting</v>
          </cell>
          <cell r="H4249" t="str">
            <v>Existing</v>
          </cell>
          <cell r="I4249" t="str">
            <v>Burn Out</v>
          </cell>
          <cell r="J4249">
            <v>1</v>
          </cell>
          <cell r="K4249">
            <v>1</v>
          </cell>
          <cell r="L4249">
            <v>0.45</v>
          </cell>
          <cell r="M4249">
            <v>1</v>
          </cell>
          <cell r="N4249">
            <v>0.75434612401272849</v>
          </cell>
          <cell r="O4249">
            <v>0.45</v>
          </cell>
          <cell r="P4249">
            <v>0.11054424419427218</v>
          </cell>
        </row>
        <row r="4250">
          <cell r="A4250" t="str">
            <v>Retrofit</v>
          </cell>
          <cell r="B4250" t="str">
            <v>NC-E-RS-4-LD-RT-GH-LI-OCS122-08</v>
          </cell>
          <cell r="C4250" t="str">
            <v>NC-B-RT-4-LD-RT-GH-LI-OCS122-08</v>
          </cell>
          <cell r="D4250" t="str">
            <v>NC-B-RT-4-LD-RT-GH-LI-OCS122-08</v>
          </cell>
          <cell r="E4250" t="str">
            <v>Occupancy Sensor (interior lighting)</v>
          </cell>
          <cell r="F4250" t="str">
            <v>Restaurant</v>
          </cell>
          <cell r="G4250" t="str">
            <v>Interior Lighting</v>
          </cell>
          <cell r="H4250" t="str">
            <v>Existing</v>
          </cell>
          <cell r="I4250" t="str">
            <v>Early Replacement</v>
          </cell>
          <cell r="J4250">
            <v>1</v>
          </cell>
          <cell r="K4250">
            <v>1</v>
          </cell>
          <cell r="L4250">
            <v>0</v>
          </cell>
          <cell r="M4250">
            <v>1</v>
          </cell>
          <cell r="N4250">
            <v>0.75434612401272849</v>
          </cell>
          <cell r="O4250">
            <v>0</v>
          </cell>
          <cell r="P4250">
            <v>0</v>
          </cell>
        </row>
        <row r="4251">
          <cell r="A4251" t="str">
            <v>Retrofit</v>
          </cell>
          <cell r="B4251" t="str">
            <v>NC-E-RS-4-LT-RT-GH-LI-OCS122-08</v>
          </cell>
          <cell r="C4251" t="str">
            <v>NC-B-RT-4-LT-RT-GH-LI-OCS122-08</v>
          </cell>
          <cell r="D4251" t="str">
            <v>NC-B-RT-4-LT-RT-GH-LI-OCS122-08</v>
          </cell>
          <cell r="E4251" t="str">
            <v>Occupancy Sensor (interior lighting)</v>
          </cell>
          <cell r="F4251" t="str">
            <v>Restaurant</v>
          </cell>
          <cell r="G4251" t="str">
            <v>Interior Lighting</v>
          </cell>
          <cell r="H4251" t="str">
            <v>Existing</v>
          </cell>
          <cell r="I4251" t="str">
            <v>Early Replacement</v>
          </cell>
          <cell r="J4251">
            <v>1</v>
          </cell>
          <cell r="K4251">
            <v>1</v>
          </cell>
          <cell r="L4251">
            <v>0</v>
          </cell>
          <cell r="M4251">
            <v>1</v>
          </cell>
          <cell r="N4251">
            <v>0.75434612401272849</v>
          </cell>
          <cell r="O4251">
            <v>0</v>
          </cell>
          <cell r="P4251">
            <v>0</v>
          </cell>
        </row>
        <row r="4252">
          <cell r="A4252" t="str">
            <v>Retrofit</v>
          </cell>
          <cell r="B4252" t="str">
            <v>NC-E-RS-4-LV-RT-GH-LI-OCS122-08</v>
          </cell>
          <cell r="C4252" t="str">
            <v>NC-B-RT-4-LV-RT-GH-LI-OCS122-08</v>
          </cell>
          <cell r="D4252" t="str">
            <v>NC-B-RT-4-LV-RT-GH-LI-OCS122-08</v>
          </cell>
          <cell r="E4252" t="str">
            <v>Occupancy Sensor (interior lighting)</v>
          </cell>
          <cell r="F4252" t="str">
            <v>Restaurant</v>
          </cell>
          <cell r="G4252" t="str">
            <v>Interior Lighting</v>
          </cell>
          <cell r="H4252" t="str">
            <v>Existing</v>
          </cell>
          <cell r="I4252" t="str">
            <v>Early Replacement</v>
          </cell>
          <cell r="J4252">
            <v>1</v>
          </cell>
          <cell r="K4252">
            <v>1</v>
          </cell>
          <cell r="L4252">
            <v>0</v>
          </cell>
          <cell r="M4252">
            <v>1</v>
          </cell>
          <cell r="N4252">
            <v>0.75434612401272849</v>
          </cell>
          <cell r="O4252">
            <v>0</v>
          </cell>
          <cell r="P4252">
            <v>0</v>
          </cell>
        </row>
        <row r="4253">
          <cell r="A4253" t="str">
            <v>Retrofit</v>
          </cell>
          <cell r="B4253" t="str">
            <v>NC-N-RS-4-LD-RT-GH-LI-OCS122-08</v>
          </cell>
          <cell r="C4253" t="str">
            <v>NC-B-RT-4-LD-RT-GH-LI-OCS122-08</v>
          </cell>
          <cell r="D4253" t="str">
            <v>NC-B-RT-4-LD-RT-GH-LI-OCS122-08</v>
          </cell>
          <cell r="E4253" t="str">
            <v>Occupancy Sensor (interior lighting)</v>
          </cell>
          <cell r="F4253" t="str">
            <v>Restaurant</v>
          </cell>
          <cell r="G4253" t="str">
            <v>Interior Lighting</v>
          </cell>
          <cell r="H4253" t="str">
            <v>New</v>
          </cell>
          <cell r="I4253" t="str">
            <v>New</v>
          </cell>
          <cell r="J4253">
            <v>1</v>
          </cell>
          <cell r="K4253">
            <v>1</v>
          </cell>
          <cell r="L4253">
            <v>0.45</v>
          </cell>
          <cell r="M4253">
            <v>1</v>
          </cell>
          <cell r="N4253">
            <v>0.75434612401272849</v>
          </cell>
          <cell r="O4253">
            <v>0.45</v>
          </cell>
          <cell r="P4253">
            <v>0.11054424419427218</v>
          </cell>
        </row>
        <row r="4254">
          <cell r="A4254" t="str">
            <v>Retrofit</v>
          </cell>
          <cell r="B4254" t="str">
            <v>NC-N-RS-4-LT-RT-GH-LI-OCS122-08</v>
          </cell>
          <cell r="C4254" t="str">
            <v>NC-B-RT-4-LT-RT-GH-LI-OCS122-08</v>
          </cell>
          <cell r="D4254" t="str">
            <v>NC-B-RT-4-LT-RT-GH-LI-OCS122-08</v>
          </cell>
          <cell r="E4254" t="str">
            <v>Occupancy Sensor (interior lighting)</v>
          </cell>
          <cell r="F4254" t="str">
            <v>Restaurant</v>
          </cell>
          <cell r="G4254" t="str">
            <v>Interior Lighting</v>
          </cell>
          <cell r="H4254" t="str">
            <v>New</v>
          </cell>
          <cell r="I4254" t="str">
            <v>New</v>
          </cell>
          <cell r="J4254">
            <v>1</v>
          </cell>
          <cell r="K4254">
            <v>1</v>
          </cell>
          <cell r="L4254">
            <v>0.45</v>
          </cell>
          <cell r="M4254">
            <v>1</v>
          </cell>
          <cell r="N4254">
            <v>0.75434612401272849</v>
          </cell>
          <cell r="O4254">
            <v>0.45</v>
          </cell>
          <cell r="P4254">
            <v>0.11054424419427218</v>
          </cell>
        </row>
        <row r="4255">
          <cell r="A4255" t="str">
            <v>Retrofit</v>
          </cell>
          <cell r="B4255" t="str">
            <v>NC-N-RS-4-LV-RT-GH-LI-OCS122-08</v>
          </cell>
          <cell r="C4255" t="str">
            <v>NC-B-RT-4-LV-RT-GH-LI-OCS122-08</v>
          </cell>
          <cell r="D4255" t="str">
            <v>NC-B-RT-4-LV-RT-GH-LI-OCS122-08</v>
          </cell>
          <cell r="E4255" t="str">
            <v>Occupancy Sensor (interior lighting)</v>
          </cell>
          <cell r="F4255" t="str">
            <v>Restaurant</v>
          </cell>
          <cell r="G4255" t="str">
            <v>Interior Lighting</v>
          </cell>
          <cell r="H4255" t="str">
            <v>New</v>
          </cell>
          <cell r="I4255" t="str">
            <v>New</v>
          </cell>
          <cell r="J4255">
            <v>1</v>
          </cell>
          <cell r="K4255">
            <v>1</v>
          </cell>
          <cell r="L4255">
            <v>0.45</v>
          </cell>
          <cell r="M4255">
            <v>1</v>
          </cell>
          <cell r="N4255">
            <v>0.75434612401272849</v>
          </cell>
          <cell r="O4255">
            <v>0.45</v>
          </cell>
          <cell r="P4255">
            <v>0.11054424419427218</v>
          </cell>
        </row>
        <row r="4256">
          <cell r="A4256" t="str">
            <v>Retrofit</v>
          </cell>
          <cell r="B4256" t="str">
            <v>NC-B-RT-4-LD-RT-GH-LI-OCS122-08</v>
          </cell>
          <cell r="C4256" t="str">
            <v>NC-B-RT-4-LD-RT-GH-LI-OCS122-08</v>
          </cell>
          <cell r="D4256" t="str">
            <v>NC-B-RT-4-LD-RT-GH-LI-OCS122-08</v>
          </cell>
          <cell r="E4256" t="str">
            <v>Occupancy Sensor (interior lighting)</v>
          </cell>
          <cell r="F4256" t="str">
            <v>Large_Retail</v>
          </cell>
          <cell r="G4256" t="str">
            <v>Interior Lighting</v>
          </cell>
          <cell r="H4256" t="str">
            <v>Existing</v>
          </cell>
          <cell r="I4256" t="str">
            <v>Burn Out</v>
          </cell>
          <cell r="J4256">
            <v>1</v>
          </cell>
          <cell r="K4256">
            <v>1</v>
          </cell>
          <cell r="L4256">
            <v>0.45</v>
          </cell>
          <cell r="M4256">
            <v>1</v>
          </cell>
          <cell r="N4256">
            <v>0.75434612401272849</v>
          </cell>
          <cell r="O4256">
            <v>0.45</v>
          </cell>
          <cell r="P4256">
            <v>0.11054424419427218</v>
          </cell>
        </row>
        <row r="4257">
          <cell r="A4257" t="str">
            <v>Retrofit</v>
          </cell>
          <cell r="B4257" t="str">
            <v>NC-B-RT-4-LT-RT-GH-LI-OCS122-08</v>
          </cell>
          <cell r="C4257" t="str">
            <v>NC-B-RT-4-LT-RT-GH-LI-OCS122-08</v>
          </cell>
          <cell r="D4257" t="str">
            <v>NC-B-RT-4-LT-RT-GH-LI-OCS122-08</v>
          </cell>
          <cell r="E4257" t="str">
            <v>Occupancy Sensor (interior lighting)</v>
          </cell>
          <cell r="F4257" t="str">
            <v>Large_Retail</v>
          </cell>
          <cell r="G4257" t="str">
            <v>Interior Lighting</v>
          </cell>
          <cell r="H4257" t="str">
            <v>Existing</v>
          </cell>
          <cell r="I4257" t="str">
            <v>Burn Out</v>
          </cell>
          <cell r="J4257">
            <v>1</v>
          </cell>
          <cell r="K4257">
            <v>1</v>
          </cell>
          <cell r="L4257">
            <v>0.45</v>
          </cell>
          <cell r="M4257">
            <v>1</v>
          </cell>
          <cell r="N4257">
            <v>0.75434612401272849</v>
          </cell>
          <cell r="O4257">
            <v>0.45</v>
          </cell>
          <cell r="P4257">
            <v>0.11054424419427218</v>
          </cell>
        </row>
        <row r="4258">
          <cell r="A4258" t="str">
            <v>Retrofit</v>
          </cell>
          <cell r="B4258" t="str">
            <v>NC-B-RT-4-LV-RT-GH-LI-OCS122-08</v>
          </cell>
          <cell r="C4258" t="str">
            <v>NC-B-RT-4-LV-RT-GH-LI-OCS122-08</v>
          </cell>
          <cell r="D4258" t="str">
            <v>NC-B-RT-4-LV-RT-GH-LI-OCS122-08</v>
          </cell>
          <cell r="E4258" t="str">
            <v>Occupancy Sensor (interior lighting)</v>
          </cell>
          <cell r="F4258" t="str">
            <v>Large_Retail</v>
          </cell>
          <cell r="G4258" t="str">
            <v>Interior Lighting</v>
          </cell>
          <cell r="H4258" t="str">
            <v>Existing</v>
          </cell>
          <cell r="I4258" t="str">
            <v>Burn Out</v>
          </cell>
          <cell r="J4258">
            <v>1</v>
          </cell>
          <cell r="K4258">
            <v>1</v>
          </cell>
          <cell r="L4258">
            <v>0.45</v>
          </cell>
          <cell r="M4258">
            <v>1</v>
          </cell>
          <cell r="N4258">
            <v>0.75434612401272849</v>
          </cell>
          <cell r="O4258">
            <v>0.45</v>
          </cell>
          <cell r="P4258">
            <v>0.11054424419427218</v>
          </cell>
        </row>
        <row r="4259">
          <cell r="A4259" t="str">
            <v>Retrofit</v>
          </cell>
          <cell r="B4259" t="str">
            <v>NC-E-RT-4-LD-RT-GH-LI-OCS122-08</v>
          </cell>
          <cell r="C4259" t="str">
            <v>NC-B-RT-4-LD-RT-GH-LI-OCS122-08</v>
          </cell>
          <cell r="D4259" t="str">
            <v>NC-B-RT-4-LD-RT-GH-LI-OCS122-08</v>
          </cell>
          <cell r="E4259" t="str">
            <v>Occupancy Sensor (interior lighting)</v>
          </cell>
          <cell r="F4259" t="str">
            <v>Large_Retail</v>
          </cell>
          <cell r="G4259" t="str">
            <v>Interior Lighting</v>
          </cell>
          <cell r="H4259" t="str">
            <v>Existing</v>
          </cell>
          <cell r="I4259" t="str">
            <v>Early Replacement</v>
          </cell>
          <cell r="J4259">
            <v>1</v>
          </cell>
          <cell r="K4259">
            <v>1</v>
          </cell>
          <cell r="L4259">
            <v>0</v>
          </cell>
          <cell r="M4259">
            <v>1</v>
          </cell>
          <cell r="N4259">
            <v>0.75434612401272849</v>
          </cell>
          <cell r="O4259">
            <v>0</v>
          </cell>
          <cell r="P4259">
            <v>0</v>
          </cell>
        </row>
        <row r="4260">
          <cell r="A4260" t="str">
            <v>Retrofit</v>
          </cell>
          <cell r="B4260" t="str">
            <v>NC-E-RT-4-LT-RT-GH-LI-OCS122-08</v>
          </cell>
          <cell r="C4260" t="str">
            <v>NC-B-RT-4-LT-RT-GH-LI-OCS122-08</v>
          </cell>
          <cell r="D4260" t="str">
            <v>NC-B-RT-4-LT-RT-GH-LI-OCS122-08</v>
          </cell>
          <cell r="E4260" t="str">
            <v>Occupancy Sensor (interior lighting)</v>
          </cell>
          <cell r="F4260" t="str">
            <v>Large_Retail</v>
          </cell>
          <cell r="G4260" t="str">
            <v>Interior Lighting</v>
          </cell>
          <cell r="H4260" t="str">
            <v>Existing</v>
          </cell>
          <cell r="I4260" t="str">
            <v>Early Replacement</v>
          </cell>
          <cell r="J4260">
            <v>1</v>
          </cell>
          <cell r="K4260">
            <v>1</v>
          </cell>
          <cell r="L4260">
            <v>0</v>
          </cell>
          <cell r="M4260">
            <v>1</v>
          </cell>
          <cell r="N4260">
            <v>0.75434612401272849</v>
          </cell>
          <cell r="O4260">
            <v>0</v>
          </cell>
          <cell r="P4260">
            <v>0</v>
          </cell>
        </row>
        <row r="4261">
          <cell r="A4261" t="str">
            <v>Retrofit</v>
          </cell>
          <cell r="B4261" t="str">
            <v>NC-E-RT-4-LV-RT-GH-LI-OCS122-08</v>
          </cell>
          <cell r="C4261" t="str">
            <v>NC-B-RT-4-LV-RT-GH-LI-OCS122-08</v>
          </cell>
          <cell r="D4261" t="str">
            <v>NC-B-RT-4-LV-RT-GH-LI-OCS122-08</v>
          </cell>
          <cell r="E4261" t="str">
            <v>Occupancy Sensor (interior lighting)</v>
          </cell>
          <cell r="F4261" t="str">
            <v>Large_Retail</v>
          </cell>
          <cell r="G4261" t="str">
            <v>Interior Lighting</v>
          </cell>
          <cell r="H4261" t="str">
            <v>Existing</v>
          </cell>
          <cell r="I4261" t="str">
            <v>Early Replacement</v>
          </cell>
          <cell r="J4261">
            <v>1</v>
          </cell>
          <cell r="K4261">
            <v>1</v>
          </cell>
          <cell r="L4261">
            <v>0</v>
          </cell>
          <cell r="M4261">
            <v>1</v>
          </cell>
          <cell r="N4261">
            <v>0.75434612401272849</v>
          </cell>
          <cell r="O4261">
            <v>0</v>
          </cell>
          <cell r="P4261">
            <v>0</v>
          </cell>
        </row>
        <row r="4262">
          <cell r="A4262" t="str">
            <v>Retrofit</v>
          </cell>
          <cell r="B4262" t="str">
            <v>NC-N-RT-4-LD-RT-GH-LI-OCS122-08</v>
          </cell>
          <cell r="C4262" t="str">
            <v>NC-B-RT-4-LD-RT-GH-LI-OCS122-08</v>
          </cell>
          <cell r="D4262" t="str">
            <v>NC-B-RT-4-LD-RT-GH-LI-OCS122-08</v>
          </cell>
          <cell r="E4262" t="str">
            <v>Occupancy Sensor (interior lighting)</v>
          </cell>
          <cell r="F4262" t="str">
            <v>Large_Retail</v>
          </cell>
          <cell r="G4262" t="str">
            <v>Interior Lighting</v>
          </cell>
          <cell r="H4262" t="str">
            <v>New</v>
          </cell>
          <cell r="I4262" t="str">
            <v>New</v>
          </cell>
          <cell r="J4262">
            <v>1</v>
          </cell>
          <cell r="K4262">
            <v>1</v>
          </cell>
          <cell r="L4262">
            <v>0.45</v>
          </cell>
          <cell r="M4262">
            <v>1</v>
          </cell>
          <cell r="N4262">
            <v>0.75434612401272849</v>
          </cell>
          <cell r="O4262">
            <v>0.45</v>
          </cell>
          <cell r="P4262">
            <v>0.11054424419427218</v>
          </cell>
        </row>
        <row r="4263">
          <cell r="A4263" t="str">
            <v>Retrofit</v>
          </cell>
          <cell r="B4263" t="str">
            <v>NC-N-RT-4-LT-RT-GH-LI-OCS122-08</v>
          </cell>
          <cell r="C4263" t="str">
            <v>NC-B-RT-4-LT-RT-GH-LI-OCS122-08</v>
          </cell>
          <cell r="D4263" t="str">
            <v>NC-B-RT-4-LT-RT-GH-LI-OCS122-08</v>
          </cell>
          <cell r="E4263" t="str">
            <v>Occupancy Sensor (interior lighting)</v>
          </cell>
          <cell r="F4263" t="str">
            <v>Large_Retail</v>
          </cell>
          <cell r="G4263" t="str">
            <v>Interior Lighting</v>
          </cell>
          <cell r="H4263" t="str">
            <v>New</v>
          </cell>
          <cell r="I4263" t="str">
            <v>New</v>
          </cell>
          <cell r="J4263">
            <v>1</v>
          </cell>
          <cell r="K4263">
            <v>1</v>
          </cell>
          <cell r="L4263">
            <v>0.45</v>
          </cell>
          <cell r="M4263">
            <v>1</v>
          </cell>
          <cell r="N4263">
            <v>0.75434612401272849</v>
          </cell>
          <cell r="O4263">
            <v>0.45</v>
          </cell>
          <cell r="P4263">
            <v>0.11054424419427218</v>
          </cell>
        </row>
        <row r="4264">
          <cell r="A4264" t="str">
            <v>Retrofit</v>
          </cell>
          <cell r="B4264" t="str">
            <v>NC-N-RT-4-LV-RT-GH-LI-OCS122-08</v>
          </cell>
          <cell r="C4264" t="str">
            <v>NC-B-RT-4-LV-RT-GH-LI-OCS122-08</v>
          </cell>
          <cell r="D4264" t="str">
            <v>NC-B-RT-4-LV-RT-GH-LI-OCS122-08</v>
          </cell>
          <cell r="E4264" t="str">
            <v>Occupancy Sensor (interior lighting)</v>
          </cell>
          <cell r="F4264" t="str">
            <v>Large_Retail</v>
          </cell>
          <cell r="G4264" t="str">
            <v>Interior Lighting</v>
          </cell>
          <cell r="H4264" t="str">
            <v>New</v>
          </cell>
          <cell r="I4264" t="str">
            <v>New</v>
          </cell>
          <cell r="J4264">
            <v>1</v>
          </cell>
          <cell r="K4264">
            <v>1</v>
          </cell>
          <cell r="L4264">
            <v>0.45</v>
          </cell>
          <cell r="M4264">
            <v>1</v>
          </cell>
          <cell r="N4264">
            <v>0.75434612401272849</v>
          </cell>
          <cell r="O4264">
            <v>0.45</v>
          </cell>
          <cell r="P4264">
            <v>0.11054424419427218</v>
          </cell>
        </row>
        <row r="4265">
          <cell r="A4265" t="str">
            <v>Retrofit</v>
          </cell>
          <cell r="B4265" t="str">
            <v>NC-B-SO-2-LD-CH-GH-LI-OCS122-08</v>
          </cell>
          <cell r="C4265" t="str">
            <v>NC-B-OF-2-LD-CH-GH-LI-OCS122-08</v>
          </cell>
          <cell r="D4265" t="str">
            <v>NC-B-OF-2-LD-CH-GH-LI-OCS122-08</v>
          </cell>
          <cell r="E4265" t="str">
            <v>Occupancy Sensor (interior lighting)</v>
          </cell>
          <cell r="F4265" t="str">
            <v>Small_Office</v>
          </cell>
          <cell r="G4265" t="str">
            <v>Interior Lighting</v>
          </cell>
          <cell r="H4265" t="str">
            <v>Existing</v>
          </cell>
          <cell r="I4265" t="str">
            <v>Burn Out</v>
          </cell>
          <cell r="J4265">
            <v>1</v>
          </cell>
          <cell r="K4265">
            <v>1</v>
          </cell>
          <cell r="L4265">
            <v>0.9</v>
          </cell>
          <cell r="M4265">
            <v>1</v>
          </cell>
          <cell r="N4265">
            <v>0.75434612401272849</v>
          </cell>
          <cell r="O4265">
            <v>0.9</v>
          </cell>
          <cell r="P4265">
            <v>0.22108848838854436</v>
          </cell>
        </row>
        <row r="4266">
          <cell r="A4266" t="str">
            <v>Retrofit</v>
          </cell>
          <cell r="B4266" t="str">
            <v>NC-B-SO-2-LT-CH-GH-LI-OCS122-08</v>
          </cell>
          <cell r="C4266" t="str">
            <v>NC-B-OF-2-LT-CH-GH-LI-OCS122-08</v>
          </cell>
          <cell r="D4266" t="str">
            <v>NC-B-OF-2-LT-CH-GH-LI-OCS122-08</v>
          </cell>
          <cell r="E4266" t="str">
            <v>Occupancy Sensor (interior lighting)</v>
          </cell>
          <cell r="F4266" t="str">
            <v>Small_Office</v>
          </cell>
          <cell r="G4266" t="str">
            <v>Interior Lighting</v>
          </cell>
          <cell r="H4266" t="str">
            <v>Existing</v>
          </cell>
          <cell r="I4266" t="str">
            <v>Burn Out</v>
          </cell>
          <cell r="J4266">
            <v>1</v>
          </cell>
          <cell r="K4266">
            <v>1</v>
          </cell>
          <cell r="L4266">
            <v>0.9</v>
          </cell>
          <cell r="M4266">
            <v>1</v>
          </cell>
          <cell r="N4266">
            <v>0.75434612401272849</v>
          </cell>
          <cell r="O4266">
            <v>0.9</v>
          </cell>
          <cell r="P4266">
            <v>0.22108848838854436</v>
          </cell>
        </row>
        <row r="4267">
          <cell r="A4267" t="str">
            <v>Retrofit</v>
          </cell>
          <cell r="B4267" t="str">
            <v>NC-B-SO-2-LV-CH-GH-LI-OCS122-08</v>
          </cell>
          <cell r="C4267" t="str">
            <v>NC-B-OF-2-LV-CH-GH-LI-OCS122-08</v>
          </cell>
          <cell r="D4267" t="str">
            <v>NC-B-OF-2-LV-CH-GH-LI-OCS122-08</v>
          </cell>
          <cell r="E4267" t="str">
            <v>Occupancy Sensor (interior lighting)</v>
          </cell>
          <cell r="F4267" t="str">
            <v>Small_Office</v>
          </cell>
          <cell r="G4267" t="str">
            <v>Interior Lighting</v>
          </cell>
          <cell r="H4267" t="str">
            <v>Existing</v>
          </cell>
          <cell r="I4267" t="str">
            <v>Burn Out</v>
          </cell>
          <cell r="J4267">
            <v>1</v>
          </cell>
          <cell r="K4267">
            <v>1</v>
          </cell>
          <cell r="L4267">
            <v>0.9</v>
          </cell>
          <cell r="M4267">
            <v>1</v>
          </cell>
          <cell r="N4267">
            <v>0.75434612401272849</v>
          </cell>
          <cell r="O4267">
            <v>0.9</v>
          </cell>
          <cell r="P4267">
            <v>0.22108848838854436</v>
          </cell>
        </row>
        <row r="4268">
          <cell r="A4268" t="str">
            <v>Retrofit</v>
          </cell>
          <cell r="B4268" t="str">
            <v>NC-E-SO-2-LD-CH-GH-LI-OCS122-08</v>
          </cell>
          <cell r="C4268" t="str">
            <v>NC-B-OF-2-LD-CH-GH-LI-OCS122-08</v>
          </cell>
          <cell r="D4268" t="str">
            <v>NC-B-OF-2-LD-CH-GH-LI-OCS122-08</v>
          </cell>
          <cell r="E4268" t="str">
            <v>Occupancy Sensor (interior lighting)</v>
          </cell>
          <cell r="F4268" t="str">
            <v>Small_Office</v>
          </cell>
          <cell r="G4268" t="str">
            <v>Interior Lighting</v>
          </cell>
          <cell r="H4268" t="str">
            <v>Existing</v>
          </cell>
          <cell r="I4268" t="str">
            <v>Early Replacement</v>
          </cell>
          <cell r="J4268">
            <v>1</v>
          </cell>
          <cell r="K4268">
            <v>1</v>
          </cell>
          <cell r="L4268">
            <v>0</v>
          </cell>
          <cell r="M4268">
            <v>1</v>
          </cell>
          <cell r="N4268">
            <v>0.75434612401272849</v>
          </cell>
          <cell r="O4268">
            <v>0</v>
          </cell>
          <cell r="P4268">
            <v>0</v>
          </cell>
        </row>
        <row r="4269">
          <cell r="A4269" t="str">
            <v>Retrofit</v>
          </cell>
          <cell r="B4269" t="str">
            <v>NC-E-SO-2-LT-CH-GH-LI-OCS122-08</v>
          </cell>
          <cell r="C4269" t="str">
            <v>NC-B-OF-2-LT-CH-GH-LI-OCS122-08</v>
          </cell>
          <cell r="D4269" t="str">
            <v>NC-B-OF-2-LT-CH-GH-LI-OCS122-08</v>
          </cell>
          <cell r="E4269" t="str">
            <v>Occupancy Sensor (interior lighting)</v>
          </cell>
          <cell r="F4269" t="str">
            <v>Small_Office</v>
          </cell>
          <cell r="G4269" t="str">
            <v>Interior Lighting</v>
          </cell>
          <cell r="H4269" t="str">
            <v>Existing</v>
          </cell>
          <cell r="I4269" t="str">
            <v>Early Replacement</v>
          </cell>
          <cell r="J4269">
            <v>1</v>
          </cell>
          <cell r="K4269">
            <v>1</v>
          </cell>
          <cell r="L4269">
            <v>0</v>
          </cell>
          <cell r="M4269">
            <v>1</v>
          </cell>
          <cell r="N4269">
            <v>0.75434612401272849</v>
          </cell>
          <cell r="O4269">
            <v>0</v>
          </cell>
          <cell r="P4269">
            <v>0</v>
          </cell>
        </row>
        <row r="4270">
          <cell r="A4270" t="str">
            <v>Retrofit</v>
          </cell>
          <cell r="B4270" t="str">
            <v>NC-E-SO-2-LV-CH-GH-LI-OCS122-08</v>
          </cell>
          <cell r="C4270" t="str">
            <v>NC-B-OF-2-LV-CH-GH-LI-OCS122-08</v>
          </cell>
          <cell r="D4270" t="str">
            <v>NC-B-OF-2-LV-CH-GH-LI-OCS122-08</v>
          </cell>
          <cell r="E4270" t="str">
            <v>Occupancy Sensor (interior lighting)</v>
          </cell>
          <cell r="F4270" t="str">
            <v>Small_Office</v>
          </cell>
          <cell r="G4270" t="str">
            <v>Interior Lighting</v>
          </cell>
          <cell r="H4270" t="str">
            <v>Existing</v>
          </cell>
          <cell r="I4270" t="str">
            <v>Early Replacement</v>
          </cell>
          <cell r="J4270">
            <v>1</v>
          </cell>
          <cell r="K4270">
            <v>1</v>
          </cell>
          <cell r="L4270">
            <v>0</v>
          </cell>
          <cell r="M4270">
            <v>1</v>
          </cell>
          <cell r="N4270">
            <v>0.75434612401272849</v>
          </cell>
          <cell r="O4270">
            <v>0</v>
          </cell>
          <cell r="P4270">
            <v>0</v>
          </cell>
        </row>
        <row r="4271">
          <cell r="A4271" t="str">
            <v>Retrofit</v>
          </cell>
          <cell r="B4271" t="str">
            <v>NC-N-SO-2-LD-CH-GH-LI-OCS122-08</v>
          </cell>
          <cell r="C4271" t="str">
            <v>NC-B-OF-2-LD-CH-GH-LI-OCS122-08</v>
          </cell>
          <cell r="D4271" t="str">
            <v>NC-B-OF-2-LD-CH-GH-LI-OCS122-08</v>
          </cell>
          <cell r="E4271" t="str">
            <v>Occupancy Sensor (interior lighting)</v>
          </cell>
          <cell r="F4271" t="str">
            <v>Small_Office</v>
          </cell>
          <cell r="G4271" t="str">
            <v>Interior Lighting</v>
          </cell>
          <cell r="H4271" t="str">
            <v>New</v>
          </cell>
          <cell r="I4271" t="str">
            <v>New</v>
          </cell>
          <cell r="J4271">
            <v>1</v>
          </cell>
          <cell r="K4271">
            <v>1</v>
          </cell>
          <cell r="L4271">
            <v>0.9</v>
          </cell>
          <cell r="M4271">
            <v>1</v>
          </cell>
          <cell r="N4271">
            <v>0.75434612401272849</v>
          </cell>
          <cell r="O4271">
            <v>0.9</v>
          </cell>
          <cell r="P4271">
            <v>0.22108848838854436</v>
          </cell>
        </row>
        <row r="4272">
          <cell r="A4272" t="str">
            <v>Retrofit</v>
          </cell>
          <cell r="B4272" t="str">
            <v>NC-N-SO-2-LT-CH-GH-LI-OCS122-08</v>
          </cell>
          <cell r="C4272" t="str">
            <v>NC-B-OF-2-LT-CH-GH-LI-OCS122-08</v>
          </cell>
          <cell r="D4272" t="str">
            <v>NC-B-OF-2-LT-CH-GH-LI-OCS122-08</v>
          </cell>
          <cell r="E4272" t="str">
            <v>Occupancy Sensor (interior lighting)</v>
          </cell>
          <cell r="F4272" t="str">
            <v>Small_Office</v>
          </cell>
          <cell r="G4272" t="str">
            <v>Interior Lighting</v>
          </cell>
          <cell r="H4272" t="str">
            <v>New</v>
          </cell>
          <cell r="I4272" t="str">
            <v>New</v>
          </cell>
          <cell r="J4272">
            <v>1</v>
          </cell>
          <cell r="K4272">
            <v>1</v>
          </cell>
          <cell r="L4272">
            <v>0.9</v>
          </cell>
          <cell r="M4272">
            <v>1</v>
          </cell>
          <cell r="N4272">
            <v>0.75434612401272849</v>
          </cell>
          <cell r="O4272">
            <v>0.9</v>
          </cell>
          <cell r="P4272">
            <v>0.22108848838854436</v>
          </cell>
        </row>
        <row r="4273">
          <cell r="A4273" t="str">
            <v>Retrofit</v>
          </cell>
          <cell r="B4273" t="str">
            <v>NC-N-SO-2-LV-CH-GH-LI-OCS122-08</v>
          </cell>
          <cell r="C4273" t="str">
            <v>NC-B-OF-2-LV-CH-GH-LI-OCS122-08</v>
          </cell>
          <cell r="D4273" t="str">
            <v>NC-B-OF-2-LV-CH-GH-LI-OCS122-08</v>
          </cell>
          <cell r="E4273" t="str">
            <v>Occupancy Sensor (interior lighting)</v>
          </cell>
          <cell r="F4273" t="str">
            <v>Small_Office</v>
          </cell>
          <cell r="G4273" t="str">
            <v>Interior Lighting</v>
          </cell>
          <cell r="H4273" t="str">
            <v>New</v>
          </cell>
          <cell r="I4273" t="str">
            <v>New</v>
          </cell>
          <cell r="J4273">
            <v>1</v>
          </cell>
          <cell r="K4273">
            <v>1</v>
          </cell>
          <cell r="L4273">
            <v>0.9</v>
          </cell>
          <cell r="M4273">
            <v>1</v>
          </cell>
          <cell r="N4273">
            <v>0.75434612401272849</v>
          </cell>
          <cell r="O4273">
            <v>0.9</v>
          </cell>
          <cell r="P4273">
            <v>0.22108848838854436</v>
          </cell>
        </row>
        <row r="4274">
          <cell r="A4274" t="str">
            <v>Retrofit</v>
          </cell>
          <cell r="B4274" t="str">
            <v>NC-B-SR-4-LD-RT-GH-LI-OCS122-08</v>
          </cell>
          <cell r="C4274" t="str">
            <v>NC-B-RT-4-LD-RT-GH-LI-OCS122-08</v>
          </cell>
          <cell r="D4274" t="str">
            <v>NC-B-RT-4-LD-RT-GH-LI-OCS122-08</v>
          </cell>
          <cell r="E4274" t="str">
            <v>Occupancy Sensor (interior lighting)</v>
          </cell>
          <cell r="F4274" t="str">
            <v>Small_Retail</v>
          </cell>
          <cell r="G4274" t="str">
            <v>Interior Lighting</v>
          </cell>
          <cell r="H4274" t="str">
            <v>Existing</v>
          </cell>
          <cell r="I4274" t="str">
            <v>Burn Out</v>
          </cell>
          <cell r="J4274">
            <v>1</v>
          </cell>
          <cell r="K4274">
            <v>1</v>
          </cell>
          <cell r="L4274">
            <v>0.45</v>
          </cell>
          <cell r="M4274">
            <v>1</v>
          </cell>
          <cell r="N4274">
            <v>0.75434612401272849</v>
          </cell>
          <cell r="O4274">
            <v>0.45</v>
          </cell>
          <cell r="P4274">
            <v>0.11054424419427218</v>
          </cell>
        </row>
        <row r="4275">
          <cell r="A4275" t="str">
            <v>Retrofit</v>
          </cell>
          <cell r="B4275" t="str">
            <v>NC-B-SR-4-LT-RT-GH-LI-OCS122-08</v>
          </cell>
          <cell r="C4275" t="str">
            <v>NC-B-RT-4-LT-RT-GH-LI-OCS122-08</v>
          </cell>
          <cell r="D4275" t="str">
            <v>NC-B-RT-4-LT-RT-GH-LI-OCS122-08</v>
          </cell>
          <cell r="E4275" t="str">
            <v>Occupancy Sensor (interior lighting)</v>
          </cell>
          <cell r="F4275" t="str">
            <v>Small_Retail</v>
          </cell>
          <cell r="G4275" t="str">
            <v>Interior Lighting</v>
          </cell>
          <cell r="H4275" t="str">
            <v>Existing</v>
          </cell>
          <cell r="I4275" t="str">
            <v>Burn Out</v>
          </cell>
          <cell r="J4275">
            <v>1</v>
          </cell>
          <cell r="K4275">
            <v>1</v>
          </cell>
          <cell r="L4275">
            <v>0.45</v>
          </cell>
          <cell r="M4275">
            <v>1</v>
          </cell>
          <cell r="N4275">
            <v>0.75434612401272849</v>
          </cell>
          <cell r="O4275">
            <v>0.45</v>
          </cell>
          <cell r="P4275">
            <v>0.11054424419427218</v>
          </cell>
        </row>
        <row r="4276">
          <cell r="A4276" t="str">
            <v>Retrofit</v>
          </cell>
          <cell r="B4276" t="str">
            <v>NC-B-SR-4-LV-RT-GH-LI-OCS122-08</v>
          </cell>
          <cell r="C4276" t="str">
            <v>NC-B-RT-4-LV-RT-GH-LI-OCS122-08</v>
          </cell>
          <cell r="D4276" t="str">
            <v>NC-B-RT-4-LV-RT-GH-LI-OCS122-08</v>
          </cell>
          <cell r="E4276" t="str">
            <v>Occupancy Sensor (interior lighting)</v>
          </cell>
          <cell r="F4276" t="str">
            <v>Small_Retail</v>
          </cell>
          <cell r="G4276" t="str">
            <v>Interior Lighting</v>
          </cell>
          <cell r="H4276" t="str">
            <v>Existing</v>
          </cell>
          <cell r="I4276" t="str">
            <v>Burn Out</v>
          </cell>
          <cell r="J4276">
            <v>1</v>
          </cell>
          <cell r="K4276">
            <v>1</v>
          </cell>
          <cell r="L4276">
            <v>0.45</v>
          </cell>
          <cell r="M4276">
            <v>1</v>
          </cell>
          <cell r="N4276">
            <v>0.75434612401272849</v>
          </cell>
          <cell r="O4276">
            <v>0.45</v>
          </cell>
          <cell r="P4276">
            <v>0.11054424419427218</v>
          </cell>
        </row>
        <row r="4277">
          <cell r="A4277" t="str">
            <v>Retrofit</v>
          </cell>
          <cell r="B4277" t="str">
            <v>NC-E-SR-4-LD-RT-GH-LI-OCS122-08</v>
          </cell>
          <cell r="C4277" t="str">
            <v>NC-B-RT-4-LD-RT-GH-LI-OCS122-08</v>
          </cell>
          <cell r="D4277" t="str">
            <v>NC-B-RT-4-LD-RT-GH-LI-OCS122-08</v>
          </cell>
          <cell r="E4277" t="str">
            <v>Occupancy Sensor (interior lighting)</v>
          </cell>
          <cell r="F4277" t="str">
            <v>Small_Retail</v>
          </cell>
          <cell r="G4277" t="str">
            <v>Interior Lighting</v>
          </cell>
          <cell r="H4277" t="str">
            <v>Existing</v>
          </cell>
          <cell r="I4277" t="str">
            <v>Early Replacement</v>
          </cell>
          <cell r="J4277">
            <v>1</v>
          </cell>
          <cell r="K4277">
            <v>1</v>
          </cell>
          <cell r="L4277">
            <v>0</v>
          </cell>
          <cell r="M4277">
            <v>1</v>
          </cell>
          <cell r="N4277">
            <v>0.75434612401272849</v>
          </cell>
          <cell r="O4277">
            <v>0</v>
          </cell>
          <cell r="P4277">
            <v>0</v>
          </cell>
        </row>
        <row r="4278">
          <cell r="A4278" t="str">
            <v>Retrofit</v>
          </cell>
          <cell r="B4278" t="str">
            <v>NC-E-SR-4-LT-RT-GH-LI-OCS122-08</v>
          </cell>
          <cell r="C4278" t="str">
            <v>NC-B-RT-4-LT-RT-GH-LI-OCS122-08</v>
          </cell>
          <cell r="D4278" t="str">
            <v>NC-B-RT-4-LT-RT-GH-LI-OCS122-08</v>
          </cell>
          <cell r="E4278" t="str">
            <v>Occupancy Sensor (interior lighting)</v>
          </cell>
          <cell r="F4278" t="str">
            <v>Small_Retail</v>
          </cell>
          <cell r="G4278" t="str">
            <v>Interior Lighting</v>
          </cell>
          <cell r="H4278" t="str">
            <v>Existing</v>
          </cell>
          <cell r="I4278" t="str">
            <v>Early Replacement</v>
          </cell>
          <cell r="J4278">
            <v>1</v>
          </cell>
          <cell r="K4278">
            <v>1</v>
          </cell>
          <cell r="L4278">
            <v>0</v>
          </cell>
          <cell r="M4278">
            <v>1</v>
          </cell>
          <cell r="N4278">
            <v>0.75434612401272849</v>
          </cell>
          <cell r="O4278">
            <v>0</v>
          </cell>
          <cell r="P4278">
            <v>0</v>
          </cell>
        </row>
        <row r="4279">
          <cell r="A4279" t="str">
            <v>Retrofit</v>
          </cell>
          <cell r="B4279" t="str">
            <v>NC-E-SR-4-LV-RT-GH-LI-OCS122-08</v>
          </cell>
          <cell r="C4279" t="str">
            <v>NC-B-RT-4-LV-RT-GH-LI-OCS122-08</v>
          </cell>
          <cell r="D4279" t="str">
            <v>NC-B-RT-4-LV-RT-GH-LI-OCS122-08</v>
          </cell>
          <cell r="E4279" t="str">
            <v>Occupancy Sensor (interior lighting)</v>
          </cell>
          <cell r="F4279" t="str">
            <v>Small_Retail</v>
          </cell>
          <cell r="G4279" t="str">
            <v>Interior Lighting</v>
          </cell>
          <cell r="H4279" t="str">
            <v>Existing</v>
          </cell>
          <cell r="I4279" t="str">
            <v>Early Replacement</v>
          </cell>
          <cell r="J4279">
            <v>1</v>
          </cell>
          <cell r="K4279">
            <v>1</v>
          </cell>
          <cell r="L4279">
            <v>0</v>
          </cell>
          <cell r="M4279">
            <v>1</v>
          </cell>
          <cell r="N4279">
            <v>0.75434612401272849</v>
          </cell>
          <cell r="O4279">
            <v>0</v>
          </cell>
          <cell r="P4279">
            <v>0</v>
          </cell>
        </row>
        <row r="4280">
          <cell r="A4280" t="str">
            <v>Retrofit</v>
          </cell>
          <cell r="B4280" t="str">
            <v>NC-N-SR-4-LD-RT-GH-LI-OCS122-08</v>
          </cell>
          <cell r="C4280" t="str">
            <v>NC-B-RT-4-LD-RT-GH-LI-OCS122-08</v>
          </cell>
          <cell r="D4280" t="str">
            <v>NC-B-RT-4-LD-RT-GH-LI-OCS122-08</v>
          </cell>
          <cell r="E4280" t="str">
            <v>Occupancy Sensor (interior lighting)</v>
          </cell>
          <cell r="F4280" t="str">
            <v>Small_Retail</v>
          </cell>
          <cell r="G4280" t="str">
            <v>Interior Lighting</v>
          </cell>
          <cell r="H4280" t="str">
            <v>New</v>
          </cell>
          <cell r="I4280" t="str">
            <v>New</v>
          </cell>
          <cell r="J4280">
            <v>1</v>
          </cell>
          <cell r="K4280">
            <v>1</v>
          </cell>
          <cell r="L4280">
            <v>0.45</v>
          </cell>
          <cell r="M4280">
            <v>1</v>
          </cell>
          <cell r="N4280">
            <v>0.75434612401272849</v>
          </cell>
          <cell r="O4280">
            <v>0.45</v>
          </cell>
          <cell r="P4280">
            <v>0.11054424419427218</v>
          </cell>
        </row>
        <row r="4281">
          <cell r="A4281" t="str">
            <v>Retrofit</v>
          </cell>
          <cell r="B4281" t="str">
            <v>NC-N-SR-4-LT-RT-GH-LI-OCS122-08</v>
          </cell>
          <cell r="C4281" t="str">
            <v>NC-B-RT-4-LT-RT-GH-LI-OCS122-08</v>
          </cell>
          <cell r="D4281" t="str">
            <v>NC-B-RT-4-LT-RT-GH-LI-OCS122-08</v>
          </cell>
          <cell r="E4281" t="str">
            <v>Occupancy Sensor (interior lighting)</v>
          </cell>
          <cell r="F4281" t="str">
            <v>Small_Retail</v>
          </cell>
          <cell r="G4281" t="str">
            <v>Interior Lighting</v>
          </cell>
          <cell r="H4281" t="str">
            <v>New</v>
          </cell>
          <cell r="I4281" t="str">
            <v>New</v>
          </cell>
          <cell r="J4281">
            <v>1</v>
          </cell>
          <cell r="K4281">
            <v>1</v>
          </cell>
          <cell r="L4281">
            <v>0.45</v>
          </cell>
          <cell r="M4281">
            <v>1</v>
          </cell>
          <cell r="N4281">
            <v>0.75434612401272849</v>
          </cell>
          <cell r="O4281">
            <v>0.45</v>
          </cell>
          <cell r="P4281">
            <v>0.11054424419427218</v>
          </cell>
        </row>
        <row r="4282">
          <cell r="A4282" t="str">
            <v>Retrofit</v>
          </cell>
          <cell r="B4282" t="str">
            <v>NC-N-SR-4-LV-RT-GH-LI-OCS122-08</v>
          </cell>
          <cell r="C4282" t="str">
            <v>NC-B-RT-4-LV-RT-GH-LI-OCS122-08</v>
          </cell>
          <cell r="D4282" t="str">
            <v>NC-B-RT-4-LV-RT-GH-LI-OCS122-08</v>
          </cell>
          <cell r="E4282" t="str">
            <v>Occupancy Sensor (interior lighting)</v>
          </cell>
          <cell r="F4282" t="str">
            <v>Small_Retail</v>
          </cell>
          <cell r="G4282" t="str">
            <v>Interior Lighting</v>
          </cell>
          <cell r="H4282" t="str">
            <v>New</v>
          </cell>
          <cell r="I4282" t="str">
            <v>New</v>
          </cell>
          <cell r="J4282">
            <v>1</v>
          </cell>
          <cell r="K4282">
            <v>1</v>
          </cell>
          <cell r="L4282">
            <v>0.45</v>
          </cell>
          <cell r="M4282">
            <v>1</v>
          </cell>
          <cell r="N4282">
            <v>0.75434612401272849</v>
          </cell>
          <cell r="O4282">
            <v>0.45</v>
          </cell>
          <cell r="P4282">
            <v>0.11054424419427218</v>
          </cell>
        </row>
        <row r="4283">
          <cell r="A4283" t="str">
            <v>Retrofit</v>
          </cell>
          <cell r="B4283" t="str">
            <v>NC-B-WR-2-LD-CH-GH-LI-OCS122-08</v>
          </cell>
          <cell r="C4283" t="str">
            <v>NC-B-OF-2-LD-CH-GH-LI-OCS122-08</v>
          </cell>
          <cell r="D4283" t="str">
            <v>NC-B-OF-2-LD-CH-GH-LI-OCS122-08</v>
          </cell>
          <cell r="E4283" t="str">
            <v>Occupancy Sensor (interior lighting)</v>
          </cell>
          <cell r="F4283" t="str">
            <v>Warehouse</v>
          </cell>
          <cell r="G4283" t="str">
            <v>Interior Lighting</v>
          </cell>
          <cell r="H4283" t="str">
            <v>Existing</v>
          </cell>
          <cell r="I4283" t="str">
            <v>Burn Out</v>
          </cell>
          <cell r="J4283">
            <v>1</v>
          </cell>
          <cell r="K4283">
            <v>1</v>
          </cell>
          <cell r="L4283">
            <v>0.9</v>
          </cell>
          <cell r="M4283">
            <v>1</v>
          </cell>
          <cell r="N4283">
            <v>0.75434612401272849</v>
          </cell>
          <cell r="O4283">
            <v>0.9</v>
          </cell>
          <cell r="P4283">
            <v>0.22108848838854436</v>
          </cell>
        </row>
        <row r="4284">
          <cell r="A4284" t="str">
            <v>Retrofit</v>
          </cell>
          <cell r="B4284" t="str">
            <v>NC-B-WR-2-LT-CH-GH-LI-OCS122-08</v>
          </cell>
          <cell r="C4284" t="str">
            <v>NC-B-OF-2-LT-CH-GH-LI-OCS122-08</v>
          </cell>
          <cell r="D4284" t="str">
            <v>NC-B-OF-2-LT-CH-GH-LI-OCS122-08</v>
          </cell>
          <cell r="E4284" t="str">
            <v>Occupancy Sensor (interior lighting)</v>
          </cell>
          <cell r="F4284" t="str">
            <v>Warehouse</v>
          </cell>
          <cell r="G4284" t="str">
            <v>Interior Lighting</v>
          </cell>
          <cell r="H4284" t="str">
            <v>Existing</v>
          </cell>
          <cell r="I4284" t="str">
            <v>Burn Out</v>
          </cell>
          <cell r="J4284">
            <v>1</v>
          </cell>
          <cell r="K4284">
            <v>1</v>
          </cell>
          <cell r="L4284">
            <v>0.9</v>
          </cell>
          <cell r="M4284">
            <v>1</v>
          </cell>
          <cell r="N4284">
            <v>0.75434612401272849</v>
          </cell>
          <cell r="O4284">
            <v>0.9</v>
          </cell>
          <cell r="P4284">
            <v>0.22108848838854436</v>
          </cell>
        </row>
        <row r="4285">
          <cell r="A4285" t="str">
            <v>Retrofit</v>
          </cell>
          <cell r="B4285" t="str">
            <v>NC-B-WR-2-LV-CH-GH-LI-OCS122-08</v>
          </cell>
          <cell r="C4285" t="str">
            <v>NC-B-OF-2-LV-CH-GH-LI-OCS122-08</v>
          </cell>
          <cell r="D4285" t="str">
            <v>NC-B-OF-2-LV-CH-GH-LI-OCS122-08</v>
          </cell>
          <cell r="E4285" t="str">
            <v>Occupancy Sensor (interior lighting)</v>
          </cell>
          <cell r="F4285" t="str">
            <v>Warehouse</v>
          </cell>
          <cell r="G4285" t="str">
            <v>Interior Lighting</v>
          </cell>
          <cell r="H4285" t="str">
            <v>Existing</v>
          </cell>
          <cell r="I4285" t="str">
            <v>Burn Out</v>
          </cell>
          <cell r="J4285">
            <v>1</v>
          </cell>
          <cell r="K4285">
            <v>1</v>
          </cell>
          <cell r="L4285">
            <v>0.9</v>
          </cell>
          <cell r="M4285">
            <v>1</v>
          </cell>
          <cell r="N4285">
            <v>0.75434612401272849</v>
          </cell>
          <cell r="O4285">
            <v>0.9</v>
          </cell>
          <cell r="P4285">
            <v>0.22108848838854436</v>
          </cell>
        </row>
        <row r="4286">
          <cell r="A4286" t="str">
            <v>Retrofit</v>
          </cell>
          <cell r="B4286" t="str">
            <v>NC-E-WR-2-LD-CH-GH-LI-OCS122-08</v>
          </cell>
          <cell r="C4286" t="str">
            <v>NC-B-OF-2-LD-CH-GH-LI-OCS122-08</v>
          </cell>
          <cell r="D4286" t="str">
            <v>NC-B-OF-2-LD-CH-GH-LI-OCS122-08</v>
          </cell>
          <cell r="E4286" t="str">
            <v>Occupancy Sensor (interior lighting)</v>
          </cell>
          <cell r="F4286" t="str">
            <v>Warehouse</v>
          </cell>
          <cell r="G4286" t="str">
            <v>Interior Lighting</v>
          </cell>
          <cell r="H4286" t="str">
            <v>Existing</v>
          </cell>
          <cell r="I4286" t="str">
            <v>Early Replacement</v>
          </cell>
          <cell r="J4286">
            <v>1</v>
          </cell>
          <cell r="K4286">
            <v>1</v>
          </cell>
          <cell r="L4286">
            <v>0</v>
          </cell>
          <cell r="M4286">
            <v>1</v>
          </cell>
          <cell r="N4286">
            <v>0.75434612401272849</v>
          </cell>
          <cell r="O4286">
            <v>0</v>
          </cell>
          <cell r="P4286">
            <v>0</v>
          </cell>
        </row>
        <row r="4287">
          <cell r="A4287" t="str">
            <v>Retrofit</v>
          </cell>
          <cell r="B4287" t="str">
            <v>NC-E-WR-2-LT-CH-GH-LI-OCS122-08</v>
          </cell>
          <cell r="C4287" t="str">
            <v>NC-B-OF-2-LT-CH-GH-LI-OCS122-08</v>
          </cell>
          <cell r="D4287" t="str">
            <v>NC-B-OF-2-LT-CH-GH-LI-OCS122-08</v>
          </cell>
          <cell r="E4287" t="str">
            <v>Occupancy Sensor (interior lighting)</v>
          </cell>
          <cell r="F4287" t="str">
            <v>Warehouse</v>
          </cell>
          <cell r="G4287" t="str">
            <v>Interior Lighting</v>
          </cell>
          <cell r="H4287" t="str">
            <v>Existing</v>
          </cell>
          <cell r="I4287" t="str">
            <v>Early Replacement</v>
          </cell>
          <cell r="J4287">
            <v>1</v>
          </cell>
          <cell r="K4287">
            <v>1</v>
          </cell>
          <cell r="L4287">
            <v>0</v>
          </cell>
          <cell r="M4287">
            <v>1</v>
          </cell>
          <cell r="N4287">
            <v>0.75434612401272849</v>
          </cell>
          <cell r="O4287">
            <v>0</v>
          </cell>
          <cell r="P4287">
            <v>0</v>
          </cell>
        </row>
        <row r="4288">
          <cell r="A4288" t="str">
            <v>Retrofit</v>
          </cell>
          <cell r="B4288" t="str">
            <v>NC-E-WR-2-LV-CH-GH-LI-OCS122-08</v>
          </cell>
          <cell r="C4288" t="str">
            <v>NC-B-OF-2-LV-CH-GH-LI-OCS122-08</v>
          </cell>
          <cell r="D4288" t="str">
            <v>NC-B-OF-2-LV-CH-GH-LI-OCS122-08</v>
          </cell>
          <cell r="E4288" t="str">
            <v>Occupancy Sensor (interior lighting)</v>
          </cell>
          <cell r="F4288" t="str">
            <v>Warehouse</v>
          </cell>
          <cell r="G4288" t="str">
            <v>Interior Lighting</v>
          </cell>
          <cell r="H4288" t="str">
            <v>Existing</v>
          </cell>
          <cell r="I4288" t="str">
            <v>Early Replacement</v>
          </cell>
          <cell r="J4288">
            <v>1</v>
          </cell>
          <cell r="K4288">
            <v>1</v>
          </cell>
          <cell r="L4288">
            <v>0</v>
          </cell>
          <cell r="M4288">
            <v>1</v>
          </cell>
          <cell r="N4288">
            <v>0.75434612401272849</v>
          </cell>
          <cell r="O4288">
            <v>0</v>
          </cell>
          <cell r="P4288">
            <v>0</v>
          </cell>
        </row>
        <row r="4289">
          <cell r="A4289" t="str">
            <v>Retrofit</v>
          </cell>
          <cell r="B4289" t="str">
            <v>NC-N-WR-2-LD-CH-GH-LI-OCS122-08</v>
          </cell>
          <cell r="C4289" t="str">
            <v>NC-B-OF-2-LD-CH-GH-LI-OCS122-08</v>
          </cell>
          <cell r="D4289" t="str">
            <v>NC-B-OF-2-LD-CH-GH-LI-OCS122-08</v>
          </cell>
          <cell r="E4289" t="str">
            <v>Occupancy Sensor (interior lighting)</v>
          </cell>
          <cell r="F4289" t="str">
            <v>Warehouse</v>
          </cell>
          <cell r="G4289" t="str">
            <v>Interior Lighting</v>
          </cell>
          <cell r="H4289" t="str">
            <v>New</v>
          </cell>
          <cell r="I4289" t="str">
            <v>New</v>
          </cell>
          <cell r="J4289">
            <v>1</v>
          </cell>
          <cell r="K4289">
            <v>1</v>
          </cell>
          <cell r="L4289">
            <v>0.9</v>
          </cell>
          <cell r="M4289">
            <v>1</v>
          </cell>
          <cell r="N4289">
            <v>0.75434612401272849</v>
          </cell>
          <cell r="O4289">
            <v>0.9</v>
          </cell>
          <cell r="P4289">
            <v>0.22108848838854436</v>
          </cell>
        </row>
        <row r="4290">
          <cell r="A4290" t="str">
            <v>Retrofit</v>
          </cell>
          <cell r="B4290" t="str">
            <v>NC-N-WR-2-LT-CH-GH-LI-OCS122-08</v>
          </cell>
          <cell r="C4290" t="str">
            <v>NC-B-OF-2-LT-CH-GH-LI-OCS122-08</v>
          </cell>
          <cell r="D4290" t="str">
            <v>NC-B-OF-2-LT-CH-GH-LI-OCS122-08</v>
          </cell>
          <cell r="E4290" t="str">
            <v>Occupancy Sensor (interior lighting)</v>
          </cell>
          <cell r="F4290" t="str">
            <v>Warehouse</v>
          </cell>
          <cell r="G4290" t="str">
            <v>Interior Lighting</v>
          </cell>
          <cell r="H4290" t="str">
            <v>New</v>
          </cell>
          <cell r="I4290" t="str">
            <v>New</v>
          </cell>
          <cell r="J4290">
            <v>1</v>
          </cell>
          <cell r="K4290">
            <v>1</v>
          </cell>
          <cell r="L4290">
            <v>0.9</v>
          </cell>
          <cell r="M4290">
            <v>1</v>
          </cell>
          <cell r="N4290">
            <v>0.75434612401272849</v>
          </cell>
          <cell r="O4290">
            <v>0.9</v>
          </cell>
          <cell r="P4290">
            <v>0.22108848838854436</v>
          </cell>
        </row>
        <row r="4291">
          <cell r="A4291" t="str">
            <v>Retrofit</v>
          </cell>
          <cell r="B4291" t="str">
            <v>NC-N-WR-2-LV-CH-GH-LI-OCS122-08</v>
          </cell>
          <cell r="C4291" t="str">
            <v>NC-B-OF-2-LV-CH-GH-LI-OCS122-08</v>
          </cell>
          <cell r="D4291" t="str">
            <v>NC-B-OF-2-LV-CH-GH-LI-OCS122-08</v>
          </cell>
          <cell r="E4291" t="str">
            <v>Occupancy Sensor (interior lighting)</v>
          </cell>
          <cell r="F4291" t="str">
            <v>Warehouse</v>
          </cell>
          <cell r="G4291" t="str">
            <v>Interior Lighting</v>
          </cell>
          <cell r="H4291" t="str">
            <v>New</v>
          </cell>
          <cell r="I4291" t="str">
            <v>New</v>
          </cell>
          <cell r="J4291">
            <v>1</v>
          </cell>
          <cell r="K4291">
            <v>1</v>
          </cell>
          <cell r="L4291">
            <v>0.9</v>
          </cell>
          <cell r="M4291">
            <v>1</v>
          </cell>
          <cell r="N4291">
            <v>0.75434612401272849</v>
          </cell>
          <cell r="O4291">
            <v>0.9</v>
          </cell>
          <cell r="P4291">
            <v>0.22108848838854436</v>
          </cell>
        </row>
        <row r="4292">
          <cell r="A4292" t="str">
            <v>Retrofit</v>
          </cell>
          <cell r="B4292" t="str">
            <v>NC-B-RT-4-MO-RT-GH-AP-OTH139-05</v>
          </cell>
          <cell r="C4292" t="str">
            <v>NC-B-RT-4-MO-RT-GH-AP-OTH139-05</v>
          </cell>
          <cell r="D4292" t="str">
            <v>NC-B-RT-4-MO-RT-GH-AP-OTH139-05</v>
          </cell>
          <cell r="E4292" t="str">
            <v>Off Peak Battery Charging</v>
          </cell>
          <cell r="F4292" t="str">
            <v>Large_Retail</v>
          </cell>
          <cell r="G4292" t="str">
            <v>Miscellaneous</v>
          </cell>
          <cell r="H4292" t="str">
            <v>Existing</v>
          </cell>
          <cell r="I4292" t="str">
            <v>Burn Out</v>
          </cell>
          <cell r="J4292">
            <v>1</v>
          </cell>
          <cell r="K4292">
            <v>1</v>
          </cell>
          <cell r="L4292">
            <v>0.15</v>
          </cell>
          <cell r="M4292">
            <v>1</v>
          </cell>
          <cell r="N4292">
            <v>0.89585962966737132</v>
          </cell>
          <cell r="O4292">
            <v>0.15</v>
          </cell>
          <cell r="P4292">
            <v>1.5621055549894302E-2</v>
          </cell>
        </row>
        <row r="4293">
          <cell r="A4293" t="str">
            <v>Retrofit</v>
          </cell>
          <cell r="B4293" t="str">
            <v>NC-E-RT-4-MO-RT-GH-AP-OTH139-05</v>
          </cell>
          <cell r="C4293" t="str">
            <v>NC-B-RT-4-MO-RT-GH-AP-OTH139-05</v>
          </cell>
          <cell r="D4293" t="str">
            <v>NC-B-RT-4-MO-RT-GH-AP-OTH139-05</v>
          </cell>
          <cell r="E4293" t="str">
            <v>Off Peak Battery Charging</v>
          </cell>
          <cell r="F4293" t="str">
            <v>Large_Retail</v>
          </cell>
          <cell r="G4293" t="str">
            <v>Miscellaneous</v>
          </cell>
          <cell r="H4293" t="str">
            <v>Existing</v>
          </cell>
          <cell r="I4293" t="str">
            <v>Early Replacement</v>
          </cell>
          <cell r="J4293">
            <v>1</v>
          </cell>
          <cell r="K4293">
            <v>1</v>
          </cell>
          <cell r="L4293">
            <v>0</v>
          </cell>
          <cell r="M4293">
            <v>1</v>
          </cell>
          <cell r="N4293">
            <v>0.89585962966737132</v>
          </cell>
          <cell r="O4293">
            <v>0</v>
          </cell>
          <cell r="P4293">
            <v>0</v>
          </cell>
        </row>
        <row r="4294">
          <cell r="A4294" t="str">
            <v>Retrofit</v>
          </cell>
          <cell r="B4294" t="str">
            <v>NC-N-RT-4-MO-RT-GH-AP-OTH139-05</v>
          </cell>
          <cell r="C4294" t="str">
            <v>NC-B-RT-4-MO-RT-GH-AP-OTH139-05</v>
          </cell>
          <cell r="D4294" t="str">
            <v>NC-B-RT-4-MO-RT-GH-AP-OTH139-05</v>
          </cell>
          <cell r="E4294" t="str">
            <v>Off Peak Battery Charging</v>
          </cell>
          <cell r="F4294" t="str">
            <v>Large_Retail</v>
          </cell>
          <cell r="G4294" t="str">
            <v>Miscellaneous</v>
          </cell>
          <cell r="H4294" t="str">
            <v>New</v>
          </cell>
          <cell r="I4294" t="str">
            <v>New</v>
          </cell>
          <cell r="J4294">
            <v>1</v>
          </cell>
          <cell r="K4294">
            <v>1</v>
          </cell>
          <cell r="L4294">
            <v>0</v>
          </cell>
          <cell r="M4294">
            <v>1</v>
          </cell>
          <cell r="N4294">
            <v>0.89585962966737132</v>
          </cell>
          <cell r="O4294">
            <v>0</v>
          </cell>
          <cell r="P4294">
            <v>0</v>
          </cell>
        </row>
        <row r="4295">
          <cell r="A4295" t="str">
            <v>Retrofit</v>
          </cell>
          <cell r="B4295" t="str">
            <v>NC-B-WR-4-MO-RT-GH-AP-OTH139-05</v>
          </cell>
          <cell r="C4295" t="str">
            <v>NC-B-RT-4-MO-RT-GH-AP-OTH139-05</v>
          </cell>
          <cell r="D4295" t="str">
            <v>NC-B-RT-4-MO-RT-GH-AP-OTH139-05</v>
          </cell>
          <cell r="E4295" t="str">
            <v>Off Peak Battery Charging</v>
          </cell>
          <cell r="F4295" t="str">
            <v>Warehouse</v>
          </cell>
          <cell r="G4295" t="str">
            <v>Miscellaneous</v>
          </cell>
          <cell r="H4295" t="str">
            <v>Existing</v>
          </cell>
          <cell r="I4295" t="str">
            <v>Burn Out</v>
          </cell>
          <cell r="J4295">
            <v>1</v>
          </cell>
          <cell r="K4295">
            <v>1</v>
          </cell>
          <cell r="L4295">
            <v>0.15</v>
          </cell>
          <cell r="M4295">
            <v>1</v>
          </cell>
          <cell r="N4295">
            <v>0.89585962966737132</v>
          </cell>
          <cell r="O4295">
            <v>0.15</v>
          </cell>
          <cell r="P4295">
            <v>1.5621055549894302E-2</v>
          </cell>
        </row>
        <row r="4296">
          <cell r="A4296" t="str">
            <v>Retrofit</v>
          </cell>
          <cell r="B4296" t="str">
            <v>NC-E-WR-4-MO-RT-GH-AP-OTH139-05</v>
          </cell>
          <cell r="C4296" t="str">
            <v>NC-B-RT-4-MO-RT-GH-AP-OTH139-05</v>
          </cell>
          <cell r="D4296" t="str">
            <v>NC-B-RT-4-MO-RT-GH-AP-OTH139-05</v>
          </cell>
          <cell r="E4296" t="str">
            <v>Off Peak Battery Charging</v>
          </cell>
          <cell r="F4296" t="str">
            <v>Warehouse</v>
          </cell>
          <cell r="G4296" t="str">
            <v>Miscellaneous</v>
          </cell>
          <cell r="H4296" t="str">
            <v>Existing</v>
          </cell>
          <cell r="I4296" t="str">
            <v>Early Replacement</v>
          </cell>
          <cell r="J4296">
            <v>1</v>
          </cell>
          <cell r="K4296">
            <v>1</v>
          </cell>
          <cell r="L4296">
            <v>0</v>
          </cell>
          <cell r="M4296">
            <v>1</v>
          </cell>
          <cell r="N4296">
            <v>0.89585962966737132</v>
          </cell>
          <cell r="O4296">
            <v>0</v>
          </cell>
          <cell r="P4296">
            <v>0</v>
          </cell>
        </row>
        <row r="4297">
          <cell r="A4297" t="str">
            <v>Retrofit</v>
          </cell>
          <cell r="B4297" t="str">
            <v>NC-N-WR-4-MO-RT-GH-AP-OTH139-05</v>
          </cell>
          <cell r="C4297" t="str">
            <v>NC-B-RT-4-MO-RT-GH-AP-OTH139-05</v>
          </cell>
          <cell r="D4297" t="str">
            <v>NC-B-RT-4-MO-RT-GH-AP-OTH139-05</v>
          </cell>
          <cell r="E4297" t="str">
            <v>Off Peak Battery Charging</v>
          </cell>
          <cell r="F4297" t="str">
            <v>Warehouse</v>
          </cell>
          <cell r="G4297" t="str">
            <v>Miscellaneous</v>
          </cell>
          <cell r="H4297" t="str">
            <v>New</v>
          </cell>
          <cell r="I4297" t="str">
            <v>New</v>
          </cell>
          <cell r="J4297">
            <v>1</v>
          </cell>
          <cell r="K4297">
            <v>1</v>
          </cell>
          <cell r="L4297">
            <v>0</v>
          </cell>
          <cell r="M4297">
            <v>1</v>
          </cell>
          <cell r="N4297">
            <v>0.89585962966737132</v>
          </cell>
          <cell r="O4297">
            <v>0</v>
          </cell>
          <cell r="P4297">
            <v>0</v>
          </cell>
        </row>
        <row r="4298">
          <cell r="A4298" t="str">
            <v>Retrofit</v>
          </cell>
          <cell r="B4298" t="str">
            <v>NC-B-AM-2-OA-CH-GH-LC-LDC094-16</v>
          </cell>
          <cell r="C4298" t="str">
            <v>NC-B-OF-2-OA-CH-GH-LC-LDC094-16</v>
          </cell>
          <cell r="D4298" t="str">
            <v>NC-B-OF-2-OA-CH-GH-LC-LDC094-16</v>
          </cell>
          <cell r="E4298" t="str">
            <v>Office Load Control (shed)</v>
          </cell>
          <cell r="F4298" t="str">
            <v>Amusement</v>
          </cell>
          <cell r="G4298" t="str">
            <v>Office Equipment</v>
          </cell>
          <cell r="H4298" t="str">
            <v>Existing</v>
          </cell>
          <cell r="I4298" t="str">
            <v>Burn Out</v>
          </cell>
          <cell r="J4298">
            <v>1</v>
          </cell>
          <cell r="K4298">
            <v>1</v>
          </cell>
          <cell r="L4298">
            <v>0.11249999999999999</v>
          </cell>
          <cell r="M4298">
            <v>1</v>
          </cell>
          <cell r="N4298">
            <v>0.94562960909333638</v>
          </cell>
          <cell r="O4298">
            <v>0.11249999999999999</v>
          </cell>
          <cell r="P4298">
            <v>6.116668976999657E-3</v>
          </cell>
        </row>
        <row r="4299">
          <cell r="A4299" t="str">
            <v>Retrofit</v>
          </cell>
          <cell r="B4299" t="str">
            <v>NC-E-AM-2-OA-CH-GH-LC-LDC094-16</v>
          </cell>
          <cell r="C4299" t="str">
            <v>NC-B-OF-2-OA-CH-GH-LC-LDC094-16</v>
          </cell>
          <cell r="D4299" t="str">
            <v>NC-B-OF-2-OA-CH-GH-LC-LDC094-16</v>
          </cell>
          <cell r="E4299" t="str">
            <v>Office Load Control (shed)</v>
          </cell>
          <cell r="F4299" t="str">
            <v>Amusement</v>
          </cell>
          <cell r="G4299" t="str">
            <v>Office Equipment</v>
          </cell>
          <cell r="H4299" t="str">
            <v>Existing</v>
          </cell>
          <cell r="I4299" t="str">
            <v>Early Replacement</v>
          </cell>
          <cell r="J4299">
            <v>1</v>
          </cell>
          <cell r="K4299">
            <v>1</v>
          </cell>
          <cell r="L4299">
            <v>3.7499999999999999E-2</v>
          </cell>
          <cell r="M4299">
            <v>1</v>
          </cell>
          <cell r="N4299">
            <v>0.94562960909333638</v>
          </cell>
          <cell r="O4299">
            <v>3.7499999999999999E-2</v>
          </cell>
          <cell r="P4299">
            <v>2.0388896589998858E-3</v>
          </cell>
        </row>
        <row r="4300">
          <cell r="A4300" t="str">
            <v>Retrofit</v>
          </cell>
          <cell r="B4300" t="str">
            <v>NC-N-AM-2-OA-CH-GH-LC-LDC094-16</v>
          </cell>
          <cell r="C4300" t="str">
            <v>NC-B-OF-2-OA-CH-GH-LC-LDC094-16</v>
          </cell>
          <cell r="D4300" t="str">
            <v>NC-B-OF-2-OA-CH-GH-LC-LDC094-16</v>
          </cell>
          <cell r="E4300" t="str">
            <v>Office Load Control (shed)</v>
          </cell>
          <cell r="F4300" t="str">
            <v>Amusement</v>
          </cell>
          <cell r="G4300" t="str">
            <v>Office Equipment</v>
          </cell>
          <cell r="H4300" t="str">
            <v>New</v>
          </cell>
          <cell r="I4300" t="str">
            <v>New</v>
          </cell>
          <cell r="J4300">
            <v>1</v>
          </cell>
          <cell r="K4300">
            <v>1</v>
          </cell>
          <cell r="L4300">
            <v>0</v>
          </cell>
          <cell r="M4300">
            <v>1</v>
          </cell>
          <cell r="N4300">
            <v>0.94562960909333638</v>
          </cell>
          <cell r="O4300">
            <v>0</v>
          </cell>
          <cell r="P4300">
            <v>0</v>
          </cell>
        </row>
        <row r="4301">
          <cell r="A4301" t="str">
            <v>Retrofit</v>
          </cell>
          <cell r="B4301" t="str">
            <v>NC-B-GR-2-OA-CH-GH-LC-LDC094-16</v>
          </cell>
          <cell r="C4301" t="str">
            <v>NC-B-OF-2-OA-CH-GH-LC-LDC094-16</v>
          </cell>
          <cell r="D4301" t="str">
            <v>NC-B-OF-2-OA-CH-GH-LC-LDC094-16</v>
          </cell>
          <cell r="E4301" t="str">
            <v>Office Load Control (shed)</v>
          </cell>
          <cell r="F4301" t="str">
            <v>Grocery</v>
          </cell>
          <cell r="G4301" t="str">
            <v>Office Equipment</v>
          </cell>
          <cell r="H4301" t="str">
            <v>Existing</v>
          </cell>
          <cell r="I4301" t="str">
            <v>Burn Out</v>
          </cell>
          <cell r="J4301">
            <v>1</v>
          </cell>
          <cell r="K4301">
            <v>1</v>
          </cell>
          <cell r="L4301">
            <v>0.11249999999999999</v>
          </cell>
          <cell r="M4301">
            <v>1</v>
          </cell>
          <cell r="N4301">
            <v>0.94562960909333638</v>
          </cell>
          <cell r="O4301">
            <v>0.11249999999999999</v>
          </cell>
          <cell r="P4301">
            <v>6.116668976999657E-3</v>
          </cell>
        </row>
        <row r="4302">
          <cell r="A4302" t="str">
            <v>Retrofit</v>
          </cell>
          <cell r="B4302" t="str">
            <v>NC-E-GR-2-OA-CH-GH-LC-LDC094-16</v>
          </cell>
          <cell r="C4302" t="str">
            <v>NC-B-OF-2-OA-CH-GH-LC-LDC094-16</v>
          </cell>
          <cell r="D4302" t="str">
            <v>NC-B-OF-2-OA-CH-GH-LC-LDC094-16</v>
          </cell>
          <cell r="E4302" t="str">
            <v>Office Load Control (shed)</v>
          </cell>
          <cell r="F4302" t="str">
            <v>Grocery</v>
          </cell>
          <cell r="G4302" t="str">
            <v>Office Equipment</v>
          </cell>
          <cell r="H4302" t="str">
            <v>Existing</v>
          </cell>
          <cell r="I4302" t="str">
            <v>Early Replacement</v>
          </cell>
          <cell r="J4302">
            <v>1</v>
          </cell>
          <cell r="K4302">
            <v>1</v>
          </cell>
          <cell r="L4302">
            <v>3.7499999999999999E-2</v>
          </cell>
          <cell r="M4302">
            <v>1</v>
          </cell>
          <cell r="N4302">
            <v>0.94562960909333638</v>
          </cell>
          <cell r="O4302">
            <v>3.7499999999999999E-2</v>
          </cell>
          <cell r="P4302">
            <v>2.0388896589998858E-3</v>
          </cell>
        </row>
        <row r="4303">
          <cell r="A4303" t="str">
            <v>Retrofit</v>
          </cell>
          <cell r="B4303" t="str">
            <v>NC-N-GR-2-OA-CH-GH-LC-LDC094-16</v>
          </cell>
          <cell r="C4303" t="str">
            <v>NC-B-OF-2-OA-CH-GH-LC-LDC094-16</v>
          </cell>
          <cell r="D4303" t="str">
            <v>NC-B-OF-2-OA-CH-GH-LC-LDC094-16</v>
          </cell>
          <cell r="E4303" t="str">
            <v>Office Load Control (shed)</v>
          </cell>
          <cell r="F4303" t="str">
            <v>Grocery</v>
          </cell>
          <cell r="G4303" t="str">
            <v>Office Equipment</v>
          </cell>
          <cell r="H4303" t="str">
            <v>New</v>
          </cell>
          <cell r="I4303" t="str">
            <v>New</v>
          </cell>
          <cell r="J4303">
            <v>1</v>
          </cell>
          <cell r="K4303">
            <v>1</v>
          </cell>
          <cell r="L4303">
            <v>0</v>
          </cell>
          <cell r="M4303">
            <v>1</v>
          </cell>
          <cell r="N4303">
            <v>0.94562960909333638</v>
          </cell>
          <cell r="O4303">
            <v>0</v>
          </cell>
          <cell r="P4303">
            <v>0</v>
          </cell>
        </row>
        <row r="4304">
          <cell r="A4304" t="str">
            <v>Retrofit</v>
          </cell>
          <cell r="B4304" t="str">
            <v>NC-B-GV-2-OA-CH-GH-LC-LDC094-16</v>
          </cell>
          <cell r="C4304" t="str">
            <v>NC-B-OF-2-OA-CH-GH-LC-LDC094-16</v>
          </cell>
          <cell r="D4304" t="str">
            <v>NC-B-OF-2-OA-CH-GH-LC-LDC094-16</v>
          </cell>
          <cell r="E4304" t="str">
            <v>Office Load Control (shed)</v>
          </cell>
          <cell r="F4304" t="str">
            <v>Public</v>
          </cell>
          <cell r="G4304" t="str">
            <v>Office Equipment</v>
          </cell>
          <cell r="H4304" t="str">
            <v>Existing</v>
          </cell>
          <cell r="I4304" t="str">
            <v>Burn Out</v>
          </cell>
          <cell r="J4304">
            <v>1</v>
          </cell>
          <cell r="K4304">
            <v>1</v>
          </cell>
          <cell r="L4304">
            <v>0.11249999999999999</v>
          </cell>
          <cell r="M4304">
            <v>1</v>
          </cell>
          <cell r="N4304">
            <v>0.94562960909333638</v>
          </cell>
          <cell r="O4304">
            <v>0.11249999999999999</v>
          </cell>
          <cell r="P4304">
            <v>6.116668976999657E-3</v>
          </cell>
        </row>
        <row r="4305">
          <cell r="A4305" t="str">
            <v>Retrofit</v>
          </cell>
          <cell r="B4305" t="str">
            <v>NC-E-GV-2-OA-CH-GH-LC-LDC094-16</v>
          </cell>
          <cell r="C4305" t="str">
            <v>NC-B-OF-2-OA-CH-GH-LC-LDC094-16</v>
          </cell>
          <cell r="D4305" t="str">
            <v>NC-B-OF-2-OA-CH-GH-LC-LDC094-16</v>
          </cell>
          <cell r="E4305" t="str">
            <v>Office Load Control (shed)</v>
          </cell>
          <cell r="F4305" t="str">
            <v>Public</v>
          </cell>
          <cell r="G4305" t="str">
            <v>Office Equipment</v>
          </cell>
          <cell r="H4305" t="str">
            <v>Existing</v>
          </cell>
          <cell r="I4305" t="str">
            <v>Early Replacement</v>
          </cell>
          <cell r="J4305">
            <v>1</v>
          </cell>
          <cell r="K4305">
            <v>1</v>
          </cell>
          <cell r="L4305">
            <v>3.7499999999999999E-2</v>
          </cell>
          <cell r="M4305">
            <v>1</v>
          </cell>
          <cell r="N4305">
            <v>0.94562960909333638</v>
          </cell>
          <cell r="O4305">
            <v>3.7499999999999999E-2</v>
          </cell>
          <cell r="P4305">
            <v>2.0388896589998858E-3</v>
          </cell>
        </row>
        <row r="4306">
          <cell r="A4306" t="str">
            <v>Retrofit</v>
          </cell>
          <cell r="B4306" t="str">
            <v>NC-N-GV-2-OA-CH-GH-LC-LDC094-16</v>
          </cell>
          <cell r="C4306" t="str">
            <v>NC-B-OF-2-OA-CH-GH-LC-LDC094-16</v>
          </cell>
          <cell r="D4306" t="str">
            <v>NC-B-OF-2-OA-CH-GH-LC-LDC094-16</v>
          </cell>
          <cell r="E4306" t="str">
            <v>Office Load Control (shed)</v>
          </cell>
          <cell r="F4306" t="str">
            <v>Public</v>
          </cell>
          <cell r="G4306" t="str">
            <v>Office Equipment</v>
          </cell>
          <cell r="H4306" t="str">
            <v>New</v>
          </cell>
          <cell r="I4306" t="str">
            <v>New</v>
          </cell>
          <cell r="J4306">
            <v>1</v>
          </cell>
          <cell r="K4306">
            <v>1</v>
          </cell>
          <cell r="L4306">
            <v>0</v>
          </cell>
          <cell r="M4306">
            <v>1</v>
          </cell>
          <cell r="N4306">
            <v>0.94562960909333638</v>
          </cell>
          <cell r="O4306">
            <v>0</v>
          </cell>
          <cell r="P4306">
            <v>0</v>
          </cell>
        </row>
        <row r="4307">
          <cell r="A4307" t="str">
            <v>Retrofit</v>
          </cell>
          <cell r="B4307" t="str">
            <v>NC-B-HS-2-OA-CH-GH-LC-LDC094-16</v>
          </cell>
          <cell r="C4307" t="str">
            <v>NC-B-OF-2-OA-CH-GH-LC-LDC094-16</v>
          </cell>
          <cell r="D4307" t="str">
            <v>NC-B-OF-2-OA-CH-GH-LC-LDC094-16</v>
          </cell>
          <cell r="E4307" t="str">
            <v>Office Load Control (shed)</v>
          </cell>
          <cell r="F4307" t="str">
            <v>Hospital</v>
          </cell>
          <cell r="G4307" t="str">
            <v>Office Equipment</v>
          </cell>
          <cell r="H4307" t="str">
            <v>Existing</v>
          </cell>
          <cell r="I4307" t="str">
            <v>Burn Out</v>
          </cell>
          <cell r="J4307">
            <v>1</v>
          </cell>
          <cell r="K4307">
            <v>1</v>
          </cell>
          <cell r="L4307">
            <v>0.11249999999999999</v>
          </cell>
          <cell r="M4307">
            <v>1</v>
          </cell>
          <cell r="N4307">
            <v>0.94562960909333638</v>
          </cell>
          <cell r="O4307">
            <v>0.11249999999999999</v>
          </cell>
          <cell r="P4307">
            <v>6.116668976999657E-3</v>
          </cell>
        </row>
        <row r="4308">
          <cell r="A4308" t="str">
            <v>Retrofit</v>
          </cell>
          <cell r="B4308" t="str">
            <v>NC-E-HS-2-OA-CH-GH-LC-LDC094-16</v>
          </cell>
          <cell r="C4308" t="str">
            <v>NC-B-OF-2-OA-CH-GH-LC-LDC094-16</v>
          </cell>
          <cell r="D4308" t="str">
            <v>NC-B-OF-2-OA-CH-GH-LC-LDC094-16</v>
          </cell>
          <cell r="E4308" t="str">
            <v>Office Load Control (shed)</v>
          </cell>
          <cell r="F4308" t="str">
            <v>Hospital</v>
          </cell>
          <cell r="G4308" t="str">
            <v>Office Equipment</v>
          </cell>
          <cell r="H4308" t="str">
            <v>Existing</v>
          </cell>
          <cell r="I4308" t="str">
            <v>Early Replacement</v>
          </cell>
          <cell r="J4308">
            <v>1</v>
          </cell>
          <cell r="K4308">
            <v>1</v>
          </cell>
          <cell r="L4308">
            <v>3.7499999999999999E-2</v>
          </cell>
          <cell r="M4308">
            <v>1</v>
          </cell>
          <cell r="N4308">
            <v>0.94562960909333638</v>
          </cell>
          <cell r="O4308">
            <v>3.7499999999999999E-2</v>
          </cell>
          <cell r="P4308">
            <v>2.0388896589998858E-3</v>
          </cell>
        </row>
        <row r="4309">
          <cell r="A4309" t="str">
            <v>Retrofit</v>
          </cell>
          <cell r="B4309" t="str">
            <v>NC-N-HS-2-OA-CH-GH-LC-LDC094-16</v>
          </cell>
          <cell r="C4309" t="str">
            <v>NC-B-OF-2-OA-CH-GH-LC-LDC094-16</v>
          </cell>
          <cell r="D4309" t="str">
            <v>NC-B-OF-2-OA-CH-GH-LC-LDC094-16</v>
          </cell>
          <cell r="E4309" t="str">
            <v>Office Load Control (shed)</v>
          </cell>
          <cell r="F4309" t="str">
            <v>Hospital</v>
          </cell>
          <cell r="G4309" t="str">
            <v>Office Equipment</v>
          </cell>
          <cell r="H4309" t="str">
            <v>New</v>
          </cell>
          <cell r="I4309" t="str">
            <v>New</v>
          </cell>
          <cell r="J4309">
            <v>1</v>
          </cell>
          <cell r="K4309">
            <v>1</v>
          </cell>
          <cell r="L4309">
            <v>0</v>
          </cell>
          <cell r="M4309">
            <v>1</v>
          </cell>
          <cell r="N4309">
            <v>0.94562960909333638</v>
          </cell>
          <cell r="O4309">
            <v>0</v>
          </cell>
          <cell r="P4309">
            <v>0</v>
          </cell>
        </row>
        <row r="4310">
          <cell r="A4310" t="str">
            <v>Retrofit</v>
          </cell>
          <cell r="B4310" t="str">
            <v>NC-B-LG-2-OA-CH-GH-LC-LDC094-16</v>
          </cell>
          <cell r="C4310" t="str">
            <v>NC-B-OF-2-OA-CH-GH-LC-LDC094-16</v>
          </cell>
          <cell r="D4310" t="str">
            <v>NC-B-OF-2-OA-CH-GH-LC-LDC094-16</v>
          </cell>
          <cell r="E4310" t="str">
            <v>Office Load Control (shed)</v>
          </cell>
          <cell r="F4310" t="str">
            <v>Lodging</v>
          </cell>
          <cell r="G4310" t="str">
            <v>Office Equipment</v>
          </cell>
          <cell r="H4310" t="str">
            <v>Existing</v>
          </cell>
          <cell r="I4310" t="str">
            <v>Burn Out</v>
          </cell>
          <cell r="J4310">
            <v>1</v>
          </cell>
          <cell r="K4310">
            <v>1</v>
          </cell>
          <cell r="L4310">
            <v>0.11249999999999999</v>
          </cell>
          <cell r="M4310">
            <v>1</v>
          </cell>
          <cell r="N4310">
            <v>0.94562960909333638</v>
          </cell>
          <cell r="O4310">
            <v>0.11249999999999999</v>
          </cell>
          <cell r="P4310">
            <v>6.116668976999657E-3</v>
          </cell>
        </row>
        <row r="4311">
          <cell r="A4311" t="str">
            <v>Retrofit</v>
          </cell>
          <cell r="B4311" t="str">
            <v>NC-E-LG-2-OA-CH-GH-LC-LDC094-16</v>
          </cell>
          <cell r="C4311" t="str">
            <v>NC-B-OF-2-OA-CH-GH-LC-LDC094-16</v>
          </cell>
          <cell r="D4311" t="str">
            <v>NC-B-OF-2-OA-CH-GH-LC-LDC094-16</v>
          </cell>
          <cell r="E4311" t="str">
            <v>Office Load Control (shed)</v>
          </cell>
          <cell r="F4311" t="str">
            <v>Lodging</v>
          </cell>
          <cell r="G4311" t="str">
            <v>Office Equipment</v>
          </cell>
          <cell r="H4311" t="str">
            <v>Existing</v>
          </cell>
          <cell r="I4311" t="str">
            <v>Early Replacement</v>
          </cell>
          <cell r="J4311">
            <v>1</v>
          </cell>
          <cell r="K4311">
            <v>1</v>
          </cell>
          <cell r="L4311">
            <v>3.7499999999999999E-2</v>
          </cell>
          <cell r="M4311">
            <v>1</v>
          </cell>
          <cell r="N4311">
            <v>0.94562960909333638</v>
          </cell>
          <cell r="O4311">
            <v>3.7499999999999999E-2</v>
          </cell>
          <cell r="P4311">
            <v>2.0388896589998858E-3</v>
          </cell>
        </row>
        <row r="4312">
          <cell r="A4312" t="str">
            <v>Retrofit</v>
          </cell>
          <cell r="B4312" t="str">
            <v>NC-N-LG-2-OA-CH-GH-LC-LDC094-16</v>
          </cell>
          <cell r="C4312" t="str">
            <v>NC-B-OF-2-OA-CH-GH-LC-LDC094-16</v>
          </cell>
          <cell r="D4312" t="str">
            <v>NC-B-OF-2-OA-CH-GH-LC-LDC094-16</v>
          </cell>
          <cell r="E4312" t="str">
            <v>Office Load Control (shed)</v>
          </cell>
          <cell r="F4312" t="str">
            <v>Lodging</v>
          </cell>
          <cell r="G4312" t="str">
            <v>Office Equipment</v>
          </cell>
          <cell r="H4312" t="str">
            <v>New</v>
          </cell>
          <cell r="I4312" t="str">
            <v>New</v>
          </cell>
          <cell r="J4312">
            <v>1</v>
          </cell>
          <cell r="K4312">
            <v>1</v>
          </cell>
          <cell r="L4312">
            <v>0</v>
          </cell>
          <cell r="M4312">
            <v>1</v>
          </cell>
          <cell r="N4312">
            <v>0.94562960909333638</v>
          </cell>
          <cell r="O4312">
            <v>0</v>
          </cell>
          <cell r="P4312">
            <v>0</v>
          </cell>
        </row>
        <row r="4313">
          <cell r="A4313" t="str">
            <v>Retrofit</v>
          </cell>
          <cell r="B4313" t="str">
            <v>NC-B-MO-2-OA-CH-GH-LC-LDC094-16</v>
          </cell>
          <cell r="C4313" t="str">
            <v>NC-B-OF-2-OA-CH-GH-LC-LDC094-16</v>
          </cell>
          <cell r="D4313" t="str">
            <v>NC-B-OF-2-OA-CH-GH-LC-LDC094-16</v>
          </cell>
          <cell r="E4313" t="str">
            <v>Office Load Control (shed)</v>
          </cell>
          <cell r="F4313" t="str">
            <v>Medical_Office</v>
          </cell>
          <cell r="G4313" t="str">
            <v>Office Equipment</v>
          </cell>
          <cell r="H4313" t="str">
            <v>Existing</v>
          </cell>
          <cell r="I4313" t="str">
            <v>Burn Out</v>
          </cell>
          <cell r="J4313">
            <v>1</v>
          </cell>
          <cell r="K4313">
            <v>1</v>
          </cell>
          <cell r="L4313">
            <v>0.11249999999999999</v>
          </cell>
          <cell r="M4313">
            <v>1</v>
          </cell>
          <cell r="N4313">
            <v>0.94562960909333638</v>
          </cell>
          <cell r="O4313">
            <v>0.11249999999999999</v>
          </cell>
          <cell r="P4313">
            <v>6.116668976999657E-3</v>
          </cell>
        </row>
        <row r="4314">
          <cell r="A4314" t="str">
            <v>Retrofit</v>
          </cell>
          <cell r="B4314" t="str">
            <v>NC-E-MO-2-OA-CH-GH-LC-LDC094-16</v>
          </cell>
          <cell r="C4314" t="str">
            <v>NC-B-OF-2-OA-CH-GH-LC-LDC094-16</v>
          </cell>
          <cell r="D4314" t="str">
            <v>NC-B-OF-2-OA-CH-GH-LC-LDC094-16</v>
          </cell>
          <cell r="E4314" t="str">
            <v>Office Load Control (shed)</v>
          </cell>
          <cell r="F4314" t="str">
            <v>Medical_Office</v>
          </cell>
          <cell r="G4314" t="str">
            <v>Office Equipment</v>
          </cell>
          <cell r="H4314" t="str">
            <v>Existing</v>
          </cell>
          <cell r="I4314" t="str">
            <v>Early Replacement</v>
          </cell>
          <cell r="J4314">
            <v>1</v>
          </cell>
          <cell r="K4314">
            <v>1</v>
          </cell>
          <cell r="L4314">
            <v>3.7499999999999999E-2</v>
          </cell>
          <cell r="M4314">
            <v>1</v>
          </cell>
          <cell r="N4314">
            <v>0.94562960909333638</v>
          </cell>
          <cell r="O4314">
            <v>3.7499999999999999E-2</v>
          </cell>
          <cell r="P4314">
            <v>2.0388896589998858E-3</v>
          </cell>
        </row>
        <row r="4315">
          <cell r="A4315" t="str">
            <v>Retrofit</v>
          </cell>
          <cell r="B4315" t="str">
            <v>NC-N-MO-2-OA-CH-GH-LC-LDC094-16</v>
          </cell>
          <cell r="C4315" t="str">
            <v>NC-B-OF-2-OA-CH-GH-LC-LDC094-16</v>
          </cell>
          <cell r="D4315" t="str">
            <v>NC-B-OF-2-OA-CH-GH-LC-LDC094-16</v>
          </cell>
          <cell r="E4315" t="str">
            <v>Office Load Control (shed)</v>
          </cell>
          <cell r="F4315" t="str">
            <v>Medical_Office</v>
          </cell>
          <cell r="G4315" t="str">
            <v>Office Equipment</v>
          </cell>
          <cell r="H4315" t="str">
            <v>New</v>
          </cell>
          <cell r="I4315" t="str">
            <v>New</v>
          </cell>
          <cell r="J4315">
            <v>1</v>
          </cell>
          <cell r="K4315">
            <v>1</v>
          </cell>
          <cell r="L4315">
            <v>0</v>
          </cell>
          <cell r="M4315">
            <v>1</v>
          </cell>
          <cell r="N4315">
            <v>0.94562960909333638</v>
          </cell>
          <cell r="O4315">
            <v>0</v>
          </cell>
          <cell r="P4315">
            <v>0</v>
          </cell>
        </row>
        <row r="4316">
          <cell r="A4316" t="str">
            <v>Retrofit</v>
          </cell>
          <cell r="B4316" t="str">
            <v>NC-B-OF-2-OA-CH-GH-LC-LDC094-16</v>
          </cell>
          <cell r="C4316" t="str">
            <v>NC-B-OF-2-OA-CH-GH-LC-LDC094-16</v>
          </cell>
          <cell r="D4316" t="str">
            <v>NC-B-OF-2-OA-CH-GH-LC-LDC094-16</v>
          </cell>
          <cell r="E4316" t="str">
            <v>Office Load Control (shed)</v>
          </cell>
          <cell r="F4316" t="str">
            <v>Large_Office</v>
          </cell>
          <cell r="G4316" t="str">
            <v>Office Equipment</v>
          </cell>
          <cell r="H4316" t="str">
            <v>Existing</v>
          </cell>
          <cell r="I4316" t="str">
            <v>Burn Out</v>
          </cell>
          <cell r="J4316">
            <v>1</v>
          </cell>
          <cell r="K4316">
            <v>1</v>
          </cell>
          <cell r="L4316">
            <v>0.11249999999999999</v>
          </cell>
          <cell r="M4316">
            <v>1</v>
          </cell>
          <cell r="N4316">
            <v>0.94562960909333638</v>
          </cell>
          <cell r="O4316">
            <v>0.11249999999999999</v>
          </cell>
          <cell r="P4316">
            <v>6.116668976999657E-3</v>
          </cell>
        </row>
        <row r="4317">
          <cell r="A4317" t="str">
            <v>Retrofit</v>
          </cell>
          <cell r="B4317" t="str">
            <v>NC-E-OF-2-OA-CH-GH-LC-LDC094-16</v>
          </cell>
          <cell r="C4317" t="str">
            <v>NC-B-OF-2-OA-CH-GH-LC-LDC094-16</v>
          </cell>
          <cell r="D4317" t="str">
            <v>NC-B-OF-2-OA-CH-GH-LC-LDC094-16</v>
          </cell>
          <cell r="E4317" t="str">
            <v>Office Load Control (shed)</v>
          </cell>
          <cell r="F4317" t="str">
            <v>Large_Office</v>
          </cell>
          <cell r="G4317" t="str">
            <v>Office Equipment</v>
          </cell>
          <cell r="H4317" t="str">
            <v>Existing</v>
          </cell>
          <cell r="I4317" t="str">
            <v>Early Replacement</v>
          </cell>
          <cell r="J4317">
            <v>1</v>
          </cell>
          <cell r="K4317">
            <v>1</v>
          </cell>
          <cell r="L4317">
            <v>3.7499999999999999E-2</v>
          </cell>
          <cell r="M4317">
            <v>1</v>
          </cell>
          <cell r="N4317">
            <v>0.94562960909333638</v>
          </cell>
          <cell r="O4317">
            <v>3.7499999999999999E-2</v>
          </cell>
          <cell r="P4317">
            <v>2.0388896589998858E-3</v>
          </cell>
        </row>
        <row r="4318">
          <cell r="A4318" t="str">
            <v>Retrofit</v>
          </cell>
          <cell r="B4318" t="str">
            <v>NC-N-OF-2-OA-CH-GH-LC-LDC094-16</v>
          </cell>
          <cell r="C4318" t="str">
            <v>NC-B-OF-2-OA-CH-GH-LC-LDC094-16</v>
          </cell>
          <cell r="D4318" t="str">
            <v>NC-B-OF-2-OA-CH-GH-LC-LDC094-16</v>
          </cell>
          <cell r="E4318" t="str">
            <v>Office Load Control (shed)</v>
          </cell>
          <cell r="F4318" t="str">
            <v>Large_Office</v>
          </cell>
          <cell r="G4318" t="str">
            <v>Office Equipment</v>
          </cell>
          <cell r="H4318" t="str">
            <v>New</v>
          </cell>
          <cell r="I4318" t="str">
            <v>New</v>
          </cell>
          <cell r="J4318">
            <v>1</v>
          </cell>
          <cell r="K4318">
            <v>1</v>
          </cell>
          <cell r="L4318">
            <v>0</v>
          </cell>
          <cell r="M4318">
            <v>1</v>
          </cell>
          <cell r="N4318">
            <v>0.94562960909333638</v>
          </cell>
          <cell r="O4318">
            <v>0</v>
          </cell>
          <cell r="P4318">
            <v>0</v>
          </cell>
        </row>
        <row r="4319">
          <cell r="A4319" t="str">
            <v>Retrofit</v>
          </cell>
          <cell r="B4319" t="str">
            <v>NC-B-RT-2-OA-CH-GH-LC-LDC094-16</v>
          </cell>
          <cell r="C4319" t="str">
            <v>NC-B-OF-2-OA-CH-GH-LC-LDC094-16</v>
          </cell>
          <cell r="D4319" t="str">
            <v>NC-B-OF-2-OA-CH-GH-LC-LDC094-16</v>
          </cell>
          <cell r="E4319" t="str">
            <v>Office Load Control (shed)</v>
          </cell>
          <cell r="F4319" t="str">
            <v>Large_Retail</v>
          </cell>
          <cell r="G4319" t="str">
            <v>Office Equipment</v>
          </cell>
          <cell r="H4319" t="str">
            <v>Existing</v>
          </cell>
          <cell r="I4319" t="str">
            <v>Burn Out</v>
          </cell>
          <cell r="J4319">
            <v>1</v>
          </cell>
          <cell r="K4319">
            <v>1</v>
          </cell>
          <cell r="L4319">
            <v>0.11249999999999999</v>
          </cell>
          <cell r="M4319">
            <v>1</v>
          </cell>
          <cell r="N4319">
            <v>0.94562960909333638</v>
          </cell>
          <cell r="O4319">
            <v>0.11249999999999999</v>
          </cell>
          <cell r="P4319">
            <v>6.116668976999657E-3</v>
          </cell>
        </row>
        <row r="4320">
          <cell r="A4320" t="str">
            <v>Retrofit</v>
          </cell>
          <cell r="B4320" t="str">
            <v>NC-E-RT-2-OA-CH-GH-LC-LDC094-16</v>
          </cell>
          <cell r="C4320" t="str">
            <v>NC-B-OF-2-OA-CH-GH-LC-LDC094-16</v>
          </cell>
          <cell r="D4320" t="str">
            <v>NC-B-OF-2-OA-CH-GH-LC-LDC094-16</v>
          </cell>
          <cell r="E4320" t="str">
            <v>Office Load Control (shed)</v>
          </cell>
          <cell r="F4320" t="str">
            <v>Large_Retail</v>
          </cell>
          <cell r="G4320" t="str">
            <v>Office Equipment</v>
          </cell>
          <cell r="H4320" t="str">
            <v>Existing</v>
          </cell>
          <cell r="I4320" t="str">
            <v>Early Replacement</v>
          </cell>
          <cell r="J4320">
            <v>1</v>
          </cell>
          <cell r="K4320">
            <v>1</v>
          </cell>
          <cell r="L4320">
            <v>3.7499999999999999E-2</v>
          </cell>
          <cell r="M4320">
            <v>1</v>
          </cell>
          <cell r="N4320">
            <v>0.94562960909333638</v>
          </cell>
          <cell r="O4320">
            <v>3.7499999999999999E-2</v>
          </cell>
          <cell r="P4320">
            <v>2.0388896589998858E-3</v>
          </cell>
        </row>
        <row r="4321">
          <cell r="A4321" t="str">
            <v>Retrofit</v>
          </cell>
          <cell r="B4321" t="str">
            <v>NC-N-RT-2-OA-CH-GH-LC-LDC094-16</v>
          </cell>
          <cell r="C4321" t="str">
            <v>NC-B-OF-2-OA-CH-GH-LC-LDC094-16</v>
          </cell>
          <cell r="D4321" t="str">
            <v>NC-B-OF-2-OA-CH-GH-LC-LDC094-16</v>
          </cell>
          <cell r="E4321" t="str">
            <v>Office Load Control (shed)</v>
          </cell>
          <cell r="F4321" t="str">
            <v>Large_Retail</v>
          </cell>
          <cell r="G4321" t="str">
            <v>Office Equipment</v>
          </cell>
          <cell r="H4321" t="str">
            <v>New</v>
          </cell>
          <cell r="I4321" t="str">
            <v>New</v>
          </cell>
          <cell r="J4321">
            <v>1</v>
          </cell>
          <cell r="K4321">
            <v>1</v>
          </cell>
          <cell r="L4321">
            <v>0</v>
          </cell>
          <cell r="M4321">
            <v>1</v>
          </cell>
          <cell r="N4321">
            <v>0.94562960909333638</v>
          </cell>
          <cell r="O4321">
            <v>0</v>
          </cell>
          <cell r="P4321">
            <v>0</v>
          </cell>
        </row>
        <row r="4322">
          <cell r="A4322" t="str">
            <v>Retrofit</v>
          </cell>
          <cell r="B4322" t="str">
            <v>NC-B-SO-2-OA-CH-GH-LC-LDC094-16</v>
          </cell>
          <cell r="C4322" t="str">
            <v>NC-B-OF-2-OA-CH-GH-LC-LDC094-16</v>
          </cell>
          <cell r="D4322" t="str">
            <v>NC-B-OF-2-OA-CH-GH-LC-LDC094-16</v>
          </cell>
          <cell r="E4322" t="str">
            <v>Office Load Control (shed)</v>
          </cell>
          <cell r="F4322" t="str">
            <v>Small_Office</v>
          </cell>
          <cell r="G4322" t="str">
            <v>Office Equipment</v>
          </cell>
          <cell r="H4322" t="str">
            <v>Existing</v>
          </cell>
          <cell r="I4322" t="str">
            <v>Burn Out</v>
          </cell>
          <cell r="J4322">
            <v>1</v>
          </cell>
          <cell r="K4322">
            <v>1</v>
          </cell>
          <cell r="L4322">
            <v>0.11249999999999999</v>
          </cell>
          <cell r="M4322">
            <v>1</v>
          </cell>
          <cell r="N4322">
            <v>0.94562960909333638</v>
          </cell>
          <cell r="O4322">
            <v>0.11249999999999999</v>
          </cell>
          <cell r="P4322">
            <v>6.116668976999657E-3</v>
          </cell>
        </row>
        <row r="4323">
          <cell r="A4323" t="str">
            <v>Retrofit</v>
          </cell>
          <cell r="B4323" t="str">
            <v>NC-E-SO-2-OA-CH-GH-LC-LDC094-16</v>
          </cell>
          <cell r="C4323" t="str">
            <v>NC-B-OF-2-OA-CH-GH-LC-LDC094-16</v>
          </cell>
          <cell r="D4323" t="str">
            <v>NC-B-OF-2-OA-CH-GH-LC-LDC094-16</v>
          </cell>
          <cell r="E4323" t="str">
            <v>Office Load Control (shed)</v>
          </cell>
          <cell r="F4323" t="str">
            <v>Small_Office</v>
          </cell>
          <cell r="G4323" t="str">
            <v>Office Equipment</v>
          </cell>
          <cell r="H4323" t="str">
            <v>Existing</v>
          </cell>
          <cell r="I4323" t="str">
            <v>Early Replacement</v>
          </cell>
          <cell r="J4323">
            <v>1</v>
          </cell>
          <cell r="K4323">
            <v>1</v>
          </cell>
          <cell r="L4323">
            <v>3.7499999999999999E-2</v>
          </cell>
          <cell r="M4323">
            <v>1</v>
          </cell>
          <cell r="N4323">
            <v>0.94562960909333638</v>
          </cell>
          <cell r="O4323">
            <v>3.7499999999999999E-2</v>
          </cell>
          <cell r="P4323">
            <v>2.0388896589998858E-3</v>
          </cell>
        </row>
        <row r="4324">
          <cell r="A4324" t="str">
            <v>Retrofit</v>
          </cell>
          <cell r="B4324" t="str">
            <v>NC-N-SO-2-OA-CH-GH-LC-LDC094-16</v>
          </cell>
          <cell r="C4324" t="str">
            <v>NC-B-OF-2-OA-CH-GH-LC-LDC094-16</v>
          </cell>
          <cell r="D4324" t="str">
            <v>NC-B-OF-2-OA-CH-GH-LC-LDC094-16</v>
          </cell>
          <cell r="E4324" t="str">
            <v>Office Load Control (shed)</v>
          </cell>
          <cell r="F4324" t="str">
            <v>Small_Office</v>
          </cell>
          <cell r="G4324" t="str">
            <v>Office Equipment</v>
          </cell>
          <cell r="H4324" t="str">
            <v>New</v>
          </cell>
          <cell r="I4324" t="str">
            <v>New</v>
          </cell>
          <cell r="J4324">
            <v>1</v>
          </cell>
          <cell r="K4324">
            <v>1</v>
          </cell>
          <cell r="L4324">
            <v>0</v>
          </cell>
          <cell r="M4324">
            <v>1</v>
          </cell>
          <cell r="N4324">
            <v>0.94562960909333638</v>
          </cell>
          <cell r="O4324">
            <v>0</v>
          </cell>
          <cell r="P4324">
            <v>0</v>
          </cell>
        </row>
        <row r="4325">
          <cell r="A4325" t="str">
            <v>Retrofit</v>
          </cell>
          <cell r="B4325" t="str">
            <v>NC-B-SR-2-OA-CH-GH-LC-LDC094-16</v>
          </cell>
          <cell r="C4325" t="str">
            <v>NC-B-OF-2-OA-CH-GH-LC-LDC094-16</v>
          </cell>
          <cell r="D4325" t="str">
            <v>NC-B-OF-2-OA-CH-GH-LC-LDC094-16</v>
          </cell>
          <cell r="E4325" t="str">
            <v>Office Load Control (shed)</v>
          </cell>
          <cell r="F4325" t="str">
            <v>Small_Retail</v>
          </cell>
          <cell r="G4325" t="str">
            <v>Office Equipment</v>
          </cell>
          <cell r="H4325" t="str">
            <v>Existing</v>
          </cell>
          <cell r="I4325" t="str">
            <v>Burn Out</v>
          </cell>
          <cell r="J4325">
            <v>1</v>
          </cell>
          <cell r="K4325">
            <v>1</v>
          </cell>
          <cell r="L4325">
            <v>0.11249999999999999</v>
          </cell>
          <cell r="M4325">
            <v>1</v>
          </cell>
          <cell r="N4325">
            <v>0.94562960909333638</v>
          </cell>
          <cell r="O4325">
            <v>0.11249999999999999</v>
          </cell>
          <cell r="P4325">
            <v>6.116668976999657E-3</v>
          </cell>
        </row>
        <row r="4326">
          <cell r="A4326" t="str">
            <v>Retrofit</v>
          </cell>
          <cell r="B4326" t="str">
            <v>NC-E-SR-2-OA-CH-GH-LC-LDC094-16</v>
          </cell>
          <cell r="C4326" t="str">
            <v>NC-B-OF-2-OA-CH-GH-LC-LDC094-16</v>
          </cell>
          <cell r="D4326" t="str">
            <v>NC-B-OF-2-OA-CH-GH-LC-LDC094-16</v>
          </cell>
          <cell r="E4326" t="str">
            <v>Office Load Control (shed)</v>
          </cell>
          <cell r="F4326" t="str">
            <v>Small_Retail</v>
          </cell>
          <cell r="G4326" t="str">
            <v>Office Equipment</v>
          </cell>
          <cell r="H4326" t="str">
            <v>Existing</v>
          </cell>
          <cell r="I4326" t="str">
            <v>Early Replacement</v>
          </cell>
          <cell r="J4326">
            <v>1</v>
          </cell>
          <cell r="K4326">
            <v>1</v>
          </cell>
          <cell r="L4326">
            <v>3.7499999999999999E-2</v>
          </cell>
          <cell r="M4326">
            <v>1</v>
          </cell>
          <cell r="N4326">
            <v>0.94562960909333638</v>
          </cell>
          <cell r="O4326">
            <v>3.7499999999999999E-2</v>
          </cell>
          <cell r="P4326">
            <v>2.0388896589998858E-3</v>
          </cell>
        </row>
        <row r="4327">
          <cell r="A4327" t="str">
            <v>Retrofit</v>
          </cell>
          <cell r="B4327" t="str">
            <v>NC-N-SR-2-OA-CH-GH-LC-LDC094-16</v>
          </cell>
          <cell r="C4327" t="str">
            <v>NC-B-OF-2-OA-CH-GH-LC-LDC094-16</v>
          </cell>
          <cell r="D4327" t="str">
            <v>NC-B-OF-2-OA-CH-GH-LC-LDC094-16</v>
          </cell>
          <cell r="E4327" t="str">
            <v>Office Load Control (shed)</v>
          </cell>
          <cell r="F4327" t="str">
            <v>Small_Retail</v>
          </cell>
          <cell r="G4327" t="str">
            <v>Office Equipment</v>
          </cell>
          <cell r="H4327" t="str">
            <v>New</v>
          </cell>
          <cell r="I4327" t="str">
            <v>New</v>
          </cell>
          <cell r="J4327">
            <v>1</v>
          </cell>
          <cell r="K4327">
            <v>1</v>
          </cell>
          <cell r="L4327">
            <v>0</v>
          </cell>
          <cell r="M4327">
            <v>1</v>
          </cell>
          <cell r="N4327">
            <v>0.94562960909333638</v>
          </cell>
          <cell r="O4327">
            <v>0</v>
          </cell>
          <cell r="P4327">
            <v>0</v>
          </cell>
        </row>
        <row r="4328">
          <cell r="A4328" t="str">
            <v>Retrofit</v>
          </cell>
          <cell r="B4328" t="str">
            <v>NC-B-AM-4-HV-RT-GH-HV-OTH064-10</v>
          </cell>
          <cell r="C4328" t="str">
            <v>NC-B-RT-4-HV-RT-GH-HV-OTH064-10</v>
          </cell>
          <cell r="D4328" t="str">
            <v>NC-B-RT-4-HV-RT-GH-HV-OTH064-10</v>
          </cell>
          <cell r="E4328" t="str">
            <v>Outside Air Economizer</v>
          </cell>
          <cell r="F4328" t="str">
            <v>Amusement</v>
          </cell>
          <cell r="G4328" t="str">
            <v>Cooling</v>
          </cell>
          <cell r="H4328" t="str">
            <v>Existing</v>
          </cell>
          <cell r="I4328" t="str">
            <v>Burn Out</v>
          </cell>
          <cell r="J4328">
            <v>1</v>
          </cell>
          <cell r="K4328">
            <v>1</v>
          </cell>
          <cell r="L4328">
            <v>8.3333333333333329E-2</v>
          </cell>
          <cell r="M4328">
            <v>1</v>
          </cell>
          <cell r="N4328">
            <v>0.1990799177038603</v>
          </cell>
          <cell r="O4328">
            <v>8.3333333333333329E-2</v>
          </cell>
          <cell r="P4328">
            <v>6.674334019134498E-2</v>
          </cell>
        </row>
        <row r="4329">
          <cell r="A4329" t="str">
            <v>Retrofit</v>
          </cell>
          <cell r="B4329" t="str">
            <v>NC-B-AM-4-HV-RT-HP-HV-OTH064-10</v>
          </cell>
          <cell r="C4329" t="str">
            <v>NC-B-RT-4-HV-RT-HP-HV-OTH064-10</v>
          </cell>
          <cell r="D4329" t="str">
            <v>NC-B-RT-4-HV-RT-HP-HV-OTH064-10</v>
          </cell>
          <cell r="E4329" t="str">
            <v>Outside Air Economizer</v>
          </cell>
          <cell r="F4329" t="str">
            <v>Amusement</v>
          </cell>
          <cell r="G4329" t="str">
            <v>Heating</v>
          </cell>
          <cell r="H4329" t="str">
            <v>Existing</v>
          </cell>
          <cell r="I4329" t="str">
            <v>Burn Out</v>
          </cell>
          <cell r="J4329">
            <v>1</v>
          </cell>
          <cell r="K4329">
            <v>1</v>
          </cell>
          <cell r="L4329">
            <v>0.25</v>
          </cell>
          <cell r="M4329">
            <v>1</v>
          </cell>
          <cell r="N4329">
            <v>0.1990799177038603</v>
          </cell>
          <cell r="O4329">
            <v>0.25</v>
          </cell>
          <cell r="P4329">
            <v>0.20023002057403494</v>
          </cell>
        </row>
        <row r="4330">
          <cell r="A4330" t="str">
            <v>Retrofit</v>
          </cell>
          <cell r="B4330" t="str">
            <v>NC-E-AM-4-HV-RT-GH-HV-OTH064-10</v>
          </cell>
          <cell r="C4330" t="str">
            <v>NC-B-RT-4-HV-RT-GH-HV-OTH064-10</v>
          </cell>
          <cell r="D4330" t="str">
            <v>NC-B-RT-4-HV-RT-GH-HV-OTH064-10</v>
          </cell>
          <cell r="E4330" t="str">
            <v>Outside Air Economizer</v>
          </cell>
          <cell r="F4330" t="str">
            <v>Amusement</v>
          </cell>
          <cell r="G4330" t="str">
            <v>Cooling</v>
          </cell>
          <cell r="H4330" t="str">
            <v>Existing</v>
          </cell>
          <cell r="I4330" t="str">
            <v>Early Replacement</v>
          </cell>
          <cell r="J4330">
            <v>1</v>
          </cell>
          <cell r="K4330">
            <v>1</v>
          </cell>
          <cell r="L4330">
            <v>0</v>
          </cell>
          <cell r="M4330">
            <v>1</v>
          </cell>
          <cell r="N4330">
            <v>0.1990799177038603</v>
          </cell>
          <cell r="O4330">
            <v>0</v>
          </cell>
          <cell r="P4330">
            <v>0</v>
          </cell>
        </row>
        <row r="4331">
          <cell r="A4331" t="str">
            <v>Retrofit</v>
          </cell>
          <cell r="B4331" t="str">
            <v>NC-E-AM-4-HV-RT-HP-HV-OTH064-10</v>
          </cell>
          <cell r="C4331" t="str">
            <v>NC-B-RT-4-HV-RT-HP-HV-OTH064-10</v>
          </cell>
          <cell r="D4331" t="str">
            <v>NC-B-RT-4-HV-RT-HP-HV-OTH064-10</v>
          </cell>
          <cell r="E4331" t="str">
            <v>Outside Air Economizer</v>
          </cell>
          <cell r="F4331" t="str">
            <v>Amusement</v>
          </cell>
          <cell r="G4331" t="str">
            <v>Heating</v>
          </cell>
          <cell r="H4331" t="str">
            <v>Existing</v>
          </cell>
          <cell r="I4331" t="str">
            <v>Early Replacement</v>
          </cell>
          <cell r="J4331">
            <v>1</v>
          </cell>
          <cell r="K4331">
            <v>1</v>
          </cell>
          <cell r="L4331">
            <v>0</v>
          </cell>
          <cell r="M4331">
            <v>1</v>
          </cell>
          <cell r="N4331">
            <v>0.1990799177038603</v>
          </cell>
          <cell r="O4331">
            <v>0</v>
          </cell>
          <cell r="P4331">
            <v>0</v>
          </cell>
        </row>
        <row r="4332">
          <cell r="A4332" t="str">
            <v>Retrofit</v>
          </cell>
          <cell r="B4332" t="str">
            <v>NC-N-AM-4-HV-RT-GH-HV-OTH064-10</v>
          </cell>
          <cell r="C4332" t="str">
            <v>NC-B-RT-4-HV-RT-GH-HV-OTH064-10</v>
          </cell>
          <cell r="D4332" t="str">
            <v>NC-B-RT-4-HV-RT-GH-HV-OTH064-10</v>
          </cell>
          <cell r="E4332" t="str">
            <v>Outside Air Economizer</v>
          </cell>
          <cell r="F4332" t="str">
            <v>Amusement</v>
          </cell>
          <cell r="G4332" t="str">
            <v>Cooling</v>
          </cell>
          <cell r="H4332" t="str">
            <v>New</v>
          </cell>
          <cell r="I4332" t="str">
            <v>New</v>
          </cell>
          <cell r="J4332">
            <v>1</v>
          </cell>
          <cell r="K4332">
            <v>1</v>
          </cell>
          <cell r="L4332">
            <v>0</v>
          </cell>
          <cell r="M4332">
            <v>1</v>
          </cell>
          <cell r="N4332">
            <v>0</v>
          </cell>
          <cell r="O4332">
            <v>0</v>
          </cell>
          <cell r="P4332">
            <v>0</v>
          </cell>
        </row>
        <row r="4333">
          <cell r="A4333" t="str">
            <v>Retrofit</v>
          </cell>
          <cell r="B4333" t="str">
            <v>NC-N-AM-4-HV-RT-HP-HV-OTH064-10</v>
          </cell>
          <cell r="C4333" t="str">
            <v>NC-B-RT-4-HV-RT-HP-HV-OTH064-10</v>
          </cell>
          <cell r="D4333" t="str">
            <v>NC-B-RT-4-HV-RT-HP-HV-OTH064-10</v>
          </cell>
          <cell r="E4333" t="str">
            <v>Outside Air Economizer</v>
          </cell>
          <cell r="F4333" t="str">
            <v>Amusement</v>
          </cell>
          <cell r="G4333" t="str">
            <v>Heating</v>
          </cell>
          <cell r="H4333" t="str">
            <v>New</v>
          </cell>
          <cell r="I4333" t="str">
            <v>New</v>
          </cell>
          <cell r="J4333">
            <v>1</v>
          </cell>
          <cell r="K4333">
            <v>1</v>
          </cell>
          <cell r="L4333">
            <v>0</v>
          </cell>
          <cell r="M4333">
            <v>1</v>
          </cell>
          <cell r="N4333">
            <v>0</v>
          </cell>
          <cell r="O4333">
            <v>0</v>
          </cell>
          <cell r="P4333">
            <v>0</v>
          </cell>
        </row>
        <row r="4334">
          <cell r="A4334" t="str">
            <v>Retrofit</v>
          </cell>
          <cell r="B4334" t="str">
            <v>NC-B-DC-2-HV-CH-EF-HV-OTH064-10</v>
          </cell>
          <cell r="C4334" t="str">
            <v>NC-B-DC-2-HV-CH-EF-HV-OTH064-10</v>
          </cell>
          <cell r="D4334" t="str">
            <v>NC-B-DC-2-HV-CH-EF-HV-OTH064-10</v>
          </cell>
          <cell r="E4334" t="str">
            <v>Outside Air Economizer</v>
          </cell>
          <cell r="F4334" t="str">
            <v>Data Center</v>
          </cell>
          <cell r="G4334" t="str">
            <v>Cooling</v>
          </cell>
          <cell r="H4334" t="str">
            <v>Existing</v>
          </cell>
          <cell r="I4334" t="str">
            <v>Burn Out</v>
          </cell>
          <cell r="J4334">
            <v>1</v>
          </cell>
          <cell r="K4334">
            <v>1</v>
          </cell>
          <cell r="L4334">
            <v>8.2751066232335121E-2</v>
          </cell>
          <cell r="M4334">
            <v>1</v>
          </cell>
          <cell r="N4334">
            <v>0.1990799177038603</v>
          </cell>
          <cell r="O4334">
            <v>8.2751066232335121E-2</v>
          </cell>
          <cell r="P4334">
            <v>6.6276990776895153E-2</v>
          </cell>
        </row>
        <row r="4335">
          <cell r="A4335" t="str">
            <v>Retrofit</v>
          </cell>
          <cell r="B4335" t="str">
            <v>NC-B-DC-2-HV-RT-GH-HV-OTH064-10</v>
          </cell>
          <cell r="C4335" t="str">
            <v>NC-B-DC-2-HV-RT-GH-HV-OTH064-10</v>
          </cell>
          <cell r="D4335" t="str">
            <v>NC-B-DC-2-HV-RT-GH-HV-OTH064-10</v>
          </cell>
          <cell r="E4335" t="str">
            <v>Outside Air Economizer</v>
          </cell>
          <cell r="F4335" t="str">
            <v>Data Center</v>
          </cell>
          <cell r="G4335" t="str">
            <v>Cooling</v>
          </cell>
          <cell r="H4335" t="str">
            <v>Existing</v>
          </cell>
          <cell r="I4335" t="str">
            <v>Burn Out</v>
          </cell>
          <cell r="J4335">
            <v>1</v>
          </cell>
          <cell r="K4335">
            <v>1</v>
          </cell>
          <cell r="L4335">
            <v>2.8165955845109909E-2</v>
          </cell>
          <cell r="M4335">
            <v>1</v>
          </cell>
          <cell r="N4335">
            <v>0.1990799177038603</v>
          </cell>
          <cell r="O4335">
            <v>2.8165955845109909E-2</v>
          </cell>
          <cell r="P4335">
            <v>2.2558679673414867E-2</v>
          </cell>
        </row>
        <row r="4336">
          <cell r="A4336" t="str">
            <v>Retrofit</v>
          </cell>
          <cell r="B4336" t="str">
            <v>NC-B-DC-2-HV-RT-HP-HV-OTH064-10</v>
          </cell>
          <cell r="C4336" t="str">
            <v>NC-B-DC-2-HV-RT-HP-HV-OTH064-10</v>
          </cell>
          <cell r="D4336" t="str">
            <v>NC-B-DC-2-HV-RT-HP-HV-OTH064-10</v>
          </cell>
          <cell r="E4336" t="str">
            <v>Outside Air Economizer</v>
          </cell>
          <cell r="F4336" t="str">
            <v>Data Center</v>
          </cell>
          <cell r="G4336" t="str">
            <v>Heating</v>
          </cell>
          <cell r="H4336" t="str">
            <v>Existing</v>
          </cell>
          <cell r="I4336" t="str">
            <v>Burn Out</v>
          </cell>
          <cell r="J4336">
            <v>1</v>
          </cell>
          <cell r="K4336">
            <v>1</v>
          </cell>
          <cell r="L4336">
            <v>0.25</v>
          </cell>
          <cell r="M4336">
            <v>1</v>
          </cell>
          <cell r="N4336">
            <v>0.1990799177038603</v>
          </cell>
          <cell r="O4336">
            <v>0.25</v>
          </cell>
          <cell r="P4336">
            <v>0.20023002057403494</v>
          </cell>
        </row>
        <row r="4337">
          <cell r="A4337" t="str">
            <v>Retrofit</v>
          </cell>
          <cell r="B4337" t="str">
            <v>NC-E-DC-2-HV-CH-EF-HV-OTH064-10</v>
          </cell>
          <cell r="C4337" t="str">
            <v>NC-B-DC-2-HV-CH-EF-HV-OTH064-10</v>
          </cell>
          <cell r="D4337" t="str">
            <v>NC-B-DC-2-HV-CH-EF-HV-OTH064-10</v>
          </cell>
          <cell r="E4337" t="str">
            <v>Outside Air Economizer</v>
          </cell>
          <cell r="F4337" t="str">
            <v>Data Center</v>
          </cell>
          <cell r="G4337" t="str">
            <v>Cooling</v>
          </cell>
          <cell r="H4337" t="str">
            <v>Existing</v>
          </cell>
          <cell r="I4337" t="str">
            <v>Early Replacement</v>
          </cell>
          <cell r="J4337">
            <v>1</v>
          </cell>
          <cell r="K4337">
            <v>1</v>
          </cell>
          <cell r="L4337">
            <v>0</v>
          </cell>
          <cell r="M4337">
            <v>1</v>
          </cell>
          <cell r="N4337">
            <v>0.1990799177038603</v>
          </cell>
          <cell r="O4337">
            <v>0</v>
          </cell>
          <cell r="P4337">
            <v>0</v>
          </cell>
        </row>
        <row r="4338">
          <cell r="A4338" t="str">
            <v>Retrofit</v>
          </cell>
          <cell r="B4338" t="str">
            <v>NC-E-DC-2-HV-RT-GH-HV-OTH064-10</v>
          </cell>
          <cell r="C4338" t="str">
            <v>NC-B-DC-2-HV-RT-GH-HV-OTH064-10</v>
          </cell>
          <cell r="D4338" t="str">
            <v>NC-B-DC-2-HV-RT-GH-HV-OTH064-10</v>
          </cell>
          <cell r="E4338" t="str">
            <v>Outside Air Economizer</v>
          </cell>
          <cell r="F4338" t="str">
            <v>Data Center</v>
          </cell>
          <cell r="G4338" t="str">
            <v>Cooling</v>
          </cell>
          <cell r="H4338" t="str">
            <v>Existing</v>
          </cell>
          <cell r="I4338" t="str">
            <v>Early Replacement</v>
          </cell>
          <cell r="J4338">
            <v>1</v>
          </cell>
          <cell r="K4338">
            <v>1</v>
          </cell>
          <cell r="L4338">
            <v>0</v>
          </cell>
          <cell r="M4338">
            <v>1</v>
          </cell>
          <cell r="N4338">
            <v>0.1990799177038603</v>
          </cell>
          <cell r="O4338">
            <v>0</v>
          </cell>
          <cell r="P4338">
            <v>0</v>
          </cell>
        </row>
        <row r="4339">
          <cell r="A4339" t="str">
            <v>Retrofit</v>
          </cell>
          <cell r="B4339" t="str">
            <v>NC-E-DC-2-HV-RT-HP-HV-OTH064-10</v>
          </cell>
          <cell r="C4339" t="str">
            <v>NC-B-DC-2-HV-RT-HP-HV-OTH064-10</v>
          </cell>
          <cell r="D4339" t="str">
            <v>NC-B-DC-2-HV-RT-HP-HV-OTH064-10</v>
          </cell>
          <cell r="E4339" t="str">
            <v>Outside Air Economizer</v>
          </cell>
          <cell r="F4339" t="str">
            <v>Data Center</v>
          </cell>
          <cell r="G4339" t="str">
            <v>Heating</v>
          </cell>
          <cell r="H4339" t="str">
            <v>Existing</v>
          </cell>
          <cell r="I4339" t="str">
            <v>Early Replacement</v>
          </cell>
          <cell r="J4339">
            <v>1</v>
          </cell>
          <cell r="K4339">
            <v>1</v>
          </cell>
          <cell r="L4339">
            <v>0</v>
          </cell>
          <cell r="M4339">
            <v>1</v>
          </cell>
          <cell r="N4339">
            <v>0.1990799177038603</v>
          </cell>
          <cell r="O4339">
            <v>0</v>
          </cell>
          <cell r="P4339">
            <v>0</v>
          </cell>
        </row>
        <row r="4340">
          <cell r="A4340" t="str">
            <v>Retrofit</v>
          </cell>
          <cell r="B4340" t="str">
            <v>NC-N-DC-2-HV-CH-EF-HV-OTH064-10</v>
          </cell>
          <cell r="C4340" t="str">
            <v>NC-B-DC-2-HV-CH-EF-HV-OTH064-10</v>
          </cell>
          <cell r="D4340" t="str">
            <v>NC-B-DC-2-HV-CH-EF-HV-OTH064-10</v>
          </cell>
          <cell r="E4340" t="str">
            <v>Outside Air Economizer</v>
          </cell>
          <cell r="F4340" t="str">
            <v>Data Center</v>
          </cell>
          <cell r="G4340" t="str">
            <v>Cooling</v>
          </cell>
          <cell r="H4340" t="str">
            <v>New</v>
          </cell>
          <cell r="I4340" t="str">
            <v>New</v>
          </cell>
          <cell r="J4340">
            <v>1</v>
          </cell>
          <cell r="K4340">
            <v>1</v>
          </cell>
          <cell r="L4340">
            <v>0</v>
          </cell>
          <cell r="M4340">
            <v>1</v>
          </cell>
          <cell r="N4340">
            <v>0</v>
          </cell>
          <cell r="O4340">
            <v>0</v>
          </cell>
          <cell r="P4340">
            <v>0</v>
          </cell>
        </row>
        <row r="4341">
          <cell r="A4341" t="str">
            <v>Retrofit</v>
          </cell>
          <cell r="B4341" t="str">
            <v>NC-N-DC-2-HV-RT-GH-HV-OTH064-10</v>
          </cell>
          <cell r="C4341" t="str">
            <v>NC-B-DC-2-HV-RT-GH-HV-OTH064-10</v>
          </cell>
          <cell r="D4341" t="str">
            <v>NC-B-DC-2-HV-RT-GH-HV-OTH064-10</v>
          </cell>
          <cell r="E4341" t="str">
            <v>Outside Air Economizer</v>
          </cell>
          <cell r="F4341" t="str">
            <v>Data Center</v>
          </cell>
          <cell r="G4341" t="str">
            <v>Cooling</v>
          </cell>
          <cell r="H4341" t="str">
            <v>New</v>
          </cell>
          <cell r="I4341" t="str">
            <v>New</v>
          </cell>
          <cell r="J4341">
            <v>1</v>
          </cell>
          <cell r="K4341">
            <v>1</v>
          </cell>
          <cell r="L4341">
            <v>0</v>
          </cell>
          <cell r="M4341">
            <v>1</v>
          </cell>
          <cell r="N4341">
            <v>0</v>
          </cell>
          <cell r="O4341">
            <v>0</v>
          </cell>
          <cell r="P4341">
            <v>0</v>
          </cell>
        </row>
        <row r="4342">
          <cell r="A4342" t="str">
            <v>Retrofit</v>
          </cell>
          <cell r="B4342" t="str">
            <v>NC-N-DC-2-HV-RT-HP-HV-OTH064-10</v>
          </cell>
          <cell r="C4342" t="str">
            <v>NC-B-DC-2-HV-RT-HP-HV-OTH064-10</v>
          </cell>
          <cell r="D4342" t="str">
            <v>NC-B-DC-2-HV-RT-HP-HV-OTH064-10</v>
          </cell>
          <cell r="E4342" t="str">
            <v>Outside Air Economizer</v>
          </cell>
          <cell r="F4342" t="str">
            <v>Data Center</v>
          </cell>
          <cell r="G4342" t="str">
            <v>Heating</v>
          </cell>
          <cell r="H4342" t="str">
            <v>New</v>
          </cell>
          <cell r="I4342" t="str">
            <v>New</v>
          </cell>
          <cell r="J4342">
            <v>1</v>
          </cell>
          <cell r="K4342">
            <v>1</v>
          </cell>
          <cell r="L4342">
            <v>0</v>
          </cell>
          <cell r="M4342">
            <v>1</v>
          </cell>
          <cell r="N4342">
            <v>0</v>
          </cell>
          <cell r="O4342">
            <v>0</v>
          </cell>
          <cell r="P4342">
            <v>0</v>
          </cell>
        </row>
        <row r="4343">
          <cell r="A4343" t="str">
            <v>Retrofit</v>
          </cell>
          <cell r="B4343" t="str">
            <v>NC-B-ED-2-HV-RT-GH-HV-OTH064-10</v>
          </cell>
          <cell r="C4343" t="str">
            <v>NC-B-SO-2-HV-RT-GH-HV-OTH064-10</v>
          </cell>
          <cell r="D4343" t="str">
            <v>NC-B-SO-2-HV-RT-GH-HV-OTH064-10</v>
          </cell>
          <cell r="E4343" t="str">
            <v>Outside Air Economizer</v>
          </cell>
          <cell r="F4343" t="str">
            <v>Education</v>
          </cell>
          <cell r="G4343" t="str">
            <v>Cooling</v>
          </cell>
          <cell r="H4343" t="str">
            <v>Existing</v>
          </cell>
          <cell r="I4343" t="str">
            <v>Burn Out</v>
          </cell>
          <cell r="J4343">
            <v>1</v>
          </cell>
          <cell r="K4343">
            <v>1</v>
          </cell>
          <cell r="L4343">
            <v>8.3333333333333329E-2</v>
          </cell>
          <cell r="M4343">
            <v>1</v>
          </cell>
          <cell r="N4343">
            <v>0.1990799177038603</v>
          </cell>
          <cell r="O4343">
            <v>8.3333333333333329E-2</v>
          </cell>
          <cell r="P4343">
            <v>6.674334019134498E-2</v>
          </cell>
        </row>
        <row r="4344">
          <cell r="A4344" t="str">
            <v>Retrofit</v>
          </cell>
          <cell r="B4344" t="str">
            <v>NC-B-ED-2-HV-RT-HP-HV-OTH064-10</v>
          </cell>
          <cell r="C4344" t="str">
            <v>NC-B-SO-2-HV-RT-HP-HV-OTH064-10</v>
          </cell>
          <cell r="D4344" t="str">
            <v>NC-B-SO-2-HV-RT-HP-HV-OTH064-10</v>
          </cell>
          <cell r="E4344" t="str">
            <v>Outside Air Economizer</v>
          </cell>
          <cell r="F4344" t="str">
            <v>Education</v>
          </cell>
          <cell r="G4344" t="str">
            <v>Heating</v>
          </cell>
          <cell r="H4344" t="str">
            <v>Existing</v>
          </cell>
          <cell r="I4344" t="str">
            <v>Burn Out</v>
          </cell>
          <cell r="J4344">
            <v>1</v>
          </cell>
          <cell r="K4344">
            <v>1</v>
          </cell>
          <cell r="L4344">
            <v>0.25</v>
          </cell>
          <cell r="M4344">
            <v>1</v>
          </cell>
          <cell r="N4344">
            <v>0.1990799177038603</v>
          </cell>
          <cell r="O4344">
            <v>0.25</v>
          </cell>
          <cell r="P4344">
            <v>0.20023002057403494</v>
          </cell>
        </row>
        <row r="4345">
          <cell r="A4345" t="str">
            <v>Retrofit</v>
          </cell>
          <cell r="B4345" t="str">
            <v>NC-E-ED-2-HV-RT-GH-HV-OTH064-10</v>
          </cell>
          <cell r="C4345" t="str">
            <v>NC-B-SO-2-HV-RT-GH-HV-OTH064-10</v>
          </cell>
          <cell r="D4345" t="str">
            <v>NC-B-SO-2-HV-RT-GH-HV-OTH064-10</v>
          </cell>
          <cell r="E4345" t="str">
            <v>Outside Air Economizer</v>
          </cell>
          <cell r="F4345" t="str">
            <v>Education</v>
          </cell>
          <cell r="G4345" t="str">
            <v>Cooling</v>
          </cell>
          <cell r="H4345" t="str">
            <v>Existing</v>
          </cell>
          <cell r="I4345" t="str">
            <v>Early Replacement</v>
          </cell>
          <cell r="J4345">
            <v>1</v>
          </cell>
          <cell r="K4345">
            <v>1</v>
          </cell>
          <cell r="L4345">
            <v>0</v>
          </cell>
          <cell r="M4345">
            <v>1</v>
          </cell>
          <cell r="N4345">
            <v>0.1990799177038603</v>
          </cell>
          <cell r="O4345">
            <v>0</v>
          </cell>
          <cell r="P4345">
            <v>0</v>
          </cell>
        </row>
        <row r="4346">
          <cell r="A4346" t="str">
            <v>Retrofit</v>
          </cell>
          <cell r="B4346" t="str">
            <v>NC-E-ED-2-HV-RT-HP-HV-OTH064-10</v>
          </cell>
          <cell r="C4346" t="str">
            <v>NC-B-SO-2-HV-RT-HP-HV-OTH064-10</v>
          </cell>
          <cell r="D4346" t="str">
            <v>NC-B-SO-2-HV-RT-HP-HV-OTH064-10</v>
          </cell>
          <cell r="E4346" t="str">
            <v>Outside Air Economizer</v>
          </cell>
          <cell r="F4346" t="str">
            <v>Education</v>
          </cell>
          <cell r="G4346" t="str">
            <v>Heating</v>
          </cell>
          <cell r="H4346" t="str">
            <v>Existing</v>
          </cell>
          <cell r="I4346" t="str">
            <v>Early Replacement</v>
          </cell>
          <cell r="J4346">
            <v>1</v>
          </cell>
          <cell r="K4346">
            <v>1</v>
          </cell>
          <cell r="L4346">
            <v>0</v>
          </cell>
          <cell r="M4346">
            <v>1</v>
          </cell>
          <cell r="N4346">
            <v>0.1990799177038603</v>
          </cell>
          <cell r="O4346">
            <v>0</v>
          </cell>
          <cell r="P4346">
            <v>0</v>
          </cell>
        </row>
        <row r="4347">
          <cell r="A4347" t="str">
            <v>Retrofit</v>
          </cell>
          <cell r="B4347" t="str">
            <v>NC-N-ED-2-HV-RT-GH-HV-OTH064-10</v>
          </cell>
          <cell r="C4347" t="str">
            <v>NC-B-SO-2-HV-RT-GH-HV-OTH064-10</v>
          </cell>
          <cell r="D4347" t="str">
            <v>NC-B-SO-2-HV-RT-GH-HV-OTH064-10</v>
          </cell>
          <cell r="E4347" t="str">
            <v>Outside Air Economizer</v>
          </cell>
          <cell r="F4347" t="str">
            <v>Education</v>
          </cell>
          <cell r="G4347" t="str">
            <v>Cooling</v>
          </cell>
          <cell r="H4347" t="str">
            <v>New</v>
          </cell>
          <cell r="I4347" t="str">
            <v>New</v>
          </cell>
          <cell r="J4347">
            <v>1</v>
          </cell>
          <cell r="K4347">
            <v>1</v>
          </cell>
          <cell r="L4347">
            <v>0</v>
          </cell>
          <cell r="M4347">
            <v>1</v>
          </cell>
          <cell r="N4347">
            <v>0</v>
          </cell>
          <cell r="O4347">
            <v>0</v>
          </cell>
          <cell r="P4347">
            <v>0</v>
          </cell>
        </row>
        <row r="4348">
          <cell r="A4348" t="str">
            <v>Retrofit</v>
          </cell>
          <cell r="B4348" t="str">
            <v>NC-N-ED-2-HV-RT-HP-HV-OTH064-10</v>
          </cell>
          <cell r="C4348" t="str">
            <v>NC-B-SO-2-HV-RT-HP-HV-OTH064-10</v>
          </cell>
          <cell r="D4348" t="str">
            <v>NC-B-SO-2-HV-RT-HP-HV-OTH064-10</v>
          </cell>
          <cell r="E4348" t="str">
            <v>Outside Air Economizer</v>
          </cell>
          <cell r="F4348" t="str">
            <v>Education</v>
          </cell>
          <cell r="G4348" t="str">
            <v>Heating</v>
          </cell>
          <cell r="H4348" t="str">
            <v>New</v>
          </cell>
          <cell r="I4348" t="str">
            <v>New</v>
          </cell>
          <cell r="J4348">
            <v>1</v>
          </cell>
          <cell r="K4348">
            <v>1</v>
          </cell>
          <cell r="L4348">
            <v>0</v>
          </cell>
          <cell r="M4348">
            <v>1</v>
          </cell>
          <cell r="N4348">
            <v>0</v>
          </cell>
          <cell r="O4348">
            <v>0</v>
          </cell>
          <cell r="P4348">
            <v>0</v>
          </cell>
        </row>
        <row r="4349">
          <cell r="A4349" t="str">
            <v>Retrofit</v>
          </cell>
          <cell r="B4349" t="str">
            <v>NC-B-GR-4-HV-RT-GH-HV-OTH064-10</v>
          </cell>
          <cell r="C4349" t="str">
            <v>NC-B-RT-4-HV-RT-GH-HV-OTH064-10</v>
          </cell>
          <cell r="D4349" t="str">
            <v>NC-B-RT-4-HV-RT-GH-HV-OTH064-10</v>
          </cell>
          <cell r="E4349" t="str">
            <v>Outside Air Economizer</v>
          </cell>
          <cell r="F4349" t="str">
            <v>Grocery</v>
          </cell>
          <cell r="G4349" t="str">
            <v>Cooling</v>
          </cell>
          <cell r="H4349" t="str">
            <v>Existing</v>
          </cell>
          <cell r="I4349" t="str">
            <v>Burn Out</v>
          </cell>
          <cell r="J4349">
            <v>1</v>
          </cell>
          <cell r="K4349">
            <v>1</v>
          </cell>
          <cell r="L4349">
            <v>8.3333333333333329E-2</v>
          </cell>
          <cell r="M4349">
            <v>1</v>
          </cell>
          <cell r="N4349">
            <v>0.1990799177038603</v>
          </cell>
          <cell r="O4349">
            <v>8.3333333333333329E-2</v>
          </cell>
          <cell r="P4349">
            <v>6.674334019134498E-2</v>
          </cell>
        </row>
        <row r="4350">
          <cell r="A4350" t="str">
            <v>Retrofit</v>
          </cell>
          <cell r="B4350" t="str">
            <v>NC-B-GR-4-HV-RT-HP-HV-OTH064-10</v>
          </cell>
          <cell r="C4350" t="str">
            <v>NC-B-RT-4-HV-RT-HP-HV-OTH064-10</v>
          </cell>
          <cell r="D4350" t="str">
            <v>NC-B-RT-4-HV-RT-HP-HV-OTH064-10</v>
          </cell>
          <cell r="E4350" t="str">
            <v>Outside Air Economizer</v>
          </cell>
          <cell r="F4350" t="str">
            <v>Grocery</v>
          </cell>
          <cell r="G4350" t="str">
            <v>Heating</v>
          </cell>
          <cell r="H4350" t="str">
            <v>Existing</v>
          </cell>
          <cell r="I4350" t="str">
            <v>Burn Out</v>
          </cell>
          <cell r="J4350">
            <v>1</v>
          </cell>
          <cell r="K4350">
            <v>1</v>
          </cell>
          <cell r="L4350">
            <v>0.25</v>
          </cell>
          <cell r="M4350">
            <v>1</v>
          </cell>
          <cell r="N4350">
            <v>0.1990799177038603</v>
          </cell>
          <cell r="O4350">
            <v>0.25</v>
          </cell>
          <cell r="P4350">
            <v>0.20023002057403494</v>
          </cell>
        </row>
        <row r="4351">
          <cell r="A4351" t="str">
            <v>Retrofit</v>
          </cell>
          <cell r="B4351" t="str">
            <v>NC-E-GR-4-HV-RT-GH-HV-OTH064-10</v>
          </cell>
          <cell r="C4351" t="str">
            <v>NC-B-RT-4-HV-RT-GH-HV-OTH064-10</v>
          </cell>
          <cell r="D4351" t="str">
            <v>NC-B-RT-4-HV-RT-GH-HV-OTH064-10</v>
          </cell>
          <cell r="E4351" t="str">
            <v>Outside Air Economizer</v>
          </cell>
          <cell r="F4351" t="str">
            <v>Grocery</v>
          </cell>
          <cell r="G4351" t="str">
            <v>Cooling</v>
          </cell>
          <cell r="H4351" t="str">
            <v>Existing</v>
          </cell>
          <cell r="I4351" t="str">
            <v>Early Replacement</v>
          </cell>
          <cell r="J4351">
            <v>1</v>
          </cell>
          <cell r="K4351">
            <v>1</v>
          </cell>
          <cell r="L4351">
            <v>0</v>
          </cell>
          <cell r="M4351">
            <v>1</v>
          </cell>
          <cell r="N4351">
            <v>0.1990799177038603</v>
          </cell>
          <cell r="O4351">
            <v>0</v>
          </cell>
          <cell r="P4351">
            <v>0</v>
          </cell>
        </row>
        <row r="4352">
          <cell r="A4352" t="str">
            <v>Retrofit</v>
          </cell>
          <cell r="B4352" t="str">
            <v>NC-E-GR-4-HV-RT-HP-HV-OTH064-10</v>
          </cell>
          <cell r="C4352" t="str">
            <v>NC-B-RT-4-HV-RT-HP-HV-OTH064-10</v>
          </cell>
          <cell r="D4352" t="str">
            <v>NC-B-RT-4-HV-RT-HP-HV-OTH064-10</v>
          </cell>
          <cell r="E4352" t="str">
            <v>Outside Air Economizer</v>
          </cell>
          <cell r="F4352" t="str">
            <v>Grocery</v>
          </cell>
          <cell r="G4352" t="str">
            <v>Heating</v>
          </cell>
          <cell r="H4352" t="str">
            <v>Existing</v>
          </cell>
          <cell r="I4352" t="str">
            <v>Early Replacement</v>
          </cell>
          <cell r="J4352">
            <v>1</v>
          </cell>
          <cell r="K4352">
            <v>1</v>
          </cell>
          <cell r="L4352">
            <v>0</v>
          </cell>
          <cell r="M4352">
            <v>1</v>
          </cell>
          <cell r="N4352">
            <v>0.1990799177038603</v>
          </cell>
          <cell r="O4352">
            <v>0</v>
          </cell>
          <cell r="P4352">
            <v>0</v>
          </cell>
        </row>
        <row r="4353">
          <cell r="A4353" t="str">
            <v>Retrofit</v>
          </cell>
          <cell r="B4353" t="str">
            <v>NC-N-GR-4-HV-RT-GH-HV-OTH064-10</v>
          </cell>
          <cell r="C4353" t="str">
            <v>NC-B-RT-4-HV-RT-GH-HV-OTH064-10</v>
          </cell>
          <cell r="D4353" t="str">
            <v>NC-B-RT-4-HV-RT-GH-HV-OTH064-10</v>
          </cell>
          <cell r="E4353" t="str">
            <v>Outside Air Economizer</v>
          </cell>
          <cell r="F4353" t="str">
            <v>Grocery</v>
          </cell>
          <cell r="G4353" t="str">
            <v>Cooling</v>
          </cell>
          <cell r="H4353" t="str">
            <v>New</v>
          </cell>
          <cell r="I4353" t="str">
            <v>New</v>
          </cell>
          <cell r="J4353">
            <v>1</v>
          </cell>
          <cell r="K4353">
            <v>1</v>
          </cell>
          <cell r="L4353">
            <v>0</v>
          </cell>
          <cell r="M4353">
            <v>1</v>
          </cell>
          <cell r="N4353">
            <v>0</v>
          </cell>
          <cell r="O4353">
            <v>0</v>
          </cell>
          <cell r="P4353">
            <v>0</v>
          </cell>
        </row>
        <row r="4354">
          <cell r="A4354" t="str">
            <v>Retrofit</v>
          </cell>
          <cell r="B4354" t="str">
            <v>NC-N-GR-4-HV-RT-HP-HV-OTH064-10</v>
          </cell>
          <cell r="C4354" t="str">
            <v>NC-B-RT-4-HV-RT-HP-HV-OTH064-10</v>
          </cell>
          <cell r="D4354" t="str">
            <v>NC-B-RT-4-HV-RT-HP-HV-OTH064-10</v>
          </cell>
          <cell r="E4354" t="str">
            <v>Outside Air Economizer</v>
          </cell>
          <cell r="F4354" t="str">
            <v>Grocery</v>
          </cell>
          <cell r="G4354" t="str">
            <v>Heating</v>
          </cell>
          <cell r="H4354" t="str">
            <v>New</v>
          </cell>
          <cell r="I4354" t="str">
            <v>New</v>
          </cell>
          <cell r="J4354">
            <v>1</v>
          </cell>
          <cell r="K4354">
            <v>1</v>
          </cell>
          <cell r="L4354">
            <v>0</v>
          </cell>
          <cell r="M4354">
            <v>1</v>
          </cell>
          <cell r="N4354">
            <v>0</v>
          </cell>
          <cell r="O4354">
            <v>0</v>
          </cell>
          <cell r="P4354">
            <v>0</v>
          </cell>
        </row>
        <row r="4355">
          <cell r="A4355" t="str">
            <v>Retrofit</v>
          </cell>
          <cell r="B4355" t="str">
            <v>NC-B-GV-4-HV-RT-GH-HV-OTH064-10</v>
          </cell>
          <cell r="C4355" t="str">
            <v>NC-B-RT-4-HV-RT-GH-HV-OTH064-10</v>
          </cell>
          <cell r="D4355" t="str">
            <v>NC-B-RT-4-HV-RT-GH-HV-OTH064-10</v>
          </cell>
          <cell r="E4355" t="str">
            <v>Outside Air Economizer</v>
          </cell>
          <cell r="F4355" t="str">
            <v>Public</v>
          </cell>
          <cell r="G4355" t="str">
            <v>Cooling</v>
          </cell>
          <cell r="H4355" t="str">
            <v>Existing</v>
          </cell>
          <cell r="I4355" t="str">
            <v>Burn Out</v>
          </cell>
          <cell r="J4355">
            <v>1</v>
          </cell>
          <cell r="K4355">
            <v>1</v>
          </cell>
          <cell r="L4355">
            <v>8.3333333333333329E-2</v>
          </cell>
          <cell r="M4355">
            <v>1</v>
          </cell>
          <cell r="N4355">
            <v>0.1990799177038603</v>
          </cell>
          <cell r="O4355">
            <v>8.3333333333333329E-2</v>
          </cell>
          <cell r="P4355">
            <v>6.674334019134498E-2</v>
          </cell>
        </row>
        <row r="4356">
          <cell r="A4356" t="str">
            <v>Retrofit</v>
          </cell>
          <cell r="B4356" t="str">
            <v>NC-B-GV-4-HV-RT-HP-HV-OTH064-10</v>
          </cell>
          <cell r="C4356" t="str">
            <v>NC-B-RT-4-HV-RT-HP-HV-OTH064-10</v>
          </cell>
          <cell r="D4356" t="str">
            <v>NC-B-RT-4-HV-RT-HP-HV-OTH064-10</v>
          </cell>
          <cell r="E4356" t="str">
            <v>Outside Air Economizer</v>
          </cell>
          <cell r="F4356" t="str">
            <v>Public</v>
          </cell>
          <cell r="G4356" t="str">
            <v>Heating</v>
          </cell>
          <cell r="H4356" t="str">
            <v>Existing</v>
          </cell>
          <cell r="I4356" t="str">
            <v>Burn Out</v>
          </cell>
          <cell r="J4356">
            <v>1</v>
          </cell>
          <cell r="K4356">
            <v>1</v>
          </cell>
          <cell r="L4356">
            <v>0.25</v>
          </cell>
          <cell r="M4356">
            <v>1</v>
          </cell>
          <cell r="N4356">
            <v>0.1990799177038603</v>
          </cell>
          <cell r="O4356">
            <v>0.25</v>
          </cell>
          <cell r="P4356">
            <v>0.20023002057403494</v>
          </cell>
        </row>
        <row r="4357">
          <cell r="A4357" t="str">
            <v>Retrofit</v>
          </cell>
          <cell r="B4357" t="str">
            <v>NC-E-GV-4-HV-RT-GH-HV-OTH064-10</v>
          </cell>
          <cell r="C4357" t="str">
            <v>NC-B-RT-4-HV-RT-GH-HV-OTH064-10</v>
          </cell>
          <cell r="D4357" t="str">
            <v>NC-B-RT-4-HV-RT-GH-HV-OTH064-10</v>
          </cell>
          <cell r="E4357" t="str">
            <v>Outside Air Economizer</v>
          </cell>
          <cell r="F4357" t="str">
            <v>Public</v>
          </cell>
          <cell r="G4357" t="str">
            <v>Cooling</v>
          </cell>
          <cell r="H4357" t="str">
            <v>Existing</v>
          </cell>
          <cell r="I4357" t="str">
            <v>Early Replacement</v>
          </cell>
          <cell r="J4357">
            <v>1</v>
          </cell>
          <cell r="K4357">
            <v>1</v>
          </cell>
          <cell r="L4357">
            <v>0</v>
          </cell>
          <cell r="M4357">
            <v>1</v>
          </cell>
          <cell r="N4357">
            <v>0.1990799177038603</v>
          </cell>
          <cell r="O4357">
            <v>0</v>
          </cell>
          <cell r="P4357">
            <v>0</v>
          </cell>
        </row>
        <row r="4358">
          <cell r="A4358" t="str">
            <v>Retrofit</v>
          </cell>
          <cell r="B4358" t="str">
            <v>NC-E-GV-4-HV-RT-HP-HV-OTH064-10</v>
          </cell>
          <cell r="C4358" t="str">
            <v>NC-B-RT-4-HV-RT-HP-HV-OTH064-10</v>
          </cell>
          <cell r="D4358" t="str">
            <v>NC-B-RT-4-HV-RT-HP-HV-OTH064-10</v>
          </cell>
          <cell r="E4358" t="str">
            <v>Outside Air Economizer</v>
          </cell>
          <cell r="F4358" t="str">
            <v>Public</v>
          </cell>
          <cell r="G4358" t="str">
            <v>Heating</v>
          </cell>
          <cell r="H4358" t="str">
            <v>Existing</v>
          </cell>
          <cell r="I4358" t="str">
            <v>Early Replacement</v>
          </cell>
          <cell r="J4358">
            <v>1</v>
          </cell>
          <cell r="K4358">
            <v>1</v>
          </cell>
          <cell r="L4358">
            <v>0</v>
          </cell>
          <cell r="M4358">
            <v>1</v>
          </cell>
          <cell r="N4358">
            <v>0.1990799177038603</v>
          </cell>
          <cell r="O4358">
            <v>0</v>
          </cell>
          <cell r="P4358">
            <v>0</v>
          </cell>
        </row>
        <row r="4359">
          <cell r="A4359" t="str">
            <v>Retrofit</v>
          </cell>
          <cell r="B4359" t="str">
            <v>NC-N-GV-4-HV-RT-GH-HV-OTH064-10</v>
          </cell>
          <cell r="C4359" t="str">
            <v>NC-B-RT-4-HV-RT-GH-HV-OTH064-10</v>
          </cell>
          <cell r="D4359" t="str">
            <v>NC-B-RT-4-HV-RT-GH-HV-OTH064-10</v>
          </cell>
          <cell r="E4359" t="str">
            <v>Outside Air Economizer</v>
          </cell>
          <cell r="F4359" t="str">
            <v>Public</v>
          </cell>
          <cell r="G4359" t="str">
            <v>Cooling</v>
          </cell>
          <cell r="H4359" t="str">
            <v>New</v>
          </cell>
          <cell r="I4359" t="str">
            <v>New</v>
          </cell>
          <cell r="J4359">
            <v>1</v>
          </cell>
          <cell r="K4359">
            <v>1</v>
          </cell>
          <cell r="L4359">
            <v>0</v>
          </cell>
          <cell r="M4359">
            <v>1</v>
          </cell>
          <cell r="N4359">
            <v>0</v>
          </cell>
          <cell r="O4359">
            <v>0</v>
          </cell>
          <cell r="P4359">
            <v>0</v>
          </cell>
        </row>
        <row r="4360">
          <cell r="A4360" t="str">
            <v>Retrofit</v>
          </cell>
          <cell r="B4360" t="str">
            <v>NC-N-GV-4-HV-RT-HP-HV-OTH064-10</v>
          </cell>
          <cell r="C4360" t="str">
            <v>NC-B-RT-4-HV-RT-HP-HV-OTH064-10</v>
          </cell>
          <cell r="D4360" t="str">
            <v>NC-B-RT-4-HV-RT-HP-HV-OTH064-10</v>
          </cell>
          <cell r="E4360" t="str">
            <v>Outside Air Economizer</v>
          </cell>
          <cell r="F4360" t="str">
            <v>Public</v>
          </cell>
          <cell r="G4360" t="str">
            <v>Heating</v>
          </cell>
          <cell r="H4360" t="str">
            <v>New</v>
          </cell>
          <cell r="I4360" t="str">
            <v>New</v>
          </cell>
          <cell r="J4360">
            <v>1</v>
          </cell>
          <cell r="K4360">
            <v>1</v>
          </cell>
          <cell r="L4360">
            <v>0</v>
          </cell>
          <cell r="M4360">
            <v>1</v>
          </cell>
          <cell r="N4360">
            <v>0</v>
          </cell>
          <cell r="O4360">
            <v>0</v>
          </cell>
          <cell r="P4360">
            <v>0</v>
          </cell>
        </row>
        <row r="4361">
          <cell r="A4361" t="str">
            <v>Retrofit</v>
          </cell>
          <cell r="B4361" t="str">
            <v>NC-B-HS-4-HV-RT-GH-HV-OTH064-10</v>
          </cell>
          <cell r="C4361" t="str">
            <v>NC-B-RT-4-HV-RT-GH-HV-OTH064-10</v>
          </cell>
          <cell r="D4361" t="str">
            <v>NC-B-RT-4-HV-RT-GH-HV-OTH064-10</v>
          </cell>
          <cell r="E4361" t="str">
            <v>Outside Air Economizer</v>
          </cell>
          <cell r="F4361" t="str">
            <v>Hospital</v>
          </cell>
          <cell r="G4361" t="str">
            <v>Cooling</v>
          </cell>
          <cell r="H4361" t="str">
            <v>Existing</v>
          </cell>
          <cell r="I4361" t="str">
            <v>Burn Out</v>
          </cell>
          <cell r="J4361">
            <v>1</v>
          </cell>
          <cell r="K4361">
            <v>1</v>
          </cell>
          <cell r="L4361">
            <v>8.3333333333333343E-2</v>
          </cell>
          <cell r="M4361">
            <v>1</v>
          </cell>
          <cell r="N4361">
            <v>0.1990799177038603</v>
          </cell>
          <cell r="O4361">
            <v>8.3333333333333343E-2</v>
          </cell>
          <cell r="P4361">
            <v>6.6743340191344994E-2</v>
          </cell>
        </row>
        <row r="4362">
          <cell r="A4362" t="str">
            <v>Retrofit</v>
          </cell>
          <cell r="B4362" t="str">
            <v>NC-B-HS-4-HV-RT-HP-HV-OTH064-10</v>
          </cell>
          <cell r="C4362" t="str">
            <v>NC-B-RT-4-HV-RT-HP-HV-OTH064-10</v>
          </cell>
          <cell r="D4362" t="str">
            <v>NC-B-RT-4-HV-RT-HP-HV-OTH064-10</v>
          </cell>
          <cell r="E4362" t="str">
            <v>Outside Air Economizer</v>
          </cell>
          <cell r="F4362" t="str">
            <v>Hospital</v>
          </cell>
          <cell r="G4362" t="str">
            <v>Heating</v>
          </cell>
          <cell r="H4362" t="str">
            <v>Existing</v>
          </cell>
          <cell r="I4362" t="str">
            <v>Burn Out</v>
          </cell>
          <cell r="J4362">
            <v>1</v>
          </cell>
          <cell r="K4362">
            <v>1</v>
          </cell>
          <cell r="L4362">
            <v>0.25</v>
          </cell>
          <cell r="M4362">
            <v>1</v>
          </cell>
          <cell r="N4362">
            <v>0.1990799177038603</v>
          </cell>
          <cell r="O4362">
            <v>0.25</v>
          </cell>
          <cell r="P4362">
            <v>0.20023002057403494</v>
          </cell>
        </row>
        <row r="4363">
          <cell r="A4363" t="str">
            <v>Retrofit</v>
          </cell>
          <cell r="B4363" t="str">
            <v>NC-E-HS-4-HV-RT-GH-HV-OTH064-10</v>
          </cell>
          <cell r="C4363" t="str">
            <v>NC-B-RT-4-HV-RT-GH-HV-OTH064-10</v>
          </cell>
          <cell r="D4363" t="str">
            <v>NC-B-RT-4-HV-RT-GH-HV-OTH064-10</v>
          </cell>
          <cell r="E4363" t="str">
            <v>Outside Air Economizer</v>
          </cell>
          <cell r="F4363" t="str">
            <v>Hospital</v>
          </cell>
          <cell r="G4363" t="str">
            <v>Cooling</v>
          </cell>
          <cell r="H4363" t="str">
            <v>Existing</v>
          </cell>
          <cell r="I4363" t="str">
            <v>Early Replacement</v>
          </cell>
          <cell r="J4363">
            <v>1</v>
          </cell>
          <cell r="K4363">
            <v>1</v>
          </cell>
          <cell r="L4363">
            <v>0</v>
          </cell>
          <cell r="M4363">
            <v>1</v>
          </cell>
          <cell r="N4363">
            <v>0.1990799177038603</v>
          </cell>
          <cell r="O4363">
            <v>0</v>
          </cell>
          <cell r="P4363">
            <v>0</v>
          </cell>
        </row>
        <row r="4364">
          <cell r="A4364" t="str">
            <v>Retrofit</v>
          </cell>
          <cell r="B4364" t="str">
            <v>NC-E-HS-4-HV-RT-HP-HV-OTH064-10</v>
          </cell>
          <cell r="C4364" t="str">
            <v>NC-B-RT-4-HV-RT-HP-HV-OTH064-10</v>
          </cell>
          <cell r="D4364" t="str">
            <v>NC-B-RT-4-HV-RT-HP-HV-OTH064-10</v>
          </cell>
          <cell r="E4364" t="str">
            <v>Outside Air Economizer</v>
          </cell>
          <cell r="F4364" t="str">
            <v>Hospital</v>
          </cell>
          <cell r="G4364" t="str">
            <v>Heating</v>
          </cell>
          <cell r="H4364" t="str">
            <v>Existing</v>
          </cell>
          <cell r="I4364" t="str">
            <v>Early Replacement</v>
          </cell>
          <cell r="J4364">
            <v>1</v>
          </cell>
          <cell r="K4364">
            <v>1</v>
          </cell>
          <cell r="L4364">
            <v>0</v>
          </cell>
          <cell r="M4364">
            <v>1</v>
          </cell>
          <cell r="N4364">
            <v>0.1990799177038603</v>
          </cell>
          <cell r="O4364">
            <v>0</v>
          </cell>
          <cell r="P4364">
            <v>0</v>
          </cell>
        </row>
        <row r="4365">
          <cell r="A4365" t="str">
            <v>Retrofit</v>
          </cell>
          <cell r="B4365" t="str">
            <v>NC-N-HS-4-HV-RT-GH-HV-OTH064-10</v>
          </cell>
          <cell r="C4365" t="str">
            <v>NC-B-RT-4-HV-RT-GH-HV-OTH064-10</v>
          </cell>
          <cell r="D4365" t="str">
            <v>NC-B-RT-4-HV-RT-GH-HV-OTH064-10</v>
          </cell>
          <cell r="E4365" t="str">
            <v>Outside Air Economizer</v>
          </cell>
          <cell r="F4365" t="str">
            <v>Hospital</v>
          </cell>
          <cell r="G4365" t="str">
            <v>Cooling</v>
          </cell>
          <cell r="H4365" t="str">
            <v>New</v>
          </cell>
          <cell r="I4365" t="str">
            <v>New</v>
          </cell>
          <cell r="J4365">
            <v>1</v>
          </cell>
          <cell r="K4365">
            <v>1</v>
          </cell>
          <cell r="L4365">
            <v>0</v>
          </cell>
          <cell r="M4365">
            <v>1</v>
          </cell>
          <cell r="N4365">
            <v>0</v>
          </cell>
          <cell r="O4365">
            <v>0</v>
          </cell>
          <cell r="P4365">
            <v>0</v>
          </cell>
        </row>
        <row r="4366">
          <cell r="A4366" t="str">
            <v>Retrofit</v>
          </cell>
          <cell r="B4366" t="str">
            <v>NC-N-HS-4-HV-RT-HP-HV-OTH064-10</v>
          </cell>
          <cell r="C4366" t="str">
            <v>NC-B-RT-4-HV-RT-HP-HV-OTH064-10</v>
          </cell>
          <cell r="D4366" t="str">
            <v>NC-B-RT-4-HV-RT-HP-HV-OTH064-10</v>
          </cell>
          <cell r="E4366" t="str">
            <v>Outside Air Economizer</v>
          </cell>
          <cell r="F4366" t="str">
            <v>Hospital</v>
          </cell>
          <cell r="G4366" t="str">
            <v>Heating</v>
          </cell>
          <cell r="H4366" t="str">
            <v>New</v>
          </cell>
          <cell r="I4366" t="str">
            <v>New</v>
          </cell>
          <cell r="J4366">
            <v>1</v>
          </cell>
          <cell r="K4366">
            <v>1</v>
          </cell>
          <cell r="L4366">
            <v>0</v>
          </cell>
          <cell r="M4366">
            <v>1</v>
          </cell>
          <cell r="N4366">
            <v>0</v>
          </cell>
          <cell r="O4366">
            <v>0</v>
          </cell>
          <cell r="P4366">
            <v>0</v>
          </cell>
        </row>
        <row r="4367">
          <cell r="A4367" t="str">
            <v>Retrofit</v>
          </cell>
          <cell r="B4367" t="str">
            <v>NC-B-LG-2-HV-RT-GH-HV-OTH064-10</v>
          </cell>
          <cell r="C4367" t="str">
            <v>NC-B-SO-2-HV-RT-GH-HV-OTH064-10</v>
          </cell>
          <cell r="D4367" t="str">
            <v>NC-B-SO-2-HV-RT-GH-HV-OTH064-10</v>
          </cell>
          <cell r="E4367" t="str">
            <v>Outside Air Economizer</v>
          </cell>
          <cell r="F4367" t="str">
            <v>Lodging</v>
          </cell>
          <cell r="G4367" t="str">
            <v>Cooling</v>
          </cell>
          <cell r="H4367" t="str">
            <v>Existing</v>
          </cell>
          <cell r="I4367" t="str">
            <v>Burn Out</v>
          </cell>
          <cell r="J4367">
            <v>1</v>
          </cell>
          <cell r="K4367">
            <v>1</v>
          </cell>
          <cell r="L4367">
            <v>8.3333333333333329E-2</v>
          </cell>
          <cell r="M4367">
            <v>1</v>
          </cell>
          <cell r="N4367">
            <v>0.1990799177038603</v>
          </cell>
          <cell r="O4367">
            <v>8.3333333333333329E-2</v>
          </cell>
          <cell r="P4367">
            <v>6.674334019134498E-2</v>
          </cell>
        </row>
        <row r="4368">
          <cell r="A4368" t="str">
            <v>Retrofit</v>
          </cell>
          <cell r="B4368" t="str">
            <v>NC-B-LG-2-HV-RT-HP-HV-OTH064-10</v>
          </cell>
          <cell r="C4368" t="str">
            <v>NC-B-SO-2-HV-RT-HP-HV-OTH064-10</v>
          </cell>
          <cell r="D4368" t="str">
            <v>NC-B-SO-2-HV-RT-HP-HV-OTH064-10</v>
          </cell>
          <cell r="E4368" t="str">
            <v>Outside Air Economizer</v>
          </cell>
          <cell r="F4368" t="str">
            <v>Lodging</v>
          </cell>
          <cell r="G4368" t="str">
            <v>Heating</v>
          </cell>
          <cell r="H4368" t="str">
            <v>Existing</v>
          </cell>
          <cell r="I4368" t="str">
            <v>Burn Out</v>
          </cell>
          <cell r="J4368">
            <v>1</v>
          </cell>
          <cell r="K4368">
            <v>1</v>
          </cell>
          <cell r="L4368">
            <v>0.25</v>
          </cell>
          <cell r="M4368">
            <v>1</v>
          </cell>
          <cell r="N4368">
            <v>0.1990799177038603</v>
          </cell>
          <cell r="O4368">
            <v>0.25</v>
          </cell>
          <cell r="P4368">
            <v>0.20023002057403494</v>
          </cell>
        </row>
        <row r="4369">
          <cell r="A4369" t="str">
            <v>Retrofit</v>
          </cell>
          <cell r="B4369" t="str">
            <v>NC-E-LG-2-HV-RT-GH-HV-OTH064-10</v>
          </cell>
          <cell r="C4369" t="str">
            <v>NC-B-SO-2-HV-RT-GH-HV-OTH064-10</v>
          </cell>
          <cell r="D4369" t="str">
            <v>NC-B-SO-2-HV-RT-GH-HV-OTH064-10</v>
          </cell>
          <cell r="E4369" t="str">
            <v>Outside Air Economizer</v>
          </cell>
          <cell r="F4369" t="str">
            <v>Lodging</v>
          </cell>
          <cell r="G4369" t="str">
            <v>Cooling</v>
          </cell>
          <cell r="H4369" t="str">
            <v>Existing</v>
          </cell>
          <cell r="I4369" t="str">
            <v>Early Replacement</v>
          </cell>
          <cell r="J4369">
            <v>1</v>
          </cell>
          <cell r="K4369">
            <v>1</v>
          </cell>
          <cell r="L4369">
            <v>0</v>
          </cell>
          <cell r="M4369">
            <v>1</v>
          </cell>
          <cell r="N4369">
            <v>0.1990799177038603</v>
          </cell>
          <cell r="O4369">
            <v>0</v>
          </cell>
          <cell r="P4369">
            <v>0</v>
          </cell>
        </row>
        <row r="4370">
          <cell r="A4370" t="str">
            <v>Retrofit</v>
          </cell>
          <cell r="B4370" t="str">
            <v>NC-E-LG-2-HV-RT-HP-HV-OTH064-10</v>
          </cell>
          <cell r="C4370" t="str">
            <v>NC-B-SO-2-HV-RT-HP-HV-OTH064-10</v>
          </cell>
          <cell r="D4370" t="str">
            <v>NC-B-SO-2-HV-RT-HP-HV-OTH064-10</v>
          </cell>
          <cell r="E4370" t="str">
            <v>Outside Air Economizer</v>
          </cell>
          <cell r="F4370" t="str">
            <v>Lodging</v>
          </cell>
          <cell r="G4370" t="str">
            <v>Heating</v>
          </cell>
          <cell r="H4370" t="str">
            <v>Existing</v>
          </cell>
          <cell r="I4370" t="str">
            <v>Early Replacement</v>
          </cell>
          <cell r="J4370">
            <v>1</v>
          </cell>
          <cell r="K4370">
            <v>1</v>
          </cell>
          <cell r="L4370">
            <v>0</v>
          </cell>
          <cell r="M4370">
            <v>1</v>
          </cell>
          <cell r="N4370">
            <v>0.1990799177038603</v>
          </cell>
          <cell r="O4370">
            <v>0</v>
          </cell>
          <cell r="P4370">
            <v>0</v>
          </cell>
        </row>
        <row r="4371">
          <cell r="A4371" t="str">
            <v>Retrofit</v>
          </cell>
          <cell r="B4371" t="str">
            <v>NC-N-LG-2-HV-RT-GH-HV-OTH064-10</v>
          </cell>
          <cell r="C4371" t="str">
            <v>NC-B-SO-2-HV-RT-GH-HV-OTH064-10</v>
          </cell>
          <cell r="D4371" t="str">
            <v>NC-B-SO-2-HV-RT-GH-HV-OTH064-10</v>
          </cell>
          <cell r="E4371" t="str">
            <v>Outside Air Economizer</v>
          </cell>
          <cell r="F4371" t="str">
            <v>Lodging</v>
          </cell>
          <cell r="G4371" t="str">
            <v>Cooling</v>
          </cell>
          <cell r="H4371" t="str">
            <v>New</v>
          </cell>
          <cell r="I4371" t="str">
            <v>New</v>
          </cell>
          <cell r="J4371">
            <v>1</v>
          </cell>
          <cell r="K4371">
            <v>1</v>
          </cell>
          <cell r="L4371">
            <v>0</v>
          </cell>
          <cell r="M4371">
            <v>1</v>
          </cell>
          <cell r="N4371">
            <v>0</v>
          </cell>
          <cell r="O4371">
            <v>0</v>
          </cell>
          <cell r="P4371">
            <v>0</v>
          </cell>
        </row>
        <row r="4372">
          <cell r="A4372" t="str">
            <v>Retrofit</v>
          </cell>
          <cell r="B4372" t="str">
            <v>NC-N-LG-2-HV-RT-HP-HV-OTH064-10</v>
          </cell>
          <cell r="C4372" t="str">
            <v>NC-B-SO-2-HV-RT-HP-HV-OTH064-10</v>
          </cell>
          <cell r="D4372" t="str">
            <v>NC-B-SO-2-HV-RT-HP-HV-OTH064-10</v>
          </cell>
          <cell r="E4372" t="str">
            <v>Outside Air Economizer</v>
          </cell>
          <cell r="F4372" t="str">
            <v>Lodging</v>
          </cell>
          <cell r="G4372" t="str">
            <v>Heating</v>
          </cell>
          <cell r="H4372" t="str">
            <v>New</v>
          </cell>
          <cell r="I4372" t="str">
            <v>New</v>
          </cell>
          <cell r="J4372">
            <v>1</v>
          </cell>
          <cell r="K4372">
            <v>1</v>
          </cell>
          <cell r="L4372">
            <v>0</v>
          </cell>
          <cell r="M4372">
            <v>1</v>
          </cell>
          <cell r="N4372">
            <v>0</v>
          </cell>
          <cell r="O4372">
            <v>0</v>
          </cell>
          <cell r="P4372">
            <v>0</v>
          </cell>
        </row>
        <row r="4373">
          <cell r="A4373" t="str">
            <v>Retrofit</v>
          </cell>
          <cell r="B4373" t="str">
            <v>NC-B-MO-2-HV-RT-GH-HV-OTH064-10</v>
          </cell>
          <cell r="C4373" t="str">
            <v>NC-B-SO-2-HV-RT-GH-HV-OTH064-10</v>
          </cell>
          <cell r="D4373" t="str">
            <v>NC-B-SO-2-HV-RT-GH-HV-OTH064-10</v>
          </cell>
          <cell r="E4373" t="str">
            <v>Outside Air Economizer</v>
          </cell>
          <cell r="F4373" t="str">
            <v>Medical_Office</v>
          </cell>
          <cell r="G4373" t="str">
            <v>Cooling</v>
          </cell>
          <cell r="H4373" t="str">
            <v>Existing</v>
          </cell>
          <cell r="I4373" t="str">
            <v>Burn Out</v>
          </cell>
          <cell r="J4373">
            <v>1</v>
          </cell>
          <cell r="K4373">
            <v>1</v>
          </cell>
          <cell r="L4373">
            <v>8.3333333333333343E-2</v>
          </cell>
          <cell r="M4373">
            <v>1</v>
          </cell>
          <cell r="N4373">
            <v>0.1990799177038603</v>
          </cell>
          <cell r="O4373">
            <v>8.3333333333333343E-2</v>
          </cell>
          <cell r="P4373">
            <v>6.6743340191344994E-2</v>
          </cell>
        </row>
        <row r="4374">
          <cell r="A4374" t="str">
            <v>Retrofit</v>
          </cell>
          <cell r="B4374" t="str">
            <v>NC-B-MO-2-HV-RT-HP-HV-OTH064-10</v>
          </cell>
          <cell r="C4374" t="str">
            <v>NC-B-SO-2-HV-RT-HP-HV-OTH064-10</v>
          </cell>
          <cell r="D4374" t="str">
            <v>NC-B-SO-2-HV-RT-HP-HV-OTH064-10</v>
          </cell>
          <cell r="E4374" t="str">
            <v>Outside Air Economizer</v>
          </cell>
          <cell r="F4374" t="str">
            <v>Medical_Office</v>
          </cell>
          <cell r="G4374" t="str">
            <v>Heating</v>
          </cell>
          <cell r="H4374" t="str">
            <v>Existing</v>
          </cell>
          <cell r="I4374" t="str">
            <v>Burn Out</v>
          </cell>
          <cell r="J4374">
            <v>1</v>
          </cell>
          <cell r="K4374">
            <v>1</v>
          </cell>
          <cell r="L4374">
            <v>0.25</v>
          </cell>
          <cell r="M4374">
            <v>1</v>
          </cell>
          <cell r="N4374">
            <v>0.1990799177038603</v>
          </cell>
          <cell r="O4374">
            <v>0.25</v>
          </cell>
          <cell r="P4374">
            <v>0.20023002057403494</v>
          </cell>
        </row>
        <row r="4375">
          <cell r="A4375" t="str">
            <v>Retrofit</v>
          </cell>
          <cell r="B4375" t="str">
            <v>NC-E-MO-2-HV-RT-GH-HV-OTH064-10</v>
          </cell>
          <cell r="C4375" t="str">
            <v>NC-B-SO-2-HV-RT-GH-HV-OTH064-10</v>
          </cell>
          <cell r="D4375" t="str">
            <v>NC-B-SO-2-HV-RT-GH-HV-OTH064-10</v>
          </cell>
          <cell r="E4375" t="str">
            <v>Outside Air Economizer</v>
          </cell>
          <cell r="F4375" t="str">
            <v>Medical_Office</v>
          </cell>
          <cell r="G4375" t="str">
            <v>Cooling</v>
          </cell>
          <cell r="H4375" t="str">
            <v>Existing</v>
          </cell>
          <cell r="I4375" t="str">
            <v>Early Replacement</v>
          </cell>
          <cell r="J4375">
            <v>1</v>
          </cell>
          <cell r="K4375">
            <v>1</v>
          </cell>
          <cell r="L4375">
            <v>0</v>
          </cell>
          <cell r="M4375">
            <v>1</v>
          </cell>
          <cell r="N4375">
            <v>0.1990799177038603</v>
          </cell>
          <cell r="O4375">
            <v>0</v>
          </cell>
          <cell r="P4375">
            <v>0</v>
          </cell>
        </row>
        <row r="4376">
          <cell r="A4376" t="str">
            <v>Retrofit</v>
          </cell>
          <cell r="B4376" t="str">
            <v>NC-E-MO-2-HV-RT-HP-HV-OTH064-10</v>
          </cell>
          <cell r="C4376" t="str">
            <v>NC-B-SO-2-HV-RT-HP-HV-OTH064-10</v>
          </cell>
          <cell r="D4376" t="str">
            <v>NC-B-SO-2-HV-RT-HP-HV-OTH064-10</v>
          </cell>
          <cell r="E4376" t="str">
            <v>Outside Air Economizer</v>
          </cell>
          <cell r="F4376" t="str">
            <v>Medical_Office</v>
          </cell>
          <cell r="G4376" t="str">
            <v>Heating</v>
          </cell>
          <cell r="H4376" t="str">
            <v>Existing</v>
          </cell>
          <cell r="I4376" t="str">
            <v>Early Replacement</v>
          </cell>
          <cell r="J4376">
            <v>1</v>
          </cell>
          <cell r="K4376">
            <v>1</v>
          </cell>
          <cell r="L4376">
            <v>0</v>
          </cell>
          <cell r="M4376">
            <v>1</v>
          </cell>
          <cell r="N4376">
            <v>0.1990799177038603</v>
          </cell>
          <cell r="O4376">
            <v>0</v>
          </cell>
          <cell r="P4376">
            <v>0</v>
          </cell>
        </row>
        <row r="4377">
          <cell r="A4377" t="str">
            <v>Retrofit</v>
          </cell>
          <cell r="B4377" t="str">
            <v>NC-N-MO-2-HV-RT-GH-HV-OTH064-10</v>
          </cell>
          <cell r="C4377" t="str">
            <v>NC-B-SO-2-HV-RT-GH-HV-OTH064-10</v>
          </cell>
          <cell r="D4377" t="str">
            <v>NC-B-SO-2-HV-RT-GH-HV-OTH064-10</v>
          </cell>
          <cell r="E4377" t="str">
            <v>Outside Air Economizer</v>
          </cell>
          <cell r="F4377" t="str">
            <v>Medical_Office</v>
          </cell>
          <cell r="G4377" t="str">
            <v>Cooling</v>
          </cell>
          <cell r="H4377" t="str">
            <v>New</v>
          </cell>
          <cell r="I4377" t="str">
            <v>New</v>
          </cell>
          <cell r="J4377">
            <v>1</v>
          </cell>
          <cell r="K4377">
            <v>1</v>
          </cell>
          <cell r="L4377">
            <v>0</v>
          </cell>
          <cell r="M4377">
            <v>1</v>
          </cell>
          <cell r="N4377">
            <v>0</v>
          </cell>
          <cell r="O4377">
            <v>0</v>
          </cell>
          <cell r="P4377">
            <v>0</v>
          </cell>
        </row>
        <row r="4378">
          <cell r="A4378" t="str">
            <v>Retrofit</v>
          </cell>
          <cell r="B4378" t="str">
            <v>NC-N-MO-2-HV-RT-HP-HV-OTH064-10</v>
          </cell>
          <cell r="C4378" t="str">
            <v>NC-B-SO-2-HV-RT-HP-HV-OTH064-10</v>
          </cell>
          <cell r="D4378" t="str">
            <v>NC-B-SO-2-HV-RT-HP-HV-OTH064-10</v>
          </cell>
          <cell r="E4378" t="str">
            <v>Outside Air Economizer</v>
          </cell>
          <cell r="F4378" t="str">
            <v>Medical_Office</v>
          </cell>
          <cell r="G4378" t="str">
            <v>Heating</v>
          </cell>
          <cell r="H4378" t="str">
            <v>New</v>
          </cell>
          <cell r="I4378" t="str">
            <v>New</v>
          </cell>
          <cell r="J4378">
            <v>1</v>
          </cell>
          <cell r="K4378">
            <v>1</v>
          </cell>
          <cell r="L4378">
            <v>0</v>
          </cell>
          <cell r="M4378">
            <v>1</v>
          </cell>
          <cell r="N4378">
            <v>0</v>
          </cell>
          <cell r="O4378">
            <v>0</v>
          </cell>
          <cell r="P4378">
            <v>0</v>
          </cell>
        </row>
        <row r="4379">
          <cell r="A4379" t="str">
            <v>Retrofit</v>
          </cell>
          <cell r="B4379" t="str">
            <v>NC-B-RL-4-HV-RT-GH-HV-OTH064-10</v>
          </cell>
          <cell r="C4379" t="str">
            <v>NC-B-RT-4-HV-RT-GH-HV-OTH064-10</v>
          </cell>
          <cell r="D4379" t="str">
            <v>NC-B-RT-4-HV-RT-GH-HV-OTH064-10</v>
          </cell>
          <cell r="E4379" t="str">
            <v>Outside Air Economizer</v>
          </cell>
          <cell r="F4379" t="str">
            <v>Religious</v>
          </cell>
          <cell r="G4379" t="str">
            <v>Cooling</v>
          </cell>
          <cell r="H4379" t="str">
            <v>Existing</v>
          </cell>
          <cell r="I4379" t="str">
            <v>Burn Out</v>
          </cell>
          <cell r="J4379">
            <v>1</v>
          </cell>
          <cell r="K4379">
            <v>1</v>
          </cell>
          <cell r="L4379">
            <v>8.3333333333333329E-2</v>
          </cell>
          <cell r="M4379">
            <v>1</v>
          </cell>
          <cell r="N4379">
            <v>0.1990799177038603</v>
          </cell>
          <cell r="O4379">
            <v>8.3333333333333329E-2</v>
          </cell>
          <cell r="P4379">
            <v>6.674334019134498E-2</v>
          </cell>
        </row>
        <row r="4380">
          <cell r="A4380" t="str">
            <v>Retrofit</v>
          </cell>
          <cell r="B4380" t="str">
            <v>NC-B-RL-4-HV-RT-HP-HV-OTH064-10</v>
          </cell>
          <cell r="C4380" t="str">
            <v>NC-B-RT-4-HV-RT-HP-HV-OTH064-10</v>
          </cell>
          <cell r="D4380" t="str">
            <v>NC-B-RT-4-HV-RT-HP-HV-OTH064-10</v>
          </cell>
          <cell r="E4380" t="str">
            <v>Outside Air Economizer</v>
          </cell>
          <cell r="F4380" t="str">
            <v>Religious</v>
          </cell>
          <cell r="G4380" t="str">
            <v>Heating</v>
          </cell>
          <cell r="H4380" t="str">
            <v>Existing</v>
          </cell>
          <cell r="I4380" t="str">
            <v>Burn Out</v>
          </cell>
          <cell r="J4380">
            <v>1</v>
          </cell>
          <cell r="K4380">
            <v>1</v>
          </cell>
          <cell r="L4380">
            <v>0.25</v>
          </cell>
          <cell r="M4380">
            <v>1</v>
          </cell>
          <cell r="N4380">
            <v>0.1990799177038603</v>
          </cell>
          <cell r="O4380">
            <v>0.25</v>
          </cell>
          <cell r="P4380">
            <v>0.20023002057403494</v>
          </cell>
        </row>
        <row r="4381">
          <cell r="A4381" t="str">
            <v>Retrofit</v>
          </cell>
          <cell r="B4381" t="str">
            <v>NC-E-RL-4-HV-RT-GH-HV-OTH064-10</v>
          </cell>
          <cell r="C4381" t="str">
            <v>NC-B-RT-4-HV-RT-GH-HV-OTH064-10</v>
          </cell>
          <cell r="D4381" t="str">
            <v>NC-B-RT-4-HV-RT-GH-HV-OTH064-10</v>
          </cell>
          <cell r="E4381" t="str">
            <v>Outside Air Economizer</v>
          </cell>
          <cell r="F4381" t="str">
            <v>Religious</v>
          </cell>
          <cell r="G4381" t="str">
            <v>Cooling</v>
          </cell>
          <cell r="H4381" t="str">
            <v>Existing</v>
          </cell>
          <cell r="I4381" t="str">
            <v>Early Replacement</v>
          </cell>
          <cell r="J4381">
            <v>1</v>
          </cell>
          <cell r="K4381">
            <v>1</v>
          </cell>
          <cell r="L4381">
            <v>0</v>
          </cell>
          <cell r="M4381">
            <v>1</v>
          </cell>
          <cell r="N4381">
            <v>0.1990799177038603</v>
          </cell>
          <cell r="O4381">
            <v>0</v>
          </cell>
          <cell r="P4381">
            <v>0</v>
          </cell>
        </row>
        <row r="4382">
          <cell r="A4382" t="str">
            <v>Retrofit</v>
          </cell>
          <cell r="B4382" t="str">
            <v>NC-E-RL-4-HV-RT-HP-HV-OTH064-10</v>
          </cell>
          <cell r="C4382" t="str">
            <v>NC-B-RT-4-HV-RT-HP-HV-OTH064-10</v>
          </cell>
          <cell r="D4382" t="str">
            <v>NC-B-RT-4-HV-RT-HP-HV-OTH064-10</v>
          </cell>
          <cell r="E4382" t="str">
            <v>Outside Air Economizer</v>
          </cell>
          <cell r="F4382" t="str">
            <v>Religious</v>
          </cell>
          <cell r="G4382" t="str">
            <v>Heating</v>
          </cell>
          <cell r="H4382" t="str">
            <v>Existing</v>
          </cell>
          <cell r="I4382" t="str">
            <v>Early Replacement</v>
          </cell>
          <cell r="J4382">
            <v>1</v>
          </cell>
          <cell r="K4382">
            <v>1</v>
          </cell>
          <cell r="L4382">
            <v>0</v>
          </cell>
          <cell r="M4382">
            <v>1</v>
          </cell>
          <cell r="N4382">
            <v>0.1990799177038603</v>
          </cell>
          <cell r="O4382">
            <v>0</v>
          </cell>
          <cell r="P4382">
            <v>0</v>
          </cell>
        </row>
        <row r="4383">
          <cell r="A4383" t="str">
            <v>Retrofit</v>
          </cell>
          <cell r="B4383" t="str">
            <v>NC-N-RL-4-HV-RT-GH-HV-OTH064-10</v>
          </cell>
          <cell r="C4383" t="str">
            <v>NC-B-RT-4-HV-RT-GH-HV-OTH064-10</v>
          </cell>
          <cell r="D4383" t="str">
            <v>NC-B-RT-4-HV-RT-GH-HV-OTH064-10</v>
          </cell>
          <cell r="E4383" t="str">
            <v>Outside Air Economizer</v>
          </cell>
          <cell r="F4383" t="str">
            <v>Religious</v>
          </cell>
          <cell r="G4383" t="str">
            <v>Cooling</v>
          </cell>
          <cell r="H4383" t="str">
            <v>New</v>
          </cell>
          <cell r="I4383" t="str">
            <v>New</v>
          </cell>
          <cell r="J4383">
            <v>1</v>
          </cell>
          <cell r="K4383">
            <v>1</v>
          </cell>
          <cell r="L4383">
            <v>0</v>
          </cell>
          <cell r="M4383">
            <v>1</v>
          </cell>
          <cell r="N4383">
            <v>0</v>
          </cell>
          <cell r="O4383">
            <v>0</v>
          </cell>
          <cell r="P4383">
            <v>0</v>
          </cell>
        </row>
        <row r="4384">
          <cell r="A4384" t="str">
            <v>Retrofit</v>
          </cell>
          <cell r="B4384" t="str">
            <v>NC-N-RL-4-HV-RT-HP-HV-OTH064-10</v>
          </cell>
          <cell r="C4384" t="str">
            <v>NC-B-RT-4-HV-RT-HP-HV-OTH064-10</v>
          </cell>
          <cell r="D4384" t="str">
            <v>NC-B-RT-4-HV-RT-HP-HV-OTH064-10</v>
          </cell>
          <cell r="E4384" t="str">
            <v>Outside Air Economizer</v>
          </cell>
          <cell r="F4384" t="str">
            <v>Religious</v>
          </cell>
          <cell r="G4384" t="str">
            <v>Heating</v>
          </cell>
          <cell r="H4384" t="str">
            <v>New</v>
          </cell>
          <cell r="I4384" t="str">
            <v>New</v>
          </cell>
          <cell r="J4384">
            <v>1</v>
          </cell>
          <cell r="K4384">
            <v>1</v>
          </cell>
          <cell r="L4384">
            <v>0</v>
          </cell>
          <cell r="M4384">
            <v>1</v>
          </cell>
          <cell r="N4384">
            <v>0</v>
          </cell>
          <cell r="O4384">
            <v>0</v>
          </cell>
          <cell r="P4384">
            <v>0</v>
          </cell>
        </row>
        <row r="4385">
          <cell r="A4385" t="str">
            <v>Retrofit</v>
          </cell>
          <cell r="B4385" t="str">
            <v>NC-B-RS-2-HV-RT-GH-HV-OTH064-10</v>
          </cell>
          <cell r="C4385" t="str">
            <v>NC-B-SO-2-HV-RT-GH-HV-OTH064-10</v>
          </cell>
          <cell r="D4385" t="str">
            <v>NC-B-SO-2-HV-RT-GH-HV-OTH064-10</v>
          </cell>
          <cell r="E4385" t="str">
            <v>Outside Air Economizer</v>
          </cell>
          <cell r="F4385" t="str">
            <v>Restaurant</v>
          </cell>
          <cell r="G4385" t="str">
            <v>Cooling</v>
          </cell>
          <cell r="H4385" t="str">
            <v>Existing</v>
          </cell>
          <cell r="I4385" t="str">
            <v>Burn Out</v>
          </cell>
          <cell r="J4385">
            <v>1</v>
          </cell>
          <cell r="K4385">
            <v>1</v>
          </cell>
          <cell r="L4385">
            <v>8.3333333333333329E-2</v>
          </cell>
          <cell r="M4385">
            <v>1</v>
          </cell>
          <cell r="N4385">
            <v>0.1990799177038603</v>
          </cell>
          <cell r="O4385">
            <v>8.3333333333333329E-2</v>
          </cell>
          <cell r="P4385">
            <v>6.674334019134498E-2</v>
          </cell>
        </row>
        <row r="4386">
          <cell r="A4386" t="str">
            <v>Retrofit</v>
          </cell>
          <cell r="B4386" t="str">
            <v>NC-B-RS-2-HV-RT-HP-HV-OTH064-10</v>
          </cell>
          <cell r="C4386" t="str">
            <v>NC-B-SO-2-HV-RT-HP-HV-OTH064-10</v>
          </cell>
          <cell r="D4386" t="str">
            <v>NC-B-SO-2-HV-RT-HP-HV-OTH064-10</v>
          </cell>
          <cell r="E4386" t="str">
            <v>Outside Air Economizer</v>
          </cell>
          <cell r="F4386" t="str">
            <v>Restaurant</v>
          </cell>
          <cell r="G4386" t="str">
            <v>Heating</v>
          </cell>
          <cell r="H4386" t="str">
            <v>Existing</v>
          </cell>
          <cell r="I4386" t="str">
            <v>Burn Out</v>
          </cell>
          <cell r="J4386">
            <v>1</v>
          </cell>
          <cell r="K4386">
            <v>1</v>
          </cell>
          <cell r="L4386">
            <v>0.25</v>
          </cell>
          <cell r="M4386">
            <v>1</v>
          </cell>
          <cell r="N4386">
            <v>0.1990799177038603</v>
          </cell>
          <cell r="O4386">
            <v>0.25</v>
          </cell>
          <cell r="P4386">
            <v>0.20023002057403494</v>
          </cell>
        </row>
        <row r="4387">
          <cell r="A4387" t="str">
            <v>Retrofit</v>
          </cell>
          <cell r="B4387" t="str">
            <v>NC-E-RS-2-HV-RT-GH-HV-OTH064-10</v>
          </cell>
          <cell r="C4387" t="str">
            <v>NC-B-SO-2-HV-RT-GH-HV-OTH064-10</v>
          </cell>
          <cell r="D4387" t="str">
            <v>NC-B-SO-2-HV-RT-GH-HV-OTH064-10</v>
          </cell>
          <cell r="E4387" t="str">
            <v>Outside Air Economizer</v>
          </cell>
          <cell r="F4387" t="str">
            <v>Restaurant</v>
          </cell>
          <cell r="G4387" t="str">
            <v>Cooling</v>
          </cell>
          <cell r="H4387" t="str">
            <v>Existing</v>
          </cell>
          <cell r="I4387" t="str">
            <v>Early Replacement</v>
          </cell>
          <cell r="J4387">
            <v>1</v>
          </cell>
          <cell r="K4387">
            <v>1</v>
          </cell>
          <cell r="L4387">
            <v>0</v>
          </cell>
          <cell r="M4387">
            <v>1</v>
          </cell>
          <cell r="N4387">
            <v>0.1990799177038603</v>
          </cell>
          <cell r="O4387">
            <v>0</v>
          </cell>
          <cell r="P4387">
            <v>0</v>
          </cell>
        </row>
        <row r="4388">
          <cell r="A4388" t="str">
            <v>Retrofit</v>
          </cell>
          <cell r="B4388" t="str">
            <v>NC-E-RS-2-HV-RT-HP-HV-OTH064-10</v>
          </cell>
          <cell r="C4388" t="str">
            <v>NC-B-SO-2-HV-RT-HP-HV-OTH064-10</v>
          </cell>
          <cell r="D4388" t="str">
            <v>NC-B-SO-2-HV-RT-HP-HV-OTH064-10</v>
          </cell>
          <cell r="E4388" t="str">
            <v>Outside Air Economizer</v>
          </cell>
          <cell r="F4388" t="str">
            <v>Restaurant</v>
          </cell>
          <cell r="G4388" t="str">
            <v>Heating</v>
          </cell>
          <cell r="H4388" t="str">
            <v>Existing</v>
          </cell>
          <cell r="I4388" t="str">
            <v>Early Replacement</v>
          </cell>
          <cell r="J4388">
            <v>1</v>
          </cell>
          <cell r="K4388">
            <v>1</v>
          </cell>
          <cell r="L4388">
            <v>0</v>
          </cell>
          <cell r="M4388">
            <v>1</v>
          </cell>
          <cell r="N4388">
            <v>0.1990799177038603</v>
          </cell>
          <cell r="O4388">
            <v>0</v>
          </cell>
          <cell r="P4388">
            <v>0</v>
          </cell>
        </row>
        <row r="4389">
          <cell r="A4389" t="str">
            <v>Retrofit</v>
          </cell>
          <cell r="B4389" t="str">
            <v>NC-N-RS-2-HV-RT-GH-HV-OTH064-10</v>
          </cell>
          <cell r="C4389" t="str">
            <v>NC-B-SO-2-HV-RT-GH-HV-OTH064-10</v>
          </cell>
          <cell r="D4389" t="str">
            <v>NC-B-SO-2-HV-RT-GH-HV-OTH064-10</v>
          </cell>
          <cell r="E4389" t="str">
            <v>Outside Air Economizer</v>
          </cell>
          <cell r="F4389" t="str">
            <v>Restaurant</v>
          </cell>
          <cell r="G4389" t="str">
            <v>Cooling</v>
          </cell>
          <cell r="H4389" t="str">
            <v>New</v>
          </cell>
          <cell r="I4389" t="str">
            <v>New</v>
          </cell>
          <cell r="J4389">
            <v>1</v>
          </cell>
          <cell r="K4389">
            <v>1</v>
          </cell>
          <cell r="L4389">
            <v>0</v>
          </cell>
          <cell r="M4389">
            <v>1</v>
          </cell>
          <cell r="N4389">
            <v>0</v>
          </cell>
          <cell r="O4389">
            <v>0</v>
          </cell>
          <cell r="P4389">
            <v>0</v>
          </cell>
        </row>
        <row r="4390">
          <cell r="A4390" t="str">
            <v>Retrofit</v>
          </cell>
          <cell r="B4390" t="str">
            <v>NC-N-RS-2-HV-RT-HP-HV-OTH064-10</v>
          </cell>
          <cell r="C4390" t="str">
            <v>NC-B-SO-2-HV-RT-HP-HV-OTH064-10</v>
          </cell>
          <cell r="D4390" t="str">
            <v>NC-B-SO-2-HV-RT-HP-HV-OTH064-10</v>
          </cell>
          <cell r="E4390" t="str">
            <v>Outside Air Economizer</v>
          </cell>
          <cell r="F4390" t="str">
            <v>Restaurant</v>
          </cell>
          <cell r="G4390" t="str">
            <v>Heating</v>
          </cell>
          <cell r="H4390" t="str">
            <v>New</v>
          </cell>
          <cell r="I4390" t="str">
            <v>New</v>
          </cell>
          <cell r="J4390">
            <v>1</v>
          </cell>
          <cell r="K4390">
            <v>1</v>
          </cell>
          <cell r="L4390">
            <v>0</v>
          </cell>
          <cell r="M4390">
            <v>1</v>
          </cell>
          <cell r="N4390">
            <v>0</v>
          </cell>
          <cell r="O4390">
            <v>0</v>
          </cell>
          <cell r="P4390">
            <v>0</v>
          </cell>
        </row>
        <row r="4391">
          <cell r="A4391" t="str">
            <v>Retrofit</v>
          </cell>
          <cell r="B4391" t="str">
            <v>NC-B-RT-4-HV-RT-GH-HV-OTH064-10</v>
          </cell>
          <cell r="C4391" t="str">
            <v>NC-B-RT-4-HV-RT-GH-HV-OTH064-10</v>
          </cell>
          <cell r="D4391" t="str">
            <v>NC-B-RT-4-HV-RT-GH-HV-OTH064-10</v>
          </cell>
          <cell r="E4391" t="str">
            <v>Outside Air Economizer</v>
          </cell>
          <cell r="F4391" t="str">
            <v>Large_Retail</v>
          </cell>
          <cell r="G4391" t="str">
            <v>Cooling</v>
          </cell>
          <cell r="H4391" t="str">
            <v>Existing</v>
          </cell>
          <cell r="I4391" t="str">
            <v>Burn Out</v>
          </cell>
          <cell r="J4391">
            <v>1</v>
          </cell>
          <cell r="K4391">
            <v>1</v>
          </cell>
          <cell r="L4391">
            <v>8.3333333333333329E-2</v>
          </cell>
          <cell r="M4391">
            <v>1</v>
          </cell>
          <cell r="N4391">
            <v>0.1990799177038603</v>
          </cell>
          <cell r="O4391">
            <v>8.3333333333333329E-2</v>
          </cell>
          <cell r="P4391">
            <v>6.674334019134498E-2</v>
          </cell>
        </row>
        <row r="4392">
          <cell r="A4392" t="str">
            <v>Retrofit</v>
          </cell>
          <cell r="B4392" t="str">
            <v>NC-B-RT-4-HV-RT-HP-HV-OTH064-10</v>
          </cell>
          <cell r="C4392" t="str">
            <v>NC-B-RT-4-HV-RT-HP-HV-OTH064-10</v>
          </cell>
          <cell r="D4392" t="str">
            <v>NC-B-RT-4-HV-RT-HP-HV-OTH064-10</v>
          </cell>
          <cell r="E4392" t="str">
            <v>Outside Air Economizer</v>
          </cell>
          <cell r="F4392" t="str">
            <v>Large_Retail</v>
          </cell>
          <cell r="G4392" t="str">
            <v>Heating</v>
          </cell>
          <cell r="H4392" t="str">
            <v>Existing</v>
          </cell>
          <cell r="I4392" t="str">
            <v>Burn Out</v>
          </cell>
          <cell r="J4392">
            <v>1</v>
          </cell>
          <cell r="K4392">
            <v>1</v>
          </cell>
          <cell r="L4392">
            <v>0.25</v>
          </cell>
          <cell r="M4392">
            <v>1</v>
          </cell>
          <cell r="N4392">
            <v>0.1990799177038603</v>
          </cell>
          <cell r="O4392">
            <v>0.25</v>
          </cell>
          <cell r="P4392">
            <v>0.20023002057403494</v>
          </cell>
        </row>
        <row r="4393">
          <cell r="A4393" t="str">
            <v>Retrofit</v>
          </cell>
          <cell r="B4393" t="str">
            <v>NC-E-RT-4-HV-RT-GH-HV-OTH064-10</v>
          </cell>
          <cell r="C4393" t="str">
            <v>NC-B-RT-4-HV-RT-GH-HV-OTH064-10</v>
          </cell>
          <cell r="D4393" t="str">
            <v>NC-B-RT-4-HV-RT-GH-HV-OTH064-10</v>
          </cell>
          <cell r="E4393" t="str">
            <v>Outside Air Economizer</v>
          </cell>
          <cell r="F4393" t="str">
            <v>Large_Retail</v>
          </cell>
          <cell r="G4393" t="str">
            <v>Cooling</v>
          </cell>
          <cell r="H4393" t="str">
            <v>Existing</v>
          </cell>
          <cell r="I4393" t="str">
            <v>Early Replacement</v>
          </cell>
          <cell r="J4393">
            <v>1</v>
          </cell>
          <cell r="K4393">
            <v>1</v>
          </cell>
          <cell r="L4393">
            <v>0</v>
          </cell>
          <cell r="M4393">
            <v>1</v>
          </cell>
          <cell r="N4393">
            <v>0.1990799177038603</v>
          </cell>
          <cell r="O4393">
            <v>0</v>
          </cell>
          <cell r="P4393">
            <v>0</v>
          </cell>
        </row>
        <row r="4394">
          <cell r="A4394" t="str">
            <v>Retrofit</v>
          </cell>
          <cell r="B4394" t="str">
            <v>NC-E-RT-4-HV-RT-HP-HV-OTH064-10</v>
          </cell>
          <cell r="C4394" t="str">
            <v>NC-B-RT-4-HV-RT-HP-HV-OTH064-10</v>
          </cell>
          <cell r="D4394" t="str">
            <v>NC-B-RT-4-HV-RT-HP-HV-OTH064-10</v>
          </cell>
          <cell r="E4394" t="str">
            <v>Outside Air Economizer</v>
          </cell>
          <cell r="F4394" t="str">
            <v>Large_Retail</v>
          </cell>
          <cell r="G4394" t="str">
            <v>Heating</v>
          </cell>
          <cell r="H4394" t="str">
            <v>Existing</v>
          </cell>
          <cell r="I4394" t="str">
            <v>Early Replacement</v>
          </cell>
          <cell r="J4394">
            <v>1</v>
          </cell>
          <cell r="K4394">
            <v>1</v>
          </cell>
          <cell r="L4394">
            <v>0</v>
          </cell>
          <cell r="M4394">
            <v>1</v>
          </cell>
          <cell r="N4394">
            <v>0.1990799177038603</v>
          </cell>
          <cell r="O4394">
            <v>0</v>
          </cell>
          <cell r="P4394">
            <v>0</v>
          </cell>
        </row>
        <row r="4395">
          <cell r="A4395" t="str">
            <v>Retrofit</v>
          </cell>
          <cell r="B4395" t="str">
            <v>NC-N-RT-4-HV-RT-GH-HV-OTH064-10</v>
          </cell>
          <cell r="C4395" t="str">
            <v>NC-B-RT-4-HV-RT-GH-HV-OTH064-10</v>
          </cell>
          <cell r="D4395" t="str">
            <v>NC-B-RT-4-HV-RT-GH-HV-OTH064-10</v>
          </cell>
          <cell r="E4395" t="str">
            <v>Outside Air Economizer</v>
          </cell>
          <cell r="F4395" t="str">
            <v>Large_Retail</v>
          </cell>
          <cell r="G4395" t="str">
            <v>Cooling</v>
          </cell>
          <cell r="H4395" t="str">
            <v>New</v>
          </cell>
          <cell r="I4395" t="str">
            <v>New</v>
          </cell>
          <cell r="J4395">
            <v>1</v>
          </cell>
          <cell r="K4395">
            <v>1</v>
          </cell>
          <cell r="L4395">
            <v>0</v>
          </cell>
          <cell r="M4395">
            <v>1</v>
          </cell>
          <cell r="N4395">
            <v>0</v>
          </cell>
          <cell r="O4395">
            <v>0</v>
          </cell>
          <cell r="P4395">
            <v>0</v>
          </cell>
        </row>
        <row r="4396">
          <cell r="A4396" t="str">
            <v>Retrofit</v>
          </cell>
          <cell r="B4396" t="str">
            <v>NC-N-RT-4-HV-RT-HP-HV-OTH064-10</v>
          </cell>
          <cell r="C4396" t="str">
            <v>NC-B-RT-4-HV-RT-HP-HV-OTH064-10</v>
          </cell>
          <cell r="D4396" t="str">
            <v>NC-B-RT-4-HV-RT-HP-HV-OTH064-10</v>
          </cell>
          <cell r="E4396" t="str">
            <v>Outside Air Economizer</v>
          </cell>
          <cell r="F4396" t="str">
            <v>Large_Retail</v>
          </cell>
          <cell r="G4396" t="str">
            <v>Heating</v>
          </cell>
          <cell r="H4396" t="str">
            <v>New</v>
          </cell>
          <cell r="I4396" t="str">
            <v>New</v>
          </cell>
          <cell r="J4396">
            <v>1</v>
          </cell>
          <cell r="K4396">
            <v>1</v>
          </cell>
          <cell r="L4396">
            <v>0</v>
          </cell>
          <cell r="M4396">
            <v>1</v>
          </cell>
          <cell r="N4396">
            <v>0</v>
          </cell>
          <cell r="O4396">
            <v>0</v>
          </cell>
          <cell r="P4396">
            <v>0</v>
          </cell>
        </row>
        <row r="4397">
          <cell r="A4397" t="str">
            <v>Retrofit</v>
          </cell>
          <cell r="B4397" t="str">
            <v>NC-B-SO-2-HV-RT-GH-HV-OTH064-10</v>
          </cell>
          <cell r="C4397" t="str">
            <v>NC-B-SO-2-HV-RT-GH-HV-OTH064-10</v>
          </cell>
          <cell r="D4397" t="str">
            <v>NC-B-SO-2-HV-RT-GH-HV-OTH064-10</v>
          </cell>
          <cell r="E4397" t="str">
            <v>Outside Air Economizer</v>
          </cell>
          <cell r="F4397" t="str">
            <v>Small_Office</v>
          </cell>
          <cell r="G4397" t="str">
            <v>Cooling</v>
          </cell>
          <cell r="H4397" t="str">
            <v>Existing</v>
          </cell>
          <cell r="I4397" t="str">
            <v>Burn Out</v>
          </cell>
          <cell r="J4397">
            <v>1</v>
          </cell>
          <cell r="K4397">
            <v>1</v>
          </cell>
          <cell r="L4397">
            <v>8.3333333333333343E-2</v>
          </cell>
          <cell r="M4397">
            <v>1</v>
          </cell>
          <cell r="N4397">
            <v>0.1990799177038603</v>
          </cell>
          <cell r="O4397">
            <v>8.3333333333333343E-2</v>
          </cell>
          <cell r="P4397">
            <v>6.6743340191344994E-2</v>
          </cell>
        </row>
        <row r="4398">
          <cell r="A4398" t="str">
            <v>Retrofit</v>
          </cell>
          <cell r="B4398" t="str">
            <v>NC-B-SO-2-HV-RT-HP-HV-OTH064-10</v>
          </cell>
          <cell r="C4398" t="str">
            <v>NC-B-SO-2-HV-RT-HP-HV-OTH064-10</v>
          </cell>
          <cell r="D4398" t="str">
            <v>NC-B-SO-2-HV-RT-HP-HV-OTH064-10</v>
          </cell>
          <cell r="E4398" t="str">
            <v>Outside Air Economizer</v>
          </cell>
          <cell r="F4398" t="str">
            <v>Small_Office</v>
          </cell>
          <cell r="G4398" t="str">
            <v>Heating</v>
          </cell>
          <cell r="H4398" t="str">
            <v>Existing</v>
          </cell>
          <cell r="I4398" t="str">
            <v>Burn Out</v>
          </cell>
          <cell r="J4398">
            <v>1</v>
          </cell>
          <cell r="K4398">
            <v>1</v>
          </cell>
          <cell r="L4398">
            <v>0.25</v>
          </cell>
          <cell r="M4398">
            <v>1</v>
          </cell>
          <cell r="N4398">
            <v>0.1990799177038603</v>
          </cell>
          <cell r="O4398">
            <v>0.25</v>
          </cell>
          <cell r="P4398">
            <v>0.20023002057403494</v>
          </cell>
        </row>
        <row r="4399">
          <cell r="A4399" t="str">
            <v>Retrofit</v>
          </cell>
          <cell r="B4399" t="str">
            <v>NC-E-SO-2-HV-RT-GH-HV-OTH064-10</v>
          </cell>
          <cell r="C4399" t="str">
            <v>NC-B-SO-2-HV-RT-GH-HV-OTH064-10</v>
          </cell>
          <cell r="D4399" t="str">
            <v>NC-B-SO-2-HV-RT-GH-HV-OTH064-10</v>
          </cell>
          <cell r="E4399" t="str">
            <v>Outside Air Economizer</v>
          </cell>
          <cell r="F4399" t="str">
            <v>Small_Office</v>
          </cell>
          <cell r="G4399" t="str">
            <v>Cooling</v>
          </cell>
          <cell r="H4399" t="str">
            <v>Existing</v>
          </cell>
          <cell r="I4399" t="str">
            <v>Early Replacement</v>
          </cell>
          <cell r="J4399">
            <v>1</v>
          </cell>
          <cell r="K4399">
            <v>1</v>
          </cell>
          <cell r="L4399">
            <v>0</v>
          </cell>
          <cell r="M4399">
            <v>1</v>
          </cell>
          <cell r="N4399">
            <v>0.1990799177038603</v>
          </cell>
          <cell r="O4399">
            <v>0</v>
          </cell>
          <cell r="P4399">
            <v>0</v>
          </cell>
        </row>
        <row r="4400">
          <cell r="A4400" t="str">
            <v>Retrofit</v>
          </cell>
          <cell r="B4400" t="str">
            <v>NC-E-SO-2-HV-RT-HP-HV-OTH064-10</v>
          </cell>
          <cell r="C4400" t="str">
            <v>NC-B-SO-2-HV-RT-HP-HV-OTH064-10</v>
          </cell>
          <cell r="D4400" t="str">
            <v>NC-B-SO-2-HV-RT-HP-HV-OTH064-10</v>
          </cell>
          <cell r="E4400" t="str">
            <v>Outside Air Economizer</v>
          </cell>
          <cell r="F4400" t="str">
            <v>Small_Office</v>
          </cell>
          <cell r="G4400" t="str">
            <v>Heating</v>
          </cell>
          <cell r="H4400" t="str">
            <v>Existing</v>
          </cell>
          <cell r="I4400" t="str">
            <v>Early Replacement</v>
          </cell>
          <cell r="J4400">
            <v>1</v>
          </cell>
          <cell r="K4400">
            <v>1</v>
          </cell>
          <cell r="L4400">
            <v>0</v>
          </cell>
          <cell r="M4400">
            <v>1</v>
          </cell>
          <cell r="N4400">
            <v>0.1990799177038603</v>
          </cell>
          <cell r="O4400">
            <v>0</v>
          </cell>
          <cell r="P4400">
            <v>0</v>
          </cell>
        </row>
        <row r="4401">
          <cell r="A4401" t="str">
            <v>Retrofit</v>
          </cell>
          <cell r="B4401" t="str">
            <v>NC-N-SO-2-HV-RT-GH-HV-OTH064-10</v>
          </cell>
          <cell r="C4401" t="str">
            <v>NC-B-SO-2-HV-RT-GH-HV-OTH064-10</v>
          </cell>
          <cell r="D4401" t="str">
            <v>NC-B-SO-2-HV-RT-GH-HV-OTH064-10</v>
          </cell>
          <cell r="E4401" t="str">
            <v>Outside Air Economizer</v>
          </cell>
          <cell r="F4401" t="str">
            <v>Small_Office</v>
          </cell>
          <cell r="G4401" t="str">
            <v>Cooling</v>
          </cell>
          <cell r="H4401" t="str">
            <v>New</v>
          </cell>
          <cell r="I4401" t="str">
            <v>New</v>
          </cell>
          <cell r="J4401">
            <v>1</v>
          </cell>
          <cell r="K4401">
            <v>1</v>
          </cell>
          <cell r="L4401">
            <v>0</v>
          </cell>
          <cell r="M4401">
            <v>1</v>
          </cell>
          <cell r="N4401">
            <v>0</v>
          </cell>
          <cell r="O4401">
            <v>0</v>
          </cell>
          <cell r="P4401">
            <v>0</v>
          </cell>
        </row>
        <row r="4402">
          <cell r="A4402" t="str">
            <v>Retrofit</v>
          </cell>
          <cell r="B4402" t="str">
            <v>NC-N-SO-2-HV-RT-HP-HV-OTH064-10</v>
          </cell>
          <cell r="C4402" t="str">
            <v>NC-B-SO-2-HV-RT-HP-HV-OTH064-10</v>
          </cell>
          <cell r="D4402" t="str">
            <v>NC-B-SO-2-HV-RT-HP-HV-OTH064-10</v>
          </cell>
          <cell r="E4402" t="str">
            <v>Outside Air Economizer</v>
          </cell>
          <cell r="F4402" t="str">
            <v>Small_Office</v>
          </cell>
          <cell r="G4402" t="str">
            <v>Heating</v>
          </cell>
          <cell r="H4402" t="str">
            <v>New</v>
          </cell>
          <cell r="I4402" t="str">
            <v>New</v>
          </cell>
          <cell r="J4402">
            <v>1</v>
          </cell>
          <cell r="K4402">
            <v>1</v>
          </cell>
          <cell r="L4402">
            <v>0</v>
          </cell>
          <cell r="M4402">
            <v>1</v>
          </cell>
          <cell r="N4402">
            <v>0</v>
          </cell>
          <cell r="O4402">
            <v>0</v>
          </cell>
          <cell r="P4402">
            <v>0</v>
          </cell>
        </row>
        <row r="4403">
          <cell r="A4403" t="str">
            <v>Retrofit</v>
          </cell>
          <cell r="B4403" t="str">
            <v>NC-B-SR-2-HV-RT-GH-HV-OTH064-10</v>
          </cell>
          <cell r="C4403" t="str">
            <v>NC-B-SO-2-HV-RT-GH-HV-OTH064-10</v>
          </cell>
          <cell r="D4403" t="str">
            <v>NC-B-SO-2-HV-RT-GH-HV-OTH064-10</v>
          </cell>
          <cell r="E4403" t="str">
            <v>Outside Air Economizer</v>
          </cell>
          <cell r="F4403" t="str">
            <v>Small_Retail</v>
          </cell>
          <cell r="G4403" t="str">
            <v>Cooling</v>
          </cell>
          <cell r="H4403" t="str">
            <v>Existing</v>
          </cell>
          <cell r="I4403" t="str">
            <v>Burn Out</v>
          </cell>
          <cell r="J4403">
            <v>1</v>
          </cell>
          <cell r="K4403">
            <v>1</v>
          </cell>
          <cell r="L4403">
            <v>8.3333333333333343E-2</v>
          </cell>
          <cell r="M4403">
            <v>1</v>
          </cell>
          <cell r="N4403">
            <v>0.1990799177038603</v>
          </cell>
          <cell r="O4403">
            <v>8.3333333333333343E-2</v>
          </cell>
          <cell r="P4403">
            <v>6.6743340191344994E-2</v>
          </cell>
        </row>
        <row r="4404">
          <cell r="A4404" t="str">
            <v>Retrofit</v>
          </cell>
          <cell r="B4404" t="str">
            <v>NC-B-SR-2-HV-RT-HP-HV-OTH064-10</v>
          </cell>
          <cell r="C4404" t="str">
            <v>NC-B-SO-2-HV-RT-HP-HV-OTH064-10</v>
          </cell>
          <cell r="D4404" t="str">
            <v>NC-B-SO-2-HV-RT-HP-HV-OTH064-10</v>
          </cell>
          <cell r="E4404" t="str">
            <v>Outside Air Economizer</v>
          </cell>
          <cell r="F4404" t="str">
            <v>Small_Retail</v>
          </cell>
          <cell r="G4404" t="str">
            <v>Heating</v>
          </cell>
          <cell r="H4404" t="str">
            <v>Existing</v>
          </cell>
          <cell r="I4404" t="str">
            <v>Burn Out</v>
          </cell>
          <cell r="J4404">
            <v>1</v>
          </cell>
          <cell r="K4404">
            <v>1</v>
          </cell>
          <cell r="L4404">
            <v>0.25</v>
          </cell>
          <cell r="M4404">
            <v>1</v>
          </cell>
          <cell r="N4404">
            <v>0.1990799177038603</v>
          </cell>
          <cell r="O4404">
            <v>0.25</v>
          </cell>
          <cell r="P4404">
            <v>0.20023002057403494</v>
          </cell>
        </row>
        <row r="4405">
          <cell r="A4405" t="str">
            <v>Retrofit</v>
          </cell>
          <cell r="B4405" t="str">
            <v>NC-E-SR-2-HV-RT-GH-HV-OTH064-10</v>
          </cell>
          <cell r="C4405" t="str">
            <v>NC-B-SO-2-HV-RT-GH-HV-OTH064-10</v>
          </cell>
          <cell r="D4405" t="str">
            <v>NC-B-SO-2-HV-RT-GH-HV-OTH064-10</v>
          </cell>
          <cell r="E4405" t="str">
            <v>Outside Air Economizer</v>
          </cell>
          <cell r="F4405" t="str">
            <v>Small_Retail</v>
          </cell>
          <cell r="G4405" t="str">
            <v>Cooling</v>
          </cell>
          <cell r="H4405" t="str">
            <v>Existing</v>
          </cell>
          <cell r="I4405" t="str">
            <v>Early Replacement</v>
          </cell>
          <cell r="J4405">
            <v>1</v>
          </cell>
          <cell r="K4405">
            <v>1</v>
          </cell>
          <cell r="L4405">
            <v>0</v>
          </cell>
          <cell r="M4405">
            <v>1</v>
          </cell>
          <cell r="N4405">
            <v>0.1990799177038603</v>
          </cell>
          <cell r="O4405">
            <v>0</v>
          </cell>
          <cell r="P4405">
            <v>0</v>
          </cell>
        </row>
        <row r="4406">
          <cell r="A4406" t="str">
            <v>Retrofit</v>
          </cell>
          <cell r="B4406" t="str">
            <v>NC-E-SR-2-HV-RT-HP-HV-OTH064-10</v>
          </cell>
          <cell r="C4406" t="str">
            <v>NC-B-SO-2-HV-RT-HP-HV-OTH064-10</v>
          </cell>
          <cell r="D4406" t="str">
            <v>NC-B-SO-2-HV-RT-HP-HV-OTH064-10</v>
          </cell>
          <cell r="E4406" t="str">
            <v>Outside Air Economizer</v>
          </cell>
          <cell r="F4406" t="str">
            <v>Small_Retail</v>
          </cell>
          <cell r="G4406" t="str">
            <v>Heating</v>
          </cell>
          <cell r="H4406" t="str">
            <v>Existing</v>
          </cell>
          <cell r="I4406" t="str">
            <v>Early Replacement</v>
          </cell>
          <cell r="J4406">
            <v>1</v>
          </cell>
          <cell r="K4406">
            <v>1</v>
          </cell>
          <cell r="L4406">
            <v>0</v>
          </cell>
          <cell r="M4406">
            <v>1</v>
          </cell>
          <cell r="N4406">
            <v>0.1990799177038603</v>
          </cell>
          <cell r="O4406">
            <v>0</v>
          </cell>
          <cell r="P4406">
            <v>0</v>
          </cell>
        </row>
        <row r="4407">
          <cell r="A4407" t="str">
            <v>Retrofit</v>
          </cell>
          <cell r="B4407" t="str">
            <v>NC-N-SR-2-HV-RT-GH-HV-OTH064-10</v>
          </cell>
          <cell r="C4407" t="str">
            <v>NC-B-SO-2-HV-RT-GH-HV-OTH064-10</v>
          </cell>
          <cell r="D4407" t="str">
            <v>NC-B-SO-2-HV-RT-GH-HV-OTH064-10</v>
          </cell>
          <cell r="E4407" t="str">
            <v>Outside Air Economizer</v>
          </cell>
          <cell r="F4407" t="str">
            <v>Small_Retail</v>
          </cell>
          <cell r="G4407" t="str">
            <v>Cooling</v>
          </cell>
          <cell r="H4407" t="str">
            <v>New</v>
          </cell>
          <cell r="I4407" t="str">
            <v>New</v>
          </cell>
          <cell r="J4407">
            <v>1</v>
          </cell>
          <cell r="K4407">
            <v>1</v>
          </cell>
          <cell r="L4407">
            <v>0</v>
          </cell>
          <cell r="M4407">
            <v>1</v>
          </cell>
          <cell r="N4407">
            <v>0</v>
          </cell>
          <cell r="O4407">
            <v>0</v>
          </cell>
          <cell r="P4407">
            <v>0</v>
          </cell>
        </row>
        <row r="4408">
          <cell r="A4408" t="str">
            <v>Retrofit</v>
          </cell>
          <cell r="B4408" t="str">
            <v>NC-N-SR-2-HV-RT-HP-HV-OTH064-10</v>
          </cell>
          <cell r="C4408" t="str">
            <v>NC-B-SO-2-HV-RT-HP-HV-OTH064-10</v>
          </cell>
          <cell r="D4408" t="str">
            <v>NC-B-SO-2-HV-RT-HP-HV-OTH064-10</v>
          </cell>
          <cell r="E4408" t="str">
            <v>Outside Air Economizer</v>
          </cell>
          <cell r="F4408" t="str">
            <v>Small_Retail</v>
          </cell>
          <cell r="G4408" t="str">
            <v>Heating</v>
          </cell>
          <cell r="H4408" t="str">
            <v>New</v>
          </cell>
          <cell r="I4408" t="str">
            <v>New</v>
          </cell>
          <cell r="J4408">
            <v>1</v>
          </cell>
          <cell r="K4408">
            <v>1</v>
          </cell>
          <cell r="L4408">
            <v>0</v>
          </cell>
          <cell r="M4408">
            <v>1</v>
          </cell>
          <cell r="N4408">
            <v>0</v>
          </cell>
          <cell r="O4408">
            <v>0</v>
          </cell>
          <cell r="P4408">
            <v>0</v>
          </cell>
        </row>
        <row r="4409">
          <cell r="A4409" t="str">
            <v>Retrofit</v>
          </cell>
          <cell r="B4409" t="str">
            <v>NC-B-WR-4-HV-RT-GH-HV-OTH064-10</v>
          </cell>
          <cell r="C4409" t="str">
            <v>NC-B-RT-4-HV-RT-GH-HV-OTH064-10</v>
          </cell>
          <cell r="D4409" t="str">
            <v>NC-B-RT-4-HV-RT-GH-HV-OTH064-10</v>
          </cell>
          <cell r="E4409" t="str">
            <v>Outside Air Economizer</v>
          </cell>
          <cell r="F4409" t="str">
            <v>Warehouse</v>
          </cell>
          <cell r="G4409" t="str">
            <v>Cooling</v>
          </cell>
          <cell r="H4409" t="str">
            <v>Existing</v>
          </cell>
          <cell r="I4409" t="str">
            <v>Burn Out</v>
          </cell>
          <cell r="J4409">
            <v>1</v>
          </cell>
          <cell r="K4409">
            <v>1</v>
          </cell>
          <cell r="L4409">
            <v>8.3333333333333329E-2</v>
          </cell>
          <cell r="M4409">
            <v>1</v>
          </cell>
          <cell r="N4409">
            <v>0.1990799177038603</v>
          </cell>
          <cell r="O4409">
            <v>8.3333333333333329E-2</v>
          </cell>
          <cell r="P4409">
            <v>6.674334019134498E-2</v>
          </cell>
        </row>
        <row r="4410">
          <cell r="A4410" t="str">
            <v>Retrofit</v>
          </cell>
          <cell r="B4410" t="str">
            <v>NC-B-WR-4-HV-RT-HP-HV-OTH064-10</v>
          </cell>
          <cell r="C4410" t="str">
            <v>NC-B-RT-4-HV-RT-HP-HV-OTH064-10</v>
          </cell>
          <cell r="D4410" t="str">
            <v>NC-B-RT-4-HV-RT-HP-HV-OTH064-10</v>
          </cell>
          <cell r="E4410" t="str">
            <v>Outside Air Economizer</v>
          </cell>
          <cell r="F4410" t="str">
            <v>Warehouse</v>
          </cell>
          <cell r="G4410" t="str">
            <v>Heating</v>
          </cell>
          <cell r="H4410" t="str">
            <v>Existing</v>
          </cell>
          <cell r="I4410" t="str">
            <v>Burn Out</v>
          </cell>
          <cell r="J4410">
            <v>1</v>
          </cell>
          <cell r="K4410">
            <v>1</v>
          </cell>
          <cell r="L4410">
            <v>0.25</v>
          </cell>
          <cell r="M4410">
            <v>1</v>
          </cell>
          <cell r="N4410">
            <v>0.1990799177038603</v>
          </cell>
          <cell r="O4410">
            <v>0.25</v>
          </cell>
          <cell r="P4410">
            <v>0.20023002057403494</v>
          </cell>
        </row>
        <row r="4411">
          <cell r="A4411" t="str">
            <v>Retrofit</v>
          </cell>
          <cell r="B4411" t="str">
            <v>NC-E-WR-4-HV-RT-GH-HV-OTH064-10</v>
          </cell>
          <cell r="C4411" t="str">
            <v>NC-B-RT-4-HV-RT-GH-HV-OTH064-10</v>
          </cell>
          <cell r="D4411" t="str">
            <v>NC-B-RT-4-HV-RT-GH-HV-OTH064-10</v>
          </cell>
          <cell r="E4411" t="str">
            <v>Outside Air Economizer</v>
          </cell>
          <cell r="F4411" t="str">
            <v>Warehouse</v>
          </cell>
          <cell r="G4411" t="str">
            <v>Cooling</v>
          </cell>
          <cell r="H4411" t="str">
            <v>Existing</v>
          </cell>
          <cell r="I4411" t="str">
            <v>Early Replacement</v>
          </cell>
          <cell r="J4411">
            <v>1</v>
          </cell>
          <cell r="K4411">
            <v>1</v>
          </cell>
          <cell r="L4411">
            <v>0</v>
          </cell>
          <cell r="M4411">
            <v>1</v>
          </cell>
          <cell r="N4411">
            <v>0.1990799177038603</v>
          </cell>
          <cell r="O4411">
            <v>0</v>
          </cell>
          <cell r="P4411">
            <v>0</v>
          </cell>
        </row>
        <row r="4412">
          <cell r="A4412" t="str">
            <v>Retrofit</v>
          </cell>
          <cell r="B4412" t="str">
            <v>NC-E-WR-4-HV-RT-HP-HV-OTH064-10</v>
          </cell>
          <cell r="C4412" t="str">
            <v>NC-B-RT-4-HV-RT-HP-HV-OTH064-10</v>
          </cell>
          <cell r="D4412" t="str">
            <v>NC-B-RT-4-HV-RT-HP-HV-OTH064-10</v>
          </cell>
          <cell r="E4412" t="str">
            <v>Outside Air Economizer</v>
          </cell>
          <cell r="F4412" t="str">
            <v>Warehouse</v>
          </cell>
          <cell r="G4412" t="str">
            <v>Heating</v>
          </cell>
          <cell r="H4412" t="str">
            <v>Existing</v>
          </cell>
          <cell r="I4412" t="str">
            <v>Early Replacement</v>
          </cell>
          <cell r="J4412">
            <v>1</v>
          </cell>
          <cell r="K4412">
            <v>1</v>
          </cell>
          <cell r="L4412">
            <v>0</v>
          </cell>
          <cell r="M4412">
            <v>1</v>
          </cell>
          <cell r="N4412">
            <v>0.1990799177038603</v>
          </cell>
          <cell r="O4412">
            <v>0</v>
          </cell>
          <cell r="P4412">
            <v>0</v>
          </cell>
        </row>
        <row r="4413">
          <cell r="A4413" t="str">
            <v>Retrofit</v>
          </cell>
          <cell r="B4413" t="str">
            <v>NC-N-WR-4-HV-RT-GH-HV-OTH064-10</v>
          </cell>
          <cell r="C4413" t="str">
            <v>NC-B-RT-4-HV-RT-GH-HV-OTH064-10</v>
          </cell>
          <cell r="D4413" t="str">
            <v>NC-B-RT-4-HV-RT-GH-HV-OTH064-10</v>
          </cell>
          <cell r="E4413" t="str">
            <v>Outside Air Economizer</v>
          </cell>
          <cell r="F4413" t="str">
            <v>Warehouse</v>
          </cell>
          <cell r="G4413" t="str">
            <v>Cooling</v>
          </cell>
          <cell r="H4413" t="str">
            <v>New</v>
          </cell>
          <cell r="I4413" t="str">
            <v>New</v>
          </cell>
          <cell r="J4413">
            <v>1</v>
          </cell>
          <cell r="K4413">
            <v>1</v>
          </cell>
          <cell r="L4413">
            <v>0</v>
          </cell>
          <cell r="M4413">
            <v>1</v>
          </cell>
          <cell r="N4413">
            <v>0</v>
          </cell>
          <cell r="O4413">
            <v>0</v>
          </cell>
          <cell r="P4413">
            <v>0</v>
          </cell>
        </row>
        <row r="4414">
          <cell r="A4414" t="str">
            <v>Retrofit</v>
          </cell>
          <cell r="B4414" t="str">
            <v>NC-N-WR-4-HV-RT-HP-HV-OTH064-10</v>
          </cell>
          <cell r="C4414" t="str">
            <v>NC-B-RT-4-HV-RT-HP-HV-OTH064-10</v>
          </cell>
          <cell r="D4414" t="str">
            <v>NC-B-RT-4-HV-RT-HP-HV-OTH064-10</v>
          </cell>
          <cell r="E4414" t="str">
            <v>Outside Air Economizer</v>
          </cell>
          <cell r="F4414" t="str">
            <v>Warehouse</v>
          </cell>
          <cell r="G4414" t="str">
            <v>Heating</v>
          </cell>
          <cell r="H4414" t="str">
            <v>New</v>
          </cell>
          <cell r="I4414" t="str">
            <v>New</v>
          </cell>
          <cell r="J4414">
            <v>1</v>
          </cell>
          <cell r="K4414">
            <v>1</v>
          </cell>
          <cell r="L4414">
            <v>0</v>
          </cell>
          <cell r="M4414">
            <v>1</v>
          </cell>
          <cell r="N4414">
            <v>0</v>
          </cell>
          <cell r="O4414">
            <v>0</v>
          </cell>
          <cell r="P4414">
            <v>0</v>
          </cell>
        </row>
        <row r="4415">
          <cell r="A4415" t="str">
            <v>Retrofit</v>
          </cell>
          <cell r="B4415" t="str">
            <v>NC-B-GV-2-HV-CH-EF-HV-OTH064-10</v>
          </cell>
          <cell r="C4415" t="str">
            <v>NC-B-OF-2-HV-CH-EF-HV-OTH064-10</v>
          </cell>
          <cell r="D4415" t="str">
            <v>NC-B-OF-2-HV-CH-EF-HV-OTH064-10</v>
          </cell>
          <cell r="E4415" t="str">
            <v xml:space="preserve">Outside Air Economizer </v>
          </cell>
          <cell r="F4415" t="str">
            <v>Public</v>
          </cell>
          <cell r="G4415" t="str">
            <v>Heating</v>
          </cell>
          <cell r="H4415" t="str">
            <v>Existing</v>
          </cell>
          <cell r="I4415" t="str">
            <v>Burn Out</v>
          </cell>
          <cell r="J4415">
            <v>1</v>
          </cell>
          <cell r="K4415">
            <v>1</v>
          </cell>
          <cell r="L4415">
            <v>0.25</v>
          </cell>
          <cell r="M4415">
            <v>1</v>
          </cell>
          <cell r="N4415">
            <v>0.1990799177038603</v>
          </cell>
          <cell r="O4415">
            <v>0.25</v>
          </cell>
          <cell r="P4415">
            <v>0.20023002057403494</v>
          </cell>
        </row>
        <row r="4416">
          <cell r="A4416" t="str">
            <v>Retrofit</v>
          </cell>
          <cell r="B4416" t="str">
            <v>NC-E-GV-2-HV-CH-EF-HV-OTH064-10</v>
          </cell>
          <cell r="C4416" t="str">
            <v>NC-B-OF-2-HV-CH-EF-HV-OTH064-10</v>
          </cell>
          <cell r="D4416" t="str">
            <v>NC-B-OF-2-HV-CH-EF-HV-OTH064-10</v>
          </cell>
          <cell r="E4416" t="str">
            <v xml:space="preserve">Outside Air Economizer </v>
          </cell>
          <cell r="F4416" t="str">
            <v>Public</v>
          </cell>
          <cell r="G4416" t="str">
            <v>Heating</v>
          </cell>
          <cell r="H4416" t="str">
            <v>Existing</v>
          </cell>
          <cell r="I4416" t="str">
            <v>Early Replacement</v>
          </cell>
          <cell r="J4416">
            <v>1</v>
          </cell>
          <cell r="K4416">
            <v>1</v>
          </cell>
          <cell r="L4416">
            <v>0</v>
          </cell>
          <cell r="M4416">
            <v>1</v>
          </cell>
          <cell r="N4416">
            <v>0.1990799177038603</v>
          </cell>
          <cell r="O4416">
            <v>0</v>
          </cell>
          <cell r="P4416">
            <v>0</v>
          </cell>
        </row>
        <row r="4417">
          <cell r="A4417" t="str">
            <v>Retrofit</v>
          </cell>
          <cell r="B4417" t="str">
            <v>NC-N-GV-2-HV-CH-EF-HV-OTH064-10</v>
          </cell>
          <cell r="C4417" t="str">
            <v>NC-B-OF-2-HV-CH-EF-HV-OTH064-10</v>
          </cell>
          <cell r="D4417" t="str">
            <v>NC-B-OF-2-HV-CH-EF-HV-OTH064-10</v>
          </cell>
          <cell r="E4417" t="str">
            <v xml:space="preserve">Outside Air Economizer </v>
          </cell>
          <cell r="F4417" t="str">
            <v>Public</v>
          </cell>
          <cell r="G4417" t="str">
            <v>Heating</v>
          </cell>
          <cell r="H4417" t="str">
            <v>New</v>
          </cell>
          <cell r="I4417" t="str">
            <v>New</v>
          </cell>
          <cell r="J4417">
            <v>1</v>
          </cell>
          <cell r="K4417">
            <v>1</v>
          </cell>
          <cell r="L4417">
            <v>1</v>
          </cell>
          <cell r="M4417">
            <v>1</v>
          </cell>
          <cell r="N4417">
            <v>0</v>
          </cell>
          <cell r="O4417">
            <v>1</v>
          </cell>
          <cell r="P4417">
            <v>1</v>
          </cell>
        </row>
        <row r="4418">
          <cell r="A4418" t="str">
            <v>Retrofit</v>
          </cell>
          <cell r="B4418" t="str">
            <v>NC-B-HS-2-HV-CH-EF-HV-OTH064-10</v>
          </cell>
          <cell r="C4418" t="str">
            <v>NC-B-OF-2-HV-CH-EF-HV-OTH064-10</v>
          </cell>
          <cell r="D4418" t="str">
            <v>NC-B-OF-2-HV-CH-EF-HV-OTH064-10</v>
          </cell>
          <cell r="E4418" t="str">
            <v xml:space="preserve">Outside Air Economizer </v>
          </cell>
          <cell r="F4418" t="str">
            <v>Hospital</v>
          </cell>
          <cell r="G4418" t="str">
            <v>Heating</v>
          </cell>
          <cell r="H4418" t="str">
            <v>Existing</v>
          </cell>
          <cell r="I4418" t="str">
            <v>Burn Out</v>
          </cell>
          <cell r="J4418">
            <v>1</v>
          </cell>
          <cell r="K4418">
            <v>1</v>
          </cell>
          <cell r="L4418">
            <v>0.25</v>
          </cell>
          <cell r="M4418">
            <v>1</v>
          </cell>
          <cell r="N4418">
            <v>0.1990799177038603</v>
          </cell>
          <cell r="O4418">
            <v>0.25</v>
          </cell>
          <cell r="P4418">
            <v>0.20023002057403494</v>
          </cell>
        </row>
        <row r="4419">
          <cell r="A4419" t="str">
            <v>Retrofit</v>
          </cell>
          <cell r="B4419" t="str">
            <v>NC-E-HS-2-HV-CH-EF-HV-OTH064-10</v>
          </cell>
          <cell r="C4419" t="str">
            <v>NC-B-OF-2-HV-CH-EF-HV-OTH064-10</v>
          </cell>
          <cell r="D4419" t="str">
            <v>NC-B-OF-2-HV-CH-EF-HV-OTH064-10</v>
          </cell>
          <cell r="E4419" t="str">
            <v xml:space="preserve">Outside Air Economizer </v>
          </cell>
          <cell r="F4419" t="str">
            <v>Hospital</v>
          </cell>
          <cell r="G4419" t="str">
            <v>Heating</v>
          </cell>
          <cell r="H4419" t="str">
            <v>Existing</v>
          </cell>
          <cell r="I4419" t="str">
            <v>Early Replacement</v>
          </cell>
          <cell r="J4419">
            <v>1</v>
          </cell>
          <cell r="K4419">
            <v>1</v>
          </cell>
          <cell r="L4419">
            <v>0</v>
          </cell>
          <cell r="M4419">
            <v>1</v>
          </cell>
          <cell r="N4419">
            <v>0.1990799177038603</v>
          </cell>
          <cell r="O4419">
            <v>0</v>
          </cell>
          <cell r="P4419">
            <v>0</v>
          </cell>
        </row>
        <row r="4420">
          <cell r="A4420" t="str">
            <v>Retrofit</v>
          </cell>
          <cell r="B4420" t="str">
            <v>NC-N-HS-2-HV-CH-EF-HV-OTH064-10</v>
          </cell>
          <cell r="C4420" t="str">
            <v>NC-B-OF-2-HV-CH-EF-HV-OTH064-10</v>
          </cell>
          <cell r="D4420" t="str">
            <v>NC-B-OF-2-HV-CH-EF-HV-OTH064-10</v>
          </cell>
          <cell r="E4420" t="str">
            <v xml:space="preserve">Outside Air Economizer </v>
          </cell>
          <cell r="F4420" t="str">
            <v>Hospital</v>
          </cell>
          <cell r="G4420" t="str">
            <v>Heating</v>
          </cell>
          <cell r="H4420" t="str">
            <v>New</v>
          </cell>
          <cell r="I4420" t="str">
            <v>New</v>
          </cell>
          <cell r="J4420">
            <v>1</v>
          </cell>
          <cell r="K4420">
            <v>1</v>
          </cell>
          <cell r="L4420">
            <v>1</v>
          </cell>
          <cell r="M4420">
            <v>1</v>
          </cell>
          <cell r="N4420">
            <v>0</v>
          </cell>
          <cell r="O4420">
            <v>1</v>
          </cell>
          <cell r="P4420">
            <v>1</v>
          </cell>
        </row>
        <row r="4421">
          <cell r="A4421" t="str">
            <v>Retrofit</v>
          </cell>
          <cell r="B4421" t="str">
            <v>NC-B-OF-2-HV-CH-EF-HV-OTH064-10</v>
          </cell>
          <cell r="C4421" t="str">
            <v>NC-B-OF-2-HV-CH-EF-HV-OTH064-10</v>
          </cell>
          <cell r="D4421" t="str">
            <v>NC-B-OF-2-HV-CH-EF-HV-OTH064-10</v>
          </cell>
          <cell r="E4421" t="str">
            <v xml:space="preserve">Outside Air Economizer </v>
          </cell>
          <cell r="F4421" t="str">
            <v>Large_Office</v>
          </cell>
          <cell r="G4421" t="str">
            <v>Heating</v>
          </cell>
          <cell r="H4421" t="str">
            <v>Existing</v>
          </cell>
          <cell r="I4421" t="str">
            <v>Burn Out</v>
          </cell>
          <cell r="J4421">
            <v>1</v>
          </cell>
          <cell r="K4421">
            <v>1</v>
          </cell>
          <cell r="L4421">
            <v>0.25</v>
          </cell>
          <cell r="M4421">
            <v>1</v>
          </cell>
          <cell r="N4421">
            <v>0.1990799177038603</v>
          </cell>
          <cell r="O4421">
            <v>0.25</v>
          </cell>
          <cell r="P4421">
            <v>0.20023002057403494</v>
          </cell>
        </row>
        <row r="4422">
          <cell r="A4422" t="str">
            <v>Retrofit</v>
          </cell>
          <cell r="B4422" t="str">
            <v>NC-E-OF-2-HV-CH-EF-HV-OTH064-10</v>
          </cell>
          <cell r="C4422" t="str">
            <v>NC-B-OF-2-HV-CH-EF-HV-OTH064-10</v>
          </cell>
          <cell r="D4422" t="str">
            <v>NC-B-OF-2-HV-CH-EF-HV-OTH064-10</v>
          </cell>
          <cell r="E4422" t="str">
            <v xml:space="preserve">Outside Air Economizer </v>
          </cell>
          <cell r="F4422" t="str">
            <v>Large_Office</v>
          </cell>
          <cell r="G4422" t="str">
            <v>Heating</v>
          </cell>
          <cell r="H4422" t="str">
            <v>Existing</v>
          </cell>
          <cell r="I4422" t="str">
            <v>Early Replacement</v>
          </cell>
          <cell r="J4422">
            <v>1</v>
          </cell>
          <cell r="K4422">
            <v>1</v>
          </cell>
          <cell r="L4422">
            <v>0</v>
          </cell>
          <cell r="M4422">
            <v>1</v>
          </cell>
          <cell r="N4422">
            <v>0.1990799177038603</v>
          </cell>
          <cell r="O4422">
            <v>0</v>
          </cell>
          <cell r="P4422">
            <v>0</v>
          </cell>
        </row>
        <row r="4423">
          <cell r="A4423" t="str">
            <v>Retrofit</v>
          </cell>
          <cell r="B4423" t="str">
            <v>NC-N-OF-2-HV-CH-EF-HV-OTH064-10</v>
          </cell>
          <cell r="C4423" t="str">
            <v>NC-B-OF-2-HV-CH-EF-HV-OTH064-10</v>
          </cell>
          <cell r="D4423" t="str">
            <v>NC-B-OF-2-HV-CH-EF-HV-OTH064-10</v>
          </cell>
          <cell r="E4423" t="str">
            <v xml:space="preserve">Outside Air Economizer </v>
          </cell>
          <cell r="F4423" t="str">
            <v>Large_Office</v>
          </cell>
          <cell r="G4423" t="str">
            <v>Heating</v>
          </cell>
          <cell r="H4423" t="str">
            <v>New</v>
          </cell>
          <cell r="I4423" t="str">
            <v>New</v>
          </cell>
          <cell r="J4423">
            <v>1</v>
          </cell>
          <cell r="K4423">
            <v>1</v>
          </cell>
          <cell r="L4423">
            <v>1</v>
          </cell>
          <cell r="M4423">
            <v>1</v>
          </cell>
          <cell r="N4423">
            <v>0</v>
          </cell>
          <cell r="O4423">
            <v>1</v>
          </cell>
          <cell r="P4423">
            <v>1</v>
          </cell>
        </row>
        <row r="4424">
          <cell r="A4424" t="str">
            <v>Retrofit</v>
          </cell>
          <cell r="B4424" t="str">
            <v>NC-B-RL-2-HV-CH-EF-HV-OTH064-10</v>
          </cell>
          <cell r="C4424" t="str">
            <v>NC-B-OF-2-HV-CH-EF-HV-OTH064-10</v>
          </cell>
          <cell r="D4424" t="str">
            <v>NC-B-OF-2-HV-CH-EF-HV-OTH064-10</v>
          </cell>
          <cell r="E4424" t="str">
            <v xml:space="preserve">Outside Air Economizer </v>
          </cell>
          <cell r="F4424" t="str">
            <v>Religious</v>
          </cell>
          <cell r="G4424" t="str">
            <v>Heating</v>
          </cell>
          <cell r="H4424" t="str">
            <v>Existing</v>
          </cell>
          <cell r="I4424" t="str">
            <v>Burn Out</v>
          </cell>
          <cell r="J4424">
            <v>1</v>
          </cell>
          <cell r="K4424">
            <v>1</v>
          </cell>
          <cell r="L4424">
            <v>0.25</v>
          </cell>
          <cell r="M4424">
            <v>1</v>
          </cell>
          <cell r="N4424">
            <v>0.1990799177038603</v>
          </cell>
          <cell r="O4424">
            <v>0.25</v>
          </cell>
          <cell r="P4424">
            <v>0.20023002057403494</v>
          </cell>
        </row>
        <row r="4425">
          <cell r="A4425" t="str">
            <v>Retrofit</v>
          </cell>
          <cell r="B4425" t="str">
            <v>NC-E-RL-2-HV-CH-EF-HV-OTH064-10</v>
          </cell>
          <cell r="C4425" t="str">
            <v>NC-B-OF-2-HV-CH-EF-HV-OTH064-10</v>
          </cell>
          <cell r="D4425" t="str">
            <v>NC-B-OF-2-HV-CH-EF-HV-OTH064-10</v>
          </cell>
          <cell r="E4425" t="str">
            <v xml:space="preserve">Outside Air Economizer </v>
          </cell>
          <cell r="F4425" t="str">
            <v>Religious</v>
          </cell>
          <cell r="G4425" t="str">
            <v>Heating</v>
          </cell>
          <cell r="H4425" t="str">
            <v>Existing</v>
          </cell>
          <cell r="I4425" t="str">
            <v>Early Replacement</v>
          </cell>
          <cell r="J4425">
            <v>1</v>
          </cell>
          <cell r="K4425">
            <v>1</v>
          </cell>
          <cell r="L4425">
            <v>0</v>
          </cell>
          <cell r="M4425">
            <v>1</v>
          </cell>
          <cell r="N4425">
            <v>0.1990799177038603</v>
          </cell>
          <cell r="O4425">
            <v>0</v>
          </cell>
          <cell r="P4425">
            <v>0</v>
          </cell>
        </row>
        <row r="4426">
          <cell r="A4426" t="str">
            <v>Retrofit</v>
          </cell>
          <cell r="B4426" t="str">
            <v>NC-N-RL-2-HV-CH-EF-HV-OTH064-10</v>
          </cell>
          <cell r="C4426" t="str">
            <v>NC-B-OF-2-HV-CH-EF-HV-OTH064-10</v>
          </cell>
          <cell r="D4426" t="str">
            <v>NC-B-OF-2-HV-CH-EF-HV-OTH064-10</v>
          </cell>
          <cell r="E4426" t="str">
            <v xml:space="preserve">Outside Air Economizer </v>
          </cell>
          <cell r="F4426" t="str">
            <v>Religious</v>
          </cell>
          <cell r="G4426" t="str">
            <v>Heating</v>
          </cell>
          <cell r="H4426" t="str">
            <v>New</v>
          </cell>
          <cell r="I4426" t="str">
            <v>New</v>
          </cell>
          <cell r="J4426">
            <v>1</v>
          </cell>
          <cell r="K4426">
            <v>1</v>
          </cell>
          <cell r="L4426">
            <v>1</v>
          </cell>
          <cell r="M4426">
            <v>1</v>
          </cell>
          <cell r="N4426">
            <v>0</v>
          </cell>
          <cell r="O4426">
            <v>1</v>
          </cell>
          <cell r="P4426">
            <v>1</v>
          </cell>
        </row>
        <row r="4427">
          <cell r="A4427" t="str">
            <v>Retrofit</v>
          </cell>
          <cell r="B4427" t="str">
            <v>NC-B-HS-8-MW-CH-GH-AP-CWR014-11</v>
          </cell>
          <cell r="C4427" t="str">
            <v>NC-B-HS-8-MW-CH-GH-AP-CWR014-11</v>
          </cell>
          <cell r="D4427" t="str">
            <v>NC-B-HS-8-MW-CH-GH-AP-CWR014-11</v>
          </cell>
          <cell r="E4427" t="str">
            <v>Ozone commercial laundry system</v>
          </cell>
          <cell r="F4427" t="str">
            <v>Hospital</v>
          </cell>
          <cell r="G4427" t="str">
            <v>Miscellaneous</v>
          </cell>
          <cell r="H4427" t="str">
            <v>Existing</v>
          </cell>
          <cell r="I4427" t="str">
            <v>Burn Out</v>
          </cell>
          <cell r="J4427">
            <v>1</v>
          </cell>
          <cell r="K4427">
            <v>1</v>
          </cell>
          <cell r="L4427">
            <v>0.12</v>
          </cell>
          <cell r="M4427">
            <v>1</v>
          </cell>
          <cell r="N4427">
            <v>0.94562960909333638</v>
          </cell>
          <cell r="O4427">
            <v>0.12</v>
          </cell>
          <cell r="P4427">
            <v>6.5244469087996342E-3</v>
          </cell>
        </row>
        <row r="4428">
          <cell r="A4428" t="str">
            <v>Retrofit</v>
          </cell>
          <cell r="B4428" t="str">
            <v>NC-E-HS-8-MW-CH-GH-AP-CWR014-11</v>
          </cell>
          <cell r="C4428" t="str">
            <v>NC-B-HS-8-MW-CH-GH-AP-CWR014-11</v>
          </cell>
          <cell r="D4428" t="str">
            <v>NC-B-HS-8-MW-CH-GH-AP-CWR014-11</v>
          </cell>
          <cell r="E4428" t="str">
            <v>Ozone commercial laundry system</v>
          </cell>
          <cell r="F4428" t="str">
            <v>Hospital</v>
          </cell>
          <cell r="G4428" t="str">
            <v>Miscellaneous</v>
          </cell>
          <cell r="H4428" t="str">
            <v>Existing</v>
          </cell>
          <cell r="I4428" t="str">
            <v>Early Replacement</v>
          </cell>
          <cell r="J4428">
            <v>1</v>
          </cell>
          <cell r="K4428">
            <v>1</v>
          </cell>
          <cell r="L4428">
            <v>0</v>
          </cell>
          <cell r="M4428">
            <v>1</v>
          </cell>
          <cell r="N4428">
            <v>0.94562960909333638</v>
          </cell>
          <cell r="O4428">
            <v>0</v>
          </cell>
          <cell r="P4428">
            <v>0</v>
          </cell>
        </row>
        <row r="4429">
          <cell r="A4429" t="str">
            <v>Retrofit</v>
          </cell>
          <cell r="B4429" t="str">
            <v>NC-N-HS-8-MW-CH-GH-AP-CWR014-11</v>
          </cell>
          <cell r="C4429" t="str">
            <v>NC-B-HS-8-MW-CH-GH-AP-CWR014-11</v>
          </cell>
          <cell r="D4429" t="str">
            <v>NC-B-HS-8-MW-CH-GH-AP-CWR014-11</v>
          </cell>
          <cell r="E4429" t="str">
            <v>Ozone commercial laundry system</v>
          </cell>
          <cell r="F4429" t="str">
            <v>Hospital</v>
          </cell>
          <cell r="G4429" t="str">
            <v>Miscellaneous</v>
          </cell>
          <cell r="H4429" t="str">
            <v>New</v>
          </cell>
          <cell r="I4429" t="str">
            <v>New</v>
          </cell>
          <cell r="J4429">
            <v>1</v>
          </cell>
          <cell r="K4429">
            <v>1</v>
          </cell>
          <cell r="L4429">
            <v>0.12</v>
          </cell>
          <cell r="M4429">
            <v>1</v>
          </cell>
          <cell r="N4429">
            <v>0.94562960909333638</v>
          </cell>
          <cell r="O4429">
            <v>0.12</v>
          </cell>
          <cell r="P4429">
            <v>6.5244469087996342E-3</v>
          </cell>
        </row>
        <row r="4430">
          <cell r="A4430" t="str">
            <v>Retrofit</v>
          </cell>
          <cell r="B4430" t="str">
            <v>NC-B-LG-8-MW-CH-GH-AP-CWR014-11</v>
          </cell>
          <cell r="C4430" t="str">
            <v>NC-B-HS-8-MW-CH-GH-AP-CWR014-11</v>
          </cell>
          <cell r="D4430" t="str">
            <v>NC-B-HS-8-MW-CH-GH-AP-CWR014-11</v>
          </cell>
          <cell r="E4430" t="str">
            <v>Ozone commercial laundry system</v>
          </cell>
          <cell r="F4430" t="str">
            <v>Lodging</v>
          </cell>
          <cell r="G4430" t="str">
            <v>Miscellaneous</v>
          </cell>
          <cell r="H4430" t="str">
            <v>Existing</v>
          </cell>
          <cell r="I4430" t="str">
            <v>Burn Out</v>
          </cell>
          <cell r="J4430">
            <v>1</v>
          </cell>
          <cell r="K4430">
            <v>1</v>
          </cell>
          <cell r="L4430">
            <v>0.12</v>
          </cell>
          <cell r="M4430">
            <v>1</v>
          </cell>
          <cell r="N4430">
            <v>0.94562960909333638</v>
          </cell>
          <cell r="O4430">
            <v>0.12</v>
          </cell>
          <cell r="P4430">
            <v>6.5244469087996342E-3</v>
          </cell>
        </row>
        <row r="4431">
          <cell r="A4431" t="str">
            <v>Retrofit</v>
          </cell>
          <cell r="B4431" t="str">
            <v>NC-E-LG-8-MW-CH-GH-AP-CWR014-11</v>
          </cell>
          <cell r="C4431" t="str">
            <v>NC-B-HS-8-MW-CH-GH-AP-CWR014-11</v>
          </cell>
          <cell r="D4431" t="str">
            <v>NC-B-HS-8-MW-CH-GH-AP-CWR014-11</v>
          </cell>
          <cell r="E4431" t="str">
            <v>Ozone commercial laundry system</v>
          </cell>
          <cell r="F4431" t="str">
            <v>Lodging</v>
          </cell>
          <cell r="G4431" t="str">
            <v>Miscellaneous</v>
          </cell>
          <cell r="H4431" t="str">
            <v>Existing</v>
          </cell>
          <cell r="I4431" t="str">
            <v>Early Replacement</v>
          </cell>
          <cell r="J4431">
            <v>1</v>
          </cell>
          <cell r="K4431">
            <v>1</v>
          </cell>
          <cell r="L4431">
            <v>0</v>
          </cell>
          <cell r="M4431">
            <v>1</v>
          </cell>
          <cell r="N4431">
            <v>0.94562960909333638</v>
          </cell>
          <cell r="O4431">
            <v>0</v>
          </cell>
          <cell r="P4431">
            <v>0</v>
          </cell>
        </row>
        <row r="4432">
          <cell r="A4432" t="str">
            <v>Retrofit</v>
          </cell>
          <cell r="B4432" t="str">
            <v>NC-N-LG-8-MW-CH-GH-AP-CWR014-11</v>
          </cell>
          <cell r="C4432" t="str">
            <v>NC-B-HS-8-MW-CH-GH-AP-CWR014-11</v>
          </cell>
          <cell r="D4432" t="str">
            <v>NC-B-HS-8-MW-CH-GH-AP-CWR014-11</v>
          </cell>
          <cell r="E4432" t="str">
            <v>Ozone commercial laundry system</v>
          </cell>
          <cell r="F4432" t="str">
            <v>Lodging</v>
          </cell>
          <cell r="G4432" t="str">
            <v>Miscellaneous</v>
          </cell>
          <cell r="H4432" t="str">
            <v>New</v>
          </cell>
          <cell r="I4432" t="str">
            <v>New</v>
          </cell>
          <cell r="J4432">
            <v>1</v>
          </cell>
          <cell r="K4432">
            <v>1</v>
          </cell>
          <cell r="L4432">
            <v>0.12</v>
          </cell>
          <cell r="M4432">
            <v>1</v>
          </cell>
          <cell r="N4432">
            <v>0.94562960909333638</v>
          </cell>
          <cell r="O4432">
            <v>0.12</v>
          </cell>
          <cell r="P4432">
            <v>6.5244469087996342E-3</v>
          </cell>
        </row>
        <row r="4433">
          <cell r="A4433" t="str">
            <v>Retrofit</v>
          </cell>
          <cell r="B4433" t="str">
            <v>NC-B-DC-2-HV-CH-EF-HV-THS090-20</v>
          </cell>
          <cell r="C4433" t="str">
            <v>NC-B-DC-2-HV-CH-EF-HV-THS090-20</v>
          </cell>
          <cell r="D4433" t="str">
            <v>NC-B-DC-2-HV-CH-EF-HV-THS090-20</v>
          </cell>
          <cell r="E4433" t="str">
            <v>Partial Thermal Energy Storage</v>
          </cell>
          <cell r="F4433" t="str">
            <v>Data Center</v>
          </cell>
          <cell r="G4433" t="str">
            <v>Cooling</v>
          </cell>
          <cell r="H4433" t="str">
            <v>Existing</v>
          </cell>
          <cell r="I4433" t="str">
            <v>Burn Out</v>
          </cell>
          <cell r="J4433">
            <v>1</v>
          </cell>
          <cell r="K4433">
            <v>1</v>
          </cell>
          <cell r="L4433">
            <v>7.4999999999999997E-2</v>
          </cell>
          <cell r="M4433">
            <v>1</v>
          </cell>
          <cell r="N4433">
            <v>0.94562960909333638</v>
          </cell>
          <cell r="O4433">
            <v>7.4999999999999997E-2</v>
          </cell>
          <cell r="P4433">
            <v>4.0777793179997716E-3</v>
          </cell>
        </row>
        <row r="4434">
          <cell r="A4434" t="str">
            <v>Retrofit</v>
          </cell>
          <cell r="B4434" t="str">
            <v>NC-E-DC-2-HV-CH-EF-HV-THS090-20</v>
          </cell>
          <cell r="C4434" t="str">
            <v>NC-B-DC-2-HV-CH-EF-HV-THS090-20</v>
          </cell>
          <cell r="D4434" t="str">
            <v>NC-B-DC-2-HV-CH-EF-HV-THS090-20</v>
          </cell>
          <cell r="E4434" t="str">
            <v>Partial Thermal Energy Storage</v>
          </cell>
          <cell r="F4434" t="str">
            <v>Data Center</v>
          </cell>
          <cell r="G4434" t="str">
            <v>Cooling</v>
          </cell>
          <cell r="H4434" t="str">
            <v>Existing</v>
          </cell>
          <cell r="I4434" t="str">
            <v>Early Replacement</v>
          </cell>
          <cell r="J4434">
            <v>1</v>
          </cell>
          <cell r="K4434">
            <v>1</v>
          </cell>
          <cell r="L4434">
            <v>0.05</v>
          </cell>
          <cell r="M4434">
            <v>1</v>
          </cell>
          <cell r="N4434">
            <v>0.94562960909333638</v>
          </cell>
          <cell r="O4434">
            <v>0.05</v>
          </cell>
          <cell r="P4434">
            <v>2.7185195453331814E-3</v>
          </cell>
        </row>
        <row r="4435">
          <cell r="A4435" t="str">
            <v>Retrofit</v>
          </cell>
          <cell r="B4435" t="str">
            <v>NC-N-DC-2-HV-CH-EF-HV-THS090-20</v>
          </cell>
          <cell r="C4435" t="str">
            <v>NC-B-DC-2-HV-CH-EF-HV-THS090-20</v>
          </cell>
          <cell r="D4435" t="str">
            <v>NC-B-DC-2-HV-CH-EF-HV-THS090-20</v>
          </cell>
          <cell r="E4435" t="str">
            <v>Partial Thermal Energy Storage</v>
          </cell>
          <cell r="F4435" t="str">
            <v>Data Center</v>
          </cell>
          <cell r="G4435" t="str">
            <v>Cooling</v>
          </cell>
          <cell r="H4435" t="str">
            <v>New</v>
          </cell>
          <cell r="I4435" t="str">
            <v>New</v>
          </cell>
          <cell r="J4435">
            <v>1</v>
          </cell>
          <cell r="K4435">
            <v>1</v>
          </cell>
          <cell r="L4435">
            <v>0.125</v>
          </cell>
          <cell r="M4435">
            <v>1</v>
          </cell>
          <cell r="N4435">
            <v>0.94562960909333638</v>
          </cell>
          <cell r="O4435">
            <v>0.125</v>
          </cell>
          <cell r="P4435">
            <v>6.796298863332953E-3</v>
          </cell>
        </row>
        <row r="4436">
          <cell r="A4436" t="str">
            <v>Retrofit</v>
          </cell>
          <cell r="B4436" t="str">
            <v>NC-B-GV-2-HV-CH-EF-HV-THS090-20</v>
          </cell>
          <cell r="C4436" t="str">
            <v>NC-B-OF-2-HV-CH-EF-HV-THS090-20</v>
          </cell>
          <cell r="D4436" t="str">
            <v>NC-B-OF-2-HV-CH-EF-HV-THS090-20</v>
          </cell>
          <cell r="E4436" t="str">
            <v>Partial Thermal Energy Storage</v>
          </cell>
          <cell r="F4436" t="str">
            <v>Public</v>
          </cell>
          <cell r="G4436" t="str">
            <v>Cooling</v>
          </cell>
          <cell r="H4436" t="str">
            <v>Existing</v>
          </cell>
          <cell r="I4436" t="str">
            <v>Burn Out</v>
          </cell>
          <cell r="J4436">
            <v>1</v>
          </cell>
          <cell r="K4436">
            <v>1</v>
          </cell>
          <cell r="L4436">
            <v>7.4999999999999997E-2</v>
          </cell>
          <cell r="M4436">
            <v>1</v>
          </cell>
          <cell r="N4436">
            <v>0.94562960909333638</v>
          </cell>
          <cell r="O4436">
            <v>7.4999999999999997E-2</v>
          </cell>
          <cell r="P4436">
            <v>4.0777793179997716E-3</v>
          </cell>
        </row>
        <row r="4437">
          <cell r="A4437" t="str">
            <v>Retrofit</v>
          </cell>
          <cell r="B4437" t="str">
            <v>NC-E-GV-2-HV-CH-EF-HV-THS090-20</v>
          </cell>
          <cell r="C4437" t="str">
            <v>NC-B-OF-2-HV-CH-EF-HV-THS090-20</v>
          </cell>
          <cell r="D4437" t="str">
            <v>NC-B-OF-2-HV-CH-EF-HV-THS090-20</v>
          </cell>
          <cell r="E4437" t="str">
            <v>Partial Thermal Energy Storage</v>
          </cell>
          <cell r="F4437" t="str">
            <v>Public</v>
          </cell>
          <cell r="G4437" t="str">
            <v>Cooling</v>
          </cell>
          <cell r="H4437" t="str">
            <v>Existing</v>
          </cell>
          <cell r="I4437" t="str">
            <v>Early Replacement</v>
          </cell>
          <cell r="J4437">
            <v>1</v>
          </cell>
          <cell r="K4437">
            <v>1</v>
          </cell>
          <cell r="L4437">
            <v>0.05</v>
          </cell>
          <cell r="M4437">
            <v>1</v>
          </cell>
          <cell r="N4437">
            <v>0.94562960909333638</v>
          </cell>
          <cell r="O4437">
            <v>0.05</v>
          </cell>
          <cell r="P4437">
            <v>2.7185195453331814E-3</v>
          </cell>
        </row>
        <row r="4438">
          <cell r="A4438" t="str">
            <v>Retrofit</v>
          </cell>
          <cell r="B4438" t="str">
            <v>NC-N-GV-2-HV-CH-EF-HV-THS090-20</v>
          </cell>
          <cell r="C4438" t="str">
            <v>NC-B-OF-2-HV-CH-EF-HV-THS090-20</v>
          </cell>
          <cell r="D4438" t="str">
            <v>NC-B-OF-2-HV-CH-EF-HV-THS090-20</v>
          </cell>
          <cell r="E4438" t="str">
            <v>Partial Thermal Energy Storage</v>
          </cell>
          <cell r="F4438" t="str">
            <v>Public</v>
          </cell>
          <cell r="G4438" t="str">
            <v>Cooling</v>
          </cell>
          <cell r="H4438" t="str">
            <v>New</v>
          </cell>
          <cell r="I4438" t="str">
            <v>New</v>
          </cell>
          <cell r="J4438">
            <v>1</v>
          </cell>
          <cell r="K4438">
            <v>1</v>
          </cell>
          <cell r="L4438">
            <v>0.125</v>
          </cell>
          <cell r="M4438">
            <v>1</v>
          </cell>
          <cell r="N4438">
            <v>0.94562960909333638</v>
          </cell>
          <cell r="O4438">
            <v>0.125</v>
          </cell>
          <cell r="P4438">
            <v>6.796298863332953E-3</v>
          </cell>
        </row>
        <row r="4439">
          <cell r="A4439" t="str">
            <v>Retrofit</v>
          </cell>
          <cell r="B4439" t="str">
            <v>NC-B-HS-2-HV-CH-EF-HV-THS090-20</v>
          </cell>
          <cell r="C4439" t="str">
            <v>NC-B-OF-2-HV-CH-EF-HV-THS090-20</v>
          </cell>
          <cell r="D4439" t="str">
            <v>NC-B-OF-2-HV-CH-EF-HV-THS090-20</v>
          </cell>
          <cell r="E4439" t="str">
            <v>Partial Thermal Energy Storage</v>
          </cell>
          <cell r="F4439" t="str">
            <v>Hospital</v>
          </cell>
          <cell r="G4439" t="str">
            <v>Cooling</v>
          </cell>
          <cell r="H4439" t="str">
            <v>Existing</v>
          </cell>
          <cell r="I4439" t="str">
            <v>Burn Out</v>
          </cell>
          <cell r="J4439">
            <v>1</v>
          </cell>
          <cell r="K4439">
            <v>1</v>
          </cell>
          <cell r="L4439">
            <v>7.4999999999999997E-2</v>
          </cell>
          <cell r="M4439">
            <v>1</v>
          </cell>
          <cell r="N4439">
            <v>0.94562960909333638</v>
          </cell>
          <cell r="O4439">
            <v>7.4999999999999997E-2</v>
          </cell>
          <cell r="P4439">
            <v>4.0777793179997716E-3</v>
          </cell>
        </row>
        <row r="4440">
          <cell r="A4440" t="str">
            <v>Retrofit</v>
          </cell>
          <cell r="B4440" t="str">
            <v>NC-E-HS-2-HV-CH-EF-HV-THS090-20</v>
          </cell>
          <cell r="C4440" t="str">
            <v>NC-B-OF-2-HV-CH-EF-HV-THS090-20</v>
          </cell>
          <cell r="D4440" t="str">
            <v>NC-B-OF-2-HV-CH-EF-HV-THS090-20</v>
          </cell>
          <cell r="E4440" t="str">
            <v>Partial Thermal Energy Storage</v>
          </cell>
          <cell r="F4440" t="str">
            <v>Hospital</v>
          </cell>
          <cell r="G4440" t="str">
            <v>Cooling</v>
          </cell>
          <cell r="H4440" t="str">
            <v>Existing</v>
          </cell>
          <cell r="I4440" t="str">
            <v>Early Replacement</v>
          </cell>
          <cell r="J4440">
            <v>1</v>
          </cell>
          <cell r="K4440">
            <v>1</v>
          </cell>
          <cell r="L4440">
            <v>0.05</v>
          </cell>
          <cell r="M4440">
            <v>1</v>
          </cell>
          <cell r="N4440">
            <v>0.94562960909333638</v>
          </cell>
          <cell r="O4440">
            <v>0.05</v>
          </cell>
          <cell r="P4440">
            <v>2.7185195453331814E-3</v>
          </cell>
        </row>
        <row r="4441">
          <cell r="A4441" t="str">
            <v>Retrofit</v>
          </cell>
          <cell r="B4441" t="str">
            <v>NC-N-HS-2-HV-CH-EF-HV-THS090-20</v>
          </cell>
          <cell r="C4441" t="str">
            <v>NC-B-OF-2-HV-CH-EF-HV-THS090-20</v>
          </cell>
          <cell r="D4441" t="str">
            <v>NC-B-OF-2-HV-CH-EF-HV-THS090-20</v>
          </cell>
          <cell r="E4441" t="str">
            <v>Partial Thermal Energy Storage</v>
          </cell>
          <cell r="F4441" t="str">
            <v>Hospital</v>
          </cell>
          <cell r="G4441" t="str">
            <v>Cooling</v>
          </cell>
          <cell r="H4441" t="str">
            <v>New</v>
          </cell>
          <cell r="I4441" t="str">
            <v>New</v>
          </cell>
          <cell r="J4441">
            <v>1</v>
          </cell>
          <cell r="K4441">
            <v>1</v>
          </cell>
          <cell r="L4441">
            <v>0.125</v>
          </cell>
          <cell r="M4441">
            <v>1</v>
          </cell>
          <cell r="N4441">
            <v>0.94562960909333638</v>
          </cell>
          <cell r="O4441">
            <v>0.125</v>
          </cell>
          <cell r="P4441">
            <v>6.796298863332953E-3</v>
          </cell>
        </row>
        <row r="4442">
          <cell r="A4442" t="str">
            <v>Retrofit</v>
          </cell>
          <cell r="B4442" t="str">
            <v>NC-B-OF-2-HV-CH-EF-HV-THS090-20</v>
          </cell>
          <cell r="C4442" t="str">
            <v>NC-B-OF-2-HV-CH-EF-HV-THS090-20</v>
          </cell>
          <cell r="D4442" t="str">
            <v>NC-B-OF-2-HV-CH-EF-HV-THS090-20</v>
          </cell>
          <cell r="E4442" t="str">
            <v>Partial Thermal Energy Storage</v>
          </cell>
          <cell r="F4442" t="str">
            <v>Large_Office</v>
          </cell>
          <cell r="G4442" t="str">
            <v>Cooling</v>
          </cell>
          <cell r="H4442" t="str">
            <v>Existing</v>
          </cell>
          <cell r="I4442" t="str">
            <v>Burn Out</v>
          </cell>
          <cell r="J4442">
            <v>1</v>
          </cell>
          <cell r="K4442">
            <v>1</v>
          </cell>
          <cell r="L4442">
            <v>7.4999999999999997E-2</v>
          </cell>
          <cell r="M4442">
            <v>1</v>
          </cell>
          <cell r="N4442">
            <v>0.94562960909333638</v>
          </cell>
          <cell r="O4442">
            <v>7.4999999999999997E-2</v>
          </cell>
          <cell r="P4442">
            <v>4.0777793179997716E-3</v>
          </cell>
        </row>
        <row r="4443">
          <cell r="A4443" t="str">
            <v>Retrofit</v>
          </cell>
          <cell r="B4443" t="str">
            <v>NC-E-OF-2-HV-CH-EF-HV-THS090-20</v>
          </cell>
          <cell r="C4443" t="str">
            <v>NC-B-OF-2-HV-CH-EF-HV-THS090-20</v>
          </cell>
          <cell r="D4443" t="str">
            <v>NC-B-OF-2-HV-CH-EF-HV-THS090-20</v>
          </cell>
          <cell r="E4443" t="str">
            <v>Partial Thermal Energy Storage</v>
          </cell>
          <cell r="F4443" t="str">
            <v>Large_Office</v>
          </cell>
          <cell r="G4443" t="str">
            <v>Cooling</v>
          </cell>
          <cell r="H4443" t="str">
            <v>Existing</v>
          </cell>
          <cell r="I4443" t="str">
            <v>Early Replacement</v>
          </cell>
          <cell r="J4443">
            <v>1</v>
          </cell>
          <cell r="K4443">
            <v>1</v>
          </cell>
          <cell r="L4443">
            <v>0.05</v>
          </cell>
          <cell r="M4443">
            <v>1</v>
          </cell>
          <cell r="N4443">
            <v>0.94562960909333638</v>
          </cell>
          <cell r="O4443">
            <v>0.05</v>
          </cell>
          <cell r="P4443">
            <v>2.7185195453331814E-3</v>
          </cell>
        </row>
        <row r="4444">
          <cell r="A4444" t="str">
            <v>Retrofit</v>
          </cell>
          <cell r="B4444" t="str">
            <v>NC-N-OF-2-HV-CH-EF-HV-THS090-20</v>
          </cell>
          <cell r="C4444" t="str">
            <v>NC-B-OF-2-HV-CH-EF-HV-THS090-20</v>
          </cell>
          <cell r="D4444" t="str">
            <v>NC-B-OF-2-HV-CH-EF-HV-THS090-20</v>
          </cell>
          <cell r="E4444" t="str">
            <v>Partial Thermal Energy Storage</v>
          </cell>
          <cell r="F4444" t="str">
            <v>Large_Office</v>
          </cell>
          <cell r="G4444" t="str">
            <v>Cooling</v>
          </cell>
          <cell r="H4444" t="str">
            <v>New</v>
          </cell>
          <cell r="I4444" t="str">
            <v>New</v>
          </cell>
          <cell r="J4444">
            <v>1</v>
          </cell>
          <cell r="K4444">
            <v>1</v>
          </cell>
          <cell r="L4444">
            <v>0.125</v>
          </cell>
          <cell r="M4444">
            <v>1</v>
          </cell>
          <cell r="N4444">
            <v>0.94562960909333638</v>
          </cell>
          <cell r="O4444">
            <v>0.125</v>
          </cell>
          <cell r="P4444">
            <v>6.796298863332953E-3</v>
          </cell>
        </row>
        <row r="4445">
          <cell r="A4445" t="str">
            <v>Retrofit</v>
          </cell>
          <cell r="B4445" t="str">
            <v>NC-B-RL-2-HV-CH-EF-HV-THS090-20</v>
          </cell>
          <cell r="C4445" t="str">
            <v>NC-B-OF-2-HV-CH-EF-HV-THS090-20</v>
          </cell>
          <cell r="D4445" t="str">
            <v>NC-B-OF-2-HV-CH-EF-HV-THS090-20</v>
          </cell>
          <cell r="E4445" t="str">
            <v>Partial Thermal Energy Storage</v>
          </cell>
          <cell r="F4445" t="str">
            <v>Religious</v>
          </cell>
          <cell r="G4445" t="str">
            <v>Cooling</v>
          </cell>
          <cell r="H4445" t="str">
            <v>Existing</v>
          </cell>
          <cell r="I4445" t="str">
            <v>Burn Out</v>
          </cell>
          <cell r="J4445">
            <v>1</v>
          </cell>
          <cell r="K4445">
            <v>1</v>
          </cell>
          <cell r="L4445">
            <v>7.4999999999999997E-2</v>
          </cell>
          <cell r="M4445">
            <v>1</v>
          </cell>
          <cell r="N4445">
            <v>0.94562960909333638</v>
          </cell>
          <cell r="O4445">
            <v>7.4999999999999997E-2</v>
          </cell>
          <cell r="P4445">
            <v>4.0777793179997716E-3</v>
          </cell>
        </row>
        <row r="4446">
          <cell r="A4446" t="str">
            <v>Retrofit</v>
          </cell>
          <cell r="B4446" t="str">
            <v>NC-E-RL-2-HV-CH-EF-HV-THS090-20</v>
          </cell>
          <cell r="C4446" t="str">
            <v>NC-B-OF-2-HV-CH-EF-HV-THS090-20</v>
          </cell>
          <cell r="D4446" t="str">
            <v>NC-B-OF-2-HV-CH-EF-HV-THS090-20</v>
          </cell>
          <cell r="E4446" t="str">
            <v>Partial Thermal Energy Storage</v>
          </cell>
          <cell r="F4446" t="str">
            <v>Religious</v>
          </cell>
          <cell r="G4446" t="str">
            <v>Cooling</v>
          </cell>
          <cell r="H4446" t="str">
            <v>Existing</v>
          </cell>
          <cell r="I4446" t="str">
            <v>Early Replacement</v>
          </cell>
          <cell r="J4446">
            <v>1</v>
          </cell>
          <cell r="K4446">
            <v>1</v>
          </cell>
          <cell r="L4446">
            <v>0.05</v>
          </cell>
          <cell r="M4446">
            <v>1</v>
          </cell>
          <cell r="N4446">
            <v>0.94562960909333638</v>
          </cell>
          <cell r="O4446">
            <v>0.05</v>
          </cell>
          <cell r="P4446">
            <v>2.7185195453331814E-3</v>
          </cell>
        </row>
        <row r="4447">
          <cell r="A4447" t="str">
            <v>Retrofit</v>
          </cell>
          <cell r="B4447" t="str">
            <v>NC-N-RL-2-HV-CH-EF-HV-THS090-20</v>
          </cell>
          <cell r="C4447" t="str">
            <v>NC-B-OF-2-HV-CH-EF-HV-THS090-20</v>
          </cell>
          <cell r="D4447" t="str">
            <v>NC-B-OF-2-HV-CH-EF-HV-THS090-20</v>
          </cell>
          <cell r="E4447" t="str">
            <v>Partial Thermal Energy Storage</v>
          </cell>
          <cell r="F4447" t="str">
            <v>Religious</v>
          </cell>
          <cell r="G4447" t="str">
            <v>Cooling</v>
          </cell>
          <cell r="H4447" t="str">
            <v>New</v>
          </cell>
          <cell r="I4447" t="str">
            <v>New</v>
          </cell>
          <cell r="J4447">
            <v>1</v>
          </cell>
          <cell r="K4447">
            <v>1</v>
          </cell>
          <cell r="L4447">
            <v>0.125</v>
          </cell>
          <cell r="M4447">
            <v>1</v>
          </cell>
          <cell r="N4447">
            <v>0.94562960909333638</v>
          </cell>
          <cell r="O4447">
            <v>0.125</v>
          </cell>
          <cell r="P4447">
            <v>6.796298863332953E-3</v>
          </cell>
        </row>
        <row r="4448">
          <cell r="A4448" t="str">
            <v>Retrofit</v>
          </cell>
          <cell r="B4448" t="str">
            <v>NC-B-AM-2-LV-CH-GH-LI-OTH131-08</v>
          </cell>
          <cell r="C4448" t="str">
            <v>NC-B-OF-2-LV-CH-GH-LI-OTH131-08</v>
          </cell>
          <cell r="D4448" t="str">
            <v>NC-B-OF-2-LV-CH-GH-LI-OTH131-08</v>
          </cell>
          <cell r="E4448" t="str">
            <v>Photocell Controls (outdoor)</v>
          </cell>
          <cell r="F4448" t="str">
            <v>Amusement</v>
          </cell>
          <cell r="G4448" t="str">
            <v>Exterior Lighting</v>
          </cell>
          <cell r="H4448" t="str">
            <v>Existing</v>
          </cell>
          <cell r="I4448" t="str">
            <v>Burn Out</v>
          </cell>
          <cell r="J4448">
            <v>1</v>
          </cell>
          <cell r="K4448">
            <v>1</v>
          </cell>
          <cell r="L4448">
            <v>0.25</v>
          </cell>
          <cell r="M4448">
            <v>1</v>
          </cell>
          <cell r="N4448">
            <v>0.68768971010771685</v>
          </cell>
          <cell r="O4448">
            <v>0.25</v>
          </cell>
          <cell r="P4448">
            <v>7.8077572473070789E-2</v>
          </cell>
        </row>
        <row r="4449">
          <cell r="A4449" t="str">
            <v>Retrofit</v>
          </cell>
          <cell r="B4449" t="str">
            <v>NC-E-AM-2-LV-CH-GH-LI-OTH131-08</v>
          </cell>
          <cell r="C4449" t="str">
            <v>NC-B-OF-2-LV-CH-GH-LI-OTH131-08</v>
          </cell>
          <cell r="D4449" t="str">
            <v>NC-B-OF-2-LV-CH-GH-LI-OTH131-08</v>
          </cell>
          <cell r="E4449" t="str">
            <v>Photocell Controls (outdoor)</v>
          </cell>
          <cell r="F4449" t="str">
            <v>Amusement</v>
          </cell>
          <cell r="G4449" t="str">
            <v>Exterior Lighting</v>
          </cell>
          <cell r="H4449" t="str">
            <v>Existing</v>
          </cell>
          <cell r="I4449" t="str">
            <v>Early Replacement</v>
          </cell>
          <cell r="J4449">
            <v>1</v>
          </cell>
          <cell r="K4449">
            <v>1</v>
          </cell>
          <cell r="L4449">
            <v>0</v>
          </cell>
          <cell r="M4449">
            <v>1</v>
          </cell>
          <cell r="N4449">
            <v>0.68768971010771685</v>
          </cell>
          <cell r="O4449">
            <v>0</v>
          </cell>
          <cell r="P4449">
            <v>0</v>
          </cell>
        </row>
        <row r="4450">
          <cell r="A4450" t="str">
            <v>Retrofit</v>
          </cell>
          <cell r="B4450" t="str">
            <v>NC-N-AM-2-LV-CH-GH-LI-OTH131-08</v>
          </cell>
          <cell r="C4450" t="str">
            <v>NC-B-OF-2-LV-CH-GH-LI-OTH131-08</v>
          </cell>
          <cell r="D4450" t="str">
            <v>NC-B-OF-2-LV-CH-GH-LI-OTH131-08</v>
          </cell>
          <cell r="E4450" t="str">
            <v>Photocell Controls (outdoor)</v>
          </cell>
          <cell r="F4450" t="str">
            <v>Amusement</v>
          </cell>
          <cell r="G4450" t="str">
            <v>Exterior Lighting</v>
          </cell>
          <cell r="H4450" t="str">
            <v>New</v>
          </cell>
          <cell r="I4450" t="str">
            <v>New</v>
          </cell>
          <cell r="J4450">
            <v>1</v>
          </cell>
          <cell r="K4450">
            <v>1</v>
          </cell>
          <cell r="L4450">
            <v>0</v>
          </cell>
          <cell r="M4450">
            <v>1</v>
          </cell>
          <cell r="N4450">
            <v>0.68768971010771685</v>
          </cell>
          <cell r="O4450">
            <v>0</v>
          </cell>
          <cell r="P4450">
            <v>0</v>
          </cell>
        </row>
        <row r="4451">
          <cell r="A4451" t="str">
            <v>Retrofit</v>
          </cell>
          <cell r="B4451" t="str">
            <v>NC-B-DC-2-LV-CH-GH-LI-OTH131-08</v>
          </cell>
          <cell r="C4451" t="str">
            <v>NC-B-OF-2-LV-CH-GH-LI-OTH131-08</v>
          </cell>
          <cell r="D4451" t="str">
            <v>NC-B-OF-2-LV-CH-GH-LI-OTH131-08</v>
          </cell>
          <cell r="E4451" t="str">
            <v>Photocell Controls (outdoor)</v>
          </cell>
          <cell r="F4451" t="str">
            <v>Data Center</v>
          </cell>
          <cell r="G4451" t="str">
            <v>Exterior Lighting</v>
          </cell>
          <cell r="H4451" t="str">
            <v>Existing</v>
          </cell>
          <cell r="I4451" t="str">
            <v>Burn Out</v>
          </cell>
          <cell r="J4451">
            <v>1</v>
          </cell>
          <cell r="K4451">
            <v>1</v>
          </cell>
          <cell r="L4451">
            <v>0.25</v>
          </cell>
          <cell r="M4451">
            <v>1</v>
          </cell>
          <cell r="N4451">
            <v>0.68768971010771685</v>
          </cell>
          <cell r="O4451">
            <v>0.25</v>
          </cell>
          <cell r="P4451">
            <v>7.8077572473070789E-2</v>
          </cell>
        </row>
        <row r="4452">
          <cell r="A4452" t="str">
            <v>Retrofit</v>
          </cell>
          <cell r="B4452" t="str">
            <v>NC-E-DC-2-LV-CH-GH-LI-OTH131-08</v>
          </cell>
          <cell r="C4452" t="str">
            <v>NC-B-OF-2-LV-CH-GH-LI-OTH131-08</v>
          </cell>
          <cell r="D4452" t="str">
            <v>NC-B-OF-2-LV-CH-GH-LI-OTH131-08</v>
          </cell>
          <cell r="E4452" t="str">
            <v>Photocell Controls (outdoor)</v>
          </cell>
          <cell r="F4452" t="str">
            <v>Data Center</v>
          </cell>
          <cell r="G4452" t="str">
            <v>Exterior Lighting</v>
          </cell>
          <cell r="H4452" t="str">
            <v>Existing</v>
          </cell>
          <cell r="I4452" t="str">
            <v>Early Replacement</v>
          </cell>
          <cell r="J4452">
            <v>1</v>
          </cell>
          <cell r="K4452">
            <v>1</v>
          </cell>
          <cell r="L4452">
            <v>0</v>
          </cell>
          <cell r="M4452">
            <v>1</v>
          </cell>
          <cell r="N4452">
            <v>0.68768971010771685</v>
          </cell>
          <cell r="O4452">
            <v>0</v>
          </cell>
          <cell r="P4452">
            <v>0</v>
          </cell>
        </row>
        <row r="4453">
          <cell r="A4453" t="str">
            <v>Retrofit</v>
          </cell>
          <cell r="B4453" t="str">
            <v>NC-N-DC-2-LV-CH-GH-LI-OTH131-08</v>
          </cell>
          <cell r="C4453" t="str">
            <v>NC-B-OF-2-LV-CH-GH-LI-OTH131-08</v>
          </cell>
          <cell r="D4453" t="str">
            <v>NC-B-OF-2-LV-CH-GH-LI-OTH131-08</v>
          </cell>
          <cell r="E4453" t="str">
            <v>Photocell Controls (outdoor)</v>
          </cell>
          <cell r="F4453" t="str">
            <v>Data Center</v>
          </cell>
          <cell r="G4453" t="str">
            <v>Exterior Lighting</v>
          </cell>
          <cell r="H4453" t="str">
            <v>New</v>
          </cell>
          <cell r="I4453" t="str">
            <v>New</v>
          </cell>
          <cell r="J4453">
            <v>1</v>
          </cell>
          <cell r="K4453">
            <v>1</v>
          </cell>
          <cell r="L4453">
            <v>0</v>
          </cell>
          <cell r="M4453">
            <v>1</v>
          </cell>
          <cell r="N4453">
            <v>0.68768971010771685</v>
          </cell>
          <cell r="O4453">
            <v>0</v>
          </cell>
          <cell r="P4453">
            <v>0</v>
          </cell>
        </row>
        <row r="4454">
          <cell r="A4454" t="str">
            <v>Retrofit</v>
          </cell>
          <cell r="B4454" t="str">
            <v>NC-B-GR-4-LV-RT-GH-LI-OTH131-08</v>
          </cell>
          <cell r="C4454" t="str">
            <v>NC-B-RT-4-LV-RT-GH-LI-OTH131-08</v>
          </cell>
          <cell r="D4454" t="str">
            <v>NC-B-RT-4-LV-RT-GH-LI-OTH131-08</v>
          </cell>
          <cell r="E4454" t="str">
            <v>Photocell Controls (outdoor)</v>
          </cell>
          <cell r="F4454" t="str">
            <v>Grocery</v>
          </cell>
          <cell r="G4454" t="str">
            <v>Exterior Lighting</v>
          </cell>
          <cell r="H4454" t="str">
            <v>Existing</v>
          </cell>
          <cell r="I4454" t="str">
            <v>Burn Out</v>
          </cell>
          <cell r="J4454">
            <v>1</v>
          </cell>
          <cell r="K4454">
            <v>1</v>
          </cell>
          <cell r="L4454">
            <v>0.25</v>
          </cell>
          <cell r="M4454">
            <v>1</v>
          </cell>
          <cell r="N4454">
            <v>0.68768971010771685</v>
          </cell>
          <cell r="O4454">
            <v>0.25</v>
          </cell>
          <cell r="P4454">
            <v>7.8077572473070789E-2</v>
          </cell>
        </row>
        <row r="4455">
          <cell r="A4455" t="str">
            <v>Retrofit</v>
          </cell>
          <cell r="B4455" t="str">
            <v>NC-E-GR-4-LV-RT-GH-LI-OTH131-08</v>
          </cell>
          <cell r="C4455" t="str">
            <v>NC-B-RT-4-LV-RT-GH-LI-OTH131-08</v>
          </cell>
          <cell r="D4455" t="str">
            <v>NC-B-RT-4-LV-RT-GH-LI-OTH131-08</v>
          </cell>
          <cell r="E4455" t="str">
            <v>Photocell Controls (outdoor)</v>
          </cell>
          <cell r="F4455" t="str">
            <v>Grocery</v>
          </cell>
          <cell r="G4455" t="str">
            <v>Exterior Lighting</v>
          </cell>
          <cell r="H4455" t="str">
            <v>Existing</v>
          </cell>
          <cell r="I4455" t="str">
            <v>Early Replacement</v>
          </cell>
          <cell r="J4455">
            <v>1</v>
          </cell>
          <cell r="K4455">
            <v>1</v>
          </cell>
          <cell r="L4455">
            <v>0</v>
          </cell>
          <cell r="M4455">
            <v>1</v>
          </cell>
          <cell r="N4455">
            <v>0.68768971010771685</v>
          </cell>
          <cell r="O4455">
            <v>0</v>
          </cell>
          <cell r="P4455">
            <v>0</v>
          </cell>
        </row>
        <row r="4456">
          <cell r="A4456" t="str">
            <v>Retrofit</v>
          </cell>
          <cell r="B4456" t="str">
            <v>NC-N-GR-4-LV-RT-GH-LI-OTH131-08</v>
          </cell>
          <cell r="C4456" t="str">
            <v>NC-B-RT-4-LV-RT-GH-LI-OTH131-08</v>
          </cell>
          <cell r="D4456" t="str">
            <v>NC-B-RT-4-LV-RT-GH-LI-OTH131-08</v>
          </cell>
          <cell r="E4456" t="str">
            <v>Photocell Controls (outdoor)</v>
          </cell>
          <cell r="F4456" t="str">
            <v>Grocery</v>
          </cell>
          <cell r="G4456" t="str">
            <v>Exterior Lighting</v>
          </cell>
          <cell r="H4456" t="str">
            <v>New</v>
          </cell>
          <cell r="I4456" t="str">
            <v>New</v>
          </cell>
          <cell r="J4456">
            <v>1</v>
          </cell>
          <cell r="K4456">
            <v>1</v>
          </cell>
          <cell r="L4456">
            <v>0</v>
          </cell>
          <cell r="M4456">
            <v>1</v>
          </cell>
          <cell r="N4456">
            <v>0.68768971010771685</v>
          </cell>
          <cell r="O4456">
            <v>0</v>
          </cell>
          <cell r="P4456">
            <v>0</v>
          </cell>
        </row>
        <row r="4457">
          <cell r="A4457" t="str">
            <v>Retrofit</v>
          </cell>
          <cell r="B4457" t="str">
            <v>NC-B-GV-2-LV-CH-GH-LI-OTH131-08</v>
          </cell>
          <cell r="C4457" t="str">
            <v>NC-B-OF-2-LV-CH-GH-LI-OTH131-08</v>
          </cell>
          <cell r="D4457" t="str">
            <v>NC-B-OF-2-LV-CH-GH-LI-OTH131-08</v>
          </cell>
          <cell r="E4457" t="str">
            <v>Photocell Controls (outdoor)</v>
          </cell>
          <cell r="F4457" t="str">
            <v>Public</v>
          </cell>
          <cell r="G4457" t="str">
            <v>Exterior Lighting</v>
          </cell>
          <cell r="H4457" t="str">
            <v>Existing</v>
          </cell>
          <cell r="I4457" t="str">
            <v>Burn Out</v>
          </cell>
          <cell r="J4457">
            <v>1</v>
          </cell>
          <cell r="K4457">
            <v>1</v>
          </cell>
          <cell r="L4457">
            <v>0.25</v>
          </cell>
          <cell r="M4457">
            <v>1</v>
          </cell>
          <cell r="N4457">
            <v>0.68768971010771685</v>
          </cell>
          <cell r="O4457">
            <v>0.25</v>
          </cell>
          <cell r="P4457">
            <v>7.8077572473070789E-2</v>
          </cell>
        </row>
        <row r="4458">
          <cell r="A4458" t="str">
            <v>Retrofit</v>
          </cell>
          <cell r="B4458" t="str">
            <v>NC-E-GV-2-LV-CH-GH-LI-OTH131-08</v>
          </cell>
          <cell r="C4458" t="str">
            <v>NC-B-OF-2-LV-CH-GH-LI-OTH131-08</v>
          </cell>
          <cell r="D4458" t="str">
            <v>NC-B-OF-2-LV-CH-GH-LI-OTH131-08</v>
          </cell>
          <cell r="E4458" t="str">
            <v>Photocell Controls (outdoor)</v>
          </cell>
          <cell r="F4458" t="str">
            <v>Public</v>
          </cell>
          <cell r="G4458" t="str">
            <v>Exterior Lighting</v>
          </cell>
          <cell r="H4458" t="str">
            <v>Existing</v>
          </cell>
          <cell r="I4458" t="str">
            <v>Early Replacement</v>
          </cell>
          <cell r="J4458">
            <v>1</v>
          </cell>
          <cell r="K4458">
            <v>1</v>
          </cell>
          <cell r="L4458">
            <v>0</v>
          </cell>
          <cell r="M4458">
            <v>1</v>
          </cell>
          <cell r="N4458">
            <v>0.68768971010771685</v>
          </cell>
          <cell r="O4458">
            <v>0</v>
          </cell>
          <cell r="P4458">
            <v>0</v>
          </cell>
        </row>
        <row r="4459">
          <cell r="A4459" t="str">
            <v>Retrofit</v>
          </cell>
          <cell r="B4459" t="str">
            <v>NC-N-GV-2-LV-CH-GH-LI-OTH131-08</v>
          </cell>
          <cell r="C4459" t="str">
            <v>NC-B-OF-2-LV-CH-GH-LI-OTH131-08</v>
          </cell>
          <cell r="D4459" t="str">
            <v>NC-B-OF-2-LV-CH-GH-LI-OTH131-08</v>
          </cell>
          <cell r="E4459" t="str">
            <v>Photocell Controls (outdoor)</v>
          </cell>
          <cell r="F4459" t="str">
            <v>Public</v>
          </cell>
          <cell r="G4459" t="str">
            <v>Exterior Lighting</v>
          </cell>
          <cell r="H4459" t="str">
            <v>New</v>
          </cell>
          <cell r="I4459" t="str">
            <v>New</v>
          </cell>
          <cell r="J4459">
            <v>1</v>
          </cell>
          <cell r="K4459">
            <v>1</v>
          </cell>
          <cell r="L4459">
            <v>0</v>
          </cell>
          <cell r="M4459">
            <v>1</v>
          </cell>
          <cell r="N4459">
            <v>0.68768971010771685</v>
          </cell>
          <cell r="O4459">
            <v>0</v>
          </cell>
          <cell r="P4459">
            <v>0</v>
          </cell>
        </row>
        <row r="4460">
          <cell r="A4460" t="str">
            <v>Retrofit</v>
          </cell>
          <cell r="B4460" t="str">
            <v>NC-B-HS-8-LV-CH-GH-LI-OTH131-08</v>
          </cell>
          <cell r="C4460" t="str">
            <v>NC-B-HS-8-LV-CH-GH-LI-OTH131-08</v>
          </cell>
          <cell r="D4460" t="str">
            <v>NC-B-HS-8-LV-CH-GH-LI-OTH131-08</v>
          </cell>
          <cell r="E4460" t="str">
            <v>Photocell Controls (outdoor)</v>
          </cell>
          <cell r="F4460" t="str">
            <v>Hospital</v>
          </cell>
          <cell r="G4460" t="str">
            <v>Exterior Lighting</v>
          </cell>
          <cell r="H4460" t="str">
            <v>Existing</v>
          </cell>
          <cell r="I4460" t="str">
            <v>Burn Out</v>
          </cell>
          <cell r="J4460">
            <v>1</v>
          </cell>
          <cell r="K4460">
            <v>1</v>
          </cell>
          <cell r="L4460">
            <v>0.25</v>
          </cell>
          <cell r="M4460">
            <v>1</v>
          </cell>
          <cell r="N4460">
            <v>0.68768971010771685</v>
          </cell>
          <cell r="O4460">
            <v>0.25</v>
          </cell>
          <cell r="P4460">
            <v>7.8077572473070789E-2</v>
          </cell>
        </row>
        <row r="4461">
          <cell r="A4461" t="str">
            <v>Retrofit</v>
          </cell>
          <cell r="B4461" t="str">
            <v>NC-E-HS-8-LV-CH-GH-LI-OTH131-08</v>
          </cell>
          <cell r="C4461" t="str">
            <v>NC-B-HS-8-LV-CH-GH-LI-OTH131-08</v>
          </cell>
          <cell r="D4461" t="str">
            <v>NC-B-HS-8-LV-CH-GH-LI-OTH131-08</v>
          </cell>
          <cell r="E4461" t="str">
            <v>Photocell Controls (outdoor)</v>
          </cell>
          <cell r="F4461" t="str">
            <v>Hospital</v>
          </cell>
          <cell r="G4461" t="str">
            <v>Exterior Lighting</v>
          </cell>
          <cell r="H4461" t="str">
            <v>Existing</v>
          </cell>
          <cell r="I4461" t="str">
            <v>Early Replacement</v>
          </cell>
          <cell r="J4461">
            <v>1</v>
          </cell>
          <cell r="K4461">
            <v>1</v>
          </cell>
          <cell r="L4461">
            <v>0</v>
          </cell>
          <cell r="M4461">
            <v>1</v>
          </cell>
          <cell r="N4461">
            <v>0.68768971010771685</v>
          </cell>
          <cell r="O4461">
            <v>0</v>
          </cell>
          <cell r="P4461">
            <v>0</v>
          </cell>
        </row>
        <row r="4462">
          <cell r="A4462" t="str">
            <v>Retrofit</v>
          </cell>
          <cell r="B4462" t="str">
            <v>NC-N-HS-8-LV-CH-GH-LI-OTH131-08</v>
          </cell>
          <cell r="C4462" t="str">
            <v>NC-B-HS-8-LV-CH-GH-LI-OTH131-08</v>
          </cell>
          <cell r="D4462" t="str">
            <v>NC-B-HS-8-LV-CH-GH-LI-OTH131-08</v>
          </cell>
          <cell r="E4462" t="str">
            <v>Photocell Controls (outdoor)</v>
          </cell>
          <cell r="F4462" t="str">
            <v>Hospital</v>
          </cell>
          <cell r="G4462" t="str">
            <v>Exterior Lighting</v>
          </cell>
          <cell r="H4462" t="str">
            <v>New</v>
          </cell>
          <cell r="I4462" t="str">
            <v>New</v>
          </cell>
          <cell r="J4462">
            <v>1</v>
          </cell>
          <cell r="K4462">
            <v>1</v>
          </cell>
          <cell r="L4462">
            <v>0</v>
          </cell>
          <cell r="M4462">
            <v>1</v>
          </cell>
          <cell r="N4462">
            <v>0.68768971010771685</v>
          </cell>
          <cell r="O4462">
            <v>0</v>
          </cell>
          <cell r="P4462">
            <v>0</v>
          </cell>
        </row>
        <row r="4463">
          <cell r="A4463" t="str">
            <v>Retrofit</v>
          </cell>
          <cell r="B4463" t="str">
            <v>NC-B-LG-2-LV-CH-GH-LI-OTH131-08</v>
          </cell>
          <cell r="C4463" t="str">
            <v>NC-B-OF-2-LV-CH-GH-LI-OTH131-08</v>
          </cell>
          <cell r="D4463" t="str">
            <v>NC-B-OF-2-LV-CH-GH-LI-OTH131-08</v>
          </cell>
          <cell r="E4463" t="str">
            <v>Photocell Controls (outdoor)</v>
          </cell>
          <cell r="F4463" t="str">
            <v>Lodging</v>
          </cell>
          <cell r="G4463" t="str">
            <v>Exterior Lighting</v>
          </cell>
          <cell r="H4463" t="str">
            <v>Existing</v>
          </cell>
          <cell r="I4463" t="str">
            <v>Burn Out</v>
          </cell>
          <cell r="J4463">
            <v>1</v>
          </cell>
          <cell r="K4463">
            <v>1</v>
          </cell>
          <cell r="L4463">
            <v>0.25</v>
          </cell>
          <cell r="M4463">
            <v>1</v>
          </cell>
          <cell r="N4463">
            <v>0.68768971010771685</v>
          </cell>
          <cell r="O4463">
            <v>0.25</v>
          </cell>
          <cell r="P4463">
            <v>7.8077572473070789E-2</v>
          </cell>
        </row>
        <row r="4464">
          <cell r="A4464" t="str">
            <v>Retrofit</v>
          </cell>
          <cell r="B4464" t="str">
            <v>NC-E-LG-2-LV-CH-GH-LI-OTH131-08</v>
          </cell>
          <cell r="C4464" t="str">
            <v>NC-B-OF-2-LV-CH-GH-LI-OTH131-08</v>
          </cell>
          <cell r="D4464" t="str">
            <v>NC-B-OF-2-LV-CH-GH-LI-OTH131-08</v>
          </cell>
          <cell r="E4464" t="str">
            <v>Photocell Controls (outdoor)</v>
          </cell>
          <cell r="F4464" t="str">
            <v>Lodging</v>
          </cell>
          <cell r="G4464" t="str">
            <v>Exterior Lighting</v>
          </cell>
          <cell r="H4464" t="str">
            <v>Existing</v>
          </cell>
          <cell r="I4464" t="str">
            <v>Early Replacement</v>
          </cell>
          <cell r="J4464">
            <v>1</v>
          </cell>
          <cell r="K4464">
            <v>1</v>
          </cell>
          <cell r="L4464">
            <v>0</v>
          </cell>
          <cell r="M4464">
            <v>1</v>
          </cell>
          <cell r="N4464">
            <v>0.68768971010771685</v>
          </cell>
          <cell r="O4464">
            <v>0</v>
          </cell>
          <cell r="P4464">
            <v>0</v>
          </cell>
        </row>
        <row r="4465">
          <cell r="A4465" t="str">
            <v>Retrofit</v>
          </cell>
          <cell r="B4465" t="str">
            <v>NC-N-LG-2-LV-CH-GH-LI-OTH131-08</v>
          </cell>
          <cell r="C4465" t="str">
            <v>NC-B-OF-2-LV-CH-GH-LI-OTH131-08</v>
          </cell>
          <cell r="D4465" t="str">
            <v>NC-B-OF-2-LV-CH-GH-LI-OTH131-08</v>
          </cell>
          <cell r="E4465" t="str">
            <v>Photocell Controls (outdoor)</v>
          </cell>
          <cell r="F4465" t="str">
            <v>Lodging</v>
          </cell>
          <cell r="G4465" t="str">
            <v>Exterior Lighting</v>
          </cell>
          <cell r="H4465" t="str">
            <v>New</v>
          </cell>
          <cell r="I4465" t="str">
            <v>New</v>
          </cell>
          <cell r="J4465">
            <v>1</v>
          </cell>
          <cell r="K4465">
            <v>1</v>
          </cell>
          <cell r="L4465">
            <v>0</v>
          </cell>
          <cell r="M4465">
            <v>1</v>
          </cell>
          <cell r="N4465">
            <v>0.68768971010771685</v>
          </cell>
          <cell r="O4465">
            <v>0</v>
          </cell>
          <cell r="P4465">
            <v>0</v>
          </cell>
        </row>
        <row r="4466">
          <cell r="A4466" t="str">
            <v>Retrofit</v>
          </cell>
          <cell r="B4466" t="str">
            <v>NC-B-OF-2-LV-CH-GH-LI-OTH131-08</v>
          </cell>
          <cell r="C4466" t="str">
            <v>NC-B-OF-2-LV-CH-GH-LI-OTH131-08</v>
          </cell>
          <cell r="D4466" t="str">
            <v>NC-B-OF-2-LV-CH-GH-LI-OTH131-08</v>
          </cell>
          <cell r="E4466" t="str">
            <v>Photocell Controls (outdoor)</v>
          </cell>
          <cell r="F4466" t="str">
            <v>Large_Office</v>
          </cell>
          <cell r="G4466" t="str">
            <v>Exterior Lighting</v>
          </cell>
          <cell r="H4466" t="str">
            <v>Existing</v>
          </cell>
          <cell r="I4466" t="str">
            <v>Burn Out</v>
          </cell>
          <cell r="J4466">
            <v>1</v>
          </cell>
          <cell r="K4466">
            <v>1</v>
          </cell>
          <cell r="L4466">
            <v>0.25</v>
          </cell>
          <cell r="M4466">
            <v>1</v>
          </cell>
          <cell r="N4466">
            <v>0.68768971010771685</v>
          </cell>
          <cell r="O4466">
            <v>0.25</v>
          </cell>
          <cell r="P4466">
            <v>7.8077572473070789E-2</v>
          </cell>
        </row>
        <row r="4467">
          <cell r="A4467" t="str">
            <v>Retrofit</v>
          </cell>
          <cell r="B4467" t="str">
            <v>NC-E-OF-2-LV-CH-GH-LI-OTH131-08</v>
          </cell>
          <cell r="C4467" t="str">
            <v>NC-B-OF-2-LV-CH-GH-LI-OTH131-08</v>
          </cell>
          <cell r="D4467" t="str">
            <v>NC-B-OF-2-LV-CH-GH-LI-OTH131-08</v>
          </cell>
          <cell r="E4467" t="str">
            <v>Photocell Controls (outdoor)</v>
          </cell>
          <cell r="F4467" t="str">
            <v>Large_Office</v>
          </cell>
          <cell r="G4467" t="str">
            <v>Exterior Lighting</v>
          </cell>
          <cell r="H4467" t="str">
            <v>Existing</v>
          </cell>
          <cell r="I4467" t="str">
            <v>Early Replacement</v>
          </cell>
          <cell r="J4467">
            <v>1</v>
          </cell>
          <cell r="K4467">
            <v>1</v>
          </cell>
          <cell r="L4467">
            <v>0</v>
          </cell>
          <cell r="M4467">
            <v>1</v>
          </cell>
          <cell r="N4467">
            <v>0.68768971010771685</v>
          </cell>
          <cell r="O4467">
            <v>0</v>
          </cell>
          <cell r="P4467">
            <v>0</v>
          </cell>
        </row>
        <row r="4468">
          <cell r="A4468" t="str">
            <v>Retrofit</v>
          </cell>
          <cell r="B4468" t="str">
            <v>NC-N-OF-2-LV-CH-GH-LI-OTH131-08</v>
          </cell>
          <cell r="C4468" t="str">
            <v>NC-B-OF-2-LV-CH-GH-LI-OTH131-08</v>
          </cell>
          <cell r="D4468" t="str">
            <v>NC-B-OF-2-LV-CH-GH-LI-OTH131-08</v>
          </cell>
          <cell r="E4468" t="str">
            <v>Photocell Controls (outdoor)</v>
          </cell>
          <cell r="F4468" t="str">
            <v>Large_Office</v>
          </cell>
          <cell r="G4468" t="str">
            <v>Exterior Lighting</v>
          </cell>
          <cell r="H4468" t="str">
            <v>New</v>
          </cell>
          <cell r="I4468" t="str">
            <v>New</v>
          </cell>
          <cell r="J4468">
            <v>1</v>
          </cell>
          <cell r="K4468">
            <v>1</v>
          </cell>
          <cell r="L4468">
            <v>0</v>
          </cell>
          <cell r="M4468">
            <v>1</v>
          </cell>
          <cell r="N4468">
            <v>0.68768971010771685</v>
          </cell>
          <cell r="O4468">
            <v>0</v>
          </cell>
          <cell r="P4468">
            <v>0</v>
          </cell>
        </row>
        <row r="4469">
          <cell r="A4469" t="str">
            <v>Retrofit</v>
          </cell>
          <cell r="B4469" t="str">
            <v>NC-B-RS-4-LV-RT-GH-LI-OTH131-08</v>
          </cell>
          <cell r="C4469" t="str">
            <v>NC-B-RT-4-LV-RT-GH-LI-OTH131-08</v>
          </cell>
          <cell r="D4469" t="str">
            <v>NC-B-RT-4-LV-RT-GH-LI-OTH131-08</v>
          </cell>
          <cell r="E4469" t="str">
            <v>Photocell Controls (outdoor)</v>
          </cell>
          <cell r="F4469" t="str">
            <v>Restaurant</v>
          </cell>
          <cell r="G4469" t="str">
            <v>Exterior Lighting</v>
          </cell>
          <cell r="H4469" t="str">
            <v>Existing</v>
          </cell>
          <cell r="I4469" t="str">
            <v>Burn Out</v>
          </cell>
          <cell r="J4469">
            <v>1</v>
          </cell>
          <cell r="K4469">
            <v>1</v>
          </cell>
          <cell r="L4469">
            <v>0.25</v>
          </cell>
          <cell r="M4469">
            <v>1</v>
          </cell>
          <cell r="N4469">
            <v>0.68768971010771685</v>
          </cell>
          <cell r="O4469">
            <v>0.25</v>
          </cell>
          <cell r="P4469">
            <v>7.8077572473070789E-2</v>
          </cell>
        </row>
        <row r="4470">
          <cell r="A4470" t="str">
            <v>Retrofit</v>
          </cell>
          <cell r="B4470" t="str">
            <v>NC-E-RS-4-LV-RT-GH-LI-OTH131-08</v>
          </cell>
          <cell r="C4470" t="str">
            <v>NC-B-RT-4-LV-RT-GH-LI-OTH131-08</v>
          </cell>
          <cell r="D4470" t="str">
            <v>NC-B-RT-4-LV-RT-GH-LI-OTH131-08</v>
          </cell>
          <cell r="E4470" t="str">
            <v>Photocell Controls (outdoor)</v>
          </cell>
          <cell r="F4470" t="str">
            <v>Restaurant</v>
          </cell>
          <cell r="G4470" t="str">
            <v>Exterior Lighting</v>
          </cell>
          <cell r="H4470" t="str">
            <v>Existing</v>
          </cell>
          <cell r="I4470" t="str">
            <v>Early Replacement</v>
          </cell>
          <cell r="J4470">
            <v>1</v>
          </cell>
          <cell r="K4470">
            <v>1</v>
          </cell>
          <cell r="L4470">
            <v>0</v>
          </cell>
          <cell r="M4470">
            <v>1</v>
          </cell>
          <cell r="N4470">
            <v>0.68768971010771685</v>
          </cell>
          <cell r="O4470">
            <v>0</v>
          </cell>
          <cell r="P4470">
            <v>0</v>
          </cell>
        </row>
        <row r="4471">
          <cell r="A4471" t="str">
            <v>Retrofit</v>
          </cell>
          <cell r="B4471" t="str">
            <v>NC-N-RS-4-LV-RT-GH-LI-OTH131-08</v>
          </cell>
          <cell r="C4471" t="str">
            <v>NC-B-RT-4-LV-RT-GH-LI-OTH131-08</v>
          </cell>
          <cell r="D4471" t="str">
            <v>NC-B-RT-4-LV-RT-GH-LI-OTH131-08</v>
          </cell>
          <cell r="E4471" t="str">
            <v>Photocell Controls (outdoor)</v>
          </cell>
          <cell r="F4471" t="str">
            <v>Restaurant</v>
          </cell>
          <cell r="G4471" t="str">
            <v>Exterior Lighting</v>
          </cell>
          <cell r="H4471" t="str">
            <v>New</v>
          </cell>
          <cell r="I4471" t="str">
            <v>New</v>
          </cell>
          <cell r="J4471">
            <v>1</v>
          </cell>
          <cell r="K4471">
            <v>1</v>
          </cell>
          <cell r="L4471">
            <v>0</v>
          </cell>
          <cell r="M4471">
            <v>1</v>
          </cell>
          <cell r="N4471">
            <v>0.68768971010771685</v>
          </cell>
          <cell r="O4471">
            <v>0</v>
          </cell>
          <cell r="P4471">
            <v>0</v>
          </cell>
        </row>
        <row r="4472">
          <cell r="A4472" t="str">
            <v>Retrofit</v>
          </cell>
          <cell r="B4472" t="str">
            <v>NC-B-RT-4-LV-RT-GH-LI-OTH131-08</v>
          </cell>
          <cell r="C4472" t="str">
            <v>NC-B-RT-4-LV-RT-GH-LI-OTH131-08</v>
          </cell>
          <cell r="D4472" t="str">
            <v>NC-B-RT-4-LV-RT-GH-LI-OTH131-08</v>
          </cell>
          <cell r="E4472" t="str">
            <v>Photocell Controls (outdoor)</v>
          </cell>
          <cell r="F4472" t="str">
            <v>Large_Retail</v>
          </cell>
          <cell r="G4472" t="str">
            <v>Exterior Lighting</v>
          </cell>
          <cell r="H4472" t="str">
            <v>Existing</v>
          </cell>
          <cell r="I4472" t="str">
            <v>Burn Out</v>
          </cell>
          <cell r="J4472">
            <v>1</v>
          </cell>
          <cell r="K4472">
            <v>1</v>
          </cell>
          <cell r="L4472">
            <v>0.25</v>
          </cell>
          <cell r="M4472">
            <v>1</v>
          </cell>
          <cell r="N4472">
            <v>0.68768971010771685</v>
          </cell>
          <cell r="O4472">
            <v>0.25</v>
          </cell>
          <cell r="P4472">
            <v>7.8077572473070789E-2</v>
          </cell>
        </row>
        <row r="4473">
          <cell r="A4473" t="str">
            <v>Retrofit</v>
          </cell>
          <cell r="B4473" t="str">
            <v>NC-E-RT-4-LV-RT-GH-LI-OTH131-08</v>
          </cell>
          <cell r="C4473" t="str">
            <v>NC-B-RT-4-LV-RT-GH-LI-OTH131-08</v>
          </cell>
          <cell r="D4473" t="str">
            <v>NC-B-RT-4-LV-RT-GH-LI-OTH131-08</v>
          </cell>
          <cell r="E4473" t="str">
            <v>Photocell Controls (outdoor)</v>
          </cell>
          <cell r="F4473" t="str">
            <v>Large_Retail</v>
          </cell>
          <cell r="G4473" t="str">
            <v>Exterior Lighting</v>
          </cell>
          <cell r="H4473" t="str">
            <v>Existing</v>
          </cell>
          <cell r="I4473" t="str">
            <v>Early Replacement</v>
          </cell>
          <cell r="J4473">
            <v>1</v>
          </cell>
          <cell r="K4473">
            <v>1</v>
          </cell>
          <cell r="L4473">
            <v>0</v>
          </cell>
          <cell r="M4473">
            <v>1</v>
          </cell>
          <cell r="N4473">
            <v>0.68768971010771685</v>
          </cell>
          <cell r="O4473">
            <v>0</v>
          </cell>
          <cell r="P4473">
            <v>0</v>
          </cell>
        </row>
        <row r="4474">
          <cell r="A4474" t="str">
            <v>Retrofit</v>
          </cell>
          <cell r="B4474" t="str">
            <v>NC-N-RT-4-LV-RT-GH-LI-OTH131-08</v>
          </cell>
          <cell r="C4474" t="str">
            <v>NC-B-RT-4-LV-RT-GH-LI-OTH131-08</v>
          </cell>
          <cell r="D4474" t="str">
            <v>NC-B-RT-4-LV-RT-GH-LI-OTH131-08</v>
          </cell>
          <cell r="E4474" t="str">
            <v>Photocell Controls (outdoor)</v>
          </cell>
          <cell r="F4474" t="str">
            <v>Large_Retail</v>
          </cell>
          <cell r="G4474" t="str">
            <v>Exterior Lighting</v>
          </cell>
          <cell r="H4474" t="str">
            <v>New</v>
          </cell>
          <cell r="I4474" t="str">
            <v>New</v>
          </cell>
          <cell r="J4474">
            <v>1</v>
          </cell>
          <cell r="K4474">
            <v>1</v>
          </cell>
          <cell r="L4474">
            <v>0</v>
          </cell>
          <cell r="M4474">
            <v>1</v>
          </cell>
          <cell r="N4474">
            <v>0.68768971010771685</v>
          </cell>
          <cell r="O4474">
            <v>0</v>
          </cell>
          <cell r="P4474">
            <v>0</v>
          </cell>
        </row>
        <row r="4475">
          <cell r="A4475" t="str">
            <v>Retrofit</v>
          </cell>
          <cell r="B4475" t="str">
            <v>NC-B-SO-2-LV-CH-GH-LI-OTH131-08</v>
          </cell>
          <cell r="C4475" t="str">
            <v>NC-B-OF-2-LV-CH-GH-LI-OTH131-08</v>
          </cell>
          <cell r="D4475" t="str">
            <v>NC-B-OF-2-LV-CH-GH-LI-OTH131-08</v>
          </cell>
          <cell r="E4475" t="str">
            <v>Photocell Controls (outdoor)</v>
          </cell>
          <cell r="F4475" t="str">
            <v>Small_Office</v>
          </cell>
          <cell r="G4475" t="str">
            <v>Exterior Lighting</v>
          </cell>
          <cell r="H4475" t="str">
            <v>Existing</v>
          </cell>
          <cell r="I4475" t="str">
            <v>Burn Out</v>
          </cell>
          <cell r="J4475">
            <v>1</v>
          </cell>
          <cell r="K4475">
            <v>1</v>
          </cell>
          <cell r="L4475">
            <v>0.25</v>
          </cell>
          <cell r="M4475">
            <v>1</v>
          </cell>
          <cell r="N4475">
            <v>0.68768971010771685</v>
          </cell>
          <cell r="O4475">
            <v>0.25</v>
          </cell>
          <cell r="P4475">
            <v>7.8077572473070789E-2</v>
          </cell>
        </row>
        <row r="4476">
          <cell r="A4476" t="str">
            <v>Retrofit</v>
          </cell>
          <cell r="B4476" t="str">
            <v>NC-E-SO-2-LV-CH-GH-LI-OTH131-08</v>
          </cell>
          <cell r="C4476" t="str">
            <v>NC-B-OF-2-LV-CH-GH-LI-OTH131-08</v>
          </cell>
          <cell r="D4476" t="str">
            <v>NC-B-OF-2-LV-CH-GH-LI-OTH131-08</v>
          </cell>
          <cell r="E4476" t="str">
            <v>Photocell Controls (outdoor)</v>
          </cell>
          <cell r="F4476" t="str">
            <v>Small_Office</v>
          </cell>
          <cell r="G4476" t="str">
            <v>Exterior Lighting</v>
          </cell>
          <cell r="H4476" t="str">
            <v>Existing</v>
          </cell>
          <cell r="I4476" t="str">
            <v>Early Replacement</v>
          </cell>
          <cell r="J4476">
            <v>1</v>
          </cell>
          <cell r="K4476">
            <v>1</v>
          </cell>
          <cell r="L4476">
            <v>0</v>
          </cell>
          <cell r="M4476">
            <v>1</v>
          </cell>
          <cell r="N4476">
            <v>0.68768971010771685</v>
          </cell>
          <cell r="O4476">
            <v>0</v>
          </cell>
          <cell r="P4476">
            <v>0</v>
          </cell>
        </row>
        <row r="4477">
          <cell r="A4477" t="str">
            <v>Retrofit</v>
          </cell>
          <cell r="B4477" t="str">
            <v>NC-N-SO-2-LV-CH-GH-LI-OTH131-08</v>
          </cell>
          <cell r="C4477" t="str">
            <v>NC-B-OF-2-LV-CH-GH-LI-OTH131-08</v>
          </cell>
          <cell r="D4477" t="str">
            <v>NC-B-OF-2-LV-CH-GH-LI-OTH131-08</v>
          </cell>
          <cell r="E4477" t="str">
            <v>Photocell Controls (outdoor)</v>
          </cell>
          <cell r="F4477" t="str">
            <v>Small_Office</v>
          </cell>
          <cell r="G4477" t="str">
            <v>Exterior Lighting</v>
          </cell>
          <cell r="H4477" t="str">
            <v>New</v>
          </cell>
          <cell r="I4477" t="str">
            <v>New</v>
          </cell>
          <cell r="J4477">
            <v>1</v>
          </cell>
          <cell r="K4477">
            <v>1</v>
          </cell>
          <cell r="L4477">
            <v>0</v>
          </cell>
          <cell r="M4477">
            <v>1</v>
          </cell>
          <cell r="N4477">
            <v>0.68768971010771685</v>
          </cell>
          <cell r="O4477">
            <v>0</v>
          </cell>
          <cell r="P4477">
            <v>0</v>
          </cell>
        </row>
        <row r="4478">
          <cell r="A4478" t="str">
            <v>Retrofit</v>
          </cell>
          <cell r="B4478" t="str">
            <v>NC-B-SR-4-LV-RT-GH-LI-OTH131-08</v>
          </cell>
          <cell r="C4478" t="str">
            <v>NC-B-RT-4-LV-RT-GH-LI-OTH131-08</v>
          </cell>
          <cell r="D4478" t="str">
            <v>NC-B-RT-4-LV-RT-GH-LI-OTH131-08</v>
          </cell>
          <cell r="E4478" t="str">
            <v>Photocell Controls (outdoor)</v>
          </cell>
          <cell r="F4478" t="str">
            <v>Small_Retail</v>
          </cell>
          <cell r="G4478" t="str">
            <v>Exterior Lighting</v>
          </cell>
          <cell r="H4478" t="str">
            <v>Existing</v>
          </cell>
          <cell r="I4478" t="str">
            <v>Burn Out</v>
          </cell>
          <cell r="J4478">
            <v>1</v>
          </cell>
          <cell r="K4478">
            <v>1</v>
          </cell>
          <cell r="L4478">
            <v>0.25</v>
          </cell>
          <cell r="M4478">
            <v>1</v>
          </cell>
          <cell r="N4478">
            <v>0.68768971010771685</v>
          </cell>
          <cell r="O4478">
            <v>0.25</v>
          </cell>
          <cell r="P4478">
            <v>7.8077572473070789E-2</v>
          </cell>
        </row>
        <row r="4479">
          <cell r="A4479" t="str">
            <v>Retrofit</v>
          </cell>
          <cell r="B4479" t="str">
            <v>NC-E-SR-4-LV-RT-GH-LI-OTH131-08</v>
          </cell>
          <cell r="C4479" t="str">
            <v>NC-B-RT-4-LV-RT-GH-LI-OTH131-08</v>
          </cell>
          <cell r="D4479" t="str">
            <v>NC-B-RT-4-LV-RT-GH-LI-OTH131-08</v>
          </cell>
          <cell r="E4479" t="str">
            <v>Photocell Controls (outdoor)</v>
          </cell>
          <cell r="F4479" t="str">
            <v>Small_Retail</v>
          </cell>
          <cell r="G4479" t="str">
            <v>Exterior Lighting</v>
          </cell>
          <cell r="H4479" t="str">
            <v>Existing</v>
          </cell>
          <cell r="I4479" t="str">
            <v>Early Replacement</v>
          </cell>
          <cell r="J4479">
            <v>1</v>
          </cell>
          <cell r="K4479">
            <v>1</v>
          </cell>
          <cell r="L4479">
            <v>0</v>
          </cell>
          <cell r="M4479">
            <v>1</v>
          </cell>
          <cell r="N4479">
            <v>0.68768971010771685</v>
          </cell>
          <cell r="O4479">
            <v>0</v>
          </cell>
          <cell r="P4479">
            <v>0</v>
          </cell>
        </row>
        <row r="4480">
          <cell r="A4480" t="str">
            <v>Retrofit</v>
          </cell>
          <cell r="B4480" t="str">
            <v>NC-N-SR-4-LV-RT-GH-LI-OTH131-08</v>
          </cell>
          <cell r="C4480" t="str">
            <v>NC-B-RT-4-LV-RT-GH-LI-OTH131-08</v>
          </cell>
          <cell r="D4480" t="str">
            <v>NC-B-RT-4-LV-RT-GH-LI-OTH131-08</v>
          </cell>
          <cell r="E4480" t="str">
            <v>Photocell Controls (outdoor)</v>
          </cell>
          <cell r="F4480" t="str">
            <v>Small_Retail</v>
          </cell>
          <cell r="G4480" t="str">
            <v>Exterior Lighting</v>
          </cell>
          <cell r="H4480" t="str">
            <v>New</v>
          </cell>
          <cell r="I4480" t="str">
            <v>New</v>
          </cell>
          <cell r="J4480">
            <v>1</v>
          </cell>
          <cell r="K4480">
            <v>1</v>
          </cell>
          <cell r="L4480">
            <v>0</v>
          </cell>
          <cell r="M4480">
            <v>1</v>
          </cell>
          <cell r="N4480">
            <v>0.68768971010771685</v>
          </cell>
          <cell r="O4480">
            <v>0</v>
          </cell>
          <cell r="P4480">
            <v>0</v>
          </cell>
        </row>
        <row r="4481">
          <cell r="A4481" t="str">
            <v>Retrofit</v>
          </cell>
          <cell r="B4481" t="str">
            <v>NC-B-AM-2-WA-CH-GH-WA-TPI205-13</v>
          </cell>
          <cell r="C4481" t="str">
            <v>NC-E-OF-2-WA-CH-GH-WA-TPI205-13</v>
          </cell>
          <cell r="D4481" t="str">
            <v>NC-E-OF-2-WA-CH-GH-WA-TPI205-13</v>
          </cell>
          <cell r="E4481" t="str">
            <v>Pipe Insulation</v>
          </cell>
          <cell r="F4481" t="str">
            <v>Amusement</v>
          </cell>
          <cell r="G4481" t="str">
            <v>Water Heat</v>
          </cell>
          <cell r="H4481" t="str">
            <v>Existing</v>
          </cell>
          <cell r="I4481" t="str">
            <v>Burn Out</v>
          </cell>
          <cell r="J4481">
            <v>1</v>
          </cell>
          <cell r="K4481">
            <v>1</v>
          </cell>
          <cell r="L4481">
            <v>0.7384615384615385</v>
          </cell>
          <cell r="M4481">
            <v>1</v>
          </cell>
          <cell r="N4481">
            <v>0.69857540086568648</v>
          </cell>
          <cell r="O4481">
            <v>0.7384615384615385</v>
          </cell>
          <cell r="P4481">
            <v>0.22259047320687769</v>
          </cell>
        </row>
        <row r="4482">
          <cell r="A4482" t="str">
            <v>Retrofit</v>
          </cell>
          <cell r="B4482" t="str">
            <v>NC-E-AM-2-WA-CH-GH-WA-TPI205-13</v>
          </cell>
          <cell r="C4482" t="str">
            <v>NC-E-OF-2-WA-CH-GH-WA-TPI205-13</v>
          </cell>
          <cell r="D4482" t="str">
            <v>NC-E-OF-2-WA-CH-GH-WA-TPI205-13</v>
          </cell>
          <cell r="E4482" t="str">
            <v>Pipe Insulation</v>
          </cell>
          <cell r="F4482" t="str">
            <v>Amusement</v>
          </cell>
          <cell r="G4482" t="str">
            <v>Water Heat</v>
          </cell>
          <cell r="H4482" t="str">
            <v>Existing</v>
          </cell>
          <cell r="I4482" t="str">
            <v>Early Replacement</v>
          </cell>
          <cell r="J4482">
            <v>1</v>
          </cell>
          <cell r="K4482">
            <v>1</v>
          </cell>
          <cell r="L4482">
            <v>6.15384615384615E-2</v>
          </cell>
          <cell r="M4482">
            <v>1</v>
          </cell>
          <cell r="N4482">
            <v>0.69857540086568648</v>
          </cell>
          <cell r="O4482">
            <v>6.15384615384615E-2</v>
          </cell>
          <cell r="P4482">
            <v>1.8549206100573128E-2</v>
          </cell>
        </row>
        <row r="4483">
          <cell r="A4483" t="str">
            <v>Retrofit</v>
          </cell>
          <cell r="B4483" t="str">
            <v>NC-N-AM-2-WA-CH-GH-WA-TPI205-13</v>
          </cell>
          <cell r="C4483" t="str">
            <v>NC-E-OF-2-WA-CH-GH-WA-TPI205-13</v>
          </cell>
          <cell r="D4483" t="str">
            <v>NC-E-OF-2-WA-CH-GH-WA-TPI205-13</v>
          </cell>
          <cell r="E4483" t="str">
            <v>Pipe Insulation</v>
          </cell>
          <cell r="F4483" t="str">
            <v>Amusement</v>
          </cell>
          <cell r="G4483" t="str">
            <v>Water Heat</v>
          </cell>
          <cell r="H4483" t="str">
            <v>New</v>
          </cell>
          <cell r="I4483" t="str">
            <v>New</v>
          </cell>
          <cell r="J4483">
            <v>1</v>
          </cell>
          <cell r="K4483">
            <v>1</v>
          </cell>
          <cell r="L4483">
            <v>0</v>
          </cell>
          <cell r="M4483">
            <v>1</v>
          </cell>
          <cell r="N4483">
            <v>0.29938945751386564</v>
          </cell>
          <cell r="O4483">
            <v>0</v>
          </cell>
          <cell r="P4483">
            <v>0</v>
          </cell>
        </row>
        <row r="4484">
          <cell r="A4484" t="str">
            <v>Retrofit</v>
          </cell>
          <cell r="B4484" t="str">
            <v>NC-B-DC-2-WA-CH-GH-WA-TPI205-13</v>
          </cell>
          <cell r="C4484" t="str">
            <v>NC-E-OF-2-WA-CH-GH-WA-TPI205-13</v>
          </cell>
          <cell r="D4484" t="str">
            <v>NC-E-OF-2-WA-CH-GH-WA-TPI205-13</v>
          </cell>
          <cell r="E4484" t="str">
            <v>Pipe Insulation</v>
          </cell>
          <cell r="F4484" t="str">
            <v>Data Center</v>
          </cell>
          <cell r="G4484" t="str">
            <v>Water Heat</v>
          </cell>
          <cell r="H4484" t="str">
            <v>Existing</v>
          </cell>
          <cell r="I4484" t="str">
            <v>Burn Out</v>
          </cell>
          <cell r="J4484">
            <v>1</v>
          </cell>
          <cell r="K4484">
            <v>1</v>
          </cell>
          <cell r="L4484">
            <v>0.7384615384615385</v>
          </cell>
          <cell r="M4484">
            <v>1</v>
          </cell>
          <cell r="N4484">
            <v>0.69857540086568648</v>
          </cell>
          <cell r="O4484">
            <v>0.7384615384615385</v>
          </cell>
          <cell r="P4484">
            <v>0.22259047320687769</v>
          </cell>
        </row>
        <row r="4485">
          <cell r="A4485" t="str">
            <v>Retrofit</v>
          </cell>
          <cell r="B4485" t="str">
            <v>NC-E-DC-2-WA-CH-GH-WA-TPI205-13</v>
          </cell>
          <cell r="C4485" t="str">
            <v>NC-E-OF-2-WA-CH-GH-WA-TPI205-13</v>
          </cell>
          <cell r="D4485" t="str">
            <v>NC-E-OF-2-WA-CH-GH-WA-TPI205-13</v>
          </cell>
          <cell r="E4485" t="str">
            <v>Pipe Insulation</v>
          </cell>
          <cell r="F4485" t="str">
            <v>Data Center</v>
          </cell>
          <cell r="G4485" t="str">
            <v>Water Heat</v>
          </cell>
          <cell r="H4485" t="str">
            <v>Existing</v>
          </cell>
          <cell r="I4485" t="str">
            <v>Early Replacement</v>
          </cell>
          <cell r="J4485">
            <v>1</v>
          </cell>
          <cell r="K4485">
            <v>1</v>
          </cell>
          <cell r="L4485">
            <v>6.15384615384615E-2</v>
          </cell>
          <cell r="M4485">
            <v>1</v>
          </cell>
          <cell r="N4485">
            <v>0.69857540086568648</v>
          </cell>
          <cell r="O4485">
            <v>6.15384615384615E-2</v>
          </cell>
          <cell r="P4485">
            <v>1.8549206100573128E-2</v>
          </cell>
        </row>
        <row r="4486">
          <cell r="A4486" t="str">
            <v>Retrofit</v>
          </cell>
          <cell r="B4486" t="str">
            <v>NC-N-DC-2-WA-CH-GH-WA-TPI205-13</v>
          </cell>
          <cell r="C4486" t="str">
            <v>NC-E-OF-2-WA-CH-GH-WA-TPI205-13</v>
          </cell>
          <cell r="D4486" t="str">
            <v>NC-E-OF-2-WA-CH-GH-WA-TPI205-13</v>
          </cell>
          <cell r="E4486" t="str">
            <v>Pipe Insulation</v>
          </cell>
          <cell r="F4486" t="str">
            <v>Data Center</v>
          </cell>
          <cell r="G4486" t="str">
            <v>Water Heat</v>
          </cell>
          <cell r="H4486" t="str">
            <v>New</v>
          </cell>
          <cell r="I4486" t="str">
            <v>New</v>
          </cell>
          <cell r="J4486">
            <v>1</v>
          </cell>
          <cell r="K4486">
            <v>1</v>
          </cell>
          <cell r="L4486">
            <v>0</v>
          </cell>
          <cell r="M4486">
            <v>1</v>
          </cell>
          <cell r="N4486">
            <v>0.29938945751386564</v>
          </cell>
          <cell r="O4486">
            <v>0</v>
          </cell>
          <cell r="P4486">
            <v>0</v>
          </cell>
        </row>
        <row r="4487">
          <cell r="A4487" t="str">
            <v>Retrofit</v>
          </cell>
          <cell r="B4487" t="str">
            <v>NC-B-ED-2-WA-CH-GH-WA-TPI205-13</v>
          </cell>
          <cell r="C4487" t="str">
            <v>NC-E-OF-2-WA-CH-GH-WA-TPI205-13</v>
          </cell>
          <cell r="D4487" t="str">
            <v>NC-E-OF-2-WA-CH-GH-WA-TPI205-13</v>
          </cell>
          <cell r="E4487" t="str">
            <v>Pipe Insulation</v>
          </cell>
          <cell r="F4487" t="str">
            <v>Education</v>
          </cell>
          <cell r="G4487" t="str">
            <v>Water Heat</v>
          </cell>
          <cell r="H4487" t="str">
            <v>Existing</v>
          </cell>
          <cell r="I4487" t="str">
            <v>Burn Out</v>
          </cell>
          <cell r="J4487">
            <v>1</v>
          </cell>
          <cell r="K4487">
            <v>1</v>
          </cell>
          <cell r="L4487">
            <v>0.7384615384615385</v>
          </cell>
          <cell r="M4487">
            <v>1</v>
          </cell>
          <cell r="N4487">
            <v>0.69857540086568648</v>
          </cell>
          <cell r="O4487">
            <v>0.7384615384615385</v>
          </cell>
          <cell r="P4487">
            <v>0.22259047320687769</v>
          </cell>
        </row>
        <row r="4488">
          <cell r="A4488" t="str">
            <v>Retrofit</v>
          </cell>
          <cell r="B4488" t="str">
            <v>NC-E-ED-2-WA-CH-GH-WA-TPI205-13</v>
          </cell>
          <cell r="C4488" t="str">
            <v>NC-E-OF-2-WA-CH-GH-WA-TPI205-13</v>
          </cell>
          <cell r="D4488" t="str">
            <v>NC-E-OF-2-WA-CH-GH-WA-TPI205-13</v>
          </cell>
          <cell r="E4488" t="str">
            <v>Pipe Insulation</v>
          </cell>
          <cell r="F4488" t="str">
            <v>Education</v>
          </cell>
          <cell r="G4488" t="str">
            <v>Water Heat</v>
          </cell>
          <cell r="H4488" t="str">
            <v>Existing</v>
          </cell>
          <cell r="I4488" t="str">
            <v>Early Replacement</v>
          </cell>
          <cell r="J4488">
            <v>1</v>
          </cell>
          <cell r="K4488">
            <v>1</v>
          </cell>
          <cell r="L4488">
            <v>6.15384615384615E-2</v>
          </cell>
          <cell r="M4488">
            <v>1</v>
          </cell>
          <cell r="N4488">
            <v>0.69857540086568648</v>
          </cell>
          <cell r="O4488">
            <v>6.15384615384615E-2</v>
          </cell>
          <cell r="P4488">
            <v>1.8549206100573128E-2</v>
          </cell>
        </row>
        <row r="4489">
          <cell r="A4489" t="str">
            <v>Retrofit</v>
          </cell>
          <cell r="B4489" t="str">
            <v>NC-N-ED-2-WA-CH-GH-WA-TPI205-13</v>
          </cell>
          <cell r="C4489" t="str">
            <v>NC-E-OF-2-WA-CH-GH-WA-TPI205-13</v>
          </cell>
          <cell r="D4489" t="str">
            <v>NC-E-OF-2-WA-CH-GH-WA-TPI205-13</v>
          </cell>
          <cell r="E4489" t="str">
            <v>Pipe Insulation</v>
          </cell>
          <cell r="F4489" t="str">
            <v>Education</v>
          </cell>
          <cell r="G4489" t="str">
            <v>Water Heat</v>
          </cell>
          <cell r="H4489" t="str">
            <v>New</v>
          </cell>
          <cell r="I4489" t="str">
            <v>New</v>
          </cell>
          <cell r="J4489">
            <v>1</v>
          </cell>
          <cell r="K4489">
            <v>1</v>
          </cell>
          <cell r="L4489">
            <v>0</v>
          </cell>
          <cell r="M4489">
            <v>1</v>
          </cell>
          <cell r="N4489">
            <v>0.29938945751386564</v>
          </cell>
          <cell r="O4489">
            <v>0</v>
          </cell>
          <cell r="P4489">
            <v>0</v>
          </cell>
        </row>
        <row r="4490">
          <cell r="A4490" t="str">
            <v>Retrofit</v>
          </cell>
          <cell r="B4490" t="str">
            <v>NC-B-GR-2-WA-CH-GH-WA-TPI205-13</v>
          </cell>
          <cell r="C4490" t="str">
            <v>NC-E-OF-2-WA-CH-GH-WA-TPI205-13</v>
          </cell>
          <cell r="D4490" t="str">
            <v>NC-E-OF-2-WA-CH-GH-WA-TPI205-13</v>
          </cell>
          <cell r="E4490" t="str">
            <v>Pipe Insulation</v>
          </cell>
          <cell r="F4490" t="str">
            <v>Grocery</v>
          </cell>
          <cell r="G4490" t="str">
            <v>Water Heat</v>
          </cell>
          <cell r="H4490" t="str">
            <v>Existing</v>
          </cell>
          <cell r="I4490" t="str">
            <v>Burn Out</v>
          </cell>
          <cell r="J4490">
            <v>1</v>
          </cell>
          <cell r="K4490">
            <v>1</v>
          </cell>
          <cell r="L4490">
            <v>0.7384615384615385</v>
          </cell>
          <cell r="M4490">
            <v>1</v>
          </cell>
          <cell r="N4490">
            <v>0.69857540086568648</v>
          </cell>
          <cell r="O4490">
            <v>0.7384615384615385</v>
          </cell>
          <cell r="P4490">
            <v>0.22259047320687769</v>
          </cell>
        </row>
        <row r="4491">
          <cell r="A4491" t="str">
            <v>Retrofit</v>
          </cell>
          <cell r="B4491" t="str">
            <v>NC-E-GR-2-WA-CH-GH-WA-TPI205-13</v>
          </cell>
          <cell r="C4491" t="str">
            <v>NC-E-OF-2-WA-CH-GH-WA-TPI205-13</v>
          </cell>
          <cell r="D4491" t="str">
            <v>NC-E-OF-2-WA-CH-GH-WA-TPI205-13</v>
          </cell>
          <cell r="E4491" t="str">
            <v>Pipe Insulation</v>
          </cell>
          <cell r="F4491" t="str">
            <v>Grocery</v>
          </cell>
          <cell r="G4491" t="str">
            <v>Water Heat</v>
          </cell>
          <cell r="H4491" t="str">
            <v>Existing</v>
          </cell>
          <cell r="I4491" t="str">
            <v>Early Replacement</v>
          </cell>
          <cell r="J4491">
            <v>1</v>
          </cell>
          <cell r="K4491">
            <v>1</v>
          </cell>
          <cell r="L4491">
            <v>6.15384615384615E-2</v>
          </cell>
          <cell r="M4491">
            <v>1</v>
          </cell>
          <cell r="N4491">
            <v>0.69857540086568648</v>
          </cell>
          <cell r="O4491">
            <v>6.15384615384615E-2</v>
          </cell>
          <cell r="P4491">
            <v>1.8549206100573128E-2</v>
          </cell>
        </row>
        <row r="4492">
          <cell r="A4492" t="str">
            <v>Retrofit</v>
          </cell>
          <cell r="B4492" t="str">
            <v>NC-N-GR-2-WA-CH-GH-WA-TPI205-13</v>
          </cell>
          <cell r="C4492" t="str">
            <v>NC-E-OF-2-WA-CH-GH-WA-TPI205-13</v>
          </cell>
          <cell r="D4492" t="str">
            <v>NC-E-OF-2-WA-CH-GH-WA-TPI205-13</v>
          </cell>
          <cell r="E4492" t="str">
            <v>Pipe Insulation</v>
          </cell>
          <cell r="F4492" t="str">
            <v>Grocery</v>
          </cell>
          <cell r="G4492" t="str">
            <v>Water Heat</v>
          </cell>
          <cell r="H4492" t="str">
            <v>New</v>
          </cell>
          <cell r="I4492" t="str">
            <v>New</v>
          </cell>
          <cell r="J4492">
            <v>1</v>
          </cell>
          <cell r="K4492">
            <v>1</v>
          </cell>
          <cell r="L4492">
            <v>0</v>
          </cell>
          <cell r="M4492">
            <v>1</v>
          </cell>
          <cell r="N4492">
            <v>0.29938945751386564</v>
          </cell>
          <cell r="O4492">
            <v>0</v>
          </cell>
          <cell r="P4492">
            <v>0</v>
          </cell>
        </row>
        <row r="4493">
          <cell r="A4493" t="str">
            <v>Retrofit</v>
          </cell>
          <cell r="B4493" t="str">
            <v>NC-B-GV-2-WA-CH-GH-WA-TPI205-13</v>
          </cell>
          <cell r="C4493" t="str">
            <v>NC-E-OF-2-WA-CH-GH-WA-TPI205-13</v>
          </cell>
          <cell r="D4493" t="str">
            <v>NC-E-OF-2-WA-CH-GH-WA-TPI205-13</v>
          </cell>
          <cell r="E4493" t="str">
            <v>Pipe Insulation</v>
          </cell>
          <cell r="F4493" t="str">
            <v>Public</v>
          </cell>
          <cell r="G4493" t="str">
            <v>Water Heat</v>
          </cell>
          <cell r="H4493" t="str">
            <v>Existing</v>
          </cell>
          <cell r="I4493" t="str">
            <v>Burn Out</v>
          </cell>
          <cell r="J4493">
            <v>1</v>
          </cell>
          <cell r="K4493">
            <v>1</v>
          </cell>
          <cell r="L4493">
            <v>0.7384615384615385</v>
          </cell>
          <cell r="M4493">
            <v>1</v>
          </cell>
          <cell r="N4493">
            <v>0.69857540086568648</v>
          </cell>
          <cell r="O4493">
            <v>0.7384615384615385</v>
          </cell>
          <cell r="P4493">
            <v>0.22259047320687769</v>
          </cell>
        </row>
        <row r="4494">
          <cell r="A4494" t="str">
            <v>Retrofit</v>
          </cell>
          <cell r="B4494" t="str">
            <v>NC-E-GV-2-WA-CH-GH-WA-TPI205-13</v>
          </cell>
          <cell r="C4494" t="str">
            <v>NC-E-OF-2-WA-CH-GH-WA-TPI205-13</v>
          </cell>
          <cell r="D4494" t="str">
            <v>NC-E-OF-2-WA-CH-GH-WA-TPI205-13</v>
          </cell>
          <cell r="E4494" t="str">
            <v>Pipe Insulation</v>
          </cell>
          <cell r="F4494" t="str">
            <v>Public</v>
          </cell>
          <cell r="G4494" t="str">
            <v>Water Heat</v>
          </cell>
          <cell r="H4494" t="str">
            <v>Existing</v>
          </cell>
          <cell r="I4494" t="str">
            <v>Early Replacement</v>
          </cell>
          <cell r="J4494">
            <v>1</v>
          </cell>
          <cell r="K4494">
            <v>1</v>
          </cell>
          <cell r="L4494">
            <v>6.15384615384615E-2</v>
          </cell>
          <cell r="M4494">
            <v>1</v>
          </cell>
          <cell r="N4494">
            <v>0.69857540086568648</v>
          </cell>
          <cell r="O4494">
            <v>6.15384615384615E-2</v>
          </cell>
          <cell r="P4494">
            <v>1.8549206100573128E-2</v>
          </cell>
        </row>
        <row r="4495">
          <cell r="A4495" t="str">
            <v>Retrofit</v>
          </cell>
          <cell r="B4495" t="str">
            <v>NC-N-GV-2-WA-CH-GH-WA-TPI205-13</v>
          </cell>
          <cell r="C4495" t="str">
            <v>NC-E-OF-2-WA-CH-GH-WA-TPI205-13</v>
          </cell>
          <cell r="D4495" t="str">
            <v>NC-E-OF-2-WA-CH-GH-WA-TPI205-13</v>
          </cell>
          <cell r="E4495" t="str">
            <v>Pipe Insulation</v>
          </cell>
          <cell r="F4495" t="str">
            <v>Public</v>
          </cell>
          <cell r="G4495" t="str">
            <v>Water Heat</v>
          </cell>
          <cell r="H4495" t="str">
            <v>New</v>
          </cell>
          <cell r="I4495" t="str">
            <v>New</v>
          </cell>
          <cell r="J4495">
            <v>1</v>
          </cell>
          <cell r="K4495">
            <v>1</v>
          </cell>
          <cell r="L4495">
            <v>0</v>
          </cell>
          <cell r="M4495">
            <v>1</v>
          </cell>
          <cell r="N4495">
            <v>0.29938945751386564</v>
          </cell>
          <cell r="O4495">
            <v>0</v>
          </cell>
          <cell r="P4495">
            <v>0</v>
          </cell>
        </row>
        <row r="4496">
          <cell r="A4496" t="str">
            <v>Retrofit</v>
          </cell>
          <cell r="B4496" t="str">
            <v>NC-B-HS-8-WA-CH-GH-WA-TPI205-13</v>
          </cell>
          <cell r="C4496" t="str">
            <v>NC-E-HS-8-WA-CH-GH-WA-TPI205-13</v>
          </cell>
          <cell r="D4496" t="str">
            <v>NC-E-HS-8-WA-CH-GH-WA-TPI205-13</v>
          </cell>
          <cell r="E4496" t="str">
            <v>Pipe Insulation</v>
          </cell>
          <cell r="F4496" t="str">
            <v>Hospital</v>
          </cell>
          <cell r="G4496" t="str">
            <v>Water Heat</v>
          </cell>
          <cell r="H4496" t="str">
            <v>Existing</v>
          </cell>
          <cell r="I4496" t="str">
            <v>Burn Out</v>
          </cell>
          <cell r="J4496">
            <v>1</v>
          </cell>
          <cell r="K4496">
            <v>1</v>
          </cell>
          <cell r="L4496">
            <v>0.7384615384615385</v>
          </cell>
          <cell r="M4496">
            <v>1</v>
          </cell>
          <cell r="N4496">
            <v>0.69857540086568648</v>
          </cell>
          <cell r="O4496">
            <v>0.7384615384615385</v>
          </cell>
          <cell r="P4496">
            <v>0.22259047320687769</v>
          </cell>
        </row>
        <row r="4497">
          <cell r="A4497" t="str">
            <v>Retrofit</v>
          </cell>
          <cell r="B4497" t="str">
            <v>NC-E-HS-8-WA-CH-GH-WA-TPI205-13</v>
          </cell>
          <cell r="C4497" t="str">
            <v>NC-E-HS-8-WA-CH-GH-WA-TPI205-13</v>
          </cell>
          <cell r="D4497" t="str">
            <v>NC-E-HS-8-WA-CH-GH-WA-TPI205-13</v>
          </cell>
          <cell r="E4497" t="str">
            <v>Pipe Insulation</v>
          </cell>
          <cell r="F4497" t="str">
            <v>Hospital</v>
          </cell>
          <cell r="G4497" t="str">
            <v>Water Heat</v>
          </cell>
          <cell r="H4497" t="str">
            <v>Existing</v>
          </cell>
          <cell r="I4497" t="str">
            <v>Early Replacement</v>
          </cell>
          <cell r="J4497">
            <v>1</v>
          </cell>
          <cell r="K4497">
            <v>1</v>
          </cell>
          <cell r="L4497">
            <v>6.15384615384615E-2</v>
          </cell>
          <cell r="M4497">
            <v>1</v>
          </cell>
          <cell r="N4497">
            <v>0.69857540086568648</v>
          </cell>
          <cell r="O4497">
            <v>6.15384615384615E-2</v>
          </cell>
          <cell r="P4497">
            <v>1.8549206100573128E-2</v>
          </cell>
        </row>
        <row r="4498">
          <cell r="A4498" t="str">
            <v>Retrofit</v>
          </cell>
          <cell r="B4498" t="str">
            <v>NC-N-HS-8-WA-CH-GH-WA-TPI205-13</v>
          </cell>
          <cell r="C4498" t="str">
            <v>NC-E-HS-8-WA-CH-GH-WA-TPI205-13</v>
          </cell>
          <cell r="D4498" t="str">
            <v>NC-E-HS-8-WA-CH-GH-WA-TPI205-13</v>
          </cell>
          <cell r="E4498" t="str">
            <v>Pipe Insulation</v>
          </cell>
          <cell r="F4498" t="str">
            <v>Hospital</v>
          </cell>
          <cell r="G4498" t="str">
            <v>Water Heat</v>
          </cell>
          <cell r="H4498" t="str">
            <v>New</v>
          </cell>
          <cell r="I4498" t="str">
            <v>New</v>
          </cell>
          <cell r="J4498">
            <v>1</v>
          </cell>
          <cell r="K4498">
            <v>1</v>
          </cell>
          <cell r="L4498">
            <v>0</v>
          </cell>
          <cell r="M4498">
            <v>1</v>
          </cell>
          <cell r="N4498">
            <v>0.29938945751386564</v>
          </cell>
          <cell r="O4498">
            <v>0</v>
          </cell>
          <cell r="P4498">
            <v>0</v>
          </cell>
        </row>
        <row r="4499">
          <cell r="A4499" t="str">
            <v>Retrofit</v>
          </cell>
          <cell r="B4499" t="str">
            <v>NC-B-LG-2-WA-PT-HP-WA-TPI205-13</v>
          </cell>
          <cell r="C4499" t="str">
            <v>NC-E-LG-2-WA-PT-HP-WA-TPI205-13</v>
          </cell>
          <cell r="D4499" t="str">
            <v>NC-E-LG-2-WA-PT-HP-WA-TPI205-13</v>
          </cell>
          <cell r="E4499" t="str">
            <v>Pipe Insulation</v>
          </cell>
          <cell r="F4499" t="str">
            <v>Lodging</v>
          </cell>
          <cell r="G4499" t="str">
            <v>Water Heat</v>
          </cell>
          <cell r="H4499" t="str">
            <v>Existing</v>
          </cell>
          <cell r="I4499" t="str">
            <v>Burn Out</v>
          </cell>
          <cell r="J4499">
            <v>1</v>
          </cell>
          <cell r="K4499">
            <v>1</v>
          </cell>
          <cell r="L4499">
            <v>0.7384615384615385</v>
          </cell>
          <cell r="M4499">
            <v>1</v>
          </cell>
          <cell r="N4499">
            <v>0.69857540086568648</v>
          </cell>
          <cell r="O4499">
            <v>0.7384615384615385</v>
          </cell>
          <cell r="P4499">
            <v>0.22259047320687769</v>
          </cell>
        </row>
        <row r="4500">
          <cell r="A4500" t="str">
            <v>Retrofit</v>
          </cell>
          <cell r="B4500" t="str">
            <v>NC-E-LG-2-WA-PT-HP-WA-TPI205-13</v>
          </cell>
          <cell r="C4500" t="str">
            <v>NC-E-LG-2-WA-PT-HP-WA-TPI205-13</v>
          </cell>
          <cell r="D4500" t="str">
            <v>NC-E-LG-2-WA-PT-HP-WA-TPI205-13</v>
          </cell>
          <cell r="E4500" t="str">
            <v>Pipe Insulation</v>
          </cell>
          <cell r="F4500" t="str">
            <v>Lodging</v>
          </cell>
          <cell r="G4500" t="str">
            <v>Water Heat</v>
          </cell>
          <cell r="H4500" t="str">
            <v>Existing</v>
          </cell>
          <cell r="I4500" t="str">
            <v>Early Replacement</v>
          </cell>
          <cell r="J4500">
            <v>1</v>
          </cell>
          <cell r="K4500">
            <v>1</v>
          </cell>
          <cell r="L4500">
            <v>6.15384615384615E-2</v>
          </cell>
          <cell r="M4500">
            <v>1</v>
          </cell>
          <cell r="N4500">
            <v>0.69857540086568648</v>
          </cell>
          <cell r="O4500">
            <v>6.15384615384615E-2</v>
          </cell>
          <cell r="P4500">
            <v>1.8549206100573128E-2</v>
          </cell>
        </row>
        <row r="4501">
          <cell r="A4501" t="str">
            <v>Retrofit</v>
          </cell>
          <cell r="B4501" t="str">
            <v>NC-N-LG-2-WA-PT-HP-WA-TPI205-13</v>
          </cell>
          <cell r="C4501" t="str">
            <v>NC-E-LG-2-WA-PT-HP-WA-TPI205-13</v>
          </cell>
          <cell r="D4501" t="str">
            <v>NC-E-LG-2-WA-PT-HP-WA-TPI205-13</v>
          </cell>
          <cell r="E4501" t="str">
            <v>Pipe Insulation</v>
          </cell>
          <cell r="F4501" t="str">
            <v>Lodging</v>
          </cell>
          <cell r="G4501" t="str">
            <v>Water Heat</v>
          </cell>
          <cell r="H4501" t="str">
            <v>New</v>
          </cell>
          <cell r="I4501" t="str">
            <v>New</v>
          </cell>
          <cell r="J4501">
            <v>1</v>
          </cell>
          <cell r="K4501">
            <v>1</v>
          </cell>
          <cell r="L4501">
            <v>0</v>
          </cell>
          <cell r="M4501">
            <v>1</v>
          </cell>
          <cell r="N4501">
            <v>0.29938945751386564</v>
          </cell>
          <cell r="O4501">
            <v>0</v>
          </cell>
          <cell r="P4501">
            <v>0</v>
          </cell>
        </row>
        <row r="4502">
          <cell r="A4502" t="str">
            <v>Retrofit</v>
          </cell>
          <cell r="B4502" t="str">
            <v>NC-B-MO-2-WA-CH-GH-WA-TPI205-13</v>
          </cell>
          <cell r="C4502" t="str">
            <v>NC-E-OF-2-WA-CH-GH-WA-TPI205-13</v>
          </cell>
          <cell r="D4502" t="str">
            <v>NC-E-OF-2-WA-CH-GH-WA-TPI205-13</v>
          </cell>
          <cell r="E4502" t="str">
            <v>Pipe Insulation</v>
          </cell>
          <cell r="F4502" t="str">
            <v>Medical_Office</v>
          </cell>
          <cell r="G4502" t="str">
            <v>Water Heat</v>
          </cell>
          <cell r="H4502" t="str">
            <v>Existing</v>
          </cell>
          <cell r="I4502" t="str">
            <v>Burn Out</v>
          </cell>
          <cell r="J4502">
            <v>1</v>
          </cell>
          <cell r="K4502">
            <v>1</v>
          </cell>
          <cell r="L4502">
            <v>0.7384615384615385</v>
          </cell>
          <cell r="M4502">
            <v>1</v>
          </cell>
          <cell r="N4502">
            <v>0.69857540086568648</v>
          </cell>
          <cell r="O4502">
            <v>0.7384615384615385</v>
          </cell>
          <cell r="P4502">
            <v>0.22259047320687769</v>
          </cell>
        </row>
        <row r="4503">
          <cell r="A4503" t="str">
            <v>Retrofit</v>
          </cell>
          <cell r="B4503" t="str">
            <v>NC-E-MO-2-WA-CH-GH-WA-TPI205-13</v>
          </cell>
          <cell r="C4503" t="str">
            <v>NC-E-OF-2-WA-CH-GH-WA-TPI205-13</v>
          </cell>
          <cell r="D4503" t="str">
            <v>NC-E-OF-2-WA-CH-GH-WA-TPI205-13</v>
          </cell>
          <cell r="E4503" t="str">
            <v>Pipe Insulation</v>
          </cell>
          <cell r="F4503" t="str">
            <v>Medical_Office</v>
          </cell>
          <cell r="G4503" t="str">
            <v>Water Heat</v>
          </cell>
          <cell r="H4503" t="str">
            <v>Existing</v>
          </cell>
          <cell r="I4503" t="str">
            <v>Early Replacement</v>
          </cell>
          <cell r="J4503">
            <v>1</v>
          </cell>
          <cell r="K4503">
            <v>1</v>
          </cell>
          <cell r="L4503">
            <v>6.15384615384615E-2</v>
          </cell>
          <cell r="M4503">
            <v>1</v>
          </cell>
          <cell r="N4503">
            <v>0.69857540086568648</v>
          </cell>
          <cell r="O4503">
            <v>6.15384615384615E-2</v>
          </cell>
          <cell r="P4503">
            <v>1.8549206100573128E-2</v>
          </cell>
        </row>
        <row r="4504">
          <cell r="A4504" t="str">
            <v>Retrofit</v>
          </cell>
          <cell r="B4504" t="str">
            <v>NC-N-MO-2-WA-CH-GH-WA-TPI205-13</v>
          </cell>
          <cell r="C4504" t="str">
            <v>NC-E-OF-2-WA-CH-GH-WA-TPI205-13</v>
          </cell>
          <cell r="D4504" t="str">
            <v>NC-E-OF-2-WA-CH-GH-WA-TPI205-13</v>
          </cell>
          <cell r="E4504" t="str">
            <v>Pipe Insulation</v>
          </cell>
          <cell r="F4504" t="str">
            <v>Medical_Office</v>
          </cell>
          <cell r="G4504" t="str">
            <v>Water Heat</v>
          </cell>
          <cell r="H4504" t="str">
            <v>New</v>
          </cell>
          <cell r="I4504" t="str">
            <v>New</v>
          </cell>
          <cell r="J4504">
            <v>1</v>
          </cell>
          <cell r="K4504">
            <v>1</v>
          </cell>
          <cell r="L4504">
            <v>0</v>
          </cell>
          <cell r="M4504">
            <v>1</v>
          </cell>
          <cell r="N4504">
            <v>0.29938945751386564</v>
          </cell>
          <cell r="O4504">
            <v>0</v>
          </cell>
          <cell r="P4504">
            <v>0</v>
          </cell>
        </row>
        <row r="4505">
          <cell r="A4505" t="str">
            <v>Retrofit</v>
          </cell>
          <cell r="B4505" t="str">
            <v>NC-B-OF-2-WA-CH-GH-WA-TPI205-13</v>
          </cell>
          <cell r="C4505" t="str">
            <v>NC-E-OF-2-WA-CH-GH-WA-TPI205-13</v>
          </cell>
          <cell r="D4505" t="str">
            <v>NC-E-OF-2-WA-CH-GH-WA-TPI205-13</v>
          </cell>
          <cell r="E4505" t="str">
            <v>Pipe Insulation</v>
          </cell>
          <cell r="F4505" t="str">
            <v>Large_Office</v>
          </cell>
          <cell r="G4505" t="str">
            <v>Water Heat</v>
          </cell>
          <cell r="H4505" t="str">
            <v>Existing</v>
          </cell>
          <cell r="I4505" t="str">
            <v>Burn Out</v>
          </cell>
          <cell r="J4505">
            <v>1</v>
          </cell>
          <cell r="K4505">
            <v>1</v>
          </cell>
          <cell r="L4505">
            <v>0.7384615384615385</v>
          </cell>
          <cell r="M4505">
            <v>1</v>
          </cell>
          <cell r="N4505">
            <v>0.69857540086568648</v>
          </cell>
          <cell r="O4505">
            <v>0.7384615384615385</v>
          </cell>
          <cell r="P4505">
            <v>0.22259047320687769</v>
          </cell>
        </row>
        <row r="4506">
          <cell r="A4506" t="str">
            <v>Retrofit</v>
          </cell>
          <cell r="B4506" t="str">
            <v>NC-E-OF-2-WA-CH-GH-WA-TPI205-13</v>
          </cell>
          <cell r="C4506" t="str">
            <v>NC-E-OF-2-WA-CH-GH-WA-TPI205-13</v>
          </cell>
          <cell r="D4506" t="str">
            <v>NC-E-OF-2-WA-CH-GH-WA-TPI205-13</v>
          </cell>
          <cell r="E4506" t="str">
            <v>Pipe Insulation</v>
          </cell>
          <cell r="F4506" t="str">
            <v>Large_Office</v>
          </cell>
          <cell r="G4506" t="str">
            <v>Water Heat</v>
          </cell>
          <cell r="H4506" t="str">
            <v>Existing</v>
          </cell>
          <cell r="I4506" t="str">
            <v>Early Replacement</v>
          </cell>
          <cell r="J4506">
            <v>1</v>
          </cell>
          <cell r="K4506">
            <v>1</v>
          </cell>
          <cell r="L4506">
            <v>6.15384615384615E-2</v>
          </cell>
          <cell r="M4506">
            <v>1</v>
          </cell>
          <cell r="N4506">
            <v>0.69857540086568648</v>
          </cell>
          <cell r="O4506">
            <v>6.15384615384615E-2</v>
          </cell>
          <cell r="P4506">
            <v>1.8549206100573128E-2</v>
          </cell>
        </row>
        <row r="4507">
          <cell r="A4507" t="str">
            <v>Retrofit</v>
          </cell>
          <cell r="B4507" t="str">
            <v>NC-N-OF-2-WA-CH-GH-WA-TPI205-13</v>
          </cell>
          <cell r="C4507" t="str">
            <v>NC-E-OF-2-WA-CH-GH-WA-TPI205-13</v>
          </cell>
          <cell r="D4507" t="str">
            <v>NC-E-OF-2-WA-CH-GH-WA-TPI205-13</v>
          </cell>
          <cell r="E4507" t="str">
            <v>Pipe Insulation</v>
          </cell>
          <cell r="F4507" t="str">
            <v>Large_Office</v>
          </cell>
          <cell r="G4507" t="str">
            <v>Water Heat</v>
          </cell>
          <cell r="H4507" t="str">
            <v>New</v>
          </cell>
          <cell r="I4507" t="str">
            <v>New</v>
          </cell>
          <cell r="J4507">
            <v>1</v>
          </cell>
          <cell r="K4507">
            <v>1</v>
          </cell>
          <cell r="L4507">
            <v>0</v>
          </cell>
          <cell r="M4507">
            <v>1</v>
          </cell>
          <cell r="N4507">
            <v>0.29938945751386564</v>
          </cell>
          <cell r="O4507">
            <v>0</v>
          </cell>
          <cell r="P4507">
            <v>0</v>
          </cell>
        </row>
        <row r="4508">
          <cell r="A4508" t="str">
            <v>Retrofit</v>
          </cell>
          <cell r="B4508" t="str">
            <v>NC-B-RS-8-WA-CH-GH-WA-TPI205-13</v>
          </cell>
          <cell r="C4508" t="str">
            <v>NC-E-HS-8-WA-CH-GH-WA-TPI205-13</v>
          </cell>
          <cell r="D4508" t="str">
            <v>NC-E-HS-8-WA-CH-GH-WA-TPI205-13</v>
          </cell>
          <cell r="E4508" t="str">
            <v>Pipe Insulation</v>
          </cell>
          <cell r="F4508" t="str">
            <v>Restaurant</v>
          </cell>
          <cell r="G4508" t="str">
            <v>Water Heat</v>
          </cell>
          <cell r="H4508" t="str">
            <v>Existing</v>
          </cell>
          <cell r="I4508" t="str">
            <v>Burn Out</v>
          </cell>
          <cell r="J4508">
            <v>1</v>
          </cell>
          <cell r="K4508">
            <v>1</v>
          </cell>
          <cell r="L4508">
            <v>0.7384615384615385</v>
          </cell>
          <cell r="M4508">
            <v>1</v>
          </cell>
          <cell r="N4508">
            <v>0.69857540086568648</v>
          </cell>
          <cell r="O4508">
            <v>0.7384615384615385</v>
          </cell>
          <cell r="P4508">
            <v>0.22259047320687769</v>
          </cell>
        </row>
        <row r="4509">
          <cell r="A4509" t="str">
            <v>Retrofit</v>
          </cell>
          <cell r="B4509" t="str">
            <v>NC-E-RS-8-WA-CH-GH-WA-TPI205-13</v>
          </cell>
          <cell r="C4509" t="str">
            <v>NC-E-HS-8-WA-CH-GH-WA-TPI205-13</v>
          </cell>
          <cell r="D4509" t="str">
            <v>NC-E-HS-8-WA-CH-GH-WA-TPI205-13</v>
          </cell>
          <cell r="E4509" t="str">
            <v>Pipe Insulation</v>
          </cell>
          <cell r="F4509" t="str">
            <v>Restaurant</v>
          </cell>
          <cell r="G4509" t="str">
            <v>Water Heat</v>
          </cell>
          <cell r="H4509" t="str">
            <v>Existing</v>
          </cell>
          <cell r="I4509" t="str">
            <v>Early Replacement</v>
          </cell>
          <cell r="J4509">
            <v>1</v>
          </cell>
          <cell r="K4509">
            <v>1</v>
          </cell>
          <cell r="L4509">
            <v>6.15384615384615E-2</v>
          </cell>
          <cell r="M4509">
            <v>1</v>
          </cell>
          <cell r="N4509">
            <v>0.69857540086568648</v>
          </cell>
          <cell r="O4509">
            <v>6.15384615384615E-2</v>
          </cell>
          <cell r="P4509">
            <v>1.8549206100573128E-2</v>
          </cell>
        </row>
        <row r="4510">
          <cell r="A4510" t="str">
            <v>Retrofit</v>
          </cell>
          <cell r="B4510" t="str">
            <v>NC-N-RS-8-WA-CH-GH-WA-TPI205-13</v>
          </cell>
          <cell r="C4510" t="str">
            <v>NC-E-HS-8-WA-CH-GH-WA-TPI205-13</v>
          </cell>
          <cell r="D4510" t="str">
            <v>NC-E-HS-8-WA-CH-GH-WA-TPI205-13</v>
          </cell>
          <cell r="E4510" t="str">
            <v>Pipe Insulation</v>
          </cell>
          <cell r="F4510" t="str">
            <v>Restaurant</v>
          </cell>
          <cell r="G4510" t="str">
            <v>Water Heat</v>
          </cell>
          <cell r="H4510" t="str">
            <v>New</v>
          </cell>
          <cell r="I4510" t="str">
            <v>New</v>
          </cell>
          <cell r="J4510">
            <v>1</v>
          </cell>
          <cell r="K4510">
            <v>1</v>
          </cell>
          <cell r="L4510">
            <v>0</v>
          </cell>
          <cell r="M4510">
            <v>1</v>
          </cell>
          <cell r="N4510">
            <v>0.29938945751386564</v>
          </cell>
          <cell r="O4510">
            <v>0</v>
          </cell>
          <cell r="P4510">
            <v>0</v>
          </cell>
        </row>
        <row r="4511">
          <cell r="A4511" t="str">
            <v>Retrofit</v>
          </cell>
          <cell r="B4511" t="str">
            <v>NC-B-RT-2-WA-CH-GH-WA-TPI205-13</v>
          </cell>
          <cell r="C4511" t="str">
            <v>NC-E-OF-2-WA-CH-GH-WA-TPI205-13</v>
          </cell>
          <cell r="D4511" t="str">
            <v>NC-E-OF-2-WA-CH-GH-WA-TPI205-13</v>
          </cell>
          <cell r="E4511" t="str">
            <v>Pipe Insulation</v>
          </cell>
          <cell r="F4511" t="str">
            <v>Large_Retail</v>
          </cell>
          <cell r="G4511" t="str">
            <v>Water Heat</v>
          </cell>
          <cell r="H4511" t="str">
            <v>Existing</v>
          </cell>
          <cell r="I4511" t="str">
            <v>Burn Out</v>
          </cell>
          <cell r="J4511">
            <v>1</v>
          </cell>
          <cell r="K4511">
            <v>1</v>
          </cell>
          <cell r="L4511">
            <v>0.7384615384615385</v>
          </cell>
          <cell r="M4511">
            <v>1</v>
          </cell>
          <cell r="N4511">
            <v>0.69857540086568648</v>
          </cell>
          <cell r="O4511">
            <v>0.7384615384615385</v>
          </cell>
          <cell r="P4511">
            <v>0.22259047320687769</v>
          </cell>
        </row>
        <row r="4512">
          <cell r="A4512" t="str">
            <v>Retrofit</v>
          </cell>
          <cell r="B4512" t="str">
            <v>NC-E-RT-2-WA-CH-GH-WA-TPI205-13</v>
          </cell>
          <cell r="C4512" t="str">
            <v>NC-E-OF-2-WA-CH-GH-WA-TPI205-13</v>
          </cell>
          <cell r="D4512" t="str">
            <v>NC-E-OF-2-WA-CH-GH-WA-TPI205-13</v>
          </cell>
          <cell r="E4512" t="str">
            <v>Pipe Insulation</v>
          </cell>
          <cell r="F4512" t="str">
            <v>Large_Retail</v>
          </cell>
          <cell r="G4512" t="str">
            <v>Water Heat</v>
          </cell>
          <cell r="H4512" t="str">
            <v>Existing</v>
          </cell>
          <cell r="I4512" t="str">
            <v>Early Replacement</v>
          </cell>
          <cell r="J4512">
            <v>1</v>
          </cell>
          <cell r="K4512">
            <v>1</v>
          </cell>
          <cell r="L4512">
            <v>6.15384615384615E-2</v>
          </cell>
          <cell r="M4512">
            <v>1</v>
          </cell>
          <cell r="N4512">
            <v>0.69857540086568648</v>
          </cell>
          <cell r="O4512">
            <v>6.15384615384615E-2</v>
          </cell>
          <cell r="P4512">
            <v>1.8549206100573128E-2</v>
          </cell>
        </row>
        <row r="4513">
          <cell r="A4513" t="str">
            <v>Retrofit</v>
          </cell>
          <cell r="B4513" t="str">
            <v>NC-N-RT-2-WA-CH-GH-WA-TPI205-13</v>
          </cell>
          <cell r="C4513" t="str">
            <v>NC-E-OF-2-WA-CH-GH-WA-TPI205-13</v>
          </cell>
          <cell r="D4513" t="str">
            <v>NC-E-OF-2-WA-CH-GH-WA-TPI205-13</v>
          </cell>
          <cell r="E4513" t="str">
            <v>Pipe Insulation</v>
          </cell>
          <cell r="F4513" t="str">
            <v>Large_Retail</v>
          </cell>
          <cell r="G4513" t="str">
            <v>Water Heat</v>
          </cell>
          <cell r="H4513" t="str">
            <v>New</v>
          </cell>
          <cell r="I4513" t="str">
            <v>New</v>
          </cell>
          <cell r="J4513">
            <v>1</v>
          </cell>
          <cell r="K4513">
            <v>1</v>
          </cell>
          <cell r="L4513">
            <v>0</v>
          </cell>
          <cell r="M4513">
            <v>1</v>
          </cell>
          <cell r="N4513">
            <v>0.29938945751386564</v>
          </cell>
          <cell r="O4513">
            <v>0</v>
          </cell>
          <cell r="P4513">
            <v>0</v>
          </cell>
        </row>
        <row r="4514">
          <cell r="A4514" t="str">
            <v>Retrofit</v>
          </cell>
          <cell r="B4514" t="str">
            <v>NC-B-SO-2-WA-CH-GH-WA-TPI205-13</v>
          </cell>
          <cell r="C4514" t="str">
            <v>NC-E-OF-2-WA-CH-GH-WA-TPI205-13</v>
          </cell>
          <cell r="D4514" t="str">
            <v>NC-E-OF-2-WA-CH-GH-WA-TPI205-13</v>
          </cell>
          <cell r="E4514" t="str">
            <v>Pipe Insulation</v>
          </cell>
          <cell r="F4514" t="str">
            <v>Small_Office</v>
          </cell>
          <cell r="G4514" t="str">
            <v>Water Heat</v>
          </cell>
          <cell r="H4514" t="str">
            <v>Existing</v>
          </cell>
          <cell r="I4514" t="str">
            <v>Burn Out</v>
          </cell>
          <cell r="J4514">
            <v>1</v>
          </cell>
          <cell r="K4514">
            <v>1</v>
          </cell>
          <cell r="L4514">
            <v>0.7384615384615385</v>
          </cell>
          <cell r="M4514">
            <v>1</v>
          </cell>
          <cell r="N4514">
            <v>0.69857540086568648</v>
          </cell>
          <cell r="O4514">
            <v>0.7384615384615385</v>
          </cell>
          <cell r="P4514">
            <v>0.22259047320687769</v>
          </cell>
        </row>
        <row r="4515">
          <cell r="A4515" t="str">
            <v>Retrofit</v>
          </cell>
          <cell r="B4515" t="str">
            <v>NC-E-SO-2-WA-CH-GH-WA-TPI205-13</v>
          </cell>
          <cell r="C4515" t="str">
            <v>NC-E-OF-2-WA-CH-GH-WA-TPI205-13</v>
          </cell>
          <cell r="D4515" t="str">
            <v>NC-E-OF-2-WA-CH-GH-WA-TPI205-13</v>
          </cell>
          <cell r="E4515" t="str">
            <v>Pipe Insulation</v>
          </cell>
          <cell r="F4515" t="str">
            <v>Small_Office</v>
          </cell>
          <cell r="G4515" t="str">
            <v>Water Heat</v>
          </cell>
          <cell r="H4515" t="str">
            <v>Existing</v>
          </cell>
          <cell r="I4515" t="str">
            <v>Early Replacement</v>
          </cell>
          <cell r="J4515">
            <v>1</v>
          </cell>
          <cell r="K4515">
            <v>1</v>
          </cell>
          <cell r="L4515">
            <v>6.15384615384615E-2</v>
          </cell>
          <cell r="M4515">
            <v>1</v>
          </cell>
          <cell r="N4515">
            <v>0.69857540086568648</v>
          </cell>
          <cell r="O4515">
            <v>6.15384615384615E-2</v>
          </cell>
          <cell r="P4515">
            <v>1.8549206100573128E-2</v>
          </cell>
        </row>
        <row r="4516">
          <cell r="A4516" t="str">
            <v>Retrofit</v>
          </cell>
          <cell r="B4516" t="str">
            <v>NC-N-SO-2-WA-CH-GH-WA-TPI205-13</v>
          </cell>
          <cell r="C4516" t="str">
            <v>NC-E-OF-2-WA-CH-GH-WA-TPI205-13</v>
          </cell>
          <cell r="D4516" t="str">
            <v>NC-E-OF-2-WA-CH-GH-WA-TPI205-13</v>
          </cell>
          <cell r="E4516" t="str">
            <v>Pipe Insulation</v>
          </cell>
          <cell r="F4516" t="str">
            <v>Small_Office</v>
          </cell>
          <cell r="G4516" t="str">
            <v>Water Heat</v>
          </cell>
          <cell r="H4516" t="str">
            <v>New</v>
          </cell>
          <cell r="I4516" t="str">
            <v>New</v>
          </cell>
          <cell r="J4516">
            <v>1</v>
          </cell>
          <cell r="K4516">
            <v>1</v>
          </cell>
          <cell r="L4516">
            <v>0</v>
          </cell>
          <cell r="M4516">
            <v>1</v>
          </cell>
          <cell r="N4516">
            <v>0.29938945751386564</v>
          </cell>
          <cell r="O4516">
            <v>0</v>
          </cell>
          <cell r="P4516">
            <v>0</v>
          </cell>
        </row>
        <row r="4517">
          <cell r="A4517" t="str">
            <v>Retrofit</v>
          </cell>
          <cell r="B4517" t="str">
            <v>NC-B-SR-2-WA-CH-GH-WA-TPI205-13</v>
          </cell>
          <cell r="C4517" t="str">
            <v>NC-E-OF-2-WA-CH-GH-WA-TPI205-13</v>
          </cell>
          <cell r="D4517" t="str">
            <v>NC-E-OF-2-WA-CH-GH-WA-TPI205-13</v>
          </cell>
          <cell r="E4517" t="str">
            <v>Pipe Insulation</v>
          </cell>
          <cell r="F4517" t="str">
            <v>Small_Retail</v>
          </cell>
          <cell r="G4517" t="str">
            <v>Water Heat</v>
          </cell>
          <cell r="H4517" t="str">
            <v>Existing</v>
          </cell>
          <cell r="I4517" t="str">
            <v>Burn Out</v>
          </cell>
          <cell r="J4517">
            <v>1</v>
          </cell>
          <cell r="K4517">
            <v>1</v>
          </cell>
          <cell r="L4517">
            <v>0.7384615384615385</v>
          </cell>
          <cell r="M4517">
            <v>1</v>
          </cell>
          <cell r="N4517">
            <v>0.69857540086568648</v>
          </cell>
          <cell r="O4517">
            <v>0.7384615384615385</v>
          </cell>
          <cell r="P4517">
            <v>0.22259047320687769</v>
          </cell>
        </row>
        <row r="4518">
          <cell r="A4518" t="str">
            <v>Retrofit</v>
          </cell>
          <cell r="B4518" t="str">
            <v>NC-E-SR-2-WA-CH-GH-WA-TPI205-13</v>
          </cell>
          <cell r="C4518" t="str">
            <v>NC-E-OF-2-WA-CH-GH-WA-TPI205-13</v>
          </cell>
          <cell r="D4518" t="str">
            <v>NC-E-OF-2-WA-CH-GH-WA-TPI205-13</v>
          </cell>
          <cell r="E4518" t="str">
            <v>Pipe Insulation</v>
          </cell>
          <cell r="F4518" t="str">
            <v>Small_Retail</v>
          </cell>
          <cell r="G4518" t="str">
            <v>Water Heat</v>
          </cell>
          <cell r="H4518" t="str">
            <v>Existing</v>
          </cell>
          <cell r="I4518" t="str">
            <v>Early Replacement</v>
          </cell>
          <cell r="J4518">
            <v>1</v>
          </cell>
          <cell r="K4518">
            <v>1</v>
          </cell>
          <cell r="L4518">
            <v>6.15384615384615E-2</v>
          </cell>
          <cell r="M4518">
            <v>1</v>
          </cell>
          <cell r="N4518">
            <v>0.69857540086568648</v>
          </cell>
          <cell r="O4518">
            <v>6.15384615384615E-2</v>
          </cell>
          <cell r="P4518">
            <v>1.8549206100573128E-2</v>
          </cell>
        </row>
        <row r="4519">
          <cell r="A4519" t="str">
            <v>Retrofit</v>
          </cell>
          <cell r="B4519" t="str">
            <v>NC-N-SR-2-WA-CH-GH-WA-TPI205-13</v>
          </cell>
          <cell r="C4519" t="str">
            <v>NC-E-OF-2-WA-CH-GH-WA-TPI205-13</v>
          </cell>
          <cell r="D4519" t="str">
            <v>NC-E-OF-2-WA-CH-GH-WA-TPI205-13</v>
          </cell>
          <cell r="E4519" t="str">
            <v>Pipe Insulation</v>
          </cell>
          <cell r="F4519" t="str">
            <v>Small_Retail</v>
          </cell>
          <cell r="G4519" t="str">
            <v>Water Heat</v>
          </cell>
          <cell r="H4519" t="str">
            <v>New</v>
          </cell>
          <cell r="I4519" t="str">
            <v>New</v>
          </cell>
          <cell r="J4519">
            <v>1</v>
          </cell>
          <cell r="K4519">
            <v>1</v>
          </cell>
          <cell r="L4519">
            <v>0</v>
          </cell>
          <cell r="M4519">
            <v>1</v>
          </cell>
          <cell r="N4519">
            <v>0.29938945751386564</v>
          </cell>
          <cell r="O4519">
            <v>0</v>
          </cell>
          <cell r="P4519">
            <v>0</v>
          </cell>
        </row>
        <row r="4520">
          <cell r="A4520" t="str">
            <v>Retrofit</v>
          </cell>
          <cell r="B4520" t="str">
            <v>NC-B-WR-2-WA-CH-GH-WA-TPI205-13</v>
          </cell>
          <cell r="C4520" t="str">
            <v>NC-E-OF-2-WA-CH-GH-WA-TPI205-13</v>
          </cell>
          <cell r="D4520" t="str">
            <v>NC-E-OF-2-WA-CH-GH-WA-TPI205-13</v>
          </cell>
          <cell r="E4520" t="str">
            <v>Pipe Insulation</v>
          </cell>
          <cell r="F4520" t="str">
            <v>Warehouse</v>
          </cell>
          <cell r="G4520" t="str">
            <v>Water Heat</v>
          </cell>
          <cell r="H4520" t="str">
            <v>Existing</v>
          </cell>
          <cell r="I4520" t="str">
            <v>Burn Out</v>
          </cell>
          <cell r="J4520">
            <v>1</v>
          </cell>
          <cell r="K4520">
            <v>1</v>
          </cell>
          <cell r="L4520">
            <v>0.7384615384615385</v>
          </cell>
          <cell r="M4520">
            <v>1</v>
          </cell>
          <cell r="N4520">
            <v>0.69857540086568648</v>
          </cell>
          <cell r="O4520">
            <v>0.7384615384615385</v>
          </cell>
          <cell r="P4520">
            <v>0.22259047320687769</v>
          </cell>
        </row>
        <row r="4521">
          <cell r="A4521" t="str">
            <v>Retrofit</v>
          </cell>
          <cell r="B4521" t="str">
            <v>NC-E-WR-2-WA-CH-GH-WA-TPI205-13</v>
          </cell>
          <cell r="C4521" t="str">
            <v>NC-E-OF-2-WA-CH-GH-WA-TPI205-13</v>
          </cell>
          <cell r="D4521" t="str">
            <v>NC-E-OF-2-WA-CH-GH-WA-TPI205-13</v>
          </cell>
          <cell r="E4521" t="str">
            <v>Pipe Insulation</v>
          </cell>
          <cell r="F4521" t="str">
            <v>Warehouse</v>
          </cell>
          <cell r="G4521" t="str">
            <v>Water Heat</v>
          </cell>
          <cell r="H4521" t="str">
            <v>Existing</v>
          </cell>
          <cell r="I4521" t="str">
            <v>Early Replacement</v>
          </cell>
          <cell r="J4521">
            <v>1</v>
          </cell>
          <cell r="K4521">
            <v>1</v>
          </cell>
          <cell r="L4521">
            <v>6.15384615384615E-2</v>
          </cell>
          <cell r="M4521">
            <v>1</v>
          </cell>
          <cell r="N4521">
            <v>0.69857540086568648</v>
          </cell>
          <cell r="O4521">
            <v>6.15384615384615E-2</v>
          </cell>
          <cell r="P4521">
            <v>1.8549206100573128E-2</v>
          </cell>
        </row>
        <row r="4522">
          <cell r="A4522" t="str">
            <v>Retrofit</v>
          </cell>
          <cell r="B4522" t="str">
            <v>NC-N-WR-2-WA-CH-GH-WA-TPI205-13</v>
          </cell>
          <cell r="C4522" t="str">
            <v>NC-E-OF-2-WA-CH-GH-WA-TPI205-13</v>
          </cell>
          <cell r="D4522" t="str">
            <v>NC-E-OF-2-WA-CH-GH-WA-TPI205-13</v>
          </cell>
          <cell r="E4522" t="str">
            <v>Pipe Insulation</v>
          </cell>
          <cell r="F4522" t="str">
            <v>Warehouse</v>
          </cell>
          <cell r="G4522" t="str">
            <v>Water Heat</v>
          </cell>
          <cell r="H4522" t="str">
            <v>New</v>
          </cell>
          <cell r="I4522" t="str">
            <v>New</v>
          </cell>
          <cell r="J4522">
            <v>1</v>
          </cell>
          <cell r="K4522">
            <v>1</v>
          </cell>
          <cell r="L4522">
            <v>0</v>
          </cell>
          <cell r="M4522">
            <v>1</v>
          </cell>
          <cell r="N4522">
            <v>0.29938945751386564</v>
          </cell>
          <cell r="O4522">
            <v>0</v>
          </cell>
          <cell r="P4522">
            <v>0</v>
          </cell>
        </row>
        <row r="4523">
          <cell r="A4523" t="str">
            <v>Retrofit</v>
          </cell>
          <cell r="B4523" t="str">
            <v>NC-B-AM-4-HV-RT-GH-HV-FMO069-10</v>
          </cell>
          <cell r="C4523" t="str">
            <v>NC-B-RT-4-HV-RT-GH-HV-FMO069-10</v>
          </cell>
          <cell r="D4523" t="str">
            <v>NC-B-RT-4-HV-RT-GH-HV-FMO069-10</v>
          </cell>
          <cell r="E4523" t="str">
            <v>Reduction/Optimization in Fan Flowrate</v>
          </cell>
          <cell r="F4523" t="str">
            <v>Amusement</v>
          </cell>
          <cell r="G4523" t="str">
            <v>Cooling</v>
          </cell>
          <cell r="H4523" t="str">
            <v>Existing</v>
          </cell>
          <cell r="I4523" t="str">
            <v>Burn Out</v>
          </cell>
          <cell r="J4523">
            <v>1</v>
          </cell>
          <cell r="K4523">
            <v>1</v>
          </cell>
          <cell r="L4523">
            <v>0.25</v>
          </cell>
          <cell r="M4523">
            <v>1</v>
          </cell>
          <cell r="N4523">
            <v>0.94562960909333638</v>
          </cell>
          <cell r="O4523">
            <v>0.25</v>
          </cell>
          <cell r="P4523">
            <v>1.3592597726665906E-2</v>
          </cell>
        </row>
        <row r="4524">
          <cell r="A4524" t="str">
            <v>Retrofit</v>
          </cell>
          <cell r="B4524" t="str">
            <v>NC-B-AM-4-HV-RT-HP-HV-FMO069-10</v>
          </cell>
          <cell r="C4524" t="str">
            <v>NC-B-RT-4-HV-RT-HP-HV-FMO069-10</v>
          </cell>
          <cell r="D4524" t="str">
            <v>NC-B-RT-4-HV-RT-HP-HV-FMO069-10</v>
          </cell>
          <cell r="E4524" t="str">
            <v>Reduction/Optimization in Fan Flowrate</v>
          </cell>
          <cell r="F4524" t="str">
            <v>Amusement</v>
          </cell>
          <cell r="G4524" t="str">
            <v>Heating</v>
          </cell>
          <cell r="H4524" t="str">
            <v>Existing</v>
          </cell>
          <cell r="I4524" t="str">
            <v>Burn Out</v>
          </cell>
          <cell r="J4524">
            <v>1</v>
          </cell>
          <cell r="K4524">
            <v>1</v>
          </cell>
          <cell r="L4524">
            <v>0.75</v>
          </cell>
          <cell r="M4524">
            <v>1</v>
          </cell>
          <cell r="N4524">
            <v>0.94562960909333638</v>
          </cell>
          <cell r="O4524">
            <v>0.75</v>
          </cell>
          <cell r="P4524">
            <v>4.0777793179997718E-2</v>
          </cell>
        </row>
        <row r="4525">
          <cell r="A4525" t="str">
            <v>Retrofit</v>
          </cell>
          <cell r="B4525" t="str">
            <v>NC-E-AM-4-HV-RT-GH-HV-FMO069-10</v>
          </cell>
          <cell r="C4525" t="str">
            <v>NC-B-RT-4-HV-RT-GH-HV-FMO069-10</v>
          </cell>
          <cell r="D4525" t="str">
            <v>NC-B-RT-4-HV-RT-GH-HV-FMO069-10</v>
          </cell>
          <cell r="E4525" t="str">
            <v>Reduction/Optimization in Fan Flowrate</v>
          </cell>
          <cell r="F4525" t="str">
            <v>Amusement</v>
          </cell>
          <cell r="G4525" t="str">
            <v>Cooling</v>
          </cell>
          <cell r="H4525" t="str">
            <v>Existing</v>
          </cell>
          <cell r="I4525" t="str">
            <v>Early Replacement</v>
          </cell>
          <cell r="J4525">
            <v>1</v>
          </cell>
          <cell r="K4525">
            <v>1</v>
          </cell>
          <cell r="L4525">
            <v>0</v>
          </cell>
          <cell r="M4525">
            <v>1</v>
          </cell>
          <cell r="N4525">
            <v>0.94562960909333638</v>
          </cell>
          <cell r="O4525">
            <v>0</v>
          </cell>
          <cell r="P4525">
            <v>0</v>
          </cell>
        </row>
        <row r="4526">
          <cell r="A4526" t="str">
            <v>Retrofit</v>
          </cell>
          <cell r="B4526" t="str">
            <v>NC-E-AM-4-HV-RT-HP-HV-FMO069-10</v>
          </cell>
          <cell r="C4526" t="str">
            <v>NC-B-RT-4-HV-RT-HP-HV-FMO069-10</v>
          </cell>
          <cell r="D4526" t="str">
            <v>NC-B-RT-4-HV-RT-HP-HV-FMO069-10</v>
          </cell>
          <cell r="E4526" t="str">
            <v>Reduction/Optimization in Fan Flowrate</v>
          </cell>
          <cell r="F4526" t="str">
            <v>Amusement</v>
          </cell>
          <cell r="G4526" t="str">
            <v>Heating</v>
          </cell>
          <cell r="H4526" t="str">
            <v>Existing</v>
          </cell>
          <cell r="I4526" t="str">
            <v>Early Replacement</v>
          </cell>
          <cell r="J4526">
            <v>1</v>
          </cell>
          <cell r="K4526">
            <v>1</v>
          </cell>
          <cell r="L4526">
            <v>0</v>
          </cell>
          <cell r="M4526">
            <v>1</v>
          </cell>
          <cell r="N4526">
            <v>0.94562960909333638</v>
          </cell>
          <cell r="O4526">
            <v>0</v>
          </cell>
          <cell r="P4526">
            <v>0</v>
          </cell>
        </row>
        <row r="4527">
          <cell r="A4527" t="str">
            <v>Retrofit</v>
          </cell>
          <cell r="B4527" t="str">
            <v>NC-N-AM-4-HV-RT-GH-HV-FMO069-10</v>
          </cell>
          <cell r="C4527" t="str">
            <v>NC-B-RT-4-HV-RT-GH-HV-FMO069-10</v>
          </cell>
          <cell r="D4527" t="str">
            <v>NC-B-RT-4-HV-RT-GH-HV-FMO069-10</v>
          </cell>
          <cell r="E4527" t="str">
            <v>Reduction/Optimization in Fan Flowrate</v>
          </cell>
          <cell r="F4527" t="str">
            <v>Amusement</v>
          </cell>
          <cell r="G4527" t="str">
            <v>Cooling</v>
          </cell>
          <cell r="H4527" t="str">
            <v>New</v>
          </cell>
          <cell r="I4527" t="str">
            <v>New</v>
          </cell>
          <cell r="J4527">
            <v>1</v>
          </cell>
          <cell r="K4527">
            <v>1</v>
          </cell>
          <cell r="L4527">
            <v>0</v>
          </cell>
          <cell r="M4527">
            <v>1</v>
          </cell>
          <cell r="N4527">
            <v>0.34838985598175548</v>
          </cell>
          <cell r="O4527">
            <v>0</v>
          </cell>
          <cell r="P4527">
            <v>0</v>
          </cell>
        </row>
        <row r="4528">
          <cell r="A4528" t="str">
            <v>Retrofit</v>
          </cell>
          <cell r="B4528" t="str">
            <v>NC-N-AM-4-HV-RT-HP-HV-FMO069-10</v>
          </cell>
          <cell r="C4528" t="str">
            <v>NC-B-RT-4-HV-RT-HP-HV-FMO069-10</v>
          </cell>
          <cell r="D4528" t="str">
            <v>NC-B-RT-4-HV-RT-HP-HV-FMO069-10</v>
          </cell>
          <cell r="E4528" t="str">
            <v>Reduction/Optimization in Fan Flowrate</v>
          </cell>
          <cell r="F4528" t="str">
            <v>Amusement</v>
          </cell>
          <cell r="G4528" t="str">
            <v>Heating</v>
          </cell>
          <cell r="H4528" t="str">
            <v>New</v>
          </cell>
          <cell r="I4528" t="str">
            <v>New</v>
          </cell>
          <cell r="J4528">
            <v>1</v>
          </cell>
          <cell r="K4528">
            <v>1</v>
          </cell>
          <cell r="L4528">
            <v>0</v>
          </cell>
          <cell r="M4528">
            <v>1</v>
          </cell>
          <cell r="N4528">
            <v>0.34838985598175548</v>
          </cell>
          <cell r="O4528">
            <v>0</v>
          </cell>
          <cell r="P4528">
            <v>0</v>
          </cell>
        </row>
        <row r="4529">
          <cell r="A4529" t="str">
            <v>Retrofit</v>
          </cell>
          <cell r="B4529" t="str">
            <v>NC-B-DC-2-HV-CH-EF-HV-FMO069-10</v>
          </cell>
          <cell r="C4529" t="str">
            <v>NC-B-DC-2-HV-CH-EF-HV-FMO069-10</v>
          </cell>
          <cell r="D4529" t="str">
            <v>NC-B-DC-2-HV-CH-EF-HV-FMO069-10</v>
          </cell>
          <cell r="E4529" t="str">
            <v>Reduction/Optimization in Fan Flowrate</v>
          </cell>
          <cell r="F4529" t="str">
            <v>Data Center</v>
          </cell>
          <cell r="G4529" t="str">
            <v>Cooling</v>
          </cell>
          <cell r="H4529" t="str">
            <v>Existing</v>
          </cell>
          <cell r="I4529" t="str">
            <v>Burn Out</v>
          </cell>
          <cell r="J4529">
            <v>1</v>
          </cell>
          <cell r="K4529">
            <v>1</v>
          </cell>
          <cell r="L4529">
            <v>0.24825319869700535</v>
          </cell>
          <cell r="M4529">
            <v>1</v>
          </cell>
          <cell r="N4529">
            <v>0.94562960909333638</v>
          </cell>
          <cell r="O4529">
            <v>0.24825319869700535</v>
          </cell>
          <cell r="P4529">
            <v>1.3497623456985818E-2</v>
          </cell>
        </row>
        <row r="4530">
          <cell r="A4530" t="str">
            <v>Retrofit</v>
          </cell>
          <cell r="B4530" t="str">
            <v>NC-B-DC-2-HV-RT-GH-HV-FMO069-10</v>
          </cell>
          <cell r="C4530" t="str">
            <v>NC-B-DC-2-HV-RT-GH-HV-FMO069-10</v>
          </cell>
          <cell r="D4530" t="str">
            <v>NC-B-DC-2-HV-RT-GH-HV-FMO069-10</v>
          </cell>
          <cell r="E4530" t="str">
            <v>Reduction/Optimization in Fan Flowrate</v>
          </cell>
          <cell r="F4530" t="str">
            <v>Data Center</v>
          </cell>
          <cell r="G4530" t="str">
            <v>Cooling</v>
          </cell>
          <cell r="H4530" t="str">
            <v>Existing</v>
          </cell>
          <cell r="I4530" t="str">
            <v>Burn Out</v>
          </cell>
          <cell r="J4530">
            <v>1</v>
          </cell>
          <cell r="K4530">
            <v>1</v>
          </cell>
          <cell r="L4530">
            <v>8.4497867535329729E-2</v>
          </cell>
          <cell r="M4530">
            <v>1</v>
          </cell>
          <cell r="N4530">
            <v>0.94562960909333638</v>
          </cell>
          <cell r="O4530">
            <v>8.4497867535329729E-2</v>
          </cell>
          <cell r="P4530">
            <v>4.5941820886753592E-3</v>
          </cell>
        </row>
        <row r="4531">
          <cell r="A4531" t="str">
            <v>Retrofit</v>
          </cell>
          <cell r="B4531" t="str">
            <v>NC-B-DC-2-HV-RT-HP-HV-FMO069-10</v>
          </cell>
          <cell r="C4531" t="str">
            <v>NC-B-DC-2-HV-RT-HP-HV-FMO069-10</v>
          </cell>
          <cell r="D4531" t="str">
            <v>NC-B-DC-2-HV-RT-HP-HV-FMO069-10</v>
          </cell>
          <cell r="E4531" t="str">
            <v>Reduction/Optimization in Fan Flowrate</v>
          </cell>
          <cell r="F4531" t="str">
            <v>Data Center</v>
          </cell>
          <cell r="G4531" t="str">
            <v>Heating</v>
          </cell>
          <cell r="H4531" t="str">
            <v>Existing</v>
          </cell>
          <cell r="I4531" t="str">
            <v>Burn Out</v>
          </cell>
          <cell r="J4531">
            <v>1</v>
          </cell>
          <cell r="K4531">
            <v>1</v>
          </cell>
          <cell r="L4531">
            <v>0.75</v>
          </cell>
          <cell r="M4531">
            <v>1</v>
          </cell>
          <cell r="N4531">
            <v>0.94562960909333638</v>
          </cell>
          <cell r="O4531">
            <v>0.75</v>
          </cell>
          <cell r="P4531">
            <v>4.0777793179997718E-2</v>
          </cell>
        </row>
        <row r="4532">
          <cell r="A4532" t="str">
            <v>Retrofit</v>
          </cell>
          <cell r="B4532" t="str">
            <v>NC-E-DC-2-HV-CH-EF-HV-FMO069-10</v>
          </cell>
          <cell r="C4532" t="str">
            <v>NC-B-DC-2-HV-CH-EF-HV-FMO069-10</v>
          </cell>
          <cell r="D4532" t="str">
            <v>NC-B-DC-2-HV-CH-EF-HV-FMO069-10</v>
          </cell>
          <cell r="E4532" t="str">
            <v>Reduction/Optimization in Fan Flowrate</v>
          </cell>
          <cell r="F4532" t="str">
            <v>Data Center</v>
          </cell>
          <cell r="G4532" t="str">
            <v>Cooling</v>
          </cell>
          <cell r="H4532" t="str">
            <v>Existing</v>
          </cell>
          <cell r="I4532" t="str">
            <v>Early Replacement</v>
          </cell>
          <cell r="J4532">
            <v>1</v>
          </cell>
          <cell r="K4532">
            <v>1</v>
          </cell>
          <cell r="L4532">
            <v>0</v>
          </cell>
          <cell r="M4532">
            <v>1</v>
          </cell>
          <cell r="N4532">
            <v>0.94562960909333638</v>
          </cell>
          <cell r="O4532">
            <v>0</v>
          </cell>
          <cell r="P4532">
            <v>0</v>
          </cell>
        </row>
        <row r="4533">
          <cell r="A4533" t="str">
            <v>Retrofit</v>
          </cell>
          <cell r="B4533" t="str">
            <v>NC-E-DC-2-HV-RT-GH-HV-FMO069-10</v>
          </cell>
          <cell r="C4533" t="str">
            <v>NC-B-DC-2-HV-RT-GH-HV-FMO069-10</v>
          </cell>
          <cell r="D4533" t="str">
            <v>NC-B-DC-2-HV-RT-GH-HV-FMO069-10</v>
          </cell>
          <cell r="E4533" t="str">
            <v>Reduction/Optimization in Fan Flowrate</v>
          </cell>
          <cell r="F4533" t="str">
            <v>Data Center</v>
          </cell>
          <cell r="G4533" t="str">
            <v>Cooling</v>
          </cell>
          <cell r="H4533" t="str">
            <v>Existing</v>
          </cell>
          <cell r="I4533" t="str">
            <v>Early Replacement</v>
          </cell>
          <cell r="J4533">
            <v>1</v>
          </cell>
          <cell r="K4533">
            <v>1</v>
          </cell>
          <cell r="L4533">
            <v>0</v>
          </cell>
          <cell r="M4533">
            <v>1</v>
          </cell>
          <cell r="N4533">
            <v>0.94562960909333638</v>
          </cell>
          <cell r="O4533">
            <v>0</v>
          </cell>
          <cell r="P4533">
            <v>0</v>
          </cell>
        </row>
        <row r="4534">
          <cell r="A4534" t="str">
            <v>Retrofit</v>
          </cell>
          <cell r="B4534" t="str">
            <v>NC-E-DC-2-HV-RT-HP-HV-FMO069-10</v>
          </cell>
          <cell r="C4534" t="str">
            <v>NC-B-DC-2-HV-RT-HP-HV-FMO069-10</v>
          </cell>
          <cell r="D4534" t="str">
            <v>NC-B-DC-2-HV-RT-HP-HV-FMO069-10</v>
          </cell>
          <cell r="E4534" t="str">
            <v>Reduction/Optimization in Fan Flowrate</v>
          </cell>
          <cell r="F4534" t="str">
            <v>Data Center</v>
          </cell>
          <cell r="G4534" t="str">
            <v>Heating</v>
          </cell>
          <cell r="H4534" t="str">
            <v>Existing</v>
          </cell>
          <cell r="I4534" t="str">
            <v>Early Replacement</v>
          </cell>
          <cell r="J4534">
            <v>1</v>
          </cell>
          <cell r="K4534">
            <v>1</v>
          </cell>
          <cell r="L4534">
            <v>0</v>
          </cell>
          <cell r="M4534">
            <v>1</v>
          </cell>
          <cell r="N4534">
            <v>0.94562960909333638</v>
          </cell>
          <cell r="O4534">
            <v>0</v>
          </cell>
          <cell r="P4534">
            <v>0</v>
          </cell>
        </row>
        <row r="4535">
          <cell r="A4535" t="str">
            <v>Retrofit</v>
          </cell>
          <cell r="B4535" t="str">
            <v>NC-N-DC-2-HV-CH-EF-HV-FMO069-10</v>
          </cell>
          <cell r="C4535" t="str">
            <v>NC-B-DC-2-HV-CH-EF-HV-FMO069-10</v>
          </cell>
          <cell r="D4535" t="str">
            <v>NC-B-DC-2-HV-CH-EF-HV-FMO069-10</v>
          </cell>
          <cell r="E4535" t="str">
            <v>Reduction/Optimization in Fan Flowrate</v>
          </cell>
          <cell r="F4535" t="str">
            <v>Data Center</v>
          </cell>
          <cell r="G4535" t="str">
            <v>Cooling</v>
          </cell>
          <cell r="H4535" t="str">
            <v>New</v>
          </cell>
          <cell r="I4535" t="str">
            <v>New</v>
          </cell>
          <cell r="J4535">
            <v>1</v>
          </cell>
          <cell r="K4535">
            <v>1</v>
          </cell>
          <cell r="L4535">
            <v>0</v>
          </cell>
          <cell r="M4535">
            <v>1</v>
          </cell>
          <cell r="N4535">
            <v>0.34838985598175548</v>
          </cell>
          <cell r="O4535">
            <v>0</v>
          </cell>
          <cell r="P4535">
            <v>0</v>
          </cell>
        </row>
        <row r="4536">
          <cell r="A4536" t="str">
            <v>Retrofit</v>
          </cell>
          <cell r="B4536" t="str">
            <v>NC-N-DC-2-HV-RT-GH-HV-FMO069-10</v>
          </cell>
          <cell r="C4536" t="str">
            <v>NC-B-DC-2-HV-RT-GH-HV-FMO069-10</v>
          </cell>
          <cell r="D4536" t="str">
            <v>NC-B-DC-2-HV-RT-GH-HV-FMO069-10</v>
          </cell>
          <cell r="E4536" t="str">
            <v>Reduction/Optimization in Fan Flowrate</v>
          </cell>
          <cell r="F4536" t="str">
            <v>Data Center</v>
          </cell>
          <cell r="G4536" t="str">
            <v>Cooling</v>
          </cell>
          <cell r="H4536" t="str">
            <v>New</v>
          </cell>
          <cell r="I4536" t="str">
            <v>New</v>
          </cell>
          <cell r="J4536">
            <v>1</v>
          </cell>
          <cell r="K4536">
            <v>1</v>
          </cell>
          <cell r="L4536">
            <v>0</v>
          </cell>
          <cell r="M4536">
            <v>1</v>
          </cell>
          <cell r="N4536">
            <v>0.34838985598175548</v>
          </cell>
          <cell r="O4536">
            <v>0</v>
          </cell>
          <cell r="P4536">
            <v>0</v>
          </cell>
        </row>
        <row r="4537">
          <cell r="A4537" t="str">
            <v>Retrofit</v>
          </cell>
          <cell r="B4537" t="str">
            <v>NC-N-DC-2-HV-RT-HP-HV-FMO069-10</v>
          </cell>
          <cell r="C4537" t="str">
            <v>NC-B-DC-2-HV-RT-HP-HV-FMO069-10</v>
          </cell>
          <cell r="D4537" t="str">
            <v>NC-B-DC-2-HV-RT-HP-HV-FMO069-10</v>
          </cell>
          <cell r="E4537" t="str">
            <v>Reduction/Optimization in Fan Flowrate</v>
          </cell>
          <cell r="F4537" t="str">
            <v>Data Center</v>
          </cell>
          <cell r="G4537" t="str">
            <v>Heating</v>
          </cell>
          <cell r="H4537" t="str">
            <v>New</v>
          </cell>
          <cell r="I4537" t="str">
            <v>New</v>
          </cell>
          <cell r="J4537">
            <v>1</v>
          </cell>
          <cell r="K4537">
            <v>1</v>
          </cell>
          <cell r="L4537">
            <v>0</v>
          </cell>
          <cell r="M4537">
            <v>1</v>
          </cell>
          <cell r="N4537">
            <v>0.34838985598175548</v>
          </cell>
          <cell r="O4537">
            <v>0</v>
          </cell>
          <cell r="P4537">
            <v>0</v>
          </cell>
        </row>
        <row r="4538">
          <cell r="A4538" t="str">
            <v>Retrofit</v>
          </cell>
          <cell r="B4538" t="str">
            <v>NC-B-ED-2-HV-RT-GH-HV-FMO069-10</v>
          </cell>
          <cell r="C4538" t="str">
            <v>NC-B-SO-2-HV-RT-GH-HV-FMO069-10</v>
          </cell>
          <cell r="D4538" t="str">
            <v>NC-B-SO-2-HV-RT-GH-HV-FMO069-10</v>
          </cell>
          <cell r="E4538" t="str">
            <v>Reduction/Optimization in Fan Flowrate</v>
          </cell>
          <cell r="F4538" t="str">
            <v>Education</v>
          </cell>
          <cell r="G4538" t="str">
            <v>Cooling</v>
          </cell>
          <cell r="H4538" t="str">
            <v>Existing</v>
          </cell>
          <cell r="I4538" t="str">
            <v>Burn Out</v>
          </cell>
          <cell r="J4538">
            <v>1</v>
          </cell>
          <cell r="K4538">
            <v>1</v>
          </cell>
          <cell r="L4538">
            <v>0.25</v>
          </cell>
          <cell r="M4538">
            <v>1</v>
          </cell>
          <cell r="N4538">
            <v>0.94562960909333638</v>
          </cell>
          <cell r="O4538">
            <v>0.25</v>
          </cell>
          <cell r="P4538">
            <v>1.3592597726665906E-2</v>
          </cell>
        </row>
        <row r="4539">
          <cell r="A4539" t="str">
            <v>Retrofit</v>
          </cell>
          <cell r="B4539" t="str">
            <v>NC-B-ED-2-HV-RT-HP-HV-FMO069-10</v>
          </cell>
          <cell r="C4539" t="str">
            <v>NC-B-SO-2-HV-RT-HP-HV-FMO069-10</v>
          </cell>
          <cell r="D4539" t="str">
            <v>NC-B-SO-2-HV-RT-HP-HV-FMO069-10</v>
          </cell>
          <cell r="E4539" t="str">
            <v>Reduction/Optimization in Fan Flowrate</v>
          </cell>
          <cell r="F4539" t="str">
            <v>Education</v>
          </cell>
          <cell r="G4539" t="str">
            <v>Heating</v>
          </cell>
          <cell r="H4539" t="str">
            <v>Existing</v>
          </cell>
          <cell r="I4539" t="str">
            <v>Burn Out</v>
          </cell>
          <cell r="J4539">
            <v>1</v>
          </cell>
          <cell r="K4539">
            <v>1</v>
          </cell>
          <cell r="L4539">
            <v>0.75</v>
          </cell>
          <cell r="M4539">
            <v>1</v>
          </cell>
          <cell r="N4539">
            <v>0.94562960909333638</v>
          </cell>
          <cell r="O4539">
            <v>0.75</v>
          </cell>
          <cell r="P4539">
            <v>4.0777793179997718E-2</v>
          </cell>
        </row>
        <row r="4540">
          <cell r="A4540" t="str">
            <v>Retrofit</v>
          </cell>
          <cell r="B4540" t="str">
            <v>NC-E-ED-2-HV-RT-GH-HV-FMO069-10</v>
          </cell>
          <cell r="C4540" t="str">
            <v>NC-B-SO-2-HV-RT-GH-HV-FMO069-10</v>
          </cell>
          <cell r="D4540" t="str">
            <v>NC-B-SO-2-HV-RT-GH-HV-FMO069-10</v>
          </cell>
          <cell r="E4540" t="str">
            <v>Reduction/Optimization in Fan Flowrate</v>
          </cell>
          <cell r="F4540" t="str">
            <v>Education</v>
          </cell>
          <cell r="G4540" t="str">
            <v>Cooling</v>
          </cell>
          <cell r="H4540" t="str">
            <v>Existing</v>
          </cell>
          <cell r="I4540" t="str">
            <v>Early Replacement</v>
          </cell>
          <cell r="J4540">
            <v>1</v>
          </cell>
          <cell r="K4540">
            <v>1</v>
          </cell>
          <cell r="L4540">
            <v>0</v>
          </cell>
          <cell r="M4540">
            <v>1</v>
          </cell>
          <cell r="N4540">
            <v>0.94562960909333638</v>
          </cell>
          <cell r="O4540">
            <v>0</v>
          </cell>
          <cell r="P4540">
            <v>0</v>
          </cell>
        </row>
        <row r="4541">
          <cell r="A4541" t="str">
            <v>Retrofit</v>
          </cell>
          <cell r="B4541" t="str">
            <v>NC-E-ED-2-HV-RT-HP-HV-FMO069-10</v>
          </cell>
          <cell r="C4541" t="str">
            <v>NC-B-SO-2-HV-RT-HP-HV-FMO069-10</v>
          </cell>
          <cell r="D4541" t="str">
            <v>NC-B-SO-2-HV-RT-HP-HV-FMO069-10</v>
          </cell>
          <cell r="E4541" t="str">
            <v>Reduction/Optimization in Fan Flowrate</v>
          </cell>
          <cell r="F4541" t="str">
            <v>Education</v>
          </cell>
          <cell r="G4541" t="str">
            <v>Heating</v>
          </cell>
          <cell r="H4541" t="str">
            <v>Existing</v>
          </cell>
          <cell r="I4541" t="str">
            <v>Early Replacement</v>
          </cell>
          <cell r="J4541">
            <v>1</v>
          </cell>
          <cell r="K4541">
            <v>1</v>
          </cell>
          <cell r="L4541">
            <v>0</v>
          </cell>
          <cell r="M4541">
            <v>1</v>
          </cell>
          <cell r="N4541">
            <v>0.94562960909333638</v>
          </cell>
          <cell r="O4541">
            <v>0</v>
          </cell>
          <cell r="P4541">
            <v>0</v>
          </cell>
        </row>
        <row r="4542">
          <cell r="A4542" t="str">
            <v>Retrofit</v>
          </cell>
          <cell r="B4542" t="str">
            <v>NC-N-ED-2-HV-RT-GH-HV-FMO069-10</v>
          </cell>
          <cell r="C4542" t="str">
            <v>NC-B-SO-2-HV-RT-GH-HV-FMO069-10</v>
          </cell>
          <cell r="D4542" t="str">
            <v>NC-B-SO-2-HV-RT-GH-HV-FMO069-10</v>
          </cell>
          <cell r="E4542" t="str">
            <v>Reduction/Optimization in Fan Flowrate</v>
          </cell>
          <cell r="F4542" t="str">
            <v>Education</v>
          </cell>
          <cell r="G4542" t="str">
            <v>Cooling</v>
          </cell>
          <cell r="H4542" t="str">
            <v>New</v>
          </cell>
          <cell r="I4542" t="str">
            <v>New</v>
          </cell>
          <cell r="J4542">
            <v>1</v>
          </cell>
          <cell r="K4542">
            <v>1</v>
          </cell>
          <cell r="L4542">
            <v>0</v>
          </cell>
          <cell r="M4542">
            <v>1</v>
          </cell>
          <cell r="N4542">
            <v>0.34838985598175548</v>
          </cell>
          <cell r="O4542">
            <v>0</v>
          </cell>
          <cell r="P4542">
            <v>0</v>
          </cell>
        </row>
        <row r="4543">
          <cell r="A4543" t="str">
            <v>Retrofit</v>
          </cell>
          <cell r="B4543" t="str">
            <v>NC-N-ED-2-HV-RT-HP-HV-FMO069-10</v>
          </cell>
          <cell r="C4543" t="str">
            <v>NC-B-SO-2-HV-RT-HP-HV-FMO069-10</v>
          </cell>
          <cell r="D4543" t="str">
            <v>NC-B-SO-2-HV-RT-HP-HV-FMO069-10</v>
          </cell>
          <cell r="E4543" t="str">
            <v>Reduction/Optimization in Fan Flowrate</v>
          </cell>
          <cell r="F4543" t="str">
            <v>Education</v>
          </cell>
          <cell r="G4543" t="str">
            <v>Heating</v>
          </cell>
          <cell r="H4543" t="str">
            <v>New</v>
          </cell>
          <cell r="I4543" t="str">
            <v>New</v>
          </cell>
          <cell r="J4543">
            <v>1</v>
          </cell>
          <cell r="K4543">
            <v>1</v>
          </cell>
          <cell r="L4543">
            <v>0</v>
          </cell>
          <cell r="M4543">
            <v>1</v>
          </cell>
          <cell r="N4543">
            <v>0.34838985598175548</v>
          </cell>
          <cell r="O4543">
            <v>0</v>
          </cell>
          <cell r="P4543">
            <v>0</v>
          </cell>
        </row>
        <row r="4544">
          <cell r="A4544" t="str">
            <v>Retrofit</v>
          </cell>
          <cell r="B4544" t="str">
            <v>NC-B-GR-4-HV-RT-GH-HV-FMO069-10</v>
          </cell>
          <cell r="C4544" t="str">
            <v>NC-B-RT-4-HV-RT-GH-HV-FMO069-10</v>
          </cell>
          <cell r="D4544" t="str">
            <v>NC-B-RT-4-HV-RT-GH-HV-FMO069-10</v>
          </cell>
          <cell r="E4544" t="str">
            <v>Reduction/Optimization in Fan Flowrate</v>
          </cell>
          <cell r="F4544" t="str">
            <v>Grocery</v>
          </cell>
          <cell r="G4544" t="str">
            <v>Cooling</v>
          </cell>
          <cell r="H4544" t="str">
            <v>Existing</v>
          </cell>
          <cell r="I4544" t="str">
            <v>Burn Out</v>
          </cell>
          <cell r="J4544">
            <v>1</v>
          </cell>
          <cell r="K4544">
            <v>1</v>
          </cell>
          <cell r="L4544">
            <v>0.25</v>
          </cell>
          <cell r="M4544">
            <v>1</v>
          </cell>
          <cell r="N4544">
            <v>0.94562960909333638</v>
          </cell>
          <cell r="O4544">
            <v>0.25</v>
          </cell>
          <cell r="P4544">
            <v>1.3592597726665906E-2</v>
          </cell>
        </row>
        <row r="4545">
          <cell r="A4545" t="str">
            <v>Retrofit</v>
          </cell>
          <cell r="B4545" t="str">
            <v>NC-B-GR-4-HV-RT-HP-HV-FMO069-10</v>
          </cell>
          <cell r="C4545" t="str">
            <v>NC-B-RT-4-HV-RT-HP-HV-FMO069-10</v>
          </cell>
          <cell r="D4545" t="str">
            <v>NC-B-RT-4-HV-RT-HP-HV-FMO069-10</v>
          </cell>
          <cell r="E4545" t="str">
            <v>Reduction/Optimization in Fan Flowrate</v>
          </cell>
          <cell r="F4545" t="str">
            <v>Grocery</v>
          </cell>
          <cell r="G4545" t="str">
            <v>Heating</v>
          </cell>
          <cell r="H4545" t="str">
            <v>Existing</v>
          </cell>
          <cell r="I4545" t="str">
            <v>Burn Out</v>
          </cell>
          <cell r="J4545">
            <v>1</v>
          </cell>
          <cell r="K4545">
            <v>1</v>
          </cell>
          <cell r="L4545">
            <v>0.75</v>
          </cell>
          <cell r="M4545">
            <v>1</v>
          </cell>
          <cell r="N4545">
            <v>0.94562960909333638</v>
          </cell>
          <cell r="O4545">
            <v>0.75</v>
          </cell>
          <cell r="P4545">
            <v>4.0777793179997718E-2</v>
          </cell>
        </row>
        <row r="4546">
          <cell r="A4546" t="str">
            <v>Retrofit</v>
          </cell>
          <cell r="B4546" t="str">
            <v>NC-E-GR-4-HV-RT-GH-HV-FMO069-10</v>
          </cell>
          <cell r="C4546" t="str">
            <v>NC-B-RT-4-HV-RT-GH-HV-FMO069-10</v>
          </cell>
          <cell r="D4546" t="str">
            <v>NC-B-RT-4-HV-RT-GH-HV-FMO069-10</v>
          </cell>
          <cell r="E4546" t="str">
            <v>Reduction/Optimization in Fan Flowrate</v>
          </cell>
          <cell r="F4546" t="str">
            <v>Grocery</v>
          </cell>
          <cell r="G4546" t="str">
            <v>Cooling</v>
          </cell>
          <cell r="H4546" t="str">
            <v>Existing</v>
          </cell>
          <cell r="I4546" t="str">
            <v>Early Replacement</v>
          </cell>
          <cell r="J4546">
            <v>1</v>
          </cell>
          <cell r="K4546">
            <v>1</v>
          </cell>
          <cell r="L4546">
            <v>0</v>
          </cell>
          <cell r="M4546">
            <v>1</v>
          </cell>
          <cell r="N4546">
            <v>0.94562960909333638</v>
          </cell>
          <cell r="O4546">
            <v>0</v>
          </cell>
          <cell r="P4546">
            <v>0</v>
          </cell>
        </row>
        <row r="4547">
          <cell r="A4547" t="str">
            <v>Retrofit</v>
          </cell>
          <cell r="B4547" t="str">
            <v>NC-E-GR-4-HV-RT-HP-HV-FMO069-10</v>
          </cell>
          <cell r="C4547" t="str">
            <v>NC-B-RT-4-HV-RT-HP-HV-FMO069-10</v>
          </cell>
          <cell r="D4547" t="str">
            <v>NC-B-RT-4-HV-RT-HP-HV-FMO069-10</v>
          </cell>
          <cell r="E4547" t="str">
            <v>Reduction/Optimization in Fan Flowrate</v>
          </cell>
          <cell r="F4547" t="str">
            <v>Grocery</v>
          </cell>
          <cell r="G4547" t="str">
            <v>Heating</v>
          </cell>
          <cell r="H4547" t="str">
            <v>Existing</v>
          </cell>
          <cell r="I4547" t="str">
            <v>Early Replacement</v>
          </cell>
          <cell r="J4547">
            <v>1</v>
          </cell>
          <cell r="K4547">
            <v>1</v>
          </cell>
          <cell r="L4547">
            <v>0</v>
          </cell>
          <cell r="M4547">
            <v>1</v>
          </cell>
          <cell r="N4547">
            <v>0.94562960909333638</v>
          </cell>
          <cell r="O4547">
            <v>0</v>
          </cell>
          <cell r="P4547">
            <v>0</v>
          </cell>
        </row>
        <row r="4548">
          <cell r="A4548" t="str">
            <v>Retrofit</v>
          </cell>
          <cell r="B4548" t="str">
            <v>NC-N-GR-4-HV-RT-GH-HV-FMO069-10</v>
          </cell>
          <cell r="C4548" t="str">
            <v>NC-B-RT-4-HV-RT-GH-HV-FMO069-10</v>
          </cell>
          <cell r="D4548" t="str">
            <v>NC-B-RT-4-HV-RT-GH-HV-FMO069-10</v>
          </cell>
          <cell r="E4548" t="str">
            <v>Reduction/Optimization in Fan Flowrate</v>
          </cell>
          <cell r="F4548" t="str">
            <v>Grocery</v>
          </cell>
          <cell r="G4548" t="str">
            <v>Cooling</v>
          </cell>
          <cell r="H4548" t="str">
            <v>New</v>
          </cell>
          <cell r="I4548" t="str">
            <v>New</v>
          </cell>
          <cell r="J4548">
            <v>1</v>
          </cell>
          <cell r="K4548">
            <v>1</v>
          </cell>
          <cell r="L4548">
            <v>0</v>
          </cell>
          <cell r="M4548">
            <v>1</v>
          </cell>
          <cell r="N4548">
            <v>0.34838985598175548</v>
          </cell>
          <cell r="O4548">
            <v>0</v>
          </cell>
          <cell r="P4548">
            <v>0</v>
          </cell>
        </row>
        <row r="4549">
          <cell r="A4549" t="str">
            <v>Retrofit</v>
          </cell>
          <cell r="B4549" t="str">
            <v>NC-N-GR-4-HV-RT-HP-HV-FMO069-10</v>
          </cell>
          <cell r="C4549" t="str">
            <v>NC-B-RT-4-HV-RT-HP-HV-FMO069-10</v>
          </cell>
          <cell r="D4549" t="str">
            <v>NC-B-RT-4-HV-RT-HP-HV-FMO069-10</v>
          </cell>
          <cell r="E4549" t="str">
            <v>Reduction/Optimization in Fan Flowrate</v>
          </cell>
          <cell r="F4549" t="str">
            <v>Grocery</v>
          </cell>
          <cell r="G4549" t="str">
            <v>Heating</v>
          </cell>
          <cell r="H4549" t="str">
            <v>New</v>
          </cell>
          <cell r="I4549" t="str">
            <v>New</v>
          </cell>
          <cell r="J4549">
            <v>1</v>
          </cell>
          <cell r="K4549">
            <v>1</v>
          </cell>
          <cell r="L4549">
            <v>0</v>
          </cell>
          <cell r="M4549">
            <v>1</v>
          </cell>
          <cell r="N4549">
            <v>0.34838985598175548</v>
          </cell>
          <cell r="O4549">
            <v>0</v>
          </cell>
          <cell r="P4549">
            <v>0</v>
          </cell>
        </row>
        <row r="4550">
          <cell r="A4550" t="str">
            <v>Retrofit</v>
          </cell>
          <cell r="B4550" t="str">
            <v>NC-B-GV-2-HV-CH-EF-HV-FMO069-10</v>
          </cell>
          <cell r="C4550" t="str">
            <v>NC-B-OF-2-HV-CH-EF-HV-FMO069-10</v>
          </cell>
          <cell r="D4550" t="str">
            <v>NC-B-OF-2-HV-CH-EF-HV-FMO069-10</v>
          </cell>
          <cell r="E4550" t="str">
            <v>Reduction/Optimization in Fan Flowrate</v>
          </cell>
          <cell r="F4550" t="str">
            <v>Public</v>
          </cell>
          <cell r="G4550" t="str">
            <v>Cooling</v>
          </cell>
          <cell r="H4550" t="str">
            <v>Existing</v>
          </cell>
          <cell r="I4550" t="str">
            <v>Burn Out</v>
          </cell>
          <cell r="J4550">
            <v>1</v>
          </cell>
          <cell r="K4550">
            <v>1</v>
          </cell>
          <cell r="L4550">
            <v>0.375</v>
          </cell>
          <cell r="M4550">
            <v>1</v>
          </cell>
          <cell r="N4550">
            <v>0.94562960909333638</v>
          </cell>
          <cell r="O4550">
            <v>0.375</v>
          </cell>
          <cell r="P4550">
            <v>2.0388896589998859E-2</v>
          </cell>
        </row>
        <row r="4551">
          <cell r="A4551" t="str">
            <v>Retrofit</v>
          </cell>
          <cell r="B4551" t="str">
            <v>NC-E-GV-2-HV-CH-EF-HV-FMO069-10</v>
          </cell>
          <cell r="C4551" t="str">
            <v>NC-B-OF-2-HV-CH-EF-HV-FMO069-10</v>
          </cell>
          <cell r="D4551" t="str">
            <v>NC-B-OF-2-HV-CH-EF-HV-FMO069-10</v>
          </cell>
          <cell r="E4551" t="str">
            <v>Reduction/Optimization in Fan Flowrate</v>
          </cell>
          <cell r="F4551" t="str">
            <v>Public</v>
          </cell>
          <cell r="G4551" t="str">
            <v>Cooling</v>
          </cell>
          <cell r="H4551" t="str">
            <v>Existing</v>
          </cell>
          <cell r="I4551" t="str">
            <v>Early Replacement</v>
          </cell>
          <cell r="J4551">
            <v>1</v>
          </cell>
          <cell r="K4551">
            <v>1</v>
          </cell>
          <cell r="L4551">
            <v>0</v>
          </cell>
          <cell r="M4551">
            <v>1</v>
          </cell>
          <cell r="N4551">
            <v>0.94562960909333638</v>
          </cell>
          <cell r="O4551">
            <v>0</v>
          </cell>
          <cell r="P4551">
            <v>0</v>
          </cell>
        </row>
        <row r="4552">
          <cell r="A4552" t="str">
            <v>Retrofit</v>
          </cell>
          <cell r="B4552" t="str">
            <v>NC-N-GV-2-HV-CH-EF-HV-FMO069-10</v>
          </cell>
          <cell r="C4552" t="str">
            <v>NC-B-OF-2-HV-CH-EF-HV-FMO069-10</v>
          </cell>
          <cell r="D4552" t="str">
            <v>NC-B-OF-2-HV-CH-EF-HV-FMO069-10</v>
          </cell>
          <cell r="E4552" t="str">
            <v>Reduction/Optimization in Fan Flowrate</v>
          </cell>
          <cell r="F4552" t="str">
            <v>Public</v>
          </cell>
          <cell r="G4552" t="str">
            <v>Cooling</v>
          </cell>
          <cell r="H4552" t="str">
            <v>New</v>
          </cell>
          <cell r="I4552" t="str">
            <v>New</v>
          </cell>
          <cell r="J4552">
            <v>1</v>
          </cell>
          <cell r="K4552">
            <v>1</v>
          </cell>
          <cell r="L4552">
            <v>0</v>
          </cell>
          <cell r="M4552">
            <v>1</v>
          </cell>
          <cell r="N4552">
            <v>0.34838985598175548</v>
          </cell>
          <cell r="O4552">
            <v>0</v>
          </cell>
          <cell r="P4552">
            <v>0</v>
          </cell>
        </row>
        <row r="4553">
          <cell r="A4553" t="str">
            <v>Retrofit</v>
          </cell>
          <cell r="B4553" t="str">
            <v>NC-B-HS-2-HV-CH-EF-HV-FMO069-10</v>
          </cell>
          <cell r="C4553" t="str">
            <v>NC-B-OF-2-HV-CH-EF-HV-FMO069-10</v>
          </cell>
          <cell r="D4553" t="str">
            <v>NC-B-OF-2-HV-CH-EF-HV-FMO069-10</v>
          </cell>
          <cell r="E4553" t="str">
            <v>Reduction/Optimization in Fan Flowrate</v>
          </cell>
          <cell r="F4553" t="str">
            <v>Hospital</v>
          </cell>
          <cell r="G4553" t="str">
            <v>Cooling</v>
          </cell>
          <cell r="H4553" t="str">
            <v>Existing</v>
          </cell>
          <cell r="I4553" t="str">
            <v>Burn Out</v>
          </cell>
          <cell r="J4553">
            <v>1</v>
          </cell>
          <cell r="K4553">
            <v>1</v>
          </cell>
          <cell r="L4553">
            <v>0.375</v>
          </cell>
          <cell r="M4553">
            <v>1</v>
          </cell>
          <cell r="N4553">
            <v>0.94562960909333638</v>
          </cell>
          <cell r="O4553">
            <v>0.375</v>
          </cell>
          <cell r="P4553">
            <v>2.0388896589998859E-2</v>
          </cell>
        </row>
        <row r="4554">
          <cell r="A4554" t="str">
            <v>Retrofit</v>
          </cell>
          <cell r="B4554" t="str">
            <v>NC-E-HS-2-HV-CH-EF-HV-FMO069-10</v>
          </cell>
          <cell r="C4554" t="str">
            <v>NC-B-OF-2-HV-CH-EF-HV-FMO069-10</v>
          </cell>
          <cell r="D4554" t="str">
            <v>NC-B-OF-2-HV-CH-EF-HV-FMO069-10</v>
          </cell>
          <cell r="E4554" t="str">
            <v>Reduction/Optimization in Fan Flowrate</v>
          </cell>
          <cell r="F4554" t="str">
            <v>Hospital</v>
          </cell>
          <cell r="G4554" t="str">
            <v>Cooling</v>
          </cell>
          <cell r="H4554" t="str">
            <v>Existing</v>
          </cell>
          <cell r="I4554" t="str">
            <v>Early Replacement</v>
          </cell>
          <cell r="J4554">
            <v>1</v>
          </cell>
          <cell r="K4554">
            <v>1</v>
          </cell>
          <cell r="L4554">
            <v>0</v>
          </cell>
          <cell r="M4554">
            <v>1</v>
          </cell>
          <cell r="N4554">
            <v>0.94562960909333638</v>
          </cell>
          <cell r="O4554">
            <v>0</v>
          </cell>
          <cell r="P4554">
            <v>0</v>
          </cell>
        </row>
        <row r="4555">
          <cell r="A4555" t="str">
            <v>Retrofit</v>
          </cell>
          <cell r="B4555" t="str">
            <v>NC-N-HS-2-HV-CH-EF-HV-FMO069-10</v>
          </cell>
          <cell r="C4555" t="str">
            <v>NC-B-OF-2-HV-CH-EF-HV-FMO069-10</v>
          </cell>
          <cell r="D4555" t="str">
            <v>NC-B-OF-2-HV-CH-EF-HV-FMO069-10</v>
          </cell>
          <cell r="E4555" t="str">
            <v>Reduction/Optimization in Fan Flowrate</v>
          </cell>
          <cell r="F4555" t="str">
            <v>Hospital</v>
          </cell>
          <cell r="G4555" t="str">
            <v>Cooling</v>
          </cell>
          <cell r="H4555" t="str">
            <v>New</v>
          </cell>
          <cell r="I4555" t="str">
            <v>New</v>
          </cell>
          <cell r="J4555">
            <v>1</v>
          </cell>
          <cell r="K4555">
            <v>1</v>
          </cell>
          <cell r="L4555">
            <v>0</v>
          </cell>
          <cell r="M4555">
            <v>1</v>
          </cell>
          <cell r="N4555">
            <v>0.34838985598175548</v>
          </cell>
          <cell r="O4555">
            <v>0</v>
          </cell>
          <cell r="P4555">
            <v>0</v>
          </cell>
        </row>
        <row r="4556">
          <cell r="A4556" t="str">
            <v>Retrofit</v>
          </cell>
          <cell r="B4556" t="str">
            <v>NC-B-LG-2-HV-RT-GH-HV-FMO069-10</v>
          </cell>
          <cell r="C4556" t="str">
            <v>NC-B-SO-2-HV-RT-GH-HV-FMO069-10</v>
          </cell>
          <cell r="D4556" t="str">
            <v>NC-B-SO-2-HV-RT-GH-HV-FMO069-10</v>
          </cell>
          <cell r="E4556" t="str">
            <v>Reduction/Optimization in Fan Flowrate</v>
          </cell>
          <cell r="F4556" t="str">
            <v>Lodging</v>
          </cell>
          <cell r="G4556" t="str">
            <v>Cooling</v>
          </cell>
          <cell r="H4556" t="str">
            <v>Existing</v>
          </cell>
          <cell r="I4556" t="str">
            <v>Burn Out</v>
          </cell>
          <cell r="J4556">
            <v>1</v>
          </cell>
          <cell r="K4556">
            <v>1</v>
          </cell>
          <cell r="L4556">
            <v>0.25</v>
          </cell>
          <cell r="M4556">
            <v>1</v>
          </cell>
          <cell r="N4556">
            <v>0.94562960909333638</v>
          </cell>
          <cell r="O4556">
            <v>0.25</v>
          </cell>
          <cell r="P4556">
            <v>1.3592597726665906E-2</v>
          </cell>
        </row>
        <row r="4557">
          <cell r="A4557" t="str">
            <v>Retrofit</v>
          </cell>
          <cell r="B4557" t="str">
            <v>NC-B-LG-2-HV-RT-HP-HV-FMO069-10</v>
          </cell>
          <cell r="C4557" t="str">
            <v>NC-B-SO-2-HV-RT-HP-HV-FMO069-10</v>
          </cell>
          <cell r="D4557" t="str">
            <v>NC-B-SO-2-HV-RT-HP-HV-FMO069-10</v>
          </cell>
          <cell r="E4557" t="str">
            <v>Reduction/Optimization in Fan Flowrate</v>
          </cell>
          <cell r="F4557" t="str">
            <v>Lodging</v>
          </cell>
          <cell r="G4557" t="str">
            <v>Heating</v>
          </cell>
          <cell r="H4557" t="str">
            <v>Existing</v>
          </cell>
          <cell r="I4557" t="str">
            <v>Burn Out</v>
          </cell>
          <cell r="J4557">
            <v>1</v>
          </cell>
          <cell r="K4557">
            <v>1</v>
          </cell>
          <cell r="L4557">
            <v>0.75</v>
          </cell>
          <cell r="M4557">
            <v>1</v>
          </cell>
          <cell r="N4557">
            <v>0.94562960909333638</v>
          </cell>
          <cell r="O4557">
            <v>0.75</v>
          </cell>
          <cell r="P4557">
            <v>4.0777793179997718E-2</v>
          </cell>
        </row>
        <row r="4558">
          <cell r="A4558" t="str">
            <v>Retrofit</v>
          </cell>
          <cell r="B4558" t="str">
            <v>NC-E-LG-2-HV-RT-GH-HV-FMO069-10</v>
          </cell>
          <cell r="C4558" t="str">
            <v>NC-B-SO-2-HV-RT-GH-HV-FMO069-10</v>
          </cell>
          <cell r="D4558" t="str">
            <v>NC-B-SO-2-HV-RT-GH-HV-FMO069-10</v>
          </cell>
          <cell r="E4558" t="str">
            <v>Reduction/Optimization in Fan Flowrate</v>
          </cell>
          <cell r="F4558" t="str">
            <v>Lodging</v>
          </cell>
          <cell r="G4558" t="str">
            <v>Cooling</v>
          </cell>
          <cell r="H4558" t="str">
            <v>Existing</v>
          </cell>
          <cell r="I4558" t="str">
            <v>Early Replacement</v>
          </cell>
          <cell r="J4558">
            <v>1</v>
          </cell>
          <cell r="K4558">
            <v>1</v>
          </cell>
          <cell r="L4558">
            <v>0</v>
          </cell>
          <cell r="M4558">
            <v>1</v>
          </cell>
          <cell r="N4558">
            <v>0.94562960909333638</v>
          </cell>
          <cell r="O4558">
            <v>0</v>
          </cell>
          <cell r="P4558">
            <v>0</v>
          </cell>
        </row>
        <row r="4559">
          <cell r="A4559" t="str">
            <v>Retrofit</v>
          </cell>
          <cell r="B4559" t="str">
            <v>NC-E-LG-2-HV-RT-HP-HV-FMO069-10</v>
          </cell>
          <cell r="C4559" t="str">
            <v>NC-B-SO-2-HV-RT-HP-HV-FMO069-10</v>
          </cell>
          <cell r="D4559" t="str">
            <v>NC-B-SO-2-HV-RT-HP-HV-FMO069-10</v>
          </cell>
          <cell r="E4559" t="str">
            <v>Reduction/Optimization in Fan Flowrate</v>
          </cell>
          <cell r="F4559" t="str">
            <v>Lodging</v>
          </cell>
          <cell r="G4559" t="str">
            <v>Heating</v>
          </cell>
          <cell r="H4559" t="str">
            <v>Existing</v>
          </cell>
          <cell r="I4559" t="str">
            <v>Early Replacement</v>
          </cell>
          <cell r="J4559">
            <v>1</v>
          </cell>
          <cell r="K4559">
            <v>1</v>
          </cell>
          <cell r="L4559">
            <v>0</v>
          </cell>
          <cell r="M4559">
            <v>1</v>
          </cell>
          <cell r="N4559">
            <v>0.94562960909333638</v>
          </cell>
          <cell r="O4559">
            <v>0</v>
          </cell>
          <cell r="P4559">
            <v>0</v>
          </cell>
        </row>
        <row r="4560">
          <cell r="A4560" t="str">
            <v>Retrofit</v>
          </cell>
          <cell r="B4560" t="str">
            <v>NC-N-LG-2-HV-RT-GH-HV-FMO069-10</v>
          </cell>
          <cell r="C4560" t="str">
            <v>NC-B-SO-2-HV-RT-GH-HV-FMO069-10</v>
          </cell>
          <cell r="D4560" t="str">
            <v>NC-B-SO-2-HV-RT-GH-HV-FMO069-10</v>
          </cell>
          <cell r="E4560" t="str">
            <v>Reduction/Optimization in Fan Flowrate</v>
          </cell>
          <cell r="F4560" t="str">
            <v>Lodging</v>
          </cell>
          <cell r="G4560" t="str">
            <v>Cooling</v>
          </cell>
          <cell r="H4560" t="str">
            <v>New</v>
          </cell>
          <cell r="I4560" t="str">
            <v>New</v>
          </cell>
          <cell r="J4560">
            <v>1</v>
          </cell>
          <cell r="K4560">
            <v>1</v>
          </cell>
          <cell r="L4560">
            <v>0</v>
          </cell>
          <cell r="M4560">
            <v>1</v>
          </cell>
          <cell r="N4560">
            <v>0.34838985598175548</v>
          </cell>
          <cell r="O4560">
            <v>0</v>
          </cell>
          <cell r="P4560">
            <v>0</v>
          </cell>
        </row>
        <row r="4561">
          <cell r="A4561" t="str">
            <v>Retrofit</v>
          </cell>
          <cell r="B4561" t="str">
            <v>NC-N-LG-2-HV-RT-HP-HV-FMO069-10</v>
          </cell>
          <cell r="C4561" t="str">
            <v>NC-B-SO-2-HV-RT-HP-HV-FMO069-10</v>
          </cell>
          <cell r="D4561" t="str">
            <v>NC-B-SO-2-HV-RT-HP-HV-FMO069-10</v>
          </cell>
          <cell r="E4561" t="str">
            <v>Reduction/Optimization in Fan Flowrate</v>
          </cell>
          <cell r="F4561" t="str">
            <v>Lodging</v>
          </cell>
          <cell r="G4561" t="str">
            <v>Heating</v>
          </cell>
          <cell r="H4561" t="str">
            <v>New</v>
          </cell>
          <cell r="I4561" t="str">
            <v>New</v>
          </cell>
          <cell r="J4561">
            <v>1</v>
          </cell>
          <cell r="K4561">
            <v>1</v>
          </cell>
          <cell r="L4561">
            <v>0</v>
          </cell>
          <cell r="M4561">
            <v>1</v>
          </cell>
          <cell r="N4561">
            <v>0.34838985598175548</v>
          </cell>
          <cell r="O4561">
            <v>0</v>
          </cell>
          <cell r="P4561">
            <v>0</v>
          </cell>
        </row>
        <row r="4562">
          <cell r="A4562" t="str">
            <v>Retrofit</v>
          </cell>
          <cell r="B4562" t="str">
            <v>NC-B-MO-2-HV-RT-GH-HV-FMO069-10</v>
          </cell>
          <cell r="C4562" t="str">
            <v>NC-B-SO-2-HV-RT-GH-HV-FMO069-10</v>
          </cell>
          <cell r="D4562" t="str">
            <v>NC-B-SO-2-HV-RT-GH-HV-FMO069-10</v>
          </cell>
          <cell r="E4562" t="str">
            <v>Reduction/Optimization in Fan Flowrate</v>
          </cell>
          <cell r="F4562" t="str">
            <v>Medical_Office</v>
          </cell>
          <cell r="G4562" t="str">
            <v>Cooling</v>
          </cell>
          <cell r="H4562" t="str">
            <v>Existing</v>
          </cell>
          <cell r="I4562" t="str">
            <v>Burn Out</v>
          </cell>
          <cell r="J4562">
            <v>1</v>
          </cell>
          <cell r="K4562">
            <v>1</v>
          </cell>
          <cell r="L4562">
            <v>0.25</v>
          </cell>
          <cell r="M4562">
            <v>1</v>
          </cell>
          <cell r="N4562">
            <v>0.94562960909333638</v>
          </cell>
          <cell r="O4562">
            <v>0.25</v>
          </cell>
          <cell r="P4562">
            <v>1.3592597726665906E-2</v>
          </cell>
        </row>
        <row r="4563">
          <cell r="A4563" t="str">
            <v>Retrofit</v>
          </cell>
          <cell r="B4563" t="str">
            <v>NC-B-MO-2-HV-RT-HP-HV-FMO069-10</v>
          </cell>
          <cell r="C4563" t="str">
            <v>NC-B-SO-2-HV-RT-HP-HV-FMO069-10</v>
          </cell>
          <cell r="D4563" t="str">
            <v>NC-B-SO-2-HV-RT-HP-HV-FMO069-10</v>
          </cell>
          <cell r="E4563" t="str">
            <v>Reduction/Optimization in Fan Flowrate</v>
          </cell>
          <cell r="F4563" t="str">
            <v>Medical_Office</v>
          </cell>
          <cell r="G4563" t="str">
            <v>Heating</v>
          </cell>
          <cell r="H4563" t="str">
            <v>Existing</v>
          </cell>
          <cell r="I4563" t="str">
            <v>Burn Out</v>
          </cell>
          <cell r="J4563">
            <v>1</v>
          </cell>
          <cell r="K4563">
            <v>1</v>
          </cell>
          <cell r="L4563">
            <v>0.75</v>
          </cell>
          <cell r="M4563">
            <v>1</v>
          </cell>
          <cell r="N4563">
            <v>0.94562960909333638</v>
          </cell>
          <cell r="O4563">
            <v>0.75</v>
          </cell>
          <cell r="P4563">
            <v>4.0777793179997718E-2</v>
          </cell>
        </row>
        <row r="4564">
          <cell r="A4564" t="str">
            <v>Retrofit</v>
          </cell>
          <cell r="B4564" t="str">
            <v>NC-E-MO-2-HV-RT-GH-HV-FMO069-10</v>
          </cell>
          <cell r="C4564" t="str">
            <v>NC-B-SO-2-HV-RT-GH-HV-FMO069-10</v>
          </cell>
          <cell r="D4564" t="str">
            <v>NC-B-SO-2-HV-RT-GH-HV-FMO069-10</v>
          </cell>
          <cell r="E4564" t="str">
            <v>Reduction/Optimization in Fan Flowrate</v>
          </cell>
          <cell r="F4564" t="str">
            <v>Medical_Office</v>
          </cell>
          <cell r="G4564" t="str">
            <v>Cooling</v>
          </cell>
          <cell r="H4564" t="str">
            <v>Existing</v>
          </cell>
          <cell r="I4564" t="str">
            <v>Early Replacement</v>
          </cell>
          <cell r="J4564">
            <v>1</v>
          </cell>
          <cell r="K4564">
            <v>1</v>
          </cell>
          <cell r="L4564">
            <v>0</v>
          </cell>
          <cell r="M4564">
            <v>1</v>
          </cell>
          <cell r="N4564">
            <v>0.94562960909333638</v>
          </cell>
          <cell r="O4564">
            <v>0</v>
          </cell>
          <cell r="P4564">
            <v>0</v>
          </cell>
        </row>
        <row r="4565">
          <cell r="A4565" t="str">
            <v>Retrofit</v>
          </cell>
          <cell r="B4565" t="str">
            <v>NC-E-MO-2-HV-RT-HP-HV-FMO069-10</v>
          </cell>
          <cell r="C4565" t="str">
            <v>NC-B-SO-2-HV-RT-HP-HV-FMO069-10</v>
          </cell>
          <cell r="D4565" t="str">
            <v>NC-B-SO-2-HV-RT-HP-HV-FMO069-10</v>
          </cell>
          <cell r="E4565" t="str">
            <v>Reduction/Optimization in Fan Flowrate</v>
          </cell>
          <cell r="F4565" t="str">
            <v>Medical_Office</v>
          </cell>
          <cell r="G4565" t="str">
            <v>Heating</v>
          </cell>
          <cell r="H4565" t="str">
            <v>Existing</v>
          </cell>
          <cell r="I4565" t="str">
            <v>Early Replacement</v>
          </cell>
          <cell r="J4565">
            <v>1</v>
          </cell>
          <cell r="K4565">
            <v>1</v>
          </cell>
          <cell r="L4565">
            <v>0</v>
          </cell>
          <cell r="M4565">
            <v>1</v>
          </cell>
          <cell r="N4565">
            <v>0.94562960909333638</v>
          </cell>
          <cell r="O4565">
            <v>0</v>
          </cell>
          <cell r="P4565">
            <v>0</v>
          </cell>
        </row>
        <row r="4566">
          <cell r="A4566" t="str">
            <v>Retrofit</v>
          </cell>
          <cell r="B4566" t="str">
            <v>NC-N-MO-2-HV-RT-GH-HV-FMO069-10</v>
          </cell>
          <cell r="C4566" t="str">
            <v>NC-B-SO-2-HV-RT-GH-HV-FMO069-10</v>
          </cell>
          <cell r="D4566" t="str">
            <v>NC-B-SO-2-HV-RT-GH-HV-FMO069-10</v>
          </cell>
          <cell r="E4566" t="str">
            <v>Reduction/Optimization in Fan Flowrate</v>
          </cell>
          <cell r="F4566" t="str">
            <v>Medical_Office</v>
          </cell>
          <cell r="G4566" t="str">
            <v>Cooling</v>
          </cell>
          <cell r="H4566" t="str">
            <v>New</v>
          </cell>
          <cell r="I4566" t="str">
            <v>New</v>
          </cell>
          <cell r="J4566">
            <v>1</v>
          </cell>
          <cell r="K4566">
            <v>1</v>
          </cell>
          <cell r="L4566">
            <v>0</v>
          </cell>
          <cell r="M4566">
            <v>1</v>
          </cell>
          <cell r="N4566">
            <v>0.34838985598175548</v>
          </cell>
          <cell r="O4566">
            <v>0</v>
          </cell>
          <cell r="P4566">
            <v>0</v>
          </cell>
        </row>
        <row r="4567">
          <cell r="A4567" t="str">
            <v>Retrofit</v>
          </cell>
          <cell r="B4567" t="str">
            <v>NC-N-MO-2-HV-RT-HP-HV-FMO069-10</v>
          </cell>
          <cell r="C4567" t="str">
            <v>NC-B-SO-2-HV-RT-HP-HV-FMO069-10</v>
          </cell>
          <cell r="D4567" t="str">
            <v>NC-B-SO-2-HV-RT-HP-HV-FMO069-10</v>
          </cell>
          <cell r="E4567" t="str">
            <v>Reduction/Optimization in Fan Flowrate</v>
          </cell>
          <cell r="F4567" t="str">
            <v>Medical_Office</v>
          </cell>
          <cell r="G4567" t="str">
            <v>Heating</v>
          </cell>
          <cell r="H4567" t="str">
            <v>New</v>
          </cell>
          <cell r="I4567" t="str">
            <v>New</v>
          </cell>
          <cell r="J4567">
            <v>1</v>
          </cell>
          <cell r="K4567">
            <v>1</v>
          </cell>
          <cell r="L4567">
            <v>0</v>
          </cell>
          <cell r="M4567">
            <v>1</v>
          </cell>
          <cell r="N4567">
            <v>0.34838985598175548</v>
          </cell>
          <cell r="O4567">
            <v>0</v>
          </cell>
          <cell r="P4567">
            <v>0</v>
          </cell>
        </row>
        <row r="4568">
          <cell r="A4568" t="str">
            <v>Retrofit</v>
          </cell>
          <cell r="B4568" t="str">
            <v>NC-B-OF-2-HV-CH-EF-HV-FMO069-10</v>
          </cell>
          <cell r="C4568" t="str">
            <v>NC-B-OF-2-HV-CH-EF-HV-FMO069-10</v>
          </cell>
          <cell r="D4568" t="str">
            <v>NC-B-OF-2-HV-CH-EF-HV-FMO069-10</v>
          </cell>
          <cell r="E4568" t="str">
            <v>Reduction/Optimization in Fan Flowrate</v>
          </cell>
          <cell r="F4568" t="str">
            <v>Large_Office</v>
          </cell>
          <cell r="G4568" t="str">
            <v>Cooling</v>
          </cell>
          <cell r="H4568" t="str">
            <v>Existing</v>
          </cell>
          <cell r="I4568" t="str">
            <v>Burn Out</v>
          </cell>
          <cell r="J4568">
            <v>1</v>
          </cell>
          <cell r="K4568">
            <v>1</v>
          </cell>
          <cell r="L4568">
            <v>0.375</v>
          </cell>
          <cell r="M4568">
            <v>1</v>
          </cell>
          <cell r="N4568">
            <v>0.94562960909333638</v>
          </cell>
          <cell r="O4568">
            <v>0.375</v>
          </cell>
          <cell r="P4568">
            <v>2.0388896589998859E-2</v>
          </cell>
        </row>
        <row r="4569">
          <cell r="A4569" t="str">
            <v>Retrofit</v>
          </cell>
          <cell r="B4569" t="str">
            <v>NC-E-OF-2-HV-CH-EF-HV-FMO069-10</v>
          </cell>
          <cell r="C4569" t="str">
            <v>NC-B-OF-2-HV-CH-EF-HV-FMO069-10</v>
          </cell>
          <cell r="D4569" t="str">
            <v>NC-B-OF-2-HV-CH-EF-HV-FMO069-10</v>
          </cell>
          <cell r="E4569" t="str">
            <v>Reduction/Optimization in Fan Flowrate</v>
          </cell>
          <cell r="F4569" t="str">
            <v>Large_Office</v>
          </cell>
          <cell r="G4569" t="str">
            <v>Cooling</v>
          </cell>
          <cell r="H4569" t="str">
            <v>Existing</v>
          </cell>
          <cell r="I4569" t="str">
            <v>Early Replacement</v>
          </cell>
          <cell r="J4569">
            <v>1</v>
          </cell>
          <cell r="K4569">
            <v>1</v>
          </cell>
          <cell r="L4569">
            <v>0</v>
          </cell>
          <cell r="M4569">
            <v>1</v>
          </cell>
          <cell r="N4569">
            <v>0.94562960909333638</v>
          </cell>
          <cell r="O4569">
            <v>0</v>
          </cell>
          <cell r="P4569">
            <v>0</v>
          </cell>
        </row>
        <row r="4570">
          <cell r="A4570" t="str">
            <v>Retrofit</v>
          </cell>
          <cell r="B4570" t="str">
            <v>NC-N-OF-2-HV-CH-EF-HV-FMO069-10</v>
          </cell>
          <cell r="C4570" t="str">
            <v>NC-B-OF-2-HV-CH-EF-HV-FMO069-10</v>
          </cell>
          <cell r="D4570" t="str">
            <v>NC-B-OF-2-HV-CH-EF-HV-FMO069-10</v>
          </cell>
          <cell r="E4570" t="str">
            <v>Reduction/Optimization in Fan Flowrate</v>
          </cell>
          <cell r="F4570" t="str">
            <v>Large_Office</v>
          </cell>
          <cell r="G4570" t="str">
            <v>Cooling</v>
          </cell>
          <cell r="H4570" t="str">
            <v>New</v>
          </cell>
          <cell r="I4570" t="str">
            <v>New</v>
          </cell>
          <cell r="J4570">
            <v>1</v>
          </cell>
          <cell r="K4570">
            <v>1</v>
          </cell>
          <cell r="L4570">
            <v>0</v>
          </cell>
          <cell r="M4570">
            <v>1</v>
          </cell>
          <cell r="N4570">
            <v>0.34838985598175548</v>
          </cell>
          <cell r="O4570">
            <v>0</v>
          </cell>
          <cell r="P4570">
            <v>0</v>
          </cell>
        </row>
        <row r="4571">
          <cell r="A4571" t="str">
            <v>Retrofit</v>
          </cell>
          <cell r="B4571" t="str">
            <v>NC-B-RL-4-HV-RT-GH-HV-FMO069-10</v>
          </cell>
          <cell r="C4571" t="str">
            <v>NC-B-RT-4-HV-RT-GH-HV-FMO069-10</v>
          </cell>
          <cell r="D4571" t="str">
            <v>NC-B-RT-4-HV-RT-GH-HV-FMO069-10</v>
          </cell>
          <cell r="E4571" t="str">
            <v>Reduction/Optimization in Fan Flowrate</v>
          </cell>
          <cell r="F4571" t="str">
            <v>Religious</v>
          </cell>
          <cell r="G4571" t="str">
            <v>Cooling</v>
          </cell>
          <cell r="H4571" t="str">
            <v>Existing</v>
          </cell>
          <cell r="I4571" t="str">
            <v>Burn Out</v>
          </cell>
          <cell r="J4571">
            <v>1</v>
          </cell>
          <cell r="K4571">
            <v>1</v>
          </cell>
          <cell r="L4571">
            <v>0.25</v>
          </cell>
          <cell r="M4571">
            <v>1</v>
          </cell>
          <cell r="N4571">
            <v>0.94562960909333638</v>
          </cell>
          <cell r="O4571">
            <v>0.25</v>
          </cell>
          <cell r="P4571">
            <v>1.3592597726665906E-2</v>
          </cell>
        </row>
        <row r="4572">
          <cell r="A4572" t="str">
            <v>Retrofit</v>
          </cell>
          <cell r="B4572" t="str">
            <v>NC-B-RL-4-HV-RT-HP-HV-FMO069-10</v>
          </cell>
          <cell r="C4572" t="str">
            <v>NC-B-RT-4-HV-RT-HP-HV-FMO069-10</v>
          </cell>
          <cell r="D4572" t="str">
            <v>NC-B-RT-4-HV-RT-HP-HV-FMO069-10</v>
          </cell>
          <cell r="E4572" t="str">
            <v>Reduction/Optimization in Fan Flowrate</v>
          </cell>
          <cell r="F4572" t="str">
            <v>Religious</v>
          </cell>
          <cell r="G4572" t="str">
            <v>Heating</v>
          </cell>
          <cell r="H4572" t="str">
            <v>Existing</v>
          </cell>
          <cell r="I4572" t="str">
            <v>Burn Out</v>
          </cell>
          <cell r="J4572">
            <v>1</v>
          </cell>
          <cell r="K4572">
            <v>1</v>
          </cell>
          <cell r="L4572">
            <v>0.75</v>
          </cell>
          <cell r="M4572">
            <v>1</v>
          </cell>
          <cell r="N4572">
            <v>0.94562960909333638</v>
          </cell>
          <cell r="O4572">
            <v>0.75</v>
          </cell>
          <cell r="P4572">
            <v>4.0777793179997718E-2</v>
          </cell>
        </row>
        <row r="4573">
          <cell r="A4573" t="str">
            <v>Retrofit</v>
          </cell>
          <cell r="B4573" t="str">
            <v>NC-E-RL-4-HV-RT-GH-HV-FMO069-10</v>
          </cell>
          <cell r="C4573" t="str">
            <v>NC-B-RT-4-HV-RT-GH-HV-FMO069-10</v>
          </cell>
          <cell r="D4573" t="str">
            <v>NC-B-RT-4-HV-RT-GH-HV-FMO069-10</v>
          </cell>
          <cell r="E4573" t="str">
            <v>Reduction/Optimization in Fan Flowrate</v>
          </cell>
          <cell r="F4573" t="str">
            <v>Religious</v>
          </cell>
          <cell r="G4573" t="str">
            <v>Cooling</v>
          </cell>
          <cell r="H4573" t="str">
            <v>Existing</v>
          </cell>
          <cell r="I4573" t="str">
            <v>Early Replacement</v>
          </cell>
          <cell r="J4573">
            <v>1</v>
          </cell>
          <cell r="K4573">
            <v>1</v>
          </cell>
          <cell r="L4573">
            <v>0</v>
          </cell>
          <cell r="M4573">
            <v>1</v>
          </cell>
          <cell r="N4573">
            <v>0.94562960909333638</v>
          </cell>
          <cell r="O4573">
            <v>0</v>
          </cell>
          <cell r="P4573">
            <v>0</v>
          </cell>
        </row>
        <row r="4574">
          <cell r="A4574" t="str">
            <v>Retrofit</v>
          </cell>
          <cell r="B4574" t="str">
            <v>NC-E-RL-4-HV-RT-HP-HV-FMO069-10</v>
          </cell>
          <cell r="C4574" t="str">
            <v>NC-B-RT-4-HV-RT-HP-HV-FMO069-10</v>
          </cell>
          <cell r="D4574" t="str">
            <v>NC-B-RT-4-HV-RT-HP-HV-FMO069-10</v>
          </cell>
          <cell r="E4574" t="str">
            <v>Reduction/Optimization in Fan Flowrate</v>
          </cell>
          <cell r="F4574" t="str">
            <v>Religious</v>
          </cell>
          <cell r="G4574" t="str">
            <v>Heating</v>
          </cell>
          <cell r="H4574" t="str">
            <v>Existing</v>
          </cell>
          <cell r="I4574" t="str">
            <v>Early Replacement</v>
          </cell>
          <cell r="J4574">
            <v>1</v>
          </cell>
          <cell r="K4574">
            <v>1</v>
          </cell>
          <cell r="L4574">
            <v>0</v>
          </cell>
          <cell r="M4574">
            <v>1</v>
          </cell>
          <cell r="N4574">
            <v>0.94562960909333638</v>
          </cell>
          <cell r="O4574">
            <v>0</v>
          </cell>
          <cell r="P4574">
            <v>0</v>
          </cell>
        </row>
        <row r="4575">
          <cell r="A4575" t="str">
            <v>Retrofit</v>
          </cell>
          <cell r="B4575" t="str">
            <v>NC-N-RL-4-HV-RT-GH-HV-FMO069-10</v>
          </cell>
          <cell r="C4575" t="str">
            <v>NC-B-RT-4-HV-RT-GH-HV-FMO069-10</v>
          </cell>
          <cell r="D4575" t="str">
            <v>NC-B-RT-4-HV-RT-GH-HV-FMO069-10</v>
          </cell>
          <cell r="E4575" t="str">
            <v>Reduction/Optimization in Fan Flowrate</v>
          </cell>
          <cell r="F4575" t="str">
            <v>Religious</v>
          </cell>
          <cell r="G4575" t="str">
            <v>Cooling</v>
          </cell>
          <cell r="H4575" t="str">
            <v>New</v>
          </cell>
          <cell r="I4575" t="str">
            <v>New</v>
          </cell>
          <cell r="J4575">
            <v>1</v>
          </cell>
          <cell r="K4575">
            <v>1</v>
          </cell>
          <cell r="L4575">
            <v>0</v>
          </cell>
          <cell r="M4575">
            <v>1</v>
          </cell>
          <cell r="N4575">
            <v>0.34838985598175548</v>
          </cell>
          <cell r="O4575">
            <v>0</v>
          </cell>
          <cell r="P4575">
            <v>0</v>
          </cell>
        </row>
        <row r="4576">
          <cell r="A4576" t="str">
            <v>Retrofit</v>
          </cell>
          <cell r="B4576" t="str">
            <v>NC-N-RL-4-HV-RT-HP-HV-FMO069-10</v>
          </cell>
          <cell r="C4576" t="str">
            <v>NC-B-RT-4-HV-RT-HP-HV-FMO069-10</v>
          </cell>
          <cell r="D4576" t="str">
            <v>NC-B-RT-4-HV-RT-HP-HV-FMO069-10</v>
          </cell>
          <cell r="E4576" t="str">
            <v>Reduction/Optimization in Fan Flowrate</v>
          </cell>
          <cell r="F4576" t="str">
            <v>Religious</v>
          </cell>
          <cell r="G4576" t="str">
            <v>Heating</v>
          </cell>
          <cell r="H4576" t="str">
            <v>New</v>
          </cell>
          <cell r="I4576" t="str">
            <v>New</v>
          </cell>
          <cell r="J4576">
            <v>1</v>
          </cell>
          <cell r="K4576">
            <v>1</v>
          </cell>
          <cell r="L4576">
            <v>0</v>
          </cell>
          <cell r="M4576">
            <v>1</v>
          </cell>
          <cell r="N4576">
            <v>0.34838985598175548</v>
          </cell>
          <cell r="O4576">
            <v>0</v>
          </cell>
          <cell r="P4576">
            <v>0</v>
          </cell>
        </row>
        <row r="4577">
          <cell r="A4577" t="str">
            <v>Retrofit</v>
          </cell>
          <cell r="B4577" t="str">
            <v>NC-B-RS-2-HV-RT-GH-HV-FMO069-10</v>
          </cell>
          <cell r="C4577" t="str">
            <v>NC-B-SO-2-HV-RT-GH-HV-FMO069-10</v>
          </cell>
          <cell r="D4577" t="str">
            <v>NC-B-SO-2-HV-RT-GH-HV-FMO069-10</v>
          </cell>
          <cell r="E4577" t="str">
            <v>Reduction/Optimization in Fan Flowrate</v>
          </cell>
          <cell r="F4577" t="str">
            <v>Restaurant</v>
          </cell>
          <cell r="G4577" t="str">
            <v>Cooling</v>
          </cell>
          <cell r="H4577" t="str">
            <v>Existing</v>
          </cell>
          <cell r="I4577" t="str">
            <v>Burn Out</v>
          </cell>
          <cell r="J4577">
            <v>1</v>
          </cell>
          <cell r="K4577">
            <v>1</v>
          </cell>
          <cell r="L4577">
            <v>0.25</v>
          </cell>
          <cell r="M4577">
            <v>1</v>
          </cell>
          <cell r="N4577">
            <v>0.94562960909333638</v>
          </cell>
          <cell r="O4577">
            <v>0.25</v>
          </cell>
          <cell r="P4577">
            <v>1.3592597726665906E-2</v>
          </cell>
        </row>
        <row r="4578">
          <cell r="A4578" t="str">
            <v>Retrofit</v>
          </cell>
          <cell r="B4578" t="str">
            <v>NC-B-RS-2-HV-RT-HP-HV-FMO069-10</v>
          </cell>
          <cell r="C4578" t="str">
            <v>NC-B-SO-2-HV-RT-HP-HV-FMO069-10</v>
          </cell>
          <cell r="D4578" t="str">
            <v>NC-B-SO-2-HV-RT-HP-HV-FMO069-10</v>
          </cell>
          <cell r="E4578" t="str">
            <v>Reduction/Optimization in Fan Flowrate</v>
          </cell>
          <cell r="F4578" t="str">
            <v>Restaurant</v>
          </cell>
          <cell r="G4578" t="str">
            <v>Heating</v>
          </cell>
          <cell r="H4578" t="str">
            <v>Existing</v>
          </cell>
          <cell r="I4578" t="str">
            <v>Burn Out</v>
          </cell>
          <cell r="J4578">
            <v>1</v>
          </cell>
          <cell r="K4578">
            <v>1</v>
          </cell>
          <cell r="L4578">
            <v>0.75</v>
          </cell>
          <cell r="M4578">
            <v>1</v>
          </cell>
          <cell r="N4578">
            <v>0.94562960909333638</v>
          </cell>
          <cell r="O4578">
            <v>0.75</v>
          </cell>
          <cell r="P4578">
            <v>4.0777793179997718E-2</v>
          </cell>
        </row>
        <row r="4579">
          <cell r="A4579" t="str">
            <v>Retrofit</v>
          </cell>
          <cell r="B4579" t="str">
            <v>NC-E-RS-2-HV-RT-GH-HV-FMO069-10</v>
          </cell>
          <cell r="C4579" t="str">
            <v>NC-B-SO-2-HV-RT-GH-HV-FMO069-10</v>
          </cell>
          <cell r="D4579" t="str">
            <v>NC-B-SO-2-HV-RT-GH-HV-FMO069-10</v>
          </cell>
          <cell r="E4579" t="str">
            <v>Reduction/Optimization in Fan Flowrate</v>
          </cell>
          <cell r="F4579" t="str">
            <v>Restaurant</v>
          </cell>
          <cell r="G4579" t="str">
            <v>Cooling</v>
          </cell>
          <cell r="H4579" t="str">
            <v>Existing</v>
          </cell>
          <cell r="I4579" t="str">
            <v>Early Replacement</v>
          </cell>
          <cell r="J4579">
            <v>1</v>
          </cell>
          <cell r="K4579">
            <v>1</v>
          </cell>
          <cell r="L4579">
            <v>0</v>
          </cell>
          <cell r="M4579">
            <v>1</v>
          </cell>
          <cell r="N4579">
            <v>0.94562960909333638</v>
          </cell>
          <cell r="O4579">
            <v>0</v>
          </cell>
          <cell r="P4579">
            <v>0</v>
          </cell>
        </row>
        <row r="4580">
          <cell r="A4580" t="str">
            <v>Retrofit</v>
          </cell>
          <cell r="B4580" t="str">
            <v>NC-E-RS-2-HV-RT-HP-HV-FMO069-10</v>
          </cell>
          <cell r="C4580" t="str">
            <v>NC-B-SO-2-HV-RT-HP-HV-FMO069-10</v>
          </cell>
          <cell r="D4580" t="str">
            <v>NC-B-SO-2-HV-RT-HP-HV-FMO069-10</v>
          </cell>
          <cell r="E4580" t="str">
            <v>Reduction/Optimization in Fan Flowrate</v>
          </cell>
          <cell r="F4580" t="str">
            <v>Restaurant</v>
          </cell>
          <cell r="G4580" t="str">
            <v>Heating</v>
          </cell>
          <cell r="H4580" t="str">
            <v>Existing</v>
          </cell>
          <cell r="I4580" t="str">
            <v>Early Replacement</v>
          </cell>
          <cell r="J4580">
            <v>1</v>
          </cell>
          <cell r="K4580">
            <v>1</v>
          </cell>
          <cell r="L4580">
            <v>0</v>
          </cell>
          <cell r="M4580">
            <v>1</v>
          </cell>
          <cell r="N4580">
            <v>0.94562960909333638</v>
          </cell>
          <cell r="O4580">
            <v>0</v>
          </cell>
          <cell r="P4580">
            <v>0</v>
          </cell>
        </row>
        <row r="4581">
          <cell r="A4581" t="str">
            <v>Retrofit</v>
          </cell>
          <cell r="B4581" t="str">
            <v>NC-N-RS-2-HV-RT-GH-HV-FMO069-10</v>
          </cell>
          <cell r="C4581" t="str">
            <v>NC-B-SO-2-HV-RT-GH-HV-FMO069-10</v>
          </cell>
          <cell r="D4581" t="str">
            <v>NC-B-SO-2-HV-RT-GH-HV-FMO069-10</v>
          </cell>
          <cell r="E4581" t="str">
            <v>Reduction/Optimization in Fan Flowrate</v>
          </cell>
          <cell r="F4581" t="str">
            <v>Restaurant</v>
          </cell>
          <cell r="G4581" t="str">
            <v>Cooling</v>
          </cell>
          <cell r="H4581" t="str">
            <v>New</v>
          </cell>
          <cell r="I4581" t="str">
            <v>New</v>
          </cell>
          <cell r="J4581">
            <v>1</v>
          </cell>
          <cell r="K4581">
            <v>1</v>
          </cell>
          <cell r="L4581">
            <v>0</v>
          </cell>
          <cell r="M4581">
            <v>1</v>
          </cell>
          <cell r="N4581">
            <v>0.34838985598175548</v>
          </cell>
          <cell r="O4581">
            <v>0</v>
          </cell>
          <cell r="P4581">
            <v>0</v>
          </cell>
        </row>
        <row r="4582">
          <cell r="A4582" t="str">
            <v>Retrofit</v>
          </cell>
          <cell r="B4582" t="str">
            <v>NC-N-RS-2-HV-RT-HP-HV-FMO069-10</v>
          </cell>
          <cell r="C4582" t="str">
            <v>NC-B-SO-2-HV-RT-HP-HV-FMO069-10</v>
          </cell>
          <cell r="D4582" t="str">
            <v>NC-B-SO-2-HV-RT-HP-HV-FMO069-10</v>
          </cell>
          <cell r="E4582" t="str">
            <v>Reduction/Optimization in Fan Flowrate</v>
          </cell>
          <cell r="F4582" t="str">
            <v>Restaurant</v>
          </cell>
          <cell r="G4582" t="str">
            <v>Heating</v>
          </cell>
          <cell r="H4582" t="str">
            <v>New</v>
          </cell>
          <cell r="I4582" t="str">
            <v>New</v>
          </cell>
          <cell r="J4582">
            <v>1</v>
          </cell>
          <cell r="K4582">
            <v>1</v>
          </cell>
          <cell r="L4582">
            <v>0</v>
          </cell>
          <cell r="M4582">
            <v>1</v>
          </cell>
          <cell r="N4582">
            <v>0.34838985598175548</v>
          </cell>
          <cell r="O4582">
            <v>0</v>
          </cell>
          <cell r="P4582">
            <v>0</v>
          </cell>
        </row>
        <row r="4583">
          <cell r="A4583" t="str">
            <v>Retrofit</v>
          </cell>
          <cell r="B4583" t="str">
            <v>NC-B-RT-4-HV-RT-GH-HV-FMO069-10</v>
          </cell>
          <cell r="C4583" t="str">
            <v>NC-B-RT-4-HV-RT-GH-HV-FMO069-10</v>
          </cell>
          <cell r="D4583" t="str">
            <v>NC-B-RT-4-HV-RT-GH-HV-FMO069-10</v>
          </cell>
          <cell r="E4583" t="str">
            <v>Reduction/Optimization in Fan Flowrate</v>
          </cell>
          <cell r="F4583" t="str">
            <v>Large_Retail</v>
          </cell>
          <cell r="G4583" t="str">
            <v>Cooling</v>
          </cell>
          <cell r="H4583" t="str">
            <v>Existing</v>
          </cell>
          <cell r="I4583" t="str">
            <v>Burn Out</v>
          </cell>
          <cell r="J4583">
            <v>1</v>
          </cell>
          <cell r="K4583">
            <v>1</v>
          </cell>
          <cell r="L4583">
            <v>0.25</v>
          </cell>
          <cell r="M4583">
            <v>1</v>
          </cell>
          <cell r="N4583">
            <v>0.94562960909333638</v>
          </cell>
          <cell r="O4583">
            <v>0.25</v>
          </cell>
          <cell r="P4583">
            <v>1.3592597726665906E-2</v>
          </cell>
        </row>
        <row r="4584">
          <cell r="A4584" t="str">
            <v>Retrofit</v>
          </cell>
          <cell r="B4584" t="str">
            <v>NC-B-RT-4-HV-RT-HP-HV-FMO069-10</v>
          </cell>
          <cell r="C4584" t="str">
            <v>NC-B-RT-4-HV-RT-HP-HV-FMO069-10</v>
          </cell>
          <cell r="D4584" t="str">
            <v>NC-B-RT-4-HV-RT-HP-HV-FMO069-10</v>
          </cell>
          <cell r="E4584" t="str">
            <v>Reduction/Optimization in Fan Flowrate</v>
          </cell>
          <cell r="F4584" t="str">
            <v>Large_Retail</v>
          </cell>
          <cell r="G4584" t="str">
            <v>Heating</v>
          </cell>
          <cell r="H4584" t="str">
            <v>Existing</v>
          </cell>
          <cell r="I4584" t="str">
            <v>Burn Out</v>
          </cell>
          <cell r="J4584">
            <v>1</v>
          </cell>
          <cell r="K4584">
            <v>1</v>
          </cell>
          <cell r="L4584">
            <v>0.75</v>
          </cell>
          <cell r="M4584">
            <v>1</v>
          </cell>
          <cell r="N4584">
            <v>0.94562960909333638</v>
          </cell>
          <cell r="O4584">
            <v>0.75</v>
          </cell>
          <cell r="P4584">
            <v>4.0777793179997718E-2</v>
          </cell>
        </row>
        <row r="4585">
          <cell r="A4585" t="str">
            <v>Retrofit</v>
          </cell>
          <cell r="B4585" t="str">
            <v>NC-E-RT-4-HV-RT-GH-HV-FMO069-10</v>
          </cell>
          <cell r="C4585" t="str">
            <v>NC-B-RT-4-HV-RT-GH-HV-FMO069-10</v>
          </cell>
          <cell r="D4585" t="str">
            <v>NC-B-RT-4-HV-RT-GH-HV-FMO069-10</v>
          </cell>
          <cell r="E4585" t="str">
            <v>Reduction/Optimization in Fan Flowrate</v>
          </cell>
          <cell r="F4585" t="str">
            <v>Large_Retail</v>
          </cell>
          <cell r="G4585" t="str">
            <v>Cooling</v>
          </cell>
          <cell r="H4585" t="str">
            <v>Existing</v>
          </cell>
          <cell r="I4585" t="str">
            <v>Early Replacement</v>
          </cell>
          <cell r="J4585">
            <v>1</v>
          </cell>
          <cell r="K4585">
            <v>1</v>
          </cell>
          <cell r="L4585">
            <v>0</v>
          </cell>
          <cell r="M4585">
            <v>1</v>
          </cell>
          <cell r="N4585">
            <v>0.94562960909333638</v>
          </cell>
          <cell r="O4585">
            <v>0</v>
          </cell>
          <cell r="P4585">
            <v>0</v>
          </cell>
        </row>
        <row r="4586">
          <cell r="A4586" t="str">
            <v>Retrofit</v>
          </cell>
          <cell r="B4586" t="str">
            <v>NC-E-RT-4-HV-RT-HP-HV-FMO069-10</v>
          </cell>
          <cell r="C4586" t="str">
            <v>NC-B-RT-4-HV-RT-HP-HV-FMO069-10</v>
          </cell>
          <cell r="D4586" t="str">
            <v>NC-B-RT-4-HV-RT-HP-HV-FMO069-10</v>
          </cell>
          <cell r="E4586" t="str">
            <v>Reduction/Optimization in Fan Flowrate</v>
          </cell>
          <cell r="F4586" t="str">
            <v>Large_Retail</v>
          </cell>
          <cell r="G4586" t="str">
            <v>Heating</v>
          </cell>
          <cell r="H4586" t="str">
            <v>Existing</v>
          </cell>
          <cell r="I4586" t="str">
            <v>Early Replacement</v>
          </cell>
          <cell r="J4586">
            <v>1</v>
          </cell>
          <cell r="K4586">
            <v>1</v>
          </cell>
          <cell r="L4586">
            <v>0</v>
          </cell>
          <cell r="M4586">
            <v>1</v>
          </cell>
          <cell r="N4586">
            <v>0.94562960909333638</v>
          </cell>
          <cell r="O4586">
            <v>0</v>
          </cell>
          <cell r="P4586">
            <v>0</v>
          </cell>
        </row>
        <row r="4587">
          <cell r="A4587" t="str">
            <v>Retrofit</v>
          </cell>
          <cell r="B4587" t="str">
            <v>NC-N-RT-4-HV-RT-GH-HV-FMO069-10</v>
          </cell>
          <cell r="C4587" t="str">
            <v>NC-B-RT-4-HV-RT-GH-HV-FMO069-10</v>
          </cell>
          <cell r="D4587" t="str">
            <v>NC-B-RT-4-HV-RT-GH-HV-FMO069-10</v>
          </cell>
          <cell r="E4587" t="str">
            <v>Reduction/Optimization in Fan Flowrate</v>
          </cell>
          <cell r="F4587" t="str">
            <v>Large_Retail</v>
          </cell>
          <cell r="G4587" t="str">
            <v>Cooling</v>
          </cell>
          <cell r="H4587" t="str">
            <v>New</v>
          </cell>
          <cell r="I4587" t="str">
            <v>New</v>
          </cell>
          <cell r="J4587">
            <v>1</v>
          </cell>
          <cell r="K4587">
            <v>1</v>
          </cell>
          <cell r="L4587">
            <v>0</v>
          </cell>
          <cell r="M4587">
            <v>1</v>
          </cell>
          <cell r="N4587">
            <v>0.34838985598175548</v>
          </cell>
          <cell r="O4587">
            <v>0</v>
          </cell>
          <cell r="P4587">
            <v>0</v>
          </cell>
        </row>
        <row r="4588">
          <cell r="A4588" t="str">
            <v>Retrofit</v>
          </cell>
          <cell r="B4588" t="str">
            <v>NC-N-RT-4-HV-RT-HP-HV-FMO069-10</v>
          </cell>
          <cell r="C4588" t="str">
            <v>NC-B-RT-4-HV-RT-HP-HV-FMO069-10</v>
          </cell>
          <cell r="D4588" t="str">
            <v>NC-B-RT-4-HV-RT-HP-HV-FMO069-10</v>
          </cell>
          <cell r="E4588" t="str">
            <v>Reduction/Optimization in Fan Flowrate</v>
          </cell>
          <cell r="F4588" t="str">
            <v>Large_Retail</v>
          </cell>
          <cell r="G4588" t="str">
            <v>Heating</v>
          </cell>
          <cell r="H4588" t="str">
            <v>New</v>
          </cell>
          <cell r="I4588" t="str">
            <v>New</v>
          </cell>
          <cell r="J4588">
            <v>1</v>
          </cell>
          <cell r="K4588">
            <v>1</v>
          </cell>
          <cell r="L4588">
            <v>0</v>
          </cell>
          <cell r="M4588">
            <v>1</v>
          </cell>
          <cell r="N4588">
            <v>0.34838985598175548</v>
          </cell>
          <cell r="O4588">
            <v>0</v>
          </cell>
          <cell r="P4588">
            <v>0</v>
          </cell>
        </row>
        <row r="4589">
          <cell r="A4589" t="str">
            <v>Retrofit</v>
          </cell>
          <cell r="B4589" t="str">
            <v>NC-B-SO-2-HV-RT-GH-HV-FMO069-10</v>
          </cell>
          <cell r="C4589" t="str">
            <v>NC-B-SO-2-HV-RT-GH-HV-FMO069-10</v>
          </cell>
          <cell r="D4589" t="str">
            <v>NC-B-SO-2-HV-RT-GH-HV-FMO069-10</v>
          </cell>
          <cell r="E4589" t="str">
            <v>Reduction/Optimization in Fan Flowrate</v>
          </cell>
          <cell r="F4589" t="str">
            <v>Small_Office</v>
          </cell>
          <cell r="G4589" t="str">
            <v>Cooling</v>
          </cell>
          <cell r="H4589" t="str">
            <v>Existing</v>
          </cell>
          <cell r="I4589" t="str">
            <v>Burn Out</v>
          </cell>
          <cell r="J4589">
            <v>1</v>
          </cell>
          <cell r="K4589">
            <v>1</v>
          </cell>
          <cell r="L4589">
            <v>0.25</v>
          </cell>
          <cell r="M4589">
            <v>1</v>
          </cell>
          <cell r="N4589">
            <v>0.94562960909333638</v>
          </cell>
          <cell r="O4589">
            <v>0.25</v>
          </cell>
          <cell r="P4589">
            <v>1.3592597726665906E-2</v>
          </cell>
        </row>
        <row r="4590">
          <cell r="A4590" t="str">
            <v>Retrofit</v>
          </cell>
          <cell r="B4590" t="str">
            <v>NC-B-SO-2-HV-RT-HP-HV-FMO069-10</v>
          </cell>
          <cell r="C4590" t="str">
            <v>NC-B-SO-2-HV-RT-HP-HV-FMO069-10</v>
          </cell>
          <cell r="D4590" t="str">
            <v>NC-B-SO-2-HV-RT-HP-HV-FMO069-10</v>
          </cell>
          <cell r="E4590" t="str">
            <v>Reduction/Optimization in Fan Flowrate</v>
          </cell>
          <cell r="F4590" t="str">
            <v>Small_Office</v>
          </cell>
          <cell r="G4590" t="str">
            <v>Heating</v>
          </cell>
          <cell r="H4590" t="str">
            <v>Existing</v>
          </cell>
          <cell r="I4590" t="str">
            <v>Burn Out</v>
          </cell>
          <cell r="J4590">
            <v>1</v>
          </cell>
          <cell r="K4590">
            <v>1</v>
          </cell>
          <cell r="L4590">
            <v>0.75</v>
          </cell>
          <cell r="M4590">
            <v>1</v>
          </cell>
          <cell r="N4590">
            <v>0.94562960909333638</v>
          </cell>
          <cell r="O4590">
            <v>0.75</v>
          </cell>
          <cell r="P4590">
            <v>4.0777793179997718E-2</v>
          </cell>
        </row>
        <row r="4591">
          <cell r="A4591" t="str">
            <v>Retrofit</v>
          </cell>
          <cell r="B4591" t="str">
            <v>NC-E-SO-2-HV-RT-GH-HV-FMO069-10</v>
          </cell>
          <cell r="C4591" t="str">
            <v>NC-B-SO-2-HV-RT-GH-HV-FMO069-10</v>
          </cell>
          <cell r="D4591" t="str">
            <v>NC-B-SO-2-HV-RT-GH-HV-FMO069-10</v>
          </cell>
          <cell r="E4591" t="str">
            <v>Reduction/Optimization in Fan Flowrate</v>
          </cell>
          <cell r="F4591" t="str">
            <v>Small_Office</v>
          </cell>
          <cell r="G4591" t="str">
            <v>Cooling</v>
          </cell>
          <cell r="H4591" t="str">
            <v>Existing</v>
          </cell>
          <cell r="I4591" t="str">
            <v>Early Replacement</v>
          </cell>
          <cell r="J4591">
            <v>1</v>
          </cell>
          <cell r="K4591">
            <v>1</v>
          </cell>
          <cell r="L4591">
            <v>0</v>
          </cell>
          <cell r="M4591">
            <v>1</v>
          </cell>
          <cell r="N4591">
            <v>0.94562960909333638</v>
          </cell>
          <cell r="O4591">
            <v>0</v>
          </cell>
          <cell r="P4591">
            <v>0</v>
          </cell>
        </row>
        <row r="4592">
          <cell r="A4592" t="str">
            <v>Retrofit</v>
          </cell>
          <cell r="B4592" t="str">
            <v>NC-E-SO-2-HV-RT-HP-HV-FMO069-10</v>
          </cell>
          <cell r="C4592" t="str">
            <v>NC-B-SO-2-HV-RT-HP-HV-FMO069-10</v>
          </cell>
          <cell r="D4592" t="str">
            <v>NC-B-SO-2-HV-RT-HP-HV-FMO069-10</v>
          </cell>
          <cell r="E4592" t="str">
            <v>Reduction/Optimization in Fan Flowrate</v>
          </cell>
          <cell r="F4592" t="str">
            <v>Small_Office</v>
          </cell>
          <cell r="G4592" t="str">
            <v>Heating</v>
          </cell>
          <cell r="H4592" t="str">
            <v>Existing</v>
          </cell>
          <cell r="I4592" t="str">
            <v>Early Replacement</v>
          </cell>
          <cell r="J4592">
            <v>1</v>
          </cell>
          <cell r="K4592">
            <v>1</v>
          </cell>
          <cell r="L4592">
            <v>0</v>
          </cell>
          <cell r="M4592">
            <v>1</v>
          </cell>
          <cell r="N4592">
            <v>0.94562960909333638</v>
          </cell>
          <cell r="O4592">
            <v>0</v>
          </cell>
          <cell r="P4592">
            <v>0</v>
          </cell>
        </row>
        <row r="4593">
          <cell r="A4593" t="str">
            <v>Retrofit</v>
          </cell>
          <cell r="B4593" t="str">
            <v>NC-N-SO-2-HV-RT-GH-HV-FMO069-10</v>
          </cell>
          <cell r="C4593" t="str">
            <v>NC-B-SO-2-HV-RT-GH-HV-FMO069-10</v>
          </cell>
          <cell r="D4593" t="str">
            <v>NC-B-SO-2-HV-RT-GH-HV-FMO069-10</v>
          </cell>
          <cell r="E4593" t="str">
            <v>Reduction/Optimization in Fan Flowrate</v>
          </cell>
          <cell r="F4593" t="str">
            <v>Small_Office</v>
          </cell>
          <cell r="G4593" t="str">
            <v>Cooling</v>
          </cell>
          <cell r="H4593" t="str">
            <v>New</v>
          </cell>
          <cell r="I4593" t="str">
            <v>New</v>
          </cell>
          <cell r="J4593">
            <v>1</v>
          </cell>
          <cell r="K4593">
            <v>1</v>
          </cell>
          <cell r="L4593">
            <v>0</v>
          </cell>
          <cell r="M4593">
            <v>1</v>
          </cell>
          <cell r="N4593">
            <v>0.34838985598175548</v>
          </cell>
          <cell r="O4593">
            <v>0</v>
          </cell>
          <cell r="P4593">
            <v>0</v>
          </cell>
        </row>
        <row r="4594">
          <cell r="A4594" t="str">
            <v>Retrofit</v>
          </cell>
          <cell r="B4594" t="str">
            <v>NC-N-SO-2-HV-RT-HP-HV-FMO069-10</v>
          </cell>
          <cell r="C4594" t="str">
            <v>NC-B-SO-2-HV-RT-HP-HV-FMO069-10</v>
          </cell>
          <cell r="D4594" t="str">
            <v>NC-B-SO-2-HV-RT-HP-HV-FMO069-10</v>
          </cell>
          <cell r="E4594" t="str">
            <v>Reduction/Optimization in Fan Flowrate</v>
          </cell>
          <cell r="F4594" t="str">
            <v>Small_Office</v>
          </cell>
          <cell r="G4594" t="str">
            <v>Heating</v>
          </cell>
          <cell r="H4594" t="str">
            <v>New</v>
          </cell>
          <cell r="I4594" t="str">
            <v>New</v>
          </cell>
          <cell r="J4594">
            <v>1</v>
          </cell>
          <cell r="K4594">
            <v>1</v>
          </cell>
          <cell r="L4594">
            <v>0</v>
          </cell>
          <cell r="M4594">
            <v>1</v>
          </cell>
          <cell r="N4594">
            <v>0.34838985598175548</v>
          </cell>
          <cell r="O4594">
            <v>0</v>
          </cell>
          <cell r="P4594">
            <v>0</v>
          </cell>
        </row>
        <row r="4595">
          <cell r="A4595" t="str">
            <v>Retrofit</v>
          </cell>
          <cell r="B4595" t="str">
            <v>NC-B-SR-2-HV-RT-GH-HV-FMO069-10</v>
          </cell>
          <cell r="C4595" t="str">
            <v>NC-B-SO-2-HV-RT-GH-HV-FMO069-10</v>
          </cell>
          <cell r="D4595" t="str">
            <v>NC-B-SO-2-HV-RT-GH-HV-FMO069-10</v>
          </cell>
          <cell r="E4595" t="str">
            <v>Reduction/Optimization in Fan Flowrate</v>
          </cell>
          <cell r="F4595" t="str">
            <v>Small_Retail</v>
          </cell>
          <cell r="G4595" t="str">
            <v>Cooling</v>
          </cell>
          <cell r="H4595" t="str">
            <v>Existing</v>
          </cell>
          <cell r="I4595" t="str">
            <v>Burn Out</v>
          </cell>
          <cell r="J4595">
            <v>1</v>
          </cell>
          <cell r="K4595">
            <v>1</v>
          </cell>
          <cell r="L4595">
            <v>0.25</v>
          </cell>
          <cell r="M4595">
            <v>1</v>
          </cell>
          <cell r="N4595">
            <v>0.94562960909333638</v>
          </cell>
          <cell r="O4595">
            <v>0.25</v>
          </cell>
          <cell r="P4595">
            <v>1.3592597726665906E-2</v>
          </cell>
        </row>
        <row r="4596">
          <cell r="A4596" t="str">
            <v>Retrofit</v>
          </cell>
          <cell r="B4596" t="str">
            <v>NC-B-SR-2-HV-RT-HP-HV-FMO069-10</v>
          </cell>
          <cell r="C4596" t="str">
            <v>NC-B-SO-2-HV-RT-HP-HV-FMO069-10</v>
          </cell>
          <cell r="D4596" t="str">
            <v>NC-B-SO-2-HV-RT-HP-HV-FMO069-10</v>
          </cell>
          <cell r="E4596" t="str">
            <v>Reduction/Optimization in Fan Flowrate</v>
          </cell>
          <cell r="F4596" t="str">
            <v>Small_Retail</v>
          </cell>
          <cell r="G4596" t="str">
            <v>Heating</v>
          </cell>
          <cell r="H4596" t="str">
            <v>Existing</v>
          </cell>
          <cell r="I4596" t="str">
            <v>Burn Out</v>
          </cell>
          <cell r="J4596">
            <v>1</v>
          </cell>
          <cell r="K4596">
            <v>1</v>
          </cell>
          <cell r="L4596">
            <v>0.75</v>
          </cell>
          <cell r="M4596">
            <v>1</v>
          </cell>
          <cell r="N4596">
            <v>0.94562960909333638</v>
          </cell>
          <cell r="O4596">
            <v>0.75</v>
          </cell>
          <cell r="P4596">
            <v>4.0777793179997718E-2</v>
          </cell>
        </row>
        <row r="4597">
          <cell r="A4597" t="str">
            <v>Retrofit</v>
          </cell>
          <cell r="B4597" t="str">
            <v>NC-E-SR-2-HV-RT-GH-HV-FMO069-10</v>
          </cell>
          <cell r="C4597" t="str">
            <v>NC-B-SO-2-HV-RT-GH-HV-FMO069-10</v>
          </cell>
          <cell r="D4597" t="str">
            <v>NC-B-SO-2-HV-RT-GH-HV-FMO069-10</v>
          </cell>
          <cell r="E4597" t="str">
            <v>Reduction/Optimization in Fan Flowrate</v>
          </cell>
          <cell r="F4597" t="str">
            <v>Small_Retail</v>
          </cell>
          <cell r="G4597" t="str">
            <v>Cooling</v>
          </cell>
          <cell r="H4597" t="str">
            <v>Existing</v>
          </cell>
          <cell r="I4597" t="str">
            <v>Early Replacement</v>
          </cell>
          <cell r="J4597">
            <v>1</v>
          </cell>
          <cell r="K4597">
            <v>1</v>
          </cell>
          <cell r="L4597">
            <v>0</v>
          </cell>
          <cell r="M4597">
            <v>1</v>
          </cell>
          <cell r="N4597">
            <v>0.94562960909333638</v>
          </cell>
          <cell r="O4597">
            <v>0</v>
          </cell>
          <cell r="P4597">
            <v>0</v>
          </cell>
        </row>
        <row r="4598">
          <cell r="A4598" t="str">
            <v>Retrofit</v>
          </cell>
          <cell r="B4598" t="str">
            <v>NC-E-SR-2-HV-RT-HP-HV-FMO069-10</v>
          </cell>
          <cell r="C4598" t="str">
            <v>NC-B-SO-2-HV-RT-HP-HV-FMO069-10</v>
          </cell>
          <cell r="D4598" t="str">
            <v>NC-B-SO-2-HV-RT-HP-HV-FMO069-10</v>
          </cell>
          <cell r="E4598" t="str">
            <v>Reduction/Optimization in Fan Flowrate</v>
          </cell>
          <cell r="F4598" t="str">
            <v>Small_Retail</v>
          </cell>
          <cell r="G4598" t="str">
            <v>Heating</v>
          </cell>
          <cell r="H4598" t="str">
            <v>Existing</v>
          </cell>
          <cell r="I4598" t="str">
            <v>Early Replacement</v>
          </cell>
          <cell r="J4598">
            <v>1</v>
          </cell>
          <cell r="K4598">
            <v>1</v>
          </cell>
          <cell r="L4598">
            <v>0</v>
          </cell>
          <cell r="M4598">
            <v>1</v>
          </cell>
          <cell r="N4598">
            <v>0.94562960909333638</v>
          </cell>
          <cell r="O4598">
            <v>0</v>
          </cell>
          <cell r="P4598">
            <v>0</v>
          </cell>
        </row>
        <row r="4599">
          <cell r="A4599" t="str">
            <v>Retrofit</v>
          </cell>
          <cell r="B4599" t="str">
            <v>NC-N-SR-2-HV-RT-GH-HV-FMO069-10</v>
          </cell>
          <cell r="C4599" t="str">
            <v>NC-B-SO-2-HV-RT-GH-HV-FMO069-10</v>
          </cell>
          <cell r="D4599" t="str">
            <v>NC-B-SO-2-HV-RT-GH-HV-FMO069-10</v>
          </cell>
          <cell r="E4599" t="str">
            <v>Reduction/Optimization in Fan Flowrate</v>
          </cell>
          <cell r="F4599" t="str">
            <v>Small_Retail</v>
          </cell>
          <cell r="G4599" t="str">
            <v>Cooling</v>
          </cell>
          <cell r="H4599" t="str">
            <v>New</v>
          </cell>
          <cell r="I4599" t="str">
            <v>New</v>
          </cell>
          <cell r="J4599">
            <v>1</v>
          </cell>
          <cell r="K4599">
            <v>1</v>
          </cell>
          <cell r="L4599">
            <v>0</v>
          </cell>
          <cell r="M4599">
            <v>1</v>
          </cell>
          <cell r="N4599">
            <v>0.34838985598175548</v>
          </cell>
          <cell r="O4599">
            <v>0</v>
          </cell>
          <cell r="P4599">
            <v>0</v>
          </cell>
        </row>
        <row r="4600">
          <cell r="A4600" t="str">
            <v>Retrofit</v>
          </cell>
          <cell r="B4600" t="str">
            <v>NC-N-SR-2-HV-RT-HP-HV-FMO069-10</v>
          </cell>
          <cell r="C4600" t="str">
            <v>NC-B-SO-2-HV-RT-HP-HV-FMO069-10</v>
          </cell>
          <cell r="D4600" t="str">
            <v>NC-B-SO-2-HV-RT-HP-HV-FMO069-10</v>
          </cell>
          <cell r="E4600" t="str">
            <v>Reduction/Optimization in Fan Flowrate</v>
          </cell>
          <cell r="F4600" t="str">
            <v>Small_Retail</v>
          </cell>
          <cell r="G4600" t="str">
            <v>Heating</v>
          </cell>
          <cell r="H4600" t="str">
            <v>New</v>
          </cell>
          <cell r="I4600" t="str">
            <v>New</v>
          </cell>
          <cell r="J4600">
            <v>1</v>
          </cell>
          <cell r="K4600">
            <v>1</v>
          </cell>
          <cell r="L4600">
            <v>0</v>
          </cell>
          <cell r="M4600">
            <v>1</v>
          </cell>
          <cell r="N4600">
            <v>0.34838985598175548</v>
          </cell>
          <cell r="O4600">
            <v>0</v>
          </cell>
          <cell r="P4600">
            <v>0</v>
          </cell>
        </row>
        <row r="4601">
          <cell r="A4601" t="str">
            <v>Retrofit</v>
          </cell>
          <cell r="B4601" t="str">
            <v>NC-B-WR-4-HV-RT-GH-HV-FMO069-10</v>
          </cell>
          <cell r="C4601" t="str">
            <v>NC-B-RT-4-HV-RT-GH-HV-FMO069-10</v>
          </cell>
          <cell r="D4601" t="str">
            <v>NC-B-RT-4-HV-RT-GH-HV-FMO069-10</v>
          </cell>
          <cell r="E4601" t="str">
            <v>Reduction/Optimization in Fan Flowrate</v>
          </cell>
          <cell r="F4601" t="str">
            <v>Warehouse</v>
          </cell>
          <cell r="G4601" t="str">
            <v>Cooling</v>
          </cell>
          <cell r="H4601" t="str">
            <v>Existing</v>
          </cell>
          <cell r="I4601" t="str">
            <v>Burn Out</v>
          </cell>
          <cell r="J4601">
            <v>1</v>
          </cell>
          <cell r="K4601">
            <v>1</v>
          </cell>
          <cell r="L4601">
            <v>0.25</v>
          </cell>
          <cell r="M4601">
            <v>1</v>
          </cell>
          <cell r="N4601">
            <v>0.94562960909333638</v>
          </cell>
          <cell r="O4601">
            <v>0.25</v>
          </cell>
          <cell r="P4601">
            <v>1.3592597726665906E-2</v>
          </cell>
        </row>
        <row r="4602">
          <cell r="A4602" t="str">
            <v>Retrofit</v>
          </cell>
          <cell r="B4602" t="str">
            <v>NC-B-WR-4-HV-RT-HP-HV-FMO069-10</v>
          </cell>
          <cell r="C4602" t="str">
            <v>NC-B-RT-4-HV-RT-HP-HV-FMO069-10</v>
          </cell>
          <cell r="D4602" t="str">
            <v>NC-B-RT-4-HV-RT-HP-HV-FMO069-10</v>
          </cell>
          <cell r="E4602" t="str">
            <v>Reduction/Optimization in Fan Flowrate</v>
          </cell>
          <cell r="F4602" t="str">
            <v>Warehouse</v>
          </cell>
          <cell r="G4602" t="str">
            <v>Heating</v>
          </cell>
          <cell r="H4602" t="str">
            <v>Existing</v>
          </cell>
          <cell r="I4602" t="str">
            <v>Burn Out</v>
          </cell>
          <cell r="J4602">
            <v>1</v>
          </cell>
          <cell r="K4602">
            <v>1</v>
          </cell>
          <cell r="L4602">
            <v>0.75</v>
          </cell>
          <cell r="M4602">
            <v>1</v>
          </cell>
          <cell r="N4602">
            <v>0.94562960909333638</v>
          </cell>
          <cell r="O4602">
            <v>0.75</v>
          </cell>
          <cell r="P4602">
            <v>4.0777793179997718E-2</v>
          </cell>
        </row>
        <row r="4603">
          <cell r="A4603" t="str">
            <v>Retrofit</v>
          </cell>
          <cell r="B4603" t="str">
            <v>NC-E-WR-4-HV-RT-GH-HV-FMO069-10</v>
          </cell>
          <cell r="C4603" t="str">
            <v>NC-B-RT-4-HV-RT-GH-HV-FMO069-10</v>
          </cell>
          <cell r="D4603" t="str">
            <v>NC-B-RT-4-HV-RT-GH-HV-FMO069-10</v>
          </cell>
          <cell r="E4603" t="str">
            <v>Reduction/Optimization in Fan Flowrate</v>
          </cell>
          <cell r="F4603" t="str">
            <v>Warehouse</v>
          </cell>
          <cell r="G4603" t="str">
            <v>Cooling</v>
          </cell>
          <cell r="H4603" t="str">
            <v>Existing</v>
          </cell>
          <cell r="I4603" t="str">
            <v>Early Replacement</v>
          </cell>
          <cell r="J4603">
            <v>1</v>
          </cell>
          <cell r="K4603">
            <v>1</v>
          </cell>
          <cell r="L4603">
            <v>0</v>
          </cell>
          <cell r="M4603">
            <v>1</v>
          </cell>
          <cell r="N4603">
            <v>0.94562960909333638</v>
          </cell>
          <cell r="O4603">
            <v>0</v>
          </cell>
          <cell r="P4603">
            <v>0</v>
          </cell>
        </row>
        <row r="4604">
          <cell r="A4604" t="str">
            <v>Retrofit</v>
          </cell>
          <cell r="B4604" t="str">
            <v>NC-E-WR-4-HV-RT-HP-HV-FMO069-10</v>
          </cell>
          <cell r="C4604" t="str">
            <v>NC-B-RT-4-HV-RT-HP-HV-FMO069-10</v>
          </cell>
          <cell r="D4604" t="str">
            <v>NC-B-RT-4-HV-RT-HP-HV-FMO069-10</v>
          </cell>
          <cell r="E4604" t="str">
            <v>Reduction/Optimization in Fan Flowrate</v>
          </cell>
          <cell r="F4604" t="str">
            <v>Warehouse</v>
          </cell>
          <cell r="G4604" t="str">
            <v>Heating</v>
          </cell>
          <cell r="H4604" t="str">
            <v>Existing</v>
          </cell>
          <cell r="I4604" t="str">
            <v>Early Replacement</v>
          </cell>
          <cell r="J4604">
            <v>1</v>
          </cell>
          <cell r="K4604">
            <v>1</v>
          </cell>
          <cell r="L4604">
            <v>0</v>
          </cell>
          <cell r="M4604">
            <v>1</v>
          </cell>
          <cell r="N4604">
            <v>0.94562960909333638</v>
          </cell>
          <cell r="O4604">
            <v>0</v>
          </cell>
          <cell r="P4604">
            <v>0</v>
          </cell>
        </row>
        <row r="4605">
          <cell r="A4605" t="str">
            <v>Retrofit</v>
          </cell>
          <cell r="B4605" t="str">
            <v>NC-N-WR-4-HV-RT-GH-HV-FMO069-10</v>
          </cell>
          <cell r="C4605" t="str">
            <v>NC-B-RT-4-HV-RT-GH-HV-FMO069-10</v>
          </cell>
          <cell r="D4605" t="str">
            <v>NC-B-RT-4-HV-RT-GH-HV-FMO069-10</v>
          </cell>
          <cell r="E4605" t="str">
            <v>Reduction/Optimization in Fan Flowrate</v>
          </cell>
          <cell r="F4605" t="str">
            <v>Warehouse</v>
          </cell>
          <cell r="G4605" t="str">
            <v>Cooling</v>
          </cell>
          <cell r="H4605" t="str">
            <v>New</v>
          </cell>
          <cell r="I4605" t="str">
            <v>New</v>
          </cell>
          <cell r="J4605">
            <v>1</v>
          </cell>
          <cell r="K4605">
            <v>1</v>
          </cell>
          <cell r="L4605">
            <v>0</v>
          </cell>
          <cell r="M4605">
            <v>1</v>
          </cell>
          <cell r="N4605">
            <v>0.34838985598175548</v>
          </cell>
          <cell r="O4605">
            <v>0</v>
          </cell>
          <cell r="P4605">
            <v>0</v>
          </cell>
        </row>
        <row r="4606">
          <cell r="A4606" t="str">
            <v>Retrofit</v>
          </cell>
          <cell r="B4606" t="str">
            <v>NC-N-WR-4-HV-RT-HP-HV-FMO069-10</v>
          </cell>
          <cell r="C4606" t="str">
            <v>NC-B-RT-4-HV-RT-HP-HV-FMO069-10</v>
          </cell>
          <cell r="D4606" t="str">
            <v>NC-B-RT-4-HV-RT-HP-HV-FMO069-10</v>
          </cell>
          <cell r="E4606" t="str">
            <v>Reduction/Optimization in Fan Flowrate</v>
          </cell>
          <cell r="F4606" t="str">
            <v>Warehouse</v>
          </cell>
          <cell r="G4606" t="str">
            <v>Heating</v>
          </cell>
          <cell r="H4606" t="str">
            <v>New</v>
          </cell>
          <cell r="I4606" t="str">
            <v>New</v>
          </cell>
          <cell r="J4606">
            <v>1</v>
          </cell>
          <cell r="K4606">
            <v>1</v>
          </cell>
          <cell r="L4606">
            <v>0</v>
          </cell>
          <cell r="M4606">
            <v>1</v>
          </cell>
          <cell r="N4606">
            <v>0.34838985598175548</v>
          </cell>
          <cell r="O4606">
            <v>0</v>
          </cell>
          <cell r="P4606">
            <v>0</v>
          </cell>
        </row>
        <row r="4607">
          <cell r="A4607" t="str">
            <v>Retrofit</v>
          </cell>
          <cell r="B4607" t="str">
            <v>NC-B-AM-4-HV-RT-GH-HV-OTH070-10</v>
          </cell>
          <cell r="C4607" t="str">
            <v>NC-B-RT-4-HV-RT-GH-HV-OTH070-10</v>
          </cell>
          <cell r="D4607" t="str">
            <v>NC-B-RT-4-HV-RT-GH-HV-OTH070-10</v>
          </cell>
          <cell r="E4607" t="str">
            <v>Reduction/Optimization of Outside Air Ventilation</v>
          </cell>
          <cell r="F4607" t="str">
            <v>Amusement</v>
          </cell>
          <cell r="G4607" t="str">
            <v>Cooling</v>
          </cell>
          <cell r="H4607" t="str">
            <v>Existing</v>
          </cell>
          <cell r="I4607" t="str">
            <v>Burn Out</v>
          </cell>
          <cell r="J4607">
            <v>1</v>
          </cell>
          <cell r="K4607">
            <v>1</v>
          </cell>
          <cell r="L4607">
            <v>0.23319740210941675</v>
          </cell>
          <cell r="M4607">
            <v>1</v>
          </cell>
          <cell r="N4607">
            <v>0.94562960909333638</v>
          </cell>
          <cell r="O4607">
            <v>0.23319740210941675</v>
          </cell>
          <cell r="P4607">
            <v>1.2679033911107413E-2</v>
          </cell>
        </row>
        <row r="4608">
          <cell r="A4608" t="str">
            <v>Retrofit</v>
          </cell>
          <cell r="B4608" t="str">
            <v>NC-B-AM-4-HV-RT-HP-HV-OTH070-10</v>
          </cell>
          <cell r="C4608" t="str">
            <v>NC-B-RT-4-HV-RT-HP-HV-OTH070-10</v>
          </cell>
          <cell r="D4608" t="str">
            <v>NC-B-RT-4-HV-RT-HP-HV-OTH070-10</v>
          </cell>
          <cell r="E4608" t="str">
            <v>Reduction/Optimization of Outside Air Ventilation</v>
          </cell>
          <cell r="F4608" t="str">
            <v>Amusement</v>
          </cell>
          <cell r="G4608" t="str">
            <v>Heating</v>
          </cell>
          <cell r="H4608" t="str">
            <v>Existing</v>
          </cell>
          <cell r="I4608" t="str">
            <v>Burn Out</v>
          </cell>
          <cell r="J4608">
            <v>1</v>
          </cell>
          <cell r="K4608">
            <v>1</v>
          </cell>
          <cell r="L4608">
            <v>0.61669551257804256</v>
          </cell>
          <cell r="M4608">
            <v>1</v>
          </cell>
          <cell r="N4608">
            <v>0.94562960909333638</v>
          </cell>
          <cell r="O4608">
            <v>0.61669551257804256</v>
          </cell>
          <cell r="P4608">
            <v>3.3529976089253469E-2</v>
          </cell>
        </row>
        <row r="4609">
          <cell r="A4609" t="str">
            <v>Retrofit</v>
          </cell>
          <cell r="B4609" t="str">
            <v>NC-B-AM-4-HV-WS-GH-HV-OTH070-10</v>
          </cell>
          <cell r="C4609" t="str">
            <v>NC-B-RT-4-HV-WS-GH-HV-OTH070-10</v>
          </cell>
          <cell r="D4609" t="str">
            <v>NC-B-RT-4-HV-WS-GH-HV-OTH070-10</v>
          </cell>
          <cell r="E4609" t="str">
            <v>Reduction/Optimization of Outside Air Ventilation</v>
          </cell>
          <cell r="F4609" t="str">
            <v>Amusement</v>
          </cell>
          <cell r="G4609" t="str">
            <v>Heating</v>
          </cell>
          <cell r="H4609" t="str">
            <v>Existing</v>
          </cell>
          <cell r="I4609" t="str">
            <v>Burn Out</v>
          </cell>
          <cell r="J4609">
            <v>1</v>
          </cell>
          <cell r="K4609">
            <v>1</v>
          </cell>
          <cell r="L4609">
            <v>0.13330448742195744</v>
          </cell>
          <cell r="M4609">
            <v>1</v>
          </cell>
          <cell r="N4609">
            <v>0.94562960909333638</v>
          </cell>
          <cell r="O4609">
            <v>0.13330448742195744</v>
          </cell>
          <cell r="P4609">
            <v>7.2478170907442499E-3</v>
          </cell>
        </row>
        <row r="4610">
          <cell r="A4610" t="str">
            <v>Retrofit</v>
          </cell>
          <cell r="B4610" t="str">
            <v>NC-E-AM-4-HV-RT-GH-HV-OTH070-10</v>
          </cell>
          <cell r="C4610" t="str">
            <v>NC-B-RT-4-HV-RT-GH-HV-OTH070-10</v>
          </cell>
          <cell r="D4610" t="str">
            <v>NC-B-RT-4-HV-RT-GH-HV-OTH070-10</v>
          </cell>
          <cell r="E4610" t="str">
            <v>Reduction/Optimization of Outside Air Ventilation</v>
          </cell>
          <cell r="F4610" t="str">
            <v>Amusement</v>
          </cell>
          <cell r="G4610" t="str">
            <v>Cooling</v>
          </cell>
          <cell r="H4610" t="str">
            <v>Existing</v>
          </cell>
          <cell r="I4610" t="str">
            <v>Early Replacement</v>
          </cell>
          <cell r="J4610">
            <v>1</v>
          </cell>
          <cell r="K4610">
            <v>1</v>
          </cell>
          <cell r="L4610">
            <v>0</v>
          </cell>
          <cell r="M4610">
            <v>1</v>
          </cell>
          <cell r="N4610">
            <v>0.94562960909333638</v>
          </cell>
          <cell r="O4610">
            <v>0</v>
          </cell>
          <cell r="P4610">
            <v>0</v>
          </cell>
        </row>
        <row r="4611">
          <cell r="A4611" t="str">
            <v>Retrofit</v>
          </cell>
          <cell r="B4611" t="str">
            <v>NC-E-AM-4-HV-RT-HP-HV-OTH070-10</v>
          </cell>
          <cell r="C4611" t="str">
            <v>NC-B-RT-4-HV-RT-HP-HV-OTH070-10</v>
          </cell>
          <cell r="D4611" t="str">
            <v>NC-B-RT-4-HV-RT-HP-HV-OTH070-10</v>
          </cell>
          <cell r="E4611" t="str">
            <v>Reduction/Optimization of Outside Air Ventilation</v>
          </cell>
          <cell r="F4611" t="str">
            <v>Amusement</v>
          </cell>
          <cell r="G4611" t="str">
            <v>Heating</v>
          </cell>
          <cell r="H4611" t="str">
            <v>Existing</v>
          </cell>
          <cell r="I4611" t="str">
            <v>Early Replacement</v>
          </cell>
          <cell r="J4611">
            <v>1</v>
          </cell>
          <cell r="K4611">
            <v>1</v>
          </cell>
          <cell r="L4611">
            <v>0</v>
          </cell>
          <cell r="M4611">
            <v>1</v>
          </cell>
          <cell r="N4611">
            <v>0.94562960909333638</v>
          </cell>
          <cell r="O4611">
            <v>0</v>
          </cell>
          <cell r="P4611">
            <v>0</v>
          </cell>
        </row>
        <row r="4612">
          <cell r="A4612" t="str">
            <v>Retrofit</v>
          </cell>
          <cell r="B4612" t="str">
            <v>NC-E-AM-4-HV-WS-GH-HV-OTH070-10</v>
          </cell>
          <cell r="C4612" t="str">
            <v>NC-B-RT-4-HV-WS-GH-HV-OTH070-10</v>
          </cell>
          <cell r="D4612" t="str">
            <v>NC-B-RT-4-HV-WS-GH-HV-OTH070-10</v>
          </cell>
          <cell r="E4612" t="str">
            <v>Reduction/Optimization of Outside Air Ventilation</v>
          </cell>
          <cell r="F4612" t="str">
            <v>Amusement</v>
          </cell>
          <cell r="G4612" t="str">
            <v>Heating</v>
          </cell>
          <cell r="H4612" t="str">
            <v>Existing</v>
          </cell>
          <cell r="I4612" t="str">
            <v>Early Replacement</v>
          </cell>
          <cell r="J4612">
            <v>1</v>
          </cell>
          <cell r="K4612">
            <v>1</v>
          </cell>
          <cell r="L4612">
            <v>0</v>
          </cell>
          <cell r="M4612">
            <v>1</v>
          </cell>
          <cell r="N4612">
            <v>0.94562960909333638</v>
          </cell>
          <cell r="O4612">
            <v>0</v>
          </cell>
          <cell r="P4612">
            <v>0</v>
          </cell>
        </row>
        <row r="4613">
          <cell r="A4613" t="str">
            <v>Retrofit</v>
          </cell>
          <cell r="B4613" t="str">
            <v>NC-N-AM-4-HV-RT-GH-HV-OTH070-10</v>
          </cell>
          <cell r="C4613" t="str">
            <v>NC-B-RT-4-HV-RT-GH-HV-OTH070-10</v>
          </cell>
          <cell r="D4613" t="str">
            <v>NC-B-RT-4-HV-RT-GH-HV-OTH070-10</v>
          </cell>
          <cell r="E4613" t="str">
            <v>Reduction/Optimization of Outside Air Ventilation</v>
          </cell>
          <cell r="F4613" t="str">
            <v>Amusement</v>
          </cell>
          <cell r="G4613" t="str">
            <v>Cooling</v>
          </cell>
          <cell r="H4613" t="str">
            <v>New</v>
          </cell>
          <cell r="I4613" t="str">
            <v>New</v>
          </cell>
          <cell r="J4613">
            <v>1</v>
          </cell>
          <cell r="K4613">
            <v>1</v>
          </cell>
          <cell r="L4613">
            <v>0</v>
          </cell>
          <cell r="M4613">
            <v>1</v>
          </cell>
          <cell r="N4613">
            <v>0.34838985598175548</v>
          </cell>
          <cell r="O4613">
            <v>0</v>
          </cell>
          <cell r="P4613">
            <v>0</v>
          </cell>
        </row>
        <row r="4614">
          <cell r="A4614" t="str">
            <v>Retrofit</v>
          </cell>
          <cell r="B4614" t="str">
            <v>NC-N-AM-4-HV-RT-HP-HV-OTH070-10</v>
          </cell>
          <cell r="C4614" t="str">
            <v>NC-B-RT-4-HV-RT-HP-HV-OTH070-10</v>
          </cell>
          <cell r="D4614" t="str">
            <v>NC-B-RT-4-HV-RT-HP-HV-OTH070-10</v>
          </cell>
          <cell r="E4614" t="str">
            <v>Reduction/Optimization of Outside Air Ventilation</v>
          </cell>
          <cell r="F4614" t="str">
            <v>Amusement</v>
          </cell>
          <cell r="G4614" t="str">
            <v>Heating</v>
          </cell>
          <cell r="H4614" t="str">
            <v>New</v>
          </cell>
          <cell r="I4614" t="str">
            <v>New</v>
          </cell>
          <cell r="J4614">
            <v>1</v>
          </cell>
          <cell r="K4614">
            <v>1</v>
          </cell>
          <cell r="L4614">
            <v>0</v>
          </cell>
          <cell r="M4614">
            <v>1</v>
          </cell>
          <cell r="N4614">
            <v>0.34838985598175548</v>
          </cell>
          <cell r="O4614">
            <v>0</v>
          </cell>
          <cell r="P4614">
            <v>0</v>
          </cell>
        </row>
        <row r="4615">
          <cell r="A4615" t="str">
            <v>Retrofit</v>
          </cell>
          <cell r="B4615" t="str">
            <v>NC-N-AM-4-HV-WS-GH-HV-OTH070-10</v>
          </cell>
          <cell r="C4615" t="str">
            <v>NC-B-RT-4-HV-WS-GH-HV-OTH070-10</v>
          </cell>
          <cell r="D4615" t="str">
            <v>NC-B-RT-4-HV-WS-GH-HV-OTH070-10</v>
          </cell>
          <cell r="E4615" t="str">
            <v>Reduction/Optimization of Outside Air Ventilation</v>
          </cell>
          <cell r="F4615" t="str">
            <v>Amusement</v>
          </cell>
          <cell r="G4615" t="str">
            <v>Heating</v>
          </cell>
          <cell r="H4615" t="str">
            <v>New</v>
          </cell>
          <cell r="I4615" t="str">
            <v>New</v>
          </cell>
          <cell r="J4615">
            <v>1</v>
          </cell>
          <cell r="K4615">
            <v>1</v>
          </cell>
          <cell r="L4615">
            <v>0</v>
          </cell>
          <cell r="M4615">
            <v>1</v>
          </cell>
          <cell r="N4615">
            <v>0.34838985598175548</v>
          </cell>
          <cell r="O4615">
            <v>0</v>
          </cell>
          <cell r="P4615">
            <v>0</v>
          </cell>
        </row>
        <row r="4616">
          <cell r="A4616" t="str">
            <v>Retrofit</v>
          </cell>
          <cell r="B4616" t="str">
            <v>NC-B-ED-2-HV-PT-HP-HV-OTH070-10</v>
          </cell>
          <cell r="C4616" t="str">
            <v>NC-B-LG-2-HV-PT-HP-HV-OTH070-10</v>
          </cell>
          <cell r="D4616" t="str">
            <v>NC-B-LG-2-HV-PT-HP-HV-OTH070-10</v>
          </cell>
          <cell r="E4616" t="str">
            <v>Reduction/Optimization of Outside Air Ventilation</v>
          </cell>
          <cell r="F4616" t="str">
            <v>Education</v>
          </cell>
          <cell r="G4616" t="str">
            <v>Heating</v>
          </cell>
          <cell r="H4616" t="str">
            <v>Existing</v>
          </cell>
          <cell r="I4616" t="str">
            <v>Burn Out</v>
          </cell>
          <cell r="J4616">
            <v>1</v>
          </cell>
          <cell r="K4616">
            <v>1</v>
          </cell>
          <cell r="L4616">
            <v>0.75</v>
          </cell>
          <cell r="M4616">
            <v>1</v>
          </cell>
          <cell r="N4616">
            <v>0.94562960909333638</v>
          </cell>
          <cell r="O4616">
            <v>0.75</v>
          </cell>
          <cell r="P4616">
            <v>4.0777793179997718E-2</v>
          </cell>
        </row>
        <row r="4617">
          <cell r="A4617" t="str">
            <v>Retrofit</v>
          </cell>
          <cell r="B4617" t="str">
            <v>NC-E-ED-2-HV-PT-HP-HV-OTH070-10</v>
          </cell>
          <cell r="C4617" t="str">
            <v>NC-B-LG-2-HV-PT-HP-HV-OTH070-10</v>
          </cell>
          <cell r="D4617" t="str">
            <v>NC-B-LG-2-HV-PT-HP-HV-OTH070-10</v>
          </cell>
          <cell r="E4617" t="str">
            <v>Reduction/Optimization of Outside Air Ventilation</v>
          </cell>
          <cell r="F4617" t="str">
            <v>Education</v>
          </cell>
          <cell r="G4617" t="str">
            <v>Heating</v>
          </cell>
          <cell r="H4617" t="str">
            <v>Existing</v>
          </cell>
          <cell r="I4617" t="str">
            <v>Early Replacement</v>
          </cell>
          <cell r="J4617">
            <v>1</v>
          </cell>
          <cell r="K4617">
            <v>1</v>
          </cell>
          <cell r="L4617">
            <v>0</v>
          </cell>
          <cell r="M4617">
            <v>1</v>
          </cell>
          <cell r="N4617">
            <v>0.94562960909333638</v>
          </cell>
          <cell r="O4617">
            <v>0</v>
          </cell>
          <cell r="P4617">
            <v>0</v>
          </cell>
        </row>
        <row r="4618">
          <cell r="A4618" t="str">
            <v>Retrofit</v>
          </cell>
          <cell r="B4618" t="str">
            <v>NC-N-ED-2-HV-PT-HP-HV-OTH070-10</v>
          </cell>
          <cell r="C4618" t="str">
            <v>NC-B-LG-2-HV-PT-HP-HV-OTH070-10</v>
          </cell>
          <cell r="D4618" t="str">
            <v>NC-B-LG-2-HV-PT-HP-HV-OTH070-10</v>
          </cell>
          <cell r="E4618" t="str">
            <v>Reduction/Optimization of Outside Air Ventilation</v>
          </cell>
          <cell r="F4618" t="str">
            <v>Education</v>
          </cell>
          <cell r="G4618" t="str">
            <v>Heating</v>
          </cell>
          <cell r="H4618" t="str">
            <v>New</v>
          </cell>
          <cell r="I4618" t="str">
            <v>New</v>
          </cell>
          <cell r="J4618">
            <v>1</v>
          </cell>
          <cell r="K4618">
            <v>1</v>
          </cell>
          <cell r="L4618">
            <v>0</v>
          </cell>
          <cell r="M4618">
            <v>1</v>
          </cell>
          <cell r="N4618">
            <v>0.34838985598175548</v>
          </cell>
          <cell r="O4618">
            <v>0</v>
          </cell>
          <cell r="P4618">
            <v>0</v>
          </cell>
        </row>
        <row r="4619">
          <cell r="A4619" t="str">
            <v>Retrofit</v>
          </cell>
          <cell r="B4619" t="str">
            <v>NC-B-GR-4-HV-RT-GH-HV-OTH070-10</v>
          </cell>
          <cell r="C4619" t="str">
            <v>NC-B-RT-4-HV-RT-GH-HV-OTH070-10</v>
          </cell>
          <cell r="D4619" t="str">
            <v>NC-B-RT-4-HV-RT-GH-HV-OTH070-10</v>
          </cell>
          <cell r="E4619" t="str">
            <v>Reduction/Optimization of Outside Air Ventilation</v>
          </cell>
          <cell r="F4619" t="str">
            <v>Grocery</v>
          </cell>
          <cell r="G4619" t="str">
            <v>Cooling</v>
          </cell>
          <cell r="H4619" t="str">
            <v>Existing</v>
          </cell>
          <cell r="I4619" t="str">
            <v>Burn Out</v>
          </cell>
          <cell r="J4619">
            <v>1</v>
          </cell>
          <cell r="K4619">
            <v>1</v>
          </cell>
          <cell r="L4619">
            <v>0.25</v>
          </cell>
          <cell r="M4619">
            <v>1</v>
          </cell>
          <cell r="N4619">
            <v>0.94562960909333638</v>
          </cell>
          <cell r="O4619">
            <v>0.25</v>
          </cell>
          <cell r="P4619">
            <v>1.3592597726665906E-2</v>
          </cell>
        </row>
        <row r="4620">
          <cell r="A4620" t="str">
            <v>Retrofit</v>
          </cell>
          <cell r="B4620" t="str">
            <v>NC-B-GR-4-HV-RT-HP-HV-OTH070-10</v>
          </cell>
          <cell r="C4620" t="str">
            <v>NC-B-RT-4-HV-RT-HP-HV-OTH070-10</v>
          </cell>
          <cell r="D4620" t="str">
            <v>NC-B-RT-4-HV-RT-HP-HV-OTH070-10</v>
          </cell>
          <cell r="E4620" t="str">
            <v>Reduction/Optimization of Outside Air Ventilation</v>
          </cell>
          <cell r="F4620" t="str">
            <v>Grocery</v>
          </cell>
          <cell r="G4620" t="str">
            <v>Heating</v>
          </cell>
          <cell r="H4620" t="str">
            <v>Existing</v>
          </cell>
          <cell r="I4620" t="str">
            <v>Burn Out</v>
          </cell>
          <cell r="J4620">
            <v>1</v>
          </cell>
          <cell r="K4620">
            <v>1</v>
          </cell>
          <cell r="L4620">
            <v>0.75</v>
          </cell>
          <cell r="M4620">
            <v>1</v>
          </cell>
          <cell r="N4620">
            <v>0.94562960909333638</v>
          </cell>
          <cell r="O4620">
            <v>0.75</v>
          </cell>
          <cell r="P4620">
            <v>4.0777793179997718E-2</v>
          </cell>
        </row>
        <row r="4621">
          <cell r="A4621" t="str">
            <v>Retrofit</v>
          </cell>
          <cell r="B4621" t="str">
            <v>NC-E-GR-4-HV-RT-GH-HV-OTH070-10</v>
          </cell>
          <cell r="C4621" t="str">
            <v>NC-B-RT-4-HV-RT-GH-HV-OTH070-10</v>
          </cell>
          <cell r="D4621" t="str">
            <v>NC-B-RT-4-HV-RT-GH-HV-OTH070-10</v>
          </cell>
          <cell r="E4621" t="str">
            <v>Reduction/Optimization of Outside Air Ventilation</v>
          </cell>
          <cell r="F4621" t="str">
            <v>Grocery</v>
          </cell>
          <cell r="G4621" t="str">
            <v>Cooling</v>
          </cell>
          <cell r="H4621" t="str">
            <v>Existing</v>
          </cell>
          <cell r="I4621" t="str">
            <v>Early Replacement</v>
          </cell>
          <cell r="J4621">
            <v>1</v>
          </cell>
          <cell r="K4621">
            <v>1</v>
          </cell>
          <cell r="L4621">
            <v>0</v>
          </cell>
          <cell r="M4621">
            <v>1</v>
          </cell>
          <cell r="N4621">
            <v>0.94562960909333638</v>
          </cell>
          <cell r="O4621">
            <v>0</v>
          </cell>
          <cell r="P4621">
            <v>0</v>
          </cell>
        </row>
        <row r="4622">
          <cell r="A4622" t="str">
            <v>Retrofit</v>
          </cell>
          <cell r="B4622" t="str">
            <v>NC-E-GR-4-HV-RT-HP-HV-OTH070-10</v>
          </cell>
          <cell r="C4622" t="str">
            <v>NC-B-RT-4-HV-RT-HP-HV-OTH070-10</v>
          </cell>
          <cell r="D4622" t="str">
            <v>NC-B-RT-4-HV-RT-HP-HV-OTH070-10</v>
          </cell>
          <cell r="E4622" t="str">
            <v>Reduction/Optimization of Outside Air Ventilation</v>
          </cell>
          <cell r="F4622" t="str">
            <v>Grocery</v>
          </cell>
          <cell r="G4622" t="str">
            <v>Heating</v>
          </cell>
          <cell r="H4622" t="str">
            <v>Existing</v>
          </cell>
          <cell r="I4622" t="str">
            <v>Early Replacement</v>
          </cell>
          <cell r="J4622">
            <v>1</v>
          </cell>
          <cell r="K4622">
            <v>1</v>
          </cell>
          <cell r="L4622">
            <v>0</v>
          </cell>
          <cell r="M4622">
            <v>1</v>
          </cell>
          <cell r="N4622">
            <v>0.94562960909333638</v>
          </cell>
          <cell r="O4622">
            <v>0</v>
          </cell>
          <cell r="P4622">
            <v>0</v>
          </cell>
        </row>
        <row r="4623">
          <cell r="A4623" t="str">
            <v>Retrofit</v>
          </cell>
          <cell r="B4623" t="str">
            <v>NC-N-GR-4-HV-RT-GH-HV-OTH070-10</v>
          </cell>
          <cell r="C4623" t="str">
            <v>NC-B-RT-4-HV-RT-GH-HV-OTH070-10</v>
          </cell>
          <cell r="D4623" t="str">
            <v>NC-B-RT-4-HV-RT-GH-HV-OTH070-10</v>
          </cell>
          <cell r="E4623" t="str">
            <v>Reduction/Optimization of Outside Air Ventilation</v>
          </cell>
          <cell r="F4623" t="str">
            <v>Grocery</v>
          </cell>
          <cell r="G4623" t="str">
            <v>Cooling</v>
          </cell>
          <cell r="H4623" t="str">
            <v>New</v>
          </cell>
          <cell r="I4623" t="str">
            <v>New</v>
          </cell>
          <cell r="J4623">
            <v>1</v>
          </cell>
          <cell r="K4623">
            <v>1</v>
          </cell>
          <cell r="L4623">
            <v>0</v>
          </cell>
          <cell r="M4623">
            <v>1</v>
          </cell>
          <cell r="N4623">
            <v>0.34838985598175548</v>
          </cell>
          <cell r="O4623">
            <v>0</v>
          </cell>
          <cell r="P4623">
            <v>0</v>
          </cell>
        </row>
        <row r="4624">
          <cell r="A4624" t="str">
            <v>Retrofit</v>
          </cell>
          <cell r="B4624" t="str">
            <v>NC-N-GR-4-HV-RT-HP-HV-OTH070-10</v>
          </cell>
          <cell r="C4624" t="str">
            <v>NC-B-RT-4-HV-RT-HP-HV-OTH070-10</v>
          </cell>
          <cell r="D4624" t="str">
            <v>NC-B-RT-4-HV-RT-HP-HV-OTH070-10</v>
          </cell>
          <cell r="E4624" t="str">
            <v>Reduction/Optimization of Outside Air Ventilation</v>
          </cell>
          <cell r="F4624" t="str">
            <v>Grocery</v>
          </cell>
          <cell r="G4624" t="str">
            <v>Heating</v>
          </cell>
          <cell r="H4624" t="str">
            <v>New</v>
          </cell>
          <cell r="I4624" t="str">
            <v>New</v>
          </cell>
          <cell r="J4624">
            <v>1</v>
          </cell>
          <cell r="K4624">
            <v>1</v>
          </cell>
          <cell r="L4624">
            <v>0</v>
          </cell>
          <cell r="M4624">
            <v>1</v>
          </cell>
          <cell r="N4624">
            <v>0.34838985598175548</v>
          </cell>
          <cell r="O4624">
            <v>0</v>
          </cell>
          <cell r="P4624">
            <v>0</v>
          </cell>
        </row>
        <row r="4625">
          <cell r="A4625" t="str">
            <v>Retrofit</v>
          </cell>
          <cell r="B4625" t="str">
            <v>NC-B-GV-2-HV-CH-EF-HV-OTH070-10</v>
          </cell>
          <cell r="C4625" t="str">
            <v>NC-B-OF-2-HV-CH-EF-HV-OTH070-10</v>
          </cell>
          <cell r="D4625" t="str">
            <v>NC-B-OF-2-HV-CH-EF-HV-OTH070-10</v>
          </cell>
          <cell r="E4625" t="str">
            <v>Reduction/Optimization of Outside Air Ventilation</v>
          </cell>
          <cell r="F4625" t="str">
            <v>Public</v>
          </cell>
          <cell r="G4625" t="str">
            <v>Cooling</v>
          </cell>
          <cell r="H4625" t="str">
            <v>Existing</v>
          </cell>
          <cell r="I4625" t="str">
            <v>Burn Out</v>
          </cell>
          <cell r="J4625">
            <v>1</v>
          </cell>
          <cell r="K4625">
            <v>1</v>
          </cell>
          <cell r="L4625">
            <v>0.375</v>
          </cell>
          <cell r="M4625">
            <v>1</v>
          </cell>
          <cell r="N4625">
            <v>0.94562960909333638</v>
          </cell>
          <cell r="O4625">
            <v>0.375</v>
          </cell>
          <cell r="P4625">
            <v>2.0388896589998859E-2</v>
          </cell>
        </row>
        <row r="4626">
          <cell r="A4626" t="str">
            <v>Retrofit</v>
          </cell>
          <cell r="B4626" t="str">
            <v>NC-E-GV-2-HV-CH-EF-HV-OTH070-10</v>
          </cell>
          <cell r="C4626" t="str">
            <v>NC-B-OF-2-HV-CH-EF-HV-OTH070-10</v>
          </cell>
          <cell r="D4626" t="str">
            <v>NC-B-OF-2-HV-CH-EF-HV-OTH070-10</v>
          </cell>
          <cell r="E4626" t="str">
            <v>Reduction/Optimization of Outside Air Ventilation</v>
          </cell>
          <cell r="F4626" t="str">
            <v>Public</v>
          </cell>
          <cell r="G4626" t="str">
            <v>Cooling</v>
          </cell>
          <cell r="H4626" t="str">
            <v>Existing</v>
          </cell>
          <cell r="I4626" t="str">
            <v>Early Replacement</v>
          </cell>
          <cell r="J4626">
            <v>1</v>
          </cell>
          <cell r="K4626">
            <v>1</v>
          </cell>
          <cell r="L4626">
            <v>0</v>
          </cell>
          <cell r="M4626">
            <v>1</v>
          </cell>
          <cell r="N4626">
            <v>0.94562960909333638</v>
          </cell>
          <cell r="O4626">
            <v>0</v>
          </cell>
          <cell r="P4626">
            <v>0</v>
          </cell>
        </row>
        <row r="4627">
          <cell r="A4627" t="str">
            <v>Retrofit</v>
          </cell>
          <cell r="B4627" t="str">
            <v>NC-N-GV-2-HV-CH-EF-HV-OTH070-10</v>
          </cell>
          <cell r="C4627" t="str">
            <v>NC-B-OF-2-HV-CH-EF-HV-OTH070-10</v>
          </cell>
          <cell r="D4627" t="str">
            <v>NC-B-OF-2-HV-CH-EF-HV-OTH070-10</v>
          </cell>
          <cell r="E4627" t="str">
            <v>Reduction/Optimization of Outside Air Ventilation</v>
          </cell>
          <cell r="F4627" t="str">
            <v>Public</v>
          </cell>
          <cell r="G4627" t="str">
            <v>Cooling</v>
          </cell>
          <cell r="H4627" t="str">
            <v>New</v>
          </cell>
          <cell r="I4627" t="str">
            <v>New</v>
          </cell>
          <cell r="J4627">
            <v>1</v>
          </cell>
          <cell r="K4627">
            <v>1</v>
          </cell>
          <cell r="L4627">
            <v>0</v>
          </cell>
          <cell r="M4627">
            <v>1</v>
          </cell>
          <cell r="N4627">
            <v>0.34838985598175548</v>
          </cell>
          <cell r="O4627">
            <v>0</v>
          </cell>
          <cell r="P4627">
            <v>0</v>
          </cell>
        </row>
        <row r="4628">
          <cell r="A4628" t="str">
            <v>Retrofit</v>
          </cell>
          <cell r="B4628" t="str">
            <v>NC-B-HS-2-HV-CH-EF-HV-OTH070-10</v>
          </cell>
          <cell r="C4628" t="str">
            <v>NC-B-OF-2-HV-CH-EF-HV-OTH070-10</v>
          </cell>
          <cell r="D4628" t="str">
            <v>NC-B-OF-2-HV-CH-EF-HV-OTH070-10</v>
          </cell>
          <cell r="E4628" t="str">
            <v>Reduction/Optimization of Outside Air Ventilation</v>
          </cell>
          <cell r="F4628" t="str">
            <v>Hospital</v>
          </cell>
          <cell r="G4628" t="str">
            <v>Cooling</v>
          </cell>
          <cell r="H4628" t="str">
            <v>Existing</v>
          </cell>
          <cell r="I4628" t="str">
            <v>Burn Out</v>
          </cell>
          <cell r="J4628">
            <v>1</v>
          </cell>
          <cell r="K4628">
            <v>1</v>
          </cell>
          <cell r="L4628">
            <v>0.375</v>
          </cell>
          <cell r="M4628">
            <v>1</v>
          </cell>
          <cell r="N4628">
            <v>0.94562960909333638</v>
          </cell>
          <cell r="O4628">
            <v>0.375</v>
          </cell>
          <cell r="P4628">
            <v>2.0388896589998859E-2</v>
          </cell>
        </row>
        <row r="4629">
          <cell r="A4629" t="str">
            <v>Retrofit</v>
          </cell>
          <cell r="B4629" t="str">
            <v>NC-E-HS-2-HV-CH-EF-HV-OTH070-10</v>
          </cell>
          <cell r="C4629" t="str">
            <v>NC-B-OF-2-HV-CH-EF-HV-OTH070-10</v>
          </cell>
          <cell r="D4629" t="str">
            <v>NC-B-OF-2-HV-CH-EF-HV-OTH070-10</v>
          </cell>
          <cell r="E4629" t="str">
            <v>Reduction/Optimization of Outside Air Ventilation</v>
          </cell>
          <cell r="F4629" t="str">
            <v>Hospital</v>
          </cell>
          <cell r="G4629" t="str">
            <v>Cooling</v>
          </cell>
          <cell r="H4629" t="str">
            <v>Existing</v>
          </cell>
          <cell r="I4629" t="str">
            <v>Early Replacement</v>
          </cell>
          <cell r="J4629">
            <v>1</v>
          </cell>
          <cell r="K4629">
            <v>1</v>
          </cell>
          <cell r="L4629">
            <v>0</v>
          </cell>
          <cell r="M4629">
            <v>1</v>
          </cell>
          <cell r="N4629">
            <v>0.94562960909333638</v>
          </cell>
          <cell r="O4629">
            <v>0</v>
          </cell>
          <cell r="P4629">
            <v>0</v>
          </cell>
        </row>
        <row r="4630">
          <cell r="A4630" t="str">
            <v>Retrofit</v>
          </cell>
          <cell r="B4630" t="str">
            <v>NC-N-HS-2-HV-CH-EF-HV-OTH070-10</v>
          </cell>
          <cell r="C4630" t="str">
            <v>NC-B-OF-2-HV-CH-EF-HV-OTH070-10</v>
          </cell>
          <cell r="D4630" t="str">
            <v>NC-B-OF-2-HV-CH-EF-HV-OTH070-10</v>
          </cell>
          <cell r="E4630" t="str">
            <v>Reduction/Optimization of Outside Air Ventilation</v>
          </cell>
          <cell r="F4630" t="str">
            <v>Hospital</v>
          </cell>
          <cell r="G4630" t="str">
            <v>Cooling</v>
          </cell>
          <cell r="H4630" t="str">
            <v>New</v>
          </cell>
          <cell r="I4630" t="str">
            <v>New</v>
          </cell>
          <cell r="J4630">
            <v>1</v>
          </cell>
          <cell r="K4630">
            <v>1</v>
          </cell>
          <cell r="L4630">
            <v>0</v>
          </cell>
          <cell r="M4630">
            <v>1</v>
          </cell>
          <cell r="N4630">
            <v>0.34838985598175548</v>
          </cell>
          <cell r="O4630">
            <v>0</v>
          </cell>
          <cell r="P4630">
            <v>0</v>
          </cell>
        </row>
        <row r="4631">
          <cell r="A4631" t="str">
            <v>Retrofit</v>
          </cell>
          <cell r="B4631" t="str">
            <v>NC-B-LG-2-HV-PT-HP-HV-OTH070-10</v>
          </cell>
          <cell r="C4631" t="str">
            <v>NC-B-LG-2-HV-PT-HP-HV-OTH070-10</v>
          </cell>
          <cell r="D4631" t="str">
            <v>NC-B-LG-2-HV-PT-HP-HV-OTH070-10</v>
          </cell>
          <cell r="E4631" t="str">
            <v>Reduction/Optimization of Outside Air Ventilation</v>
          </cell>
          <cell r="F4631" t="str">
            <v>Lodging</v>
          </cell>
          <cell r="G4631" t="str">
            <v>Heating</v>
          </cell>
          <cell r="H4631" t="str">
            <v>Existing</v>
          </cell>
          <cell r="I4631" t="str">
            <v>Burn Out</v>
          </cell>
          <cell r="J4631">
            <v>1</v>
          </cell>
          <cell r="K4631">
            <v>1</v>
          </cell>
          <cell r="L4631">
            <v>0.75</v>
          </cell>
          <cell r="M4631">
            <v>1</v>
          </cell>
          <cell r="N4631">
            <v>0.94562960909333638</v>
          </cell>
          <cell r="O4631">
            <v>0.75</v>
          </cell>
          <cell r="P4631">
            <v>4.0777793179997718E-2</v>
          </cell>
        </row>
        <row r="4632">
          <cell r="A4632" t="str">
            <v>Retrofit</v>
          </cell>
          <cell r="B4632" t="str">
            <v>NC-E-LG-2-HV-PT-HP-HV-OTH070-10</v>
          </cell>
          <cell r="C4632" t="str">
            <v>NC-B-LG-2-HV-PT-HP-HV-OTH070-10</v>
          </cell>
          <cell r="D4632" t="str">
            <v>NC-B-LG-2-HV-PT-HP-HV-OTH070-10</v>
          </cell>
          <cell r="E4632" t="str">
            <v>Reduction/Optimization of Outside Air Ventilation</v>
          </cell>
          <cell r="F4632" t="str">
            <v>Lodging</v>
          </cell>
          <cell r="G4632" t="str">
            <v>Heating</v>
          </cell>
          <cell r="H4632" t="str">
            <v>Existing</v>
          </cell>
          <cell r="I4632" t="str">
            <v>Early Replacement</v>
          </cell>
          <cell r="J4632">
            <v>1</v>
          </cell>
          <cell r="K4632">
            <v>1</v>
          </cell>
          <cell r="L4632">
            <v>0</v>
          </cell>
          <cell r="M4632">
            <v>1</v>
          </cell>
          <cell r="N4632">
            <v>0.94562960909333638</v>
          </cell>
          <cell r="O4632">
            <v>0</v>
          </cell>
          <cell r="P4632">
            <v>0</v>
          </cell>
        </row>
        <row r="4633">
          <cell r="A4633" t="str">
            <v>Retrofit</v>
          </cell>
          <cell r="B4633" t="str">
            <v>NC-N-LG-2-HV-PT-HP-HV-OTH070-10</v>
          </cell>
          <cell r="C4633" t="str">
            <v>NC-B-LG-2-HV-PT-HP-HV-OTH070-10</v>
          </cell>
          <cell r="D4633" t="str">
            <v>NC-B-LG-2-HV-PT-HP-HV-OTH070-10</v>
          </cell>
          <cell r="E4633" t="str">
            <v>Reduction/Optimization of Outside Air Ventilation</v>
          </cell>
          <cell r="F4633" t="str">
            <v>Lodging</v>
          </cell>
          <cell r="G4633" t="str">
            <v>Heating</v>
          </cell>
          <cell r="H4633" t="str">
            <v>New</v>
          </cell>
          <cell r="I4633" t="str">
            <v>New</v>
          </cell>
          <cell r="J4633">
            <v>1</v>
          </cell>
          <cell r="K4633">
            <v>1</v>
          </cell>
          <cell r="L4633">
            <v>0</v>
          </cell>
          <cell r="M4633">
            <v>1</v>
          </cell>
          <cell r="N4633">
            <v>0.34838985598175548</v>
          </cell>
          <cell r="O4633">
            <v>0</v>
          </cell>
          <cell r="P4633">
            <v>0</v>
          </cell>
        </row>
        <row r="4634">
          <cell r="A4634" t="str">
            <v>Retrofit</v>
          </cell>
          <cell r="B4634" t="str">
            <v>NC-B-MO-2-HV-RT-GH-HV-OTH070-10</v>
          </cell>
          <cell r="C4634" t="str">
            <v>NC-B-SO-2-HV-RT-GH-HV-OTH070-10</v>
          </cell>
          <cell r="D4634" t="str">
            <v>NC-B-SO-2-HV-RT-GH-HV-OTH070-10</v>
          </cell>
          <cell r="E4634" t="str">
            <v>Reduction/Optimization of Outside Air Ventilation</v>
          </cell>
          <cell r="F4634" t="str">
            <v>Medical_Office</v>
          </cell>
          <cell r="G4634" t="str">
            <v>Cooling</v>
          </cell>
          <cell r="H4634" t="str">
            <v>Existing</v>
          </cell>
          <cell r="I4634" t="str">
            <v>Burn Out</v>
          </cell>
          <cell r="J4634">
            <v>1</v>
          </cell>
          <cell r="K4634">
            <v>1</v>
          </cell>
          <cell r="L4634">
            <v>0.25</v>
          </cell>
          <cell r="M4634">
            <v>1</v>
          </cell>
          <cell r="N4634">
            <v>0.94562960909333638</v>
          </cell>
          <cell r="O4634">
            <v>0.25</v>
          </cell>
          <cell r="P4634">
            <v>1.3592597726665906E-2</v>
          </cell>
        </row>
        <row r="4635">
          <cell r="A4635" t="str">
            <v>Retrofit</v>
          </cell>
          <cell r="B4635" t="str">
            <v>NC-B-MO-2-HV-RT-HP-HV-OTH070-10</v>
          </cell>
          <cell r="C4635" t="str">
            <v>NC-B-SO-2-HV-RT-HP-HV-OTH070-10</v>
          </cell>
          <cell r="D4635" t="str">
            <v>NC-B-SO-2-HV-RT-HP-HV-OTH070-10</v>
          </cell>
          <cell r="E4635" t="str">
            <v>Reduction/Optimization of Outside Air Ventilation</v>
          </cell>
          <cell r="F4635" t="str">
            <v>Medical_Office</v>
          </cell>
          <cell r="G4635" t="str">
            <v>Heating</v>
          </cell>
          <cell r="H4635" t="str">
            <v>Existing</v>
          </cell>
          <cell r="I4635" t="str">
            <v>Burn Out</v>
          </cell>
          <cell r="J4635">
            <v>1</v>
          </cell>
          <cell r="K4635">
            <v>1</v>
          </cell>
          <cell r="L4635">
            <v>0.75</v>
          </cell>
          <cell r="M4635">
            <v>1</v>
          </cell>
          <cell r="N4635">
            <v>0.94562960909333638</v>
          </cell>
          <cell r="O4635">
            <v>0.75</v>
          </cell>
          <cell r="P4635">
            <v>4.0777793179997718E-2</v>
          </cell>
        </row>
        <row r="4636">
          <cell r="A4636" t="str">
            <v>Retrofit</v>
          </cell>
          <cell r="B4636" t="str">
            <v>NC-E-MO-2-HV-RT-GH-HV-OTH070-10</v>
          </cell>
          <cell r="C4636" t="str">
            <v>NC-B-SO-2-HV-RT-GH-HV-OTH070-10</v>
          </cell>
          <cell r="D4636" t="str">
            <v>NC-B-SO-2-HV-RT-GH-HV-OTH070-10</v>
          </cell>
          <cell r="E4636" t="str">
            <v>Reduction/Optimization of Outside Air Ventilation</v>
          </cell>
          <cell r="F4636" t="str">
            <v>Medical_Office</v>
          </cell>
          <cell r="G4636" t="str">
            <v>Cooling</v>
          </cell>
          <cell r="H4636" t="str">
            <v>Existing</v>
          </cell>
          <cell r="I4636" t="str">
            <v>Early Replacement</v>
          </cell>
          <cell r="J4636">
            <v>1</v>
          </cell>
          <cell r="K4636">
            <v>1</v>
          </cell>
          <cell r="L4636">
            <v>0</v>
          </cell>
          <cell r="M4636">
            <v>1</v>
          </cell>
          <cell r="N4636">
            <v>0.94562960909333638</v>
          </cell>
          <cell r="O4636">
            <v>0</v>
          </cell>
          <cell r="P4636">
            <v>0</v>
          </cell>
        </row>
        <row r="4637">
          <cell r="A4637" t="str">
            <v>Retrofit</v>
          </cell>
          <cell r="B4637" t="str">
            <v>NC-E-MO-2-HV-RT-HP-HV-OTH070-10</v>
          </cell>
          <cell r="C4637" t="str">
            <v>NC-B-SO-2-HV-RT-HP-HV-OTH070-10</v>
          </cell>
          <cell r="D4637" t="str">
            <v>NC-B-SO-2-HV-RT-HP-HV-OTH070-10</v>
          </cell>
          <cell r="E4637" t="str">
            <v>Reduction/Optimization of Outside Air Ventilation</v>
          </cell>
          <cell r="F4637" t="str">
            <v>Medical_Office</v>
          </cell>
          <cell r="G4637" t="str">
            <v>Heating</v>
          </cell>
          <cell r="H4637" t="str">
            <v>Existing</v>
          </cell>
          <cell r="I4637" t="str">
            <v>Early Replacement</v>
          </cell>
          <cell r="J4637">
            <v>1</v>
          </cell>
          <cell r="K4637">
            <v>1</v>
          </cell>
          <cell r="L4637">
            <v>0</v>
          </cell>
          <cell r="M4637">
            <v>1</v>
          </cell>
          <cell r="N4637">
            <v>0.94562960909333638</v>
          </cell>
          <cell r="O4637">
            <v>0</v>
          </cell>
          <cell r="P4637">
            <v>0</v>
          </cell>
        </row>
        <row r="4638">
          <cell r="A4638" t="str">
            <v>Retrofit</v>
          </cell>
          <cell r="B4638" t="str">
            <v>NC-N-MO-2-HV-RT-GH-HV-OTH070-10</v>
          </cell>
          <cell r="C4638" t="str">
            <v>NC-B-SO-2-HV-RT-GH-HV-OTH070-10</v>
          </cell>
          <cell r="D4638" t="str">
            <v>NC-B-SO-2-HV-RT-GH-HV-OTH070-10</v>
          </cell>
          <cell r="E4638" t="str">
            <v>Reduction/Optimization of Outside Air Ventilation</v>
          </cell>
          <cell r="F4638" t="str">
            <v>Medical_Office</v>
          </cell>
          <cell r="G4638" t="str">
            <v>Cooling</v>
          </cell>
          <cell r="H4638" t="str">
            <v>New</v>
          </cell>
          <cell r="I4638" t="str">
            <v>New</v>
          </cell>
          <cell r="J4638">
            <v>1</v>
          </cell>
          <cell r="K4638">
            <v>1</v>
          </cell>
          <cell r="L4638">
            <v>0</v>
          </cell>
          <cell r="M4638">
            <v>1</v>
          </cell>
          <cell r="N4638">
            <v>0.34838985598175548</v>
          </cell>
          <cell r="O4638">
            <v>0</v>
          </cell>
          <cell r="P4638">
            <v>0</v>
          </cell>
        </row>
        <row r="4639">
          <cell r="A4639" t="str">
            <v>Retrofit</v>
          </cell>
          <cell r="B4639" t="str">
            <v>NC-N-MO-2-HV-RT-HP-HV-OTH070-10</v>
          </cell>
          <cell r="C4639" t="str">
            <v>NC-B-SO-2-HV-RT-HP-HV-OTH070-10</v>
          </cell>
          <cell r="D4639" t="str">
            <v>NC-B-SO-2-HV-RT-HP-HV-OTH070-10</v>
          </cell>
          <cell r="E4639" t="str">
            <v>Reduction/Optimization of Outside Air Ventilation</v>
          </cell>
          <cell r="F4639" t="str">
            <v>Medical_Office</v>
          </cell>
          <cell r="G4639" t="str">
            <v>Heating</v>
          </cell>
          <cell r="H4639" t="str">
            <v>New</v>
          </cell>
          <cell r="I4639" t="str">
            <v>New</v>
          </cell>
          <cell r="J4639">
            <v>1</v>
          </cell>
          <cell r="K4639">
            <v>1</v>
          </cell>
          <cell r="L4639">
            <v>0</v>
          </cell>
          <cell r="M4639">
            <v>1</v>
          </cell>
          <cell r="N4639">
            <v>0.34838985598175548</v>
          </cell>
          <cell r="O4639">
            <v>0</v>
          </cell>
          <cell r="P4639">
            <v>0</v>
          </cell>
        </row>
        <row r="4640">
          <cell r="A4640" t="str">
            <v>Retrofit</v>
          </cell>
          <cell r="B4640" t="str">
            <v>NC-B-OF-2-HV-CH-EF-HV-OTH070-10</v>
          </cell>
          <cell r="C4640" t="str">
            <v>NC-B-OF-2-HV-CH-EF-HV-OTH070-10</v>
          </cell>
          <cell r="D4640" t="str">
            <v>NC-B-OF-2-HV-CH-EF-HV-OTH070-10</v>
          </cell>
          <cell r="E4640" t="str">
            <v>Reduction/Optimization of Outside Air Ventilation</v>
          </cell>
          <cell r="F4640" t="str">
            <v>Large_Office</v>
          </cell>
          <cell r="G4640" t="str">
            <v>Cooling</v>
          </cell>
          <cell r="H4640" t="str">
            <v>Existing</v>
          </cell>
          <cell r="I4640" t="str">
            <v>Burn Out</v>
          </cell>
          <cell r="J4640">
            <v>1</v>
          </cell>
          <cell r="K4640">
            <v>1</v>
          </cell>
          <cell r="L4640">
            <v>0.375</v>
          </cell>
          <cell r="M4640">
            <v>1</v>
          </cell>
          <cell r="N4640">
            <v>0.94562960909333638</v>
          </cell>
          <cell r="O4640">
            <v>0.375</v>
          </cell>
          <cell r="P4640">
            <v>2.0388896589998859E-2</v>
          </cell>
        </row>
        <row r="4641">
          <cell r="A4641" t="str">
            <v>Retrofit</v>
          </cell>
          <cell r="B4641" t="str">
            <v>NC-E-OF-2-HV-CH-EF-HV-OTH070-10</v>
          </cell>
          <cell r="C4641" t="str">
            <v>NC-B-OF-2-HV-CH-EF-HV-OTH070-10</v>
          </cell>
          <cell r="D4641" t="str">
            <v>NC-B-OF-2-HV-CH-EF-HV-OTH070-10</v>
          </cell>
          <cell r="E4641" t="str">
            <v>Reduction/Optimization of Outside Air Ventilation</v>
          </cell>
          <cell r="F4641" t="str">
            <v>Large_Office</v>
          </cell>
          <cell r="G4641" t="str">
            <v>Cooling</v>
          </cell>
          <cell r="H4641" t="str">
            <v>Existing</v>
          </cell>
          <cell r="I4641" t="str">
            <v>Early Replacement</v>
          </cell>
          <cell r="J4641">
            <v>1</v>
          </cell>
          <cell r="K4641">
            <v>1</v>
          </cell>
          <cell r="L4641">
            <v>0</v>
          </cell>
          <cell r="M4641">
            <v>1</v>
          </cell>
          <cell r="N4641">
            <v>0.94562960909333638</v>
          </cell>
          <cell r="O4641">
            <v>0</v>
          </cell>
          <cell r="P4641">
            <v>0</v>
          </cell>
        </row>
        <row r="4642">
          <cell r="A4642" t="str">
            <v>Retrofit</v>
          </cell>
          <cell r="B4642" t="str">
            <v>NC-N-OF-2-HV-CH-EF-HV-OTH070-10</v>
          </cell>
          <cell r="C4642" t="str">
            <v>NC-B-OF-2-HV-CH-EF-HV-OTH070-10</v>
          </cell>
          <cell r="D4642" t="str">
            <v>NC-B-OF-2-HV-CH-EF-HV-OTH070-10</v>
          </cell>
          <cell r="E4642" t="str">
            <v>Reduction/Optimization of Outside Air Ventilation</v>
          </cell>
          <cell r="F4642" t="str">
            <v>Large_Office</v>
          </cell>
          <cell r="G4642" t="str">
            <v>Cooling</v>
          </cell>
          <cell r="H4642" t="str">
            <v>New</v>
          </cell>
          <cell r="I4642" t="str">
            <v>New</v>
          </cell>
          <cell r="J4642">
            <v>1</v>
          </cell>
          <cell r="K4642">
            <v>1</v>
          </cell>
          <cell r="L4642">
            <v>0</v>
          </cell>
          <cell r="M4642">
            <v>1</v>
          </cell>
          <cell r="N4642">
            <v>0.34838985598175548</v>
          </cell>
          <cell r="O4642">
            <v>0</v>
          </cell>
          <cell r="P4642">
            <v>0</v>
          </cell>
        </row>
        <row r="4643">
          <cell r="A4643" t="str">
            <v>Retrofit</v>
          </cell>
          <cell r="B4643" t="str">
            <v>NC-B-RL-4-HV-RT-GH-HV-OTH070-10</v>
          </cell>
          <cell r="C4643" t="str">
            <v>NC-B-RT-4-HV-RT-GH-HV-OTH070-10</v>
          </cell>
          <cell r="D4643" t="str">
            <v>NC-B-RT-4-HV-RT-GH-HV-OTH070-10</v>
          </cell>
          <cell r="E4643" t="str">
            <v>Reduction/Optimization of Outside Air Ventilation</v>
          </cell>
          <cell r="F4643" t="str">
            <v>Religious</v>
          </cell>
          <cell r="G4643" t="str">
            <v>Cooling</v>
          </cell>
          <cell r="H4643" t="str">
            <v>Existing</v>
          </cell>
          <cell r="I4643" t="str">
            <v>Burn Out</v>
          </cell>
          <cell r="J4643">
            <v>1</v>
          </cell>
          <cell r="K4643">
            <v>1</v>
          </cell>
          <cell r="L4643">
            <v>0.25</v>
          </cell>
          <cell r="M4643">
            <v>1</v>
          </cell>
          <cell r="N4643">
            <v>0.94562960909333638</v>
          </cell>
          <cell r="O4643">
            <v>0.25</v>
          </cell>
          <cell r="P4643">
            <v>1.3592597726665906E-2</v>
          </cell>
        </row>
        <row r="4644">
          <cell r="A4644" t="str">
            <v>Retrofit</v>
          </cell>
          <cell r="B4644" t="str">
            <v>NC-B-RL-4-HV-RT-HP-HV-OTH070-10</v>
          </cell>
          <cell r="C4644" t="str">
            <v>NC-B-RT-4-HV-RT-HP-HV-OTH070-10</v>
          </cell>
          <cell r="D4644" t="str">
            <v>NC-B-RT-4-HV-RT-HP-HV-OTH070-10</v>
          </cell>
          <cell r="E4644" t="str">
            <v>Reduction/Optimization of Outside Air Ventilation</v>
          </cell>
          <cell r="F4644" t="str">
            <v>Religious</v>
          </cell>
          <cell r="G4644" t="str">
            <v>Heating</v>
          </cell>
          <cell r="H4644" t="str">
            <v>Existing</v>
          </cell>
          <cell r="I4644" t="str">
            <v>Burn Out</v>
          </cell>
          <cell r="J4644">
            <v>1</v>
          </cell>
          <cell r="K4644">
            <v>1</v>
          </cell>
          <cell r="L4644">
            <v>0.75</v>
          </cell>
          <cell r="M4644">
            <v>1</v>
          </cell>
          <cell r="N4644">
            <v>0.94562960909333638</v>
          </cell>
          <cell r="O4644">
            <v>0.75</v>
          </cell>
          <cell r="P4644">
            <v>4.0777793179997718E-2</v>
          </cell>
        </row>
        <row r="4645">
          <cell r="A4645" t="str">
            <v>Retrofit</v>
          </cell>
          <cell r="B4645" t="str">
            <v>NC-B-RL-4-HV-WS-GH-HV-OTH070-10</v>
          </cell>
          <cell r="C4645" t="str">
            <v>NC-B-RT-4-HV-WS-GH-HV-OTH070-10</v>
          </cell>
          <cell r="D4645" t="str">
            <v>NC-B-RT-4-HV-WS-GH-HV-OTH070-10</v>
          </cell>
          <cell r="E4645" t="str">
            <v>Reduction/Optimization of Outside Air Ventilation</v>
          </cell>
          <cell r="F4645" t="str">
            <v>Religious</v>
          </cell>
          <cell r="G4645" t="str">
            <v>Heating</v>
          </cell>
          <cell r="H4645" t="str">
            <v>Existing</v>
          </cell>
          <cell r="I4645" t="str">
            <v>Burn Out</v>
          </cell>
          <cell r="J4645">
            <v>1</v>
          </cell>
          <cell r="K4645">
            <v>1</v>
          </cell>
          <cell r="L4645">
            <v>0</v>
          </cell>
          <cell r="M4645">
            <v>1</v>
          </cell>
          <cell r="N4645">
            <v>0.94562960909333638</v>
          </cell>
          <cell r="O4645">
            <v>0</v>
          </cell>
          <cell r="P4645">
            <v>0</v>
          </cell>
        </row>
        <row r="4646">
          <cell r="A4646" t="str">
            <v>Retrofit</v>
          </cell>
          <cell r="B4646" t="str">
            <v>NC-E-RL-4-HV-RT-GH-HV-OTH070-10</v>
          </cell>
          <cell r="C4646" t="str">
            <v>NC-B-RT-4-HV-RT-GH-HV-OTH070-10</v>
          </cell>
          <cell r="D4646" t="str">
            <v>NC-B-RT-4-HV-RT-GH-HV-OTH070-10</v>
          </cell>
          <cell r="E4646" t="str">
            <v>Reduction/Optimization of Outside Air Ventilation</v>
          </cell>
          <cell r="F4646" t="str">
            <v>Religious</v>
          </cell>
          <cell r="G4646" t="str">
            <v>Cooling</v>
          </cell>
          <cell r="H4646" t="str">
            <v>Existing</v>
          </cell>
          <cell r="I4646" t="str">
            <v>Early Replacement</v>
          </cell>
          <cell r="J4646">
            <v>1</v>
          </cell>
          <cell r="K4646">
            <v>1</v>
          </cell>
          <cell r="L4646">
            <v>0</v>
          </cell>
          <cell r="M4646">
            <v>1</v>
          </cell>
          <cell r="N4646">
            <v>0.94562960909333638</v>
          </cell>
          <cell r="O4646">
            <v>0</v>
          </cell>
          <cell r="P4646">
            <v>0</v>
          </cell>
        </row>
        <row r="4647">
          <cell r="A4647" t="str">
            <v>Retrofit</v>
          </cell>
          <cell r="B4647" t="str">
            <v>NC-E-RL-4-HV-RT-HP-HV-OTH070-10</v>
          </cell>
          <cell r="C4647" t="str">
            <v>NC-B-RT-4-HV-RT-HP-HV-OTH070-10</v>
          </cell>
          <cell r="D4647" t="str">
            <v>NC-B-RT-4-HV-RT-HP-HV-OTH070-10</v>
          </cell>
          <cell r="E4647" t="str">
            <v>Reduction/Optimization of Outside Air Ventilation</v>
          </cell>
          <cell r="F4647" t="str">
            <v>Religious</v>
          </cell>
          <cell r="G4647" t="str">
            <v>Heating</v>
          </cell>
          <cell r="H4647" t="str">
            <v>Existing</v>
          </cell>
          <cell r="I4647" t="str">
            <v>Early Replacement</v>
          </cell>
          <cell r="J4647">
            <v>1</v>
          </cell>
          <cell r="K4647">
            <v>1</v>
          </cell>
          <cell r="L4647">
            <v>0</v>
          </cell>
          <cell r="M4647">
            <v>1</v>
          </cell>
          <cell r="N4647">
            <v>0.94562960909333638</v>
          </cell>
          <cell r="O4647">
            <v>0</v>
          </cell>
          <cell r="P4647">
            <v>0</v>
          </cell>
        </row>
        <row r="4648">
          <cell r="A4648" t="str">
            <v>Retrofit</v>
          </cell>
          <cell r="B4648" t="str">
            <v>NC-E-RL-4-HV-WS-GH-HV-OTH070-10</v>
          </cell>
          <cell r="C4648" t="str">
            <v>NC-B-RT-4-HV-WS-GH-HV-OTH070-10</v>
          </cell>
          <cell r="D4648" t="str">
            <v>NC-B-RT-4-HV-WS-GH-HV-OTH070-10</v>
          </cell>
          <cell r="E4648" t="str">
            <v>Reduction/Optimization of Outside Air Ventilation</v>
          </cell>
          <cell r="F4648" t="str">
            <v>Religious</v>
          </cell>
          <cell r="G4648" t="str">
            <v>Heating</v>
          </cell>
          <cell r="H4648" t="str">
            <v>Existing</v>
          </cell>
          <cell r="I4648" t="str">
            <v>Early Replacement</v>
          </cell>
          <cell r="J4648">
            <v>1</v>
          </cell>
          <cell r="K4648">
            <v>1</v>
          </cell>
          <cell r="L4648">
            <v>0</v>
          </cell>
          <cell r="M4648">
            <v>1</v>
          </cell>
          <cell r="N4648">
            <v>0.94562960909333638</v>
          </cell>
          <cell r="O4648">
            <v>0</v>
          </cell>
          <cell r="P4648">
            <v>0</v>
          </cell>
        </row>
        <row r="4649">
          <cell r="A4649" t="str">
            <v>Retrofit</v>
          </cell>
          <cell r="B4649" t="str">
            <v>NC-N-RL-4-HV-RT-GH-HV-OTH070-10</v>
          </cell>
          <cell r="C4649" t="str">
            <v>NC-B-RT-4-HV-RT-GH-HV-OTH070-10</v>
          </cell>
          <cell r="D4649" t="str">
            <v>NC-B-RT-4-HV-RT-GH-HV-OTH070-10</v>
          </cell>
          <cell r="E4649" t="str">
            <v>Reduction/Optimization of Outside Air Ventilation</v>
          </cell>
          <cell r="F4649" t="str">
            <v>Religious</v>
          </cell>
          <cell r="G4649" t="str">
            <v>Cooling</v>
          </cell>
          <cell r="H4649" t="str">
            <v>New</v>
          </cell>
          <cell r="I4649" t="str">
            <v>New</v>
          </cell>
          <cell r="J4649">
            <v>1</v>
          </cell>
          <cell r="K4649">
            <v>1</v>
          </cell>
          <cell r="L4649">
            <v>0</v>
          </cell>
          <cell r="M4649">
            <v>1</v>
          </cell>
          <cell r="N4649">
            <v>0.34838985598175548</v>
          </cell>
          <cell r="O4649">
            <v>0</v>
          </cell>
          <cell r="P4649">
            <v>0</v>
          </cell>
        </row>
        <row r="4650">
          <cell r="A4650" t="str">
            <v>Retrofit</v>
          </cell>
          <cell r="B4650" t="str">
            <v>NC-N-RL-4-HV-RT-HP-HV-OTH070-10</v>
          </cell>
          <cell r="C4650" t="str">
            <v>NC-B-RT-4-HV-RT-HP-HV-OTH070-10</v>
          </cell>
          <cell r="D4650" t="str">
            <v>NC-B-RT-4-HV-RT-HP-HV-OTH070-10</v>
          </cell>
          <cell r="E4650" t="str">
            <v>Reduction/Optimization of Outside Air Ventilation</v>
          </cell>
          <cell r="F4650" t="str">
            <v>Religious</v>
          </cell>
          <cell r="G4650" t="str">
            <v>Heating</v>
          </cell>
          <cell r="H4650" t="str">
            <v>New</v>
          </cell>
          <cell r="I4650" t="str">
            <v>New</v>
          </cell>
          <cell r="J4650">
            <v>1</v>
          </cell>
          <cell r="K4650">
            <v>1</v>
          </cell>
          <cell r="L4650">
            <v>0</v>
          </cell>
          <cell r="M4650">
            <v>1</v>
          </cell>
          <cell r="N4650">
            <v>0.34838985598175548</v>
          </cell>
          <cell r="O4650">
            <v>0</v>
          </cell>
          <cell r="P4650">
            <v>0</v>
          </cell>
        </row>
        <row r="4651">
          <cell r="A4651" t="str">
            <v>Retrofit</v>
          </cell>
          <cell r="B4651" t="str">
            <v>NC-N-RL-4-HV-WS-GH-HV-OTH070-10</v>
          </cell>
          <cell r="C4651" t="str">
            <v>NC-B-RT-4-HV-WS-GH-HV-OTH070-10</v>
          </cell>
          <cell r="D4651" t="str">
            <v>NC-B-RT-4-HV-WS-GH-HV-OTH070-10</v>
          </cell>
          <cell r="E4651" t="str">
            <v>Reduction/Optimization of Outside Air Ventilation</v>
          </cell>
          <cell r="F4651" t="str">
            <v>Religious</v>
          </cell>
          <cell r="G4651" t="str">
            <v>Heating</v>
          </cell>
          <cell r="H4651" t="str">
            <v>New</v>
          </cell>
          <cell r="I4651" t="str">
            <v>New</v>
          </cell>
          <cell r="J4651">
            <v>1</v>
          </cell>
          <cell r="K4651">
            <v>1</v>
          </cell>
          <cell r="L4651">
            <v>0</v>
          </cell>
          <cell r="M4651">
            <v>1</v>
          </cell>
          <cell r="N4651">
            <v>0.34838985598175548</v>
          </cell>
          <cell r="O4651">
            <v>0</v>
          </cell>
          <cell r="P4651">
            <v>0</v>
          </cell>
        </row>
        <row r="4652">
          <cell r="A4652" t="str">
            <v>Retrofit</v>
          </cell>
          <cell r="B4652" t="str">
            <v>NC-B-RS-2-HV-RT-GH-HV-OTH070-10</v>
          </cell>
          <cell r="C4652" t="str">
            <v>NC-B-SO-2-HV-RT-GH-HV-OTH070-10</v>
          </cell>
          <cell r="D4652" t="str">
            <v>NC-B-SO-2-HV-RT-GH-HV-OTH070-10</v>
          </cell>
          <cell r="E4652" t="str">
            <v>Reduction/Optimization of Outside Air Ventilation</v>
          </cell>
          <cell r="F4652" t="str">
            <v>Restaurant</v>
          </cell>
          <cell r="G4652" t="str">
            <v>Cooling</v>
          </cell>
          <cell r="H4652" t="str">
            <v>Existing</v>
          </cell>
          <cell r="I4652" t="str">
            <v>Burn Out</v>
          </cell>
          <cell r="J4652">
            <v>1</v>
          </cell>
          <cell r="K4652">
            <v>1</v>
          </cell>
          <cell r="L4652">
            <v>0.25</v>
          </cell>
          <cell r="M4652">
            <v>1</v>
          </cell>
          <cell r="N4652">
            <v>0.94562960909333638</v>
          </cell>
          <cell r="O4652">
            <v>0.25</v>
          </cell>
          <cell r="P4652">
            <v>1.3592597726665906E-2</v>
          </cell>
        </row>
        <row r="4653">
          <cell r="A4653" t="str">
            <v>Retrofit</v>
          </cell>
          <cell r="B4653" t="str">
            <v>NC-B-RS-2-HV-RT-HP-HV-OTH070-10</v>
          </cell>
          <cell r="C4653" t="str">
            <v>NC-B-SO-2-HV-RT-HP-HV-OTH070-10</v>
          </cell>
          <cell r="D4653" t="str">
            <v>NC-B-SO-2-HV-RT-HP-HV-OTH070-10</v>
          </cell>
          <cell r="E4653" t="str">
            <v>Reduction/Optimization of Outside Air Ventilation</v>
          </cell>
          <cell r="F4653" t="str">
            <v>Restaurant</v>
          </cell>
          <cell r="G4653" t="str">
            <v>Heating</v>
          </cell>
          <cell r="H4653" t="str">
            <v>Existing</v>
          </cell>
          <cell r="I4653" t="str">
            <v>Burn Out</v>
          </cell>
          <cell r="J4653">
            <v>1</v>
          </cell>
          <cell r="K4653">
            <v>1</v>
          </cell>
          <cell r="L4653">
            <v>0.75</v>
          </cell>
          <cell r="M4653">
            <v>1</v>
          </cell>
          <cell r="N4653">
            <v>0.94562960909333638</v>
          </cell>
          <cell r="O4653">
            <v>0.75</v>
          </cell>
          <cell r="P4653">
            <v>4.0777793179997718E-2</v>
          </cell>
        </row>
        <row r="4654">
          <cell r="A4654" t="str">
            <v>Retrofit</v>
          </cell>
          <cell r="B4654" t="str">
            <v>NC-E-RS-2-HV-RT-GH-HV-OTH070-10</v>
          </cell>
          <cell r="C4654" t="str">
            <v>NC-B-SO-2-HV-RT-GH-HV-OTH070-10</v>
          </cell>
          <cell r="D4654" t="str">
            <v>NC-B-SO-2-HV-RT-GH-HV-OTH070-10</v>
          </cell>
          <cell r="E4654" t="str">
            <v>Reduction/Optimization of Outside Air Ventilation</v>
          </cell>
          <cell r="F4654" t="str">
            <v>Restaurant</v>
          </cell>
          <cell r="G4654" t="str">
            <v>Cooling</v>
          </cell>
          <cell r="H4654" t="str">
            <v>Existing</v>
          </cell>
          <cell r="I4654" t="str">
            <v>Early Replacement</v>
          </cell>
          <cell r="J4654">
            <v>1</v>
          </cell>
          <cell r="K4654">
            <v>1</v>
          </cell>
          <cell r="L4654">
            <v>0</v>
          </cell>
          <cell r="M4654">
            <v>1</v>
          </cell>
          <cell r="N4654">
            <v>0.94562960909333638</v>
          </cell>
          <cell r="O4654">
            <v>0</v>
          </cell>
          <cell r="P4654">
            <v>0</v>
          </cell>
        </row>
        <row r="4655">
          <cell r="A4655" t="str">
            <v>Retrofit</v>
          </cell>
          <cell r="B4655" t="str">
            <v>NC-E-RS-2-HV-RT-HP-HV-OTH070-10</v>
          </cell>
          <cell r="C4655" t="str">
            <v>NC-B-SO-2-HV-RT-HP-HV-OTH070-10</v>
          </cell>
          <cell r="D4655" t="str">
            <v>NC-B-SO-2-HV-RT-HP-HV-OTH070-10</v>
          </cell>
          <cell r="E4655" t="str">
            <v>Reduction/Optimization of Outside Air Ventilation</v>
          </cell>
          <cell r="F4655" t="str">
            <v>Restaurant</v>
          </cell>
          <cell r="G4655" t="str">
            <v>Heating</v>
          </cell>
          <cell r="H4655" t="str">
            <v>Existing</v>
          </cell>
          <cell r="I4655" t="str">
            <v>Early Replacement</v>
          </cell>
          <cell r="J4655">
            <v>1</v>
          </cell>
          <cell r="K4655">
            <v>1</v>
          </cell>
          <cell r="L4655">
            <v>0</v>
          </cell>
          <cell r="M4655">
            <v>1</v>
          </cell>
          <cell r="N4655">
            <v>0.94562960909333638</v>
          </cell>
          <cell r="O4655">
            <v>0</v>
          </cell>
          <cell r="P4655">
            <v>0</v>
          </cell>
        </row>
        <row r="4656">
          <cell r="A4656" t="str">
            <v>Retrofit</v>
          </cell>
          <cell r="B4656" t="str">
            <v>NC-N-RS-2-HV-RT-GH-HV-OTH070-10</v>
          </cell>
          <cell r="C4656" t="str">
            <v>NC-B-SO-2-HV-RT-GH-HV-OTH070-10</v>
          </cell>
          <cell r="D4656" t="str">
            <v>NC-B-SO-2-HV-RT-GH-HV-OTH070-10</v>
          </cell>
          <cell r="E4656" t="str">
            <v>Reduction/Optimization of Outside Air Ventilation</v>
          </cell>
          <cell r="F4656" t="str">
            <v>Restaurant</v>
          </cell>
          <cell r="G4656" t="str">
            <v>Cooling</v>
          </cell>
          <cell r="H4656" t="str">
            <v>New</v>
          </cell>
          <cell r="I4656" t="str">
            <v>New</v>
          </cell>
          <cell r="J4656">
            <v>1</v>
          </cell>
          <cell r="K4656">
            <v>1</v>
          </cell>
          <cell r="L4656">
            <v>0</v>
          </cell>
          <cell r="M4656">
            <v>1</v>
          </cell>
          <cell r="N4656">
            <v>0.34838985598175548</v>
          </cell>
          <cell r="O4656">
            <v>0</v>
          </cell>
          <cell r="P4656">
            <v>0</v>
          </cell>
        </row>
        <row r="4657">
          <cell r="A4657" t="str">
            <v>Retrofit</v>
          </cell>
          <cell r="B4657" t="str">
            <v>NC-N-RS-2-HV-RT-HP-HV-OTH070-10</v>
          </cell>
          <cell r="C4657" t="str">
            <v>NC-B-SO-2-HV-RT-HP-HV-OTH070-10</v>
          </cell>
          <cell r="D4657" t="str">
            <v>NC-B-SO-2-HV-RT-HP-HV-OTH070-10</v>
          </cell>
          <cell r="E4657" t="str">
            <v>Reduction/Optimization of Outside Air Ventilation</v>
          </cell>
          <cell r="F4657" t="str">
            <v>Restaurant</v>
          </cell>
          <cell r="G4657" t="str">
            <v>Heating</v>
          </cell>
          <cell r="H4657" t="str">
            <v>New</v>
          </cell>
          <cell r="I4657" t="str">
            <v>New</v>
          </cell>
          <cell r="J4657">
            <v>1</v>
          </cell>
          <cell r="K4657">
            <v>1</v>
          </cell>
          <cell r="L4657">
            <v>0</v>
          </cell>
          <cell r="M4657">
            <v>1</v>
          </cell>
          <cell r="N4657">
            <v>0.34838985598175548</v>
          </cell>
          <cell r="O4657">
            <v>0</v>
          </cell>
          <cell r="P4657">
            <v>0</v>
          </cell>
        </row>
        <row r="4658">
          <cell r="A4658" t="str">
            <v>Retrofit</v>
          </cell>
          <cell r="B4658" t="str">
            <v>NC-B-RT-4-HV-RT-GH-HV-OTH070-10</v>
          </cell>
          <cell r="C4658" t="str">
            <v>NC-B-RT-4-HV-RT-GH-HV-OTH070-10</v>
          </cell>
          <cell r="D4658" t="str">
            <v>NC-B-RT-4-HV-RT-GH-HV-OTH070-10</v>
          </cell>
          <cell r="E4658" t="str">
            <v>Reduction/Optimization of Outside Air Ventilation</v>
          </cell>
          <cell r="F4658" t="str">
            <v>Large_Retail</v>
          </cell>
          <cell r="G4658" t="str">
            <v>Cooling</v>
          </cell>
          <cell r="H4658" t="str">
            <v>Existing</v>
          </cell>
          <cell r="I4658" t="str">
            <v>Burn Out</v>
          </cell>
          <cell r="J4658">
            <v>1</v>
          </cell>
          <cell r="K4658">
            <v>1</v>
          </cell>
          <cell r="L4658">
            <v>0.25</v>
          </cell>
          <cell r="M4658">
            <v>1</v>
          </cell>
          <cell r="N4658">
            <v>0.94562960909333638</v>
          </cell>
          <cell r="O4658">
            <v>0.25</v>
          </cell>
          <cell r="P4658">
            <v>1.3592597726665906E-2</v>
          </cell>
        </row>
        <row r="4659">
          <cell r="A4659" t="str">
            <v>Retrofit</v>
          </cell>
          <cell r="B4659" t="str">
            <v>NC-B-RT-4-HV-RT-HP-HV-OTH070-10</v>
          </cell>
          <cell r="C4659" t="str">
            <v>NC-B-RT-4-HV-RT-HP-HV-OTH070-10</v>
          </cell>
          <cell r="D4659" t="str">
            <v>NC-B-RT-4-HV-RT-HP-HV-OTH070-10</v>
          </cell>
          <cell r="E4659" t="str">
            <v>Reduction/Optimization of Outside Air Ventilation</v>
          </cell>
          <cell r="F4659" t="str">
            <v>Large_Retail</v>
          </cell>
          <cell r="G4659" t="str">
            <v>Heating</v>
          </cell>
          <cell r="H4659" t="str">
            <v>Existing</v>
          </cell>
          <cell r="I4659" t="str">
            <v>Burn Out</v>
          </cell>
          <cell r="J4659">
            <v>1</v>
          </cell>
          <cell r="K4659">
            <v>1</v>
          </cell>
          <cell r="L4659">
            <v>0.75</v>
          </cell>
          <cell r="M4659">
            <v>1</v>
          </cell>
          <cell r="N4659">
            <v>0.94562960909333638</v>
          </cell>
          <cell r="O4659">
            <v>0.75</v>
          </cell>
          <cell r="P4659">
            <v>4.0777793179997718E-2</v>
          </cell>
        </row>
        <row r="4660">
          <cell r="A4660" t="str">
            <v>Retrofit</v>
          </cell>
          <cell r="B4660" t="str">
            <v>NC-B-RT-4-HV-WS-GH-HV-OTH070-10</v>
          </cell>
          <cell r="C4660" t="str">
            <v>NC-B-RT-4-HV-WS-GH-HV-OTH070-10</v>
          </cell>
          <cell r="D4660" t="str">
            <v>NC-B-RT-4-HV-WS-GH-HV-OTH070-10</v>
          </cell>
          <cell r="E4660" t="str">
            <v>Reduction/Optimization of Outside Air Ventilation</v>
          </cell>
          <cell r="F4660" t="str">
            <v>Large_Retail</v>
          </cell>
          <cell r="G4660" t="str">
            <v>Heating</v>
          </cell>
          <cell r="H4660" t="str">
            <v>Existing</v>
          </cell>
          <cell r="I4660" t="str">
            <v>Burn Out</v>
          </cell>
          <cell r="J4660">
            <v>1</v>
          </cell>
          <cell r="K4660">
            <v>1</v>
          </cell>
          <cell r="L4660">
            <v>0</v>
          </cell>
          <cell r="M4660">
            <v>1</v>
          </cell>
          <cell r="N4660">
            <v>0.94562960909333638</v>
          </cell>
          <cell r="O4660">
            <v>0</v>
          </cell>
          <cell r="P4660">
            <v>0</v>
          </cell>
        </row>
        <row r="4661">
          <cell r="A4661" t="str">
            <v>Retrofit</v>
          </cell>
          <cell r="B4661" t="str">
            <v>NC-E-RT-4-HV-RT-GH-HV-OTH070-10</v>
          </cell>
          <cell r="C4661" t="str">
            <v>NC-B-RT-4-HV-RT-GH-HV-OTH070-10</v>
          </cell>
          <cell r="D4661" t="str">
            <v>NC-B-RT-4-HV-RT-GH-HV-OTH070-10</v>
          </cell>
          <cell r="E4661" t="str">
            <v>Reduction/Optimization of Outside Air Ventilation</v>
          </cell>
          <cell r="F4661" t="str">
            <v>Large_Retail</v>
          </cell>
          <cell r="G4661" t="str">
            <v>Cooling</v>
          </cell>
          <cell r="H4661" t="str">
            <v>Existing</v>
          </cell>
          <cell r="I4661" t="str">
            <v>Early Replacement</v>
          </cell>
          <cell r="J4661">
            <v>1</v>
          </cell>
          <cell r="K4661">
            <v>1</v>
          </cell>
          <cell r="L4661">
            <v>0</v>
          </cell>
          <cell r="M4661">
            <v>1</v>
          </cell>
          <cell r="N4661">
            <v>0.94562960909333638</v>
          </cell>
          <cell r="O4661">
            <v>0</v>
          </cell>
          <cell r="P4661">
            <v>0</v>
          </cell>
        </row>
        <row r="4662">
          <cell r="A4662" t="str">
            <v>Retrofit</v>
          </cell>
          <cell r="B4662" t="str">
            <v>NC-E-RT-4-HV-RT-HP-HV-OTH070-10</v>
          </cell>
          <cell r="C4662" t="str">
            <v>NC-B-RT-4-HV-RT-HP-HV-OTH070-10</v>
          </cell>
          <cell r="D4662" t="str">
            <v>NC-B-RT-4-HV-RT-HP-HV-OTH070-10</v>
          </cell>
          <cell r="E4662" t="str">
            <v>Reduction/Optimization of Outside Air Ventilation</v>
          </cell>
          <cell r="F4662" t="str">
            <v>Large_Retail</v>
          </cell>
          <cell r="G4662" t="str">
            <v>Heating</v>
          </cell>
          <cell r="H4662" t="str">
            <v>Existing</v>
          </cell>
          <cell r="I4662" t="str">
            <v>Early Replacement</v>
          </cell>
          <cell r="J4662">
            <v>1</v>
          </cell>
          <cell r="K4662">
            <v>1</v>
          </cell>
          <cell r="L4662">
            <v>0</v>
          </cell>
          <cell r="M4662">
            <v>1</v>
          </cell>
          <cell r="N4662">
            <v>0.94562960909333638</v>
          </cell>
          <cell r="O4662">
            <v>0</v>
          </cell>
          <cell r="P4662">
            <v>0</v>
          </cell>
        </row>
        <row r="4663">
          <cell r="A4663" t="str">
            <v>Retrofit</v>
          </cell>
          <cell r="B4663" t="str">
            <v>NC-E-RT-4-HV-WS-GH-HV-OTH070-10</v>
          </cell>
          <cell r="C4663" t="str">
            <v>NC-B-RT-4-HV-WS-GH-HV-OTH070-10</v>
          </cell>
          <cell r="D4663" t="str">
            <v>NC-B-RT-4-HV-WS-GH-HV-OTH070-10</v>
          </cell>
          <cell r="E4663" t="str">
            <v>Reduction/Optimization of Outside Air Ventilation</v>
          </cell>
          <cell r="F4663" t="str">
            <v>Large_Retail</v>
          </cell>
          <cell r="G4663" t="str">
            <v>Heating</v>
          </cell>
          <cell r="H4663" t="str">
            <v>Existing</v>
          </cell>
          <cell r="I4663" t="str">
            <v>Early Replacement</v>
          </cell>
          <cell r="J4663">
            <v>1</v>
          </cell>
          <cell r="K4663">
            <v>1</v>
          </cell>
          <cell r="L4663">
            <v>0</v>
          </cell>
          <cell r="M4663">
            <v>1</v>
          </cell>
          <cell r="N4663">
            <v>0.94562960909333638</v>
          </cell>
          <cell r="O4663">
            <v>0</v>
          </cell>
          <cell r="P4663">
            <v>0</v>
          </cell>
        </row>
        <row r="4664">
          <cell r="A4664" t="str">
            <v>Retrofit</v>
          </cell>
          <cell r="B4664" t="str">
            <v>NC-N-RT-4-HV-RT-GH-HV-OTH070-10</v>
          </cell>
          <cell r="C4664" t="str">
            <v>NC-B-RT-4-HV-RT-GH-HV-OTH070-10</v>
          </cell>
          <cell r="D4664" t="str">
            <v>NC-B-RT-4-HV-RT-GH-HV-OTH070-10</v>
          </cell>
          <cell r="E4664" t="str">
            <v>Reduction/Optimization of Outside Air Ventilation</v>
          </cell>
          <cell r="F4664" t="str">
            <v>Large_Retail</v>
          </cell>
          <cell r="G4664" t="str">
            <v>Cooling</v>
          </cell>
          <cell r="H4664" t="str">
            <v>New</v>
          </cell>
          <cell r="I4664" t="str">
            <v>New</v>
          </cell>
          <cell r="J4664">
            <v>1</v>
          </cell>
          <cell r="K4664">
            <v>1</v>
          </cell>
          <cell r="L4664">
            <v>0</v>
          </cell>
          <cell r="M4664">
            <v>1</v>
          </cell>
          <cell r="N4664">
            <v>0.34838985598175548</v>
          </cell>
          <cell r="O4664">
            <v>0</v>
          </cell>
          <cell r="P4664">
            <v>0</v>
          </cell>
        </row>
        <row r="4665">
          <cell r="A4665" t="str">
            <v>Retrofit</v>
          </cell>
          <cell r="B4665" t="str">
            <v>NC-N-RT-4-HV-RT-HP-HV-OTH070-10</v>
          </cell>
          <cell r="C4665" t="str">
            <v>NC-B-RT-4-HV-RT-HP-HV-OTH070-10</v>
          </cell>
          <cell r="D4665" t="str">
            <v>NC-B-RT-4-HV-RT-HP-HV-OTH070-10</v>
          </cell>
          <cell r="E4665" t="str">
            <v>Reduction/Optimization of Outside Air Ventilation</v>
          </cell>
          <cell r="F4665" t="str">
            <v>Large_Retail</v>
          </cell>
          <cell r="G4665" t="str">
            <v>Heating</v>
          </cell>
          <cell r="H4665" t="str">
            <v>New</v>
          </cell>
          <cell r="I4665" t="str">
            <v>New</v>
          </cell>
          <cell r="J4665">
            <v>1</v>
          </cell>
          <cell r="K4665">
            <v>1</v>
          </cell>
          <cell r="L4665">
            <v>0</v>
          </cell>
          <cell r="M4665">
            <v>1</v>
          </cell>
          <cell r="N4665">
            <v>0.34838985598175548</v>
          </cell>
          <cell r="O4665">
            <v>0</v>
          </cell>
          <cell r="P4665">
            <v>0</v>
          </cell>
        </row>
        <row r="4666">
          <cell r="A4666" t="str">
            <v>Retrofit</v>
          </cell>
          <cell r="B4666" t="str">
            <v>NC-N-RT-4-HV-WS-GH-HV-OTH070-10</v>
          </cell>
          <cell r="C4666" t="str">
            <v>NC-B-RT-4-HV-WS-GH-HV-OTH070-10</v>
          </cell>
          <cell r="D4666" t="str">
            <v>NC-B-RT-4-HV-WS-GH-HV-OTH070-10</v>
          </cell>
          <cell r="E4666" t="str">
            <v>Reduction/Optimization of Outside Air Ventilation</v>
          </cell>
          <cell r="F4666" t="str">
            <v>Large_Retail</v>
          </cell>
          <cell r="G4666" t="str">
            <v>Heating</v>
          </cell>
          <cell r="H4666" t="str">
            <v>New</v>
          </cell>
          <cell r="I4666" t="str">
            <v>New</v>
          </cell>
          <cell r="J4666">
            <v>1</v>
          </cell>
          <cell r="K4666">
            <v>1</v>
          </cell>
          <cell r="L4666">
            <v>0</v>
          </cell>
          <cell r="M4666">
            <v>1</v>
          </cell>
          <cell r="N4666">
            <v>0.34838985598175548</v>
          </cell>
          <cell r="O4666">
            <v>0</v>
          </cell>
          <cell r="P4666">
            <v>0</v>
          </cell>
        </row>
        <row r="4667">
          <cell r="A4667" t="str">
            <v>Retrofit</v>
          </cell>
          <cell r="B4667" t="str">
            <v>NC-B-SO-2-HV-RT-GH-HV-OTH070-10</v>
          </cell>
          <cell r="C4667" t="str">
            <v>NC-B-SO-2-HV-RT-GH-HV-OTH070-10</v>
          </cell>
          <cell r="D4667" t="str">
            <v>NC-B-SO-2-HV-RT-GH-HV-OTH070-10</v>
          </cell>
          <cell r="E4667" t="str">
            <v>Reduction/Optimization of Outside Air Ventilation</v>
          </cell>
          <cell r="F4667" t="str">
            <v>Small_Office</v>
          </cell>
          <cell r="G4667" t="str">
            <v>Cooling</v>
          </cell>
          <cell r="H4667" t="str">
            <v>Existing</v>
          </cell>
          <cell r="I4667" t="str">
            <v>Burn Out</v>
          </cell>
          <cell r="J4667">
            <v>1</v>
          </cell>
          <cell r="K4667">
            <v>1</v>
          </cell>
          <cell r="L4667">
            <v>0.25</v>
          </cell>
          <cell r="M4667">
            <v>1</v>
          </cell>
          <cell r="N4667">
            <v>0.94562960909333638</v>
          </cell>
          <cell r="O4667">
            <v>0.25</v>
          </cell>
          <cell r="P4667">
            <v>1.3592597726665906E-2</v>
          </cell>
        </row>
        <row r="4668">
          <cell r="A4668" t="str">
            <v>Retrofit</v>
          </cell>
          <cell r="B4668" t="str">
            <v>NC-B-SO-2-HV-RT-HP-HV-OTH070-10</v>
          </cell>
          <cell r="C4668" t="str">
            <v>NC-B-SO-2-HV-RT-HP-HV-OTH070-10</v>
          </cell>
          <cell r="D4668" t="str">
            <v>NC-B-SO-2-HV-RT-HP-HV-OTH070-10</v>
          </cell>
          <cell r="E4668" t="str">
            <v>Reduction/Optimization of Outside Air Ventilation</v>
          </cell>
          <cell r="F4668" t="str">
            <v>Small_Office</v>
          </cell>
          <cell r="G4668" t="str">
            <v>Heating</v>
          </cell>
          <cell r="H4668" t="str">
            <v>Existing</v>
          </cell>
          <cell r="I4668" t="str">
            <v>Burn Out</v>
          </cell>
          <cell r="J4668">
            <v>1</v>
          </cell>
          <cell r="K4668">
            <v>1</v>
          </cell>
          <cell r="L4668">
            <v>0.75</v>
          </cell>
          <cell r="M4668">
            <v>1</v>
          </cell>
          <cell r="N4668">
            <v>0.94562960909333638</v>
          </cell>
          <cell r="O4668">
            <v>0.75</v>
          </cell>
          <cell r="P4668">
            <v>4.0777793179997718E-2</v>
          </cell>
        </row>
        <row r="4669">
          <cell r="A4669" t="str">
            <v>Retrofit</v>
          </cell>
          <cell r="B4669" t="str">
            <v>NC-E-SO-2-HV-RT-GH-HV-OTH070-10</v>
          </cell>
          <cell r="C4669" t="str">
            <v>NC-B-SO-2-HV-RT-GH-HV-OTH070-10</v>
          </cell>
          <cell r="D4669" t="str">
            <v>NC-B-SO-2-HV-RT-GH-HV-OTH070-10</v>
          </cell>
          <cell r="E4669" t="str">
            <v>Reduction/Optimization of Outside Air Ventilation</v>
          </cell>
          <cell r="F4669" t="str">
            <v>Small_Office</v>
          </cell>
          <cell r="G4669" t="str">
            <v>Cooling</v>
          </cell>
          <cell r="H4669" t="str">
            <v>Existing</v>
          </cell>
          <cell r="I4669" t="str">
            <v>Early Replacement</v>
          </cell>
          <cell r="J4669">
            <v>1</v>
          </cell>
          <cell r="K4669">
            <v>1</v>
          </cell>
          <cell r="L4669">
            <v>0</v>
          </cell>
          <cell r="M4669">
            <v>1</v>
          </cell>
          <cell r="N4669">
            <v>0.94562960909333638</v>
          </cell>
          <cell r="O4669">
            <v>0</v>
          </cell>
          <cell r="P4669">
            <v>0</v>
          </cell>
        </row>
        <row r="4670">
          <cell r="A4670" t="str">
            <v>Retrofit</v>
          </cell>
          <cell r="B4670" t="str">
            <v>NC-E-SO-2-HV-RT-HP-HV-OTH070-10</v>
          </cell>
          <cell r="C4670" t="str">
            <v>NC-B-SO-2-HV-RT-HP-HV-OTH070-10</v>
          </cell>
          <cell r="D4670" t="str">
            <v>NC-B-SO-2-HV-RT-HP-HV-OTH070-10</v>
          </cell>
          <cell r="E4670" t="str">
            <v>Reduction/Optimization of Outside Air Ventilation</v>
          </cell>
          <cell r="F4670" t="str">
            <v>Small_Office</v>
          </cell>
          <cell r="G4670" t="str">
            <v>Heating</v>
          </cell>
          <cell r="H4670" t="str">
            <v>Existing</v>
          </cell>
          <cell r="I4670" t="str">
            <v>Early Replacement</v>
          </cell>
          <cell r="J4670">
            <v>1</v>
          </cell>
          <cell r="K4670">
            <v>1</v>
          </cell>
          <cell r="L4670">
            <v>0</v>
          </cell>
          <cell r="M4670">
            <v>1</v>
          </cell>
          <cell r="N4670">
            <v>0.94562960909333638</v>
          </cell>
          <cell r="O4670">
            <v>0</v>
          </cell>
          <cell r="P4670">
            <v>0</v>
          </cell>
        </row>
        <row r="4671">
          <cell r="A4671" t="str">
            <v>Retrofit</v>
          </cell>
          <cell r="B4671" t="str">
            <v>NC-N-SO-2-HV-RT-GH-HV-OTH070-10</v>
          </cell>
          <cell r="C4671" t="str">
            <v>NC-B-SO-2-HV-RT-GH-HV-OTH070-10</v>
          </cell>
          <cell r="D4671" t="str">
            <v>NC-B-SO-2-HV-RT-GH-HV-OTH070-10</v>
          </cell>
          <cell r="E4671" t="str">
            <v>Reduction/Optimization of Outside Air Ventilation</v>
          </cell>
          <cell r="F4671" t="str">
            <v>Small_Office</v>
          </cell>
          <cell r="G4671" t="str">
            <v>Cooling</v>
          </cell>
          <cell r="H4671" t="str">
            <v>New</v>
          </cell>
          <cell r="I4671" t="str">
            <v>New</v>
          </cell>
          <cell r="J4671">
            <v>1</v>
          </cell>
          <cell r="K4671">
            <v>1</v>
          </cell>
          <cell r="L4671">
            <v>0</v>
          </cell>
          <cell r="M4671">
            <v>1</v>
          </cell>
          <cell r="N4671">
            <v>0.34838985598175548</v>
          </cell>
          <cell r="O4671">
            <v>0</v>
          </cell>
          <cell r="P4671">
            <v>0</v>
          </cell>
        </row>
        <row r="4672">
          <cell r="A4672" t="str">
            <v>Retrofit</v>
          </cell>
          <cell r="B4672" t="str">
            <v>NC-N-SO-2-HV-RT-HP-HV-OTH070-10</v>
          </cell>
          <cell r="C4672" t="str">
            <v>NC-B-SO-2-HV-RT-HP-HV-OTH070-10</v>
          </cell>
          <cell r="D4672" t="str">
            <v>NC-B-SO-2-HV-RT-HP-HV-OTH070-10</v>
          </cell>
          <cell r="E4672" t="str">
            <v>Reduction/Optimization of Outside Air Ventilation</v>
          </cell>
          <cell r="F4672" t="str">
            <v>Small_Office</v>
          </cell>
          <cell r="G4672" t="str">
            <v>Heating</v>
          </cell>
          <cell r="H4672" t="str">
            <v>New</v>
          </cell>
          <cell r="I4672" t="str">
            <v>New</v>
          </cell>
          <cell r="J4672">
            <v>1</v>
          </cell>
          <cell r="K4672">
            <v>1</v>
          </cell>
          <cell r="L4672">
            <v>0</v>
          </cell>
          <cell r="M4672">
            <v>1</v>
          </cell>
          <cell r="N4672">
            <v>0.34838985598175548</v>
          </cell>
          <cell r="O4672">
            <v>0</v>
          </cell>
          <cell r="P4672">
            <v>0</v>
          </cell>
        </row>
        <row r="4673">
          <cell r="A4673" t="str">
            <v>Retrofit</v>
          </cell>
          <cell r="B4673" t="str">
            <v>NC-B-SR-2-HV-RT-GH-HV-OTH070-10</v>
          </cell>
          <cell r="C4673" t="str">
            <v>NC-B-SO-2-HV-RT-GH-HV-OTH070-10</v>
          </cell>
          <cell r="D4673" t="str">
            <v>NC-B-SO-2-HV-RT-GH-HV-OTH070-10</v>
          </cell>
          <cell r="E4673" t="str">
            <v>Reduction/Optimization of Outside Air Ventilation</v>
          </cell>
          <cell r="F4673" t="str">
            <v>Small_Retail</v>
          </cell>
          <cell r="G4673" t="str">
            <v>Cooling</v>
          </cell>
          <cell r="H4673" t="str">
            <v>Existing</v>
          </cell>
          <cell r="I4673" t="str">
            <v>Burn Out</v>
          </cell>
          <cell r="J4673">
            <v>1</v>
          </cell>
          <cell r="K4673">
            <v>1</v>
          </cell>
          <cell r="L4673">
            <v>0.25</v>
          </cell>
          <cell r="M4673">
            <v>1</v>
          </cell>
          <cell r="N4673">
            <v>0.94562960909333638</v>
          </cell>
          <cell r="O4673">
            <v>0.25</v>
          </cell>
          <cell r="P4673">
            <v>1.3592597726665906E-2</v>
          </cell>
        </row>
        <row r="4674">
          <cell r="A4674" t="str">
            <v>Retrofit</v>
          </cell>
          <cell r="B4674" t="str">
            <v>NC-B-SR-2-HV-RT-HP-HV-OTH070-10</v>
          </cell>
          <cell r="C4674" t="str">
            <v>NC-B-SO-2-HV-RT-HP-HV-OTH070-10</v>
          </cell>
          <cell r="D4674" t="str">
            <v>NC-B-SO-2-HV-RT-HP-HV-OTH070-10</v>
          </cell>
          <cell r="E4674" t="str">
            <v>Reduction/Optimization of Outside Air Ventilation</v>
          </cell>
          <cell r="F4674" t="str">
            <v>Small_Retail</v>
          </cell>
          <cell r="G4674" t="str">
            <v>Heating</v>
          </cell>
          <cell r="H4674" t="str">
            <v>Existing</v>
          </cell>
          <cell r="I4674" t="str">
            <v>Burn Out</v>
          </cell>
          <cell r="J4674">
            <v>1</v>
          </cell>
          <cell r="K4674">
            <v>1</v>
          </cell>
          <cell r="L4674">
            <v>0.75</v>
          </cell>
          <cell r="M4674">
            <v>1</v>
          </cell>
          <cell r="N4674">
            <v>0.94562960909333638</v>
          </cell>
          <cell r="O4674">
            <v>0.75</v>
          </cell>
          <cell r="P4674">
            <v>4.0777793179997718E-2</v>
          </cell>
        </row>
        <row r="4675">
          <cell r="A4675" t="str">
            <v>Retrofit</v>
          </cell>
          <cell r="B4675" t="str">
            <v>NC-E-SR-2-HV-RT-GH-HV-OTH070-10</v>
          </cell>
          <cell r="C4675" t="str">
            <v>NC-B-SO-2-HV-RT-GH-HV-OTH070-10</v>
          </cell>
          <cell r="D4675" t="str">
            <v>NC-B-SO-2-HV-RT-GH-HV-OTH070-10</v>
          </cell>
          <cell r="E4675" t="str">
            <v>Reduction/Optimization of Outside Air Ventilation</v>
          </cell>
          <cell r="F4675" t="str">
            <v>Small_Retail</v>
          </cell>
          <cell r="G4675" t="str">
            <v>Cooling</v>
          </cell>
          <cell r="H4675" t="str">
            <v>Existing</v>
          </cell>
          <cell r="I4675" t="str">
            <v>Early Replacement</v>
          </cell>
          <cell r="J4675">
            <v>1</v>
          </cell>
          <cell r="K4675">
            <v>1</v>
          </cell>
          <cell r="L4675">
            <v>0</v>
          </cell>
          <cell r="M4675">
            <v>1</v>
          </cell>
          <cell r="N4675">
            <v>0.94562960909333638</v>
          </cell>
          <cell r="O4675">
            <v>0</v>
          </cell>
          <cell r="P4675">
            <v>0</v>
          </cell>
        </row>
        <row r="4676">
          <cell r="A4676" t="str">
            <v>Retrofit</v>
          </cell>
          <cell r="B4676" t="str">
            <v>NC-E-SR-2-HV-RT-HP-HV-OTH070-10</v>
          </cell>
          <cell r="C4676" t="str">
            <v>NC-B-SO-2-HV-RT-HP-HV-OTH070-10</v>
          </cell>
          <cell r="D4676" t="str">
            <v>NC-B-SO-2-HV-RT-HP-HV-OTH070-10</v>
          </cell>
          <cell r="E4676" t="str">
            <v>Reduction/Optimization of Outside Air Ventilation</v>
          </cell>
          <cell r="F4676" t="str">
            <v>Small_Retail</v>
          </cell>
          <cell r="G4676" t="str">
            <v>Heating</v>
          </cell>
          <cell r="H4676" t="str">
            <v>Existing</v>
          </cell>
          <cell r="I4676" t="str">
            <v>Early Replacement</v>
          </cell>
          <cell r="J4676">
            <v>1</v>
          </cell>
          <cell r="K4676">
            <v>1</v>
          </cell>
          <cell r="L4676">
            <v>0</v>
          </cell>
          <cell r="M4676">
            <v>1</v>
          </cell>
          <cell r="N4676">
            <v>0.94562960909333638</v>
          </cell>
          <cell r="O4676">
            <v>0</v>
          </cell>
          <cell r="P4676">
            <v>0</v>
          </cell>
        </row>
        <row r="4677">
          <cell r="A4677" t="str">
            <v>Retrofit</v>
          </cell>
          <cell r="B4677" t="str">
            <v>NC-N-SR-2-HV-RT-GH-HV-OTH070-10</v>
          </cell>
          <cell r="C4677" t="str">
            <v>NC-B-SO-2-HV-RT-GH-HV-OTH070-10</v>
          </cell>
          <cell r="D4677" t="str">
            <v>NC-B-SO-2-HV-RT-GH-HV-OTH070-10</v>
          </cell>
          <cell r="E4677" t="str">
            <v>Reduction/Optimization of Outside Air Ventilation</v>
          </cell>
          <cell r="F4677" t="str">
            <v>Small_Retail</v>
          </cell>
          <cell r="G4677" t="str">
            <v>Cooling</v>
          </cell>
          <cell r="H4677" t="str">
            <v>New</v>
          </cell>
          <cell r="I4677" t="str">
            <v>New</v>
          </cell>
          <cell r="J4677">
            <v>1</v>
          </cell>
          <cell r="K4677">
            <v>1</v>
          </cell>
          <cell r="L4677">
            <v>0</v>
          </cell>
          <cell r="M4677">
            <v>1</v>
          </cell>
          <cell r="N4677">
            <v>0.34838985598175548</v>
          </cell>
          <cell r="O4677">
            <v>0</v>
          </cell>
          <cell r="P4677">
            <v>0</v>
          </cell>
        </row>
        <row r="4678">
          <cell r="A4678" t="str">
            <v>Retrofit</v>
          </cell>
          <cell r="B4678" t="str">
            <v>NC-N-SR-2-HV-RT-HP-HV-OTH070-10</v>
          </cell>
          <cell r="C4678" t="str">
            <v>NC-B-SO-2-HV-RT-HP-HV-OTH070-10</v>
          </cell>
          <cell r="D4678" t="str">
            <v>NC-B-SO-2-HV-RT-HP-HV-OTH070-10</v>
          </cell>
          <cell r="E4678" t="str">
            <v>Reduction/Optimization of Outside Air Ventilation</v>
          </cell>
          <cell r="F4678" t="str">
            <v>Small_Retail</v>
          </cell>
          <cell r="G4678" t="str">
            <v>Heating</v>
          </cell>
          <cell r="H4678" t="str">
            <v>New</v>
          </cell>
          <cell r="I4678" t="str">
            <v>New</v>
          </cell>
          <cell r="J4678">
            <v>1</v>
          </cell>
          <cell r="K4678">
            <v>1</v>
          </cell>
          <cell r="L4678">
            <v>0</v>
          </cell>
          <cell r="M4678">
            <v>1</v>
          </cell>
          <cell r="N4678">
            <v>0.34838985598175548</v>
          </cell>
          <cell r="O4678">
            <v>0</v>
          </cell>
          <cell r="P4678">
            <v>0</v>
          </cell>
        </row>
        <row r="4679">
          <cell r="A4679" t="str">
            <v>Retrofit</v>
          </cell>
          <cell r="B4679" t="str">
            <v>NC-B-WR-4-HV-RT-GH-HV-OTH070-10</v>
          </cell>
          <cell r="C4679" t="str">
            <v>NC-B-RT-4-HV-RT-GH-HV-OTH070-10</v>
          </cell>
          <cell r="D4679" t="str">
            <v>NC-B-RT-4-HV-RT-GH-HV-OTH070-10</v>
          </cell>
          <cell r="E4679" t="str">
            <v>Reduction/Optimization of Outside Air Ventilation</v>
          </cell>
          <cell r="F4679" t="str">
            <v>Warehouse</v>
          </cell>
          <cell r="G4679" t="str">
            <v>Cooling</v>
          </cell>
          <cell r="H4679" t="str">
            <v>Existing</v>
          </cell>
          <cell r="I4679" t="str">
            <v>Burn Out</v>
          </cell>
          <cell r="J4679">
            <v>1</v>
          </cell>
          <cell r="K4679">
            <v>1</v>
          </cell>
          <cell r="L4679">
            <v>0.25</v>
          </cell>
          <cell r="M4679">
            <v>1</v>
          </cell>
          <cell r="N4679">
            <v>0.94562960909333638</v>
          </cell>
          <cell r="O4679">
            <v>0.25</v>
          </cell>
          <cell r="P4679">
            <v>1.3592597726665906E-2</v>
          </cell>
        </row>
        <row r="4680">
          <cell r="A4680" t="str">
            <v>Retrofit</v>
          </cell>
          <cell r="B4680" t="str">
            <v>NC-B-WR-4-HV-RT-HP-HV-OTH070-10</v>
          </cell>
          <cell r="C4680" t="str">
            <v>NC-B-RT-4-HV-RT-HP-HV-OTH070-10</v>
          </cell>
          <cell r="D4680" t="str">
            <v>NC-B-RT-4-HV-RT-HP-HV-OTH070-10</v>
          </cell>
          <cell r="E4680" t="str">
            <v>Reduction/Optimization of Outside Air Ventilation</v>
          </cell>
          <cell r="F4680" t="str">
            <v>Warehouse</v>
          </cell>
          <cell r="G4680" t="str">
            <v>Heating</v>
          </cell>
          <cell r="H4680" t="str">
            <v>Existing</v>
          </cell>
          <cell r="I4680" t="str">
            <v>Burn Out</v>
          </cell>
          <cell r="J4680">
            <v>1</v>
          </cell>
          <cell r="K4680">
            <v>1</v>
          </cell>
          <cell r="L4680">
            <v>0.75</v>
          </cell>
          <cell r="M4680">
            <v>1</v>
          </cell>
          <cell r="N4680">
            <v>0.94562960909333638</v>
          </cell>
          <cell r="O4680">
            <v>0.75</v>
          </cell>
          <cell r="P4680">
            <v>4.0777793179997718E-2</v>
          </cell>
        </row>
        <row r="4681">
          <cell r="A4681" t="str">
            <v>Retrofit</v>
          </cell>
          <cell r="B4681" t="str">
            <v>NC-B-WR-4-HV-WS-GH-HV-OTH070-10</v>
          </cell>
          <cell r="C4681" t="str">
            <v>NC-B-RT-4-HV-WS-GH-HV-OTH070-10</v>
          </cell>
          <cell r="D4681" t="str">
            <v>NC-B-RT-4-HV-WS-GH-HV-OTH070-10</v>
          </cell>
          <cell r="E4681" t="str">
            <v>Reduction/Optimization of Outside Air Ventilation</v>
          </cell>
          <cell r="F4681" t="str">
            <v>Warehouse</v>
          </cell>
          <cell r="G4681" t="str">
            <v>Heating</v>
          </cell>
          <cell r="H4681" t="str">
            <v>Existing</v>
          </cell>
          <cell r="I4681" t="str">
            <v>Burn Out</v>
          </cell>
          <cell r="J4681">
            <v>1</v>
          </cell>
          <cell r="K4681">
            <v>1</v>
          </cell>
          <cell r="L4681">
            <v>0</v>
          </cell>
          <cell r="M4681">
            <v>1</v>
          </cell>
          <cell r="N4681">
            <v>0.94562960909333638</v>
          </cell>
          <cell r="O4681">
            <v>0</v>
          </cell>
          <cell r="P4681">
            <v>0</v>
          </cell>
        </row>
        <row r="4682">
          <cell r="A4682" t="str">
            <v>Retrofit</v>
          </cell>
          <cell r="B4682" t="str">
            <v>NC-E-WR-4-HV-RT-GH-HV-OTH070-10</v>
          </cell>
          <cell r="C4682" t="str">
            <v>NC-B-RT-4-HV-RT-GH-HV-OTH070-10</v>
          </cell>
          <cell r="D4682" t="str">
            <v>NC-B-RT-4-HV-RT-GH-HV-OTH070-10</v>
          </cell>
          <cell r="E4682" t="str">
            <v>Reduction/Optimization of Outside Air Ventilation</v>
          </cell>
          <cell r="F4682" t="str">
            <v>Warehouse</v>
          </cell>
          <cell r="G4682" t="str">
            <v>Cooling</v>
          </cell>
          <cell r="H4682" t="str">
            <v>Existing</v>
          </cell>
          <cell r="I4682" t="str">
            <v>Early Replacement</v>
          </cell>
          <cell r="J4682">
            <v>1</v>
          </cell>
          <cell r="K4682">
            <v>1</v>
          </cell>
          <cell r="L4682">
            <v>0</v>
          </cell>
          <cell r="M4682">
            <v>1</v>
          </cell>
          <cell r="N4682">
            <v>0.94562960909333638</v>
          </cell>
          <cell r="O4682">
            <v>0</v>
          </cell>
          <cell r="P4682">
            <v>0</v>
          </cell>
        </row>
        <row r="4683">
          <cell r="A4683" t="str">
            <v>Retrofit</v>
          </cell>
          <cell r="B4683" t="str">
            <v>NC-E-WR-4-HV-RT-HP-HV-OTH070-10</v>
          </cell>
          <cell r="C4683" t="str">
            <v>NC-B-RT-4-HV-RT-HP-HV-OTH070-10</v>
          </cell>
          <cell r="D4683" t="str">
            <v>NC-B-RT-4-HV-RT-HP-HV-OTH070-10</v>
          </cell>
          <cell r="E4683" t="str">
            <v>Reduction/Optimization of Outside Air Ventilation</v>
          </cell>
          <cell r="F4683" t="str">
            <v>Warehouse</v>
          </cell>
          <cell r="G4683" t="str">
            <v>Heating</v>
          </cell>
          <cell r="H4683" t="str">
            <v>Existing</v>
          </cell>
          <cell r="I4683" t="str">
            <v>Early Replacement</v>
          </cell>
          <cell r="J4683">
            <v>1</v>
          </cell>
          <cell r="K4683">
            <v>1</v>
          </cell>
          <cell r="L4683">
            <v>0</v>
          </cell>
          <cell r="M4683">
            <v>1</v>
          </cell>
          <cell r="N4683">
            <v>0.94562960909333638</v>
          </cell>
          <cell r="O4683">
            <v>0</v>
          </cell>
          <cell r="P4683">
            <v>0</v>
          </cell>
        </row>
        <row r="4684">
          <cell r="A4684" t="str">
            <v>Retrofit</v>
          </cell>
          <cell r="B4684" t="str">
            <v>NC-E-WR-4-HV-WS-GH-HV-OTH070-10</v>
          </cell>
          <cell r="C4684" t="str">
            <v>NC-B-RT-4-HV-WS-GH-HV-OTH070-10</v>
          </cell>
          <cell r="D4684" t="str">
            <v>NC-B-RT-4-HV-WS-GH-HV-OTH070-10</v>
          </cell>
          <cell r="E4684" t="str">
            <v>Reduction/Optimization of Outside Air Ventilation</v>
          </cell>
          <cell r="F4684" t="str">
            <v>Warehouse</v>
          </cell>
          <cell r="G4684" t="str">
            <v>Heating</v>
          </cell>
          <cell r="H4684" t="str">
            <v>Existing</v>
          </cell>
          <cell r="I4684" t="str">
            <v>Early Replacement</v>
          </cell>
          <cell r="J4684">
            <v>1</v>
          </cell>
          <cell r="K4684">
            <v>1</v>
          </cell>
          <cell r="L4684">
            <v>0</v>
          </cell>
          <cell r="M4684">
            <v>1</v>
          </cell>
          <cell r="N4684">
            <v>0.94562960909333638</v>
          </cell>
          <cell r="O4684">
            <v>0</v>
          </cell>
          <cell r="P4684">
            <v>0</v>
          </cell>
        </row>
        <row r="4685">
          <cell r="A4685" t="str">
            <v>Retrofit</v>
          </cell>
          <cell r="B4685" t="str">
            <v>NC-N-WR-4-HV-RT-GH-HV-OTH070-10</v>
          </cell>
          <cell r="C4685" t="str">
            <v>NC-B-RT-4-HV-RT-GH-HV-OTH070-10</v>
          </cell>
          <cell r="D4685" t="str">
            <v>NC-B-RT-4-HV-RT-GH-HV-OTH070-10</v>
          </cell>
          <cell r="E4685" t="str">
            <v>Reduction/Optimization of Outside Air Ventilation</v>
          </cell>
          <cell r="F4685" t="str">
            <v>Warehouse</v>
          </cell>
          <cell r="G4685" t="str">
            <v>Cooling</v>
          </cell>
          <cell r="H4685" t="str">
            <v>New</v>
          </cell>
          <cell r="I4685" t="str">
            <v>New</v>
          </cell>
          <cell r="J4685">
            <v>1</v>
          </cell>
          <cell r="K4685">
            <v>1</v>
          </cell>
          <cell r="L4685">
            <v>0</v>
          </cell>
          <cell r="M4685">
            <v>1</v>
          </cell>
          <cell r="N4685">
            <v>0.34838985598175548</v>
          </cell>
          <cell r="O4685">
            <v>0</v>
          </cell>
          <cell r="P4685">
            <v>0</v>
          </cell>
        </row>
        <row r="4686">
          <cell r="A4686" t="str">
            <v>Retrofit</v>
          </cell>
          <cell r="B4686" t="str">
            <v>NC-N-WR-4-HV-RT-HP-HV-OTH070-10</v>
          </cell>
          <cell r="C4686" t="str">
            <v>NC-B-RT-4-HV-RT-HP-HV-OTH070-10</v>
          </cell>
          <cell r="D4686" t="str">
            <v>NC-B-RT-4-HV-RT-HP-HV-OTH070-10</v>
          </cell>
          <cell r="E4686" t="str">
            <v>Reduction/Optimization of Outside Air Ventilation</v>
          </cell>
          <cell r="F4686" t="str">
            <v>Warehouse</v>
          </cell>
          <cell r="G4686" t="str">
            <v>Heating</v>
          </cell>
          <cell r="H4686" t="str">
            <v>New</v>
          </cell>
          <cell r="I4686" t="str">
            <v>New</v>
          </cell>
          <cell r="J4686">
            <v>1</v>
          </cell>
          <cell r="K4686">
            <v>1</v>
          </cell>
          <cell r="L4686">
            <v>0</v>
          </cell>
          <cell r="M4686">
            <v>1</v>
          </cell>
          <cell r="N4686">
            <v>0.34838985598175548</v>
          </cell>
          <cell r="O4686">
            <v>0</v>
          </cell>
          <cell r="P4686">
            <v>0</v>
          </cell>
        </row>
        <row r="4687">
          <cell r="A4687" t="str">
            <v>Retrofit</v>
          </cell>
          <cell r="B4687" t="str">
            <v>NC-N-WR-4-HV-WS-GH-HV-OTH070-10</v>
          </cell>
          <cell r="C4687" t="str">
            <v>NC-B-RT-4-HV-WS-GH-HV-OTH070-10</v>
          </cell>
          <cell r="D4687" t="str">
            <v>NC-B-RT-4-HV-WS-GH-HV-OTH070-10</v>
          </cell>
          <cell r="E4687" t="str">
            <v>Reduction/Optimization of Outside Air Ventilation</v>
          </cell>
          <cell r="F4687" t="str">
            <v>Warehouse</v>
          </cell>
          <cell r="G4687" t="str">
            <v>Heating</v>
          </cell>
          <cell r="H4687" t="str">
            <v>New</v>
          </cell>
          <cell r="I4687" t="str">
            <v>New</v>
          </cell>
          <cell r="J4687">
            <v>1</v>
          </cell>
          <cell r="K4687">
            <v>1</v>
          </cell>
          <cell r="L4687">
            <v>0</v>
          </cell>
          <cell r="M4687">
            <v>1</v>
          </cell>
          <cell r="N4687">
            <v>0.34838985598175548</v>
          </cell>
          <cell r="O4687">
            <v>0</v>
          </cell>
          <cell r="P4687">
            <v>0</v>
          </cell>
        </row>
        <row r="4688">
          <cell r="A4688" t="str">
            <v>Retrofit</v>
          </cell>
          <cell r="B4688" t="str">
            <v>NC-B-AM-2-LT-CH-GH-LI-DLA105-11</v>
          </cell>
          <cell r="C4688" t="str">
            <v>NC-E-OF-2-LT-CH-GH-LI-DLA105-11</v>
          </cell>
          <cell r="D4688" t="str">
            <v>NC-E-OF-2-LT-CH-GH-LI-DLA105-11</v>
          </cell>
          <cell r="E4688" t="str">
            <v>Reflectors/Delamping</v>
          </cell>
          <cell r="F4688" t="str">
            <v>Amusement</v>
          </cell>
          <cell r="G4688" t="str">
            <v>Interior Lighting</v>
          </cell>
          <cell r="H4688" t="str">
            <v>Existing</v>
          </cell>
          <cell r="I4688" t="str">
            <v>Burn Out</v>
          </cell>
          <cell r="J4688">
            <v>1</v>
          </cell>
          <cell r="K4688">
            <v>1</v>
          </cell>
          <cell r="L4688">
            <v>0.25</v>
          </cell>
          <cell r="M4688">
            <v>1</v>
          </cell>
          <cell r="N4688">
            <v>0.45845980673847792</v>
          </cell>
          <cell r="O4688">
            <v>0.25</v>
          </cell>
          <cell r="P4688">
            <v>0.13538504831538051</v>
          </cell>
        </row>
        <row r="4689">
          <cell r="A4689" t="str">
            <v>Retrofit</v>
          </cell>
          <cell r="B4689" t="str">
            <v>NC-B-AM-2-LV-CH-GH-LI-DLA105-11</v>
          </cell>
          <cell r="C4689" t="str">
            <v>NC-E-OF-2-LV-CH-GH-LI-DLA105-11</v>
          </cell>
          <cell r="D4689" t="str">
            <v>NC-E-OF-2-LV-CH-GH-LI-DLA105-11</v>
          </cell>
          <cell r="E4689" t="str">
            <v>Reflectors/Delamping</v>
          </cell>
          <cell r="F4689" t="str">
            <v>Amusement</v>
          </cell>
          <cell r="G4689" t="str">
            <v>Interior Lighting</v>
          </cell>
          <cell r="H4689" t="str">
            <v>Existing</v>
          </cell>
          <cell r="I4689" t="str">
            <v>Burn Out</v>
          </cell>
          <cell r="J4689">
            <v>1</v>
          </cell>
          <cell r="K4689">
            <v>1</v>
          </cell>
          <cell r="L4689">
            <v>0.25</v>
          </cell>
          <cell r="M4689">
            <v>1</v>
          </cell>
          <cell r="N4689">
            <v>0.45845980673847792</v>
          </cell>
          <cell r="O4689">
            <v>0.25</v>
          </cell>
          <cell r="P4689">
            <v>0.13538504831538051</v>
          </cell>
        </row>
        <row r="4690">
          <cell r="A4690" t="str">
            <v>Retrofit</v>
          </cell>
          <cell r="B4690" t="str">
            <v>NC-E-AM-2-LT-CH-GH-LI-DLA105-11</v>
          </cell>
          <cell r="C4690" t="str">
            <v>NC-E-OF-2-LT-CH-GH-LI-DLA105-11</v>
          </cell>
          <cell r="D4690" t="str">
            <v>NC-E-OF-2-LT-CH-GH-LI-DLA105-11</v>
          </cell>
          <cell r="E4690" t="str">
            <v>Reflectors/Delamping</v>
          </cell>
          <cell r="F4690" t="str">
            <v>Amusement</v>
          </cell>
          <cell r="G4690" t="str">
            <v>Interior Lighting</v>
          </cell>
          <cell r="H4690" t="str">
            <v>Existing</v>
          </cell>
          <cell r="I4690" t="str">
            <v>Early Replacement</v>
          </cell>
          <cell r="J4690">
            <v>1</v>
          </cell>
          <cell r="K4690">
            <v>1</v>
          </cell>
          <cell r="L4690">
            <v>0</v>
          </cell>
          <cell r="M4690">
            <v>1</v>
          </cell>
          <cell r="N4690">
            <v>0.45845980673847792</v>
          </cell>
          <cell r="O4690">
            <v>0</v>
          </cell>
          <cell r="P4690">
            <v>0</v>
          </cell>
        </row>
        <row r="4691">
          <cell r="A4691" t="str">
            <v>Retrofit</v>
          </cell>
          <cell r="B4691" t="str">
            <v>NC-E-AM-2-LV-CH-GH-LI-DLA105-11</v>
          </cell>
          <cell r="C4691" t="str">
            <v>NC-E-OF-2-LV-CH-GH-LI-DLA105-11</v>
          </cell>
          <cell r="D4691" t="str">
            <v>NC-E-OF-2-LV-CH-GH-LI-DLA105-11</v>
          </cell>
          <cell r="E4691" t="str">
            <v>Reflectors/Delamping</v>
          </cell>
          <cell r="F4691" t="str">
            <v>Amusement</v>
          </cell>
          <cell r="G4691" t="str">
            <v>Interior Lighting</v>
          </cell>
          <cell r="H4691" t="str">
            <v>Existing</v>
          </cell>
          <cell r="I4691" t="str">
            <v>Early Replacement</v>
          </cell>
          <cell r="J4691">
            <v>1</v>
          </cell>
          <cell r="K4691">
            <v>1</v>
          </cell>
          <cell r="L4691">
            <v>0</v>
          </cell>
          <cell r="M4691">
            <v>1</v>
          </cell>
          <cell r="N4691">
            <v>0.45845980673847792</v>
          </cell>
          <cell r="O4691">
            <v>0</v>
          </cell>
          <cell r="P4691">
            <v>0</v>
          </cell>
        </row>
        <row r="4692">
          <cell r="A4692" t="str">
            <v>Retrofit</v>
          </cell>
          <cell r="B4692" t="str">
            <v>NC-N-AM-2-LT-CH-GH-LI-DLA105-11</v>
          </cell>
          <cell r="C4692" t="str">
            <v>NC-E-OF-2-LT-CH-GH-LI-DLA105-11</v>
          </cell>
          <cell r="D4692" t="str">
            <v>NC-E-OF-2-LT-CH-GH-LI-DLA105-11</v>
          </cell>
          <cell r="E4692" t="str">
            <v>Reflectors/Delamping</v>
          </cell>
          <cell r="F4692" t="str">
            <v>Amusement</v>
          </cell>
          <cell r="G4692" t="str">
            <v>Interior Lighting</v>
          </cell>
          <cell r="H4692" t="str">
            <v>New</v>
          </cell>
          <cell r="I4692" t="str">
            <v>New</v>
          </cell>
          <cell r="J4692">
            <v>1</v>
          </cell>
          <cell r="K4692">
            <v>1</v>
          </cell>
          <cell r="L4692">
            <v>0</v>
          </cell>
          <cell r="M4692">
            <v>1</v>
          </cell>
          <cell r="N4692">
            <v>0.91691961347695583</v>
          </cell>
          <cell r="O4692">
            <v>0</v>
          </cell>
          <cell r="P4692">
            <v>0</v>
          </cell>
        </row>
        <row r="4693">
          <cell r="A4693" t="str">
            <v>Retrofit</v>
          </cell>
          <cell r="B4693" t="str">
            <v>NC-N-AM-2-LV-CH-GH-LI-DLA105-11</v>
          </cell>
          <cell r="C4693" t="str">
            <v>NC-E-OF-2-LV-CH-GH-LI-DLA105-11</v>
          </cell>
          <cell r="D4693" t="str">
            <v>NC-E-OF-2-LV-CH-GH-LI-DLA105-11</v>
          </cell>
          <cell r="E4693" t="str">
            <v>Reflectors/Delamping</v>
          </cell>
          <cell r="F4693" t="str">
            <v>Amusement</v>
          </cell>
          <cell r="G4693" t="str">
            <v>Interior Lighting</v>
          </cell>
          <cell r="H4693" t="str">
            <v>New</v>
          </cell>
          <cell r="I4693" t="str">
            <v>New</v>
          </cell>
          <cell r="J4693">
            <v>1</v>
          </cell>
          <cell r="K4693">
            <v>1</v>
          </cell>
          <cell r="L4693">
            <v>0</v>
          </cell>
          <cell r="M4693">
            <v>1</v>
          </cell>
          <cell r="N4693">
            <v>0.91691961347695583</v>
          </cell>
          <cell r="O4693">
            <v>0</v>
          </cell>
          <cell r="P4693">
            <v>0</v>
          </cell>
        </row>
        <row r="4694">
          <cell r="A4694" t="str">
            <v>Retrofit</v>
          </cell>
          <cell r="B4694" t="str">
            <v>NC-B-DC-2-LT-CH-GH-LI-DLA105-11</v>
          </cell>
          <cell r="C4694" t="str">
            <v>NC-E-OF-2-LT-CH-GH-LI-DLA105-11</v>
          </cell>
          <cell r="D4694" t="str">
            <v>NC-E-OF-2-LT-CH-GH-LI-DLA105-11</v>
          </cell>
          <cell r="E4694" t="str">
            <v>Reflectors/Delamping</v>
          </cell>
          <cell r="F4694" t="str">
            <v>Data Center</v>
          </cell>
          <cell r="G4694" t="str">
            <v>Interior Lighting</v>
          </cell>
          <cell r="H4694" t="str">
            <v>Existing</v>
          </cell>
          <cell r="I4694" t="str">
            <v>Burn Out</v>
          </cell>
          <cell r="J4694">
            <v>1</v>
          </cell>
          <cell r="K4694">
            <v>1</v>
          </cell>
          <cell r="L4694">
            <v>0.25</v>
          </cell>
          <cell r="M4694">
            <v>1</v>
          </cell>
          <cell r="N4694">
            <v>0.45845980673847792</v>
          </cell>
          <cell r="O4694">
            <v>0.25</v>
          </cell>
          <cell r="P4694">
            <v>0.13538504831538051</v>
          </cell>
        </row>
        <row r="4695">
          <cell r="A4695" t="str">
            <v>Retrofit</v>
          </cell>
          <cell r="B4695" t="str">
            <v>NC-B-DC-2-LV-CH-GH-LI-DLA105-11</v>
          </cell>
          <cell r="C4695" t="str">
            <v>NC-E-OF-2-LV-CH-GH-LI-DLA105-11</v>
          </cell>
          <cell r="D4695" t="str">
            <v>NC-E-OF-2-LV-CH-GH-LI-DLA105-11</v>
          </cell>
          <cell r="E4695" t="str">
            <v>Reflectors/Delamping</v>
          </cell>
          <cell r="F4695" t="str">
            <v>Data Center</v>
          </cell>
          <cell r="G4695" t="str">
            <v>Interior Lighting</v>
          </cell>
          <cell r="H4695" t="str">
            <v>Existing</v>
          </cell>
          <cell r="I4695" t="str">
            <v>Burn Out</v>
          </cell>
          <cell r="J4695">
            <v>1</v>
          </cell>
          <cell r="K4695">
            <v>1</v>
          </cell>
          <cell r="L4695">
            <v>0.25</v>
          </cell>
          <cell r="M4695">
            <v>1</v>
          </cell>
          <cell r="N4695">
            <v>0.45845980673847792</v>
          </cell>
          <cell r="O4695">
            <v>0.25</v>
          </cell>
          <cell r="P4695">
            <v>0.13538504831538051</v>
          </cell>
        </row>
        <row r="4696">
          <cell r="A4696" t="str">
            <v>Retrofit</v>
          </cell>
          <cell r="B4696" t="str">
            <v>NC-E-DC-2-LT-CH-GH-LI-DLA105-11</v>
          </cell>
          <cell r="C4696" t="str">
            <v>NC-E-OF-2-LT-CH-GH-LI-DLA105-11</v>
          </cell>
          <cell r="D4696" t="str">
            <v>NC-E-OF-2-LT-CH-GH-LI-DLA105-11</v>
          </cell>
          <cell r="E4696" t="str">
            <v>Reflectors/Delamping</v>
          </cell>
          <cell r="F4696" t="str">
            <v>Data Center</v>
          </cell>
          <cell r="G4696" t="str">
            <v>Interior Lighting</v>
          </cell>
          <cell r="H4696" t="str">
            <v>Existing</v>
          </cell>
          <cell r="I4696" t="str">
            <v>Early Replacement</v>
          </cell>
          <cell r="J4696">
            <v>1</v>
          </cell>
          <cell r="K4696">
            <v>1</v>
          </cell>
          <cell r="L4696">
            <v>0</v>
          </cell>
          <cell r="M4696">
            <v>1</v>
          </cell>
          <cell r="N4696">
            <v>0.45845980673847792</v>
          </cell>
          <cell r="O4696">
            <v>0</v>
          </cell>
          <cell r="P4696">
            <v>0</v>
          </cell>
        </row>
        <row r="4697">
          <cell r="A4697" t="str">
            <v>Retrofit</v>
          </cell>
          <cell r="B4697" t="str">
            <v>NC-E-DC-2-LV-CH-GH-LI-DLA105-11</v>
          </cell>
          <cell r="C4697" t="str">
            <v>NC-E-OF-2-LV-CH-GH-LI-DLA105-11</v>
          </cell>
          <cell r="D4697" t="str">
            <v>NC-E-OF-2-LV-CH-GH-LI-DLA105-11</v>
          </cell>
          <cell r="E4697" t="str">
            <v>Reflectors/Delamping</v>
          </cell>
          <cell r="F4697" t="str">
            <v>Data Center</v>
          </cell>
          <cell r="G4697" t="str">
            <v>Interior Lighting</v>
          </cell>
          <cell r="H4697" t="str">
            <v>Existing</v>
          </cell>
          <cell r="I4697" t="str">
            <v>Early Replacement</v>
          </cell>
          <cell r="J4697">
            <v>1</v>
          </cell>
          <cell r="K4697">
            <v>1</v>
          </cell>
          <cell r="L4697">
            <v>0</v>
          </cell>
          <cell r="M4697">
            <v>1</v>
          </cell>
          <cell r="N4697">
            <v>0.45845980673847792</v>
          </cell>
          <cell r="O4697">
            <v>0</v>
          </cell>
          <cell r="P4697">
            <v>0</v>
          </cell>
        </row>
        <row r="4698">
          <cell r="A4698" t="str">
            <v>Retrofit</v>
          </cell>
          <cell r="B4698" t="str">
            <v>NC-N-DC-2-LT-CH-GH-LI-DLA105-11</v>
          </cell>
          <cell r="C4698" t="str">
            <v>NC-E-OF-2-LT-CH-GH-LI-DLA105-11</v>
          </cell>
          <cell r="D4698" t="str">
            <v>NC-E-OF-2-LT-CH-GH-LI-DLA105-11</v>
          </cell>
          <cell r="E4698" t="str">
            <v>Reflectors/Delamping</v>
          </cell>
          <cell r="F4698" t="str">
            <v>Data Center</v>
          </cell>
          <cell r="G4698" t="str">
            <v>Interior Lighting</v>
          </cell>
          <cell r="H4698" t="str">
            <v>New</v>
          </cell>
          <cell r="I4698" t="str">
            <v>New</v>
          </cell>
          <cell r="J4698">
            <v>1</v>
          </cell>
          <cell r="K4698">
            <v>1</v>
          </cell>
          <cell r="L4698">
            <v>0</v>
          </cell>
          <cell r="M4698">
            <v>1</v>
          </cell>
          <cell r="N4698">
            <v>0.91691961347695583</v>
          </cell>
          <cell r="O4698">
            <v>0</v>
          </cell>
          <cell r="P4698">
            <v>0</v>
          </cell>
        </row>
        <row r="4699">
          <cell r="A4699" t="str">
            <v>Retrofit</v>
          </cell>
          <cell r="B4699" t="str">
            <v>NC-N-DC-2-LV-CH-GH-LI-DLA105-11</v>
          </cell>
          <cell r="C4699" t="str">
            <v>NC-E-OF-2-LV-CH-GH-LI-DLA105-11</v>
          </cell>
          <cell r="D4699" t="str">
            <v>NC-E-OF-2-LV-CH-GH-LI-DLA105-11</v>
          </cell>
          <cell r="E4699" t="str">
            <v>Reflectors/Delamping</v>
          </cell>
          <cell r="F4699" t="str">
            <v>Data Center</v>
          </cell>
          <cell r="G4699" t="str">
            <v>Interior Lighting</v>
          </cell>
          <cell r="H4699" t="str">
            <v>New</v>
          </cell>
          <cell r="I4699" t="str">
            <v>New</v>
          </cell>
          <cell r="J4699">
            <v>1</v>
          </cell>
          <cell r="K4699">
            <v>1</v>
          </cell>
          <cell r="L4699">
            <v>0</v>
          </cell>
          <cell r="M4699">
            <v>1</v>
          </cell>
          <cell r="N4699">
            <v>0.91691961347695583</v>
          </cell>
          <cell r="O4699">
            <v>0</v>
          </cell>
          <cell r="P4699">
            <v>0</v>
          </cell>
        </row>
        <row r="4700">
          <cell r="A4700" t="str">
            <v>Retrofit</v>
          </cell>
          <cell r="B4700" t="str">
            <v>NC-B-ED-2-LT-CH-GH-LI-DLA105-11</v>
          </cell>
          <cell r="C4700" t="str">
            <v>NC-E-OF-2-LT-CH-GH-LI-DLA105-11</v>
          </cell>
          <cell r="D4700" t="str">
            <v>NC-E-OF-2-LT-CH-GH-LI-DLA105-11</v>
          </cell>
          <cell r="E4700" t="str">
            <v>Reflectors/Delamping</v>
          </cell>
          <cell r="F4700" t="str">
            <v>Education</v>
          </cell>
          <cell r="G4700" t="str">
            <v>Interior Lighting</v>
          </cell>
          <cell r="H4700" t="str">
            <v>Existing</v>
          </cell>
          <cell r="I4700" t="str">
            <v>Burn Out</v>
          </cell>
          <cell r="J4700">
            <v>1</v>
          </cell>
          <cell r="K4700">
            <v>1</v>
          </cell>
          <cell r="L4700">
            <v>0.25</v>
          </cell>
          <cell r="M4700">
            <v>1</v>
          </cell>
          <cell r="N4700">
            <v>0.45845980673847792</v>
          </cell>
          <cell r="O4700">
            <v>0.25</v>
          </cell>
          <cell r="P4700">
            <v>0.13538504831538051</v>
          </cell>
        </row>
        <row r="4701">
          <cell r="A4701" t="str">
            <v>Retrofit</v>
          </cell>
          <cell r="B4701" t="str">
            <v>NC-B-ED-2-LV-CH-GH-LI-DLA105-11</v>
          </cell>
          <cell r="C4701" t="str">
            <v>NC-E-OF-2-LV-CH-GH-LI-DLA105-11</v>
          </cell>
          <cell r="D4701" t="str">
            <v>NC-E-OF-2-LV-CH-GH-LI-DLA105-11</v>
          </cell>
          <cell r="E4701" t="str">
            <v>Reflectors/Delamping</v>
          </cell>
          <cell r="F4701" t="str">
            <v>Education</v>
          </cell>
          <cell r="G4701" t="str">
            <v>Interior Lighting</v>
          </cell>
          <cell r="H4701" t="str">
            <v>Existing</v>
          </cell>
          <cell r="I4701" t="str">
            <v>Burn Out</v>
          </cell>
          <cell r="J4701">
            <v>1</v>
          </cell>
          <cell r="K4701">
            <v>1</v>
          </cell>
          <cell r="L4701">
            <v>0.25</v>
          </cell>
          <cell r="M4701">
            <v>1</v>
          </cell>
          <cell r="N4701">
            <v>0.45845980673847792</v>
          </cell>
          <cell r="O4701">
            <v>0.25</v>
          </cell>
          <cell r="P4701">
            <v>0.13538504831538051</v>
          </cell>
        </row>
        <row r="4702">
          <cell r="A4702" t="str">
            <v>Retrofit</v>
          </cell>
          <cell r="B4702" t="str">
            <v>NC-E-ED-2-LT-CH-GH-LI-DLA105-11</v>
          </cell>
          <cell r="C4702" t="str">
            <v>NC-E-OF-2-LT-CH-GH-LI-DLA105-11</v>
          </cell>
          <cell r="D4702" t="str">
            <v>NC-E-OF-2-LT-CH-GH-LI-DLA105-11</v>
          </cell>
          <cell r="E4702" t="str">
            <v>Reflectors/Delamping</v>
          </cell>
          <cell r="F4702" t="str">
            <v>Education</v>
          </cell>
          <cell r="G4702" t="str">
            <v>Interior Lighting</v>
          </cell>
          <cell r="H4702" t="str">
            <v>Existing</v>
          </cell>
          <cell r="I4702" t="str">
            <v>Early Replacement</v>
          </cell>
          <cell r="J4702">
            <v>1</v>
          </cell>
          <cell r="K4702">
            <v>1</v>
          </cell>
          <cell r="L4702">
            <v>0</v>
          </cell>
          <cell r="M4702">
            <v>1</v>
          </cell>
          <cell r="N4702">
            <v>0.45845980673847792</v>
          </cell>
          <cell r="O4702">
            <v>0</v>
          </cell>
          <cell r="P4702">
            <v>0</v>
          </cell>
        </row>
        <row r="4703">
          <cell r="A4703" t="str">
            <v>Retrofit</v>
          </cell>
          <cell r="B4703" t="str">
            <v>NC-E-ED-2-LV-CH-GH-LI-DLA105-11</v>
          </cell>
          <cell r="C4703" t="str">
            <v>NC-E-OF-2-LV-CH-GH-LI-DLA105-11</v>
          </cell>
          <cell r="D4703" t="str">
            <v>NC-E-OF-2-LV-CH-GH-LI-DLA105-11</v>
          </cell>
          <cell r="E4703" t="str">
            <v>Reflectors/Delamping</v>
          </cell>
          <cell r="F4703" t="str">
            <v>Education</v>
          </cell>
          <cell r="G4703" t="str">
            <v>Interior Lighting</v>
          </cell>
          <cell r="H4703" t="str">
            <v>Existing</v>
          </cell>
          <cell r="I4703" t="str">
            <v>Early Replacement</v>
          </cell>
          <cell r="J4703">
            <v>1</v>
          </cell>
          <cell r="K4703">
            <v>1</v>
          </cell>
          <cell r="L4703">
            <v>0</v>
          </cell>
          <cell r="M4703">
            <v>1</v>
          </cell>
          <cell r="N4703">
            <v>0.45845980673847792</v>
          </cell>
          <cell r="O4703">
            <v>0</v>
          </cell>
          <cell r="P4703">
            <v>0</v>
          </cell>
        </row>
        <row r="4704">
          <cell r="A4704" t="str">
            <v>Retrofit</v>
          </cell>
          <cell r="B4704" t="str">
            <v>NC-N-ED-2-LT-CH-GH-LI-DLA105-11</v>
          </cell>
          <cell r="C4704" t="str">
            <v>NC-E-OF-2-LT-CH-GH-LI-DLA105-11</v>
          </cell>
          <cell r="D4704" t="str">
            <v>NC-E-OF-2-LT-CH-GH-LI-DLA105-11</v>
          </cell>
          <cell r="E4704" t="str">
            <v>Reflectors/Delamping</v>
          </cell>
          <cell r="F4704" t="str">
            <v>Education</v>
          </cell>
          <cell r="G4704" t="str">
            <v>Interior Lighting</v>
          </cell>
          <cell r="H4704" t="str">
            <v>New</v>
          </cell>
          <cell r="I4704" t="str">
            <v>New</v>
          </cell>
          <cell r="J4704">
            <v>1</v>
          </cell>
          <cell r="K4704">
            <v>1</v>
          </cell>
          <cell r="L4704">
            <v>0</v>
          </cell>
          <cell r="M4704">
            <v>1</v>
          </cell>
          <cell r="N4704">
            <v>0.91691961347695583</v>
          </cell>
          <cell r="O4704">
            <v>0</v>
          </cell>
          <cell r="P4704">
            <v>0</v>
          </cell>
        </row>
        <row r="4705">
          <cell r="A4705" t="str">
            <v>Retrofit</v>
          </cell>
          <cell r="B4705" t="str">
            <v>NC-N-ED-2-LV-CH-GH-LI-DLA105-11</v>
          </cell>
          <cell r="C4705" t="str">
            <v>NC-E-OF-2-LV-CH-GH-LI-DLA105-11</v>
          </cell>
          <cell r="D4705" t="str">
            <v>NC-E-OF-2-LV-CH-GH-LI-DLA105-11</v>
          </cell>
          <cell r="E4705" t="str">
            <v>Reflectors/Delamping</v>
          </cell>
          <cell r="F4705" t="str">
            <v>Education</v>
          </cell>
          <cell r="G4705" t="str">
            <v>Interior Lighting</v>
          </cell>
          <cell r="H4705" t="str">
            <v>New</v>
          </cell>
          <cell r="I4705" t="str">
            <v>New</v>
          </cell>
          <cell r="J4705">
            <v>1</v>
          </cell>
          <cell r="K4705">
            <v>1</v>
          </cell>
          <cell r="L4705">
            <v>0</v>
          </cell>
          <cell r="M4705">
            <v>1</v>
          </cell>
          <cell r="N4705">
            <v>0.91691961347695583</v>
          </cell>
          <cell r="O4705">
            <v>0</v>
          </cell>
          <cell r="P4705">
            <v>0</v>
          </cell>
        </row>
        <row r="4706">
          <cell r="A4706" t="str">
            <v>Retrofit</v>
          </cell>
          <cell r="B4706" t="str">
            <v>NC-B-GR-4-LT-RT-GH-LI-DLA105-11</v>
          </cell>
          <cell r="C4706" t="str">
            <v>NC-E-RT-4-LT-RT-GH-LI-DLA105-11</v>
          </cell>
          <cell r="D4706" t="str">
            <v>NC-E-RT-4-LT-RT-GH-LI-DLA105-11</v>
          </cell>
          <cell r="E4706" t="str">
            <v>Reflectors/Delamping</v>
          </cell>
          <cell r="F4706" t="str">
            <v>Grocery</v>
          </cell>
          <cell r="G4706" t="str">
            <v>Interior Lighting</v>
          </cell>
          <cell r="H4706" t="str">
            <v>Existing</v>
          </cell>
          <cell r="I4706" t="str">
            <v>Burn Out</v>
          </cell>
          <cell r="J4706">
            <v>1</v>
          </cell>
          <cell r="K4706">
            <v>1</v>
          </cell>
          <cell r="L4706">
            <v>0.25</v>
          </cell>
          <cell r="M4706">
            <v>1</v>
          </cell>
          <cell r="N4706">
            <v>0.45845980673847792</v>
          </cell>
          <cell r="O4706">
            <v>0.25</v>
          </cell>
          <cell r="P4706">
            <v>0.13538504831538051</v>
          </cell>
        </row>
        <row r="4707">
          <cell r="A4707" t="str">
            <v>Retrofit</v>
          </cell>
          <cell r="B4707" t="str">
            <v>NC-B-GR-4-LV-RT-GH-LI-DLA105-11</v>
          </cell>
          <cell r="C4707" t="str">
            <v>NC-E-RT-4-LV-RT-GH-LI-DLA105-11</v>
          </cell>
          <cell r="D4707" t="str">
            <v>NC-E-RT-4-LV-RT-GH-LI-DLA105-11</v>
          </cell>
          <cell r="E4707" t="str">
            <v>Reflectors/Delamping</v>
          </cell>
          <cell r="F4707" t="str">
            <v>Grocery</v>
          </cell>
          <cell r="G4707" t="str">
            <v>Interior Lighting</v>
          </cell>
          <cell r="H4707" t="str">
            <v>Existing</v>
          </cell>
          <cell r="I4707" t="str">
            <v>Burn Out</v>
          </cell>
          <cell r="J4707">
            <v>1</v>
          </cell>
          <cell r="K4707">
            <v>1</v>
          </cell>
          <cell r="L4707">
            <v>0.25</v>
          </cell>
          <cell r="M4707">
            <v>1</v>
          </cell>
          <cell r="N4707">
            <v>0.45845980673847792</v>
          </cell>
          <cell r="O4707">
            <v>0.25</v>
          </cell>
          <cell r="P4707">
            <v>0.13538504831538051</v>
          </cell>
        </row>
        <row r="4708">
          <cell r="A4708" t="str">
            <v>Retrofit</v>
          </cell>
          <cell r="B4708" t="str">
            <v>NC-E-GR-4-LT-RT-GH-LI-DLA105-11</v>
          </cell>
          <cell r="C4708" t="str">
            <v>NC-E-RT-4-LT-RT-GH-LI-DLA105-11</v>
          </cell>
          <cell r="D4708" t="str">
            <v>NC-E-RT-4-LT-RT-GH-LI-DLA105-11</v>
          </cell>
          <cell r="E4708" t="str">
            <v>Reflectors/Delamping</v>
          </cell>
          <cell r="F4708" t="str">
            <v>Grocery</v>
          </cell>
          <cell r="G4708" t="str">
            <v>Interior Lighting</v>
          </cell>
          <cell r="H4708" t="str">
            <v>Existing</v>
          </cell>
          <cell r="I4708" t="str">
            <v>Early Replacement</v>
          </cell>
          <cell r="J4708">
            <v>1</v>
          </cell>
          <cell r="K4708">
            <v>1</v>
          </cell>
          <cell r="L4708">
            <v>0</v>
          </cell>
          <cell r="M4708">
            <v>1</v>
          </cell>
          <cell r="N4708">
            <v>0.45845980673847792</v>
          </cell>
          <cell r="O4708">
            <v>0</v>
          </cell>
          <cell r="P4708">
            <v>0</v>
          </cell>
        </row>
        <row r="4709">
          <cell r="A4709" t="str">
            <v>Retrofit</v>
          </cell>
          <cell r="B4709" t="str">
            <v>NC-E-GR-4-LV-RT-GH-LI-DLA105-11</v>
          </cell>
          <cell r="C4709" t="str">
            <v>NC-E-RT-4-LV-RT-GH-LI-DLA105-11</v>
          </cell>
          <cell r="D4709" t="str">
            <v>NC-E-RT-4-LV-RT-GH-LI-DLA105-11</v>
          </cell>
          <cell r="E4709" t="str">
            <v>Reflectors/Delamping</v>
          </cell>
          <cell r="F4709" t="str">
            <v>Grocery</v>
          </cell>
          <cell r="G4709" t="str">
            <v>Interior Lighting</v>
          </cell>
          <cell r="H4709" t="str">
            <v>Existing</v>
          </cell>
          <cell r="I4709" t="str">
            <v>Early Replacement</v>
          </cell>
          <cell r="J4709">
            <v>1</v>
          </cell>
          <cell r="K4709">
            <v>1</v>
          </cell>
          <cell r="L4709">
            <v>0</v>
          </cell>
          <cell r="M4709">
            <v>1</v>
          </cell>
          <cell r="N4709">
            <v>0.45845980673847792</v>
          </cell>
          <cell r="O4709">
            <v>0</v>
          </cell>
          <cell r="P4709">
            <v>0</v>
          </cell>
        </row>
        <row r="4710">
          <cell r="A4710" t="str">
            <v>Retrofit</v>
          </cell>
          <cell r="B4710" t="str">
            <v>NC-N-GR-4-LT-RT-GH-LI-DLA105-11</v>
          </cell>
          <cell r="C4710" t="str">
            <v>NC-E-RT-4-LT-RT-GH-LI-DLA105-11</v>
          </cell>
          <cell r="D4710" t="str">
            <v>NC-E-RT-4-LT-RT-GH-LI-DLA105-11</v>
          </cell>
          <cell r="E4710" t="str">
            <v>Reflectors/Delamping</v>
          </cell>
          <cell r="F4710" t="str">
            <v>Grocery</v>
          </cell>
          <cell r="G4710" t="str">
            <v>Interior Lighting</v>
          </cell>
          <cell r="H4710" t="str">
            <v>New</v>
          </cell>
          <cell r="I4710" t="str">
            <v>New</v>
          </cell>
          <cell r="J4710">
            <v>1</v>
          </cell>
          <cell r="K4710">
            <v>1</v>
          </cell>
          <cell r="L4710">
            <v>0</v>
          </cell>
          <cell r="M4710">
            <v>1</v>
          </cell>
          <cell r="N4710">
            <v>0.91691961347695583</v>
          </cell>
          <cell r="O4710">
            <v>0</v>
          </cell>
          <cell r="P4710">
            <v>0</v>
          </cell>
        </row>
        <row r="4711">
          <cell r="A4711" t="str">
            <v>Retrofit</v>
          </cell>
          <cell r="B4711" t="str">
            <v>NC-N-GR-4-LV-RT-GH-LI-DLA105-11</v>
          </cell>
          <cell r="C4711" t="str">
            <v>NC-E-RT-4-LV-RT-GH-LI-DLA105-11</v>
          </cell>
          <cell r="D4711" t="str">
            <v>NC-E-RT-4-LV-RT-GH-LI-DLA105-11</v>
          </cell>
          <cell r="E4711" t="str">
            <v>Reflectors/Delamping</v>
          </cell>
          <cell r="F4711" t="str">
            <v>Grocery</v>
          </cell>
          <cell r="G4711" t="str">
            <v>Interior Lighting</v>
          </cell>
          <cell r="H4711" t="str">
            <v>New</v>
          </cell>
          <cell r="I4711" t="str">
            <v>New</v>
          </cell>
          <cell r="J4711">
            <v>1</v>
          </cell>
          <cell r="K4711">
            <v>1</v>
          </cell>
          <cell r="L4711">
            <v>0</v>
          </cell>
          <cell r="M4711">
            <v>1</v>
          </cell>
          <cell r="N4711">
            <v>0.91691961347695583</v>
          </cell>
          <cell r="O4711">
            <v>0</v>
          </cell>
          <cell r="P4711">
            <v>0</v>
          </cell>
        </row>
        <row r="4712">
          <cell r="A4712" t="str">
            <v>Retrofit</v>
          </cell>
          <cell r="B4712" t="str">
            <v>NC-B-GV-2-LT-CH-GH-LI-DLA105-11</v>
          </cell>
          <cell r="C4712" t="str">
            <v>NC-E-OF-2-LT-CH-GH-LI-DLA105-11</v>
          </cell>
          <cell r="D4712" t="str">
            <v>NC-E-OF-2-LT-CH-GH-LI-DLA105-11</v>
          </cell>
          <cell r="E4712" t="str">
            <v>Reflectors/Delamping</v>
          </cell>
          <cell r="F4712" t="str">
            <v>Public</v>
          </cell>
          <cell r="G4712" t="str">
            <v>Interior Lighting</v>
          </cell>
          <cell r="H4712" t="str">
            <v>Existing</v>
          </cell>
          <cell r="I4712" t="str">
            <v>Burn Out</v>
          </cell>
          <cell r="J4712">
            <v>1</v>
          </cell>
          <cell r="K4712">
            <v>1</v>
          </cell>
          <cell r="L4712">
            <v>0.25</v>
          </cell>
          <cell r="M4712">
            <v>1</v>
          </cell>
          <cell r="N4712">
            <v>0.45845980673847792</v>
          </cell>
          <cell r="O4712">
            <v>0.25</v>
          </cell>
          <cell r="P4712">
            <v>0.13538504831538051</v>
          </cell>
        </row>
        <row r="4713">
          <cell r="A4713" t="str">
            <v>Retrofit</v>
          </cell>
          <cell r="B4713" t="str">
            <v>NC-B-GV-2-LV-CH-GH-LI-DLA105-11</v>
          </cell>
          <cell r="C4713" t="str">
            <v>NC-E-OF-2-LV-CH-GH-LI-DLA105-11</v>
          </cell>
          <cell r="D4713" t="str">
            <v>NC-E-OF-2-LV-CH-GH-LI-DLA105-11</v>
          </cell>
          <cell r="E4713" t="str">
            <v>Reflectors/Delamping</v>
          </cell>
          <cell r="F4713" t="str">
            <v>Public</v>
          </cell>
          <cell r="G4713" t="str">
            <v>Interior Lighting</v>
          </cell>
          <cell r="H4713" t="str">
            <v>Existing</v>
          </cell>
          <cell r="I4713" t="str">
            <v>Burn Out</v>
          </cell>
          <cell r="J4713">
            <v>1</v>
          </cell>
          <cell r="K4713">
            <v>1</v>
          </cell>
          <cell r="L4713">
            <v>0.25</v>
          </cell>
          <cell r="M4713">
            <v>1</v>
          </cell>
          <cell r="N4713">
            <v>0.45845980673847792</v>
          </cell>
          <cell r="O4713">
            <v>0.25</v>
          </cell>
          <cell r="P4713">
            <v>0.13538504831538051</v>
          </cell>
        </row>
        <row r="4714">
          <cell r="A4714" t="str">
            <v>Retrofit</v>
          </cell>
          <cell r="B4714" t="str">
            <v>NC-E-GV-2-LT-CH-GH-LI-DLA105-11</v>
          </cell>
          <cell r="C4714" t="str">
            <v>NC-E-OF-2-LT-CH-GH-LI-DLA105-11</v>
          </cell>
          <cell r="D4714" t="str">
            <v>NC-E-OF-2-LT-CH-GH-LI-DLA105-11</v>
          </cell>
          <cell r="E4714" t="str">
            <v>Reflectors/Delamping</v>
          </cell>
          <cell r="F4714" t="str">
            <v>Public</v>
          </cell>
          <cell r="G4714" t="str">
            <v>Interior Lighting</v>
          </cell>
          <cell r="H4714" t="str">
            <v>Existing</v>
          </cell>
          <cell r="I4714" t="str">
            <v>Early Replacement</v>
          </cell>
          <cell r="J4714">
            <v>1</v>
          </cell>
          <cell r="K4714">
            <v>1</v>
          </cell>
          <cell r="L4714">
            <v>0</v>
          </cell>
          <cell r="M4714">
            <v>1</v>
          </cell>
          <cell r="N4714">
            <v>0.45845980673847792</v>
          </cell>
          <cell r="O4714">
            <v>0</v>
          </cell>
          <cell r="P4714">
            <v>0</v>
          </cell>
        </row>
        <row r="4715">
          <cell r="A4715" t="str">
            <v>Retrofit</v>
          </cell>
          <cell r="B4715" t="str">
            <v>NC-E-GV-2-LV-CH-GH-LI-DLA105-11</v>
          </cell>
          <cell r="C4715" t="str">
            <v>NC-E-OF-2-LV-CH-GH-LI-DLA105-11</v>
          </cell>
          <cell r="D4715" t="str">
            <v>NC-E-OF-2-LV-CH-GH-LI-DLA105-11</v>
          </cell>
          <cell r="E4715" t="str">
            <v>Reflectors/Delamping</v>
          </cell>
          <cell r="F4715" t="str">
            <v>Public</v>
          </cell>
          <cell r="G4715" t="str">
            <v>Interior Lighting</v>
          </cell>
          <cell r="H4715" t="str">
            <v>Existing</v>
          </cell>
          <cell r="I4715" t="str">
            <v>Early Replacement</v>
          </cell>
          <cell r="J4715">
            <v>1</v>
          </cell>
          <cell r="K4715">
            <v>1</v>
          </cell>
          <cell r="L4715">
            <v>0</v>
          </cell>
          <cell r="M4715">
            <v>1</v>
          </cell>
          <cell r="N4715">
            <v>0.45845980673847792</v>
          </cell>
          <cell r="O4715">
            <v>0</v>
          </cell>
          <cell r="P4715">
            <v>0</v>
          </cell>
        </row>
        <row r="4716">
          <cell r="A4716" t="str">
            <v>Retrofit</v>
          </cell>
          <cell r="B4716" t="str">
            <v>NC-N-GV-2-LT-CH-GH-LI-DLA105-11</v>
          </cell>
          <cell r="C4716" t="str">
            <v>NC-E-OF-2-LT-CH-GH-LI-DLA105-11</v>
          </cell>
          <cell r="D4716" t="str">
            <v>NC-E-OF-2-LT-CH-GH-LI-DLA105-11</v>
          </cell>
          <cell r="E4716" t="str">
            <v>Reflectors/Delamping</v>
          </cell>
          <cell r="F4716" t="str">
            <v>Public</v>
          </cell>
          <cell r="G4716" t="str">
            <v>Interior Lighting</v>
          </cell>
          <cell r="H4716" t="str">
            <v>New</v>
          </cell>
          <cell r="I4716" t="str">
            <v>New</v>
          </cell>
          <cell r="J4716">
            <v>1</v>
          </cell>
          <cell r="K4716">
            <v>1</v>
          </cell>
          <cell r="L4716">
            <v>0</v>
          </cell>
          <cell r="M4716">
            <v>1</v>
          </cell>
          <cell r="N4716">
            <v>0.91691961347695583</v>
          </cell>
          <cell r="O4716">
            <v>0</v>
          </cell>
          <cell r="P4716">
            <v>0</v>
          </cell>
        </row>
        <row r="4717">
          <cell r="A4717" t="str">
            <v>Retrofit</v>
          </cell>
          <cell r="B4717" t="str">
            <v>NC-N-GV-2-LV-CH-GH-LI-DLA105-11</v>
          </cell>
          <cell r="C4717" t="str">
            <v>NC-E-OF-2-LV-CH-GH-LI-DLA105-11</v>
          </cell>
          <cell r="D4717" t="str">
            <v>NC-E-OF-2-LV-CH-GH-LI-DLA105-11</v>
          </cell>
          <cell r="E4717" t="str">
            <v>Reflectors/Delamping</v>
          </cell>
          <cell r="F4717" t="str">
            <v>Public</v>
          </cell>
          <cell r="G4717" t="str">
            <v>Interior Lighting</v>
          </cell>
          <cell r="H4717" t="str">
            <v>New</v>
          </cell>
          <cell r="I4717" t="str">
            <v>New</v>
          </cell>
          <cell r="J4717">
            <v>1</v>
          </cell>
          <cell r="K4717">
            <v>1</v>
          </cell>
          <cell r="L4717">
            <v>0</v>
          </cell>
          <cell r="M4717">
            <v>1</v>
          </cell>
          <cell r="N4717">
            <v>0.91691961347695583</v>
          </cell>
          <cell r="O4717">
            <v>0</v>
          </cell>
          <cell r="P4717">
            <v>0</v>
          </cell>
        </row>
        <row r="4718">
          <cell r="A4718" t="str">
            <v>Retrofit</v>
          </cell>
          <cell r="B4718" t="str">
            <v>NC-B-HS-8-LT-CH-GH-LI-DLA105-11</v>
          </cell>
          <cell r="C4718" t="str">
            <v>NC-E-HS-8-LT-CH-GH-LI-DLA105-11</v>
          </cell>
          <cell r="D4718" t="str">
            <v>NC-E-HS-8-LT-CH-GH-LI-DLA105-11</v>
          </cell>
          <cell r="E4718" t="str">
            <v>Reflectors/Delamping</v>
          </cell>
          <cell r="F4718" t="str">
            <v>Hospital</v>
          </cell>
          <cell r="G4718" t="str">
            <v>Interior Lighting</v>
          </cell>
          <cell r="H4718" t="str">
            <v>Existing</v>
          </cell>
          <cell r="I4718" t="str">
            <v>Burn Out</v>
          </cell>
          <cell r="J4718">
            <v>1</v>
          </cell>
          <cell r="K4718">
            <v>1</v>
          </cell>
          <cell r="L4718">
            <v>0.25</v>
          </cell>
          <cell r="M4718">
            <v>1</v>
          </cell>
          <cell r="N4718">
            <v>0.45845980673847792</v>
          </cell>
          <cell r="O4718">
            <v>0.25</v>
          </cell>
          <cell r="P4718">
            <v>0.13538504831538051</v>
          </cell>
        </row>
        <row r="4719">
          <cell r="A4719" t="str">
            <v>Retrofit</v>
          </cell>
          <cell r="B4719" t="str">
            <v>NC-B-HS-8-LV-CH-GH-LI-DLA105-11</v>
          </cell>
          <cell r="C4719" t="str">
            <v>NC-E-HS-8-LV-CH-GH-LI-DLA105-11</v>
          </cell>
          <cell r="D4719" t="str">
            <v>NC-E-HS-8-LV-CH-GH-LI-DLA105-11</v>
          </cell>
          <cell r="E4719" t="str">
            <v>Reflectors/Delamping</v>
          </cell>
          <cell r="F4719" t="str">
            <v>Hospital</v>
          </cell>
          <cell r="G4719" t="str">
            <v>Interior Lighting</v>
          </cell>
          <cell r="H4719" t="str">
            <v>Existing</v>
          </cell>
          <cell r="I4719" t="str">
            <v>Burn Out</v>
          </cell>
          <cell r="J4719">
            <v>1</v>
          </cell>
          <cell r="K4719">
            <v>1</v>
          </cell>
          <cell r="L4719">
            <v>0.25</v>
          </cell>
          <cell r="M4719">
            <v>1</v>
          </cell>
          <cell r="N4719">
            <v>0.45845980673847792</v>
          </cell>
          <cell r="O4719">
            <v>0.25</v>
          </cell>
          <cell r="P4719">
            <v>0.13538504831538051</v>
          </cell>
        </row>
        <row r="4720">
          <cell r="A4720" t="str">
            <v>Retrofit</v>
          </cell>
          <cell r="B4720" t="str">
            <v>NC-E-HS-8-LT-CH-GH-LI-DLA105-11</v>
          </cell>
          <cell r="C4720" t="str">
            <v>NC-E-HS-8-LT-CH-GH-LI-DLA105-11</v>
          </cell>
          <cell r="D4720" t="str">
            <v>NC-E-HS-8-LT-CH-GH-LI-DLA105-11</v>
          </cell>
          <cell r="E4720" t="str">
            <v>Reflectors/Delamping</v>
          </cell>
          <cell r="F4720" t="str">
            <v>Hospital</v>
          </cell>
          <cell r="G4720" t="str">
            <v>Interior Lighting</v>
          </cell>
          <cell r="H4720" t="str">
            <v>Existing</v>
          </cell>
          <cell r="I4720" t="str">
            <v>Early Replacement</v>
          </cell>
          <cell r="J4720">
            <v>1</v>
          </cell>
          <cell r="K4720">
            <v>1</v>
          </cell>
          <cell r="L4720">
            <v>0</v>
          </cell>
          <cell r="M4720">
            <v>1</v>
          </cell>
          <cell r="N4720">
            <v>0.45845980673847792</v>
          </cell>
          <cell r="O4720">
            <v>0</v>
          </cell>
          <cell r="P4720">
            <v>0</v>
          </cell>
        </row>
        <row r="4721">
          <cell r="A4721" t="str">
            <v>Retrofit</v>
          </cell>
          <cell r="B4721" t="str">
            <v>NC-E-HS-8-LV-CH-GH-LI-DLA105-11</v>
          </cell>
          <cell r="C4721" t="str">
            <v>NC-E-HS-8-LV-CH-GH-LI-DLA105-11</v>
          </cell>
          <cell r="D4721" t="str">
            <v>NC-E-HS-8-LV-CH-GH-LI-DLA105-11</v>
          </cell>
          <cell r="E4721" t="str">
            <v>Reflectors/Delamping</v>
          </cell>
          <cell r="F4721" t="str">
            <v>Hospital</v>
          </cell>
          <cell r="G4721" t="str">
            <v>Interior Lighting</v>
          </cell>
          <cell r="H4721" t="str">
            <v>Existing</v>
          </cell>
          <cell r="I4721" t="str">
            <v>Early Replacement</v>
          </cell>
          <cell r="J4721">
            <v>1</v>
          </cell>
          <cell r="K4721">
            <v>1</v>
          </cell>
          <cell r="L4721">
            <v>0</v>
          </cell>
          <cell r="M4721">
            <v>1</v>
          </cell>
          <cell r="N4721">
            <v>0.45845980673847792</v>
          </cell>
          <cell r="O4721">
            <v>0</v>
          </cell>
          <cell r="P4721">
            <v>0</v>
          </cell>
        </row>
        <row r="4722">
          <cell r="A4722" t="str">
            <v>Retrofit</v>
          </cell>
          <cell r="B4722" t="str">
            <v>NC-N-HS-8-LT-CH-GH-LI-DLA105-11</v>
          </cell>
          <cell r="C4722" t="str">
            <v>NC-E-HS-8-LT-CH-GH-LI-DLA105-11</v>
          </cell>
          <cell r="D4722" t="str">
            <v>NC-E-HS-8-LT-CH-GH-LI-DLA105-11</v>
          </cell>
          <cell r="E4722" t="str">
            <v>Reflectors/Delamping</v>
          </cell>
          <cell r="F4722" t="str">
            <v>Hospital</v>
          </cell>
          <cell r="G4722" t="str">
            <v>Interior Lighting</v>
          </cell>
          <cell r="H4722" t="str">
            <v>New</v>
          </cell>
          <cell r="I4722" t="str">
            <v>New</v>
          </cell>
          <cell r="J4722">
            <v>1</v>
          </cell>
          <cell r="K4722">
            <v>1</v>
          </cell>
          <cell r="L4722">
            <v>0</v>
          </cell>
          <cell r="M4722">
            <v>1</v>
          </cell>
          <cell r="N4722">
            <v>0.91691961347695583</v>
          </cell>
          <cell r="O4722">
            <v>0</v>
          </cell>
          <cell r="P4722">
            <v>0</v>
          </cell>
        </row>
        <row r="4723">
          <cell r="A4723" t="str">
            <v>Retrofit</v>
          </cell>
          <cell r="B4723" t="str">
            <v>NC-N-HS-8-LV-CH-GH-LI-DLA105-11</v>
          </cell>
          <cell r="C4723" t="str">
            <v>NC-E-HS-8-LV-CH-GH-LI-DLA105-11</v>
          </cell>
          <cell r="D4723" t="str">
            <v>NC-E-HS-8-LV-CH-GH-LI-DLA105-11</v>
          </cell>
          <cell r="E4723" t="str">
            <v>Reflectors/Delamping</v>
          </cell>
          <cell r="F4723" t="str">
            <v>Hospital</v>
          </cell>
          <cell r="G4723" t="str">
            <v>Interior Lighting</v>
          </cell>
          <cell r="H4723" t="str">
            <v>New</v>
          </cell>
          <cell r="I4723" t="str">
            <v>New</v>
          </cell>
          <cell r="J4723">
            <v>1</v>
          </cell>
          <cell r="K4723">
            <v>1</v>
          </cell>
          <cell r="L4723">
            <v>0</v>
          </cell>
          <cell r="M4723">
            <v>1</v>
          </cell>
          <cell r="N4723">
            <v>0.91691961347695583</v>
          </cell>
          <cell r="O4723">
            <v>0</v>
          </cell>
          <cell r="P4723">
            <v>0</v>
          </cell>
        </row>
        <row r="4724">
          <cell r="A4724" t="str">
            <v>Retrofit</v>
          </cell>
          <cell r="B4724" t="str">
            <v>NC-B-LG-2-LT-CH-GH-LI-DLA105-11</v>
          </cell>
          <cell r="C4724" t="str">
            <v>NC-E-OF-2-LT-CH-GH-LI-DLA105-11</v>
          </cell>
          <cell r="D4724" t="str">
            <v>NC-E-OF-2-LT-CH-GH-LI-DLA105-11</v>
          </cell>
          <cell r="E4724" t="str">
            <v>Reflectors/Delamping</v>
          </cell>
          <cell r="F4724" t="str">
            <v>Lodging</v>
          </cell>
          <cell r="G4724" t="str">
            <v>Interior Lighting</v>
          </cell>
          <cell r="H4724" t="str">
            <v>Existing</v>
          </cell>
          <cell r="I4724" t="str">
            <v>Burn Out</v>
          </cell>
          <cell r="J4724">
            <v>1</v>
          </cell>
          <cell r="K4724">
            <v>1</v>
          </cell>
          <cell r="L4724">
            <v>0.25</v>
          </cell>
          <cell r="M4724">
            <v>1</v>
          </cell>
          <cell r="N4724">
            <v>0.45845980673847792</v>
          </cell>
          <cell r="O4724">
            <v>0.25</v>
          </cell>
          <cell r="P4724">
            <v>0.13538504831538051</v>
          </cell>
        </row>
        <row r="4725">
          <cell r="A4725" t="str">
            <v>Retrofit</v>
          </cell>
          <cell r="B4725" t="str">
            <v>NC-B-LG-2-LV-CH-GH-LI-DLA105-11</v>
          </cell>
          <cell r="C4725" t="str">
            <v>NC-E-OF-2-LV-CH-GH-LI-DLA105-11</v>
          </cell>
          <cell r="D4725" t="str">
            <v>NC-E-OF-2-LV-CH-GH-LI-DLA105-11</v>
          </cell>
          <cell r="E4725" t="str">
            <v>Reflectors/Delamping</v>
          </cell>
          <cell r="F4725" t="str">
            <v>Lodging</v>
          </cell>
          <cell r="G4725" t="str">
            <v>Interior Lighting</v>
          </cell>
          <cell r="H4725" t="str">
            <v>Existing</v>
          </cell>
          <cell r="I4725" t="str">
            <v>Burn Out</v>
          </cell>
          <cell r="J4725">
            <v>1</v>
          </cell>
          <cell r="K4725">
            <v>1</v>
          </cell>
          <cell r="L4725">
            <v>0.25</v>
          </cell>
          <cell r="M4725">
            <v>1</v>
          </cell>
          <cell r="N4725">
            <v>0.45845980673847792</v>
          </cell>
          <cell r="O4725">
            <v>0.25</v>
          </cell>
          <cell r="P4725">
            <v>0.13538504831538051</v>
          </cell>
        </row>
        <row r="4726">
          <cell r="A4726" t="str">
            <v>Retrofit</v>
          </cell>
          <cell r="B4726" t="str">
            <v>NC-E-LG-2-LT-CH-GH-LI-DLA105-11</v>
          </cell>
          <cell r="C4726" t="str">
            <v>NC-E-OF-2-LT-CH-GH-LI-DLA105-11</v>
          </cell>
          <cell r="D4726" t="str">
            <v>NC-E-OF-2-LT-CH-GH-LI-DLA105-11</v>
          </cell>
          <cell r="E4726" t="str">
            <v>Reflectors/Delamping</v>
          </cell>
          <cell r="F4726" t="str">
            <v>Lodging</v>
          </cell>
          <cell r="G4726" t="str">
            <v>Interior Lighting</v>
          </cell>
          <cell r="H4726" t="str">
            <v>Existing</v>
          </cell>
          <cell r="I4726" t="str">
            <v>Early Replacement</v>
          </cell>
          <cell r="J4726">
            <v>1</v>
          </cell>
          <cell r="K4726">
            <v>1</v>
          </cell>
          <cell r="L4726">
            <v>0</v>
          </cell>
          <cell r="M4726">
            <v>1</v>
          </cell>
          <cell r="N4726">
            <v>0.45845980673847792</v>
          </cell>
          <cell r="O4726">
            <v>0</v>
          </cell>
          <cell r="P4726">
            <v>0</v>
          </cell>
        </row>
        <row r="4727">
          <cell r="A4727" t="str">
            <v>Retrofit</v>
          </cell>
          <cell r="B4727" t="str">
            <v>NC-E-LG-2-LV-CH-GH-LI-DLA105-11</v>
          </cell>
          <cell r="C4727" t="str">
            <v>NC-E-OF-2-LV-CH-GH-LI-DLA105-11</v>
          </cell>
          <cell r="D4727" t="str">
            <v>NC-E-OF-2-LV-CH-GH-LI-DLA105-11</v>
          </cell>
          <cell r="E4727" t="str">
            <v>Reflectors/Delamping</v>
          </cell>
          <cell r="F4727" t="str">
            <v>Lodging</v>
          </cell>
          <cell r="G4727" t="str">
            <v>Interior Lighting</v>
          </cell>
          <cell r="H4727" t="str">
            <v>Existing</v>
          </cell>
          <cell r="I4727" t="str">
            <v>Early Replacement</v>
          </cell>
          <cell r="J4727">
            <v>1</v>
          </cell>
          <cell r="K4727">
            <v>1</v>
          </cell>
          <cell r="L4727">
            <v>0</v>
          </cell>
          <cell r="M4727">
            <v>1</v>
          </cell>
          <cell r="N4727">
            <v>0.45845980673847792</v>
          </cell>
          <cell r="O4727">
            <v>0</v>
          </cell>
          <cell r="P4727">
            <v>0</v>
          </cell>
        </row>
        <row r="4728">
          <cell r="A4728" t="str">
            <v>Retrofit</v>
          </cell>
          <cell r="B4728" t="str">
            <v>NC-N-LG-2-LT-CH-GH-LI-DLA105-11</v>
          </cell>
          <cell r="C4728" t="str">
            <v>NC-E-OF-2-LT-CH-GH-LI-DLA105-11</v>
          </cell>
          <cell r="D4728" t="str">
            <v>NC-E-OF-2-LT-CH-GH-LI-DLA105-11</v>
          </cell>
          <cell r="E4728" t="str">
            <v>Reflectors/Delamping</v>
          </cell>
          <cell r="F4728" t="str">
            <v>Lodging</v>
          </cell>
          <cell r="G4728" t="str">
            <v>Interior Lighting</v>
          </cell>
          <cell r="H4728" t="str">
            <v>New</v>
          </cell>
          <cell r="I4728" t="str">
            <v>New</v>
          </cell>
          <cell r="J4728">
            <v>1</v>
          </cell>
          <cell r="K4728">
            <v>1</v>
          </cell>
          <cell r="L4728">
            <v>0</v>
          </cell>
          <cell r="M4728">
            <v>1</v>
          </cell>
          <cell r="N4728">
            <v>0.91691961347695583</v>
          </cell>
          <cell r="O4728">
            <v>0</v>
          </cell>
          <cell r="P4728">
            <v>0</v>
          </cell>
        </row>
        <row r="4729">
          <cell r="A4729" t="str">
            <v>Retrofit</v>
          </cell>
          <cell r="B4729" t="str">
            <v>NC-N-LG-2-LV-CH-GH-LI-DLA105-11</v>
          </cell>
          <cell r="C4729" t="str">
            <v>NC-E-OF-2-LV-CH-GH-LI-DLA105-11</v>
          </cell>
          <cell r="D4729" t="str">
            <v>NC-E-OF-2-LV-CH-GH-LI-DLA105-11</v>
          </cell>
          <cell r="E4729" t="str">
            <v>Reflectors/Delamping</v>
          </cell>
          <cell r="F4729" t="str">
            <v>Lodging</v>
          </cell>
          <cell r="G4729" t="str">
            <v>Interior Lighting</v>
          </cell>
          <cell r="H4729" t="str">
            <v>New</v>
          </cell>
          <cell r="I4729" t="str">
            <v>New</v>
          </cell>
          <cell r="J4729">
            <v>1</v>
          </cell>
          <cell r="K4729">
            <v>1</v>
          </cell>
          <cell r="L4729">
            <v>0</v>
          </cell>
          <cell r="M4729">
            <v>1</v>
          </cell>
          <cell r="N4729">
            <v>0.91691961347695583</v>
          </cell>
          <cell r="O4729">
            <v>0</v>
          </cell>
          <cell r="P4729">
            <v>0</v>
          </cell>
        </row>
        <row r="4730">
          <cell r="A4730" t="str">
            <v>Retrofit</v>
          </cell>
          <cell r="B4730" t="str">
            <v>NC-B-MO-2-LT-CH-GH-LI-DLA105-11</v>
          </cell>
          <cell r="C4730" t="str">
            <v>NC-E-OF-2-LT-CH-GH-LI-DLA105-11</v>
          </cell>
          <cell r="D4730" t="str">
            <v>NC-E-OF-2-LT-CH-GH-LI-DLA105-11</v>
          </cell>
          <cell r="E4730" t="str">
            <v>Reflectors/Delamping</v>
          </cell>
          <cell r="F4730" t="str">
            <v>Medical_Office</v>
          </cell>
          <cell r="G4730" t="str">
            <v>Interior Lighting</v>
          </cell>
          <cell r="H4730" t="str">
            <v>Existing</v>
          </cell>
          <cell r="I4730" t="str">
            <v>Burn Out</v>
          </cell>
          <cell r="J4730">
            <v>1</v>
          </cell>
          <cell r="K4730">
            <v>1</v>
          </cell>
          <cell r="L4730">
            <v>0.25</v>
          </cell>
          <cell r="M4730">
            <v>1</v>
          </cell>
          <cell r="N4730">
            <v>0.45845980673847792</v>
          </cell>
          <cell r="O4730">
            <v>0.25</v>
          </cell>
          <cell r="P4730">
            <v>0.13538504831538051</v>
          </cell>
        </row>
        <row r="4731">
          <cell r="A4731" t="str">
            <v>Retrofit</v>
          </cell>
          <cell r="B4731" t="str">
            <v>NC-B-MO-2-LV-CH-GH-LI-DLA105-11</v>
          </cell>
          <cell r="C4731" t="str">
            <v>NC-E-OF-2-LV-CH-GH-LI-DLA105-11</v>
          </cell>
          <cell r="D4731" t="str">
            <v>NC-E-OF-2-LV-CH-GH-LI-DLA105-11</v>
          </cell>
          <cell r="E4731" t="str">
            <v>Reflectors/Delamping</v>
          </cell>
          <cell r="F4731" t="str">
            <v>Medical_Office</v>
          </cell>
          <cell r="G4731" t="str">
            <v>Interior Lighting</v>
          </cell>
          <cell r="H4731" t="str">
            <v>Existing</v>
          </cell>
          <cell r="I4731" t="str">
            <v>Burn Out</v>
          </cell>
          <cell r="J4731">
            <v>1</v>
          </cell>
          <cell r="K4731">
            <v>1</v>
          </cell>
          <cell r="L4731">
            <v>0.25</v>
          </cell>
          <cell r="M4731">
            <v>1</v>
          </cell>
          <cell r="N4731">
            <v>0.45845980673847792</v>
          </cell>
          <cell r="O4731">
            <v>0.25</v>
          </cell>
          <cell r="P4731">
            <v>0.13538504831538051</v>
          </cell>
        </row>
        <row r="4732">
          <cell r="A4732" t="str">
            <v>Retrofit</v>
          </cell>
          <cell r="B4732" t="str">
            <v>NC-E-MO-2-LT-CH-GH-LI-DLA105-11</v>
          </cell>
          <cell r="C4732" t="str">
            <v>NC-E-OF-2-LT-CH-GH-LI-DLA105-11</v>
          </cell>
          <cell r="D4732" t="str">
            <v>NC-E-OF-2-LT-CH-GH-LI-DLA105-11</v>
          </cell>
          <cell r="E4732" t="str">
            <v>Reflectors/Delamping</v>
          </cell>
          <cell r="F4732" t="str">
            <v>Medical_Office</v>
          </cell>
          <cell r="G4732" t="str">
            <v>Interior Lighting</v>
          </cell>
          <cell r="H4732" t="str">
            <v>Existing</v>
          </cell>
          <cell r="I4732" t="str">
            <v>Early Replacement</v>
          </cell>
          <cell r="J4732">
            <v>1</v>
          </cell>
          <cell r="K4732">
            <v>1</v>
          </cell>
          <cell r="L4732">
            <v>0</v>
          </cell>
          <cell r="M4732">
            <v>1</v>
          </cell>
          <cell r="N4732">
            <v>0.45845980673847792</v>
          </cell>
          <cell r="O4732">
            <v>0</v>
          </cell>
          <cell r="P4732">
            <v>0</v>
          </cell>
        </row>
        <row r="4733">
          <cell r="A4733" t="str">
            <v>Retrofit</v>
          </cell>
          <cell r="B4733" t="str">
            <v>NC-E-MO-2-LV-CH-GH-LI-DLA105-11</v>
          </cell>
          <cell r="C4733" t="str">
            <v>NC-E-OF-2-LV-CH-GH-LI-DLA105-11</v>
          </cell>
          <cell r="D4733" t="str">
            <v>NC-E-OF-2-LV-CH-GH-LI-DLA105-11</v>
          </cell>
          <cell r="E4733" t="str">
            <v>Reflectors/Delamping</v>
          </cell>
          <cell r="F4733" t="str">
            <v>Medical_Office</v>
          </cell>
          <cell r="G4733" t="str">
            <v>Interior Lighting</v>
          </cell>
          <cell r="H4733" t="str">
            <v>Existing</v>
          </cell>
          <cell r="I4733" t="str">
            <v>Early Replacement</v>
          </cell>
          <cell r="J4733">
            <v>1</v>
          </cell>
          <cell r="K4733">
            <v>1</v>
          </cell>
          <cell r="L4733">
            <v>0</v>
          </cell>
          <cell r="M4733">
            <v>1</v>
          </cell>
          <cell r="N4733">
            <v>0.45845980673847792</v>
          </cell>
          <cell r="O4733">
            <v>0</v>
          </cell>
          <cell r="P4733">
            <v>0</v>
          </cell>
        </row>
        <row r="4734">
          <cell r="A4734" t="str">
            <v>Retrofit</v>
          </cell>
          <cell r="B4734" t="str">
            <v>NC-N-MO-2-LT-CH-GH-LI-DLA105-11</v>
          </cell>
          <cell r="C4734" t="str">
            <v>NC-E-OF-2-LT-CH-GH-LI-DLA105-11</v>
          </cell>
          <cell r="D4734" t="str">
            <v>NC-E-OF-2-LT-CH-GH-LI-DLA105-11</v>
          </cell>
          <cell r="E4734" t="str">
            <v>Reflectors/Delamping</v>
          </cell>
          <cell r="F4734" t="str">
            <v>Medical_Office</v>
          </cell>
          <cell r="G4734" t="str">
            <v>Interior Lighting</v>
          </cell>
          <cell r="H4734" t="str">
            <v>New</v>
          </cell>
          <cell r="I4734" t="str">
            <v>New</v>
          </cell>
          <cell r="J4734">
            <v>1</v>
          </cell>
          <cell r="K4734">
            <v>1</v>
          </cell>
          <cell r="L4734">
            <v>0</v>
          </cell>
          <cell r="M4734">
            <v>1</v>
          </cell>
          <cell r="N4734">
            <v>0.91691961347695583</v>
          </cell>
          <cell r="O4734">
            <v>0</v>
          </cell>
          <cell r="P4734">
            <v>0</v>
          </cell>
        </row>
        <row r="4735">
          <cell r="A4735" t="str">
            <v>Retrofit</v>
          </cell>
          <cell r="B4735" t="str">
            <v>NC-N-MO-2-LV-CH-GH-LI-DLA105-11</v>
          </cell>
          <cell r="C4735" t="str">
            <v>NC-E-OF-2-LV-CH-GH-LI-DLA105-11</v>
          </cell>
          <cell r="D4735" t="str">
            <v>NC-E-OF-2-LV-CH-GH-LI-DLA105-11</v>
          </cell>
          <cell r="E4735" t="str">
            <v>Reflectors/Delamping</v>
          </cell>
          <cell r="F4735" t="str">
            <v>Medical_Office</v>
          </cell>
          <cell r="G4735" t="str">
            <v>Interior Lighting</v>
          </cell>
          <cell r="H4735" t="str">
            <v>New</v>
          </cell>
          <cell r="I4735" t="str">
            <v>New</v>
          </cell>
          <cell r="J4735">
            <v>1</v>
          </cell>
          <cell r="K4735">
            <v>1</v>
          </cell>
          <cell r="L4735">
            <v>0</v>
          </cell>
          <cell r="M4735">
            <v>1</v>
          </cell>
          <cell r="N4735">
            <v>0.91691961347695583</v>
          </cell>
          <cell r="O4735">
            <v>0</v>
          </cell>
          <cell r="P4735">
            <v>0</v>
          </cell>
        </row>
        <row r="4736">
          <cell r="A4736" t="str">
            <v>Retrofit</v>
          </cell>
          <cell r="B4736" t="str">
            <v>NC-B-OF-2-LT-CH-GH-LI-DLA105-11</v>
          </cell>
          <cell r="C4736" t="str">
            <v>NC-E-OF-2-LT-CH-GH-LI-DLA105-11</v>
          </cell>
          <cell r="D4736" t="str">
            <v>NC-E-OF-2-LT-CH-GH-LI-DLA105-11</v>
          </cell>
          <cell r="E4736" t="str">
            <v>Reflectors/Delamping</v>
          </cell>
          <cell r="F4736" t="str">
            <v>Large_Office</v>
          </cell>
          <cell r="G4736" t="str">
            <v>Interior Lighting</v>
          </cell>
          <cell r="H4736" t="str">
            <v>Existing</v>
          </cell>
          <cell r="I4736" t="str">
            <v>Burn Out</v>
          </cell>
          <cell r="J4736">
            <v>1</v>
          </cell>
          <cell r="K4736">
            <v>1</v>
          </cell>
          <cell r="L4736">
            <v>0.25</v>
          </cell>
          <cell r="M4736">
            <v>1</v>
          </cell>
          <cell r="N4736">
            <v>0.45845980673847792</v>
          </cell>
          <cell r="O4736">
            <v>0.25</v>
          </cell>
          <cell r="P4736">
            <v>0.13538504831538051</v>
          </cell>
        </row>
        <row r="4737">
          <cell r="A4737" t="str">
            <v>Retrofit</v>
          </cell>
          <cell r="B4737" t="str">
            <v>NC-B-OF-2-LV-CH-GH-LI-DLA105-11</v>
          </cell>
          <cell r="C4737" t="str">
            <v>NC-E-OF-2-LV-CH-GH-LI-DLA105-11</v>
          </cell>
          <cell r="D4737" t="str">
            <v>NC-E-OF-2-LV-CH-GH-LI-DLA105-11</v>
          </cell>
          <cell r="E4737" t="str">
            <v>Reflectors/Delamping</v>
          </cell>
          <cell r="F4737" t="str">
            <v>Large_Office</v>
          </cell>
          <cell r="G4737" t="str">
            <v>Interior Lighting</v>
          </cell>
          <cell r="H4737" t="str">
            <v>Existing</v>
          </cell>
          <cell r="I4737" t="str">
            <v>Burn Out</v>
          </cell>
          <cell r="J4737">
            <v>1</v>
          </cell>
          <cell r="K4737">
            <v>1</v>
          </cell>
          <cell r="L4737">
            <v>0.25</v>
          </cell>
          <cell r="M4737">
            <v>1</v>
          </cell>
          <cell r="N4737">
            <v>0.45845980673847792</v>
          </cell>
          <cell r="O4737">
            <v>0.25</v>
          </cell>
          <cell r="P4737">
            <v>0.13538504831538051</v>
          </cell>
        </row>
        <row r="4738">
          <cell r="A4738" t="str">
            <v>Retrofit</v>
          </cell>
          <cell r="B4738" t="str">
            <v>NC-E-OF-2-LT-CH-GH-LI-DLA105-11</v>
          </cell>
          <cell r="C4738" t="str">
            <v>NC-E-OF-2-LT-CH-GH-LI-DLA105-11</v>
          </cell>
          <cell r="D4738" t="str">
            <v>NC-E-OF-2-LT-CH-GH-LI-DLA105-11</v>
          </cell>
          <cell r="E4738" t="str">
            <v>Reflectors/Delamping</v>
          </cell>
          <cell r="F4738" t="str">
            <v>Large_Office</v>
          </cell>
          <cell r="G4738" t="str">
            <v>Interior Lighting</v>
          </cell>
          <cell r="H4738" t="str">
            <v>Existing</v>
          </cell>
          <cell r="I4738" t="str">
            <v>Early Replacement</v>
          </cell>
          <cell r="J4738">
            <v>1</v>
          </cell>
          <cell r="K4738">
            <v>1</v>
          </cell>
          <cell r="L4738">
            <v>0</v>
          </cell>
          <cell r="M4738">
            <v>1</v>
          </cell>
          <cell r="N4738">
            <v>0.45845980673847792</v>
          </cell>
          <cell r="O4738">
            <v>0</v>
          </cell>
          <cell r="P4738">
            <v>0</v>
          </cell>
        </row>
        <row r="4739">
          <cell r="A4739" t="str">
            <v>Retrofit</v>
          </cell>
          <cell r="B4739" t="str">
            <v>NC-E-OF-2-LV-CH-GH-LI-DLA105-11</v>
          </cell>
          <cell r="C4739" t="str">
            <v>NC-E-OF-2-LV-CH-GH-LI-DLA105-11</v>
          </cell>
          <cell r="D4739" t="str">
            <v>NC-E-OF-2-LV-CH-GH-LI-DLA105-11</v>
          </cell>
          <cell r="E4739" t="str">
            <v>Reflectors/Delamping</v>
          </cell>
          <cell r="F4739" t="str">
            <v>Large_Office</v>
          </cell>
          <cell r="G4739" t="str">
            <v>Interior Lighting</v>
          </cell>
          <cell r="H4739" t="str">
            <v>Existing</v>
          </cell>
          <cell r="I4739" t="str">
            <v>Early Replacement</v>
          </cell>
          <cell r="J4739">
            <v>1</v>
          </cell>
          <cell r="K4739">
            <v>1</v>
          </cell>
          <cell r="L4739">
            <v>0</v>
          </cell>
          <cell r="M4739">
            <v>1</v>
          </cell>
          <cell r="N4739">
            <v>0.45845980673847792</v>
          </cell>
          <cell r="O4739">
            <v>0</v>
          </cell>
          <cell r="P4739">
            <v>0</v>
          </cell>
        </row>
        <row r="4740">
          <cell r="A4740" t="str">
            <v>Retrofit</v>
          </cell>
          <cell r="B4740" t="str">
            <v>NC-N-OF-2-LT-CH-GH-LI-DLA105-11</v>
          </cell>
          <cell r="C4740" t="str">
            <v>NC-E-OF-2-LT-CH-GH-LI-DLA105-11</v>
          </cell>
          <cell r="D4740" t="str">
            <v>NC-E-OF-2-LT-CH-GH-LI-DLA105-11</v>
          </cell>
          <cell r="E4740" t="str">
            <v>Reflectors/Delamping</v>
          </cell>
          <cell r="F4740" t="str">
            <v>Large_Office</v>
          </cell>
          <cell r="G4740" t="str">
            <v>Interior Lighting</v>
          </cell>
          <cell r="H4740" t="str">
            <v>New</v>
          </cell>
          <cell r="I4740" t="str">
            <v>New</v>
          </cell>
          <cell r="J4740">
            <v>1</v>
          </cell>
          <cell r="K4740">
            <v>1</v>
          </cell>
          <cell r="L4740">
            <v>0</v>
          </cell>
          <cell r="M4740">
            <v>1</v>
          </cell>
          <cell r="N4740">
            <v>0.91691961347695583</v>
          </cell>
          <cell r="O4740">
            <v>0</v>
          </cell>
          <cell r="P4740">
            <v>0</v>
          </cell>
        </row>
        <row r="4741">
          <cell r="A4741" t="str">
            <v>Retrofit</v>
          </cell>
          <cell r="B4741" t="str">
            <v>NC-N-OF-2-LV-CH-GH-LI-DLA105-11</v>
          </cell>
          <cell r="C4741" t="str">
            <v>NC-E-OF-2-LV-CH-GH-LI-DLA105-11</v>
          </cell>
          <cell r="D4741" t="str">
            <v>NC-E-OF-2-LV-CH-GH-LI-DLA105-11</v>
          </cell>
          <cell r="E4741" t="str">
            <v>Reflectors/Delamping</v>
          </cell>
          <cell r="F4741" t="str">
            <v>Large_Office</v>
          </cell>
          <cell r="G4741" t="str">
            <v>Interior Lighting</v>
          </cell>
          <cell r="H4741" t="str">
            <v>New</v>
          </cell>
          <cell r="I4741" t="str">
            <v>New</v>
          </cell>
          <cell r="J4741">
            <v>1</v>
          </cell>
          <cell r="K4741">
            <v>1</v>
          </cell>
          <cell r="L4741">
            <v>0</v>
          </cell>
          <cell r="M4741">
            <v>1</v>
          </cell>
          <cell r="N4741">
            <v>0.91691961347695583</v>
          </cell>
          <cell r="O4741">
            <v>0</v>
          </cell>
          <cell r="P4741">
            <v>0</v>
          </cell>
        </row>
        <row r="4742">
          <cell r="A4742" t="str">
            <v>Retrofit</v>
          </cell>
          <cell r="B4742" t="str">
            <v>NC-B-RL-2-LT-CH-GH-LI-DLA105-11</v>
          </cell>
          <cell r="C4742" t="str">
            <v>NC-E-OF-2-LT-CH-GH-LI-DLA105-11</v>
          </cell>
          <cell r="D4742" t="str">
            <v>NC-E-OF-2-LT-CH-GH-LI-DLA105-11</v>
          </cell>
          <cell r="E4742" t="str">
            <v>Reflectors/Delamping</v>
          </cell>
          <cell r="F4742" t="str">
            <v>Religious</v>
          </cell>
          <cell r="G4742" t="str">
            <v>Interior Lighting</v>
          </cell>
          <cell r="H4742" t="str">
            <v>Existing</v>
          </cell>
          <cell r="I4742" t="str">
            <v>Burn Out</v>
          </cell>
          <cell r="J4742">
            <v>1</v>
          </cell>
          <cell r="K4742">
            <v>1</v>
          </cell>
          <cell r="L4742">
            <v>0.25</v>
          </cell>
          <cell r="M4742">
            <v>1</v>
          </cell>
          <cell r="N4742">
            <v>0.45845980673847792</v>
          </cell>
          <cell r="O4742">
            <v>0.25</v>
          </cell>
          <cell r="P4742">
            <v>0.13538504831538051</v>
          </cell>
        </row>
        <row r="4743">
          <cell r="A4743" t="str">
            <v>Retrofit</v>
          </cell>
          <cell r="B4743" t="str">
            <v>NC-B-RL-2-LV-CH-GH-LI-DLA105-11</v>
          </cell>
          <cell r="C4743" t="str">
            <v>NC-E-OF-2-LV-CH-GH-LI-DLA105-11</v>
          </cell>
          <cell r="D4743" t="str">
            <v>NC-E-OF-2-LV-CH-GH-LI-DLA105-11</v>
          </cell>
          <cell r="E4743" t="str">
            <v>Reflectors/Delamping</v>
          </cell>
          <cell r="F4743" t="str">
            <v>Religious</v>
          </cell>
          <cell r="G4743" t="str">
            <v>Interior Lighting</v>
          </cell>
          <cell r="H4743" t="str">
            <v>Existing</v>
          </cell>
          <cell r="I4743" t="str">
            <v>Burn Out</v>
          </cell>
          <cell r="J4743">
            <v>1</v>
          </cell>
          <cell r="K4743">
            <v>1</v>
          </cell>
          <cell r="L4743">
            <v>0.25</v>
          </cell>
          <cell r="M4743">
            <v>1</v>
          </cell>
          <cell r="N4743">
            <v>0.45845980673847792</v>
          </cell>
          <cell r="O4743">
            <v>0.25</v>
          </cell>
          <cell r="P4743">
            <v>0.13538504831538051</v>
          </cell>
        </row>
        <row r="4744">
          <cell r="A4744" t="str">
            <v>Retrofit</v>
          </cell>
          <cell r="B4744" t="str">
            <v>NC-E-RL-2-LT-CH-GH-LI-DLA105-11</v>
          </cell>
          <cell r="C4744" t="str">
            <v>NC-E-OF-2-LT-CH-GH-LI-DLA105-11</v>
          </cell>
          <cell r="D4744" t="str">
            <v>NC-E-OF-2-LT-CH-GH-LI-DLA105-11</v>
          </cell>
          <cell r="E4744" t="str">
            <v>Reflectors/Delamping</v>
          </cell>
          <cell r="F4744" t="str">
            <v>Religious</v>
          </cell>
          <cell r="G4744" t="str">
            <v>Interior Lighting</v>
          </cell>
          <cell r="H4744" t="str">
            <v>Existing</v>
          </cell>
          <cell r="I4744" t="str">
            <v>Early Replacement</v>
          </cell>
          <cell r="J4744">
            <v>1</v>
          </cell>
          <cell r="K4744">
            <v>1</v>
          </cell>
          <cell r="L4744">
            <v>0</v>
          </cell>
          <cell r="M4744">
            <v>1</v>
          </cell>
          <cell r="N4744">
            <v>0.45845980673847792</v>
          </cell>
          <cell r="O4744">
            <v>0</v>
          </cell>
          <cell r="P4744">
            <v>0</v>
          </cell>
        </row>
        <row r="4745">
          <cell r="A4745" t="str">
            <v>Retrofit</v>
          </cell>
          <cell r="B4745" t="str">
            <v>NC-E-RL-2-LV-CH-GH-LI-DLA105-11</v>
          </cell>
          <cell r="C4745" t="str">
            <v>NC-E-OF-2-LV-CH-GH-LI-DLA105-11</v>
          </cell>
          <cell r="D4745" t="str">
            <v>NC-E-OF-2-LV-CH-GH-LI-DLA105-11</v>
          </cell>
          <cell r="E4745" t="str">
            <v>Reflectors/Delamping</v>
          </cell>
          <cell r="F4745" t="str">
            <v>Religious</v>
          </cell>
          <cell r="G4745" t="str">
            <v>Interior Lighting</v>
          </cell>
          <cell r="H4745" t="str">
            <v>Existing</v>
          </cell>
          <cell r="I4745" t="str">
            <v>Early Replacement</v>
          </cell>
          <cell r="J4745">
            <v>1</v>
          </cell>
          <cell r="K4745">
            <v>1</v>
          </cell>
          <cell r="L4745">
            <v>0</v>
          </cell>
          <cell r="M4745">
            <v>1</v>
          </cell>
          <cell r="N4745">
            <v>0.45845980673847792</v>
          </cell>
          <cell r="O4745">
            <v>0</v>
          </cell>
          <cell r="P4745">
            <v>0</v>
          </cell>
        </row>
        <row r="4746">
          <cell r="A4746" t="str">
            <v>Retrofit</v>
          </cell>
          <cell r="B4746" t="str">
            <v>NC-N-RL-2-LT-CH-GH-LI-DLA105-11</v>
          </cell>
          <cell r="C4746" t="str">
            <v>NC-E-OF-2-LT-CH-GH-LI-DLA105-11</v>
          </cell>
          <cell r="D4746" t="str">
            <v>NC-E-OF-2-LT-CH-GH-LI-DLA105-11</v>
          </cell>
          <cell r="E4746" t="str">
            <v>Reflectors/Delamping</v>
          </cell>
          <cell r="F4746" t="str">
            <v>Religious</v>
          </cell>
          <cell r="G4746" t="str">
            <v>Interior Lighting</v>
          </cell>
          <cell r="H4746" t="str">
            <v>New</v>
          </cell>
          <cell r="I4746" t="str">
            <v>New</v>
          </cell>
          <cell r="J4746">
            <v>1</v>
          </cell>
          <cell r="K4746">
            <v>1</v>
          </cell>
          <cell r="L4746">
            <v>0</v>
          </cell>
          <cell r="M4746">
            <v>1</v>
          </cell>
          <cell r="N4746">
            <v>0.91691961347695583</v>
          </cell>
          <cell r="O4746">
            <v>0</v>
          </cell>
          <cell r="P4746">
            <v>0</v>
          </cell>
        </row>
        <row r="4747">
          <cell r="A4747" t="str">
            <v>Retrofit</v>
          </cell>
          <cell r="B4747" t="str">
            <v>NC-N-RL-2-LV-CH-GH-LI-DLA105-11</v>
          </cell>
          <cell r="C4747" t="str">
            <v>NC-E-OF-2-LV-CH-GH-LI-DLA105-11</v>
          </cell>
          <cell r="D4747" t="str">
            <v>NC-E-OF-2-LV-CH-GH-LI-DLA105-11</v>
          </cell>
          <cell r="E4747" t="str">
            <v>Reflectors/Delamping</v>
          </cell>
          <cell r="F4747" t="str">
            <v>Religious</v>
          </cell>
          <cell r="G4747" t="str">
            <v>Interior Lighting</v>
          </cell>
          <cell r="H4747" t="str">
            <v>New</v>
          </cell>
          <cell r="I4747" t="str">
            <v>New</v>
          </cell>
          <cell r="J4747">
            <v>1</v>
          </cell>
          <cell r="K4747">
            <v>1</v>
          </cell>
          <cell r="L4747">
            <v>0</v>
          </cell>
          <cell r="M4747">
            <v>1</v>
          </cell>
          <cell r="N4747">
            <v>0.91691961347695583</v>
          </cell>
          <cell r="O4747">
            <v>0</v>
          </cell>
          <cell r="P4747">
            <v>0</v>
          </cell>
        </row>
        <row r="4748">
          <cell r="A4748" t="str">
            <v>Retrofit</v>
          </cell>
          <cell r="B4748" t="str">
            <v>NC-B-RS-4-LT-RT-GH-LI-DLA105-11</v>
          </cell>
          <cell r="C4748" t="str">
            <v>NC-E-RT-4-LT-RT-GH-LI-DLA105-11</v>
          </cell>
          <cell r="D4748" t="str">
            <v>NC-E-RT-4-LT-RT-GH-LI-DLA105-11</v>
          </cell>
          <cell r="E4748" t="str">
            <v>Reflectors/Delamping</v>
          </cell>
          <cell r="F4748" t="str">
            <v>Restaurant</v>
          </cell>
          <cell r="G4748" t="str">
            <v>Interior Lighting</v>
          </cell>
          <cell r="H4748" t="str">
            <v>Existing</v>
          </cell>
          <cell r="I4748" t="str">
            <v>Burn Out</v>
          </cell>
          <cell r="J4748">
            <v>1</v>
          </cell>
          <cell r="K4748">
            <v>1</v>
          </cell>
          <cell r="L4748">
            <v>0.25</v>
          </cell>
          <cell r="M4748">
            <v>1</v>
          </cell>
          <cell r="N4748">
            <v>0.45845980673847792</v>
          </cell>
          <cell r="O4748">
            <v>0.25</v>
          </cell>
          <cell r="P4748">
            <v>0.13538504831538051</v>
          </cell>
        </row>
        <row r="4749">
          <cell r="A4749" t="str">
            <v>Retrofit</v>
          </cell>
          <cell r="B4749" t="str">
            <v>NC-B-RS-4-LV-RT-GH-LI-DLA105-11</v>
          </cell>
          <cell r="C4749" t="str">
            <v>NC-E-RT-4-LV-RT-GH-LI-DLA105-11</v>
          </cell>
          <cell r="D4749" t="str">
            <v>NC-E-RT-4-LV-RT-GH-LI-DLA105-11</v>
          </cell>
          <cell r="E4749" t="str">
            <v>Reflectors/Delamping</v>
          </cell>
          <cell r="F4749" t="str">
            <v>Restaurant</v>
          </cell>
          <cell r="G4749" t="str">
            <v>Interior Lighting</v>
          </cell>
          <cell r="H4749" t="str">
            <v>Existing</v>
          </cell>
          <cell r="I4749" t="str">
            <v>Burn Out</v>
          </cell>
          <cell r="J4749">
            <v>1</v>
          </cell>
          <cell r="K4749">
            <v>1</v>
          </cell>
          <cell r="L4749">
            <v>0.25</v>
          </cell>
          <cell r="M4749">
            <v>1</v>
          </cell>
          <cell r="N4749">
            <v>0.45845980673847792</v>
          </cell>
          <cell r="O4749">
            <v>0.25</v>
          </cell>
          <cell r="P4749">
            <v>0.13538504831538051</v>
          </cell>
        </row>
        <row r="4750">
          <cell r="A4750" t="str">
            <v>Retrofit</v>
          </cell>
          <cell r="B4750" t="str">
            <v>NC-E-RS-4-LT-RT-GH-LI-DLA105-11</v>
          </cell>
          <cell r="C4750" t="str">
            <v>NC-E-RT-4-LT-RT-GH-LI-DLA105-11</v>
          </cell>
          <cell r="D4750" t="str">
            <v>NC-E-RT-4-LT-RT-GH-LI-DLA105-11</v>
          </cell>
          <cell r="E4750" t="str">
            <v>Reflectors/Delamping</v>
          </cell>
          <cell r="F4750" t="str">
            <v>Restaurant</v>
          </cell>
          <cell r="G4750" t="str">
            <v>Interior Lighting</v>
          </cell>
          <cell r="H4750" t="str">
            <v>Existing</v>
          </cell>
          <cell r="I4750" t="str">
            <v>Early Replacement</v>
          </cell>
          <cell r="J4750">
            <v>1</v>
          </cell>
          <cell r="K4750">
            <v>1</v>
          </cell>
          <cell r="L4750">
            <v>0</v>
          </cell>
          <cell r="M4750">
            <v>1</v>
          </cell>
          <cell r="N4750">
            <v>0.45845980673847792</v>
          </cell>
          <cell r="O4750">
            <v>0</v>
          </cell>
          <cell r="P4750">
            <v>0</v>
          </cell>
        </row>
        <row r="4751">
          <cell r="A4751" t="str">
            <v>Retrofit</v>
          </cell>
          <cell r="B4751" t="str">
            <v>NC-E-RS-4-LV-RT-GH-LI-DLA105-11</v>
          </cell>
          <cell r="C4751" t="str">
            <v>NC-E-RT-4-LV-RT-GH-LI-DLA105-11</v>
          </cell>
          <cell r="D4751" t="str">
            <v>NC-E-RT-4-LV-RT-GH-LI-DLA105-11</v>
          </cell>
          <cell r="E4751" t="str">
            <v>Reflectors/Delamping</v>
          </cell>
          <cell r="F4751" t="str">
            <v>Restaurant</v>
          </cell>
          <cell r="G4751" t="str">
            <v>Interior Lighting</v>
          </cell>
          <cell r="H4751" t="str">
            <v>Existing</v>
          </cell>
          <cell r="I4751" t="str">
            <v>Early Replacement</v>
          </cell>
          <cell r="J4751">
            <v>1</v>
          </cell>
          <cell r="K4751">
            <v>1</v>
          </cell>
          <cell r="L4751">
            <v>0</v>
          </cell>
          <cell r="M4751">
            <v>1</v>
          </cell>
          <cell r="N4751">
            <v>0.45845980673847792</v>
          </cell>
          <cell r="O4751">
            <v>0</v>
          </cell>
          <cell r="P4751">
            <v>0</v>
          </cell>
        </row>
        <row r="4752">
          <cell r="A4752" t="str">
            <v>Retrofit</v>
          </cell>
          <cell r="B4752" t="str">
            <v>NC-N-RS-4-LT-RT-GH-LI-DLA105-11</v>
          </cell>
          <cell r="C4752" t="str">
            <v>NC-E-RT-4-LT-RT-GH-LI-DLA105-11</v>
          </cell>
          <cell r="D4752" t="str">
            <v>NC-E-RT-4-LT-RT-GH-LI-DLA105-11</v>
          </cell>
          <cell r="E4752" t="str">
            <v>Reflectors/Delamping</v>
          </cell>
          <cell r="F4752" t="str">
            <v>Restaurant</v>
          </cell>
          <cell r="G4752" t="str">
            <v>Interior Lighting</v>
          </cell>
          <cell r="H4752" t="str">
            <v>New</v>
          </cell>
          <cell r="I4752" t="str">
            <v>New</v>
          </cell>
          <cell r="J4752">
            <v>1</v>
          </cell>
          <cell r="K4752">
            <v>1</v>
          </cell>
          <cell r="L4752">
            <v>0</v>
          </cell>
          <cell r="M4752">
            <v>1</v>
          </cell>
          <cell r="N4752">
            <v>0.91691961347695583</v>
          </cell>
          <cell r="O4752">
            <v>0</v>
          </cell>
          <cell r="P4752">
            <v>0</v>
          </cell>
        </row>
        <row r="4753">
          <cell r="A4753" t="str">
            <v>Retrofit</v>
          </cell>
          <cell r="B4753" t="str">
            <v>NC-N-RS-4-LV-RT-GH-LI-DLA105-11</v>
          </cell>
          <cell r="C4753" t="str">
            <v>NC-E-RT-4-LV-RT-GH-LI-DLA105-11</v>
          </cell>
          <cell r="D4753" t="str">
            <v>NC-E-RT-4-LV-RT-GH-LI-DLA105-11</v>
          </cell>
          <cell r="E4753" t="str">
            <v>Reflectors/Delamping</v>
          </cell>
          <cell r="F4753" t="str">
            <v>Restaurant</v>
          </cell>
          <cell r="G4753" t="str">
            <v>Interior Lighting</v>
          </cell>
          <cell r="H4753" t="str">
            <v>New</v>
          </cell>
          <cell r="I4753" t="str">
            <v>New</v>
          </cell>
          <cell r="J4753">
            <v>1</v>
          </cell>
          <cell r="K4753">
            <v>1</v>
          </cell>
          <cell r="L4753">
            <v>0</v>
          </cell>
          <cell r="M4753">
            <v>1</v>
          </cell>
          <cell r="N4753">
            <v>0.91691961347695583</v>
          </cell>
          <cell r="O4753">
            <v>0</v>
          </cell>
          <cell r="P4753">
            <v>0</v>
          </cell>
        </row>
        <row r="4754">
          <cell r="A4754" t="str">
            <v>Retrofit</v>
          </cell>
          <cell r="B4754" t="str">
            <v>NC-B-RT-4-LT-RT-GH-LI-DLA105-11</v>
          </cell>
          <cell r="C4754" t="str">
            <v>NC-E-RT-4-LT-RT-GH-LI-DLA105-11</v>
          </cell>
          <cell r="D4754" t="str">
            <v>NC-E-RT-4-LT-RT-GH-LI-DLA105-11</v>
          </cell>
          <cell r="E4754" t="str">
            <v>Reflectors/Delamping</v>
          </cell>
          <cell r="F4754" t="str">
            <v>Large_Retail</v>
          </cell>
          <cell r="G4754" t="str">
            <v>Interior Lighting</v>
          </cell>
          <cell r="H4754" t="str">
            <v>Existing</v>
          </cell>
          <cell r="I4754" t="str">
            <v>Burn Out</v>
          </cell>
          <cell r="J4754">
            <v>1</v>
          </cell>
          <cell r="K4754">
            <v>1</v>
          </cell>
          <cell r="L4754">
            <v>0.25</v>
          </cell>
          <cell r="M4754">
            <v>1</v>
          </cell>
          <cell r="N4754">
            <v>0.45845980673847792</v>
          </cell>
          <cell r="O4754">
            <v>0.25</v>
          </cell>
          <cell r="P4754">
            <v>0.13538504831538051</v>
          </cell>
        </row>
        <row r="4755">
          <cell r="A4755" t="str">
            <v>Retrofit</v>
          </cell>
          <cell r="B4755" t="str">
            <v>NC-B-RT-4-LV-RT-GH-LI-DLA105-11</v>
          </cell>
          <cell r="C4755" t="str">
            <v>NC-E-RT-4-LV-RT-GH-LI-DLA105-11</v>
          </cell>
          <cell r="D4755" t="str">
            <v>NC-E-RT-4-LV-RT-GH-LI-DLA105-11</v>
          </cell>
          <cell r="E4755" t="str">
            <v>Reflectors/Delamping</v>
          </cell>
          <cell r="F4755" t="str">
            <v>Large_Retail</v>
          </cell>
          <cell r="G4755" t="str">
            <v>Interior Lighting</v>
          </cell>
          <cell r="H4755" t="str">
            <v>Existing</v>
          </cell>
          <cell r="I4755" t="str">
            <v>Burn Out</v>
          </cell>
          <cell r="J4755">
            <v>1</v>
          </cell>
          <cell r="K4755">
            <v>1</v>
          </cell>
          <cell r="L4755">
            <v>0.25</v>
          </cell>
          <cell r="M4755">
            <v>1</v>
          </cell>
          <cell r="N4755">
            <v>0.45845980673847792</v>
          </cell>
          <cell r="O4755">
            <v>0.25</v>
          </cell>
          <cell r="P4755">
            <v>0.13538504831538051</v>
          </cell>
        </row>
        <row r="4756">
          <cell r="A4756" t="str">
            <v>Retrofit</v>
          </cell>
          <cell r="B4756" t="str">
            <v>NC-E-RT-4-LT-RT-GH-LI-DLA105-11</v>
          </cell>
          <cell r="C4756" t="str">
            <v>NC-E-RT-4-LT-RT-GH-LI-DLA105-11</v>
          </cell>
          <cell r="D4756" t="str">
            <v>NC-E-RT-4-LT-RT-GH-LI-DLA105-11</v>
          </cell>
          <cell r="E4756" t="str">
            <v>Reflectors/Delamping</v>
          </cell>
          <cell r="F4756" t="str">
            <v>Large_Retail</v>
          </cell>
          <cell r="G4756" t="str">
            <v>Interior Lighting</v>
          </cell>
          <cell r="H4756" t="str">
            <v>Existing</v>
          </cell>
          <cell r="I4756" t="str">
            <v>Early Replacement</v>
          </cell>
          <cell r="J4756">
            <v>1</v>
          </cell>
          <cell r="K4756">
            <v>1</v>
          </cell>
          <cell r="L4756">
            <v>0</v>
          </cell>
          <cell r="M4756">
            <v>1</v>
          </cell>
          <cell r="N4756">
            <v>0.45845980673847792</v>
          </cell>
          <cell r="O4756">
            <v>0</v>
          </cell>
          <cell r="P4756">
            <v>0</v>
          </cell>
        </row>
        <row r="4757">
          <cell r="A4757" t="str">
            <v>Retrofit</v>
          </cell>
          <cell r="B4757" t="str">
            <v>NC-E-RT-4-LV-RT-GH-LI-DLA105-11</v>
          </cell>
          <cell r="C4757" t="str">
            <v>NC-E-RT-4-LV-RT-GH-LI-DLA105-11</v>
          </cell>
          <cell r="D4757" t="str">
            <v>NC-E-RT-4-LV-RT-GH-LI-DLA105-11</v>
          </cell>
          <cell r="E4757" t="str">
            <v>Reflectors/Delamping</v>
          </cell>
          <cell r="F4757" t="str">
            <v>Large_Retail</v>
          </cell>
          <cell r="G4757" t="str">
            <v>Interior Lighting</v>
          </cell>
          <cell r="H4757" t="str">
            <v>Existing</v>
          </cell>
          <cell r="I4757" t="str">
            <v>Early Replacement</v>
          </cell>
          <cell r="J4757">
            <v>1</v>
          </cell>
          <cell r="K4757">
            <v>1</v>
          </cell>
          <cell r="L4757">
            <v>0</v>
          </cell>
          <cell r="M4757">
            <v>1</v>
          </cell>
          <cell r="N4757">
            <v>0.45845980673847792</v>
          </cell>
          <cell r="O4757">
            <v>0</v>
          </cell>
          <cell r="P4757">
            <v>0</v>
          </cell>
        </row>
        <row r="4758">
          <cell r="A4758" t="str">
            <v>Retrofit</v>
          </cell>
          <cell r="B4758" t="str">
            <v>NC-N-RT-4-LT-RT-GH-LI-DLA105-11</v>
          </cell>
          <cell r="C4758" t="str">
            <v>NC-E-RT-4-LT-RT-GH-LI-DLA105-11</v>
          </cell>
          <cell r="D4758" t="str">
            <v>NC-E-RT-4-LT-RT-GH-LI-DLA105-11</v>
          </cell>
          <cell r="E4758" t="str">
            <v>Reflectors/Delamping</v>
          </cell>
          <cell r="F4758" t="str">
            <v>Large_Retail</v>
          </cell>
          <cell r="G4758" t="str">
            <v>Interior Lighting</v>
          </cell>
          <cell r="H4758" t="str">
            <v>New</v>
          </cell>
          <cell r="I4758" t="str">
            <v>New</v>
          </cell>
          <cell r="J4758">
            <v>1</v>
          </cell>
          <cell r="K4758">
            <v>1</v>
          </cell>
          <cell r="L4758">
            <v>0</v>
          </cell>
          <cell r="M4758">
            <v>1</v>
          </cell>
          <cell r="N4758">
            <v>0.91691961347695583</v>
          </cell>
          <cell r="O4758">
            <v>0</v>
          </cell>
          <cell r="P4758">
            <v>0</v>
          </cell>
        </row>
        <row r="4759">
          <cell r="A4759" t="str">
            <v>Retrofit</v>
          </cell>
          <cell r="B4759" t="str">
            <v>NC-N-RT-4-LV-RT-GH-LI-DLA105-11</v>
          </cell>
          <cell r="C4759" t="str">
            <v>NC-E-RT-4-LV-RT-GH-LI-DLA105-11</v>
          </cell>
          <cell r="D4759" t="str">
            <v>NC-E-RT-4-LV-RT-GH-LI-DLA105-11</v>
          </cell>
          <cell r="E4759" t="str">
            <v>Reflectors/Delamping</v>
          </cell>
          <cell r="F4759" t="str">
            <v>Large_Retail</v>
          </cell>
          <cell r="G4759" t="str">
            <v>Interior Lighting</v>
          </cell>
          <cell r="H4759" t="str">
            <v>New</v>
          </cell>
          <cell r="I4759" t="str">
            <v>New</v>
          </cell>
          <cell r="J4759">
            <v>1</v>
          </cell>
          <cell r="K4759">
            <v>1</v>
          </cell>
          <cell r="L4759">
            <v>0</v>
          </cell>
          <cell r="M4759">
            <v>1</v>
          </cell>
          <cell r="N4759">
            <v>0.91691961347695583</v>
          </cell>
          <cell r="O4759">
            <v>0</v>
          </cell>
          <cell r="P4759">
            <v>0</v>
          </cell>
        </row>
        <row r="4760">
          <cell r="A4760" t="str">
            <v>Retrofit</v>
          </cell>
          <cell r="B4760" t="str">
            <v>NC-B-SO-2-LT-CH-GH-LI-DLA105-11</v>
          </cell>
          <cell r="C4760" t="str">
            <v>NC-E-OF-2-LT-CH-GH-LI-DLA105-11</v>
          </cell>
          <cell r="D4760" t="str">
            <v>NC-E-OF-2-LT-CH-GH-LI-DLA105-11</v>
          </cell>
          <cell r="E4760" t="str">
            <v>Reflectors/Delamping</v>
          </cell>
          <cell r="F4760" t="str">
            <v>Small_Office</v>
          </cell>
          <cell r="G4760" t="str">
            <v>Interior Lighting</v>
          </cell>
          <cell r="H4760" t="str">
            <v>Existing</v>
          </cell>
          <cell r="I4760" t="str">
            <v>Burn Out</v>
          </cell>
          <cell r="J4760">
            <v>1</v>
          </cell>
          <cell r="K4760">
            <v>1</v>
          </cell>
          <cell r="L4760">
            <v>0.25</v>
          </cell>
          <cell r="M4760">
            <v>1</v>
          </cell>
          <cell r="N4760">
            <v>0.45845980673847792</v>
          </cell>
          <cell r="O4760">
            <v>0.25</v>
          </cell>
          <cell r="P4760">
            <v>0.13538504831538051</v>
          </cell>
        </row>
        <row r="4761">
          <cell r="A4761" t="str">
            <v>Retrofit</v>
          </cell>
          <cell r="B4761" t="str">
            <v>NC-B-SO-2-LV-CH-GH-LI-DLA105-11</v>
          </cell>
          <cell r="C4761" t="str">
            <v>NC-E-OF-2-LV-CH-GH-LI-DLA105-11</v>
          </cell>
          <cell r="D4761" t="str">
            <v>NC-E-OF-2-LV-CH-GH-LI-DLA105-11</v>
          </cell>
          <cell r="E4761" t="str">
            <v>Reflectors/Delamping</v>
          </cell>
          <cell r="F4761" t="str">
            <v>Small_Office</v>
          </cell>
          <cell r="G4761" t="str">
            <v>Interior Lighting</v>
          </cell>
          <cell r="H4761" t="str">
            <v>Existing</v>
          </cell>
          <cell r="I4761" t="str">
            <v>Burn Out</v>
          </cell>
          <cell r="J4761">
            <v>1</v>
          </cell>
          <cell r="K4761">
            <v>1</v>
          </cell>
          <cell r="L4761">
            <v>0.25</v>
          </cell>
          <cell r="M4761">
            <v>1</v>
          </cell>
          <cell r="N4761">
            <v>0.45845980673847792</v>
          </cell>
          <cell r="O4761">
            <v>0.25</v>
          </cell>
          <cell r="P4761">
            <v>0.13538504831538051</v>
          </cell>
        </row>
        <row r="4762">
          <cell r="A4762" t="str">
            <v>Retrofit</v>
          </cell>
          <cell r="B4762" t="str">
            <v>NC-E-SO-2-LT-CH-GH-LI-DLA105-11</v>
          </cell>
          <cell r="C4762" t="str">
            <v>NC-E-OF-2-LT-CH-GH-LI-DLA105-11</v>
          </cell>
          <cell r="D4762" t="str">
            <v>NC-E-OF-2-LT-CH-GH-LI-DLA105-11</v>
          </cell>
          <cell r="E4762" t="str">
            <v>Reflectors/Delamping</v>
          </cell>
          <cell r="F4762" t="str">
            <v>Small_Office</v>
          </cell>
          <cell r="G4762" t="str">
            <v>Interior Lighting</v>
          </cell>
          <cell r="H4762" t="str">
            <v>Existing</v>
          </cell>
          <cell r="I4762" t="str">
            <v>Early Replacement</v>
          </cell>
          <cell r="J4762">
            <v>1</v>
          </cell>
          <cell r="K4762">
            <v>1</v>
          </cell>
          <cell r="L4762">
            <v>0</v>
          </cell>
          <cell r="M4762">
            <v>1</v>
          </cell>
          <cell r="N4762">
            <v>0.45845980673847792</v>
          </cell>
          <cell r="O4762">
            <v>0</v>
          </cell>
          <cell r="P4762">
            <v>0</v>
          </cell>
        </row>
        <row r="4763">
          <cell r="A4763" t="str">
            <v>Retrofit</v>
          </cell>
          <cell r="B4763" t="str">
            <v>NC-E-SO-2-LV-CH-GH-LI-DLA105-11</v>
          </cell>
          <cell r="C4763" t="str">
            <v>NC-E-OF-2-LV-CH-GH-LI-DLA105-11</v>
          </cell>
          <cell r="D4763" t="str">
            <v>NC-E-OF-2-LV-CH-GH-LI-DLA105-11</v>
          </cell>
          <cell r="E4763" t="str">
            <v>Reflectors/Delamping</v>
          </cell>
          <cell r="F4763" t="str">
            <v>Small_Office</v>
          </cell>
          <cell r="G4763" t="str">
            <v>Interior Lighting</v>
          </cell>
          <cell r="H4763" t="str">
            <v>Existing</v>
          </cell>
          <cell r="I4763" t="str">
            <v>Early Replacement</v>
          </cell>
          <cell r="J4763">
            <v>1</v>
          </cell>
          <cell r="K4763">
            <v>1</v>
          </cell>
          <cell r="L4763">
            <v>0</v>
          </cell>
          <cell r="M4763">
            <v>1</v>
          </cell>
          <cell r="N4763">
            <v>0.45845980673847792</v>
          </cell>
          <cell r="O4763">
            <v>0</v>
          </cell>
          <cell r="P4763">
            <v>0</v>
          </cell>
        </row>
        <row r="4764">
          <cell r="A4764" t="str">
            <v>Retrofit</v>
          </cell>
          <cell r="B4764" t="str">
            <v>NC-N-SO-2-LT-CH-GH-LI-DLA105-11</v>
          </cell>
          <cell r="C4764" t="str">
            <v>NC-E-OF-2-LT-CH-GH-LI-DLA105-11</v>
          </cell>
          <cell r="D4764" t="str">
            <v>NC-E-OF-2-LT-CH-GH-LI-DLA105-11</v>
          </cell>
          <cell r="E4764" t="str">
            <v>Reflectors/Delamping</v>
          </cell>
          <cell r="F4764" t="str">
            <v>Small_Office</v>
          </cell>
          <cell r="G4764" t="str">
            <v>Interior Lighting</v>
          </cell>
          <cell r="H4764" t="str">
            <v>New</v>
          </cell>
          <cell r="I4764" t="str">
            <v>New</v>
          </cell>
          <cell r="J4764">
            <v>1</v>
          </cell>
          <cell r="K4764">
            <v>1</v>
          </cell>
          <cell r="L4764">
            <v>0</v>
          </cell>
          <cell r="M4764">
            <v>1</v>
          </cell>
          <cell r="N4764">
            <v>0.91691961347695583</v>
          </cell>
          <cell r="O4764">
            <v>0</v>
          </cell>
          <cell r="P4764">
            <v>0</v>
          </cell>
        </row>
        <row r="4765">
          <cell r="A4765" t="str">
            <v>Retrofit</v>
          </cell>
          <cell r="B4765" t="str">
            <v>NC-N-SO-2-LV-CH-GH-LI-DLA105-11</v>
          </cell>
          <cell r="C4765" t="str">
            <v>NC-E-OF-2-LV-CH-GH-LI-DLA105-11</v>
          </cell>
          <cell r="D4765" t="str">
            <v>NC-E-OF-2-LV-CH-GH-LI-DLA105-11</v>
          </cell>
          <cell r="E4765" t="str">
            <v>Reflectors/Delamping</v>
          </cell>
          <cell r="F4765" t="str">
            <v>Small_Office</v>
          </cell>
          <cell r="G4765" t="str">
            <v>Interior Lighting</v>
          </cell>
          <cell r="H4765" t="str">
            <v>New</v>
          </cell>
          <cell r="I4765" t="str">
            <v>New</v>
          </cell>
          <cell r="J4765">
            <v>1</v>
          </cell>
          <cell r="K4765">
            <v>1</v>
          </cell>
          <cell r="L4765">
            <v>0</v>
          </cell>
          <cell r="M4765">
            <v>1</v>
          </cell>
          <cell r="N4765">
            <v>0.91691961347695583</v>
          </cell>
          <cell r="O4765">
            <v>0</v>
          </cell>
          <cell r="P4765">
            <v>0</v>
          </cell>
        </row>
        <row r="4766">
          <cell r="A4766" t="str">
            <v>Retrofit</v>
          </cell>
          <cell r="B4766" t="str">
            <v>NC-B-SR-4-LT-RT-GH-LI-DLA105-11</v>
          </cell>
          <cell r="C4766" t="str">
            <v>NC-E-RT-4-LT-RT-GH-LI-DLA105-11</v>
          </cell>
          <cell r="D4766" t="str">
            <v>NC-E-RT-4-LT-RT-GH-LI-DLA105-11</v>
          </cell>
          <cell r="E4766" t="str">
            <v>Reflectors/Delamping</v>
          </cell>
          <cell r="F4766" t="str">
            <v>Small_Retail</v>
          </cell>
          <cell r="G4766" t="str">
            <v>Interior Lighting</v>
          </cell>
          <cell r="H4766" t="str">
            <v>Existing</v>
          </cell>
          <cell r="I4766" t="str">
            <v>Burn Out</v>
          </cell>
          <cell r="J4766">
            <v>1</v>
          </cell>
          <cell r="K4766">
            <v>1</v>
          </cell>
          <cell r="L4766">
            <v>0.25</v>
          </cell>
          <cell r="M4766">
            <v>1</v>
          </cell>
          <cell r="N4766">
            <v>0.45845980673847792</v>
          </cell>
          <cell r="O4766">
            <v>0.25</v>
          </cell>
          <cell r="P4766">
            <v>0.13538504831538051</v>
          </cell>
        </row>
        <row r="4767">
          <cell r="A4767" t="str">
            <v>Retrofit</v>
          </cell>
          <cell r="B4767" t="str">
            <v>NC-B-SR-4-LV-RT-GH-LI-DLA105-11</v>
          </cell>
          <cell r="C4767" t="str">
            <v>NC-E-RT-4-LV-RT-GH-LI-DLA105-11</v>
          </cell>
          <cell r="D4767" t="str">
            <v>NC-E-RT-4-LV-RT-GH-LI-DLA105-11</v>
          </cell>
          <cell r="E4767" t="str">
            <v>Reflectors/Delamping</v>
          </cell>
          <cell r="F4767" t="str">
            <v>Small_Retail</v>
          </cell>
          <cell r="G4767" t="str">
            <v>Interior Lighting</v>
          </cell>
          <cell r="H4767" t="str">
            <v>Existing</v>
          </cell>
          <cell r="I4767" t="str">
            <v>Burn Out</v>
          </cell>
          <cell r="J4767">
            <v>1</v>
          </cell>
          <cell r="K4767">
            <v>1</v>
          </cell>
          <cell r="L4767">
            <v>0.25</v>
          </cell>
          <cell r="M4767">
            <v>1</v>
          </cell>
          <cell r="N4767">
            <v>0.45845980673847792</v>
          </cell>
          <cell r="O4767">
            <v>0.25</v>
          </cell>
          <cell r="P4767">
            <v>0.13538504831538051</v>
          </cell>
        </row>
        <row r="4768">
          <cell r="A4768" t="str">
            <v>Retrofit</v>
          </cell>
          <cell r="B4768" t="str">
            <v>NC-E-SR-4-LT-RT-GH-LI-DLA105-11</v>
          </cell>
          <cell r="C4768" t="str">
            <v>NC-E-RT-4-LT-RT-GH-LI-DLA105-11</v>
          </cell>
          <cell r="D4768" t="str">
            <v>NC-E-RT-4-LT-RT-GH-LI-DLA105-11</v>
          </cell>
          <cell r="E4768" t="str">
            <v>Reflectors/Delamping</v>
          </cell>
          <cell r="F4768" t="str">
            <v>Small_Retail</v>
          </cell>
          <cell r="G4768" t="str">
            <v>Interior Lighting</v>
          </cell>
          <cell r="H4768" t="str">
            <v>Existing</v>
          </cell>
          <cell r="I4768" t="str">
            <v>Early Replacement</v>
          </cell>
          <cell r="J4768">
            <v>1</v>
          </cell>
          <cell r="K4768">
            <v>1</v>
          </cell>
          <cell r="L4768">
            <v>0</v>
          </cell>
          <cell r="M4768">
            <v>1</v>
          </cell>
          <cell r="N4768">
            <v>0.45845980673847792</v>
          </cell>
          <cell r="O4768">
            <v>0</v>
          </cell>
          <cell r="P4768">
            <v>0</v>
          </cell>
        </row>
        <row r="4769">
          <cell r="A4769" t="str">
            <v>Retrofit</v>
          </cell>
          <cell r="B4769" t="str">
            <v>NC-E-SR-4-LV-RT-GH-LI-DLA105-11</v>
          </cell>
          <cell r="C4769" t="str">
            <v>NC-E-RT-4-LV-RT-GH-LI-DLA105-11</v>
          </cell>
          <cell r="D4769" t="str">
            <v>NC-E-RT-4-LV-RT-GH-LI-DLA105-11</v>
          </cell>
          <cell r="E4769" t="str">
            <v>Reflectors/Delamping</v>
          </cell>
          <cell r="F4769" t="str">
            <v>Small_Retail</v>
          </cell>
          <cell r="G4769" t="str">
            <v>Interior Lighting</v>
          </cell>
          <cell r="H4769" t="str">
            <v>Existing</v>
          </cell>
          <cell r="I4769" t="str">
            <v>Early Replacement</v>
          </cell>
          <cell r="J4769">
            <v>1</v>
          </cell>
          <cell r="K4769">
            <v>1</v>
          </cell>
          <cell r="L4769">
            <v>0</v>
          </cell>
          <cell r="M4769">
            <v>1</v>
          </cell>
          <cell r="N4769">
            <v>0.45845980673847792</v>
          </cell>
          <cell r="O4769">
            <v>0</v>
          </cell>
          <cell r="P4769">
            <v>0</v>
          </cell>
        </row>
        <row r="4770">
          <cell r="A4770" t="str">
            <v>Retrofit</v>
          </cell>
          <cell r="B4770" t="str">
            <v>NC-N-SR-4-LT-RT-GH-LI-DLA105-11</v>
          </cell>
          <cell r="C4770" t="str">
            <v>NC-E-RT-4-LT-RT-GH-LI-DLA105-11</v>
          </cell>
          <cell r="D4770" t="str">
            <v>NC-E-RT-4-LT-RT-GH-LI-DLA105-11</v>
          </cell>
          <cell r="E4770" t="str">
            <v>Reflectors/Delamping</v>
          </cell>
          <cell r="F4770" t="str">
            <v>Small_Retail</v>
          </cell>
          <cell r="G4770" t="str">
            <v>Interior Lighting</v>
          </cell>
          <cell r="H4770" t="str">
            <v>New</v>
          </cell>
          <cell r="I4770" t="str">
            <v>New</v>
          </cell>
          <cell r="J4770">
            <v>1</v>
          </cell>
          <cell r="K4770">
            <v>1</v>
          </cell>
          <cell r="L4770">
            <v>0</v>
          </cell>
          <cell r="M4770">
            <v>1</v>
          </cell>
          <cell r="N4770">
            <v>0.91691961347695583</v>
          </cell>
          <cell r="O4770">
            <v>0</v>
          </cell>
          <cell r="P4770">
            <v>0</v>
          </cell>
        </row>
        <row r="4771">
          <cell r="A4771" t="str">
            <v>Retrofit</v>
          </cell>
          <cell r="B4771" t="str">
            <v>NC-N-SR-4-LV-RT-GH-LI-DLA105-11</v>
          </cell>
          <cell r="C4771" t="str">
            <v>NC-E-RT-4-LV-RT-GH-LI-DLA105-11</v>
          </cell>
          <cell r="D4771" t="str">
            <v>NC-E-RT-4-LV-RT-GH-LI-DLA105-11</v>
          </cell>
          <cell r="E4771" t="str">
            <v>Reflectors/Delamping</v>
          </cell>
          <cell r="F4771" t="str">
            <v>Small_Retail</v>
          </cell>
          <cell r="G4771" t="str">
            <v>Interior Lighting</v>
          </cell>
          <cell r="H4771" t="str">
            <v>New</v>
          </cell>
          <cell r="I4771" t="str">
            <v>New</v>
          </cell>
          <cell r="J4771">
            <v>1</v>
          </cell>
          <cell r="K4771">
            <v>1</v>
          </cell>
          <cell r="L4771">
            <v>0</v>
          </cell>
          <cell r="M4771">
            <v>1</v>
          </cell>
          <cell r="N4771">
            <v>0.91691961347695583</v>
          </cell>
          <cell r="O4771">
            <v>0</v>
          </cell>
          <cell r="P4771">
            <v>0</v>
          </cell>
        </row>
        <row r="4772">
          <cell r="A4772" t="str">
            <v>Retrofit</v>
          </cell>
          <cell r="B4772" t="str">
            <v>NC-B-WR-2-LT-CH-GH-LI-DLA105-11</v>
          </cell>
          <cell r="C4772" t="str">
            <v>NC-E-OF-2-LT-CH-GH-LI-DLA105-11</v>
          </cell>
          <cell r="D4772" t="str">
            <v>NC-E-OF-2-LT-CH-GH-LI-DLA105-11</v>
          </cell>
          <cell r="E4772" t="str">
            <v>Reflectors/Delamping</v>
          </cell>
          <cell r="F4772" t="str">
            <v>Warehouse</v>
          </cell>
          <cell r="G4772" t="str">
            <v>Interior Lighting</v>
          </cell>
          <cell r="H4772" t="str">
            <v>Existing</v>
          </cell>
          <cell r="I4772" t="str">
            <v>Burn Out</v>
          </cell>
          <cell r="J4772">
            <v>1</v>
          </cell>
          <cell r="K4772">
            <v>1</v>
          </cell>
          <cell r="L4772">
            <v>0.25</v>
          </cell>
          <cell r="M4772">
            <v>1</v>
          </cell>
          <cell r="N4772">
            <v>0.45845980673847792</v>
          </cell>
          <cell r="O4772">
            <v>0.25</v>
          </cell>
          <cell r="P4772">
            <v>0.13538504831538051</v>
          </cell>
        </row>
        <row r="4773">
          <cell r="A4773" t="str">
            <v>Retrofit</v>
          </cell>
          <cell r="B4773" t="str">
            <v>NC-B-WR-2-LV-CH-GH-LI-DLA105-11</v>
          </cell>
          <cell r="C4773" t="str">
            <v>NC-E-OF-2-LV-CH-GH-LI-DLA105-11</v>
          </cell>
          <cell r="D4773" t="str">
            <v>NC-E-OF-2-LV-CH-GH-LI-DLA105-11</v>
          </cell>
          <cell r="E4773" t="str">
            <v>Reflectors/Delamping</v>
          </cell>
          <cell r="F4773" t="str">
            <v>Warehouse</v>
          </cell>
          <cell r="G4773" t="str">
            <v>Interior Lighting</v>
          </cell>
          <cell r="H4773" t="str">
            <v>Existing</v>
          </cell>
          <cell r="I4773" t="str">
            <v>Burn Out</v>
          </cell>
          <cell r="J4773">
            <v>1</v>
          </cell>
          <cell r="K4773">
            <v>1</v>
          </cell>
          <cell r="L4773">
            <v>0.25</v>
          </cell>
          <cell r="M4773">
            <v>1</v>
          </cell>
          <cell r="N4773">
            <v>0.45845980673847792</v>
          </cell>
          <cell r="O4773">
            <v>0.25</v>
          </cell>
          <cell r="P4773">
            <v>0.13538504831538051</v>
          </cell>
        </row>
        <row r="4774">
          <cell r="A4774" t="str">
            <v>Retrofit</v>
          </cell>
          <cell r="B4774" t="str">
            <v>NC-E-WR-2-LT-CH-GH-LI-DLA105-11</v>
          </cell>
          <cell r="C4774" t="str">
            <v>NC-E-OF-2-LT-CH-GH-LI-DLA105-11</v>
          </cell>
          <cell r="D4774" t="str">
            <v>NC-E-OF-2-LT-CH-GH-LI-DLA105-11</v>
          </cell>
          <cell r="E4774" t="str">
            <v>Reflectors/Delamping</v>
          </cell>
          <cell r="F4774" t="str">
            <v>Warehouse</v>
          </cell>
          <cell r="G4774" t="str">
            <v>Interior Lighting</v>
          </cell>
          <cell r="H4774" t="str">
            <v>Existing</v>
          </cell>
          <cell r="I4774" t="str">
            <v>Early Replacement</v>
          </cell>
          <cell r="J4774">
            <v>1</v>
          </cell>
          <cell r="K4774">
            <v>1</v>
          </cell>
          <cell r="L4774">
            <v>0</v>
          </cell>
          <cell r="M4774">
            <v>1</v>
          </cell>
          <cell r="N4774">
            <v>0.45845980673847792</v>
          </cell>
          <cell r="O4774">
            <v>0</v>
          </cell>
          <cell r="P4774">
            <v>0</v>
          </cell>
        </row>
        <row r="4775">
          <cell r="A4775" t="str">
            <v>Retrofit</v>
          </cell>
          <cell r="B4775" t="str">
            <v>NC-E-WR-2-LV-CH-GH-LI-DLA105-11</v>
          </cell>
          <cell r="C4775" t="str">
            <v>NC-E-OF-2-LV-CH-GH-LI-DLA105-11</v>
          </cell>
          <cell r="D4775" t="str">
            <v>NC-E-OF-2-LV-CH-GH-LI-DLA105-11</v>
          </cell>
          <cell r="E4775" t="str">
            <v>Reflectors/Delamping</v>
          </cell>
          <cell r="F4775" t="str">
            <v>Warehouse</v>
          </cell>
          <cell r="G4775" t="str">
            <v>Interior Lighting</v>
          </cell>
          <cell r="H4775" t="str">
            <v>Existing</v>
          </cell>
          <cell r="I4775" t="str">
            <v>Early Replacement</v>
          </cell>
          <cell r="J4775">
            <v>1</v>
          </cell>
          <cell r="K4775">
            <v>1</v>
          </cell>
          <cell r="L4775">
            <v>0</v>
          </cell>
          <cell r="M4775">
            <v>1</v>
          </cell>
          <cell r="N4775">
            <v>0.45845980673847792</v>
          </cell>
          <cell r="O4775">
            <v>0</v>
          </cell>
          <cell r="P4775">
            <v>0</v>
          </cell>
        </row>
        <row r="4776">
          <cell r="A4776" t="str">
            <v>Retrofit</v>
          </cell>
          <cell r="B4776" t="str">
            <v>NC-N-WR-2-LT-CH-GH-LI-DLA105-11</v>
          </cell>
          <cell r="C4776" t="str">
            <v>NC-E-OF-2-LT-CH-GH-LI-DLA105-11</v>
          </cell>
          <cell r="D4776" t="str">
            <v>NC-E-OF-2-LT-CH-GH-LI-DLA105-11</v>
          </cell>
          <cell r="E4776" t="str">
            <v>Reflectors/Delamping</v>
          </cell>
          <cell r="F4776" t="str">
            <v>Warehouse</v>
          </cell>
          <cell r="G4776" t="str">
            <v>Interior Lighting</v>
          </cell>
          <cell r="H4776" t="str">
            <v>New</v>
          </cell>
          <cell r="I4776" t="str">
            <v>New</v>
          </cell>
          <cell r="J4776">
            <v>1</v>
          </cell>
          <cell r="K4776">
            <v>1</v>
          </cell>
          <cell r="L4776">
            <v>0</v>
          </cell>
          <cell r="M4776">
            <v>1</v>
          </cell>
          <cell r="N4776">
            <v>0.91691961347695583</v>
          </cell>
          <cell r="O4776">
            <v>0</v>
          </cell>
          <cell r="P4776">
            <v>0</v>
          </cell>
        </row>
        <row r="4777">
          <cell r="A4777" t="str">
            <v>Retrofit</v>
          </cell>
          <cell r="B4777" t="str">
            <v>NC-N-WR-2-LV-CH-GH-LI-DLA105-11</v>
          </cell>
          <cell r="C4777" t="str">
            <v>NC-E-OF-2-LV-CH-GH-LI-DLA105-11</v>
          </cell>
          <cell r="D4777" t="str">
            <v>NC-E-OF-2-LV-CH-GH-LI-DLA105-11</v>
          </cell>
          <cell r="E4777" t="str">
            <v>Reflectors/Delamping</v>
          </cell>
          <cell r="F4777" t="str">
            <v>Warehouse</v>
          </cell>
          <cell r="G4777" t="str">
            <v>Interior Lighting</v>
          </cell>
          <cell r="H4777" t="str">
            <v>New</v>
          </cell>
          <cell r="I4777" t="str">
            <v>New</v>
          </cell>
          <cell r="J4777">
            <v>1</v>
          </cell>
          <cell r="K4777">
            <v>1</v>
          </cell>
          <cell r="L4777">
            <v>0</v>
          </cell>
          <cell r="M4777">
            <v>1</v>
          </cell>
          <cell r="N4777">
            <v>0.91691961347695583</v>
          </cell>
          <cell r="O4777">
            <v>0</v>
          </cell>
          <cell r="P4777">
            <v>0</v>
          </cell>
        </row>
        <row r="4778">
          <cell r="A4778" t="str">
            <v>Retrofit</v>
          </cell>
          <cell r="B4778" t="str">
            <v>NC-B-AM-4-RV-RT-GH-AP-OTH042-10</v>
          </cell>
          <cell r="C4778" t="str">
            <v>NC-B-RS-4-RV-RT-GH-AP-OTH042-10</v>
          </cell>
          <cell r="D4778" t="str">
            <v>NC-B-RS-4-RV-RT-GH-AP-OTH042-10</v>
          </cell>
          <cell r="E4778" t="str">
            <v>Refrigerated Beverage Vending Machine (Energy Star)</v>
          </cell>
          <cell r="F4778" t="str">
            <v>Amusement</v>
          </cell>
          <cell r="G4778" t="str">
            <v>Refrigeration</v>
          </cell>
          <cell r="H4778" t="str">
            <v>Existing</v>
          </cell>
          <cell r="I4778" t="str">
            <v>Burn Out</v>
          </cell>
          <cell r="J4778">
            <v>1</v>
          </cell>
          <cell r="K4778">
            <v>1</v>
          </cell>
          <cell r="L4778">
            <v>5.000000000000001E-2</v>
          </cell>
          <cell r="M4778">
            <v>1</v>
          </cell>
          <cell r="N4778">
            <v>0.79785032030894221</v>
          </cell>
          <cell r="O4778">
            <v>5.000000000000001E-2</v>
          </cell>
          <cell r="P4778">
            <v>1.0107483984552891E-2</v>
          </cell>
        </row>
        <row r="4779">
          <cell r="A4779" t="str">
            <v>Retrofit</v>
          </cell>
          <cell r="B4779" t="str">
            <v>NC-E-AM-4-RV-RT-GH-AP-OTH042-10</v>
          </cell>
          <cell r="C4779" t="str">
            <v>NC-B-RS-4-RV-RT-GH-AP-OTH042-10</v>
          </cell>
          <cell r="D4779" t="str">
            <v>NC-B-RS-4-RV-RT-GH-AP-OTH042-10</v>
          </cell>
          <cell r="E4779" t="str">
            <v>Refrigerated Beverage Vending Machine (Energy Star)</v>
          </cell>
          <cell r="F4779" t="str">
            <v>Amusement</v>
          </cell>
          <cell r="G4779" t="str">
            <v>Refrigeration</v>
          </cell>
          <cell r="H4779" t="str">
            <v>Existing</v>
          </cell>
          <cell r="I4779" t="str">
            <v>Early Replacement</v>
          </cell>
          <cell r="J4779">
            <v>1</v>
          </cell>
          <cell r="K4779">
            <v>1</v>
          </cell>
          <cell r="L4779">
            <v>0</v>
          </cell>
          <cell r="M4779">
            <v>1</v>
          </cell>
          <cell r="N4779">
            <v>0.79785032030894221</v>
          </cell>
          <cell r="O4779">
            <v>0</v>
          </cell>
          <cell r="P4779">
            <v>0</v>
          </cell>
        </row>
        <row r="4780">
          <cell r="A4780" t="str">
            <v>Retrofit</v>
          </cell>
          <cell r="B4780" t="str">
            <v>NC-N-AM-4-RV-RT-GH-AP-OTH042-10</v>
          </cell>
          <cell r="C4780" t="str">
            <v>NC-B-RS-4-RV-RT-GH-AP-OTH042-10</v>
          </cell>
          <cell r="D4780" t="str">
            <v>NC-B-RS-4-RV-RT-GH-AP-OTH042-10</v>
          </cell>
          <cell r="E4780" t="str">
            <v>Refrigerated Beverage Vending Machine (Energy Star)</v>
          </cell>
          <cell r="F4780" t="str">
            <v>Amusement</v>
          </cell>
          <cell r="G4780" t="str">
            <v>Refrigeration</v>
          </cell>
          <cell r="H4780" t="str">
            <v>New</v>
          </cell>
          <cell r="I4780" t="str">
            <v>New</v>
          </cell>
          <cell r="J4780">
            <v>1</v>
          </cell>
          <cell r="K4780">
            <v>1</v>
          </cell>
          <cell r="L4780">
            <v>5.000000000000001E-2</v>
          </cell>
          <cell r="M4780">
            <v>1</v>
          </cell>
          <cell r="N4780">
            <v>0.79785032030894221</v>
          </cell>
          <cell r="O4780">
            <v>5.000000000000001E-2</v>
          </cell>
          <cell r="P4780">
            <v>1.0107483984552891E-2</v>
          </cell>
        </row>
        <row r="4781">
          <cell r="A4781" t="str">
            <v>Retrofit</v>
          </cell>
          <cell r="B4781" t="str">
            <v>NC-B-ED-4-RV-RT-GH-AP-OTH042-10</v>
          </cell>
          <cell r="C4781" t="str">
            <v>NC-B-RS-4-RV-RT-GH-AP-OTH042-10</v>
          </cell>
          <cell r="D4781" t="str">
            <v>NC-B-RS-4-RV-RT-GH-AP-OTH042-10</v>
          </cell>
          <cell r="E4781" t="str">
            <v>Refrigerated Beverage Vending Machine (Energy Star)</v>
          </cell>
          <cell r="F4781" t="str">
            <v>Education</v>
          </cell>
          <cell r="G4781" t="str">
            <v>Refrigeration</v>
          </cell>
          <cell r="H4781" t="str">
            <v>Existing</v>
          </cell>
          <cell r="I4781" t="str">
            <v>Burn Out</v>
          </cell>
          <cell r="J4781">
            <v>1</v>
          </cell>
          <cell r="K4781">
            <v>1</v>
          </cell>
          <cell r="L4781">
            <v>5.000000000000001E-2</v>
          </cell>
          <cell r="M4781">
            <v>1</v>
          </cell>
          <cell r="N4781">
            <v>0.79785032030894221</v>
          </cell>
          <cell r="O4781">
            <v>5.000000000000001E-2</v>
          </cell>
          <cell r="P4781">
            <v>1.0107483984552891E-2</v>
          </cell>
        </row>
        <row r="4782">
          <cell r="A4782" t="str">
            <v>Retrofit</v>
          </cell>
          <cell r="B4782" t="str">
            <v>NC-E-ED-4-RV-RT-GH-AP-OTH042-10</v>
          </cell>
          <cell r="C4782" t="str">
            <v>NC-B-RS-4-RV-RT-GH-AP-OTH042-10</v>
          </cell>
          <cell r="D4782" t="str">
            <v>NC-B-RS-4-RV-RT-GH-AP-OTH042-10</v>
          </cell>
          <cell r="E4782" t="str">
            <v>Refrigerated Beverage Vending Machine (Energy Star)</v>
          </cell>
          <cell r="F4782" t="str">
            <v>Education</v>
          </cell>
          <cell r="G4782" t="str">
            <v>Refrigeration</v>
          </cell>
          <cell r="H4782" t="str">
            <v>Existing</v>
          </cell>
          <cell r="I4782" t="str">
            <v>Early Replacement</v>
          </cell>
          <cell r="J4782">
            <v>1</v>
          </cell>
          <cell r="K4782">
            <v>1</v>
          </cell>
          <cell r="L4782">
            <v>0</v>
          </cell>
          <cell r="M4782">
            <v>1</v>
          </cell>
          <cell r="N4782">
            <v>0.79785032030894221</v>
          </cell>
          <cell r="O4782">
            <v>0</v>
          </cell>
          <cell r="P4782">
            <v>0</v>
          </cell>
        </row>
        <row r="4783">
          <cell r="A4783" t="str">
            <v>Retrofit</v>
          </cell>
          <cell r="B4783" t="str">
            <v>NC-N-ED-4-RV-RT-GH-AP-OTH042-10</v>
          </cell>
          <cell r="C4783" t="str">
            <v>NC-B-RS-4-RV-RT-GH-AP-OTH042-10</v>
          </cell>
          <cell r="D4783" t="str">
            <v>NC-B-RS-4-RV-RT-GH-AP-OTH042-10</v>
          </cell>
          <cell r="E4783" t="str">
            <v>Refrigerated Beverage Vending Machine (Energy Star)</v>
          </cell>
          <cell r="F4783" t="str">
            <v>Education</v>
          </cell>
          <cell r="G4783" t="str">
            <v>Refrigeration</v>
          </cell>
          <cell r="H4783" t="str">
            <v>New</v>
          </cell>
          <cell r="I4783" t="str">
            <v>New</v>
          </cell>
          <cell r="J4783">
            <v>1</v>
          </cell>
          <cell r="K4783">
            <v>1</v>
          </cell>
          <cell r="L4783">
            <v>5.000000000000001E-2</v>
          </cell>
          <cell r="M4783">
            <v>1</v>
          </cell>
          <cell r="N4783">
            <v>0.79785032030894221</v>
          </cell>
          <cell r="O4783">
            <v>5.000000000000001E-2</v>
          </cell>
          <cell r="P4783">
            <v>1.0107483984552891E-2</v>
          </cell>
        </row>
        <row r="4784">
          <cell r="A4784" t="str">
            <v>Retrofit</v>
          </cell>
          <cell r="B4784" t="str">
            <v>NC-B-GR-4-RV-RT-GH-AP-OTH042-10</v>
          </cell>
          <cell r="C4784" t="str">
            <v>NC-B-GR-4-RV-RT-GH-AP-OTH042-10</v>
          </cell>
          <cell r="D4784" t="str">
            <v>NC-B-GR-4-RV-RT-GH-AP-OTH042-10</v>
          </cell>
          <cell r="E4784" t="str">
            <v>Refrigerated Beverage Vending Machine (Energy Star)</v>
          </cell>
          <cell r="F4784" t="str">
            <v>Grocery</v>
          </cell>
          <cell r="G4784" t="str">
            <v>Refrigeration</v>
          </cell>
          <cell r="H4784" t="str">
            <v>Existing</v>
          </cell>
          <cell r="I4784" t="str">
            <v>Burn Out</v>
          </cell>
          <cell r="J4784">
            <v>1</v>
          </cell>
          <cell r="K4784">
            <v>1</v>
          </cell>
          <cell r="L4784">
            <v>0.75</v>
          </cell>
          <cell r="M4784">
            <v>1</v>
          </cell>
          <cell r="N4784">
            <v>0.79785032030894221</v>
          </cell>
          <cell r="O4784">
            <v>0.75</v>
          </cell>
          <cell r="P4784">
            <v>0.15161225976829334</v>
          </cell>
        </row>
        <row r="4785">
          <cell r="A4785" t="str">
            <v>Retrofit</v>
          </cell>
          <cell r="B4785" t="str">
            <v>NC-E-GR-4-RV-RT-GH-AP-OTH042-10</v>
          </cell>
          <cell r="C4785" t="str">
            <v>NC-B-GR-4-RV-RT-GH-AP-OTH042-10</v>
          </cell>
          <cell r="D4785" t="str">
            <v>NC-B-GR-4-RV-RT-GH-AP-OTH042-10</v>
          </cell>
          <cell r="E4785" t="str">
            <v>Refrigerated Beverage Vending Machine (Energy Star)</v>
          </cell>
          <cell r="F4785" t="str">
            <v>Grocery</v>
          </cell>
          <cell r="G4785" t="str">
            <v>Refrigeration</v>
          </cell>
          <cell r="H4785" t="str">
            <v>Existing</v>
          </cell>
          <cell r="I4785" t="str">
            <v>Early Replacement</v>
          </cell>
          <cell r="J4785">
            <v>1</v>
          </cell>
          <cell r="K4785">
            <v>1</v>
          </cell>
          <cell r="L4785">
            <v>0</v>
          </cell>
          <cell r="M4785">
            <v>1</v>
          </cell>
          <cell r="N4785">
            <v>0.79785032030894221</v>
          </cell>
          <cell r="O4785">
            <v>0</v>
          </cell>
          <cell r="P4785">
            <v>0</v>
          </cell>
        </row>
        <row r="4786">
          <cell r="A4786" t="str">
            <v>Retrofit</v>
          </cell>
          <cell r="B4786" t="str">
            <v>NC-N-GR-4-RV-RT-GH-AP-OTH042-10</v>
          </cell>
          <cell r="C4786" t="str">
            <v>NC-B-GR-4-RV-RT-GH-AP-OTH042-10</v>
          </cell>
          <cell r="D4786" t="str">
            <v>NC-B-GR-4-RV-RT-GH-AP-OTH042-10</v>
          </cell>
          <cell r="E4786" t="str">
            <v>Refrigerated Beverage Vending Machine (Energy Star)</v>
          </cell>
          <cell r="F4786" t="str">
            <v>Grocery</v>
          </cell>
          <cell r="G4786" t="str">
            <v>Refrigeration</v>
          </cell>
          <cell r="H4786" t="str">
            <v>New</v>
          </cell>
          <cell r="I4786" t="str">
            <v>New</v>
          </cell>
          <cell r="J4786">
            <v>1</v>
          </cell>
          <cell r="K4786">
            <v>1</v>
          </cell>
          <cell r="L4786">
            <v>0.75</v>
          </cell>
          <cell r="M4786">
            <v>1</v>
          </cell>
          <cell r="N4786">
            <v>0.79785032030894221</v>
          </cell>
          <cell r="O4786">
            <v>0.75</v>
          </cell>
          <cell r="P4786">
            <v>0.15161225976829334</v>
          </cell>
        </row>
        <row r="4787">
          <cell r="A4787" t="str">
            <v>Retrofit</v>
          </cell>
          <cell r="B4787" t="str">
            <v>NC-B-HS-4-RV-RT-GH-AP-OTH042-10</v>
          </cell>
          <cell r="C4787" t="str">
            <v>NC-B-RS-4-RV-RT-GH-AP-OTH042-10</v>
          </cell>
          <cell r="D4787" t="str">
            <v>NC-B-RS-4-RV-RT-GH-AP-OTH042-10</v>
          </cell>
          <cell r="E4787" t="str">
            <v>Refrigerated Beverage Vending Machine (Energy Star)</v>
          </cell>
          <cell r="F4787" t="str">
            <v>Hospital</v>
          </cell>
          <cell r="G4787" t="str">
            <v>Refrigeration</v>
          </cell>
          <cell r="H4787" t="str">
            <v>Existing</v>
          </cell>
          <cell r="I4787" t="str">
            <v>Burn Out</v>
          </cell>
          <cell r="J4787">
            <v>1</v>
          </cell>
          <cell r="K4787">
            <v>1</v>
          </cell>
          <cell r="L4787">
            <v>5.000000000000001E-2</v>
          </cell>
          <cell r="M4787">
            <v>1</v>
          </cell>
          <cell r="N4787">
            <v>0.79785032030894221</v>
          </cell>
          <cell r="O4787">
            <v>5.000000000000001E-2</v>
          </cell>
          <cell r="P4787">
            <v>1.0107483984552891E-2</v>
          </cell>
        </row>
        <row r="4788">
          <cell r="A4788" t="str">
            <v>Retrofit</v>
          </cell>
          <cell r="B4788" t="str">
            <v>NC-E-HS-4-RV-RT-GH-AP-OTH042-10</v>
          </cell>
          <cell r="C4788" t="str">
            <v>NC-B-RS-4-RV-RT-GH-AP-OTH042-10</v>
          </cell>
          <cell r="D4788" t="str">
            <v>NC-B-RS-4-RV-RT-GH-AP-OTH042-10</v>
          </cell>
          <cell r="E4788" t="str">
            <v>Refrigerated Beverage Vending Machine (Energy Star)</v>
          </cell>
          <cell r="F4788" t="str">
            <v>Hospital</v>
          </cell>
          <cell r="G4788" t="str">
            <v>Refrigeration</v>
          </cell>
          <cell r="H4788" t="str">
            <v>Existing</v>
          </cell>
          <cell r="I4788" t="str">
            <v>Early Replacement</v>
          </cell>
          <cell r="J4788">
            <v>1</v>
          </cell>
          <cell r="K4788">
            <v>1</v>
          </cell>
          <cell r="L4788">
            <v>0</v>
          </cell>
          <cell r="M4788">
            <v>1</v>
          </cell>
          <cell r="N4788">
            <v>0.79785032030894221</v>
          </cell>
          <cell r="O4788">
            <v>0</v>
          </cell>
          <cell r="P4788">
            <v>0</v>
          </cell>
        </row>
        <row r="4789">
          <cell r="A4789" t="str">
            <v>Retrofit</v>
          </cell>
          <cell r="B4789" t="str">
            <v>NC-N-HS-4-RV-RT-GH-AP-OTH042-10</v>
          </cell>
          <cell r="C4789" t="str">
            <v>NC-B-RS-4-RV-RT-GH-AP-OTH042-10</v>
          </cell>
          <cell r="D4789" t="str">
            <v>NC-B-RS-4-RV-RT-GH-AP-OTH042-10</v>
          </cell>
          <cell r="E4789" t="str">
            <v>Refrigerated Beverage Vending Machine (Energy Star)</v>
          </cell>
          <cell r="F4789" t="str">
            <v>Hospital</v>
          </cell>
          <cell r="G4789" t="str">
            <v>Refrigeration</v>
          </cell>
          <cell r="H4789" t="str">
            <v>New</v>
          </cell>
          <cell r="I4789" t="str">
            <v>New</v>
          </cell>
          <cell r="J4789">
            <v>1</v>
          </cell>
          <cell r="K4789">
            <v>1</v>
          </cell>
          <cell r="L4789">
            <v>5.000000000000001E-2</v>
          </cell>
          <cell r="M4789">
            <v>1</v>
          </cell>
          <cell r="N4789">
            <v>0.79785032030894221</v>
          </cell>
          <cell r="O4789">
            <v>5.000000000000001E-2</v>
          </cell>
          <cell r="P4789">
            <v>1.0107483984552891E-2</v>
          </cell>
        </row>
        <row r="4790">
          <cell r="A4790" t="str">
            <v>Retrofit</v>
          </cell>
          <cell r="B4790" t="str">
            <v>NC-B-LG-4-RV-RT-GH-AP-OTH042-10</v>
          </cell>
          <cell r="C4790" t="str">
            <v>NC-B-RS-4-RV-RT-GH-AP-OTH042-10</v>
          </cell>
          <cell r="D4790" t="str">
            <v>NC-B-RS-4-RV-RT-GH-AP-OTH042-10</v>
          </cell>
          <cell r="E4790" t="str">
            <v>Refrigerated Beverage Vending Machine (Energy Star)</v>
          </cell>
          <cell r="F4790" t="str">
            <v>Lodging</v>
          </cell>
          <cell r="G4790" t="str">
            <v>Refrigeration</v>
          </cell>
          <cell r="H4790" t="str">
            <v>Existing</v>
          </cell>
          <cell r="I4790" t="str">
            <v>Burn Out</v>
          </cell>
          <cell r="J4790">
            <v>1</v>
          </cell>
          <cell r="K4790">
            <v>1</v>
          </cell>
          <cell r="L4790">
            <v>5.000000000000001E-2</v>
          </cell>
          <cell r="M4790">
            <v>1</v>
          </cell>
          <cell r="N4790">
            <v>0.79785032030894221</v>
          </cell>
          <cell r="O4790">
            <v>5.000000000000001E-2</v>
          </cell>
          <cell r="P4790">
            <v>1.0107483984552891E-2</v>
          </cell>
        </row>
        <row r="4791">
          <cell r="A4791" t="str">
            <v>Retrofit</v>
          </cell>
          <cell r="B4791" t="str">
            <v>NC-E-LG-4-RV-RT-GH-AP-OTH042-10</v>
          </cell>
          <cell r="C4791" t="str">
            <v>NC-B-RS-4-RV-RT-GH-AP-OTH042-10</v>
          </cell>
          <cell r="D4791" t="str">
            <v>NC-B-RS-4-RV-RT-GH-AP-OTH042-10</v>
          </cell>
          <cell r="E4791" t="str">
            <v>Refrigerated Beverage Vending Machine (Energy Star)</v>
          </cell>
          <cell r="F4791" t="str">
            <v>Lodging</v>
          </cell>
          <cell r="G4791" t="str">
            <v>Refrigeration</v>
          </cell>
          <cell r="H4791" t="str">
            <v>Existing</v>
          </cell>
          <cell r="I4791" t="str">
            <v>Early Replacement</v>
          </cell>
          <cell r="J4791">
            <v>1</v>
          </cell>
          <cell r="K4791">
            <v>1</v>
          </cell>
          <cell r="L4791">
            <v>0</v>
          </cell>
          <cell r="M4791">
            <v>1</v>
          </cell>
          <cell r="N4791">
            <v>0.79785032030894221</v>
          </cell>
          <cell r="O4791">
            <v>0</v>
          </cell>
          <cell r="P4791">
            <v>0</v>
          </cell>
        </row>
        <row r="4792">
          <cell r="A4792" t="str">
            <v>Retrofit</v>
          </cell>
          <cell r="B4792" t="str">
            <v>NC-N-LG-4-RV-RT-GH-AP-OTH042-10</v>
          </cell>
          <cell r="C4792" t="str">
            <v>NC-B-RS-4-RV-RT-GH-AP-OTH042-10</v>
          </cell>
          <cell r="D4792" t="str">
            <v>NC-B-RS-4-RV-RT-GH-AP-OTH042-10</v>
          </cell>
          <cell r="E4792" t="str">
            <v>Refrigerated Beverage Vending Machine (Energy Star)</v>
          </cell>
          <cell r="F4792" t="str">
            <v>Lodging</v>
          </cell>
          <cell r="G4792" t="str">
            <v>Refrigeration</v>
          </cell>
          <cell r="H4792" t="str">
            <v>New</v>
          </cell>
          <cell r="I4792" t="str">
            <v>New</v>
          </cell>
          <cell r="J4792">
            <v>1</v>
          </cell>
          <cell r="K4792">
            <v>1</v>
          </cell>
          <cell r="L4792">
            <v>5.000000000000001E-2</v>
          </cell>
          <cell r="M4792">
            <v>1</v>
          </cell>
          <cell r="N4792">
            <v>0.79785032030894221</v>
          </cell>
          <cell r="O4792">
            <v>5.000000000000001E-2</v>
          </cell>
          <cell r="P4792">
            <v>1.0107483984552891E-2</v>
          </cell>
        </row>
        <row r="4793">
          <cell r="A4793" t="str">
            <v>Retrofit</v>
          </cell>
          <cell r="B4793" t="str">
            <v>NC-B-MO-4-RV-RT-GH-AP-OTH042-10</v>
          </cell>
          <cell r="C4793" t="str">
            <v>NC-B-RS-4-RV-RT-GH-AP-OTH042-10</v>
          </cell>
          <cell r="D4793" t="str">
            <v>NC-B-RS-4-RV-RT-GH-AP-OTH042-10</v>
          </cell>
          <cell r="E4793" t="str">
            <v>Refrigerated Beverage Vending Machine (Energy Star)</v>
          </cell>
          <cell r="F4793" t="str">
            <v>Medical_Office</v>
          </cell>
          <cell r="G4793" t="str">
            <v>Refrigeration</v>
          </cell>
          <cell r="H4793" t="str">
            <v>Existing</v>
          </cell>
          <cell r="I4793" t="str">
            <v>Burn Out</v>
          </cell>
          <cell r="J4793">
            <v>1</v>
          </cell>
          <cell r="K4793">
            <v>1</v>
          </cell>
          <cell r="L4793">
            <v>5.000000000000001E-2</v>
          </cell>
          <cell r="M4793">
            <v>1</v>
          </cell>
          <cell r="N4793">
            <v>0.79785032030894221</v>
          </cell>
          <cell r="O4793">
            <v>5.000000000000001E-2</v>
          </cell>
          <cell r="P4793">
            <v>1.0107483984552891E-2</v>
          </cell>
        </row>
        <row r="4794">
          <cell r="A4794" t="str">
            <v>Retrofit</v>
          </cell>
          <cell r="B4794" t="str">
            <v>NC-E-MO-4-RV-RT-GH-AP-OTH042-10</v>
          </cell>
          <cell r="C4794" t="str">
            <v>NC-B-RS-4-RV-RT-GH-AP-OTH042-10</v>
          </cell>
          <cell r="D4794" t="str">
            <v>NC-B-RS-4-RV-RT-GH-AP-OTH042-10</v>
          </cell>
          <cell r="E4794" t="str">
            <v>Refrigerated Beverage Vending Machine (Energy Star)</v>
          </cell>
          <cell r="F4794" t="str">
            <v>Medical_Office</v>
          </cell>
          <cell r="G4794" t="str">
            <v>Refrigeration</v>
          </cell>
          <cell r="H4794" t="str">
            <v>Existing</v>
          </cell>
          <cell r="I4794" t="str">
            <v>Early Replacement</v>
          </cell>
          <cell r="J4794">
            <v>1</v>
          </cell>
          <cell r="K4794">
            <v>1</v>
          </cell>
          <cell r="L4794">
            <v>0</v>
          </cell>
          <cell r="M4794">
            <v>1</v>
          </cell>
          <cell r="N4794">
            <v>0.79785032030894221</v>
          </cell>
          <cell r="O4794">
            <v>0</v>
          </cell>
          <cell r="P4794">
            <v>0</v>
          </cell>
        </row>
        <row r="4795">
          <cell r="A4795" t="str">
            <v>Retrofit</v>
          </cell>
          <cell r="B4795" t="str">
            <v>NC-N-MO-4-RV-RT-GH-AP-OTH042-10</v>
          </cell>
          <cell r="C4795" t="str">
            <v>NC-B-RS-4-RV-RT-GH-AP-OTH042-10</v>
          </cell>
          <cell r="D4795" t="str">
            <v>NC-B-RS-4-RV-RT-GH-AP-OTH042-10</v>
          </cell>
          <cell r="E4795" t="str">
            <v>Refrigerated Beverage Vending Machine (Energy Star)</v>
          </cell>
          <cell r="F4795" t="str">
            <v>Medical_Office</v>
          </cell>
          <cell r="G4795" t="str">
            <v>Refrigeration</v>
          </cell>
          <cell r="H4795" t="str">
            <v>New</v>
          </cell>
          <cell r="I4795" t="str">
            <v>New</v>
          </cell>
          <cell r="J4795">
            <v>1</v>
          </cell>
          <cell r="K4795">
            <v>1</v>
          </cell>
          <cell r="L4795">
            <v>5.000000000000001E-2</v>
          </cell>
          <cell r="M4795">
            <v>1</v>
          </cell>
          <cell r="N4795">
            <v>0.79785032030894221</v>
          </cell>
          <cell r="O4795">
            <v>5.000000000000001E-2</v>
          </cell>
          <cell r="P4795">
            <v>1.0107483984552891E-2</v>
          </cell>
        </row>
        <row r="4796">
          <cell r="A4796" t="str">
            <v>Retrofit</v>
          </cell>
          <cell r="B4796" t="str">
            <v>NC-B-RS-4-RV-RT-GH-AP-OTH042-10</v>
          </cell>
          <cell r="C4796" t="str">
            <v>NC-B-RS-4-RV-RT-GH-AP-OTH042-10</v>
          </cell>
          <cell r="D4796" t="str">
            <v>NC-B-RS-4-RV-RT-GH-AP-OTH042-10</v>
          </cell>
          <cell r="E4796" t="str">
            <v>Refrigerated Beverage Vending Machine (Energy Star)</v>
          </cell>
          <cell r="F4796" t="str">
            <v>Restaurant</v>
          </cell>
          <cell r="G4796" t="str">
            <v>Refrigeration</v>
          </cell>
          <cell r="H4796" t="str">
            <v>Existing</v>
          </cell>
          <cell r="I4796" t="str">
            <v>Burn Out</v>
          </cell>
          <cell r="J4796">
            <v>1</v>
          </cell>
          <cell r="K4796">
            <v>1</v>
          </cell>
          <cell r="L4796">
            <v>5.000000000000001E-2</v>
          </cell>
          <cell r="M4796">
            <v>1</v>
          </cell>
          <cell r="N4796">
            <v>0.79785032030894221</v>
          </cell>
          <cell r="O4796">
            <v>5.000000000000001E-2</v>
          </cell>
          <cell r="P4796">
            <v>1.0107483984552891E-2</v>
          </cell>
        </row>
        <row r="4797">
          <cell r="A4797" t="str">
            <v>Retrofit</v>
          </cell>
          <cell r="B4797" t="str">
            <v>NC-E-RS-4-RV-RT-GH-AP-OTH042-10</v>
          </cell>
          <cell r="C4797" t="str">
            <v>NC-B-RS-4-RV-RT-GH-AP-OTH042-10</v>
          </cell>
          <cell r="D4797" t="str">
            <v>NC-B-RS-4-RV-RT-GH-AP-OTH042-10</v>
          </cell>
          <cell r="E4797" t="str">
            <v>Refrigerated Beverage Vending Machine (Energy Star)</v>
          </cell>
          <cell r="F4797" t="str">
            <v>Restaurant</v>
          </cell>
          <cell r="G4797" t="str">
            <v>Refrigeration</v>
          </cell>
          <cell r="H4797" t="str">
            <v>Existing</v>
          </cell>
          <cell r="I4797" t="str">
            <v>Early Replacement</v>
          </cell>
          <cell r="J4797">
            <v>1</v>
          </cell>
          <cell r="K4797">
            <v>1</v>
          </cell>
          <cell r="L4797">
            <v>0</v>
          </cell>
          <cell r="M4797">
            <v>1</v>
          </cell>
          <cell r="N4797">
            <v>0.79785032030894221</v>
          </cell>
          <cell r="O4797">
            <v>0</v>
          </cell>
          <cell r="P4797">
            <v>0</v>
          </cell>
        </row>
        <row r="4798">
          <cell r="A4798" t="str">
            <v>Retrofit</v>
          </cell>
          <cell r="B4798" t="str">
            <v>NC-N-RS-4-RV-RT-GH-AP-OTH042-10</v>
          </cell>
          <cell r="C4798" t="str">
            <v>NC-B-RS-4-RV-RT-GH-AP-OTH042-10</v>
          </cell>
          <cell r="D4798" t="str">
            <v>NC-B-RS-4-RV-RT-GH-AP-OTH042-10</v>
          </cell>
          <cell r="E4798" t="str">
            <v>Refrigerated Beverage Vending Machine (Energy Star)</v>
          </cell>
          <cell r="F4798" t="str">
            <v>Restaurant</v>
          </cell>
          <cell r="G4798" t="str">
            <v>Refrigeration</v>
          </cell>
          <cell r="H4798" t="str">
            <v>New</v>
          </cell>
          <cell r="I4798" t="str">
            <v>New</v>
          </cell>
          <cell r="J4798">
            <v>1</v>
          </cell>
          <cell r="K4798">
            <v>1</v>
          </cell>
          <cell r="L4798">
            <v>5.000000000000001E-2</v>
          </cell>
          <cell r="M4798">
            <v>1</v>
          </cell>
          <cell r="N4798">
            <v>0.79785032030894221</v>
          </cell>
          <cell r="O4798">
            <v>5.000000000000001E-2</v>
          </cell>
          <cell r="P4798">
            <v>1.0107483984552891E-2</v>
          </cell>
        </row>
        <row r="4799">
          <cell r="A4799" t="str">
            <v>Retrofit</v>
          </cell>
          <cell r="B4799" t="str">
            <v>NC-B-RT-4-RV-RT-GH-AP-OTH042-10</v>
          </cell>
          <cell r="C4799" t="str">
            <v>NC-B-RS-4-RV-RT-GH-AP-OTH042-10</v>
          </cell>
          <cell r="D4799" t="str">
            <v>NC-B-RS-4-RV-RT-GH-AP-OTH042-10</v>
          </cell>
          <cell r="E4799" t="str">
            <v>Refrigerated Beverage Vending Machine (Energy Star)</v>
          </cell>
          <cell r="F4799" t="str">
            <v>Large_Retail</v>
          </cell>
          <cell r="G4799" t="str">
            <v>Refrigeration</v>
          </cell>
          <cell r="H4799" t="str">
            <v>Existing</v>
          </cell>
          <cell r="I4799" t="str">
            <v>Burn Out</v>
          </cell>
          <cell r="J4799">
            <v>1</v>
          </cell>
          <cell r="K4799">
            <v>1</v>
          </cell>
          <cell r="L4799">
            <v>5.000000000000001E-2</v>
          </cell>
          <cell r="M4799">
            <v>1</v>
          </cell>
          <cell r="N4799">
            <v>0.79785032030894221</v>
          </cell>
          <cell r="O4799">
            <v>5.000000000000001E-2</v>
          </cell>
          <cell r="P4799">
            <v>1.0107483984552891E-2</v>
          </cell>
        </row>
        <row r="4800">
          <cell r="A4800" t="str">
            <v>Retrofit</v>
          </cell>
          <cell r="B4800" t="str">
            <v>NC-E-RT-4-RV-RT-GH-AP-OTH042-10</v>
          </cell>
          <cell r="C4800" t="str">
            <v>NC-B-RS-4-RV-RT-GH-AP-OTH042-10</v>
          </cell>
          <cell r="D4800" t="str">
            <v>NC-B-RS-4-RV-RT-GH-AP-OTH042-10</v>
          </cell>
          <cell r="E4800" t="str">
            <v>Refrigerated Beverage Vending Machine (Energy Star)</v>
          </cell>
          <cell r="F4800" t="str">
            <v>Large_Retail</v>
          </cell>
          <cell r="G4800" t="str">
            <v>Refrigeration</v>
          </cell>
          <cell r="H4800" t="str">
            <v>Existing</v>
          </cell>
          <cell r="I4800" t="str">
            <v>Early Replacement</v>
          </cell>
          <cell r="J4800">
            <v>1</v>
          </cell>
          <cell r="K4800">
            <v>1</v>
          </cell>
          <cell r="L4800">
            <v>0</v>
          </cell>
          <cell r="M4800">
            <v>1</v>
          </cell>
          <cell r="N4800">
            <v>0.79785032030894221</v>
          </cell>
          <cell r="O4800">
            <v>0</v>
          </cell>
          <cell r="P4800">
            <v>0</v>
          </cell>
        </row>
        <row r="4801">
          <cell r="A4801" t="str">
            <v>Retrofit</v>
          </cell>
          <cell r="B4801" t="str">
            <v>NC-N-RT-4-RV-RT-GH-AP-OTH042-10</v>
          </cell>
          <cell r="C4801" t="str">
            <v>NC-B-RS-4-RV-RT-GH-AP-OTH042-10</v>
          </cell>
          <cell r="D4801" t="str">
            <v>NC-B-RS-4-RV-RT-GH-AP-OTH042-10</v>
          </cell>
          <cell r="E4801" t="str">
            <v>Refrigerated Beverage Vending Machine (Energy Star)</v>
          </cell>
          <cell r="F4801" t="str">
            <v>Large_Retail</v>
          </cell>
          <cell r="G4801" t="str">
            <v>Refrigeration</v>
          </cell>
          <cell r="H4801" t="str">
            <v>New</v>
          </cell>
          <cell r="I4801" t="str">
            <v>New</v>
          </cell>
          <cell r="J4801">
            <v>1</v>
          </cell>
          <cell r="K4801">
            <v>1</v>
          </cell>
          <cell r="L4801">
            <v>5.000000000000001E-2</v>
          </cell>
          <cell r="M4801">
            <v>1</v>
          </cell>
          <cell r="N4801">
            <v>0.79785032030894221</v>
          </cell>
          <cell r="O4801">
            <v>5.000000000000001E-2</v>
          </cell>
          <cell r="P4801">
            <v>1.0107483984552891E-2</v>
          </cell>
        </row>
        <row r="4802">
          <cell r="A4802" t="str">
            <v>Retrofit</v>
          </cell>
          <cell r="B4802" t="str">
            <v>NC-B-SR-4-RV-RT-GH-AP-OTH042-10</v>
          </cell>
          <cell r="C4802" t="str">
            <v>NC-B-RS-4-RV-RT-GH-AP-OTH042-10</v>
          </cell>
          <cell r="D4802" t="str">
            <v>NC-B-RS-4-RV-RT-GH-AP-OTH042-10</v>
          </cell>
          <cell r="E4802" t="str">
            <v>Refrigerated Beverage Vending Machine (Energy Star)</v>
          </cell>
          <cell r="F4802" t="str">
            <v>Small_Retail</v>
          </cell>
          <cell r="G4802" t="str">
            <v>Refrigeration</v>
          </cell>
          <cell r="H4802" t="str">
            <v>Existing</v>
          </cell>
          <cell r="I4802" t="str">
            <v>Burn Out</v>
          </cell>
          <cell r="J4802">
            <v>1</v>
          </cell>
          <cell r="K4802">
            <v>1</v>
          </cell>
          <cell r="L4802">
            <v>5.000000000000001E-2</v>
          </cell>
          <cell r="M4802">
            <v>1</v>
          </cell>
          <cell r="N4802">
            <v>0.79785032030894221</v>
          </cell>
          <cell r="O4802">
            <v>5.000000000000001E-2</v>
          </cell>
          <cell r="P4802">
            <v>1.0107483984552891E-2</v>
          </cell>
        </row>
        <row r="4803">
          <cell r="A4803" t="str">
            <v>Retrofit</v>
          </cell>
          <cell r="B4803" t="str">
            <v>NC-E-SR-4-RV-RT-GH-AP-OTH042-10</v>
          </cell>
          <cell r="C4803" t="str">
            <v>NC-B-RS-4-RV-RT-GH-AP-OTH042-10</v>
          </cell>
          <cell r="D4803" t="str">
            <v>NC-B-RS-4-RV-RT-GH-AP-OTH042-10</v>
          </cell>
          <cell r="E4803" t="str">
            <v>Refrigerated Beverage Vending Machine (Energy Star)</v>
          </cell>
          <cell r="F4803" t="str">
            <v>Small_Retail</v>
          </cell>
          <cell r="G4803" t="str">
            <v>Refrigeration</v>
          </cell>
          <cell r="H4803" t="str">
            <v>Existing</v>
          </cell>
          <cell r="I4803" t="str">
            <v>Early Replacement</v>
          </cell>
          <cell r="J4803">
            <v>1</v>
          </cell>
          <cell r="K4803">
            <v>1</v>
          </cell>
          <cell r="L4803">
            <v>0</v>
          </cell>
          <cell r="M4803">
            <v>1</v>
          </cell>
          <cell r="N4803">
            <v>0.79785032030894221</v>
          </cell>
          <cell r="O4803">
            <v>0</v>
          </cell>
          <cell r="P4803">
            <v>0</v>
          </cell>
        </row>
        <row r="4804">
          <cell r="A4804" t="str">
            <v>Retrofit</v>
          </cell>
          <cell r="B4804" t="str">
            <v>NC-N-SR-4-RV-RT-GH-AP-OTH042-10</v>
          </cell>
          <cell r="C4804" t="str">
            <v>NC-B-RS-4-RV-RT-GH-AP-OTH042-10</v>
          </cell>
          <cell r="D4804" t="str">
            <v>NC-B-RS-4-RV-RT-GH-AP-OTH042-10</v>
          </cell>
          <cell r="E4804" t="str">
            <v>Refrigerated Beverage Vending Machine (Energy Star)</v>
          </cell>
          <cell r="F4804" t="str">
            <v>Small_Retail</v>
          </cell>
          <cell r="G4804" t="str">
            <v>Refrigeration</v>
          </cell>
          <cell r="H4804" t="str">
            <v>New</v>
          </cell>
          <cell r="I4804" t="str">
            <v>New</v>
          </cell>
          <cell r="J4804">
            <v>1</v>
          </cell>
          <cell r="K4804">
            <v>1</v>
          </cell>
          <cell r="L4804">
            <v>5.000000000000001E-2</v>
          </cell>
          <cell r="M4804">
            <v>1</v>
          </cell>
          <cell r="N4804">
            <v>0.79785032030894221</v>
          </cell>
          <cell r="O4804">
            <v>5.000000000000001E-2</v>
          </cell>
          <cell r="P4804">
            <v>1.0107483984552891E-2</v>
          </cell>
        </row>
        <row r="4805">
          <cell r="A4805" t="str">
            <v>Retrofit</v>
          </cell>
          <cell r="B4805" t="str">
            <v>NC-B-AM-4-RD-RT-GH-RF-OTH128-10</v>
          </cell>
          <cell r="C4805" t="str">
            <v>NC-B-RS-4-RD-RT-GH-RF-OTH128-10</v>
          </cell>
          <cell r="D4805" t="str">
            <v>NC-B-RS-4-RD-RT-GH-RF-OTH128-10</v>
          </cell>
          <cell r="E4805" t="str">
            <v>Refrigerated Case Door Lighting - Electronic Ballasts</v>
          </cell>
          <cell r="F4805" t="str">
            <v>Amusement</v>
          </cell>
          <cell r="G4805" t="str">
            <v>Refrigeration</v>
          </cell>
          <cell r="H4805" t="str">
            <v>Existing</v>
          </cell>
          <cell r="I4805" t="str">
            <v>Burn Out</v>
          </cell>
          <cell r="J4805">
            <v>1</v>
          </cell>
          <cell r="K4805">
            <v>1</v>
          </cell>
          <cell r="L4805">
            <v>0.22500000000000001</v>
          </cell>
          <cell r="M4805">
            <v>1</v>
          </cell>
          <cell r="N4805">
            <v>0.29861987655579042</v>
          </cell>
          <cell r="O4805">
            <v>0.22500000000000001</v>
          </cell>
          <cell r="P4805">
            <v>0.15781052777494717</v>
          </cell>
        </row>
        <row r="4806">
          <cell r="A4806" t="str">
            <v>Retrofit</v>
          </cell>
          <cell r="B4806" t="str">
            <v>NC-E-AM-4-RD-RT-GH-RF-OTH128-10</v>
          </cell>
          <cell r="C4806" t="str">
            <v>NC-B-RS-4-RD-RT-GH-RF-OTH128-10</v>
          </cell>
          <cell r="D4806" t="str">
            <v>NC-B-RS-4-RD-RT-GH-RF-OTH128-10</v>
          </cell>
          <cell r="E4806" t="str">
            <v>Refrigerated Case Door Lighting - Electronic Ballasts</v>
          </cell>
          <cell r="F4806" t="str">
            <v>Amusement</v>
          </cell>
          <cell r="G4806" t="str">
            <v>Refrigeration</v>
          </cell>
          <cell r="H4806" t="str">
            <v>Existing</v>
          </cell>
          <cell r="I4806" t="str">
            <v>Early Replacement</v>
          </cell>
          <cell r="J4806">
            <v>1</v>
          </cell>
          <cell r="K4806">
            <v>1</v>
          </cell>
          <cell r="L4806">
            <v>0</v>
          </cell>
          <cell r="M4806">
            <v>1</v>
          </cell>
          <cell r="N4806">
            <v>0.29861987655579042</v>
          </cell>
          <cell r="O4806">
            <v>0</v>
          </cell>
          <cell r="P4806">
            <v>0</v>
          </cell>
        </row>
        <row r="4807">
          <cell r="A4807" t="str">
            <v>Retrofit</v>
          </cell>
          <cell r="B4807" t="str">
            <v>NC-N-AM-4-RD-RT-GH-RF-OTH128-10</v>
          </cell>
          <cell r="C4807" t="str">
            <v>NC-B-RS-4-RD-RT-GH-RF-OTH128-10</v>
          </cell>
          <cell r="D4807" t="str">
            <v>NC-B-RS-4-RD-RT-GH-RF-OTH128-10</v>
          </cell>
          <cell r="E4807" t="str">
            <v>Refrigerated Case Door Lighting - Electronic Ballasts</v>
          </cell>
          <cell r="F4807" t="str">
            <v>Amusement</v>
          </cell>
          <cell r="G4807" t="str">
            <v>Refrigeration</v>
          </cell>
          <cell r="H4807" t="str">
            <v>New</v>
          </cell>
          <cell r="I4807" t="str">
            <v>New</v>
          </cell>
          <cell r="J4807">
            <v>1</v>
          </cell>
          <cell r="K4807">
            <v>1</v>
          </cell>
          <cell r="L4807">
            <v>0</v>
          </cell>
          <cell r="M4807">
            <v>1</v>
          </cell>
          <cell r="N4807">
            <v>0</v>
          </cell>
          <cell r="O4807">
            <v>0</v>
          </cell>
          <cell r="P4807">
            <v>0</v>
          </cell>
        </row>
        <row r="4808">
          <cell r="A4808" t="str">
            <v>Retrofit</v>
          </cell>
          <cell r="B4808" t="str">
            <v>NC-B-ED-4-RD-RT-GH-RF-OTH128-10</v>
          </cell>
          <cell r="C4808" t="str">
            <v>NC-B-RS-4-RD-RT-GH-RF-OTH128-10</v>
          </cell>
          <cell r="D4808" t="str">
            <v>NC-B-RS-4-RD-RT-GH-RF-OTH128-10</v>
          </cell>
          <cell r="E4808" t="str">
            <v>Refrigerated Case Door Lighting - Electronic Ballasts</v>
          </cell>
          <cell r="F4808" t="str">
            <v>Education</v>
          </cell>
          <cell r="G4808" t="str">
            <v>Refrigeration</v>
          </cell>
          <cell r="H4808" t="str">
            <v>Existing</v>
          </cell>
          <cell r="I4808" t="str">
            <v>Burn Out</v>
          </cell>
          <cell r="J4808">
            <v>1</v>
          </cell>
          <cell r="K4808">
            <v>1</v>
          </cell>
          <cell r="L4808">
            <v>0.22500000000000001</v>
          </cell>
          <cell r="M4808">
            <v>1</v>
          </cell>
          <cell r="N4808">
            <v>0.29861987655579042</v>
          </cell>
          <cell r="O4808">
            <v>0.22500000000000001</v>
          </cell>
          <cell r="P4808">
            <v>0.15781052777494717</v>
          </cell>
        </row>
        <row r="4809">
          <cell r="A4809" t="str">
            <v>Retrofit</v>
          </cell>
          <cell r="B4809" t="str">
            <v>NC-E-ED-4-RD-RT-GH-RF-OTH128-10</v>
          </cell>
          <cell r="C4809" t="str">
            <v>NC-B-RS-4-RD-RT-GH-RF-OTH128-10</v>
          </cell>
          <cell r="D4809" t="str">
            <v>NC-B-RS-4-RD-RT-GH-RF-OTH128-10</v>
          </cell>
          <cell r="E4809" t="str">
            <v>Refrigerated Case Door Lighting - Electronic Ballasts</v>
          </cell>
          <cell r="F4809" t="str">
            <v>Education</v>
          </cell>
          <cell r="G4809" t="str">
            <v>Refrigeration</v>
          </cell>
          <cell r="H4809" t="str">
            <v>Existing</v>
          </cell>
          <cell r="I4809" t="str">
            <v>Early Replacement</v>
          </cell>
          <cell r="J4809">
            <v>1</v>
          </cell>
          <cell r="K4809">
            <v>1</v>
          </cell>
          <cell r="L4809">
            <v>0</v>
          </cell>
          <cell r="M4809">
            <v>1</v>
          </cell>
          <cell r="N4809">
            <v>0.29861987655579042</v>
          </cell>
          <cell r="O4809">
            <v>0</v>
          </cell>
          <cell r="P4809">
            <v>0</v>
          </cell>
        </row>
        <row r="4810">
          <cell r="A4810" t="str">
            <v>Retrofit</v>
          </cell>
          <cell r="B4810" t="str">
            <v>NC-N-ED-4-RD-RT-GH-RF-OTH128-10</v>
          </cell>
          <cell r="C4810" t="str">
            <v>NC-B-RS-4-RD-RT-GH-RF-OTH128-10</v>
          </cell>
          <cell r="D4810" t="str">
            <v>NC-B-RS-4-RD-RT-GH-RF-OTH128-10</v>
          </cell>
          <cell r="E4810" t="str">
            <v>Refrigerated Case Door Lighting - Electronic Ballasts</v>
          </cell>
          <cell r="F4810" t="str">
            <v>Education</v>
          </cell>
          <cell r="G4810" t="str">
            <v>Refrigeration</v>
          </cell>
          <cell r="H4810" t="str">
            <v>New</v>
          </cell>
          <cell r="I4810" t="str">
            <v>New</v>
          </cell>
          <cell r="J4810">
            <v>1</v>
          </cell>
          <cell r="K4810">
            <v>1</v>
          </cell>
          <cell r="L4810">
            <v>0</v>
          </cell>
          <cell r="M4810">
            <v>1</v>
          </cell>
          <cell r="N4810">
            <v>0</v>
          </cell>
          <cell r="O4810">
            <v>0</v>
          </cell>
          <cell r="P4810">
            <v>0</v>
          </cell>
        </row>
        <row r="4811">
          <cell r="A4811" t="str">
            <v>Retrofit</v>
          </cell>
          <cell r="B4811" t="str">
            <v>NC-B-GR-4-RD-RT-GH-RF-OTH128-10</v>
          </cell>
          <cell r="C4811" t="str">
            <v>NC-B-GR-4-RD-RT-GH-RF-OTH128-10</v>
          </cell>
          <cell r="D4811" t="str">
            <v>NC-B-GR-4-RD-RT-GH-RF-OTH128-10</v>
          </cell>
          <cell r="E4811" t="str">
            <v>Refrigerated Case Door Lighting - Electronic Ballasts</v>
          </cell>
          <cell r="F4811" t="str">
            <v>Grocery</v>
          </cell>
          <cell r="G4811" t="str">
            <v>Refrigeration</v>
          </cell>
          <cell r="H4811" t="str">
            <v>Existing</v>
          </cell>
          <cell r="I4811" t="str">
            <v>Burn Out</v>
          </cell>
          <cell r="J4811">
            <v>1</v>
          </cell>
          <cell r="K4811">
            <v>1</v>
          </cell>
          <cell r="L4811">
            <v>0.22500000000000001</v>
          </cell>
          <cell r="M4811">
            <v>1</v>
          </cell>
          <cell r="N4811">
            <v>0.29861987655579042</v>
          </cell>
          <cell r="O4811">
            <v>0.22500000000000001</v>
          </cell>
          <cell r="P4811">
            <v>0.15781052777494717</v>
          </cell>
        </row>
        <row r="4812">
          <cell r="A4812" t="str">
            <v>Retrofit</v>
          </cell>
          <cell r="B4812" t="str">
            <v>NC-E-GR-4-RD-RT-GH-RF-OTH128-10</v>
          </cell>
          <cell r="C4812" t="str">
            <v>NC-B-GR-4-RD-RT-GH-RF-OTH128-10</v>
          </cell>
          <cell r="D4812" t="str">
            <v>NC-B-GR-4-RD-RT-GH-RF-OTH128-10</v>
          </cell>
          <cell r="E4812" t="str">
            <v>Refrigerated Case Door Lighting - Electronic Ballasts</v>
          </cell>
          <cell r="F4812" t="str">
            <v>Grocery</v>
          </cell>
          <cell r="G4812" t="str">
            <v>Refrigeration</v>
          </cell>
          <cell r="H4812" t="str">
            <v>Existing</v>
          </cell>
          <cell r="I4812" t="str">
            <v>Early Replacement</v>
          </cell>
          <cell r="J4812">
            <v>1</v>
          </cell>
          <cell r="K4812">
            <v>1</v>
          </cell>
          <cell r="L4812">
            <v>0</v>
          </cell>
          <cell r="M4812">
            <v>1</v>
          </cell>
          <cell r="N4812">
            <v>0.29861987655579042</v>
          </cell>
          <cell r="O4812">
            <v>0</v>
          </cell>
          <cell r="P4812">
            <v>0</v>
          </cell>
        </row>
        <row r="4813">
          <cell r="A4813" t="str">
            <v>Retrofit</v>
          </cell>
          <cell r="B4813" t="str">
            <v>NC-N-GR-4-RD-RT-GH-RF-OTH128-10</v>
          </cell>
          <cell r="C4813" t="str">
            <v>NC-B-GR-4-RD-RT-GH-RF-OTH128-10</v>
          </cell>
          <cell r="D4813" t="str">
            <v>NC-B-GR-4-RD-RT-GH-RF-OTH128-10</v>
          </cell>
          <cell r="E4813" t="str">
            <v>Refrigerated Case Door Lighting - Electronic Ballasts</v>
          </cell>
          <cell r="F4813" t="str">
            <v>Grocery</v>
          </cell>
          <cell r="G4813" t="str">
            <v>Refrigeration</v>
          </cell>
          <cell r="H4813" t="str">
            <v>New</v>
          </cell>
          <cell r="I4813" t="str">
            <v>New</v>
          </cell>
          <cell r="J4813">
            <v>1</v>
          </cell>
          <cell r="K4813">
            <v>1</v>
          </cell>
          <cell r="L4813">
            <v>0</v>
          </cell>
          <cell r="M4813">
            <v>1</v>
          </cell>
          <cell r="N4813">
            <v>0</v>
          </cell>
          <cell r="O4813">
            <v>0</v>
          </cell>
          <cell r="P4813">
            <v>0</v>
          </cell>
        </row>
        <row r="4814">
          <cell r="A4814" t="str">
            <v>Retrofit</v>
          </cell>
          <cell r="B4814" t="str">
            <v>NC-B-HS-4-RD-RT-GH-RF-OTH128-10</v>
          </cell>
          <cell r="C4814" t="str">
            <v>NC-B-RS-4-RD-RT-GH-RF-OTH128-10</v>
          </cell>
          <cell r="D4814" t="str">
            <v>NC-B-RS-4-RD-RT-GH-RF-OTH128-10</v>
          </cell>
          <cell r="E4814" t="str">
            <v>Refrigerated Case Door Lighting - Electronic Ballasts</v>
          </cell>
          <cell r="F4814" t="str">
            <v>Hospital</v>
          </cell>
          <cell r="G4814" t="str">
            <v>Refrigeration</v>
          </cell>
          <cell r="H4814" t="str">
            <v>Existing</v>
          </cell>
          <cell r="I4814" t="str">
            <v>Burn Out</v>
          </cell>
          <cell r="J4814">
            <v>1</v>
          </cell>
          <cell r="K4814">
            <v>1</v>
          </cell>
          <cell r="L4814">
            <v>0.22500000000000001</v>
          </cell>
          <cell r="M4814">
            <v>1</v>
          </cell>
          <cell r="N4814">
            <v>0.29861987655579042</v>
          </cell>
          <cell r="O4814">
            <v>0.22500000000000001</v>
          </cell>
          <cell r="P4814">
            <v>0.15781052777494717</v>
          </cell>
        </row>
        <row r="4815">
          <cell r="A4815" t="str">
            <v>Retrofit</v>
          </cell>
          <cell r="B4815" t="str">
            <v>NC-E-HS-4-RD-RT-GH-RF-OTH128-10</v>
          </cell>
          <cell r="C4815" t="str">
            <v>NC-B-RS-4-RD-RT-GH-RF-OTH128-10</v>
          </cell>
          <cell r="D4815" t="str">
            <v>NC-B-RS-4-RD-RT-GH-RF-OTH128-10</v>
          </cell>
          <cell r="E4815" t="str">
            <v>Refrigerated Case Door Lighting - Electronic Ballasts</v>
          </cell>
          <cell r="F4815" t="str">
            <v>Hospital</v>
          </cell>
          <cell r="G4815" t="str">
            <v>Refrigeration</v>
          </cell>
          <cell r="H4815" t="str">
            <v>Existing</v>
          </cell>
          <cell r="I4815" t="str">
            <v>Early Replacement</v>
          </cell>
          <cell r="J4815">
            <v>1</v>
          </cell>
          <cell r="K4815">
            <v>1</v>
          </cell>
          <cell r="L4815">
            <v>0</v>
          </cell>
          <cell r="M4815">
            <v>1</v>
          </cell>
          <cell r="N4815">
            <v>0.29861987655579042</v>
          </cell>
          <cell r="O4815">
            <v>0</v>
          </cell>
          <cell r="P4815">
            <v>0</v>
          </cell>
        </row>
        <row r="4816">
          <cell r="A4816" t="str">
            <v>Retrofit</v>
          </cell>
          <cell r="B4816" t="str">
            <v>NC-N-HS-4-RD-RT-GH-RF-OTH128-10</v>
          </cell>
          <cell r="C4816" t="str">
            <v>NC-B-RS-4-RD-RT-GH-RF-OTH128-10</v>
          </cell>
          <cell r="D4816" t="str">
            <v>NC-B-RS-4-RD-RT-GH-RF-OTH128-10</v>
          </cell>
          <cell r="E4816" t="str">
            <v>Refrigerated Case Door Lighting - Electronic Ballasts</v>
          </cell>
          <cell r="F4816" t="str">
            <v>Hospital</v>
          </cell>
          <cell r="G4816" t="str">
            <v>Refrigeration</v>
          </cell>
          <cell r="H4816" t="str">
            <v>New</v>
          </cell>
          <cell r="I4816" t="str">
            <v>New</v>
          </cell>
          <cell r="J4816">
            <v>1</v>
          </cell>
          <cell r="K4816">
            <v>1</v>
          </cell>
          <cell r="L4816">
            <v>0</v>
          </cell>
          <cell r="M4816">
            <v>1</v>
          </cell>
          <cell r="N4816">
            <v>0</v>
          </cell>
          <cell r="O4816">
            <v>0</v>
          </cell>
          <cell r="P4816">
            <v>0</v>
          </cell>
        </row>
        <row r="4817">
          <cell r="A4817" t="str">
            <v>Retrofit</v>
          </cell>
          <cell r="B4817" t="str">
            <v>NC-B-LG-4-RD-RT-GH-RF-OTH128-10</v>
          </cell>
          <cell r="C4817" t="str">
            <v>NC-B-RS-4-RD-RT-GH-RF-OTH128-10</v>
          </cell>
          <cell r="D4817" t="str">
            <v>NC-B-RS-4-RD-RT-GH-RF-OTH128-10</v>
          </cell>
          <cell r="E4817" t="str">
            <v>Refrigerated Case Door Lighting - Electronic Ballasts</v>
          </cell>
          <cell r="F4817" t="str">
            <v>Lodging</v>
          </cell>
          <cell r="G4817" t="str">
            <v>Refrigeration</v>
          </cell>
          <cell r="H4817" t="str">
            <v>Existing</v>
          </cell>
          <cell r="I4817" t="str">
            <v>Burn Out</v>
          </cell>
          <cell r="J4817">
            <v>1</v>
          </cell>
          <cell r="K4817">
            <v>1</v>
          </cell>
          <cell r="L4817">
            <v>0.22500000000000001</v>
          </cell>
          <cell r="M4817">
            <v>1</v>
          </cell>
          <cell r="N4817">
            <v>0.29861987655579042</v>
          </cell>
          <cell r="O4817">
            <v>0.22500000000000001</v>
          </cell>
          <cell r="P4817">
            <v>0.15781052777494717</v>
          </cell>
        </row>
        <row r="4818">
          <cell r="A4818" t="str">
            <v>Retrofit</v>
          </cell>
          <cell r="B4818" t="str">
            <v>NC-E-LG-4-RD-RT-GH-RF-OTH128-10</v>
          </cell>
          <cell r="C4818" t="str">
            <v>NC-B-RS-4-RD-RT-GH-RF-OTH128-10</v>
          </cell>
          <cell r="D4818" t="str">
            <v>NC-B-RS-4-RD-RT-GH-RF-OTH128-10</v>
          </cell>
          <cell r="E4818" t="str">
            <v>Refrigerated Case Door Lighting - Electronic Ballasts</v>
          </cell>
          <cell r="F4818" t="str">
            <v>Lodging</v>
          </cell>
          <cell r="G4818" t="str">
            <v>Refrigeration</v>
          </cell>
          <cell r="H4818" t="str">
            <v>Existing</v>
          </cell>
          <cell r="I4818" t="str">
            <v>Early Replacement</v>
          </cell>
          <cell r="J4818">
            <v>1</v>
          </cell>
          <cell r="K4818">
            <v>1</v>
          </cell>
          <cell r="L4818">
            <v>0</v>
          </cell>
          <cell r="M4818">
            <v>1</v>
          </cell>
          <cell r="N4818">
            <v>0.29861987655579042</v>
          </cell>
          <cell r="O4818">
            <v>0</v>
          </cell>
          <cell r="P4818">
            <v>0</v>
          </cell>
        </row>
        <row r="4819">
          <cell r="A4819" t="str">
            <v>Retrofit</v>
          </cell>
          <cell r="B4819" t="str">
            <v>NC-N-LG-4-RD-RT-GH-RF-OTH128-10</v>
          </cell>
          <cell r="C4819" t="str">
            <v>NC-B-RS-4-RD-RT-GH-RF-OTH128-10</v>
          </cell>
          <cell r="D4819" t="str">
            <v>NC-B-RS-4-RD-RT-GH-RF-OTH128-10</v>
          </cell>
          <cell r="E4819" t="str">
            <v>Refrigerated Case Door Lighting - Electronic Ballasts</v>
          </cell>
          <cell r="F4819" t="str">
            <v>Lodging</v>
          </cell>
          <cell r="G4819" t="str">
            <v>Refrigeration</v>
          </cell>
          <cell r="H4819" t="str">
            <v>New</v>
          </cell>
          <cell r="I4819" t="str">
            <v>New</v>
          </cell>
          <cell r="J4819">
            <v>1</v>
          </cell>
          <cell r="K4819">
            <v>1</v>
          </cell>
          <cell r="L4819">
            <v>0</v>
          </cell>
          <cell r="M4819">
            <v>1</v>
          </cell>
          <cell r="N4819">
            <v>0</v>
          </cell>
          <cell r="O4819">
            <v>0</v>
          </cell>
          <cell r="P4819">
            <v>0</v>
          </cell>
        </row>
        <row r="4820">
          <cell r="A4820" t="str">
            <v>Retrofit</v>
          </cell>
          <cell r="B4820" t="str">
            <v>NC-B-MO-4-RD-RT-GH-RF-OTH128-10</v>
          </cell>
          <cell r="C4820" t="str">
            <v>NC-B-RS-4-RD-RT-GH-RF-OTH128-10</v>
          </cell>
          <cell r="D4820" t="str">
            <v>NC-B-RS-4-RD-RT-GH-RF-OTH128-10</v>
          </cell>
          <cell r="E4820" t="str">
            <v>Refrigerated Case Door Lighting - Electronic Ballasts</v>
          </cell>
          <cell r="F4820" t="str">
            <v>Medical_Office</v>
          </cell>
          <cell r="G4820" t="str">
            <v>Refrigeration</v>
          </cell>
          <cell r="H4820" t="str">
            <v>Existing</v>
          </cell>
          <cell r="I4820" t="str">
            <v>Burn Out</v>
          </cell>
          <cell r="J4820">
            <v>1</v>
          </cell>
          <cell r="K4820">
            <v>1</v>
          </cell>
          <cell r="L4820">
            <v>0.22500000000000001</v>
          </cell>
          <cell r="M4820">
            <v>1</v>
          </cell>
          <cell r="N4820">
            <v>0.29861987655579042</v>
          </cell>
          <cell r="O4820">
            <v>0.22500000000000001</v>
          </cell>
          <cell r="P4820">
            <v>0.15781052777494717</v>
          </cell>
        </row>
        <row r="4821">
          <cell r="A4821" t="str">
            <v>Retrofit</v>
          </cell>
          <cell r="B4821" t="str">
            <v>NC-E-MO-4-RD-RT-GH-RF-OTH128-10</v>
          </cell>
          <cell r="C4821" t="str">
            <v>NC-B-RS-4-RD-RT-GH-RF-OTH128-10</v>
          </cell>
          <cell r="D4821" t="str">
            <v>NC-B-RS-4-RD-RT-GH-RF-OTH128-10</v>
          </cell>
          <cell r="E4821" t="str">
            <v>Refrigerated Case Door Lighting - Electronic Ballasts</v>
          </cell>
          <cell r="F4821" t="str">
            <v>Medical_Office</v>
          </cell>
          <cell r="G4821" t="str">
            <v>Refrigeration</v>
          </cell>
          <cell r="H4821" t="str">
            <v>Existing</v>
          </cell>
          <cell r="I4821" t="str">
            <v>Early Replacement</v>
          </cell>
          <cell r="J4821">
            <v>1</v>
          </cell>
          <cell r="K4821">
            <v>1</v>
          </cell>
          <cell r="L4821">
            <v>0</v>
          </cell>
          <cell r="M4821">
            <v>1</v>
          </cell>
          <cell r="N4821">
            <v>0.29861987655579042</v>
          </cell>
          <cell r="O4821">
            <v>0</v>
          </cell>
          <cell r="P4821">
            <v>0</v>
          </cell>
        </row>
        <row r="4822">
          <cell r="A4822" t="str">
            <v>Retrofit</v>
          </cell>
          <cell r="B4822" t="str">
            <v>NC-N-MO-4-RD-RT-GH-RF-OTH128-10</v>
          </cell>
          <cell r="C4822" t="str">
            <v>NC-B-RS-4-RD-RT-GH-RF-OTH128-10</v>
          </cell>
          <cell r="D4822" t="str">
            <v>NC-B-RS-4-RD-RT-GH-RF-OTH128-10</v>
          </cell>
          <cell r="E4822" t="str">
            <v>Refrigerated Case Door Lighting - Electronic Ballasts</v>
          </cell>
          <cell r="F4822" t="str">
            <v>Medical_Office</v>
          </cell>
          <cell r="G4822" t="str">
            <v>Refrigeration</v>
          </cell>
          <cell r="H4822" t="str">
            <v>New</v>
          </cell>
          <cell r="I4822" t="str">
            <v>New</v>
          </cell>
          <cell r="J4822">
            <v>1</v>
          </cell>
          <cell r="K4822">
            <v>1</v>
          </cell>
          <cell r="L4822">
            <v>0</v>
          </cell>
          <cell r="M4822">
            <v>1</v>
          </cell>
          <cell r="N4822">
            <v>0</v>
          </cell>
          <cell r="O4822">
            <v>0</v>
          </cell>
          <cell r="P4822">
            <v>0</v>
          </cell>
        </row>
        <row r="4823">
          <cell r="A4823" t="str">
            <v>Retrofit</v>
          </cell>
          <cell r="B4823" t="str">
            <v>NC-B-RS-4-RD-RT-GH-RF-OTH128-10</v>
          </cell>
          <cell r="C4823" t="str">
            <v>NC-B-RS-4-RD-RT-GH-RF-OTH128-10</v>
          </cell>
          <cell r="D4823" t="str">
            <v>NC-B-RS-4-RD-RT-GH-RF-OTH128-10</v>
          </cell>
          <cell r="E4823" t="str">
            <v>Refrigerated Case Door Lighting - Electronic Ballasts</v>
          </cell>
          <cell r="F4823" t="str">
            <v>Restaurant</v>
          </cell>
          <cell r="G4823" t="str">
            <v>Refrigeration</v>
          </cell>
          <cell r="H4823" t="str">
            <v>Existing</v>
          </cell>
          <cell r="I4823" t="str">
            <v>Burn Out</v>
          </cell>
          <cell r="J4823">
            <v>1</v>
          </cell>
          <cell r="K4823">
            <v>1</v>
          </cell>
          <cell r="L4823">
            <v>0.22500000000000001</v>
          </cell>
          <cell r="M4823">
            <v>1</v>
          </cell>
          <cell r="N4823">
            <v>0.29861987655579042</v>
          </cell>
          <cell r="O4823">
            <v>0.22500000000000001</v>
          </cell>
          <cell r="P4823">
            <v>0.15781052777494717</v>
          </cell>
        </row>
        <row r="4824">
          <cell r="A4824" t="str">
            <v>Retrofit</v>
          </cell>
          <cell r="B4824" t="str">
            <v>NC-E-RS-4-RD-RT-GH-RF-OTH128-10</v>
          </cell>
          <cell r="C4824" t="str">
            <v>NC-B-RS-4-RD-RT-GH-RF-OTH128-10</v>
          </cell>
          <cell r="D4824" t="str">
            <v>NC-B-RS-4-RD-RT-GH-RF-OTH128-10</v>
          </cell>
          <cell r="E4824" t="str">
            <v>Refrigerated Case Door Lighting - Electronic Ballasts</v>
          </cell>
          <cell r="F4824" t="str">
            <v>Restaurant</v>
          </cell>
          <cell r="G4824" t="str">
            <v>Refrigeration</v>
          </cell>
          <cell r="H4824" t="str">
            <v>Existing</v>
          </cell>
          <cell r="I4824" t="str">
            <v>Early Replacement</v>
          </cell>
          <cell r="J4824">
            <v>1</v>
          </cell>
          <cell r="K4824">
            <v>1</v>
          </cell>
          <cell r="L4824">
            <v>0</v>
          </cell>
          <cell r="M4824">
            <v>1</v>
          </cell>
          <cell r="N4824">
            <v>0.29861987655579042</v>
          </cell>
          <cell r="O4824">
            <v>0</v>
          </cell>
          <cell r="P4824">
            <v>0</v>
          </cell>
        </row>
        <row r="4825">
          <cell r="A4825" t="str">
            <v>Retrofit</v>
          </cell>
          <cell r="B4825" t="str">
            <v>NC-N-RS-4-RD-RT-GH-RF-OTH128-10</v>
          </cell>
          <cell r="C4825" t="str">
            <v>NC-B-RS-4-RD-RT-GH-RF-OTH128-10</v>
          </cell>
          <cell r="D4825" t="str">
            <v>NC-B-RS-4-RD-RT-GH-RF-OTH128-10</v>
          </cell>
          <cell r="E4825" t="str">
            <v>Refrigerated Case Door Lighting - Electronic Ballasts</v>
          </cell>
          <cell r="F4825" t="str">
            <v>Restaurant</v>
          </cell>
          <cell r="G4825" t="str">
            <v>Refrigeration</v>
          </cell>
          <cell r="H4825" t="str">
            <v>New</v>
          </cell>
          <cell r="I4825" t="str">
            <v>New</v>
          </cell>
          <cell r="J4825">
            <v>1</v>
          </cell>
          <cell r="K4825">
            <v>1</v>
          </cell>
          <cell r="L4825">
            <v>0</v>
          </cell>
          <cell r="M4825">
            <v>1</v>
          </cell>
          <cell r="N4825">
            <v>0</v>
          </cell>
          <cell r="O4825">
            <v>0</v>
          </cell>
          <cell r="P4825">
            <v>0</v>
          </cell>
        </row>
        <row r="4826">
          <cell r="A4826" t="str">
            <v>Retrofit</v>
          </cell>
          <cell r="B4826" t="str">
            <v>NC-B-RT-4-RD-RT-GH-RF-OTH128-10</v>
          </cell>
          <cell r="C4826" t="str">
            <v>NC-B-RS-4-RD-RT-GH-RF-OTH128-10</v>
          </cell>
          <cell r="D4826" t="str">
            <v>NC-B-RS-4-RD-RT-GH-RF-OTH128-10</v>
          </cell>
          <cell r="E4826" t="str">
            <v>Refrigerated Case Door Lighting - Electronic Ballasts</v>
          </cell>
          <cell r="F4826" t="str">
            <v>Large_Retail</v>
          </cell>
          <cell r="G4826" t="str">
            <v>Refrigeration</v>
          </cell>
          <cell r="H4826" t="str">
            <v>Existing</v>
          </cell>
          <cell r="I4826" t="str">
            <v>Burn Out</v>
          </cell>
          <cell r="J4826">
            <v>1</v>
          </cell>
          <cell r="K4826">
            <v>1</v>
          </cell>
          <cell r="L4826">
            <v>0.22500000000000001</v>
          </cell>
          <cell r="M4826">
            <v>1</v>
          </cell>
          <cell r="N4826">
            <v>0.29861987655579042</v>
          </cell>
          <cell r="O4826">
            <v>0.22500000000000001</v>
          </cell>
          <cell r="P4826">
            <v>0.15781052777494717</v>
          </cell>
        </row>
        <row r="4827">
          <cell r="A4827" t="str">
            <v>Retrofit</v>
          </cell>
          <cell r="B4827" t="str">
            <v>NC-E-RT-4-RD-RT-GH-RF-OTH128-10</v>
          </cell>
          <cell r="C4827" t="str">
            <v>NC-B-RS-4-RD-RT-GH-RF-OTH128-10</v>
          </cell>
          <cell r="D4827" t="str">
            <v>NC-B-RS-4-RD-RT-GH-RF-OTH128-10</v>
          </cell>
          <cell r="E4827" t="str">
            <v>Refrigerated Case Door Lighting - Electronic Ballasts</v>
          </cell>
          <cell r="F4827" t="str">
            <v>Large_Retail</v>
          </cell>
          <cell r="G4827" t="str">
            <v>Refrigeration</v>
          </cell>
          <cell r="H4827" t="str">
            <v>Existing</v>
          </cell>
          <cell r="I4827" t="str">
            <v>Early Replacement</v>
          </cell>
          <cell r="J4827">
            <v>1</v>
          </cell>
          <cell r="K4827">
            <v>1</v>
          </cell>
          <cell r="L4827">
            <v>0</v>
          </cell>
          <cell r="M4827">
            <v>1</v>
          </cell>
          <cell r="N4827">
            <v>0.29861987655579042</v>
          </cell>
          <cell r="O4827">
            <v>0</v>
          </cell>
          <cell r="P4827">
            <v>0</v>
          </cell>
        </row>
        <row r="4828">
          <cell r="A4828" t="str">
            <v>Retrofit</v>
          </cell>
          <cell r="B4828" t="str">
            <v>NC-N-RT-4-RD-RT-GH-RF-OTH128-10</v>
          </cell>
          <cell r="C4828" t="str">
            <v>NC-B-RS-4-RD-RT-GH-RF-OTH128-10</v>
          </cell>
          <cell r="D4828" t="str">
            <v>NC-B-RS-4-RD-RT-GH-RF-OTH128-10</v>
          </cell>
          <cell r="E4828" t="str">
            <v>Refrigerated Case Door Lighting - Electronic Ballasts</v>
          </cell>
          <cell r="F4828" t="str">
            <v>Large_Retail</v>
          </cell>
          <cell r="G4828" t="str">
            <v>Refrigeration</v>
          </cell>
          <cell r="H4828" t="str">
            <v>New</v>
          </cell>
          <cell r="I4828" t="str">
            <v>New</v>
          </cell>
          <cell r="J4828">
            <v>1</v>
          </cell>
          <cell r="K4828">
            <v>1</v>
          </cell>
          <cell r="L4828">
            <v>0</v>
          </cell>
          <cell r="M4828">
            <v>1</v>
          </cell>
          <cell r="N4828">
            <v>0</v>
          </cell>
          <cell r="O4828">
            <v>0</v>
          </cell>
          <cell r="P4828">
            <v>0</v>
          </cell>
        </row>
        <row r="4829">
          <cell r="A4829" t="str">
            <v>Retrofit</v>
          </cell>
          <cell r="B4829" t="str">
            <v>NC-B-SR-4-RD-RT-GH-RF-OTH128-10</v>
          </cell>
          <cell r="C4829" t="str">
            <v>NC-B-RS-4-RD-RT-GH-RF-OTH128-10</v>
          </cell>
          <cell r="D4829" t="str">
            <v>NC-B-RS-4-RD-RT-GH-RF-OTH128-10</v>
          </cell>
          <cell r="E4829" t="str">
            <v>Refrigerated Case Door Lighting - Electronic Ballasts</v>
          </cell>
          <cell r="F4829" t="str">
            <v>Small_Retail</v>
          </cell>
          <cell r="G4829" t="str">
            <v>Refrigeration</v>
          </cell>
          <cell r="H4829" t="str">
            <v>Existing</v>
          </cell>
          <cell r="I4829" t="str">
            <v>Burn Out</v>
          </cell>
          <cell r="J4829">
            <v>1</v>
          </cell>
          <cell r="K4829">
            <v>1</v>
          </cell>
          <cell r="L4829">
            <v>0.22500000000000001</v>
          </cell>
          <cell r="M4829">
            <v>1</v>
          </cell>
          <cell r="N4829">
            <v>0.29861987655579042</v>
          </cell>
          <cell r="O4829">
            <v>0.22500000000000001</v>
          </cell>
          <cell r="P4829">
            <v>0.15781052777494717</v>
          </cell>
        </row>
        <row r="4830">
          <cell r="A4830" t="str">
            <v>Retrofit</v>
          </cell>
          <cell r="B4830" t="str">
            <v>NC-E-SR-4-RD-RT-GH-RF-OTH128-10</v>
          </cell>
          <cell r="C4830" t="str">
            <v>NC-B-RS-4-RD-RT-GH-RF-OTH128-10</v>
          </cell>
          <cell r="D4830" t="str">
            <v>NC-B-RS-4-RD-RT-GH-RF-OTH128-10</v>
          </cell>
          <cell r="E4830" t="str">
            <v>Refrigerated Case Door Lighting - Electronic Ballasts</v>
          </cell>
          <cell r="F4830" t="str">
            <v>Small_Retail</v>
          </cell>
          <cell r="G4830" t="str">
            <v>Refrigeration</v>
          </cell>
          <cell r="H4830" t="str">
            <v>Existing</v>
          </cell>
          <cell r="I4830" t="str">
            <v>Early Replacement</v>
          </cell>
          <cell r="J4830">
            <v>1</v>
          </cell>
          <cell r="K4830">
            <v>1</v>
          </cell>
          <cell r="L4830">
            <v>0</v>
          </cell>
          <cell r="M4830">
            <v>1</v>
          </cell>
          <cell r="N4830">
            <v>0.29861987655579042</v>
          </cell>
          <cell r="O4830">
            <v>0</v>
          </cell>
          <cell r="P4830">
            <v>0</v>
          </cell>
        </row>
        <row r="4831">
          <cell r="A4831" t="str">
            <v>Retrofit</v>
          </cell>
          <cell r="B4831" t="str">
            <v>NC-N-SR-4-RD-RT-GH-RF-OTH128-10</v>
          </cell>
          <cell r="C4831" t="str">
            <v>NC-B-RS-4-RD-RT-GH-RF-OTH128-10</v>
          </cell>
          <cell r="D4831" t="str">
            <v>NC-B-RS-4-RD-RT-GH-RF-OTH128-10</v>
          </cell>
          <cell r="E4831" t="str">
            <v>Refrigerated Case Door Lighting - Electronic Ballasts</v>
          </cell>
          <cell r="F4831" t="str">
            <v>Small_Retail</v>
          </cell>
          <cell r="G4831" t="str">
            <v>Refrigeration</v>
          </cell>
          <cell r="H4831" t="str">
            <v>New</v>
          </cell>
          <cell r="I4831" t="str">
            <v>New</v>
          </cell>
          <cell r="J4831">
            <v>1</v>
          </cell>
          <cell r="K4831">
            <v>1</v>
          </cell>
          <cell r="L4831">
            <v>0</v>
          </cell>
          <cell r="M4831">
            <v>1</v>
          </cell>
          <cell r="N4831">
            <v>0</v>
          </cell>
          <cell r="O4831">
            <v>0</v>
          </cell>
          <cell r="P4831">
            <v>0</v>
          </cell>
        </row>
        <row r="4832">
          <cell r="A4832" t="str">
            <v>Retrofit</v>
          </cell>
          <cell r="B4832" t="str">
            <v>NC-B-AM-4-RD-RT-GH-RF-DOR158-12</v>
          </cell>
          <cell r="C4832" t="str">
            <v>NC-B-RS-4-RD-RT-GH-RF-DOR158-12</v>
          </cell>
          <cell r="D4832" t="str">
            <v>NC-B-RS-4-RD-RT-GH-RF-DOR158-12</v>
          </cell>
          <cell r="E4832" t="str">
            <v>Refrigerated Case Special Doors with low/no anti-sweat heat</v>
          </cell>
          <cell r="F4832" t="str">
            <v>Amusement</v>
          </cell>
          <cell r="G4832" t="str">
            <v>Refrigeration</v>
          </cell>
          <cell r="H4832" t="str">
            <v>Existing</v>
          </cell>
          <cell r="I4832" t="str">
            <v>Burn Out</v>
          </cell>
          <cell r="J4832">
            <v>1</v>
          </cell>
          <cell r="K4832">
            <v>1</v>
          </cell>
          <cell r="L4832">
            <v>7.5000000000000011E-2</v>
          </cell>
          <cell r="M4832">
            <v>1</v>
          </cell>
          <cell r="N4832">
            <v>0.84608965024140625</v>
          </cell>
          <cell r="O4832">
            <v>7.5000000000000011E-2</v>
          </cell>
          <cell r="P4832">
            <v>1.1543276231894533E-2</v>
          </cell>
        </row>
        <row r="4833">
          <cell r="A4833" t="str">
            <v>Retrofit</v>
          </cell>
          <cell r="B4833" t="str">
            <v>NC-E-AM-4-RD-RT-GH-RF-DOR158-12</v>
          </cell>
          <cell r="C4833" t="str">
            <v>NC-B-RS-4-RD-RT-GH-RF-DOR158-12</v>
          </cell>
          <cell r="D4833" t="str">
            <v>NC-B-RS-4-RD-RT-GH-RF-DOR158-12</v>
          </cell>
          <cell r="E4833" t="str">
            <v>Refrigerated Case Special Doors with low/no anti-sweat heat</v>
          </cell>
          <cell r="F4833" t="str">
            <v>Amusement</v>
          </cell>
          <cell r="G4833" t="str">
            <v>Refrigeration</v>
          </cell>
          <cell r="H4833" t="str">
            <v>Existing</v>
          </cell>
          <cell r="I4833" t="str">
            <v>Early Replacement</v>
          </cell>
          <cell r="J4833">
            <v>1</v>
          </cell>
          <cell r="K4833">
            <v>1</v>
          </cell>
          <cell r="L4833">
            <v>0</v>
          </cell>
          <cell r="M4833">
            <v>1</v>
          </cell>
          <cell r="N4833">
            <v>0.84608965024140625</v>
          </cell>
          <cell r="O4833">
            <v>0</v>
          </cell>
          <cell r="P4833">
            <v>0</v>
          </cell>
        </row>
        <row r="4834">
          <cell r="A4834" t="str">
            <v>Retrofit</v>
          </cell>
          <cell r="B4834" t="str">
            <v>NC-N-AM-4-RD-RT-GH-RF-DOR158-12</v>
          </cell>
          <cell r="C4834" t="str">
            <v>NC-B-RS-4-RD-RT-GH-RF-DOR158-12</v>
          </cell>
          <cell r="D4834" t="str">
            <v>NC-B-RS-4-RD-RT-GH-RF-DOR158-12</v>
          </cell>
          <cell r="E4834" t="str">
            <v>Refrigerated Case Special Doors with low/no anti-sweat heat</v>
          </cell>
          <cell r="F4834" t="str">
            <v>Amusement</v>
          </cell>
          <cell r="G4834" t="str">
            <v>Refrigeration</v>
          </cell>
          <cell r="H4834" t="str">
            <v>New</v>
          </cell>
          <cell r="I4834" t="str">
            <v>New</v>
          </cell>
          <cell r="J4834">
            <v>1</v>
          </cell>
          <cell r="K4834">
            <v>1</v>
          </cell>
          <cell r="L4834">
            <v>0</v>
          </cell>
          <cell r="M4834">
            <v>1</v>
          </cell>
          <cell r="N4834">
            <v>0.84608965024140625</v>
          </cell>
          <cell r="O4834">
            <v>0</v>
          </cell>
          <cell r="P4834">
            <v>0</v>
          </cell>
        </row>
        <row r="4835">
          <cell r="A4835" t="str">
            <v>Retrofit</v>
          </cell>
          <cell r="B4835" t="str">
            <v>NC-B-ED-4-RD-RT-GH-RF-DOR158-12</v>
          </cell>
          <cell r="C4835" t="str">
            <v>NC-B-RS-4-RD-RT-GH-RF-DOR158-12</v>
          </cell>
          <cell r="D4835" t="str">
            <v>NC-B-RS-4-RD-RT-GH-RF-DOR158-12</v>
          </cell>
          <cell r="E4835" t="str">
            <v>Refrigerated Case Special Doors with low/no anti-sweat heat</v>
          </cell>
          <cell r="F4835" t="str">
            <v>Education</v>
          </cell>
          <cell r="G4835" t="str">
            <v>Refrigeration</v>
          </cell>
          <cell r="H4835" t="str">
            <v>Existing</v>
          </cell>
          <cell r="I4835" t="str">
            <v>Burn Out</v>
          </cell>
          <cell r="J4835">
            <v>1</v>
          </cell>
          <cell r="K4835">
            <v>1</v>
          </cell>
          <cell r="L4835">
            <v>7.5000000000000011E-2</v>
          </cell>
          <cell r="M4835">
            <v>1</v>
          </cell>
          <cell r="N4835">
            <v>0.84608965024140625</v>
          </cell>
          <cell r="O4835">
            <v>7.5000000000000011E-2</v>
          </cell>
          <cell r="P4835">
            <v>1.1543276231894533E-2</v>
          </cell>
        </row>
        <row r="4836">
          <cell r="A4836" t="str">
            <v>Retrofit</v>
          </cell>
          <cell r="B4836" t="str">
            <v>NC-E-ED-4-RD-RT-GH-RF-DOR158-12</v>
          </cell>
          <cell r="C4836" t="str">
            <v>NC-B-RS-4-RD-RT-GH-RF-DOR158-12</v>
          </cell>
          <cell r="D4836" t="str">
            <v>NC-B-RS-4-RD-RT-GH-RF-DOR158-12</v>
          </cell>
          <cell r="E4836" t="str">
            <v>Refrigerated Case Special Doors with low/no anti-sweat heat</v>
          </cell>
          <cell r="F4836" t="str">
            <v>Education</v>
          </cell>
          <cell r="G4836" t="str">
            <v>Refrigeration</v>
          </cell>
          <cell r="H4836" t="str">
            <v>Existing</v>
          </cell>
          <cell r="I4836" t="str">
            <v>Early Replacement</v>
          </cell>
          <cell r="J4836">
            <v>1</v>
          </cell>
          <cell r="K4836">
            <v>1</v>
          </cell>
          <cell r="L4836">
            <v>0</v>
          </cell>
          <cell r="M4836">
            <v>1</v>
          </cell>
          <cell r="N4836">
            <v>0.84608965024140625</v>
          </cell>
          <cell r="O4836">
            <v>0</v>
          </cell>
          <cell r="P4836">
            <v>0</v>
          </cell>
        </row>
        <row r="4837">
          <cell r="A4837" t="str">
            <v>Retrofit</v>
          </cell>
          <cell r="B4837" t="str">
            <v>NC-N-ED-4-RD-RT-GH-RF-DOR158-12</v>
          </cell>
          <cell r="C4837" t="str">
            <v>NC-B-RS-4-RD-RT-GH-RF-DOR158-12</v>
          </cell>
          <cell r="D4837" t="str">
            <v>NC-B-RS-4-RD-RT-GH-RF-DOR158-12</v>
          </cell>
          <cell r="E4837" t="str">
            <v>Refrigerated Case Special Doors with low/no anti-sweat heat</v>
          </cell>
          <cell r="F4837" t="str">
            <v>Education</v>
          </cell>
          <cell r="G4837" t="str">
            <v>Refrigeration</v>
          </cell>
          <cell r="H4837" t="str">
            <v>New</v>
          </cell>
          <cell r="I4837" t="str">
            <v>New</v>
          </cell>
          <cell r="J4837">
            <v>1</v>
          </cell>
          <cell r="K4837">
            <v>1</v>
          </cell>
          <cell r="L4837">
            <v>0</v>
          </cell>
          <cell r="M4837">
            <v>1</v>
          </cell>
          <cell r="N4837">
            <v>0.84608965024140625</v>
          </cell>
          <cell r="O4837">
            <v>0</v>
          </cell>
          <cell r="P4837">
            <v>0</v>
          </cell>
        </row>
        <row r="4838">
          <cell r="A4838" t="str">
            <v>Retrofit</v>
          </cell>
          <cell r="B4838" t="str">
            <v>NC-B-GR-4-RD-RT-GH-RF-DOR158-12</v>
          </cell>
          <cell r="C4838" t="str">
            <v>NC-B-GR-4-RD-RT-GH-RF-DOR158-12</v>
          </cell>
          <cell r="D4838" t="str">
            <v>NC-B-GR-4-RD-RT-GH-RF-DOR158-12</v>
          </cell>
          <cell r="E4838" t="str">
            <v>Refrigerated Case Special Doors with low/no anti-sweat heat</v>
          </cell>
          <cell r="F4838" t="str">
            <v>Grocery</v>
          </cell>
          <cell r="G4838" t="str">
            <v>Refrigeration</v>
          </cell>
          <cell r="H4838" t="str">
            <v>Existing</v>
          </cell>
          <cell r="I4838" t="str">
            <v>Burn Out</v>
          </cell>
          <cell r="J4838">
            <v>1</v>
          </cell>
          <cell r="K4838">
            <v>1</v>
          </cell>
          <cell r="L4838">
            <v>7.5000000000000011E-2</v>
          </cell>
          <cell r="M4838">
            <v>1</v>
          </cell>
          <cell r="N4838">
            <v>0.84608965024140625</v>
          </cell>
          <cell r="O4838">
            <v>7.5000000000000011E-2</v>
          </cell>
          <cell r="P4838">
            <v>1.1543276231894533E-2</v>
          </cell>
        </row>
        <row r="4839">
          <cell r="A4839" t="str">
            <v>Retrofit</v>
          </cell>
          <cell r="B4839" t="str">
            <v>NC-E-GR-4-RD-RT-GH-RF-DOR158-12</v>
          </cell>
          <cell r="C4839" t="str">
            <v>NC-B-GR-4-RD-RT-GH-RF-DOR158-12</v>
          </cell>
          <cell r="D4839" t="str">
            <v>NC-B-GR-4-RD-RT-GH-RF-DOR158-12</v>
          </cell>
          <cell r="E4839" t="str">
            <v>Refrigerated Case Special Doors with low/no anti-sweat heat</v>
          </cell>
          <cell r="F4839" t="str">
            <v>Grocery</v>
          </cell>
          <cell r="G4839" t="str">
            <v>Refrigeration</v>
          </cell>
          <cell r="H4839" t="str">
            <v>Existing</v>
          </cell>
          <cell r="I4839" t="str">
            <v>Early Replacement</v>
          </cell>
          <cell r="J4839">
            <v>1</v>
          </cell>
          <cell r="K4839">
            <v>1</v>
          </cell>
          <cell r="L4839">
            <v>0</v>
          </cell>
          <cell r="M4839">
            <v>1</v>
          </cell>
          <cell r="N4839">
            <v>0.84608965024140625</v>
          </cell>
          <cell r="O4839">
            <v>0</v>
          </cell>
          <cell r="P4839">
            <v>0</v>
          </cell>
        </row>
        <row r="4840">
          <cell r="A4840" t="str">
            <v>Retrofit</v>
          </cell>
          <cell r="B4840" t="str">
            <v>NC-N-GR-4-RD-RT-GH-RF-DOR158-12</v>
          </cell>
          <cell r="C4840" t="str">
            <v>NC-B-GR-4-RD-RT-GH-RF-DOR158-12</v>
          </cell>
          <cell r="D4840" t="str">
            <v>NC-B-GR-4-RD-RT-GH-RF-DOR158-12</v>
          </cell>
          <cell r="E4840" t="str">
            <v>Refrigerated Case Special Doors with low/no anti-sweat heat</v>
          </cell>
          <cell r="F4840" t="str">
            <v>Grocery</v>
          </cell>
          <cell r="G4840" t="str">
            <v>Refrigeration</v>
          </cell>
          <cell r="H4840" t="str">
            <v>New</v>
          </cell>
          <cell r="I4840" t="str">
            <v>New</v>
          </cell>
          <cell r="J4840">
            <v>1</v>
          </cell>
          <cell r="K4840">
            <v>1</v>
          </cell>
          <cell r="L4840">
            <v>0</v>
          </cell>
          <cell r="M4840">
            <v>1</v>
          </cell>
          <cell r="N4840">
            <v>0.84608965024140625</v>
          </cell>
          <cell r="O4840">
            <v>0</v>
          </cell>
          <cell r="P4840">
            <v>0</v>
          </cell>
        </row>
        <row r="4841">
          <cell r="A4841" t="str">
            <v>Retrofit</v>
          </cell>
          <cell r="B4841" t="str">
            <v>NC-B-HS-4-RD-RT-GH-RF-DOR158-12</v>
          </cell>
          <cell r="C4841" t="str">
            <v>NC-B-RS-4-RD-RT-GH-RF-DOR158-12</v>
          </cell>
          <cell r="D4841" t="str">
            <v>NC-B-RS-4-RD-RT-GH-RF-DOR158-12</v>
          </cell>
          <cell r="E4841" t="str">
            <v>Refrigerated Case Special Doors with low/no anti-sweat heat</v>
          </cell>
          <cell r="F4841" t="str">
            <v>Hospital</v>
          </cell>
          <cell r="G4841" t="str">
            <v>Refrigeration</v>
          </cell>
          <cell r="H4841" t="str">
            <v>Existing</v>
          </cell>
          <cell r="I4841" t="str">
            <v>Burn Out</v>
          </cell>
          <cell r="J4841">
            <v>1</v>
          </cell>
          <cell r="K4841">
            <v>1</v>
          </cell>
          <cell r="L4841">
            <v>7.5000000000000011E-2</v>
          </cell>
          <cell r="M4841">
            <v>1</v>
          </cell>
          <cell r="N4841">
            <v>0.84608965024140625</v>
          </cell>
          <cell r="O4841">
            <v>7.5000000000000011E-2</v>
          </cell>
          <cell r="P4841">
            <v>1.1543276231894533E-2</v>
          </cell>
        </row>
        <row r="4842">
          <cell r="A4842" t="str">
            <v>Retrofit</v>
          </cell>
          <cell r="B4842" t="str">
            <v>NC-E-HS-4-RD-RT-GH-RF-DOR158-12</v>
          </cell>
          <cell r="C4842" t="str">
            <v>NC-B-RS-4-RD-RT-GH-RF-DOR158-12</v>
          </cell>
          <cell r="D4842" t="str">
            <v>NC-B-RS-4-RD-RT-GH-RF-DOR158-12</v>
          </cell>
          <cell r="E4842" t="str">
            <v>Refrigerated Case Special Doors with low/no anti-sweat heat</v>
          </cell>
          <cell r="F4842" t="str">
            <v>Hospital</v>
          </cell>
          <cell r="G4842" t="str">
            <v>Refrigeration</v>
          </cell>
          <cell r="H4842" t="str">
            <v>Existing</v>
          </cell>
          <cell r="I4842" t="str">
            <v>Early Replacement</v>
          </cell>
          <cell r="J4842">
            <v>1</v>
          </cell>
          <cell r="K4842">
            <v>1</v>
          </cell>
          <cell r="L4842">
            <v>0</v>
          </cell>
          <cell r="M4842">
            <v>1</v>
          </cell>
          <cell r="N4842">
            <v>0.84608965024140625</v>
          </cell>
          <cell r="O4842">
            <v>0</v>
          </cell>
          <cell r="P4842">
            <v>0</v>
          </cell>
        </row>
        <row r="4843">
          <cell r="A4843" t="str">
            <v>Retrofit</v>
          </cell>
          <cell r="B4843" t="str">
            <v>NC-N-HS-4-RD-RT-GH-RF-DOR158-12</v>
          </cell>
          <cell r="C4843" t="str">
            <v>NC-B-RS-4-RD-RT-GH-RF-DOR158-12</v>
          </cell>
          <cell r="D4843" t="str">
            <v>NC-B-RS-4-RD-RT-GH-RF-DOR158-12</v>
          </cell>
          <cell r="E4843" t="str">
            <v>Refrigerated Case Special Doors with low/no anti-sweat heat</v>
          </cell>
          <cell r="F4843" t="str">
            <v>Hospital</v>
          </cell>
          <cell r="G4843" t="str">
            <v>Refrigeration</v>
          </cell>
          <cell r="H4843" t="str">
            <v>New</v>
          </cell>
          <cell r="I4843" t="str">
            <v>New</v>
          </cell>
          <cell r="J4843">
            <v>1</v>
          </cell>
          <cell r="K4843">
            <v>1</v>
          </cell>
          <cell r="L4843">
            <v>0</v>
          </cell>
          <cell r="M4843">
            <v>1</v>
          </cell>
          <cell r="N4843">
            <v>0.84608965024140625</v>
          </cell>
          <cell r="O4843">
            <v>0</v>
          </cell>
          <cell r="P4843">
            <v>0</v>
          </cell>
        </row>
        <row r="4844">
          <cell r="A4844" t="str">
            <v>Retrofit</v>
          </cell>
          <cell r="B4844" t="str">
            <v>NC-B-LG-4-RD-RT-GH-RF-DOR158-12</v>
          </cell>
          <cell r="C4844" t="str">
            <v>NC-B-RS-4-RD-RT-GH-RF-DOR158-12</v>
          </cell>
          <cell r="D4844" t="str">
            <v>NC-B-RS-4-RD-RT-GH-RF-DOR158-12</v>
          </cell>
          <cell r="E4844" t="str">
            <v>Refrigerated Case Special Doors with low/no anti-sweat heat</v>
          </cell>
          <cell r="F4844" t="str">
            <v>Lodging</v>
          </cell>
          <cell r="G4844" t="str">
            <v>Refrigeration</v>
          </cell>
          <cell r="H4844" t="str">
            <v>Existing</v>
          </cell>
          <cell r="I4844" t="str">
            <v>Burn Out</v>
          </cell>
          <cell r="J4844">
            <v>1</v>
          </cell>
          <cell r="K4844">
            <v>1</v>
          </cell>
          <cell r="L4844">
            <v>7.5000000000000011E-2</v>
          </cell>
          <cell r="M4844">
            <v>1</v>
          </cell>
          <cell r="N4844">
            <v>0.84608965024140625</v>
          </cell>
          <cell r="O4844">
            <v>7.5000000000000011E-2</v>
          </cell>
          <cell r="P4844">
            <v>1.1543276231894533E-2</v>
          </cell>
        </row>
        <row r="4845">
          <cell r="A4845" t="str">
            <v>Retrofit</v>
          </cell>
          <cell r="B4845" t="str">
            <v>NC-E-LG-4-RD-RT-GH-RF-DOR158-12</v>
          </cell>
          <cell r="C4845" t="str">
            <v>NC-B-RS-4-RD-RT-GH-RF-DOR158-12</v>
          </cell>
          <cell r="D4845" t="str">
            <v>NC-B-RS-4-RD-RT-GH-RF-DOR158-12</v>
          </cell>
          <cell r="E4845" t="str">
            <v>Refrigerated Case Special Doors with low/no anti-sweat heat</v>
          </cell>
          <cell r="F4845" t="str">
            <v>Lodging</v>
          </cell>
          <cell r="G4845" t="str">
            <v>Refrigeration</v>
          </cell>
          <cell r="H4845" t="str">
            <v>Existing</v>
          </cell>
          <cell r="I4845" t="str">
            <v>Early Replacement</v>
          </cell>
          <cell r="J4845">
            <v>1</v>
          </cell>
          <cell r="K4845">
            <v>1</v>
          </cell>
          <cell r="L4845">
            <v>0</v>
          </cell>
          <cell r="M4845">
            <v>1</v>
          </cell>
          <cell r="N4845">
            <v>0.84608965024140625</v>
          </cell>
          <cell r="O4845">
            <v>0</v>
          </cell>
          <cell r="P4845">
            <v>0</v>
          </cell>
        </row>
        <row r="4846">
          <cell r="A4846" t="str">
            <v>Retrofit</v>
          </cell>
          <cell r="B4846" t="str">
            <v>NC-N-LG-4-RD-RT-GH-RF-DOR158-12</v>
          </cell>
          <cell r="C4846" t="str">
            <v>NC-B-RS-4-RD-RT-GH-RF-DOR158-12</v>
          </cell>
          <cell r="D4846" t="str">
            <v>NC-B-RS-4-RD-RT-GH-RF-DOR158-12</v>
          </cell>
          <cell r="E4846" t="str">
            <v>Refrigerated Case Special Doors with low/no anti-sweat heat</v>
          </cell>
          <cell r="F4846" t="str">
            <v>Lodging</v>
          </cell>
          <cell r="G4846" t="str">
            <v>Refrigeration</v>
          </cell>
          <cell r="H4846" t="str">
            <v>New</v>
          </cell>
          <cell r="I4846" t="str">
            <v>New</v>
          </cell>
          <cell r="J4846">
            <v>1</v>
          </cell>
          <cell r="K4846">
            <v>1</v>
          </cell>
          <cell r="L4846">
            <v>0</v>
          </cell>
          <cell r="M4846">
            <v>1</v>
          </cell>
          <cell r="N4846">
            <v>0.84608965024140625</v>
          </cell>
          <cell r="O4846">
            <v>0</v>
          </cell>
          <cell r="P4846">
            <v>0</v>
          </cell>
        </row>
        <row r="4847">
          <cell r="A4847" t="str">
            <v>Retrofit</v>
          </cell>
          <cell r="B4847" t="str">
            <v>NC-B-MO-4-RD-RT-GH-RF-DOR158-12</v>
          </cell>
          <cell r="C4847" t="str">
            <v>NC-B-RS-4-RD-RT-GH-RF-DOR158-12</v>
          </cell>
          <cell r="D4847" t="str">
            <v>NC-B-RS-4-RD-RT-GH-RF-DOR158-12</v>
          </cell>
          <cell r="E4847" t="str">
            <v>Refrigerated Case Special Doors with low/no anti-sweat heat</v>
          </cell>
          <cell r="F4847" t="str">
            <v>Medical_Office</v>
          </cell>
          <cell r="G4847" t="str">
            <v>Refrigeration</v>
          </cell>
          <cell r="H4847" t="str">
            <v>Existing</v>
          </cell>
          <cell r="I4847" t="str">
            <v>Burn Out</v>
          </cell>
          <cell r="J4847">
            <v>1</v>
          </cell>
          <cell r="K4847">
            <v>1</v>
          </cell>
          <cell r="L4847">
            <v>7.5000000000000011E-2</v>
          </cell>
          <cell r="M4847">
            <v>1</v>
          </cell>
          <cell r="N4847">
            <v>0.84608965024140625</v>
          </cell>
          <cell r="O4847">
            <v>7.5000000000000011E-2</v>
          </cell>
          <cell r="P4847">
            <v>1.1543276231894533E-2</v>
          </cell>
        </row>
        <row r="4848">
          <cell r="A4848" t="str">
            <v>Retrofit</v>
          </cell>
          <cell r="B4848" t="str">
            <v>NC-E-MO-4-RD-RT-GH-RF-DOR158-12</v>
          </cell>
          <cell r="C4848" t="str">
            <v>NC-B-RS-4-RD-RT-GH-RF-DOR158-12</v>
          </cell>
          <cell r="D4848" t="str">
            <v>NC-B-RS-4-RD-RT-GH-RF-DOR158-12</v>
          </cell>
          <cell r="E4848" t="str">
            <v>Refrigerated Case Special Doors with low/no anti-sweat heat</v>
          </cell>
          <cell r="F4848" t="str">
            <v>Medical_Office</v>
          </cell>
          <cell r="G4848" t="str">
            <v>Refrigeration</v>
          </cell>
          <cell r="H4848" t="str">
            <v>Existing</v>
          </cell>
          <cell r="I4848" t="str">
            <v>Early Replacement</v>
          </cell>
          <cell r="J4848">
            <v>1</v>
          </cell>
          <cell r="K4848">
            <v>1</v>
          </cell>
          <cell r="L4848">
            <v>0</v>
          </cell>
          <cell r="M4848">
            <v>1</v>
          </cell>
          <cell r="N4848">
            <v>0.84608965024140625</v>
          </cell>
          <cell r="O4848">
            <v>0</v>
          </cell>
          <cell r="P4848">
            <v>0</v>
          </cell>
        </row>
        <row r="4849">
          <cell r="A4849" t="str">
            <v>Retrofit</v>
          </cell>
          <cell r="B4849" t="str">
            <v>NC-N-MO-4-RD-RT-GH-RF-DOR158-12</v>
          </cell>
          <cell r="C4849" t="str">
            <v>NC-B-RS-4-RD-RT-GH-RF-DOR158-12</v>
          </cell>
          <cell r="D4849" t="str">
            <v>NC-B-RS-4-RD-RT-GH-RF-DOR158-12</v>
          </cell>
          <cell r="E4849" t="str">
            <v>Refrigerated Case Special Doors with low/no anti-sweat heat</v>
          </cell>
          <cell r="F4849" t="str">
            <v>Medical_Office</v>
          </cell>
          <cell r="G4849" t="str">
            <v>Refrigeration</v>
          </cell>
          <cell r="H4849" t="str">
            <v>New</v>
          </cell>
          <cell r="I4849" t="str">
            <v>New</v>
          </cell>
          <cell r="J4849">
            <v>1</v>
          </cell>
          <cell r="K4849">
            <v>1</v>
          </cell>
          <cell r="L4849">
            <v>0</v>
          </cell>
          <cell r="M4849">
            <v>1</v>
          </cell>
          <cell r="N4849">
            <v>0.84608965024140625</v>
          </cell>
          <cell r="O4849">
            <v>0</v>
          </cell>
          <cell r="P4849">
            <v>0</v>
          </cell>
        </row>
        <row r="4850">
          <cell r="A4850" t="str">
            <v>Retrofit</v>
          </cell>
          <cell r="B4850" t="str">
            <v>NC-B-RS-4-RD-RT-GH-RF-DOR158-12</v>
          </cell>
          <cell r="C4850" t="str">
            <v>NC-B-RS-4-RD-RT-GH-RF-DOR158-12</v>
          </cell>
          <cell r="D4850" t="str">
            <v>NC-B-RS-4-RD-RT-GH-RF-DOR158-12</v>
          </cell>
          <cell r="E4850" t="str">
            <v>Refrigerated Case Special Doors with low/no anti-sweat heat</v>
          </cell>
          <cell r="F4850" t="str">
            <v>Restaurant</v>
          </cell>
          <cell r="G4850" t="str">
            <v>Refrigeration</v>
          </cell>
          <cell r="H4850" t="str">
            <v>Existing</v>
          </cell>
          <cell r="I4850" t="str">
            <v>Burn Out</v>
          </cell>
          <cell r="J4850">
            <v>1</v>
          </cell>
          <cell r="K4850">
            <v>1</v>
          </cell>
          <cell r="L4850">
            <v>7.5000000000000011E-2</v>
          </cell>
          <cell r="M4850">
            <v>1</v>
          </cell>
          <cell r="N4850">
            <v>0.84608965024140625</v>
          </cell>
          <cell r="O4850">
            <v>7.5000000000000011E-2</v>
          </cell>
          <cell r="P4850">
            <v>1.1543276231894533E-2</v>
          </cell>
        </row>
        <row r="4851">
          <cell r="A4851" t="str">
            <v>Retrofit</v>
          </cell>
          <cell r="B4851" t="str">
            <v>NC-E-RS-4-RD-RT-GH-RF-DOR158-12</v>
          </cell>
          <cell r="C4851" t="str">
            <v>NC-B-RS-4-RD-RT-GH-RF-DOR158-12</v>
          </cell>
          <cell r="D4851" t="str">
            <v>NC-B-RS-4-RD-RT-GH-RF-DOR158-12</v>
          </cell>
          <cell r="E4851" t="str">
            <v>Refrigerated Case Special Doors with low/no anti-sweat heat</v>
          </cell>
          <cell r="F4851" t="str">
            <v>Restaurant</v>
          </cell>
          <cell r="G4851" t="str">
            <v>Refrigeration</v>
          </cell>
          <cell r="H4851" t="str">
            <v>Existing</v>
          </cell>
          <cell r="I4851" t="str">
            <v>Early Replacement</v>
          </cell>
          <cell r="J4851">
            <v>1</v>
          </cell>
          <cell r="K4851">
            <v>1</v>
          </cell>
          <cell r="L4851">
            <v>0</v>
          </cell>
          <cell r="M4851">
            <v>1</v>
          </cell>
          <cell r="N4851">
            <v>0.84608965024140625</v>
          </cell>
          <cell r="O4851">
            <v>0</v>
          </cell>
          <cell r="P4851">
            <v>0</v>
          </cell>
        </row>
        <row r="4852">
          <cell r="A4852" t="str">
            <v>Retrofit</v>
          </cell>
          <cell r="B4852" t="str">
            <v>NC-N-RS-4-RD-RT-GH-RF-DOR158-12</v>
          </cell>
          <cell r="C4852" t="str">
            <v>NC-B-RS-4-RD-RT-GH-RF-DOR158-12</v>
          </cell>
          <cell r="D4852" t="str">
            <v>NC-B-RS-4-RD-RT-GH-RF-DOR158-12</v>
          </cell>
          <cell r="E4852" t="str">
            <v>Refrigerated Case Special Doors with low/no anti-sweat heat</v>
          </cell>
          <cell r="F4852" t="str">
            <v>Restaurant</v>
          </cell>
          <cell r="G4852" t="str">
            <v>Refrigeration</v>
          </cell>
          <cell r="H4852" t="str">
            <v>New</v>
          </cell>
          <cell r="I4852" t="str">
            <v>New</v>
          </cell>
          <cell r="J4852">
            <v>1</v>
          </cell>
          <cell r="K4852">
            <v>1</v>
          </cell>
          <cell r="L4852">
            <v>0</v>
          </cell>
          <cell r="M4852">
            <v>1</v>
          </cell>
          <cell r="N4852">
            <v>0.84608965024140625</v>
          </cell>
          <cell r="O4852">
            <v>0</v>
          </cell>
          <cell r="P4852">
            <v>0</v>
          </cell>
        </row>
        <row r="4853">
          <cell r="A4853" t="str">
            <v>Retrofit</v>
          </cell>
          <cell r="B4853" t="str">
            <v>NC-B-RT-4-RD-RT-GH-RF-DOR158-12</v>
          </cell>
          <cell r="C4853" t="str">
            <v>NC-B-RS-4-RD-RT-GH-RF-DOR158-12</v>
          </cell>
          <cell r="D4853" t="str">
            <v>NC-B-RS-4-RD-RT-GH-RF-DOR158-12</v>
          </cell>
          <cell r="E4853" t="str">
            <v>Refrigerated Case Special Doors with low/no anti-sweat heat</v>
          </cell>
          <cell r="F4853" t="str">
            <v>Large_Retail</v>
          </cell>
          <cell r="G4853" t="str">
            <v>Refrigeration</v>
          </cell>
          <cell r="H4853" t="str">
            <v>Existing</v>
          </cell>
          <cell r="I4853" t="str">
            <v>Burn Out</v>
          </cell>
          <cell r="J4853">
            <v>1</v>
          </cell>
          <cell r="K4853">
            <v>1</v>
          </cell>
          <cell r="L4853">
            <v>7.5000000000000011E-2</v>
          </cell>
          <cell r="M4853">
            <v>1</v>
          </cell>
          <cell r="N4853">
            <v>0.84608965024140625</v>
          </cell>
          <cell r="O4853">
            <v>7.5000000000000011E-2</v>
          </cell>
          <cell r="P4853">
            <v>1.1543276231894533E-2</v>
          </cell>
        </row>
        <row r="4854">
          <cell r="A4854" t="str">
            <v>Retrofit</v>
          </cell>
          <cell r="B4854" t="str">
            <v>NC-E-RT-4-RD-RT-GH-RF-DOR158-12</v>
          </cell>
          <cell r="C4854" t="str">
            <v>NC-B-RS-4-RD-RT-GH-RF-DOR158-12</v>
          </cell>
          <cell r="D4854" t="str">
            <v>NC-B-RS-4-RD-RT-GH-RF-DOR158-12</v>
          </cell>
          <cell r="E4854" t="str">
            <v>Refrigerated Case Special Doors with low/no anti-sweat heat</v>
          </cell>
          <cell r="F4854" t="str">
            <v>Large_Retail</v>
          </cell>
          <cell r="G4854" t="str">
            <v>Refrigeration</v>
          </cell>
          <cell r="H4854" t="str">
            <v>Existing</v>
          </cell>
          <cell r="I4854" t="str">
            <v>Early Replacement</v>
          </cell>
          <cell r="J4854">
            <v>1</v>
          </cell>
          <cell r="K4854">
            <v>1</v>
          </cell>
          <cell r="L4854">
            <v>0</v>
          </cell>
          <cell r="M4854">
            <v>1</v>
          </cell>
          <cell r="N4854">
            <v>0.84608965024140625</v>
          </cell>
          <cell r="O4854">
            <v>0</v>
          </cell>
          <cell r="P4854">
            <v>0</v>
          </cell>
        </row>
        <row r="4855">
          <cell r="A4855" t="str">
            <v>Retrofit</v>
          </cell>
          <cell r="B4855" t="str">
            <v>NC-N-RT-4-RD-RT-GH-RF-DOR158-12</v>
          </cell>
          <cell r="C4855" t="str">
            <v>NC-B-RS-4-RD-RT-GH-RF-DOR158-12</v>
          </cell>
          <cell r="D4855" t="str">
            <v>NC-B-RS-4-RD-RT-GH-RF-DOR158-12</v>
          </cell>
          <cell r="E4855" t="str">
            <v>Refrigerated Case Special Doors with low/no anti-sweat heat</v>
          </cell>
          <cell r="F4855" t="str">
            <v>Large_Retail</v>
          </cell>
          <cell r="G4855" t="str">
            <v>Refrigeration</v>
          </cell>
          <cell r="H4855" t="str">
            <v>New</v>
          </cell>
          <cell r="I4855" t="str">
            <v>New</v>
          </cell>
          <cell r="J4855">
            <v>1</v>
          </cell>
          <cell r="K4855">
            <v>1</v>
          </cell>
          <cell r="L4855">
            <v>0</v>
          </cell>
          <cell r="M4855">
            <v>1</v>
          </cell>
          <cell r="N4855">
            <v>0.84608965024140625</v>
          </cell>
          <cell r="O4855">
            <v>0</v>
          </cell>
          <cell r="P4855">
            <v>0</v>
          </cell>
        </row>
        <row r="4856">
          <cell r="A4856" t="str">
            <v>Retrofit</v>
          </cell>
          <cell r="B4856" t="str">
            <v>NC-B-SR-4-RD-RT-GH-RF-DOR158-12</v>
          </cell>
          <cell r="C4856" t="str">
            <v>NC-B-RS-4-RD-RT-GH-RF-DOR158-12</v>
          </cell>
          <cell r="D4856" t="str">
            <v>NC-B-RS-4-RD-RT-GH-RF-DOR158-12</v>
          </cell>
          <cell r="E4856" t="str">
            <v>Refrigerated Case Special Doors with low/no anti-sweat heat</v>
          </cell>
          <cell r="F4856" t="str">
            <v>Small_Retail</v>
          </cell>
          <cell r="G4856" t="str">
            <v>Refrigeration</v>
          </cell>
          <cell r="H4856" t="str">
            <v>Existing</v>
          </cell>
          <cell r="I4856" t="str">
            <v>Burn Out</v>
          </cell>
          <cell r="J4856">
            <v>1</v>
          </cell>
          <cell r="K4856">
            <v>1</v>
          </cell>
          <cell r="L4856">
            <v>7.5000000000000011E-2</v>
          </cell>
          <cell r="M4856">
            <v>1</v>
          </cell>
          <cell r="N4856">
            <v>0.84608965024140625</v>
          </cell>
          <cell r="O4856">
            <v>7.5000000000000011E-2</v>
          </cell>
          <cell r="P4856">
            <v>1.1543276231894533E-2</v>
          </cell>
        </row>
        <row r="4857">
          <cell r="A4857" t="str">
            <v>Retrofit</v>
          </cell>
          <cell r="B4857" t="str">
            <v>NC-E-SR-4-RD-RT-GH-RF-DOR158-12</v>
          </cell>
          <cell r="C4857" t="str">
            <v>NC-B-RS-4-RD-RT-GH-RF-DOR158-12</v>
          </cell>
          <cell r="D4857" t="str">
            <v>NC-B-RS-4-RD-RT-GH-RF-DOR158-12</v>
          </cell>
          <cell r="E4857" t="str">
            <v>Refrigerated Case Special Doors with low/no anti-sweat heat</v>
          </cell>
          <cell r="F4857" t="str">
            <v>Small_Retail</v>
          </cell>
          <cell r="G4857" t="str">
            <v>Refrigeration</v>
          </cell>
          <cell r="H4857" t="str">
            <v>Existing</v>
          </cell>
          <cell r="I4857" t="str">
            <v>Early Replacement</v>
          </cell>
          <cell r="J4857">
            <v>1</v>
          </cell>
          <cell r="K4857">
            <v>1</v>
          </cell>
          <cell r="L4857">
            <v>0</v>
          </cell>
          <cell r="M4857">
            <v>1</v>
          </cell>
          <cell r="N4857">
            <v>0.84608965024140625</v>
          </cell>
          <cell r="O4857">
            <v>0</v>
          </cell>
          <cell r="P4857">
            <v>0</v>
          </cell>
        </row>
        <row r="4858">
          <cell r="A4858" t="str">
            <v>Retrofit</v>
          </cell>
          <cell r="B4858" t="str">
            <v>NC-N-SR-4-RD-RT-GH-RF-DOR158-12</v>
          </cell>
          <cell r="C4858" t="str">
            <v>NC-B-RS-4-RD-RT-GH-RF-DOR158-12</v>
          </cell>
          <cell r="D4858" t="str">
            <v>NC-B-RS-4-RD-RT-GH-RF-DOR158-12</v>
          </cell>
          <cell r="E4858" t="str">
            <v>Refrigerated Case Special Doors with low/no anti-sweat heat</v>
          </cell>
          <cell r="F4858" t="str">
            <v>Small_Retail</v>
          </cell>
          <cell r="G4858" t="str">
            <v>Refrigeration</v>
          </cell>
          <cell r="H4858" t="str">
            <v>New</v>
          </cell>
          <cell r="I4858" t="str">
            <v>New</v>
          </cell>
          <cell r="J4858">
            <v>1</v>
          </cell>
          <cell r="K4858">
            <v>1</v>
          </cell>
          <cell r="L4858">
            <v>0</v>
          </cell>
          <cell r="M4858">
            <v>1</v>
          </cell>
          <cell r="N4858">
            <v>0.84608965024140625</v>
          </cell>
          <cell r="O4858">
            <v>0</v>
          </cell>
          <cell r="P4858">
            <v>0</v>
          </cell>
        </row>
        <row r="4859">
          <cell r="A4859" t="str">
            <v>Retrofit</v>
          </cell>
          <cell r="B4859" t="str">
            <v>NC-B-GR-4-RS-RT-GH-RF-DOR001-12</v>
          </cell>
          <cell r="C4859" t="str">
            <v>NC-B-GR-4-RS-RT-GH-RF-DOR001-12</v>
          </cell>
          <cell r="D4859" t="str">
            <v>NC-B-GR-4-RS-RT-GH-RF-DOR001-12</v>
          </cell>
          <cell r="E4859" t="str">
            <v>Retrofit open vertical refrigerated case with glass door</v>
          </cell>
          <cell r="F4859" t="str">
            <v>Grocery</v>
          </cell>
          <cell r="G4859" t="str">
            <v>Refrigeration</v>
          </cell>
          <cell r="H4859" t="str">
            <v>Existing</v>
          </cell>
          <cell r="I4859" t="str">
            <v>Burn Out</v>
          </cell>
          <cell r="J4859">
            <v>1</v>
          </cell>
          <cell r="K4859">
            <v>1</v>
          </cell>
          <cell r="L4859">
            <v>0.95</v>
          </cell>
          <cell r="M4859">
            <v>1</v>
          </cell>
          <cell r="N4859">
            <v>0.34838985598175548</v>
          </cell>
          <cell r="O4859">
            <v>0.95</v>
          </cell>
          <cell r="P4859">
            <v>0.61902963681733225</v>
          </cell>
        </row>
        <row r="4860">
          <cell r="A4860" t="str">
            <v>Retrofit</v>
          </cell>
          <cell r="B4860" t="str">
            <v>NC-E-GR-4-RS-RT-GH-RF-DOR001-12</v>
          </cell>
          <cell r="C4860" t="str">
            <v>NC-B-GR-4-RS-RT-GH-RF-DOR001-12</v>
          </cell>
          <cell r="D4860" t="str">
            <v>NC-B-GR-4-RS-RT-GH-RF-DOR001-12</v>
          </cell>
          <cell r="E4860" t="str">
            <v>Retrofit open vertical refrigerated case with glass door</v>
          </cell>
          <cell r="F4860" t="str">
            <v>Grocery</v>
          </cell>
          <cell r="G4860" t="str">
            <v>Refrigeration</v>
          </cell>
          <cell r="H4860" t="str">
            <v>Existing</v>
          </cell>
          <cell r="I4860" t="str">
            <v>Early Replacement</v>
          </cell>
          <cell r="J4860">
            <v>1</v>
          </cell>
          <cell r="K4860">
            <v>1</v>
          </cell>
          <cell r="L4860">
            <v>0</v>
          </cell>
          <cell r="M4860">
            <v>1</v>
          </cell>
          <cell r="N4860">
            <v>0.34838985598175548</v>
          </cell>
          <cell r="O4860">
            <v>0</v>
          </cell>
          <cell r="P4860">
            <v>0</v>
          </cell>
        </row>
        <row r="4861">
          <cell r="A4861" t="str">
            <v>Retrofit</v>
          </cell>
          <cell r="B4861" t="str">
            <v>NC-N-GR-4-RS-RT-GH-RF-DOR001-12</v>
          </cell>
          <cell r="C4861" t="str">
            <v>NC-B-GR-4-RS-RT-GH-RF-DOR001-12</v>
          </cell>
          <cell r="D4861" t="str">
            <v>NC-B-GR-4-RS-RT-GH-RF-DOR001-12</v>
          </cell>
          <cell r="E4861" t="str">
            <v>Retrofit open vertical refrigerated case with glass door</v>
          </cell>
          <cell r="F4861" t="str">
            <v>Grocery</v>
          </cell>
          <cell r="G4861" t="str">
            <v>Refrigeration</v>
          </cell>
          <cell r="H4861" t="str">
            <v>New</v>
          </cell>
          <cell r="I4861" t="str">
            <v>New</v>
          </cell>
          <cell r="J4861">
            <v>1</v>
          </cell>
          <cell r="K4861">
            <v>1</v>
          </cell>
          <cell r="L4861">
            <v>0</v>
          </cell>
          <cell r="M4861">
            <v>1</v>
          </cell>
          <cell r="N4861">
            <v>0.99539958851930144</v>
          </cell>
          <cell r="O4861">
            <v>0</v>
          </cell>
          <cell r="P4861">
            <v>0</v>
          </cell>
        </row>
        <row r="4862">
          <cell r="A4862" t="str">
            <v>Retrofit</v>
          </cell>
          <cell r="B4862" t="str">
            <v>NC-B-RT-4-RS-RT-GH-RF-DOR001-12</v>
          </cell>
          <cell r="C4862" t="str">
            <v>NC-B-GR-4-RS-RT-GH-RF-DOR001-12</v>
          </cell>
          <cell r="D4862" t="str">
            <v>NC-B-GR-4-RS-RT-GH-RF-DOR001-12</v>
          </cell>
          <cell r="E4862" t="str">
            <v>Retrofit open vertical refrigerated case with glass door</v>
          </cell>
          <cell r="F4862" t="str">
            <v>Large_Retail</v>
          </cell>
          <cell r="G4862" t="str">
            <v>Refrigeration</v>
          </cell>
          <cell r="H4862" t="str">
            <v>Existing</v>
          </cell>
          <cell r="I4862" t="str">
            <v>Burn Out</v>
          </cell>
          <cell r="J4862">
            <v>1</v>
          </cell>
          <cell r="K4862">
            <v>1</v>
          </cell>
          <cell r="L4862">
            <v>0.95</v>
          </cell>
          <cell r="M4862">
            <v>1</v>
          </cell>
          <cell r="N4862">
            <v>0.34838985598175548</v>
          </cell>
          <cell r="O4862">
            <v>0.95</v>
          </cell>
          <cell r="P4862">
            <v>0.61902963681733225</v>
          </cell>
        </row>
        <row r="4863">
          <cell r="A4863" t="str">
            <v>Retrofit</v>
          </cell>
          <cell r="B4863" t="str">
            <v>NC-E-RT-4-RS-RT-GH-RF-DOR001-12</v>
          </cell>
          <cell r="C4863" t="str">
            <v>NC-B-GR-4-RS-RT-GH-RF-DOR001-12</v>
          </cell>
          <cell r="D4863" t="str">
            <v>NC-B-GR-4-RS-RT-GH-RF-DOR001-12</v>
          </cell>
          <cell r="E4863" t="str">
            <v>Retrofit open vertical refrigerated case with glass door</v>
          </cell>
          <cell r="F4863" t="str">
            <v>Large_Retail</v>
          </cell>
          <cell r="G4863" t="str">
            <v>Refrigeration</v>
          </cell>
          <cell r="H4863" t="str">
            <v>Existing</v>
          </cell>
          <cell r="I4863" t="str">
            <v>Early Replacement</v>
          </cell>
          <cell r="J4863">
            <v>1</v>
          </cell>
          <cell r="K4863">
            <v>1</v>
          </cell>
          <cell r="L4863">
            <v>0</v>
          </cell>
          <cell r="M4863">
            <v>1</v>
          </cell>
          <cell r="N4863">
            <v>0.34838985598175548</v>
          </cell>
          <cell r="O4863">
            <v>0</v>
          </cell>
          <cell r="P4863">
            <v>0</v>
          </cell>
        </row>
        <row r="4864">
          <cell r="A4864" t="str">
            <v>Retrofit</v>
          </cell>
          <cell r="B4864" t="str">
            <v>NC-N-RT-4-RS-RT-GH-RF-DOR001-12</v>
          </cell>
          <cell r="C4864" t="str">
            <v>NC-B-GR-4-RS-RT-GH-RF-DOR001-12</v>
          </cell>
          <cell r="D4864" t="str">
            <v>NC-B-GR-4-RS-RT-GH-RF-DOR001-12</v>
          </cell>
          <cell r="E4864" t="str">
            <v>Retrofit open vertical refrigerated case with glass door</v>
          </cell>
          <cell r="F4864" t="str">
            <v>Large_Retail</v>
          </cell>
          <cell r="G4864" t="str">
            <v>Refrigeration</v>
          </cell>
          <cell r="H4864" t="str">
            <v>New</v>
          </cell>
          <cell r="I4864" t="str">
            <v>New</v>
          </cell>
          <cell r="J4864">
            <v>1</v>
          </cell>
          <cell r="K4864">
            <v>1</v>
          </cell>
          <cell r="L4864">
            <v>0</v>
          </cell>
          <cell r="M4864">
            <v>1</v>
          </cell>
          <cell r="N4864">
            <v>0.99539958851930144</v>
          </cell>
          <cell r="O4864">
            <v>0</v>
          </cell>
          <cell r="P4864">
            <v>0</v>
          </cell>
        </row>
        <row r="4865">
          <cell r="A4865" t="str">
            <v>Retrofit</v>
          </cell>
          <cell r="B4865" t="str">
            <v>NC-B-AM-4-HV-RT-GH-HV-THM088-11</v>
          </cell>
          <cell r="C4865" t="str">
            <v>NC-B-RT-4-HV-RT-GH-HV-THM088-11</v>
          </cell>
          <cell r="D4865" t="str">
            <v>NC-B-RT-4-HV-RT-GH-HV-THM088-11</v>
          </cell>
          <cell r="E4865" t="str">
            <v>Set-Back Programmable Thermostat</v>
          </cell>
          <cell r="F4865" t="str">
            <v>Amusement</v>
          </cell>
          <cell r="G4865" t="str">
            <v>Cooling</v>
          </cell>
          <cell r="H4865" t="str">
            <v>Existing</v>
          </cell>
          <cell r="I4865" t="str">
            <v>Burn Out</v>
          </cell>
          <cell r="J4865">
            <v>1</v>
          </cell>
          <cell r="K4865">
            <v>1</v>
          </cell>
          <cell r="L4865">
            <v>0.1583333333333333</v>
          </cell>
          <cell r="M4865">
            <v>1</v>
          </cell>
          <cell r="N4865">
            <v>0.54621977291129176</v>
          </cell>
          <cell r="O4865">
            <v>0.1583333333333333</v>
          </cell>
          <cell r="P4865">
            <v>7.1848535955712126E-2</v>
          </cell>
        </row>
        <row r="4866">
          <cell r="A4866" t="str">
            <v>Retrofit</v>
          </cell>
          <cell r="B4866" t="str">
            <v>NC-B-AM-4-HV-RT-HP-HV-THM088-11</v>
          </cell>
          <cell r="C4866" t="str">
            <v>NC-B-RT-4-HV-RT-HP-HV-THM088-11</v>
          </cell>
          <cell r="D4866" t="str">
            <v>NC-B-RT-4-HV-RT-HP-HV-THM088-11</v>
          </cell>
          <cell r="E4866" t="str">
            <v>Set-Back Programmable Thermostat</v>
          </cell>
          <cell r="F4866" t="str">
            <v>Amusement</v>
          </cell>
          <cell r="G4866" t="str">
            <v>Heating</v>
          </cell>
          <cell r="H4866" t="str">
            <v>Existing</v>
          </cell>
          <cell r="I4866" t="str">
            <v>Burn Out</v>
          </cell>
          <cell r="J4866">
            <v>1</v>
          </cell>
          <cell r="K4866">
            <v>1</v>
          </cell>
          <cell r="L4866">
            <v>0.47499999999999992</v>
          </cell>
          <cell r="M4866">
            <v>1</v>
          </cell>
          <cell r="N4866">
            <v>0.54621977291129176</v>
          </cell>
          <cell r="O4866">
            <v>0.47499999999999992</v>
          </cell>
          <cell r="P4866">
            <v>0.21554560786713639</v>
          </cell>
        </row>
        <row r="4867">
          <cell r="A4867" t="str">
            <v>Retrofit</v>
          </cell>
          <cell r="B4867" t="str">
            <v>NC-E-AM-4-HV-RT-GH-HV-THM088-11</v>
          </cell>
          <cell r="C4867" t="str">
            <v>NC-B-RT-4-HV-RT-GH-HV-THM088-11</v>
          </cell>
          <cell r="D4867" t="str">
            <v>NC-B-RT-4-HV-RT-GH-HV-THM088-11</v>
          </cell>
          <cell r="E4867" t="str">
            <v>Set-Back Programmable Thermostat</v>
          </cell>
          <cell r="F4867" t="str">
            <v>Amusement</v>
          </cell>
          <cell r="G4867" t="str">
            <v>Cooling</v>
          </cell>
          <cell r="H4867" t="str">
            <v>Existing</v>
          </cell>
          <cell r="I4867" t="str">
            <v>Early Replacement</v>
          </cell>
          <cell r="J4867">
            <v>1</v>
          </cell>
          <cell r="K4867">
            <v>1</v>
          </cell>
          <cell r="L4867">
            <v>0</v>
          </cell>
          <cell r="M4867">
            <v>1</v>
          </cell>
          <cell r="N4867">
            <v>0.54621977291129176</v>
          </cell>
          <cell r="O4867">
            <v>0</v>
          </cell>
          <cell r="P4867">
            <v>0</v>
          </cell>
        </row>
        <row r="4868">
          <cell r="A4868" t="str">
            <v>Retrofit</v>
          </cell>
          <cell r="B4868" t="str">
            <v>NC-E-AM-4-HV-RT-HP-HV-THM088-11</v>
          </cell>
          <cell r="C4868" t="str">
            <v>NC-B-RT-4-HV-RT-HP-HV-THM088-11</v>
          </cell>
          <cell r="D4868" t="str">
            <v>NC-B-RT-4-HV-RT-HP-HV-THM088-11</v>
          </cell>
          <cell r="E4868" t="str">
            <v>Set-Back Programmable Thermostat</v>
          </cell>
          <cell r="F4868" t="str">
            <v>Amusement</v>
          </cell>
          <cell r="G4868" t="str">
            <v>Heating</v>
          </cell>
          <cell r="H4868" t="str">
            <v>Existing</v>
          </cell>
          <cell r="I4868" t="str">
            <v>Early Replacement</v>
          </cell>
          <cell r="J4868">
            <v>1</v>
          </cell>
          <cell r="K4868">
            <v>1</v>
          </cell>
          <cell r="L4868">
            <v>0</v>
          </cell>
          <cell r="M4868">
            <v>1</v>
          </cell>
          <cell r="N4868">
            <v>0.54621977291129176</v>
          </cell>
          <cell r="O4868">
            <v>0</v>
          </cell>
          <cell r="P4868">
            <v>0</v>
          </cell>
        </row>
        <row r="4869">
          <cell r="A4869" t="str">
            <v>Retrofit</v>
          </cell>
          <cell r="B4869" t="str">
            <v>NC-N-AM-4-HV-RT-GH-HV-THM088-11</v>
          </cell>
          <cell r="C4869" t="str">
            <v>NC-B-RT-4-HV-RT-GH-HV-THM088-11</v>
          </cell>
          <cell r="D4869" t="str">
            <v>NC-B-RT-4-HV-RT-GH-HV-THM088-11</v>
          </cell>
          <cell r="E4869" t="str">
            <v>Set-Back Programmable Thermostat</v>
          </cell>
          <cell r="F4869" t="str">
            <v>Amusement</v>
          </cell>
          <cell r="G4869" t="str">
            <v>Cooling</v>
          </cell>
          <cell r="H4869" t="str">
            <v>New</v>
          </cell>
          <cell r="I4869" t="str">
            <v>New</v>
          </cell>
          <cell r="J4869">
            <v>1</v>
          </cell>
          <cell r="K4869">
            <v>1</v>
          </cell>
          <cell r="L4869">
            <v>0</v>
          </cell>
          <cell r="M4869">
            <v>1</v>
          </cell>
          <cell r="N4869">
            <v>0</v>
          </cell>
          <cell r="O4869">
            <v>0</v>
          </cell>
          <cell r="P4869">
            <v>0</v>
          </cell>
        </row>
        <row r="4870">
          <cell r="A4870" t="str">
            <v>Retrofit</v>
          </cell>
          <cell r="B4870" t="str">
            <v>NC-N-AM-4-HV-RT-HP-HV-THM088-11</v>
          </cell>
          <cell r="C4870" t="str">
            <v>NC-B-RT-4-HV-RT-HP-HV-THM088-11</v>
          </cell>
          <cell r="D4870" t="str">
            <v>NC-B-RT-4-HV-RT-HP-HV-THM088-11</v>
          </cell>
          <cell r="E4870" t="str">
            <v>Set-Back Programmable Thermostat</v>
          </cell>
          <cell r="F4870" t="str">
            <v>Amusement</v>
          </cell>
          <cell r="G4870" t="str">
            <v>Heating</v>
          </cell>
          <cell r="H4870" t="str">
            <v>New</v>
          </cell>
          <cell r="I4870" t="str">
            <v>New</v>
          </cell>
          <cell r="J4870">
            <v>1</v>
          </cell>
          <cell r="K4870">
            <v>1</v>
          </cell>
          <cell r="L4870">
            <v>0</v>
          </cell>
          <cell r="M4870">
            <v>1</v>
          </cell>
          <cell r="N4870">
            <v>0</v>
          </cell>
          <cell r="O4870">
            <v>0</v>
          </cell>
          <cell r="P4870">
            <v>0</v>
          </cell>
        </row>
        <row r="4871">
          <cell r="A4871" t="str">
            <v>Retrofit</v>
          </cell>
          <cell r="B4871" t="str">
            <v>NC-B-DC-2-HV-CH-EF-HV-THM088-11</v>
          </cell>
          <cell r="C4871" t="str">
            <v>NC-B-DC-2-HV-CH-EF-HV-THM088-11</v>
          </cell>
          <cell r="D4871" t="str">
            <v>NC-B-DC-2-HV-CH-EF-HV-THM088-11</v>
          </cell>
          <cell r="E4871" t="str">
            <v>Set-Back Programmable Thermostat</v>
          </cell>
          <cell r="F4871" t="str">
            <v>Data Center</v>
          </cell>
          <cell r="G4871" t="str">
            <v>Heating</v>
          </cell>
          <cell r="H4871" t="str">
            <v>Existing</v>
          </cell>
          <cell r="I4871" t="str">
            <v>Burn Out</v>
          </cell>
          <cell r="J4871">
            <v>1</v>
          </cell>
          <cell r="K4871">
            <v>1</v>
          </cell>
          <cell r="L4871">
            <v>0.2975693739249638</v>
          </cell>
          <cell r="M4871">
            <v>1</v>
          </cell>
          <cell r="N4871">
            <v>0.24988704994721778</v>
          </cell>
          <cell r="O4871">
            <v>0.2975693739249638</v>
          </cell>
          <cell r="P4871">
            <v>0.22321064092021406</v>
          </cell>
        </row>
        <row r="4872">
          <cell r="A4872" t="str">
            <v>Retrofit</v>
          </cell>
          <cell r="B4872" t="str">
            <v>NC-B-DC-2-HV-RT-GH-HV-THM088-11</v>
          </cell>
          <cell r="C4872" t="str">
            <v>NC-B-DC-2-HV-RT-GH-HV-THM088-11</v>
          </cell>
          <cell r="D4872" t="str">
            <v>NC-B-DC-2-HV-RT-GH-HV-THM088-11</v>
          </cell>
          <cell r="E4872" t="str">
            <v>Set-Back Programmable Thermostat</v>
          </cell>
          <cell r="F4872" t="str">
            <v>Data Center</v>
          </cell>
          <cell r="G4872" t="str">
            <v>Cooling</v>
          </cell>
          <cell r="H4872" t="str">
            <v>Existing</v>
          </cell>
          <cell r="I4872" t="str">
            <v>Burn Out</v>
          </cell>
          <cell r="J4872">
            <v>1</v>
          </cell>
          <cell r="K4872">
            <v>1</v>
          </cell>
          <cell r="L4872">
            <v>7.1003599080402463E-2</v>
          </cell>
          <cell r="M4872">
            <v>1</v>
          </cell>
          <cell r="N4872">
            <v>0.24988704994721778</v>
          </cell>
          <cell r="O4872">
            <v>7.1003599080402463E-2</v>
          </cell>
          <cell r="P4872">
            <v>5.3260719170565705E-2</v>
          </cell>
        </row>
        <row r="4873">
          <cell r="A4873" t="str">
            <v>Retrofit</v>
          </cell>
          <cell r="B4873" t="str">
            <v>NC-B-DC-2-HV-RT-HP-HV-THM088-11</v>
          </cell>
          <cell r="C4873" t="str">
            <v>NC-B-DC-2-HV-RT-HP-HV-THM088-11</v>
          </cell>
          <cell r="D4873" t="str">
            <v>NC-B-DC-2-HV-RT-HP-HV-THM088-11</v>
          </cell>
          <cell r="E4873" t="str">
            <v>Set-Back Programmable Thermostat</v>
          </cell>
          <cell r="F4873" t="str">
            <v>Data Center</v>
          </cell>
          <cell r="G4873" t="str">
            <v>Heating</v>
          </cell>
          <cell r="H4873" t="str">
            <v>Existing</v>
          </cell>
          <cell r="I4873" t="str">
            <v>Burn Out</v>
          </cell>
          <cell r="J4873">
            <v>1</v>
          </cell>
          <cell r="K4873">
            <v>1</v>
          </cell>
          <cell r="L4873">
            <v>0.10128359945593683</v>
          </cell>
          <cell r="M4873">
            <v>1</v>
          </cell>
          <cell r="N4873">
            <v>0.24988704994721778</v>
          </cell>
          <cell r="O4873">
            <v>0.10128359945593683</v>
          </cell>
          <cell r="P4873">
            <v>7.5974139579857144E-2</v>
          </cell>
        </row>
        <row r="4874">
          <cell r="A4874" t="str">
            <v>Retrofit</v>
          </cell>
          <cell r="B4874" t="str">
            <v>NC-B-DC-2-HV-WS-GH-HV-THM088-11</v>
          </cell>
          <cell r="C4874" t="str">
            <v>NC-B-DC-2-HV-WS-GH-HV-THM088-11</v>
          </cell>
          <cell r="D4874" t="str">
            <v>NC-B-DC-2-HV-WS-GH-HV-THM088-11</v>
          </cell>
          <cell r="E4874" t="str">
            <v>Set-Back Programmable Thermostat</v>
          </cell>
          <cell r="F4874" t="str">
            <v>Data Center</v>
          </cell>
          <cell r="G4874" t="str">
            <v>Heating</v>
          </cell>
          <cell r="H4874" t="str">
            <v>Existing</v>
          </cell>
          <cell r="I4874" t="str">
            <v>Burn Out</v>
          </cell>
          <cell r="J4874">
            <v>1</v>
          </cell>
          <cell r="K4874">
            <v>1</v>
          </cell>
          <cell r="L4874">
            <v>7.6147026619099223E-2</v>
          </cell>
          <cell r="M4874">
            <v>1</v>
          </cell>
          <cell r="N4874">
            <v>0.24988704994721778</v>
          </cell>
          <cell r="O4874">
            <v>7.6147026619099223E-2</v>
          </cell>
          <cell r="P4874">
            <v>5.7118870775000254E-2</v>
          </cell>
        </row>
        <row r="4875">
          <cell r="A4875" t="str">
            <v>Retrofit</v>
          </cell>
          <cell r="B4875" t="str">
            <v>NC-E-DC-2-HV-CH-EF-HV-THM088-11</v>
          </cell>
          <cell r="C4875" t="str">
            <v>NC-B-DC-2-HV-CH-EF-HV-THM088-11</v>
          </cell>
          <cell r="D4875" t="str">
            <v>NC-B-DC-2-HV-CH-EF-HV-THM088-11</v>
          </cell>
          <cell r="E4875" t="str">
            <v>Set-Back Programmable Thermostat</v>
          </cell>
          <cell r="F4875" t="str">
            <v>Data Center</v>
          </cell>
          <cell r="G4875" t="str">
            <v>Heating</v>
          </cell>
          <cell r="H4875" t="str">
            <v>Existing</v>
          </cell>
          <cell r="I4875" t="str">
            <v>Early Replacement</v>
          </cell>
          <cell r="J4875">
            <v>1</v>
          </cell>
          <cell r="K4875">
            <v>1</v>
          </cell>
          <cell r="L4875">
            <v>0</v>
          </cell>
          <cell r="M4875">
            <v>1</v>
          </cell>
          <cell r="N4875">
            <v>0.24988704994721778</v>
          </cell>
          <cell r="O4875">
            <v>0</v>
          </cell>
          <cell r="P4875">
            <v>0</v>
          </cell>
        </row>
        <row r="4876">
          <cell r="A4876" t="str">
            <v>Retrofit</v>
          </cell>
          <cell r="B4876" t="str">
            <v>NC-E-DC-2-HV-RT-GH-HV-THM088-11</v>
          </cell>
          <cell r="C4876" t="str">
            <v>NC-B-DC-2-HV-RT-GH-HV-THM088-11</v>
          </cell>
          <cell r="D4876" t="str">
            <v>NC-B-DC-2-HV-RT-GH-HV-THM088-11</v>
          </cell>
          <cell r="E4876" t="str">
            <v>Set-Back Programmable Thermostat</v>
          </cell>
          <cell r="F4876" t="str">
            <v>Data Center</v>
          </cell>
          <cell r="G4876" t="str">
            <v>Cooling</v>
          </cell>
          <cell r="H4876" t="str">
            <v>Existing</v>
          </cell>
          <cell r="I4876" t="str">
            <v>Early Replacement</v>
          </cell>
          <cell r="J4876">
            <v>1</v>
          </cell>
          <cell r="K4876">
            <v>1</v>
          </cell>
          <cell r="L4876">
            <v>0</v>
          </cell>
          <cell r="M4876">
            <v>1</v>
          </cell>
          <cell r="N4876">
            <v>0.24988704994721778</v>
          </cell>
          <cell r="O4876">
            <v>0</v>
          </cell>
          <cell r="P4876">
            <v>0</v>
          </cell>
        </row>
        <row r="4877">
          <cell r="A4877" t="str">
            <v>Retrofit</v>
          </cell>
          <cell r="B4877" t="str">
            <v>NC-E-DC-2-HV-RT-HP-HV-THM088-11</v>
          </cell>
          <cell r="C4877" t="str">
            <v>NC-B-DC-2-HV-RT-HP-HV-THM088-11</v>
          </cell>
          <cell r="D4877" t="str">
            <v>NC-B-DC-2-HV-RT-HP-HV-THM088-11</v>
          </cell>
          <cell r="E4877" t="str">
            <v>Set-Back Programmable Thermostat</v>
          </cell>
          <cell r="F4877" t="str">
            <v>Data Center</v>
          </cell>
          <cell r="G4877" t="str">
            <v>Heating</v>
          </cell>
          <cell r="H4877" t="str">
            <v>Existing</v>
          </cell>
          <cell r="I4877" t="str">
            <v>Early Replacement</v>
          </cell>
          <cell r="J4877">
            <v>1</v>
          </cell>
          <cell r="K4877">
            <v>1</v>
          </cell>
          <cell r="L4877">
            <v>0</v>
          </cell>
          <cell r="M4877">
            <v>1</v>
          </cell>
          <cell r="N4877">
            <v>0.24988704994721778</v>
          </cell>
          <cell r="O4877">
            <v>0</v>
          </cell>
          <cell r="P4877">
            <v>0</v>
          </cell>
        </row>
        <row r="4878">
          <cell r="A4878" t="str">
            <v>Retrofit</v>
          </cell>
          <cell r="B4878" t="str">
            <v>NC-E-DC-2-HV-WS-GH-HV-THM088-11</v>
          </cell>
          <cell r="C4878" t="str">
            <v>NC-B-DC-2-HV-WS-GH-HV-THM088-11</v>
          </cell>
          <cell r="D4878" t="str">
            <v>NC-B-DC-2-HV-WS-GH-HV-THM088-11</v>
          </cell>
          <cell r="E4878" t="str">
            <v>Set-Back Programmable Thermostat</v>
          </cell>
          <cell r="F4878" t="str">
            <v>Data Center</v>
          </cell>
          <cell r="G4878" t="str">
            <v>Heating</v>
          </cell>
          <cell r="H4878" t="str">
            <v>Existing</v>
          </cell>
          <cell r="I4878" t="str">
            <v>Early Replacement</v>
          </cell>
          <cell r="J4878">
            <v>1</v>
          </cell>
          <cell r="K4878">
            <v>1</v>
          </cell>
          <cell r="L4878">
            <v>0</v>
          </cell>
          <cell r="M4878">
            <v>1</v>
          </cell>
          <cell r="N4878">
            <v>0.24988704994721778</v>
          </cell>
          <cell r="O4878">
            <v>0</v>
          </cell>
          <cell r="P4878">
            <v>0</v>
          </cell>
        </row>
        <row r="4879">
          <cell r="A4879" t="str">
            <v>Retrofit</v>
          </cell>
          <cell r="B4879" t="str">
            <v>NC-N-DC-2-HV-CH-EF-HV-THM088-11</v>
          </cell>
          <cell r="C4879" t="str">
            <v>NC-B-DC-2-HV-CH-EF-HV-THM088-11</v>
          </cell>
          <cell r="D4879" t="str">
            <v>NC-B-DC-2-HV-CH-EF-HV-THM088-11</v>
          </cell>
          <cell r="E4879" t="str">
            <v>Set-Back Programmable Thermostat</v>
          </cell>
          <cell r="F4879" t="str">
            <v>Data Center</v>
          </cell>
          <cell r="G4879" t="str">
            <v>Heating</v>
          </cell>
          <cell r="H4879" t="str">
            <v>New</v>
          </cell>
          <cell r="I4879" t="str">
            <v>New</v>
          </cell>
          <cell r="J4879">
            <v>1</v>
          </cell>
          <cell r="K4879">
            <v>1</v>
          </cell>
          <cell r="L4879">
            <v>0</v>
          </cell>
          <cell r="M4879">
            <v>1</v>
          </cell>
          <cell r="N4879">
            <v>0</v>
          </cell>
          <cell r="O4879">
            <v>0</v>
          </cell>
          <cell r="P4879">
            <v>0</v>
          </cell>
        </row>
        <row r="4880">
          <cell r="A4880" t="str">
            <v>Retrofit</v>
          </cell>
          <cell r="B4880" t="str">
            <v>NC-N-DC-2-HV-RT-GH-HV-THM088-11</v>
          </cell>
          <cell r="C4880" t="str">
            <v>NC-B-DC-2-HV-RT-GH-HV-THM088-11</v>
          </cell>
          <cell r="D4880" t="str">
            <v>NC-B-DC-2-HV-RT-GH-HV-THM088-11</v>
          </cell>
          <cell r="E4880" t="str">
            <v>Set-Back Programmable Thermostat</v>
          </cell>
          <cell r="F4880" t="str">
            <v>Data Center</v>
          </cell>
          <cell r="G4880" t="str">
            <v>Cooling</v>
          </cell>
          <cell r="H4880" t="str">
            <v>New</v>
          </cell>
          <cell r="I4880" t="str">
            <v>New</v>
          </cell>
          <cell r="J4880">
            <v>1</v>
          </cell>
          <cell r="K4880">
            <v>1</v>
          </cell>
          <cell r="L4880">
            <v>0</v>
          </cell>
          <cell r="M4880">
            <v>1</v>
          </cell>
          <cell r="N4880">
            <v>0</v>
          </cell>
          <cell r="O4880">
            <v>0</v>
          </cell>
          <cell r="P4880">
            <v>0</v>
          </cell>
        </row>
        <row r="4881">
          <cell r="A4881" t="str">
            <v>Retrofit</v>
          </cell>
          <cell r="B4881" t="str">
            <v>NC-N-DC-2-HV-RT-HP-HV-THM088-11</v>
          </cell>
          <cell r="C4881" t="str">
            <v>NC-B-DC-2-HV-RT-HP-HV-THM088-11</v>
          </cell>
          <cell r="D4881" t="str">
            <v>NC-B-DC-2-HV-RT-HP-HV-THM088-11</v>
          </cell>
          <cell r="E4881" t="str">
            <v>Set-Back Programmable Thermostat</v>
          </cell>
          <cell r="F4881" t="str">
            <v>Data Center</v>
          </cell>
          <cell r="G4881" t="str">
            <v>Heating</v>
          </cell>
          <cell r="H4881" t="str">
            <v>New</v>
          </cell>
          <cell r="I4881" t="str">
            <v>New</v>
          </cell>
          <cell r="J4881">
            <v>1</v>
          </cell>
          <cell r="K4881">
            <v>1</v>
          </cell>
          <cell r="L4881">
            <v>0</v>
          </cell>
          <cell r="M4881">
            <v>1</v>
          </cell>
          <cell r="N4881">
            <v>0</v>
          </cell>
          <cell r="O4881">
            <v>0</v>
          </cell>
          <cell r="P4881">
            <v>0</v>
          </cell>
        </row>
        <row r="4882">
          <cell r="A4882" t="str">
            <v>Retrofit</v>
          </cell>
          <cell r="B4882" t="str">
            <v>NC-N-DC-2-HV-WS-GH-HV-THM088-11</v>
          </cell>
          <cell r="C4882" t="str">
            <v>NC-B-DC-2-HV-WS-GH-HV-THM088-11</v>
          </cell>
          <cell r="D4882" t="str">
            <v>NC-B-DC-2-HV-WS-GH-HV-THM088-11</v>
          </cell>
          <cell r="E4882" t="str">
            <v>Set-Back Programmable Thermostat</v>
          </cell>
          <cell r="F4882" t="str">
            <v>Data Center</v>
          </cell>
          <cell r="G4882" t="str">
            <v>Heating</v>
          </cell>
          <cell r="H4882" t="str">
            <v>New</v>
          </cell>
          <cell r="I4882" t="str">
            <v>New</v>
          </cell>
          <cell r="J4882">
            <v>1</v>
          </cell>
          <cell r="K4882">
            <v>1</v>
          </cell>
          <cell r="L4882">
            <v>0</v>
          </cell>
          <cell r="M4882">
            <v>1</v>
          </cell>
          <cell r="N4882">
            <v>0</v>
          </cell>
          <cell r="O4882">
            <v>0</v>
          </cell>
          <cell r="P4882">
            <v>0</v>
          </cell>
        </row>
        <row r="4883">
          <cell r="A4883" t="str">
            <v>Retrofit</v>
          </cell>
          <cell r="B4883" t="str">
            <v>NC-B-ED-2-HV-PT-HP-HV-THM088-11</v>
          </cell>
          <cell r="C4883" t="str">
            <v>NC-B-LG-2-HV-PT-HP-HV-THM088-11</v>
          </cell>
          <cell r="D4883" t="str">
            <v>NC-B-LG-2-HV-PT-HP-HV-THM088-11</v>
          </cell>
          <cell r="E4883" t="str">
            <v>Set-Back Programmable Thermostat</v>
          </cell>
          <cell r="F4883" t="str">
            <v>Education</v>
          </cell>
          <cell r="G4883" t="str">
            <v>Heating</v>
          </cell>
          <cell r="H4883" t="str">
            <v>Existing</v>
          </cell>
          <cell r="I4883" t="str">
            <v>Burn Out</v>
          </cell>
          <cell r="J4883">
            <v>1</v>
          </cell>
          <cell r="K4883">
            <v>1</v>
          </cell>
          <cell r="L4883">
            <v>0.94999999999999984</v>
          </cell>
          <cell r="M4883">
            <v>1</v>
          </cell>
          <cell r="N4883">
            <v>0.78657779668718897</v>
          </cell>
          <cell r="O4883">
            <v>0.94999999999999984</v>
          </cell>
          <cell r="P4883">
            <v>0.20275109314717044</v>
          </cell>
        </row>
        <row r="4884">
          <cell r="A4884" t="str">
            <v>Retrofit</v>
          </cell>
          <cell r="B4884" t="str">
            <v>NC-E-ED-2-HV-PT-HP-HV-THM088-11</v>
          </cell>
          <cell r="C4884" t="str">
            <v>NC-B-LG-2-HV-PT-HP-HV-THM088-11</v>
          </cell>
          <cell r="D4884" t="str">
            <v>NC-B-LG-2-HV-PT-HP-HV-THM088-11</v>
          </cell>
          <cell r="E4884" t="str">
            <v>Set-Back Programmable Thermostat</v>
          </cell>
          <cell r="F4884" t="str">
            <v>Education</v>
          </cell>
          <cell r="G4884" t="str">
            <v>Heating</v>
          </cell>
          <cell r="H4884" t="str">
            <v>Existing</v>
          </cell>
          <cell r="I4884" t="str">
            <v>Early Replacement</v>
          </cell>
          <cell r="J4884">
            <v>1</v>
          </cell>
          <cell r="K4884">
            <v>1</v>
          </cell>
          <cell r="L4884">
            <v>0</v>
          </cell>
          <cell r="M4884">
            <v>1</v>
          </cell>
          <cell r="N4884">
            <v>0.78657779668718897</v>
          </cell>
          <cell r="O4884">
            <v>0</v>
          </cell>
          <cell r="P4884">
            <v>0</v>
          </cell>
        </row>
        <row r="4885">
          <cell r="A4885" t="str">
            <v>Retrofit</v>
          </cell>
          <cell r="B4885" t="str">
            <v>NC-N-ED-2-HV-PT-HP-HV-THM088-11</v>
          </cell>
          <cell r="C4885" t="str">
            <v>NC-B-LG-2-HV-PT-HP-HV-THM088-11</v>
          </cell>
          <cell r="D4885" t="str">
            <v>NC-B-LG-2-HV-PT-HP-HV-THM088-11</v>
          </cell>
          <cell r="E4885" t="str">
            <v>Set-Back Programmable Thermostat</v>
          </cell>
          <cell r="F4885" t="str">
            <v>Education</v>
          </cell>
          <cell r="G4885" t="str">
            <v>Heating</v>
          </cell>
          <cell r="H4885" t="str">
            <v>New</v>
          </cell>
          <cell r="I4885" t="str">
            <v>New</v>
          </cell>
          <cell r="J4885">
            <v>1</v>
          </cell>
          <cell r="K4885">
            <v>1</v>
          </cell>
          <cell r="L4885">
            <v>0</v>
          </cell>
          <cell r="M4885">
            <v>1</v>
          </cell>
          <cell r="N4885">
            <v>0</v>
          </cell>
          <cell r="O4885">
            <v>0</v>
          </cell>
          <cell r="P4885">
            <v>0</v>
          </cell>
        </row>
        <row r="4886">
          <cell r="A4886" t="str">
            <v>Retrofit</v>
          </cell>
          <cell r="B4886" t="str">
            <v>NC-B-GR-4-HV-RT-GH-HV-THM088-11</v>
          </cell>
          <cell r="C4886" t="str">
            <v>NC-B-RT-4-HV-RT-GH-HV-THM088-11</v>
          </cell>
          <cell r="D4886" t="str">
            <v>NC-B-RT-4-HV-RT-GH-HV-THM088-11</v>
          </cell>
          <cell r="E4886" t="str">
            <v>Set-Back Programmable Thermostat</v>
          </cell>
          <cell r="F4886" t="str">
            <v>Grocery</v>
          </cell>
          <cell r="G4886" t="str">
            <v>Cooling</v>
          </cell>
          <cell r="H4886" t="str">
            <v>Existing</v>
          </cell>
          <cell r="I4886" t="str">
            <v>Burn Out</v>
          </cell>
          <cell r="J4886">
            <v>1</v>
          </cell>
          <cell r="K4886">
            <v>1</v>
          </cell>
          <cell r="L4886">
            <v>0.1583333333333333</v>
          </cell>
          <cell r="M4886">
            <v>1</v>
          </cell>
          <cell r="N4886">
            <v>0.54621977291129176</v>
          </cell>
          <cell r="O4886">
            <v>0.1583333333333333</v>
          </cell>
          <cell r="P4886">
            <v>7.1848535955712126E-2</v>
          </cell>
        </row>
        <row r="4887">
          <cell r="A4887" t="str">
            <v>Retrofit</v>
          </cell>
          <cell r="B4887" t="str">
            <v>NC-B-GR-4-HV-RT-HP-HV-THM088-11</v>
          </cell>
          <cell r="C4887" t="str">
            <v>NC-B-RT-4-HV-RT-HP-HV-THM088-11</v>
          </cell>
          <cell r="D4887" t="str">
            <v>NC-B-RT-4-HV-RT-HP-HV-THM088-11</v>
          </cell>
          <cell r="E4887" t="str">
            <v>Set-Back Programmable Thermostat</v>
          </cell>
          <cell r="F4887" t="str">
            <v>Grocery</v>
          </cell>
          <cell r="G4887" t="str">
            <v>Heating</v>
          </cell>
          <cell r="H4887" t="str">
            <v>Existing</v>
          </cell>
          <cell r="I4887" t="str">
            <v>Burn Out</v>
          </cell>
          <cell r="J4887">
            <v>1</v>
          </cell>
          <cell r="K4887">
            <v>1</v>
          </cell>
          <cell r="L4887">
            <v>0.47499999999999992</v>
          </cell>
          <cell r="M4887">
            <v>1</v>
          </cell>
          <cell r="N4887">
            <v>0.54621977291129176</v>
          </cell>
          <cell r="O4887">
            <v>0.47499999999999992</v>
          </cell>
          <cell r="P4887">
            <v>0.21554560786713639</v>
          </cell>
        </row>
        <row r="4888">
          <cell r="A4888" t="str">
            <v>Retrofit</v>
          </cell>
          <cell r="B4888" t="str">
            <v>NC-E-GR-4-HV-RT-GH-HV-THM088-11</v>
          </cell>
          <cell r="C4888" t="str">
            <v>NC-B-RT-4-HV-RT-GH-HV-THM088-11</v>
          </cell>
          <cell r="D4888" t="str">
            <v>NC-B-RT-4-HV-RT-GH-HV-THM088-11</v>
          </cell>
          <cell r="E4888" t="str">
            <v>Set-Back Programmable Thermostat</v>
          </cell>
          <cell r="F4888" t="str">
            <v>Grocery</v>
          </cell>
          <cell r="G4888" t="str">
            <v>Cooling</v>
          </cell>
          <cell r="H4888" t="str">
            <v>Existing</v>
          </cell>
          <cell r="I4888" t="str">
            <v>Early Replacement</v>
          </cell>
          <cell r="J4888">
            <v>1</v>
          </cell>
          <cell r="K4888">
            <v>1</v>
          </cell>
          <cell r="L4888">
            <v>0</v>
          </cell>
          <cell r="M4888">
            <v>1</v>
          </cell>
          <cell r="N4888">
            <v>0.54621977291129176</v>
          </cell>
          <cell r="O4888">
            <v>0</v>
          </cell>
          <cell r="P4888">
            <v>0</v>
          </cell>
        </row>
        <row r="4889">
          <cell r="A4889" t="str">
            <v>Retrofit</v>
          </cell>
          <cell r="B4889" t="str">
            <v>NC-E-GR-4-HV-RT-HP-HV-THM088-11</v>
          </cell>
          <cell r="C4889" t="str">
            <v>NC-B-RT-4-HV-RT-HP-HV-THM088-11</v>
          </cell>
          <cell r="D4889" t="str">
            <v>NC-B-RT-4-HV-RT-HP-HV-THM088-11</v>
          </cell>
          <cell r="E4889" t="str">
            <v>Set-Back Programmable Thermostat</v>
          </cell>
          <cell r="F4889" t="str">
            <v>Grocery</v>
          </cell>
          <cell r="G4889" t="str">
            <v>Heating</v>
          </cell>
          <cell r="H4889" t="str">
            <v>Existing</v>
          </cell>
          <cell r="I4889" t="str">
            <v>Early Replacement</v>
          </cell>
          <cell r="J4889">
            <v>1</v>
          </cell>
          <cell r="K4889">
            <v>1</v>
          </cell>
          <cell r="L4889">
            <v>0</v>
          </cell>
          <cell r="M4889">
            <v>1</v>
          </cell>
          <cell r="N4889">
            <v>0.54621977291129176</v>
          </cell>
          <cell r="O4889">
            <v>0</v>
          </cell>
          <cell r="P4889">
            <v>0</v>
          </cell>
        </row>
        <row r="4890">
          <cell r="A4890" t="str">
            <v>Retrofit</v>
          </cell>
          <cell r="B4890" t="str">
            <v>NC-N-GR-4-HV-RT-GH-HV-THM088-11</v>
          </cell>
          <cell r="C4890" t="str">
            <v>NC-B-RT-4-HV-RT-GH-HV-THM088-11</v>
          </cell>
          <cell r="D4890" t="str">
            <v>NC-B-RT-4-HV-RT-GH-HV-THM088-11</v>
          </cell>
          <cell r="E4890" t="str">
            <v>Set-Back Programmable Thermostat</v>
          </cell>
          <cell r="F4890" t="str">
            <v>Grocery</v>
          </cell>
          <cell r="G4890" t="str">
            <v>Cooling</v>
          </cell>
          <cell r="H4890" t="str">
            <v>New</v>
          </cell>
          <cell r="I4890" t="str">
            <v>New</v>
          </cell>
          <cell r="J4890">
            <v>1</v>
          </cell>
          <cell r="K4890">
            <v>1</v>
          </cell>
          <cell r="L4890">
            <v>0</v>
          </cell>
          <cell r="M4890">
            <v>1</v>
          </cell>
          <cell r="N4890">
            <v>0</v>
          </cell>
          <cell r="O4890">
            <v>0</v>
          </cell>
          <cell r="P4890">
            <v>0</v>
          </cell>
        </row>
        <row r="4891">
          <cell r="A4891" t="str">
            <v>Retrofit</v>
          </cell>
          <cell r="B4891" t="str">
            <v>NC-N-GR-4-HV-RT-HP-HV-THM088-11</v>
          </cell>
          <cell r="C4891" t="str">
            <v>NC-B-RT-4-HV-RT-HP-HV-THM088-11</v>
          </cell>
          <cell r="D4891" t="str">
            <v>NC-B-RT-4-HV-RT-HP-HV-THM088-11</v>
          </cell>
          <cell r="E4891" t="str">
            <v>Set-Back Programmable Thermostat</v>
          </cell>
          <cell r="F4891" t="str">
            <v>Grocery</v>
          </cell>
          <cell r="G4891" t="str">
            <v>Heating</v>
          </cell>
          <cell r="H4891" t="str">
            <v>New</v>
          </cell>
          <cell r="I4891" t="str">
            <v>New</v>
          </cell>
          <cell r="J4891">
            <v>1</v>
          </cell>
          <cell r="K4891">
            <v>1</v>
          </cell>
          <cell r="L4891">
            <v>0</v>
          </cell>
          <cell r="M4891">
            <v>1</v>
          </cell>
          <cell r="N4891">
            <v>0</v>
          </cell>
          <cell r="O4891">
            <v>0</v>
          </cell>
          <cell r="P4891">
            <v>0</v>
          </cell>
        </row>
        <row r="4892">
          <cell r="A4892" t="str">
            <v>Retrofit</v>
          </cell>
          <cell r="B4892" t="str">
            <v>NC-B-GV-4-HV-RT-GH-HV-THM088-11</v>
          </cell>
          <cell r="C4892" t="str">
            <v>NC-B-RT-4-HV-RT-GH-HV-THM088-11</v>
          </cell>
          <cell r="D4892" t="str">
            <v>NC-B-RT-4-HV-RT-GH-HV-THM088-11</v>
          </cell>
          <cell r="E4892" t="str">
            <v>Set-Back Programmable Thermostat</v>
          </cell>
          <cell r="F4892" t="str">
            <v>Public</v>
          </cell>
          <cell r="G4892" t="str">
            <v>Cooling</v>
          </cell>
          <cell r="H4892" t="str">
            <v>Existing</v>
          </cell>
          <cell r="I4892" t="str">
            <v>Burn Out</v>
          </cell>
          <cell r="J4892">
            <v>1</v>
          </cell>
          <cell r="K4892">
            <v>1</v>
          </cell>
          <cell r="L4892">
            <v>0.1583333333333333</v>
          </cell>
          <cell r="M4892">
            <v>1</v>
          </cell>
          <cell r="N4892">
            <v>0.54621977291129176</v>
          </cell>
          <cell r="O4892">
            <v>0.1583333333333333</v>
          </cell>
          <cell r="P4892">
            <v>7.1848535955712126E-2</v>
          </cell>
        </row>
        <row r="4893">
          <cell r="A4893" t="str">
            <v>Retrofit</v>
          </cell>
          <cell r="B4893" t="str">
            <v>NC-B-GV-4-HV-RT-HP-HV-THM088-11</v>
          </cell>
          <cell r="C4893" t="str">
            <v>NC-B-RT-4-HV-RT-HP-HV-THM088-11</v>
          </cell>
          <cell r="D4893" t="str">
            <v>NC-B-RT-4-HV-RT-HP-HV-THM088-11</v>
          </cell>
          <cell r="E4893" t="str">
            <v>Set-Back Programmable Thermostat</v>
          </cell>
          <cell r="F4893" t="str">
            <v>Public</v>
          </cell>
          <cell r="G4893" t="str">
            <v>Heating</v>
          </cell>
          <cell r="H4893" t="str">
            <v>Existing</v>
          </cell>
          <cell r="I4893" t="str">
            <v>Burn Out</v>
          </cell>
          <cell r="J4893">
            <v>1</v>
          </cell>
          <cell r="K4893">
            <v>1</v>
          </cell>
          <cell r="L4893">
            <v>0.47499999999999992</v>
          </cell>
          <cell r="M4893">
            <v>1</v>
          </cell>
          <cell r="N4893">
            <v>0.54621977291129176</v>
          </cell>
          <cell r="O4893">
            <v>0.47499999999999992</v>
          </cell>
          <cell r="P4893">
            <v>0.21554560786713639</v>
          </cell>
        </row>
        <row r="4894">
          <cell r="A4894" t="str">
            <v>Retrofit</v>
          </cell>
          <cell r="B4894" t="str">
            <v>NC-E-GV-4-HV-RT-GH-HV-THM088-11</v>
          </cell>
          <cell r="C4894" t="str">
            <v>NC-B-RT-4-HV-RT-GH-HV-THM088-11</v>
          </cell>
          <cell r="D4894" t="str">
            <v>NC-B-RT-4-HV-RT-GH-HV-THM088-11</v>
          </cell>
          <cell r="E4894" t="str">
            <v>Set-Back Programmable Thermostat</v>
          </cell>
          <cell r="F4894" t="str">
            <v>Public</v>
          </cell>
          <cell r="G4894" t="str">
            <v>Cooling</v>
          </cell>
          <cell r="H4894" t="str">
            <v>Existing</v>
          </cell>
          <cell r="I4894" t="str">
            <v>Early Replacement</v>
          </cell>
          <cell r="J4894">
            <v>1</v>
          </cell>
          <cell r="K4894">
            <v>1</v>
          </cell>
          <cell r="L4894">
            <v>0</v>
          </cell>
          <cell r="M4894">
            <v>1</v>
          </cell>
          <cell r="N4894">
            <v>0.54621977291129176</v>
          </cell>
          <cell r="O4894">
            <v>0</v>
          </cell>
          <cell r="P4894">
            <v>0</v>
          </cell>
        </row>
        <row r="4895">
          <cell r="A4895" t="str">
            <v>Retrofit</v>
          </cell>
          <cell r="B4895" t="str">
            <v>NC-E-GV-4-HV-RT-HP-HV-THM088-11</v>
          </cell>
          <cell r="C4895" t="str">
            <v>NC-B-RT-4-HV-RT-HP-HV-THM088-11</v>
          </cell>
          <cell r="D4895" t="str">
            <v>NC-B-RT-4-HV-RT-HP-HV-THM088-11</v>
          </cell>
          <cell r="E4895" t="str">
            <v>Set-Back Programmable Thermostat</v>
          </cell>
          <cell r="F4895" t="str">
            <v>Public</v>
          </cell>
          <cell r="G4895" t="str">
            <v>Heating</v>
          </cell>
          <cell r="H4895" t="str">
            <v>Existing</v>
          </cell>
          <cell r="I4895" t="str">
            <v>Early Replacement</v>
          </cell>
          <cell r="J4895">
            <v>1</v>
          </cell>
          <cell r="K4895">
            <v>1</v>
          </cell>
          <cell r="L4895">
            <v>0</v>
          </cell>
          <cell r="M4895">
            <v>1</v>
          </cell>
          <cell r="N4895">
            <v>0.54621977291129176</v>
          </cell>
          <cell r="O4895">
            <v>0</v>
          </cell>
          <cell r="P4895">
            <v>0</v>
          </cell>
        </row>
        <row r="4896">
          <cell r="A4896" t="str">
            <v>Retrofit</v>
          </cell>
          <cell r="B4896" t="str">
            <v>NC-N-GV-4-HV-RT-GH-HV-THM088-11</v>
          </cell>
          <cell r="C4896" t="str">
            <v>NC-B-RT-4-HV-RT-GH-HV-THM088-11</v>
          </cell>
          <cell r="D4896" t="str">
            <v>NC-B-RT-4-HV-RT-GH-HV-THM088-11</v>
          </cell>
          <cell r="E4896" t="str">
            <v>Set-Back Programmable Thermostat</v>
          </cell>
          <cell r="F4896" t="str">
            <v>Public</v>
          </cell>
          <cell r="G4896" t="str">
            <v>Cooling</v>
          </cell>
          <cell r="H4896" t="str">
            <v>New</v>
          </cell>
          <cell r="I4896" t="str">
            <v>New</v>
          </cell>
          <cell r="J4896">
            <v>1</v>
          </cell>
          <cell r="K4896">
            <v>1</v>
          </cell>
          <cell r="L4896">
            <v>0</v>
          </cell>
          <cell r="M4896">
            <v>1</v>
          </cell>
          <cell r="N4896">
            <v>0</v>
          </cell>
          <cell r="O4896">
            <v>0</v>
          </cell>
          <cell r="P4896">
            <v>0</v>
          </cell>
        </row>
        <row r="4897">
          <cell r="A4897" t="str">
            <v>Retrofit</v>
          </cell>
          <cell r="B4897" t="str">
            <v>NC-N-GV-4-HV-RT-HP-HV-THM088-11</v>
          </cell>
          <cell r="C4897" t="str">
            <v>NC-B-RT-4-HV-RT-HP-HV-THM088-11</v>
          </cell>
          <cell r="D4897" t="str">
            <v>NC-B-RT-4-HV-RT-HP-HV-THM088-11</v>
          </cell>
          <cell r="E4897" t="str">
            <v>Set-Back Programmable Thermostat</v>
          </cell>
          <cell r="F4897" t="str">
            <v>Public</v>
          </cell>
          <cell r="G4897" t="str">
            <v>Heating</v>
          </cell>
          <cell r="H4897" t="str">
            <v>New</v>
          </cell>
          <cell r="I4897" t="str">
            <v>New</v>
          </cell>
          <cell r="J4897">
            <v>1</v>
          </cell>
          <cell r="K4897">
            <v>1</v>
          </cell>
          <cell r="L4897">
            <v>0</v>
          </cell>
          <cell r="M4897">
            <v>1</v>
          </cell>
          <cell r="N4897">
            <v>0</v>
          </cell>
          <cell r="O4897">
            <v>0</v>
          </cell>
          <cell r="P4897">
            <v>0</v>
          </cell>
        </row>
        <row r="4898">
          <cell r="A4898" t="str">
            <v>Retrofit</v>
          </cell>
          <cell r="B4898" t="str">
            <v>NC-B-HS-4-HV-RT-GH-HV-THM088-11</v>
          </cell>
          <cell r="C4898" t="str">
            <v>NC-B-RT-4-HV-RT-GH-HV-THM088-11</v>
          </cell>
          <cell r="D4898" t="str">
            <v>NC-B-RT-4-HV-RT-GH-HV-THM088-11</v>
          </cell>
          <cell r="E4898" t="str">
            <v>Set-Back Programmable Thermostat</v>
          </cell>
          <cell r="F4898" t="str">
            <v>Hospital</v>
          </cell>
          <cell r="G4898" t="str">
            <v>Cooling</v>
          </cell>
          <cell r="H4898" t="str">
            <v>Existing</v>
          </cell>
          <cell r="I4898" t="str">
            <v>Burn Out</v>
          </cell>
          <cell r="J4898">
            <v>1</v>
          </cell>
          <cell r="K4898">
            <v>1</v>
          </cell>
          <cell r="L4898">
            <v>0.15833333333333333</v>
          </cell>
          <cell r="M4898">
            <v>1</v>
          </cell>
          <cell r="N4898">
            <v>0.54621977291129176</v>
          </cell>
          <cell r="O4898">
            <v>0.15833333333333333</v>
          </cell>
          <cell r="P4898">
            <v>7.1848535955712139E-2</v>
          </cell>
        </row>
        <row r="4899">
          <cell r="A4899" t="str">
            <v>Retrofit</v>
          </cell>
          <cell r="B4899" t="str">
            <v>NC-B-HS-4-HV-RT-HP-HV-THM088-11</v>
          </cell>
          <cell r="C4899" t="str">
            <v>NC-B-RT-4-HV-RT-HP-HV-THM088-11</v>
          </cell>
          <cell r="D4899" t="str">
            <v>NC-B-RT-4-HV-RT-HP-HV-THM088-11</v>
          </cell>
          <cell r="E4899" t="str">
            <v>Set-Back Programmable Thermostat</v>
          </cell>
          <cell r="F4899" t="str">
            <v>Hospital</v>
          </cell>
          <cell r="G4899" t="str">
            <v>Heating</v>
          </cell>
          <cell r="H4899" t="str">
            <v>Existing</v>
          </cell>
          <cell r="I4899" t="str">
            <v>Burn Out</v>
          </cell>
          <cell r="J4899">
            <v>1</v>
          </cell>
          <cell r="K4899">
            <v>1</v>
          </cell>
          <cell r="L4899">
            <v>0.47499999999999992</v>
          </cell>
          <cell r="M4899">
            <v>1</v>
          </cell>
          <cell r="N4899">
            <v>0.54621977291129176</v>
          </cell>
          <cell r="O4899">
            <v>0.47499999999999992</v>
          </cell>
          <cell r="P4899">
            <v>0.21554560786713639</v>
          </cell>
        </row>
        <row r="4900">
          <cell r="A4900" t="str">
            <v>Retrofit</v>
          </cell>
          <cell r="B4900" t="str">
            <v>NC-E-HS-4-HV-RT-GH-HV-THM088-11</v>
          </cell>
          <cell r="C4900" t="str">
            <v>NC-B-RT-4-HV-RT-GH-HV-THM088-11</v>
          </cell>
          <cell r="D4900" t="str">
            <v>NC-B-RT-4-HV-RT-GH-HV-THM088-11</v>
          </cell>
          <cell r="E4900" t="str">
            <v>Set-Back Programmable Thermostat</v>
          </cell>
          <cell r="F4900" t="str">
            <v>Hospital</v>
          </cell>
          <cell r="G4900" t="str">
            <v>Cooling</v>
          </cell>
          <cell r="H4900" t="str">
            <v>Existing</v>
          </cell>
          <cell r="I4900" t="str">
            <v>Early Replacement</v>
          </cell>
          <cell r="J4900">
            <v>1</v>
          </cell>
          <cell r="K4900">
            <v>1</v>
          </cell>
          <cell r="L4900">
            <v>0</v>
          </cell>
          <cell r="M4900">
            <v>1</v>
          </cell>
          <cell r="N4900">
            <v>0.54621977291129176</v>
          </cell>
          <cell r="O4900">
            <v>0</v>
          </cell>
          <cell r="P4900">
            <v>0</v>
          </cell>
        </row>
        <row r="4901">
          <cell r="A4901" t="str">
            <v>Retrofit</v>
          </cell>
          <cell r="B4901" t="str">
            <v>NC-E-HS-4-HV-RT-HP-HV-THM088-11</v>
          </cell>
          <cell r="C4901" t="str">
            <v>NC-B-RT-4-HV-RT-HP-HV-THM088-11</v>
          </cell>
          <cell r="D4901" t="str">
            <v>NC-B-RT-4-HV-RT-HP-HV-THM088-11</v>
          </cell>
          <cell r="E4901" t="str">
            <v>Set-Back Programmable Thermostat</v>
          </cell>
          <cell r="F4901" t="str">
            <v>Hospital</v>
          </cell>
          <cell r="G4901" t="str">
            <v>Heating</v>
          </cell>
          <cell r="H4901" t="str">
            <v>Existing</v>
          </cell>
          <cell r="I4901" t="str">
            <v>Early Replacement</v>
          </cell>
          <cell r="J4901">
            <v>1</v>
          </cell>
          <cell r="K4901">
            <v>1</v>
          </cell>
          <cell r="L4901">
            <v>0</v>
          </cell>
          <cell r="M4901">
            <v>1</v>
          </cell>
          <cell r="N4901">
            <v>0.54621977291129176</v>
          </cell>
          <cell r="O4901">
            <v>0</v>
          </cell>
          <cell r="P4901">
            <v>0</v>
          </cell>
        </row>
        <row r="4902">
          <cell r="A4902" t="str">
            <v>Retrofit</v>
          </cell>
          <cell r="B4902" t="str">
            <v>NC-N-HS-4-HV-RT-GH-HV-THM088-11</v>
          </cell>
          <cell r="C4902" t="str">
            <v>NC-B-RT-4-HV-RT-GH-HV-THM088-11</v>
          </cell>
          <cell r="D4902" t="str">
            <v>NC-B-RT-4-HV-RT-GH-HV-THM088-11</v>
          </cell>
          <cell r="E4902" t="str">
            <v>Set-Back Programmable Thermostat</v>
          </cell>
          <cell r="F4902" t="str">
            <v>Hospital</v>
          </cell>
          <cell r="G4902" t="str">
            <v>Cooling</v>
          </cell>
          <cell r="H4902" t="str">
            <v>New</v>
          </cell>
          <cell r="I4902" t="str">
            <v>New</v>
          </cell>
          <cell r="J4902">
            <v>1</v>
          </cell>
          <cell r="K4902">
            <v>1</v>
          </cell>
          <cell r="L4902">
            <v>0</v>
          </cell>
          <cell r="M4902">
            <v>1</v>
          </cell>
          <cell r="N4902">
            <v>0</v>
          </cell>
          <cell r="O4902">
            <v>0</v>
          </cell>
          <cell r="P4902">
            <v>0</v>
          </cell>
        </row>
        <row r="4903">
          <cell r="A4903" t="str">
            <v>Retrofit</v>
          </cell>
          <cell r="B4903" t="str">
            <v>NC-N-HS-4-HV-RT-HP-HV-THM088-11</v>
          </cell>
          <cell r="C4903" t="str">
            <v>NC-B-RT-4-HV-RT-HP-HV-THM088-11</v>
          </cell>
          <cell r="D4903" t="str">
            <v>NC-B-RT-4-HV-RT-HP-HV-THM088-11</v>
          </cell>
          <cell r="E4903" t="str">
            <v>Set-Back Programmable Thermostat</v>
          </cell>
          <cell r="F4903" t="str">
            <v>Hospital</v>
          </cell>
          <cell r="G4903" t="str">
            <v>Heating</v>
          </cell>
          <cell r="H4903" t="str">
            <v>New</v>
          </cell>
          <cell r="I4903" t="str">
            <v>New</v>
          </cell>
          <cell r="J4903">
            <v>1</v>
          </cell>
          <cell r="K4903">
            <v>1</v>
          </cell>
          <cell r="L4903">
            <v>0</v>
          </cell>
          <cell r="M4903">
            <v>1</v>
          </cell>
          <cell r="N4903">
            <v>0</v>
          </cell>
          <cell r="O4903">
            <v>0</v>
          </cell>
          <cell r="P4903">
            <v>0</v>
          </cell>
        </row>
        <row r="4904">
          <cell r="A4904" t="str">
            <v>Retrofit</v>
          </cell>
          <cell r="B4904" t="str">
            <v>NC-B-LG-2-HV-PT-HP-HV-THM088-11</v>
          </cell>
          <cell r="C4904" t="str">
            <v>NC-B-LG-2-HV-PT-HP-HV-THM088-11</v>
          </cell>
          <cell r="D4904" t="str">
            <v>NC-B-LG-2-HV-PT-HP-HV-THM088-11</v>
          </cell>
          <cell r="E4904" t="str">
            <v>Set-Back Programmable Thermostat</v>
          </cell>
          <cell r="F4904" t="str">
            <v>Lodging</v>
          </cell>
          <cell r="G4904" t="str">
            <v>Heating</v>
          </cell>
          <cell r="H4904" t="str">
            <v>Existing</v>
          </cell>
          <cell r="I4904" t="str">
            <v>Burn Out</v>
          </cell>
          <cell r="J4904">
            <v>1</v>
          </cell>
          <cell r="K4904">
            <v>1</v>
          </cell>
          <cell r="L4904">
            <v>0.94999999999999984</v>
          </cell>
          <cell r="M4904">
            <v>1</v>
          </cell>
          <cell r="N4904">
            <v>0.78657779668718897</v>
          </cell>
          <cell r="O4904">
            <v>0.94999999999999984</v>
          </cell>
          <cell r="P4904">
            <v>0.20275109314717044</v>
          </cell>
        </row>
        <row r="4905">
          <cell r="A4905" t="str">
            <v>Retrofit</v>
          </cell>
          <cell r="B4905" t="str">
            <v>NC-E-LG-2-HV-PT-HP-HV-THM088-11</v>
          </cell>
          <cell r="C4905" t="str">
            <v>NC-B-LG-2-HV-PT-HP-HV-THM088-11</v>
          </cell>
          <cell r="D4905" t="str">
            <v>NC-B-LG-2-HV-PT-HP-HV-THM088-11</v>
          </cell>
          <cell r="E4905" t="str">
            <v>Set-Back Programmable Thermostat</v>
          </cell>
          <cell r="F4905" t="str">
            <v>Lodging</v>
          </cell>
          <cell r="G4905" t="str">
            <v>Heating</v>
          </cell>
          <cell r="H4905" t="str">
            <v>Existing</v>
          </cell>
          <cell r="I4905" t="str">
            <v>Early Replacement</v>
          </cell>
          <cell r="J4905">
            <v>1</v>
          </cell>
          <cell r="K4905">
            <v>1</v>
          </cell>
          <cell r="L4905">
            <v>0</v>
          </cell>
          <cell r="M4905">
            <v>1</v>
          </cell>
          <cell r="N4905">
            <v>0.78657779668718897</v>
          </cell>
          <cell r="O4905">
            <v>0</v>
          </cell>
          <cell r="P4905">
            <v>0</v>
          </cell>
        </row>
        <row r="4906">
          <cell r="A4906" t="str">
            <v>Retrofit</v>
          </cell>
          <cell r="B4906" t="str">
            <v>NC-N-LG-2-HV-PT-HP-HV-THM088-11</v>
          </cell>
          <cell r="C4906" t="str">
            <v>NC-B-LG-2-HV-PT-HP-HV-THM088-11</v>
          </cell>
          <cell r="D4906" t="str">
            <v>NC-B-LG-2-HV-PT-HP-HV-THM088-11</v>
          </cell>
          <cell r="E4906" t="str">
            <v>Set-Back Programmable Thermostat</v>
          </cell>
          <cell r="F4906" t="str">
            <v>Lodging</v>
          </cell>
          <cell r="G4906" t="str">
            <v>Heating</v>
          </cell>
          <cell r="H4906" t="str">
            <v>New</v>
          </cell>
          <cell r="I4906" t="str">
            <v>New</v>
          </cell>
          <cell r="J4906">
            <v>1</v>
          </cell>
          <cell r="K4906">
            <v>1</v>
          </cell>
          <cell r="L4906">
            <v>0</v>
          </cell>
          <cell r="M4906">
            <v>1</v>
          </cell>
          <cell r="N4906">
            <v>0</v>
          </cell>
          <cell r="O4906">
            <v>0</v>
          </cell>
          <cell r="P4906">
            <v>0</v>
          </cell>
        </row>
        <row r="4907">
          <cell r="A4907" t="str">
            <v>Retrofit</v>
          </cell>
          <cell r="B4907" t="str">
            <v>NC-B-MO-2-HV-PT-HP-HV-THM088-11</v>
          </cell>
          <cell r="C4907" t="str">
            <v>NC-B-LG-2-HV-PT-HP-HV-THM088-11</v>
          </cell>
          <cell r="D4907" t="str">
            <v>NC-B-LG-2-HV-PT-HP-HV-THM088-11</v>
          </cell>
          <cell r="E4907" t="str">
            <v>Set-Back Programmable Thermostat</v>
          </cell>
          <cell r="F4907" t="str">
            <v>Medical_Office</v>
          </cell>
          <cell r="G4907" t="str">
            <v>Heating</v>
          </cell>
          <cell r="H4907" t="str">
            <v>Existing</v>
          </cell>
          <cell r="I4907" t="str">
            <v>Burn Out</v>
          </cell>
          <cell r="J4907">
            <v>1</v>
          </cell>
          <cell r="K4907">
            <v>1</v>
          </cell>
          <cell r="L4907">
            <v>0.94999999999999984</v>
          </cell>
          <cell r="M4907">
            <v>1</v>
          </cell>
          <cell r="N4907">
            <v>0.78657779668718897</v>
          </cell>
          <cell r="O4907">
            <v>0.94999999999999984</v>
          </cell>
          <cell r="P4907">
            <v>0.20275109314717044</v>
          </cell>
        </row>
        <row r="4908">
          <cell r="A4908" t="str">
            <v>Retrofit</v>
          </cell>
          <cell r="B4908" t="str">
            <v>NC-E-MO-2-HV-PT-HP-HV-THM088-11</v>
          </cell>
          <cell r="C4908" t="str">
            <v>NC-B-LG-2-HV-PT-HP-HV-THM088-11</v>
          </cell>
          <cell r="D4908" t="str">
            <v>NC-B-LG-2-HV-PT-HP-HV-THM088-11</v>
          </cell>
          <cell r="E4908" t="str">
            <v>Set-Back Programmable Thermostat</v>
          </cell>
          <cell r="F4908" t="str">
            <v>Medical_Office</v>
          </cell>
          <cell r="G4908" t="str">
            <v>Heating</v>
          </cell>
          <cell r="H4908" t="str">
            <v>Existing</v>
          </cell>
          <cell r="I4908" t="str">
            <v>Early Replacement</v>
          </cell>
          <cell r="J4908">
            <v>1</v>
          </cell>
          <cell r="K4908">
            <v>1</v>
          </cell>
          <cell r="L4908">
            <v>0</v>
          </cell>
          <cell r="M4908">
            <v>1</v>
          </cell>
          <cell r="N4908">
            <v>0.78657779668718897</v>
          </cell>
          <cell r="O4908">
            <v>0</v>
          </cell>
          <cell r="P4908">
            <v>0</v>
          </cell>
        </row>
        <row r="4909">
          <cell r="A4909" t="str">
            <v>Retrofit</v>
          </cell>
          <cell r="B4909" t="str">
            <v>NC-N-MO-2-HV-PT-HP-HV-THM088-11</v>
          </cell>
          <cell r="C4909" t="str">
            <v>NC-B-LG-2-HV-PT-HP-HV-THM088-11</v>
          </cell>
          <cell r="D4909" t="str">
            <v>NC-B-LG-2-HV-PT-HP-HV-THM088-11</v>
          </cell>
          <cell r="E4909" t="str">
            <v>Set-Back Programmable Thermostat</v>
          </cell>
          <cell r="F4909" t="str">
            <v>Medical_Office</v>
          </cell>
          <cell r="G4909" t="str">
            <v>Heating</v>
          </cell>
          <cell r="H4909" t="str">
            <v>New</v>
          </cell>
          <cell r="I4909" t="str">
            <v>New</v>
          </cell>
          <cell r="J4909">
            <v>1</v>
          </cell>
          <cell r="K4909">
            <v>1</v>
          </cell>
          <cell r="L4909">
            <v>0</v>
          </cell>
          <cell r="M4909">
            <v>1</v>
          </cell>
          <cell r="N4909">
            <v>0</v>
          </cell>
          <cell r="O4909">
            <v>0</v>
          </cell>
          <cell r="P4909">
            <v>0</v>
          </cell>
        </row>
        <row r="4910">
          <cell r="A4910" t="str">
            <v>Retrofit</v>
          </cell>
          <cell r="B4910" t="str">
            <v>NC-B-OF-2-HV-CH-EF-HV-THM088-11</v>
          </cell>
          <cell r="C4910" t="str">
            <v>NC-B-OF-2-HV-CH-EF-HV-THM088-11</v>
          </cell>
          <cell r="D4910" t="str">
            <v>NC-B-OF-2-HV-CH-EF-HV-THM088-11</v>
          </cell>
          <cell r="E4910" t="str">
            <v>Set-Back Programmable Thermostat</v>
          </cell>
          <cell r="F4910" t="str">
            <v>Large_Office</v>
          </cell>
          <cell r="G4910" t="str">
            <v>Heating</v>
          </cell>
          <cell r="H4910" t="str">
            <v>Existing</v>
          </cell>
          <cell r="I4910" t="str">
            <v>Burn Out</v>
          </cell>
          <cell r="J4910">
            <v>1</v>
          </cell>
          <cell r="K4910">
            <v>1</v>
          </cell>
          <cell r="L4910">
            <v>0.47499999999999992</v>
          </cell>
          <cell r="M4910">
            <v>1</v>
          </cell>
          <cell r="N4910">
            <v>0.78657779668718897</v>
          </cell>
          <cell r="O4910">
            <v>0.47499999999999992</v>
          </cell>
          <cell r="P4910">
            <v>0.10137554657358522</v>
          </cell>
        </row>
        <row r="4911">
          <cell r="A4911" t="str">
            <v>Retrofit</v>
          </cell>
          <cell r="B4911" t="str">
            <v>NC-E-OF-2-HV-CH-EF-HV-THM088-11</v>
          </cell>
          <cell r="C4911" t="str">
            <v>NC-B-OF-2-HV-CH-EF-HV-THM088-11</v>
          </cell>
          <cell r="D4911" t="str">
            <v>NC-B-OF-2-HV-CH-EF-HV-THM088-11</v>
          </cell>
          <cell r="E4911" t="str">
            <v>Set-Back Programmable Thermostat</v>
          </cell>
          <cell r="F4911" t="str">
            <v>Large_Office</v>
          </cell>
          <cell r="G4911" t="str">
            <v>Heating</v>
          </cell>
          <cell r="H4911" t="str">
            <v>Existing</v>
          </cell>
          <cell r="I4911" t="str">
            <v>Early Replacement</v>
          </cell>
          <cell r="J4911">
            <v>1</v>
          </cell>
          <cell r="K4911">
            <v>1</v>
          </cell>
          <cell r="L4911">
            <v>0</v>
          </cell>
          <cell r="M4911">
            <v>1</v>
          </cell>
          <cell r="N4911">
            <v>0.78657779668718897</v>
          </cell>
          <cell r="O4911">
            <v>0</v>
          </cell>
          <cell r="P4911">
            <v>0</v>
          </cell>
        </row>
        <row r="4912">
          <cell r="A4912" t="str">
            <v>Retrofit</v>
          </cell>
          <cell r="B4912" t="str">
            <v>NC-N-OF-2-HV-CH-EF-HV-THM088-11</v>
          </cell>
          <cell r="C4912" t="str">
            <v>NC-B-OF-2-HV-CH-EF-HV-THM088-11</v>
          </cell>
          <cell r="D4912" t="str">
            <v>NC-B-OF-2-HV-CH-EF-HV-THM088-11</v>
          </cell>
          <cell r="E4912" t="str">
            <v>Set-Back Programmable Thermostat</v>
          </cell>
          <cell r="F4912" t="str">
            <v>Large_Office</v>
          </cell>
          <cell r="G4912" t="str">
            <v>Heating</v>
          </cell>
          <cell r="H4912" t="str">
            <v>New</v>
          </cell>
          <cell r="I4912" t="str">
            <v>New</v>
          </cell>
          <cell r="J4912">
            <v>1</v>
          </cell>
          <cell r="K4912">
            <v>1</v>
          </cell>
          <cell r="L4912">
            <v>0</v>
          </cell>
          <cell r="M4912">
            <v>1</v>
          </cell>
          <cell r="N4912">
            <v>0</v>
          </cell>
          <cell r="O4912">
            <v>0</v>
          </cell>
          <cell r="P4912">
            <v>0</v>
          </cell>
        </row>
        <row r="4913">
          <cell r="A4913" t="str">
            <v>Retrofit</v>
          </cell>
          <cell r="B4913" t="str">
            <v>NC-B-RL-4-HV-RT-GH-HV-THM088-11</v>
          </cell>
          <cell r="C4913" t="str">
            <v>NC-B-RT-4-HV-RT-GH-HV-THM088-11</v>
          </cell>
          <cell r="D4913" t="str">
            <v>NC-B-RT-4-HV-RT-GH-HV-THM088-11</v>
          </cell>
          <cell r="E4913" t="str">
            <v>Set-Back Programmable Thermostat</v>
          </cell>
          <cell r="F4913" t="str">
            <v>Religious</v>
          </cell>
          <cell r="G4913" t="str">
            <v>Cooling</v>
          </cell>
          <cell r="H4913" t="str">
            <v>Existing</v>
          </cell>
          <cell r="I4913" t="str">
            <v>Burn Out</v>
          </cell>
          <cell r="J4913">
            <v>1</v>
          </cell>
          <cell r="K4913">
            <v>1</v>
          </cell>
          <cell r="L4913">
            <v>0.1583333333333333</v>
          </cell>
          <cell r="M4913">
            <v>1</v>
          </cell>
          <cell r="N4913">
            <v>0.54621977291129176</v>
          </cell>
          <cell r="O4913">
            <v>0.1583333333333333</v>
          </cell>
          <cell r="P4913">
            <v>7.1848535955712126E-2</v>
          </cell>
        </row>
        <row r="4914">
          <cell r="A4914" t="str">
            <v>Retrofit</v>
          </cell>
          <cell r="B4914" t="str">
            <v>NC-B-RL-4-HV-RT-HP-HV-THM088-11</v>
          </cell>
          <cell r="C4914" t="str">
            <v>NC-B-RT-4-HV-RT-HP-HV-THM088-11</v>
          </cell>
          <cell r="D4914" t="str">
            <v>NC-B-RT-4-HV-RT-HP-HV-THM088-11</v>
          </cell>
          <cell r="E4914" t="str">
            <v>Set-Back Programmable Thermostat</v>
          </cell>
          <cell r="F4914" t="str">
            <v>Religious</v>
          </cell>
          <cell r="G4914" t="str">
            <v>Heating</v>
          </cell>
          <cell r="H4914" t="str">
            <v>Existing</v>
          </cell>
          <cell r="I4914" t="str">
            <v>Burn Out</v>
          </cell>
          <cell r="J4914">
            <v>1</v>
          </cell>
          <cell r="K4914">
            <v>1</v>
          </cell>
          <cell r="L4914">
            <v>0.47499999999999992</v>
          </cell>
          <cell r="M4914">
            <v>1</v>
          </cell>
          <cell r="N4914">
            <v>0.54621977291129176</v>
          </cell>
          <cell r="O4914">
            <v>0.47499999999999992</v>
          </cell>
          <cell r="P4914">
            <v>0.21554560786713639</v>
          </cell>
        </row>
        <row r="4915">
          <cell r="A4915" t="str">
            <v>Retrofit</v>
          </cell>
          <cell r="B4915" t="str">
            <v>NC-E-RL-4-HV-RT-GH-HV-THM088-11</v>
          </cell>
          <cell r="C4915" t="str">
            <v>NC-B-RT-4-HV-RT-GH-HV-THM088-11</v>
          </cell>
          <cell r="D4915" t="str">
            <v>NC-B-RT-4-HV-RT-GH-HV-THM088-11</v>
          </cell>
          <cell r="E4915" t="str">
            <v>Set-Back Programmable Thermostat</v>
          </cell>
          <cell r="F4915" t="str">
            <v>Religious</v>
          </cell>
          <cell r="G4915" t="str">
            <v>Cooling</v>
          </cell>
          <cell r="H4915" t="str">
            <v>Existing</v>
          </cell>
          <cell r="I4915" t="str">
            <v>Early Replacement</v>
          </cell>
          <cell r="J4915">
            <v>1</v>
          </cell>
          <cell r="K4915">
            <v>1</v>
          </cell>
          <cell r="L4915">
            <v>0</v>
          </cell>
          <cell r="M4915">
            <v>1</v>
          </cell>
          <cell r="N4915">
            <v>0.54621977291129176</v>
          </cell>
          <cell r="O4915">
            <v>0</v>
          </cell>
          <cell r="P4915">
            <v>0</v>
          </cell>
        </row>
        <row r="4916">
          <cell r="A4916" t="str">
            <v>Retrofit</v>
          </cell>
          <cell r="B4916" t="str">
            <v>NC-E-RL-4-HV-RT-HP-HV-THM088-11</v>
          </cell>
          <cell r="C4916" t="str">
            <v>NC-B-RT-4-HV-RT-HP-HV-THM088-11</v>
          </cell>
          <cell r="D4916" t="str">
            <v>NC-B-RT-4-HV-RT-HP-HV-THM088-11</v>
          </cell>
          <cell r="E4916" t="str">
            <v>Set-Back Programmable Thermostat</v>
          </cell>
          <cell r="F4916" t="str">
            <v>Religious</v>
          </cell>
          <cell r="G4916" t="str">
            <v>Heating</v>
          </cell>
          <cell r="H4916" t="str">
            <v>Existing</v>
          </cell>
          <cell r="I4916" t="str">
            <v>Early Replacement</v>
          </cell>
          <cell r="J4916">
            <v>1</v>
          </cell>
          <cell r="K4916">
            <v>1</v>
          </cell>
          <cell r="L4916">
            <v>0</v>
          </cell>
          <cell r="M4916">
            <v>1</v>
          </cell>
          <cell r="N4916">
            <v>0.54621977291129176</v>
          </cell>
          <cell r="O4916">
            <v>0</v>
          </cell>
          <cell r="P4916">
            <v>0</v>
          </cell>
        </row>
        <row r="4917">
          <cell r="A4917" t="str">
            <v>Retrofit</v>
          </cell>
          <cell r="B4917" t="str">
            <v>NC-N-RL-4-HV-RT-GH-HV-THM088-11</v>
          </cell>
          <cell r="C4917" t="str">
            <v>NC-B-RT-4-HV-RT-GH-HV-THM088-11</v>
          </cell>
          <cell r="D4917" t="str">
            <v>NC-B-RT-4-HV-RT-GH-HV-THM088-11</v>
          </cell>
          <cell r="E4917" t="str">
            <v>Set-Back Programmable Thermostat</v>
          </cell>
          <cell r="F4917" t="str">
            <v>Religious</v>
          </cell>
          <cell r="G4917" t="str">
            <v>Cooling</v>
          </cell>
          <cell r="H4917" t="str">
            <v>New</v>
          </cell>
          <cell r="I4917" t="str">
            <v>New</v>
          </cell>
          <cell r="J4917">
            <v>1</v>
          </cell>
          <cell r="K4917">
            <v>1</v>
          </cell>
          <cell r="L4917">
            <v>0</v>
          </cell>
          <cell r="M4917">
            <v>1</v>
          </cell>
          <cell r="N4917">
            <v>0</v>
          </cell>
          <cell r="O4917">
            <v>0</v>
          </cell>
          <cell r="P4917">
            <v>0</v>
          </cell>
        </row>
        <row r="4918">
          <cell r="A4918" t="str">
            <v>Retrofit</v>
          </cell>
          <cell r="B4918" t="str">
            <v>NC-N-RL-4-HV-RT-HP-HV-THM088-11</v>
          </cell>
          <cell r="C4918" t="str">
            <v>NC-B-RT-4-HV-RT-HP-HV-THM088-11</v>
          </cell>
          <cell r="D4918" t="str">
            <v>NC-B-RT-4-HV-RT-HP-HV-THM088-11</v>
          </cell>
          <cell r="E4918" t="str">
            <v>Set-Back Programmable Thermostat</v>
          </cell>
          <cell r="F4918" t="str">
            <v>Religious</v>
          </cell>
          <cell r="G4918" t="str">
            <v>Heating</v>
          </cell>
          <cell r="H4918" t="str">
            <v>New</v>
          </cell>
          <cell r="I4918" t="str">
            <v>New</v>
          </cell>
          <cell r="J4918">
            <v>1</v>
          </cell>
          <cell r="K4918">
            <v>1</v>
          </cell>
          <cell r="L4918">
            <v>0</v>
          </cell>
          <cell r="M4918">
            <v>1</v>
          </cell>
          <cell r="N4918">
            <v>0</v>
          </cell>
          <cell r="O4918">
            <v>0</v>
          </cell>
          <cell r="P4918">
            <v>0</v>
          </cell>
        </row>
        <row r="4919">
          <cell r="A4919" t="str">
            <v>Retrofit</v>
          </cell>
          <cell r="B4919" t="str">
            <v>NC-B-RS-2-HV-PT-HP-HV-THM088-11</v>
          </cell>
          <cell r="C4919" t="str">
            <v>NC-B-LG-2-HV-PT-HP-HV-THM088-11</v>
          </cell>
          <cell r="D4919" t="str">
            <v>NC-B-LG-2-HV-PT-HP-HV-THM088-11</v>
          </cell>
          <cell r="E4919" t="str">
            <v>Set-Back Programmable Thermostat</v>
          </cell>
          <cell r="F4919" t="str">
            <v>Restaurant</v>
          </cell>
          <cell r="G4919" t="str">
            <v>Heating</v>
          </cell>
          <cell r="H4919" t="str">
            <v>Existing</v>
          </cell>
          <cell r="I4919" t="str">
            <v>Burn Out</v>
          </cell>
          <cell r="J4919">
            <v>1</v>
          </cell>
          <cell r="K4919">
            <v>1</v>
          </cell>
          <cell r="L4919">
            <v>0.94999999999999984</v>
          </cell>
          <cell r="M4919">
            <v>1</v>
          </cell>
          <cell r="N4919">
            <v>0.78657779668718897</v>
          </cell>
          <cell r="O4919">
            <v>0.94999999999999984</v>
          </cell>
          <cell r="P4919">
            <v>0.20275109314717044</v>
          </cell>
        </row>
        <row r="4920">
          <cell r="A4920" t="str">
            <v>Retrofit</v>
          </cell>
          <cell r="B4920" t="str">
            <v>NC-E-RS-2-HV-PT-HP-HV-THM088-11</v>
          </cell>
          <cell r="C4920" t="str">
            <v>NC-B-LG-2-HV-PT-HP-HV-THM088-11</v>
          </cell>
          <cell r="D4920" t="str">
            <v>NC-B-LG-2-HV-PT-HP-HV-THM088-11</v>
          </cell>
          <cell r="E4920" t="str">
            <v>Set-Back Programmable Thermostat</v>
          </cell>
          <cell r="F4920" t="str">
            <v>Restaurant</v>
          </cell>
          <cell r="G4920" t="str">
            <v>Heating</v>
          </cell>
          <cell r="H4920" t="str">
            <v>Existing</v>
          </cell>
          <cell r="I4920" t="str">
            <v>Early Replacement</v>
          </cell>
          <cell r="J4920">
            <v>1</v>
          </cell>
          <cell r="K4920">
            <v>1</v>
          </cell>
          <cell r="L4920">
            <v>0</v>
          </cell>
          <cell r="M4920">
            <v>1</v>
          </cell>
          <cell r="N4920">
            <v>0.78657779668718897</v>
          </cell>
          <cell r="O4920">
            <v>0</v>
          </cell>
          <cell r="P4920">
            <v>0</v>
          </cell>
        </row>
        <row r="4921">
          <cell r="A4921" t="str">
            <v>Retrofit</v>
          </cell>
          <cell r="B4921" t="str">
            <v>NC-N-RS-2-HV-PT-HP-HV-THM088-11</v>
          </cell>
          <cell r="C4921" t="str">
            <v>NC-B-LG-2-HV-PT-HP-HV-THM088-11</v>
          </cell>
          <cell r="D4921" t="str">
            <v>NC-B-LG-2-HV-PT-HP-HV-THM088-11</v>
          </cell>
          <cell r="E4921" t="str">
            <v>Set-Back Programmable Thermostat</v>
          </cell>
          <cell r="F4921" t="str">
            <v>Restaurant</v>
          </cell>
          <cell r="G4921" t="str">
            <v>Heating</v>
          </cell>
          <cell r="H4921" t="str">
            <v>New</v>
          </cell>
          <cell r="I4921" t="str">
            <v>New</v>
          </cell>
          <cell r="J4921">
            <v>1</v>
          </cell>
          <cell r="K4921">
            <v>1</v>
          </cell>
          <cell r="L4921">
            <v>0</v>
          </cell>
          <cell r="M4921">
            <v>1</v>
          </cell>
          <cell r="N4921">
            <v>0</v>
          </cell>
          <cell r="O4921">
            <v>0</v>
          </cell>
          <cell r="P4921">
            <v>0</v>
          </cell>
        </row>
        <row r="4922">
          <cell r="A4922" t="str">
            <v>Retrofit</v>
          </cell>
          <cell r="B4922" t="str">
            <v>NC-B-RT-4-HV-RT-GH-HV-THM088-11</v>
          </cell>
          <cell r="C4922" t="str">
            <v>NC-B-RT-4-HV-RT-GH-HV-THM088-11</v>
          </cell>
          <cell r="D4922" t="str">
            <v>NC-B-RT-4-HV-RT-GH-HV-THM088-11</v>
          </cell>
          <cell r="E4922" t="str">
            <v>Set-Back Programmable Thermostat</v>
          </cell>
          <cell r="F4922" t="str">
            <v>Large_Retail</v>
          </cell>
          <cell r="G4922" t="str">
            <v>Cooling</v>
          </cell>
          <cell r="H4922" t="str">
            <v>Existing</v>
          </cell>
          <cell r="I4922" t="str">
            <v>Burn Out</v>
          </cell>
          <cell r="J4922">
            <v>1</v>
          </cell>
          <cell r="K4922">
            <v>1</v>
          </cell>
          <cell r="L4922">
            <v>0.1583333333333333</v>
          </cell>
          <cell r="M4922">
            <v>1</v>
          </cell>
          <cell r="N4922">
            <v>0.54621977291129176</v>
          </cell>
          <cell r="O4922">
            <v>0.1583333333333333</v>
          </cell>
          <cell r="P4922">
            <v>7.1848535955712126E-2</v>
          </cell>
        </row>
        <row r="4923">
          <cell r="A4923" t="str">
            <v>Retrofit</v>
          </cell>
          <cell r="B4923" t="str">
            <v>NC-B-RT-4-HV-RT-HP-HV-THM088-11</v>
          </cell>
          <cell r="C4923" t="str">
            <v>NC-B-RT-4-HV-RT-HP-HV-THM088-11</v>
          </cell>
          <cell r="D4923" t="str">
            <v>NC-B-RT-4-HV-RT-HP-HV-THM088-11</v>
          </cell>
          <cell r="E4923" t="str">
            <v>Set-Back Programmable Thermostat</v>
          </cell>
          <cell r="F4923" t="str">
            <v>Large_Retail</v>
          </cell>
          <cell r="G4923" t="str">
            <v>Heating</v>
          </cell>
          <cell r="H4923" t="str">
            <v>Existing</v>
          </cell>
          <cell r="I4923" t="str">
            <v>Burn Out</v>
          </cell>
          <cell r="J4923">
            <v>1</v>
          </cell>
          <cell r="K4923">
            <v>1</v>
          </cell>
          <cell r="L4923">
            <v>0.47499999999999992</v>
          </cell>
          <cell r="M4923">
            <v>1</v>
          </cell>
          <cell r="N4923">
            <v>0.54621977291129176</v>
          </cell>
          <cell r="O4923">
            <v>0.47499999999999992</v>
          </cell>
          <cell r="P4923">
            <v>0.21554560786713639</v>
          </cell>
        </row>
        <row r="4924">
          <cell r="A4924" t="str">
            <v>Retrofit</v>
          </cell>
          <cell r="B4924" t="str">
            <v>NC-B-RT-4-HV-WS-GH-HV-THM088-11</v>
          </cell>
          <cell r="C4924" t="str">
            <v>NC-B-RT-4-HV-WS-GH-HV-THM088-11</v>
          </cell>
          <cell r="D4924" t="str">
            <v>NC-B-RT-4-HV-WS-GH-HV-THM088-11</v>
          </cell>
          <cell r="E4924" t="str">
            <v>Set-Back Programmable Thermostat</v>
          </cell>
          <cell r="F4924" t="str">
            <v>Large_Retail</v>
          </cell>
          <cell r="G4924" t="str">
            <v>Heating</v>
          </cell>
          <cell r="H4924" t="str">
            <v>Existing</v>
          </cell>
          <cell r="I4924" t="str">
            <v>Burn Out</v>
          </cell>
          <cell r="J4924">
            <v>1</v>
          </cell>
          <cell r="K4924">
            <v>1</v>
          </cell>
          <cell r="L4924">
            <v>0</v>
          </cell>
          <cell r="M4924">
            <v>1</v>
          </cell>
          <cell r="N4924">
            <v>0.54621977291129176</v>
          </cell>
          <cell r="O4924">
            <v>0</v>
          </cell>
          <cell r="P4924">
            <v>0</v>
          </cell>
        </row>
        <row r="4925">
          <cell r="A4925" t="str">
            <v>Retrofit</v>
          </cell>
          <cell r="B4925" t="str">
            <v>NC-E-RT-4-HV-RT-GH-HV-THM088-11</v>
          </cell>
          <cell r="C4925" t="str">
            <v>NC-B-RT-4-HV-RT-GH-HV-THM088-11</v>
          </cell>
          <cell r="D4925" t="str">
            <v>NC-B-RT-4-HV-RT-GH-HV-THM088-11</v>
          </cell>
          <cell r="E4925" t="str">
            <v>Set-Back Programmable Thermostat</v>
          </cell>
          <cell r="F4925" t="str">
            <v>Large_Retail</v>
          </cell>
          <cell r="G4925" t="str">
            <v>Cooling</v>
          </cell>
          <cell r="H4925" t="str">
            <v>Existing</v>
          </cell>
          <cell r="I4925" t="str">
            <v>Early Replacement</v>
          </cell>
          <cell r="J4925">
            <v>1</v>
          </cell>
          <cell r="K4925">
            <v>1</v>
          </cell>
          <cell r="L4925">
            <v>0</v>
          </cell>
          <cell r="M4925">
            <v>1</v>
          </cell>
          <cell r="N4925">
            <v>0.54621977291129176</v>
          </cell>
          <cell r="O4925">
            <v>0</v>
          </cell>
          <cell r="P4925">
            <v>0</v>
          </cell>
        </row>
        <row r="4926">
          <cell r="A4926" t="str">
            <v>Retrofit</v>
          </cell>
          <cell r="B4926" t="str">
            <v>NC-E-RT-4-HV-RT-HP-HV-THM088-11</v>
          </cell>
          <cell r="C4926" t="str">
            <v>NC-B-RT-4-HV-RT-HP-HV-THM088-11</v>
          </cell>
          <cell r="D4926" t="str">
            <v>NC-B-RT-4-HV-RT-HP-HV-THM088-11</v>
          </cell>
          <cell r="E4926" t="str">
            <v>Set-Back Programmable Thermostat</v>
          </cell>
          <cell r="F4926" t="str">
            <v>Large_Retail</v>
          </cell>
          <cell r="G4926" t="str">
            <v>Heating</v>
          </cell>
          <cell r="H4926" t="str">
            <v>Existing</v>
          </cell>
          <cell r="I4926" t="str">
            <v>Early Replacement</v>
          </cell>
          <cell r="J4926">
            <v>1</v>
          </cell>
          <cell r="K4926">
            <v>1</v>
          </cell>
          <cell r="L4926">
            <v>0</v>
          </cell>
          <cell r="M4926">
            <v>1</v>
          </cell>
          <cell r="N4926">
            <v>0.54621977291129176</v>
          </cell>
          <cell r="O4926">
            <v>0</v>
          </cell>
          <cell r="P4926">
            <v>0</v>
          </cell>
        </row>
        <row r="4927">
          <cell r="A4927" t="str">
            <v>Retrofit</v>
          </cell>
          <cell r="B4927" t="str">
            <v>NC-E-RT-4-HV-WS-GH-HV-THM088-11</v>
          </cell>
          <cell r="C4927" t="str">
            <v>NC-B-RT-4-HV-WS-GH-HV-THM088-11</v>
          </cell>
          <cell r="D4927" t="str">
            <v>NC-B-RT-4-HV-WS-GH-HV-THM088-11</v>
          </cell>
          <cell r="E4927" t="str">
            <v>Set-Back Programmable Thermostat</v>
          </cell>
          <cell r="F4927" t="str">
            <v>Large_Retail</v>
          </cell>
          <cell r="G4927" t="str">
            <v>Heating</v>
          </cell>
          <cell r="H4927" t="str">
            <v>Existing</v>
          </cell>
          <cell r="I4927" t="str">
            <v>Early Replacement</v>
          </cell>
          <cell r="J4927">
            <v>1</v>
          </cell>
          <cell r="K4927">
            <v>1</v>
          </cell>
          <cell r="L4927">
            <v>0</v>
          </cell>
          <cell r="M4927">
            <v>1</v>
          </cell>
          <cell r="N4927">
            <v>0.54621977291129176</v>
          </cell>
          <cell r="O4927">
            <v>0</v>
          </cell>
          <cell r="P4927">
            <v>0</v>
          </cell>
        </row>
        <row r="4928">
          <cell r="A4928" t="str">
            <v>Retrofit</v>
          </cell>
          <cell r="B4928" t="str">
            <v>NC-N-RT-4-HV-RT-GH-HV-THM088-11</v>
          </cell>
          <cell r="C4928" t="str">
            <v>NC-B-RT-4-HV-RT-GH-HV-THM088-11</v>
          </cell>
          <cell r="D4928" t="str">
            <v>NC-B-RT-4-HV-RT-GH-HV-THM088-11</v>
          </cell>
          <cell r="E4928" t="str">
            <v>Set-Back Programmable Thermostat</v>
          </cell>
          <cell r="F4928" t="str">
            <v>Large_Retail</v>
          </cell>
          <cell r="G4928" t="str">
            <v>Cooling</v>
          </cell>
          <cell r="H4928" t="str">
            <v>New</v>
          </cell>
          <cell r="I4928" t="str">
            <v>New</v>
          </cell>
          <cell r="J4928">
            <v>1</v>
          </cell>
          <cell r="K4928">
            <v>1</v>
          </cell>
          <cell r="L4928">
            <v>0</v>
          </cell>
          <cell r="M4928">
            <v>1</v>
          </cell>
          <cell r="N4928">
            <v>0</v>
          </cell>
          <cell r="O4928">
            <v>0</v>
          </cell>
          <cell r="P4928">
            <v>0</v>
          </cell>
        </row>
        <row r="4929">
          <cell r="A4929" t="str">
            <v>Retrofit</v>
          </cell>
          <cell r="B4929" t="str">
            <v>NC-N-RT-4-HV-RT-HP-HV-THM088-11</v>
          </cell>
          <cell r="C4929" t="str">
            <v>NC-B-RT-4-HV-RT-HP-HV-THM088-11</v>
          </cell>
          <cell r="D4929" t="str">
            <v>NC-B-RT-4-HV-RT-HP-HV-THM088-11</v>
          </cell>
          <cell r="E4929" t="str">
            <v>Set-Back Programmable Thermostat</v>
          </cell>
          <cell r="F4929" t="str">
            <v>Large_Retail</v>
          </cell>
          <cell r="G4929" t="str">
            <v>Heating</v>
          </cell>
          <cell r="H4929" t="str">
            <v>New</v>
          </cell>
          <cell r="I4929" t="str">
            <v>New</v>
          </cell>
          <cell r="J4929">
            <v>1</v>
          </cell>
          <cell r="K4929">
            <v>1</v>
          </cell>
          <cell r="L4929">
            <v>0</v>
          </cell>
          <cell r="M4929">
            <v>1</v>
          </cell>
          <cell r="N4929">
            <v>0</v>
          </cell>
          <cell r="O4929">
            <v>0</v>
          </cell>
          <cell r="P4929">
            <v>0</v>
          </cell>
        </row>
        <row r="4930">
          <cell r="A4930" t="str">
            <v>Retrofit</v>
          </cell>
          <cell r="B4930" t="str">
            <v>NC-N-RT-4-HV-WS-GH-HV-THM088-11</v>
          </cell>
          <cell r="C4930" t="str">
            <v>NC-B-RT-4-HV-WS-GH-HV-THM088-11</v>
          </cell>
          <cell r="D4930" t="str">
            <v>NC-B-RT-4-HV-WS-GH-HV-THM088-11</v>
          </cell>
          <cell r="E4930" t="str">
            <v>Set-Back Programmable Thermostat</v>
          </cell>
          <cell r="F4930" t="str">
            <v>Large_Retail</v>
          </cell>
          <cell r="G4930" t="str">
            <v>Heating</v>
          </cell>
          <cell r="H4930" t="str">
            <v>New</v>
          </cell>
          <cell r="I4930" t="str">
            <v>New</v>
          </cell>
          <cell r="J4930">
            <v>1</v>
          </cell>
          <cell r="K4930">
            <v>1</v>
          </cell>
          <cell r="L4930">
            <v>0</v>
          </cell>
          <cell r="M4930">
            <v>1</v>
          </cell>
          <cell r="N4930">
            <v>0</v>
          </cell>
          <cell r="O4930">
            <v>0</v>
          </cell>
          <cell r="P4930">
            <v>0</v>
          </cell>
        </row>
        <row r="4931">
          <cell r="A4931" t="str">
            <v>Retrofit</v>
          </cell>
          <cell r="B4931" t="str">
            <v>NC-B-SO-2-HV-RT-GH-HV-THM088-11</v>
          </cell>
          <cell r="C4931" t="str">
            <v>NC-B-SO-2-HV-RT-GH-HV-THM088-11</v>
          </cell>
          <cell r="D4931" t="str">
            <v>NC-B-SO-2-HV-RT-GH-HV-THM088-11</v>
          </cell>
          <cell r="E4931" t="str">
            <v>Set-Back Programmable Thermostat</v>
          </cell>
          <cell r="F4931" t="str">
            <v>Small_Office</v>
          </cell>
          <cell r="G4931" t="str">
            <v>Heating</v>
          </cell>
          <cell r="H4931" t="str">
            <v>Existing</v>
          </cell>
          <cell r="I4931" t="str">
            <v>Burn Out</v>
          </cell>
          <cell r="J4931">
            <v>1</v>
          </cell>
          <cell r="K4931">
            <v>1</v>
          </cell>
          <cell r="L4931">
            <v>0.47499999999999992</v>
          </cell>
          <cell r="M4931">
            <v>1</v>
          </cell>
          <cell r="N4931">
            <v>0.78657779668718897</v>
          </cell>
          <cell r="O4931">
            <v>0.47499999999999992</v>
          </cell>
          <cell r="P4931">
            <v>0.10137554657358522</v>
          </cell>
        </row>
        <row r="4932">
          <cell r="A4932" t="str">
            <v>Retrofit</v>
          </cell>
          <cell r="B4932" t="str">
            <v>NC-B-SO-2-HV-RT-HP-HV-THM088-11</v>
          </cell>
          <cell r="C4932" t="str">
            <v>NC-B-SO-2-HV-RT-HP-HV-THM088-11</v>
          </cell>
          <cell r="D4932" t="str">
            <v>NC-B-SO-2-HV-RT-HP-HV-THM088-11</v>
          </cell>
          <cell r="E4932" t="str">
            <v>Set-Back Programmable Thermostat</v>
          </cell>
          <cell r="F4932" t="str">
            <v>Small_Office</v>
          </cell>
          <cell r="G4932" t="str">
            <v>Heating</v>
          </cell>
          <cell r="H4932" t="str">
            <v>Existing</v>
          </cell>
          <cell r="I4932" t="str">
            <v>Burn Out</v>
          </cell>
          <cell r="J4932">
            <v>1</v>
          </cell>
          <cell r="K4932">
            <v>1</v>
          </cell>
          <cell r="L4932">
            <v>0.47499999999999992</v>
          </cell>
          <cell r="M4932">
            <v>1</v>
          </cell>
          <cell r="N4932">
            <v>0.78657779668718897</v>
          </cell>
          <cell r="O4932">
            <v>0.47499999999999992</v>
          </cell>
          <cell r="P4932">
            <v>0.10137554657358522</v>
          </cell>
        </row>
        <row r="4933">
          <cell r="A4933" t="str">
            <v>Retrofit</v>
          </cell>
          <cell r="B4933" t="str">
            <v>NC-E-SO-2-HV-RT-GH-HV-THM088-11</v>
          </cell>
          <cell r="C4933" t="str">
            <v>NC-B-SO-2-HV-RT-GH-HV-THM088-11</v>
          </cell>
          <cell r="D4933" t="str">
            <v>NC-B-SO-2-HV-RT-GH-HV-THM088-11</v>
          </cell>
          <cell r="E4933" t="str">
            <v>Set-Back Programmable Thermostat</v>
          </cell>
          <cell r="F4933" t="str">
            <v>Small_Office</v>
          </cell>
          <cell r="G4933" t="str">
            <v>Heating</v>
          </cell>
          <cell r="H4933" t="str">
            <v>Existing</v>
          </cell>
          <cell r="I4933" t="str">
            <v>Early Replacement</v>
          </cell>
          <cell r="J4933">
            <v>1</v>
          </cell>
          <cell r="K4933">
            <v>1</v>
          </cell>
          <cell r="L4933">
            <v>0</v>
          </cell>
          <cell r="M4933">
            <v>1</v>
          </cell>
          <cell r="N4933">
            <v>0.78657779668718897</v>
          </cell>
          <cell r="O4933">
            <v>0</v>
          </cell>
          <cell r="P4933">
            <v>0</v>
          </cell>
        </row>
        <row r="4934">
          <cell r="A4934" t="str">
            <v>Retrofit</v>
          </cell>
          <cell r="B4934" t="str">
            <v>NC-E-SO-2-HV-RT-HP-HV-THM088-11</v>
          </cell>
          <cell r="C4934" t="str">
            <v>NC-B-SO-2-HV-RT-HP-HV-THM088-11</v>
          </cell>
          <cell r="D4934" t="str">
            <v>NC-B-SO-2-HV-RT-HP-HV-THM088-11</v>
          </cell>
          <cell r="E4934" t="str">
            <v>Set-Back Programmable Thermostat</v>
          </cell>
          <cell r="F4934" t="str">
            <v>Small_Office</v>
          </cell>
          <cell r="G4934" t="str">
            <v>Heating</v>
          </cell>
          <cell r="H4934" t="str">
            <v>Existing</v>
          </cell>
          <cell r="I4934" t="str">
            <v>Early Replacement</v>
          </cell>
          <cell r="J4934">
            <v>1</v>
          </cell>
          <cell r="K4934">
            <v>1</v>
          </cell>
          <cell r="L4934">
            <v>0</v>
          </cell>
          <cell r="M4934">
            <v>1</v>
          </cell>
          <cell r="N4934">
            <v>0.78657779668718897</v>
          </cell>
          <cell r="O4934">
            <v>0</v>
          </cell>
          <cell r="P4934">
            <v>0</v>
          </cell>
        </row>
        <row r="4935">
          <cell r="A4935" t="str">
            <v>Retrofit</v>
          </cell>
          <cell r="B4935" t="str">
            <v>NC-N-SO-2-HV-RT-GH-HV-THM088-11</v>
          </cell>
          <cell r="C4935" t="str">
            <v>NC-B-SO-2-HV-RT-GH-HV-THM088-11</v>
          </cell>
          <cell r="D4935" t="str">
            <v>NC-B-SO-2-HV-RT-GH-HV-THM088-11</v>
          </cell>
          <cell r="E4935" t="str">
            <v>Set-Back Programmable Thermostat</v>
          </cell>
          <cell r="F4935" t="str">
            <v>Small_Office</v>
          </cell>
          <cell r="G4935" t="str">
            <v>Heating</v>
          </cell>
          <cell r="H4935" t="str">
            <v>New</v>
          </cell>
          <cell r="I4935" t="str">
            <v>New</v>
          </cell>
          <cell r="J4935">
            <v>1</v>
          </cell>
          <cell r="K4935">
            <v>1</v>
          </cell>
          <cell r="L4935">
            <v>0</v>
          </cell>
          <cell r="M4935">
            <v>1</v>
          </cell>
          <cell r="N4935">
            <v>0</v>
          </cell>
          <cell r="O4935">
            <v>0</v>
          </cell>
          <cell r="P4935">
            <v>0</v>
          </cell>
        </row>
        <row r="4936">
          <cell r="A4936" t="str">
            <v>Retrofit</v>
          </cell>
          <cell r="B4936" t="str">
            <v>NC-N-SO-2-HV-RT-HP-HV-THM088-11</v>
          </cell>
          <cell r="C4936" t="str">
            <v>NC-B-SO-2-HV-RT-HP-HV-THM088-11</v>
          </cell>
          <cell r="D4936" t="str">
            <v>NC-B-SO-2-HV-RT-HP-HV-THM088-11</v>
          </cell>
          <cell r="E4936" t="str">
            <v>Set-Back Programmable Thermostat</v>
          </cell>
          <cell r="F4936" t="str">
            <v>Small_Office</v>
          </cell>
          <cell r="G4936" t="str">
            <v>Heating</v>
          </cell>
          <cell r="H4936" t="str">
            <v>New</v>
          </cell>
          <cell r="I4936" t="str">
            <v>New</v>
          </cell>
          <cell r="J4936">
            <v>1</v>
          </cell>
          <cell r="K4936">
            <v>1</v>
          </cell>
          <cell r="L4936">
            <v>0</v>
          </cell>
          <cell r="M4936">
            <v>1</v>
          </cell>
          <cell r="N4936">
            <v>0</v>
          </cell>
          <cell r="O4936">
            <v>0</v>
          </cell>
          <cell r="P4936">
            <v>0</v>
          </cell>
        </row>
        <row r="4937">
          <cell r="A4937" t="str">
            <v>Retrofit</v>
          </cell>
          <cell r="B4937" t="str">
            <v>NC-B-SR-2-HV-PT-HP-HV-THM088-11</v>
          </cell>
          <cell r="C4937" t="str">
            <v>NC-B-LG-2-HV-PT-HP-HV-THM088-11</v>
          </cell>
          <cell r="D4937" t="str">
            <v>NC-B-LG-2-HV-PT-HP-HV-THM088-11</v>
          </cell>
          <cell r="E4937" t="str">
            <v>Set-Back Programmable Thermostat</v>
          </cell>
          <cell r="F4937" t="str">
            <v>Small_Retail</v>
          </cell>
          <cell r="G4937" t="str">
            <v>Heating</v>
          </cell>
          <cell r="H4937" t="str">
            <v>Existing</v>
          </cell>
          <cell r="I4937" t="str">
            <v>Burn Out</v>
          </cell>
          <cell r="J4937">
            <v>1</v>
          </cell>
          <cell r="K4937">
            <v>1</v>
          </cell>
          <cell r="L4937">
            <v>0.94999999999999984</v>
          </cell>
          <cell r="M4937">
            <v>1</v>
          </cell>
          <cell r="N4937">
            <v>0.78657779668718897</v>
          </cell>
          <cell r="O4937">
            <v>0.94999999999999984</v>
          </cell>
          <cell r="P4937">
            <v>0.20275109314717044</v>
          </cell>
        </row>
        <row r="4938">
          <cell r="A4938" t="str">
            <v>Retrofit</v>
          </cell>
          <cell r="B4938" t="str">
            <v>NC-E-SR-2-HV-PT-HP-HV-THM088-11</v>
          </cell>
          <cell r="C4938" t="str">
            <v>NC-B-LG-2-HV-PT-HP-HV-THM088-11</v>
          </cell>
          <cell r="D4938" t="str">
            <v>NC-B-LG-2-HV-PT-HP-HV-THM088-11</v>
          </cell>
          <cell r="E4938" t="str">
            <v>Set-Back Programmable Thermostat</v>
          </cell>
          <cell r="F4938" t="str">
            <v>Small_Retail</v>
          </cell>
          <cell r="G4938" t="str">
            <v>Heating</v>
          </cell>
          <cell r="H4938" t="str">
            <v>Existing</v>
          </cell>
          <cell r="I4938" t="str">
            <v>Early Replacement</v>
          </cell>
          <cell r="J4938">
            <v>1</v>
          </cell>
          <cell r="K4938">
            <v>1</v>
          </cell>
          <cell r="L4938">
            <v>0</v>
          </cell>
          <cell r="M4938">
            <v>1</v>
          </cell>
          <cell r="N4938">
            <v>0.78657779668718897</v>
          </cell>
          <cell r="O4938">
            <v>0</v>
          </cell>
          <cell r="P4938">
            <v>0</v>
          </cell>
        </row>
        <row r="4939">
          <cell r="A4939" t="str">
            <v>Retrofit</v>
          </cell>
          <cell r="B4939" t="str">
            <v>NC-N-SR-2-HV-PT-HP-HV-THM088-11</v>
          </cell>
          <cell r="C4939" t="str">
            <v>NC-B-LG-2-HV-PT-HP-HV-THM088-11</v>
          </cell>
          <cell r="D4939" t="str">
            <v>NC-B-LG-2-HV-PT-HP-HV-THM088-11</v>
          </cell>
          <cell r="E4939" t="str">
            <v>Set-Back Programmable Thermostat</v>
          </cell>
          <cell r="F4939" t="str">
            <v>Small_Retail</v>
          </cell>
          <cell r="G4939" t="str">
            <v>Heating</v>
          </cell>
          <cell r="H4939" t="str">
            <v>New</v>
          </cell>
          <cell r="I4939" t="str">
            <v>New</v>
          </cell>
          <cell r="J4939">
            <v>1</v>
          </cell>
          <cell r="K4939">
            <v>1</v>
          </cell>
          <cell r="L4939">
            <v>0</v>
          </cell>
          <cell r="M4939">
            <v>1</v>
          </cell>
          <cell r="N4939">
            <v>0</v>
          </cell>
          <cell r="O4939">
            <v>0</v>
          </cell>
          <cell r="P4939">
            <v>0</v>
          </cell>
        </row>
        <row r="4940">
          <cell r="A4940" t="str">
            <v>Retrofit</v>
          </cell>
          <cell r="B4940" t="str">
            <v>NC-B-WR-4-HV-RT-GH-HV-THM088-11</v>
          </cell>
          <cell r="C4940" t="str">
            <v>NC-B-RT-4-HV-RT-GH-HV-THM088-11</v>
          </cell>
          <cell r="D4940" t="str">
            <v>NC-B-RT-4-HV-RT-GH-HV-THM088-11</v>
          </cell>
          <cell r="E4940" t="str">
            <v>Set-Back Programmable Thermostat</v>
          </cell>
          <cell r="F4940" t="str">
            <v>Warehouse</v>
          </cell>
          <cell r="G4940" t="str">
            <v>Cooling</v>
          </cell>
          <cell r="H4940" t="str">
            <v>Existing</v>
          </cell>
          <cell r="I4940" t="str">
            <v>Burn Out</v>
          </cell>
          <cell r="J4940">
            <v>1</v>
          </cell>
          <cell r="K4940">
            <v>1</v>
          </cell>
          <cell r="L4940">
            <v>0.1583333333333333</v>
          </cell>
          <cell r="M4940">
            <v>1</v>
          </cell>
          <cell r="N4940">
            <v>0.54621977291129176</v>
          </cell>
          <cell r="O4940">
            <v>0.1583333333333333</v>
          </cell>
          <cell r="P4940">
            <v>7.1848535955712126E-2</v>
          </cell>
        </row>
        <row r="4941">
          <cell r="A4941" t="str">
            <v>Retrofit</v>
          </cell>
          <cell r="B4941" t="str">
            <v>NC-B-WR-4-HV-RT-HP-HV-THM088-11</v>
          </cell>
          <cell r="C4941" t="str">
            <v>NC-B-RT-4-HV-RT-HP-HV-THM088-11</v>
          </cell>
          <cell r="D4941" t="str">
            <v>NC-B-RT-4-HV-RT-HP-HV-THM088-11</v>
          </cell>
          <cell r="E4941" t="str">
            <v>Set-Back Programmable Thermostat</v>
          </cell>
          <cell r="F4941" t="str">
            <v>Warehouse</v>
          </cell>
          <cell r="G4941" t="str">
            <v>Heating</v>
          </cell>
          <cell r="H4941" t="str">
            <v>Existing</v>
          </cell>
          <cell r="I4941" t="str">
            <v>Burn Out</v>
          </cell>
          <cell r="J4941">
            <v>1</v>
          </cell>
          <cell r="K4941">
            <v>1</v>
          </cell>
          <cell r="L4941">
            <v>0.47499999999999992</v>
          </cell>
          <cell r="M4941">
            <v>1</v>
          </cell>
          <cell r="N4941">
            <v>0.54621977291129176</v>
          </cell>
          <cell r="O4941">
            <v>0.47499999999999992</v>
          </cell>
          <cell r="P4941">
            <v>0.21554560786713639</v>
          </cell>
        </row>
        <row r="4942">
          <cell r="A4942" t="str">
            <v>Retrofit</v>
          </cell>
          <cell r="B4942" t="str">
            <v>NC-E-WR-4-HV-RT-GH-HV-THM088-11</v>
          </cell>
          <cell r="C4942" t="str">
            <v>NC-B-RT-4-HV-RT-GH-HV-THM088-11</v>
          </cell>
          <cell r="D4942" t="str">
            <v>NC-B-RT-4-HV-RT-GH-HV-THM088-11</v>
          </cell>
          <cell r="E4942" t="str">
            <v>Set-Back Programmable Thermostat</v>
          </cell>
          <cell r="F4942" t="str">
            <v>Warehouse</v>
          </cell>
          <cell r="G4942" t="str">
            <v>Cooling</v>
          </cell>
          <cell r="H4942" t="str">
            <v>Existing</v>
          </cell>
          <cell r="I4942" t="str">
            <v>Early Replacement</v>
          </cell>
          <cell r="J4942">
            <v>1</v>
          </cell>
          <cell r="K4942">
            <v>1</v>
          </cell>
          <cell r="L4942">
            <v>0</v>
          </cell>
          <cell r="M4942">
            <v>1</v>
          </cell>
          <cell r="N4942">
            <v>0.54621977291129176</v>
          </cell>
          <cell r="O4942">
            <v>0</v>
          </cell>
          <cell r="P4942">
            <v>0</v>
          </cell>
        </row>
        <row r="4943">
          <cell r="A4943" t="str">
            <v>Retrofit</v>
          </cell>
          <cell r="B4943" t="str">
            <v>NC-E-WR-4-HV-RT-HP-HV-THM088-11</v>
          </cell>
          <cell r="C4943" t="str">
            <v>NC-B-RT-4-HV-RT-HP-HV-THM088-11</v>
          </cell>
          <cell r="D4943" t="str">
            <v>NC-B-RT-4-HV-RT-HP-HV-THM088-11</v>
          </cell>
          <cell r="E4943" t="str">
            <v>Set-Back Programmable Thermostat</v>
          </cell>
          <cell r="F4943" t="str">
            <v>Warehouse</v>
          </cell>
          <cell r="G4943" t="str">
            <v>Heating</v>
          </cell>
          <cell r="H4943" t="str">
            <v>Existing</v>
          </cell>
          <cell r="I4943" t="str">
            <v>Early Replacement</v>
          </cell>
          <cell r="J4943">
            <v>1</v>
          </cell>
          <cell r="K4943">
            <v>1</v>
          </cell>
          <cell r="L4943">
            <v>0</v>
          </cell>
          <cell r="M4943">
            <v>1</v>
          </cell>
          <cell r="N4943">
            <v>0.54621977291129176</v>
          </cell>
          <cell r="O4943">
            <v>0</v>
          </cell>
          <cell r="P4943">
            <v>0</v>
          </cell>
        </row>
        <row r="4944">
          <cell r="A4944" t="str">
            <v>Retrofit</v>
          </cell>
          <cell r="B4944" t="str">
            <v>NC-N-WR-4-HV-RT-GH-HV-THM088-11</v>
          </cell>
          <cell r="C4944" t="str">
            <v>NC-B-RT-4-HV-RT-GH-HV-THM088-11</v>
          </cell>
          <cell r="D4944" t="str">
            <v>NC-B-RT-4-HV-RT-GH-HV-THM088-11</v>
          </cell>
          <cell r="E4944" t="str">
            <v>Set-Back Programmable Thermostat</v>
          </cell>
          <cell r="F4944" t="str">
            <v>Warehouse</v>
          </cell>
          <cell r="G4944" t="str">
            <v>Cooling</v>
          </cell>
          <cell r="H4944" t="str">
            <v>New</v>
          </cell>
          <cell r="I4944" t="str">
            <v>New</v>
          </cell>
          <cell r="J4944">
            <v>1</v>
          </cell>
          <cell r="K4944">
            <v>1</v>
          </cell>
          <cell r="L4944">
            <v>0</v>
          </cell>
          <cell r="M4944">
            <v>1</v>
          </cell>
          <cell r="N4944">
            <v>0</v>
          </cell>
          <cell r="O4944">
            <v>0</v>
          </cell>
          <cell r="P4944">
            <v>0</v>
          </cell>
        </row>
        <row r="4945">
          <cell r="A4945" t="str">
            <v>Retrofit</v>
          </cell>
          <cell r="B4945" t="str">
            <v>NC-N-WR-4-HV-RT-HP-HV-THM088-11</v>
          </cell>
          <cell r="C4945" t="str">
            <v>NC-B-RT-4-HV-RT-HP-HV-THM088-11</v>
          </cell>
          <cell r="D4945" t="str">
            <v>NC-B-RT-4-HV-RT-HP-HV-THM088-11</v>
          </cell>
          <cell r="E4945" t="str">
            <v>Set-Back Programmable Thermostat</v>
          </cell>
          <cell r="F4945" t="str">
            <v>Warehouse</v>
          </cell>
          <cell r="G4945" t="str">
            <v>Heating</v>
          </cell>
          <cell r="H4945" t="str">
            <v>New</v>
          </cell>
          <cell r="I4945" t="str">
            <v>New</v>
          </cell>
          <cell r="J4945">
            <v>1</v>
          </cell>
          <cell r="K4945">
            <v>1</v>
          </cell>
          <cell r="L4945">
            <v>0</v>
          </cell>
          <cell r="M4945">
            <v>1</v>
          </cell>
          <cell r="N4945">
            <v>0</v>
          </cell>
          <cell r="O4945">
            <v>0</v>
          </cell>
          <cell r="P4945">
            <v>0</v>
          </cell>
        </row>
        <row r="4946">
          <cell r="A4946" t="str">
            <v>Retrofit</v>
          </cell>
          <cell r="B4946" t="str">
            <v>NC-B-AM-2-OA-CH-GH-AP-OEQ239-05</v>
          </cell>
          <cell r="C4946" t="str">
            <v>NC-B-OF-2-OA-CH-GH-AP-OEQ239-05</v>
          </cell>
          <cell r="D4946" t="str">
            <v>NC-B-OF-2-OA-CH-GH-AP-OEQ239-05</v>
          </cell>
          <cell r="E4946" t="str">
            <v>Smart Plug Load Power Strips</v>
          </cell>
          <cell r="F4946" t="str">
            <v>Amusement</v>
          </cell>
          <cell r="G4946" t="str">
            <v>Office Equipment</v>
          </cell>
          <cell r="H4946" t="str">
            <v>Existing</v>
          </cell>
          <cell r="I4946" t="str">
            <v>Burn Out</v>
          </cell>
          <cell r="J4946">
            <v>1</v>
          </cell>
          <cell r="K4946">
            <v>1</v>
          </cell>
          <cell r="L4946">
            <v>0.49</v>
          </cell>
          <cell r="M4946">
            <v>1</v>
          </cell>
          <cell r="N4946">
            <v>0.89585962966737132</v>
          </cell>
          <cell r="O4946">
            <v>0.49</v>
          </cell>
          <cell r="P4946">
            <v>5.1028781462988053E-2</v>
          </cell>
        </row>
        <row r="4947">
          <cell r="A4947" t="str">
            <v>Retrofit</v>
          </cell>
          <cell r="B4947" t="str">
            <v>NC-E-AM-2-OA-CH-GH-AP-OEQ239-05</v>
          </cell>
          <cell r="C4947" t="str">
            <v>NC-B-OF-2-OA-CH-GH-AP-OEQ239-05</v>
          </cell>
          <cell r="D4947" t="str">
            <v>NC-B-OF-2-OA-CH-GH-AP-OEQ239-05</v>
          </cell>
          <cell r="E4947" t="str">
            <v>Smart Plug Load Power Strips</v>
          </cell>
          <cell r="F4947" t="str">
            <v>Amusement</v>
          </cell>
          <cell r="G4947" t="str">
            <v>Office Equipment</v>
          </cell>
          <cell r="H4947" t="str">
            <v>Existing</v>
          </cell>
          <cell r="I4947" t="str">
            <v>Early Replacement</v>
          </cell>
          <cell r="J4947">
            <v>1</v>
          </cell>
          <cell r="K4947">
            <v>1</v>
          </cell>
          <cell r="L4947">
            <v>0</v>
          </cell>
          <cell r="M4947">
            <v>1</v>
          </cell>
          <cell r="N4947">
            <v>0.89585962966737132</v>
          </cell>
          <cell r="O4947">
            <v>0</v>
          </cell>
          <cell r="P4947">
            <v>0</v>
          </cell>
        </row>
        <row r="4948">
          <cell r="A4948" t="str">
            <v>Retrofit</v>
          </cell>
          <cell r="B4948" t="str">
            <v>NC-N-AM-2-OA-CH-GH-AP-OEQ239-05</v>
          </cell>
          <cell r="C4948" t="str">
            <v>NC-B-OF-2-OA-CH-GH-AP-OEQ239-05</v>
          </cell>
          <cell r="D4948" t="str">
            <v>NC-B-OF-2-OA-CH-GH-AP-OEQ239-05</v>
          </cell>
          <cell r="E4948" t="str">
            <v>Smart Plug Load Power Strips</v>
          </cell>
          <cell r="F4948" t="str">
            <v>Amusement</v>
          </cell>
          <cell r="G4948" t="str">
            <v>Office Equipment</v>
          </cell>
          <cell r="H4948" t="str">
            <v>New</v>
          </cell>
          <cell r="I4948" t="str">
            <v>New</v>
          </cell>
          <cell r="J4948">
            <v>1</v>
          </cell>
          <cell r="K4948">
            <v>1</v>
          </cell>
          <cell r="L4948">
            <v>0.49</v>
          </cell>
          <cell r="M4948">
            <v>1</v>
          </cell>
          <cell r="N4948">
            <v>0.89585962966737132</v>
          </cell>
          <cell r="O4948">
            <v>0.49</v>
          </cell>
          <cell r="P4948">
            <v>5.1028781462988053E-2</v>
          </cell>
        </row>
        <row r="4949">
          <cell r="A4949" t="str">
            <v>Retrofit</v>
          </cell>
          <cell r="B4949" t="str">
            <v>NC-B-GR-2-OA-CH-GH-AP-OEQ239-05</v>
          </cell>
          <cell r="C4949" t="str">
            <v>NC-B-OF-2-OA-CH-GH-AP-OEQ239-05</v>
          </cell>
          <cell r="D4949" t="str">
            <v>NC-B-OF-2-OA-CH-GH-AP-OEQ239-05</v>
          </cell>
          <cell r="E4949" t="str">
            <v>Smart Plug Load Power Strips</v>
          </cell>
          <cell r="F4949" t="str">
            <v>Grocery</v>
          </cell>
          <cell r="G4949" t="str">
            <v>Office Equipment</v>
          </cell>
          <cell r="H4949" t="str">
            <v>Existing</v>
          </cell>
          <cell r="I4949" t="str">
            <v>Burn Out</v>
          </cell>
          <cell r="J4949">
            <v>1</v>
          </cell>
          <cell r="K4949">
            <v>1</v>
          </cell>
          <cell r="L4949">
            <v>0.49</v>
          </cell>
          <cell r="M4949">
            <v>1</v>
          </cell>
          <cell r="N4949">
            <v>0.89585962966737132</v>
          </cell>
          <cell r="O4949">
            <v>0.49</v>
          </cell>
          <cell r="P4949">
            <v>5.1028781462988053E-2</v>
          </cell>
        </row>
        <row r="4950">
          <cell r="A4950" t="str">
            <v>Retrofit</v>
          </cell>
          <cell r="B4950" t="str">
            <v>NC-E-GR-2-OA-CH-GH-AP-OEQ239-05</v>
          </cell>
          <cell r="C4950" t="str">
            <v>NC-B-OF-2-OA-CH-GH-AP-OEQ239-05</v>
          </cell>
          <cell r="D4950" t="str">
            <v>NC-B-OF-2-OA-CH-GH-AP-OEQ239-05</v>
          </cell>
          <cell r="E4950" t="str">
            <v>Smart Plug Load Power Strips</v>
          </cell>
          <cell r="F4950" t="str">
            <v>Grocery</v>
          </cell>
          <cell r="G4950" t="str">
            <v>Office Equipment</v>
          </cell>
          <cell r="H4950" t="str">
            <v>Existing</v>
          </cell>
          <cell r="I4950" t="str">
            <v>Early Replacement</v>
          </cell>
          <cell r="J4950">
            <v>1</v>
          </cell>
          <cell r="K4950">
            <v>1</v>
          </cell>
          <cell r="L4950">
            <v>0</v>
          </cell>
          <cell r="M4950">
            <v>1</v>
          </cell>
          <cell r="N4950">
            <v>0.89585962966737132</v>
          </cell>
          <cell r="O4950">
            <v>0</v>
          </cell>
          <cell r="P4950">
            <v>0</v>
          </cell>
        </row>
        <row r="4951">
          <cell r="A4951" t="str">
            <v>Retrofit</v>
          </cell>
          <cell r="B4951" t="str">
            <v>NC-N-GR-2-OA-CH-GH-AP-OEQ239-05</v>
          </cell>
          <cell r="C4951" t="str">
            <v>NC-B-OF-2-OA-CH-GH-AP-OEQ239-05</v>
          </cell>
          <cell r="D4951" t="str">
            <v>NC-B-OF-2-OA-CH-GH-AP-OEQ239-05</v>
          </cell>
          <cell r="E4951" t="str">
            <v>Smart Plug Load Power Strips</v>
          </cell>
          <cell r="F4951" t="str">
            <v>Grocery</v>
          </cell>
          <cell r="G4951" t="str">
            <v>Office Equipment</v>
          </cell>
          <cell r="H4951" t="str">
            <v>New</v>
          </cell>
          <cell r="I4951" t="str">
            <v>New</v>
          </cell>
          <cell r="J4951">
            <v>1</v>
          </cell>
          <cell r="K4951">
            <v>1</v>
          </cell>
          <cell r="L4951">
            <v>0.49</v>
          </cell>
          <cell r="M4951">
            <v>1</v>
          </cell>
          <cell r="N4951">
            <v>0.89585962966737132</v>
          </cell>
          <cell r="O4951">
            <v>0.49</v>
          </cell>
          <cell r="P4951">
            <v>5.1028781462988053E-2</v>
          </cell>
        </row>
        <row r="4952">
          <cell r="A4952" t="str">
            <v>Retrofit</v>
          </cell>
          <cell r="B4952" t="str">
            <v>NC-B-GV-2-OA-CH-GH-AP-OEQ239-05</v>
          </cell>
          <cell r="C4952" t="str">
            <v>NC-B-OF-2-OA-CH-GH-AP-OEQ239-05</v>
          </cell>
          <cell r="D4952" t="str">
            <v>NC-B-OF-2-OA-CH-GH-AP-OEQ239-05</v>
          </cell>
          <cell r="E4952" t="str">
            <v>Smart Plug Load Power Strips</v>
          </cell>
          <cell r="F4952" t="str">
            <v>Public</v>
          </cell>
          <cell r="G4952" t="str">
            <v>Office Equipment</v>
          </cell>
          <cell r="H4952" t="str">
            <v>Existing</v>
          </cell>
          <cell r="I4952" t="str">
            <v>Burn Out</v>
          </cell>
          <cell r="J4952">
            <v>1</v>
          </cell>
          <cell r="K4952">
            <v>1</v>
          </cell>
          <cell r="L4952">
            <v>0.49</v>
          </cell>
          <cell r="M4952">
            <v>1</v>
          </cell>
          <cell r="N4952">
            <v>0.89585962966737132</v>
          </cell>
          <cell r="O4952">
            <v>0.49</v>
          </cell>
          <cell r="P4952">
            <v>5.1028781462988053E-2</v>
          </cell>
        </row>
        <row r="4953">
          <cell r="A4953" t="str">
            <v>Retrofit</v>
          </cell>
          <cell r="B4953" t="str">
            <v>NC-E-GV-2-OA-CH-GH-AP-OEQ239-05</v>
          </cell>
          <cell r="C4953" t="str">
            <v>NC-B-OF-2-OA-CH-GH-AP-OEQ239-05</v>
          </cell>
          <cell r="D4953" t="str">
            <v>NC-B-OF-2-OA-CH-GH-AP-OEQ239-05</v>
          </cell>
          <cell r="E4953" t="str">
            <v>Smart Plug Load Power Strips</v>
          </cell>
          <cell r="F4953" t="str">
            <v>Public</v>
          </cell>
          <cell r="G4953" t="str">
            <v>Office Equipment</v>
          </cell>
          <cell r="H4953" t="str">
            <v>Existing</v>
          </cell>
          <cell r="I4953" t="str">
            <v>Early Replacement</v>
          </cell>
          <cell r="J4953">
            <v>1</v>
          </cell>
          <cell r="K4953">
            <v>1</v>
          </cell>
          <cell r="L4953">
            <v>0</v>
          </cell>
          <cell r="M4953">
            <v>1</v>
          </cell>
          <cell r="N4953">
            <v>0.89585962966737132</v>
          </cell>
          <cell r="O4953">
            <v>0</v>
          </cell>
          <cell r="P4953">
            <v>0</v>
          </cell>
        </row>
        <row r="4954">
          <cell r="A4954" t="str">
            <v>Retrofit</v>
          </cell>
          <cell r="B4954" t="str">
            <v>NC-N-GV-2-OA-CH-GH-AP-OEQ239-05</v>
          </cell>
          <cell r="C4954" t="str">
            <v>NC-B-OF-2-OA-CH-GH-AP-OEQ239-05</v>
          </cell>
          <cell r="D4954" t="str">
            <v>NC-B-OF-2-OA-CH-GH-AP-OEQ239-05</v>
          </cell>
          <cell r="E4954" t="str">
            <v>Smart Plug Load Power Strips</v>
          </cell>
          <cell r="F4954" t="str">
            <v>Public</v>
          </cell>
          <cell r="G4954" t="str">
            <v>Office Equipment</v>
          </cell>
          <cell r="H4954" t="str">
            <v>New</v>
          </cell>
          <cell r="I4954" t="str">
            <v>New</v>
          </cell>
          <cell r="J4954">
            <v>1</v>
          </cell>
          <cell r="K4954">
            <v>1</v>
          </cell>
          <cell r="L4954">
            <v>0.49</v>
          </cell>
          <cell r="M4954">
            <v>1</v>
          </cell>
          <cell r="N4954">
            <v>0.89585962966737132</v>
          </cell>
          <cell r="O4954">
            <v>0.49</v>
          </cell>
          <cell r="P4954">
            <v>5.1028781462988053E-2</v>
          </cell>
        </row>
        <row r="4955">
          <cell r="A4955" t="str">
            <v>Retrofit</v>
          </cell>
          <cell r="B4955" t="str">
            <v>NC-B-HS-2-OA-CH-GH-AP-OEQ239-05</v>
          </cell>
          <cell r="C4955" t="str">
            <v>NC-B-OF-2-OA-CH-GH-AP-OEQ239-05</v>
          </cell>
          <cell r="D4955" t="str">
            <v>NC-B-OF-2-OA-CH-GH-AP-OEQ239-05</v>
          </cell>
          <cell r="E4955" t="str">
            <v>Smart Plug Load Power Strips</v>
          </cell>
          <cell r="F4955" t="str">
            <v>Hospital</v>
          </cell>
          <cell r="G4955" t="str">
            <v>Office Equipment</v>
          </cell>
          <cell r="H4955" t="str">
            <v>Existing</v>
          </cell>
          <cell r="I4955" t="str">
            <v>Burn Out</v>
          </cell>
          <cell r="J4955">
            <v>1</v>
          </cell>
          <cell r="K4955">
            <v>1</v>
          </cell>
          <cell r="L4955">
            <v>0.49</v>
          </cell>
          <cell r="M4955">
            <v>1</v>
          </cell>
          <cell r="N4955">
            <v>0.89585962966737132</v>
          </cell>
          <cell r="O4955">
            <v>0.49</v>
          </cell>
          <cell r="P4955">
            <v>5.1028781462988053E-2</v>
          </cell>
        </row>
        <row r="4956">
          <cell r="A4956" t="str">
            <v>Retrofit</v>
          </cell>
          <cell r="B4956" t="str">
            <v>NC-E-HS-2-OA-CH-GH-AP-OEQ239-05</v>
          </cell>
          <cell r="C4956" t="str">
            <v>NC-B-OF-2-OA-CH-GH-AP-OEQ239-05</v>
          </cell>
          <cell r="D4956" t="str">
            <v>NC-B-OF-2-OA-CH-GH-AP-OEQ239-05</v>
          </cell>
          <cell r="E4956" t="str">
            <v>Smart Plug Load Power Strips</v>
          </cell>
          <cell r="F4956" t="str">
            <v>Hospital</v>
          </cell>
          <cell r="G4956" t="str">
            <v>Office Equipment</v>
          </cell>
          <cell r="H4956" t="str">
            <v>Existing</v>
          </cell>
          <cell r="I4956" t="str">
            <v>Early Replacement</v>
          </cell>
          <cell r="J4956">
            <v>1</v>
          </cell>
          <cell r="K4956">
            <v>1</v>
          </cell>
          <cell r="L4956">
            <v>0</v>
          </cell>
          <cell r="M4956">
            <v>1</v>
          </cell>
          <cell r="N4956">
            <v>0.89585962966737132</v>
          </cell>
          <cell r="O4956">
            <v>0</v>
          </cell>
          <cell r="P4956">
            <v>0</v>
          </cell>
        </row>
        <row r="4957">
          <cell r="A4957" t="str">
            <v>Retrofit</v>
          </cell>
          <cell r="B4957" t="str">
            <v>NC-N-HS-2-OA-CH-GH-AP-OEQ239-05</v>
          </cell>
          <cell r="C4957" t="str">
            <v>NC-B-OF-2-OA-CH-GH-AP-OEQ239-05</v>
          </cell>
          <cell r="D4957" t="str">
            <v>NC-B-OF-2-OA-CH-GH-AP-OEQ239-05</v>
          </cell>
          <cell r="E4957" t="str">
            <v>Smart Plug Load Power Strips</v>
          </cell>
          <cell r="F4957" t="str">
            <v>Hospital</v>
          </cell>
          <cell r="G4957" t="str">
            <v>Office Equipment</v>
          </cell>
          <cell r="H4957" t="str">
            <v>New</v>
          </cell>
          <cell r="I4957" t="str">
            <v>New</v>
          </cell>
          <cell r="J4957">
            <v>1</v>
          </cell>
          <cell r="K4957">
            <v>1</v>
          </cell>
          <cell r="L4957">
            <v>0.49</v>
          </cell>
          <cell r="M4957">
            <v>1</v>
          </cell>
          <cell r="N4957">
            <v>0.89585962966737132</v>
          </cell>
          <cell r="O4957">
            <v>0.49</v>
          </cell>
          <cell r="P4957">
            <v>5.1028781462988053E-2</v>
          </cell>
        </row>
        <row r="4958">
          <cell r="A4958" t="str">
            <v>Retrofit</v>
          </cell>
          <cell r="B4958" t="str">
            <v>NC-B-LG-2-OA-CH-GH-AP-OEQ239-05</v>
          </cell>
          <cell r="C4958" t="str">
            <v>NC-B-OF-2-OA-CH-GH-AP-OEQ239-05</v>
          </cell>
          <cell r="D4958" t="str">
            <v>NC-B-OF-2-OA-CH-GH-AP-OEQ239-05</v>
          </cell>
          <cell r="E4958" t="str">
            <v>Smart Plug Load Power Strips</v>
          </cell>
          <cell r="F4958" t="str">
            <v>Lodging</v>
          </cell>
          <cell r="G4958" t="str">
            <v>Office Equipment</v>
          </cell>
          <cell r="H4958" t="str">
            <v>Existing</v>
          </cell>
          <cell r="I4958" t="str">
            <v>Burn Out</v>
          </cell>
          <cell r="J4958">
            <v>1</v>
          </cell>
          <cell r="K4958">
            <v>1</v>
          </cell>
          <cell r="L4958">
            <v>0.49</v>
          </cell>
          <cell r="M4958">
            <v>1</v>
          </cell>
          <cell r="N4958">
            <v>0.89585962966737132</v>
          </cell>
          <cell r="O4958">
            <v>0.49</v>
          </cell>
          <cell r="P4958">
            <v>5.1028781462988053E-2</v>
          </cell>
        </row>
        <row r="4959">
          <cell r="A4959" t="str">
            <v>Retrofit</v>
          </cell>
          <cell r="B4959" t="str">
            <v>NC-E-LG-2-OA-CH-GH-AP-OEQ239-05</v>
          </cell>
          <cell r="C4959" t="str">
            <v>NC-B-OF-2-OA-CH-GH-AP-OEQ239-05</v>
          </cell>
          <cell r="D4959" t="str">
            <v>NC-B-OF-2-OA-CH-GH-AP-OEQ239-05</v>
          </cell>
          <cell r="E4959" t="str">
            <v>Smart Plug Load Power Strips</v>
          </cell>
          <cell r="F4959" t="str">
            <v>Lodging</v>
          </cell>
          <cell r="G4959" t="str">
            <v>Office Equipment</v>
          </cell>
          <cell r="H4959" t="str">
            <v>Existing</v>
          </cell>
          <cell r="I4959" t="str">
            <v>Early Replacement</v>
          </cell>
          <cell r="J4959">
            <v>1</v>
          </cell>
          <cell r="K4959">
            <v>1</v>
          </cell>
          <cell r="L4959">
            <v>0</v>
          </cell>
          <cell r="M4959">
            <v>1</v>
          </cell>
          <cell r="N4959">
            <v>0.89585962966737132</v>
          </cell>
          <cell r="O4959">
            <v>0</v>
          </cell>
          <cell r="P4959">
            <v>0</v>
          </cell>
        </row>
        <row r="4960">
          <cell r="A4960" t="str">
            <v>Retrofit</v>
          </cell>
          <cell r="B4960" t="str">
            <v>NC-N-LG-2-OA-CH-GH-AP-OEQ239-05</v>
          </cell>
          <cell r="C4960" t="str">
            <v>NC-B-OF-2-OA-CH-GH-AP-OEQ239-05</v>
          </cell>
          <cell r="D4960" t="str">
            <v>NC-B-OF-2-OA-CH-GH-AP-OEQ239-05</v>
          </cell>
          <cell r="E4960" t="str">
            <v>Smart Plug Load Power Strips</v>
          </cell>
          <cell r="F4960" t="str">
            <v>Lodging</v>
          </cell>
          <cell r="G4960" t="str">
            <v>Office Equipment</v>
          </cell>
          <cell r="H4960" t="str">
            <v>New</v>
          </cell>
          <cell r="I4960" t="str">
            <v>New</v>
          </cell>
          <cell r="J4960">
            <v>1</v>
          </cell>
          <cell r="K4960">
            <v>1</v>
          </cell>
          <cell r="L4960">
            <v>0.49</v>
          </cell>
          <cell r="M4960">
            <v>1</v>
          </cell>
          <cell r="N4960">
            <v>0.89585962966737132</v>
          </cell>
          <cell r="O4960">
            <v>0.49</v>
          </cell>
          <cell r="P4960">
            <v>5.1028781462988053E-2</v>
          </cell>
        </row>
        <row r="4961">
          <cell r="A4961" t="str">
            <v>Retrofit</v>
          </cell>
          <cell r="B4961" t="str">
            <v>NC-B-MO-2-OA-CH-GH-AP-OEQ239-05</v>
          </cell>
          <cell r="C4961" t="str">
            <v>NC-B-OF-2-OA-CH-GH-AP-OEQ239-05</v>
          </cell>
          <cell r="D4961" t="str">
            <v>NC-B-OF-2-OA-CH-GH-AP-OEQ239-05</v>
          </cell>
          <cell r="E4961" t="str">
            <v>Smart Plug Load Power Strips</v>
          </cell>
          <cell r="F4961" t="str">
            <v>Medical_Office</v>
          </cell>
          <cell r="G4961" t="str">
            <v>Office Equipment</v>
          </cell>
          <cell r="H4961" t="str">
            <v>Existing</v>
          </cell>
          <cell r="I4961" t="str">
            <v>Burn Out</v>
          </cell>
          <cell r="J4961">
            <v>1</v>
          </cell>
          <cell r="K4961">
            <v>1</v>
          </cell>
          <cell r="L4961">
            <v>0.49</v>
          </cell>
          <cell r="M4961">
            <v>1</v>
          </cell>
          <cell r="N4961">
            <v>0.89585962966737132</v>
          </cell>
          <cell r="O4961">
            <v>0.49</v>
          </cell>
          <cell r="P4961">
            <v>5.1028781462988053E-2</v>
          </cell>
        </row>
        <row r="4962">
          <cell r="A4962" t="str">
            <v>Retrofit</v>
          </cell>
          <cell r="B4962" t="str">
            <v>NC-E-MO-2-OA-CH-GH-AP-OEQ239-05</v>
          </cell>
          <cell r="C4962" t="str">
            <v>NC-B-OF-2-OA-CH-GH-AP-OEQ239-05</v>
          </cell>
          <cell r="D4962" t="str">
            <v>NC-B-OF-2-OA-CH-GH-AP-OEQ239-05</v>
          </cell>
          <cell r="E4962" t="str">
            <v>Smart Plug Load Power Strips</v>
          </cell>
          <cell r="F4962" t="str">
            <v>Medical_Office</v>
          </cell>
          <cell r="G4962" t="str">
            <v>Office Equipment</v>
          </cell>
          <cell r="H4962" t="str">
            <v>Existing</v>
          </cell>
          <cell r="I4962" t="str">
            <v>Early Replacement</v>
          </cell>
          <cell r="J4962">
            <v>1</v>
          </cell>
          <cell r="K4962">
            <v>1</v>
          </cell>
          <cell r="L4962">
            <v>0</v>
          </cell>
          <cell r="M4962">
            <v>1</v>
          </cell>
          <cell r="N4962">
            <v>0.89585962966737132</v>
          </cell>
          <cell r="O4962">
            <v>0</v>
          </cell>
          <cell r="P4962">
            <v>0</v>
          </cell>
        </row>
        <row r="4963">
          <cell r="A4963" t="str">
            <v>Retrofit</v>
          </cell>
          <cell r="B4963" t="str">
            <v>NC-N-MO-2-OA-CH-GH-AP-OEQ239-05</v>
          </cell>
          <cell r="C4963" t="str">
            <v>NC-B-OF-2-OA-CH-GH-AP-OEQ239-05</v>
          </cell>
          <cell r="D4963" t="str">
            <v>NC-B-OF-2-OA-CH-GH-AP-OEQ239-05</v>
          </cell>
          <cell r="E4963" t="str">
            <v>Smart Plug Load Power Strips</v>
          </cell>
          <cell r="F4963" t="str">
            <v>Medical_Office</v>
          </cell>
          <cell r="G4963" t="str">
            <v>Office Equipment</v>
          </cell>
          <cell r="H4963" t="str">
            <v>New</v>
          </cell>
          <cell r="I4963" t="str">
            <v>New</v>
          </cell>
          <cell r="J4963">
            <v>1</v>
          </cell>
          <cell r="K4963">
            <v>1</v>
          </cell>
          <cell r="L4963">
            <v>0.49</v>
          </cell>
          <cell r="M4963">
            <v>1</v>
          </cell>
          <cell r="N4963">
            <v>0.89585962966737132</v>
          </cell>
          <cell r="O4963">
            <v>0.49</v>
          </cell>
          <cell r="P4963">
            <v>5.1028781462988053E-2</v>
          </cell>
        </row>
        <row r="4964">
          <cell r="A4964" t="str">
            <v>Retrofit</v>
          </cell>
          <cell r="B4964" t="str">
            <v>NC-B-OF-2-OA-CH-GH-AP-OEQ036-08</v>
          </cell>
          <cell r="C4964" t="str">
            <v>NC-B-OF-2-OA-CH-GH-AP-OEQ036-08</v>
          </cell>
          <cell r="D4964" t="str">
            <v>NC-B-OF-2-OA-CH-GH-AP-OEQ036-08</v>
          </cell>
          <cell r="E4964" t="str">
            <v>Smart Plug Load Power Strips</v>
          </cell>
          <cell r="F4964" t="str">
            <v>Large_Office</v>
          </cell>
          <cell r="G4964" t="str">
            <v>Office Equipment</v>
          </cell>
          <cell r="H4964" t="str">
            <v>Existing</v>
          </cell>
          <cell r="I4964" t="str">
            <v>Burn Out</v>
          </cell>
          <cell r="J4964">
            <v>1</v>
          </cell>
          <cell r="K4964">
            <v>1</v>
          </cell>
          <cell r="L4964">
            <v>0.49</v>
          </cell>
          <cell r="M4964">
            <v>1</v>
          </cell>
          <cell r="N4964">
            <v>0.89585962966737132</v>
          </cell>
          <cell r="O4964">
            <v>0.49</v>
          </cell>
          <cell r="P4964">
            <v>5.1028781462988053E-2</v>
          </cell>
        </row>
        <row r="4965">
          <cell r="A4965" t="str">
            <v>Retrofit</v>
          </cell>
          <cell r="B4965" t="str">
            <v>NC-B-OF-2-OA-CH-GH-AP-OEQ239-05</v>
          </cell>
          <cell r="C4965" t="str">
            <v>NC-B-OF-2-OA-CH-GH-AP-OEQ239-05</v>
          </cell>
          <cell r="D4965" t="str">
            <v>NC-B-OF-2-OA-CH-GH-AP-OEQ239-05</v>
          </cell>
          <cell r="E4965" t="str">
            <v>Smart Plug Load Power Strips</v>
          </cell>
          <cell r="F4965" t="str">
            <v>Large_Office</v>
          </cell>
          <cell r="G4965" t="str">
            <v>Office Equipment</v>
          </cell>
          <cell r="H4965" t="str">
            <v>Existing</v>
          </cell>
          <cell r="I4965" t="str">
            <v>Burn Out</v>
          </cell>
          <cell r="J4965">
            <v>1</v>
          </cell>
          <cell r="K4965">
            <v>1</v>
          </cell>
          <cell r="L4965">
            <v>0.49</v>
          </cell>
          <cell r="M4965">
            <v>1</v>
          </cell>
          <cell r="N4965">
            <v>0.89585962966737132</v>
          </cell>
          <cell r="O4965">
            <v>0.49</v>
          </cell>
          <cell r="P4965">
            <v>5.1028781462988053E-2</v>
          </cell>
        </row>
        <row r="4966">
          <cell r="A4966" t="str">
            <v>Retrofit</v>
          </cell>
          <cell r="B4966" t="str">
            <v>NC-E-OF-2-OA-CH-GH-AP-OEQ036-08</v>
          </cell>
          <cell r="C4966" t="str">
            <v>NC-B-OF-2-OA-CH-GH-AP-OEQ036-08</v>
          </cell>
          <cell r="D4966" t="str">
            <v>NC-B-OF-2-OA-CH-GH-AP-OEQ036-08</v>
          </cell>
          <cell r="E4966" t="str">
            <v>Smart Plug Load Power Strips</v>
          </cell>
          <cell r="F4966" t="str">
            <v>Large_Office</v>
          </cell>
          <cell r="G4966" t="str">
            <v>Office Equipment</v>
          </cell>
          <cell r="H4966" t="str">
            <v>Existing</v>
          </cell>
          <cell r="I4966" t="str">
            <v>Early Replacement</v>
          </cell>
          <cell r="J4966">
            <v>1</v>
          </cell>
          <cell r="K4966">
            <v>1</v>
          </cell>
          <cell r="L4966">
            <v>0</v>
          </cell>
          <cell r="M4966">
            <v>1</v>
          </cell>
          <cell r="N4966">
            <v>0.89585962966737132</v>
          </cell>
          <cell r="O4966">
            <v>0</v>
          </cell>
          <cell r="P4966">
            <v>0</v>
          </cell>
        </row>
        <row r="4967">
          <cell r="A4967" t="str">
            <v>Retrofit</v>
          </cell>
          <cell r="B4967" t="str">
            <v>NC-E-OF-2-OA-CH-GH-AP-OEQ239-05</v>
          </cell>
          <cell r="C4967" t="str">
            <v>NC-B-OF-2-OA-CH-GH-AP-OEQ239-05</v>
          </cell>
          <cell r="D4967" t="str">
            <v>NC-B-OF-2-OA-CH-GH-AP-OEQ239-05</v>
          </cell>
          <cell r="E4967" t="str">
            <v>Smart Plug Load Power Strips</v>
          </cell>
          <cell r="F4967" t="str">
            <v>Large_Office</v>
          </cell>
          <cell r="G4967" t="str">
            <v>Office Equipment</v>
          </cell>
          <cell r="H4967" t="str">
            <v>Existing</v>
          </cell>
          <cell r="I4967" t="str">
            <v>Early Replacement</v>
          </cell>
          <cell r="J4967">
            <v>1</v>
          </cell>
          <cell r="K4967">
            <v>1</v>
          </cell>
          <cell r="L4967">
            <v>0</v>
          </cell>
          <cell r="M4967">
            <v>1</v>
          </cell>
          <cell r="N4967">
            <v>0.89585962966737132</v>
          </cell>
          <cell r="O4967">
            <v>0</v>
          </cell>
          <cell r="P4967">
            <v>0</v>
          </cell>
        </row>
        <row r="4968">
          <cell r="A4968" t="str">
            <v>Retrofit</v>
          </cell>
          <cell r="B4968" t="str">
            <v>NC-N-OF-2-OA-CH-GH-AP-OEQ036-08</v>
          </cell>
          <cell r="C4968" t="str">
            <v>NC-B-OF-2-OA-CH-GH-AP-OEQ036-08</v>
          </cell>
          <cell r="D4968" t="str">
            <v>NC-B-OF-2-OA-CH-GH-AP-OEQ036-08</v>
          </cell>
          <cell r="E4968" t="str">
            <v>Smart Plug Load Power Strips</v>
          </cell>
          <cell r="F4968" t="str">
            <v>Large_Office</v>
          </cell>
          <cell r="G4968" t="str">
            <v>Office Equipment</v>
          </cell>
          <cell r="H4968" t="str">
            <v>New</v>
          </cell>
          <cell r="I4968" t="str">
            <v>New</v>
          </cell>
          <cell r="J4968">
            <v>1</v>
          </cell>
          <cell r="K4968">
            <v>1</v>
          </cell>
          <cell r="L4968">
            <v>0.49</v>
          </cell>
          <cell r="M4968">
            <v>1</v>
          </cell>
          <cell r="N4968">
            <v>0.89585962966737132</v>
          </cell>
          <cell r="O4968">
            <v>0.49</v>
          </cell>
          <cell r="P4968">
            <v>5.1028781462988053E-2</v>
          </cell>
        </row>
        <row r="4969">
          <cell r="A4969" t="str">
            <v>Retrofit</v>
          </cell>
          <cell r="B4969" t="str">
            <v>NC-N-OF-2-OA-CH-GH-AP-OEQ239-05</v>
          </cell>
          <cell r="C4969" t="str">
            <v>NC-B-OF-2-OA-CH-GH-AP-OEQ239-05</v>
          </cell>
          <cell r="D4969" t="str">
            <v>NC-B-OF-2-OA-CH-GH-AP-OEQ239-05</v>
          </cell>
          <cell r="E4969" t="str">
            <v>Smart Plug Load Power Strips</v>
          </cell>
          <cell r="F4969" t="str">
            <v>Large_Office</v>
          </cell>
          <cell r="G4969" t="str">
            <v>Office Equipment</v>
          </cell>
          <cell r="H4969" t="str">
            <v>New</v>
          </cell>
          <cell r="I4969" t="str">
            <v>New</v>
          </cell>
          <cell r="J4969">
            <v>1</v>
          </cell>
          <cell r="K4969">
            <v>1</v>
          </cell>
          <cell r="L4969">
            <v>0.49</v>
          </cell>
          <cell r="M4969">
            <v>1</v>
          </cell>
          <cell r="N4969">
            <v>0.89585962966737132</v>
          </cell>
          <cell r="O4969">
            <v>0.49</v>
          </cell>
          <cell r="P4969">
            <v>5.1028781462988053E-2</v>
          </cell>
        </row>
        <row r="4970">
          <cell r="A4970" t="str">
            <v>Retrofit</v>
          </cell>
          <cell r="B4970" t="str">
            <v>NC-B-RT-2-OA-CH-GH-AP-OEQ239-05</v>
          </cell>
          <cell r="C4970" t="str">
            <v>NC-B-OF-2-OA-CH-GH-AP-OEQ239-05</v>
          </cell>
          <cell r="D4970" t="str">
            <v>NC-B-OF-2-OA-CH-GH-AP-OEQ239-05</v>
          </cell>
          <cell r="E4970" t="str">
            <v>Smart Plug Load Power Strips</v>
          </cell>
          <cell r="F4970" t="str">
            <v>Large_Retail</v>
          </cell>
          <cell r="G4970" t="str">
            <v>Office Equipment</v>
          </cell>
          <cell r="H4970" t="str">
            <v>Existing</v>
          </cell>
          <cell r="I4970" t="str">
            <v>Burn Out</v>
          </cell>
          <cell r="J4970">
            <v>1</v>
          </cell>
          <cell r="K4970">
            <v>1</v>
          </cell>
          <cell r="L4970">
            <v>0.49</v>
          </cell>
          <cell r="M4970">
            <v>1</v>
          </cell>
          <cell r="N4970">
            <v>0.89585962966737132</v>
          </cell>
          <cell r="O4970">
            <v>0.49</v>
          </cell>
          <cell r="P4970">
            <v>5.1028781462988053E-2</v>
          </cell>
        </row>
        <row r="4971">
          <cell r="A4971" t="str">
            <v>Retrofit</v>
          </cell>
          <cell r="B4971" t="str">
            <v>NC-E-RT-2-OA-CH-GH-AP-OEQ239-05</v>
          </cell>
          <cell r="C4971" t="str">
            <v>NC-B-OF-2-OA-CH-GH-AP-OEQ239-05</v>
          </cell>
          <cell r="D4971" t="str">
            <v>NC-B-OF-2-OA-CH-GH-AP-OEQ239-05</v>
          </cell>
          <cell r="E4971" t="str">
            <v>Smart Plug Load Power Strips</v>
          </cell>
          <cell r="F4971" t="str">
            <v>Large_Retail</v>
          </cell>
          <cell r="G4971" t="str">
            <v>Office Equipment</v>
          </cell>
          <cell r="H4971" t="str">
            <v>Existing</v>
          </cell>
          <cell r="I4971" t="str">
            <v>Early Replacement</v>
          </cell>
          <cell r="J4971">
            <v>1</v>
          </cell>
          <cell r="K4971">
            <v>1</v>
          </cell>
          <cell r="L4971">
            <v>0</v>
          </cell>
          <cell r="M4971">
            <v>1</v>
          </cell>
          <cell r="N4971">
            <v>0.89585962966737132</v>
          </cell>
          <cell r="O4971">
            <v>0</v>
          </cell>
          <cell r="P4971">
            <v>0</v>
          </cell>
        </row>
        <row r="4972">
          <cell r="A4972" t="str">
            <v>Retrofit</v>
          </cell>
          <cell r="B4972" t="str">
            <v>NC-N-RT-2-OA-CH-GH-AP-OEQ239-05</v>
          </cell>
          <cell r="C4972" t="str">
            <v>NC-B-OF-2-OA-CH-GH-AP-OEQ239-05</v>
          </cell>
          <cell r="D4972" t="str">
            <v>NC-B-OF-2-OA-CH-GH-AP-OEQ239-05</v>
          </cell>
          <cell r="E4972" t="str">
            <v>Smart Plug Load Power Strips</v>
          </cell>
          <cell r="F4972" t="str">
            <v>Large_Retail</v>
          </cell>
          <cell r="G4972" t="str">
            <v>Office Equipment</v>
          </cell>
          <cell r="H4972" t="str">
            <v>New</v>
          </cell>
          <cell r="I4972" t="str">
            <v>New</v>
          </cell>
          <cell r="J4972">
            <v>1</v>
          </cell>
          <cell r="K4972">
            <v>1</v>
          </cell>
          <cell r="L4972">
            <v>0.49</v>
          </cell>
          <cell r="M4972">
            <v>1</v>
          </cell>
          <cell r="N4972">
            <v>0.89585962966737132</v>
          </cell>
          <cell r="O4972">
            <v>0.49</v>
          </cell>
          <cell r="P4972">
            <v>5.1028781462988053E-2</v>
          </cell>
        </row>
        <row r="4973">
          <cell r="A4973" t="str">
            <v>Retrofit</v>
          </cell>
          <cell r="B4973" t="str">
            <v>NC-B-SO-2-OA-CH-GH-AP-OEQ239-05</v>
          </cell>
          <cell r="C4973" t="str">
            <v>NC-B-OF-2-OA-CH-GH-AP-OEQ239-05</v>
          </cell>
          <cell r="D4973" t="str">
            <v>NC-B-OF-2-OA-CH-GH-AP-OEQ239-05</v>
          </cell>
          <cell r="E4973" t="str">
            <v>Smart Plug Load Power Strips</v>
          </cell>
          <cell r="F4973" t="str">
            <v>Small_Office</v>
          </cell>
          <cell r="G4973" t="str">
            <v>Office Equipment</v>
          </cell>
          <cell r="H4973" t="str">
            <v>Existing</v>
          </cell>
          <cell r="I4973" t="str">
            <v>Burn Out</v>
          </cell>
          <cell r="J4973">
            <v>1</v>
          </cell>
          <cell r="K4973">
            <v>1</v>
          </cell>
          <cell r="L4973">
            <v>0.49</v>
          </cell>
          <cell r="M4973">
            <v>1</v>
          </cell>
          <cell r="N4973">
            <v>0.89585962966737132</v>
          </cell>
          <cell r="O4973">
            <v>0.49</v>
          </cell>
          <cell r="P4973">
            <v>5.1028781462988053E-2</v>
          </cell>
        </row>
        <row r="4974">
          <cell r="A4974" t="str">
            <v>Retrofit</v>
          </cell>
          <cell r="B4974" t="str">
            <v>NC-E-SO-2-OA-CH-GH-AP-OEQ239-05</v>
          </cell>
          <cell r="C4974" t="str">
            <v>NC-B-OF-2-OA-CH-GH-AP-OEQ239-05</v>
          </cell>
          <cell r="D4974" t="str">
            <v>NC-B-OF-2-OA-CH-GH-AP-OEQ239-05</v>
          </cell>
          <cell r="E4974" t="str">
            <v>Smart Plug Load Power Strips</v>
          </cell>
          <cell r="F4974" t="str">
            <v>Small_Office</v>
          </cell>
          <cell r="G4974" t="str">
            <v>Office Equipment</v>
          </cell>
          <cell r="H4974" t="str">
            <v>Existing</v>
          </cell>
          <cell r="I4974" t="str">
            <v>Early Replacement</v>
          </cell>
          <cell r="J4974">
            <v>1</v>
          </cell>
          <cell r="K4974">
            <v>1</v>
          </cell>
          <cell r="L4974">
            <v>0</v>
          </cell>
          <cell r="M4974">
            <v>1</v>
          </cell>
          <cell r="N4974">
            <v>0.89585962966737132</v>
          </cell>
          <cell r="O4974">
            <v>0</v>
          </cell>
          <cell r="P4974">
            <v>0</v>
          </cell>
        </row>
        <row r="4975">
          <cell r="A4975" t="str">
            <v>Retrofit</v>
          </cell>
          <cell r="B4975" t="str">
            <v>NC-N-SO-2-OA-CH-GH-AP-OEQ239-05</v>
          </cell>
          <cell r="C4975" t="str">
            <v>NC-B-OF-2-OA-CH-GH-AP-OEQ239-05</v>
          </cell>
          <cell r="D4975" t="str">
            <v>NC-B-OF-2-OA-CH-GH-AP-OEQ239-05</v>
          </cell>
          <cell r="E4975" t="str">
            <v>Smart Plug Load Power Strips</v>
          </cell>
          <cell r="F4975" t="str">
            <v>Small_Office</v>
          </cell>
          <cell r="G4975" t="str">
            <v>Office Equipment</v>
          </cell>
          <cell r="H4975" t="str">
            <v>New</v>
          </cell>
          <cell r="I4975" t="str">
            <v>New</v>
          </cell>
          <cell r="J4975">
            <v>1</v>
          </cell>
          <cell r="K4975">
            <v>1</v>
          </cell>
          <cell r="L4975">
            <v>0.49</v>
          </cell>
          <cell r="M4975">
            <v>1</v>
          </cell>
          <cell r="N4975">
            <v>0.89585962966737132</v>
          </cell>
          <cell r="O4975">
            <v>0.49</v>
          </cell>
          <cell r="P4975">
            <v>5.1028781462988053E-2</v>
          </cell>
        </row>
        <row r="4976">
          <cell r="A4976" t="str">
            <v>Retrofit</v>
          </cell>
          <cell r="B4976" t="str">
            <v>NC-B-SR-2-OA-CH-GH-AP-OEQ239-05</v>
          </cell>
          <cell r="C4976" t="str">
            <v>NC-B-OF-2-OA-CH-GH-AP-OEQ239-05</v>
          </cell>
          <cell r="D4976" t="str">
            <v>NC-B-OF-2-OA-CH-GH-AP-OEQ239-05</v>
          </cell>
          <cell r="E4976" t="str">
            <v>Smart Plug Load Power Strips</v>
          </cell>
          <cell r="F4976" t="str">
            <v>Small_Retail</v>
          </cell>
          <cell r="G4976" t="str">
            <v>Office Equipment</v>
          </cell>
          <cell r="H4976" t="str">
            <v>Existing</v>
          </cell>
          <cell r="I4976" t="str">
            <v>Burn Out</v>
          </cell>
          <cell r="J4976">
            <v>1</v>
          </cell>
          <cell r="K4976">
            <v>1</v>
          </cell>
          <cell r="L4976">
            <v>0.49</v>
          </cell>
          <cell r="M4976">
            <v>1</v>
          </cell>
          <cell r="N4976">
            <v>0.89585962966737132</v>
          </cell>
          <cell r="O4976">
            <v>0.49</v>
          </cell>
          <cell r="P4976">
            <v>5.1028781462988053E-2</v>
          </cell>
        </row>
        <row r="4977">
          <cell r="A4977" t="str">
            <v>Retrofit</v>
          </cell>
          <cell r="B4977" t="str">
            <v>NC-E-SR-2-OA-CH-GH-AP-OEQ239-05</v>
          </cell>
          <cell r="C4977" t="str">
            <v>NC-B-OF-2-OA-CH-GH-AP-OEQ239-05</v>
          </cell>
          <cell r="D4977" t="str">
            <v>NC-B-OF-2-OA-CH-GH-AP-OEQ239-05</v>
          </cell>
          <cell r="E4977" t="str">
            <v>Smart Plug Load Power Strips</v>
          </cell>
          <cell r="F4977" t="str">
            <v>Small_Retail</v>
          </cell>
          <cell r="G4977" t="str">
            <v>Office Equipment</v>
          </cell>
          <cell r="H4977" t="str">
            <v>Existing</v>
          </cell>
          <cell r="I4977" t="str">
            <v>Early Replacement</v>
          </cell>
          <cell r="J4977">
            <v>1</v>
          </cell>
          <cell r="K4977">
            <v>1</v>
          </cell>
          <cell r="L4977">
            <v>0</v>
          </cell>
          <cell r="M4977">
            <v>1</v>
          </cell>
          <cell r="N4977">
            <v>0.89585962966737132</v>
          </cell>
          <cell r="O4977">
            <v>0</v>
          </cell>
          <cell r="P4977">
            <v>0</v>
          </cell>
        </row>
        <row r="4978">
          <cell r="A4978" t="str">
            <v>Retrofit</v>
          </cell>
          <cell r="B4978" t="str">
            <v>NC-N-SR-2-OA-CH-GH-AP-OEQ239-05</v>
          </cell>
          <cell r="C4978" t="str">
            <v>NC-B-OF-2-OA-CH-GH-AP-OEQ239-05</v>
          </cell>
          <cell r="D4978" t="str">
            <v>NC-B-OF-2-OA-CH-GH-AP-OEQ239-05</v>
          </cell>
          <cell r="E4978" t="str">
            <v>Smart Plug Load Power Strips</v>
          </cell>
          <cell r="F4978" t="str">
            <v>Small_Retail</v>
          </cell>
          <cell r="G4978" t="str">
            <v>Office Equipment</v>
          </cell>
          <cell r="H4978" t="str">
            <v>New</v>
          </cell>
          <cell r="I4978" t="str">
            <v>New</v>
          </cell>
          <cell r="J4978">
            <v>1</v>
          </cell>
          <cell r="K4978">
            <v>1</v>
          </cell>
          <cell r="L4978">
            <v>0.49</v>
          </cell>
          <cell r="M4978">
            <v>1</v>
          </cell>
          <cell r="N4978">
            <v>0.89585962966737132</v>
          </cell>
          <cell r="O4978">
            <v>0.49</v>
          </cell>
          <cell r="P4978">
            <v>5.1028781462988053E-2</v>
          </cell>
        </row>
        <row r="4979">
          <cell r="A4979" t="str">
            <v>Retrofit</v>
          </cell>
          <cell r="B4979" t="str">
            <v>NC-B-AM-HV-GR-GH-HV-THM100-11</v>
          </cell>
          <cell r="C4979" t="str">
            <v>NC-E-SO-HV-GR-GH-HV-THM100-11</v>
          </cell>
          <cell r="D4979" t="str">
            <v>NC-E-SO-HV-GR-GH-HV-THM100-11</v>
          </cell>
          <cell r="E4979" t="str">
            <v>Smart, Wifi-enabled Thermostat</v>
          </cell>
          <cell r="F4979" t="str">
            <v>Amusement</v>
          </cell>
          <cell r="G4979" t="str">
            <v>Heating</v>
          </cell>
          <cell r="H4979" t="str">
            <v>Existing</v>
          </cell>
          <cell r="I4979" t="str">
            <v>Burn Out</v>
          </cell>
          <cell r="J4979">
            <v>1</v>
          </cell>
          <cell r="K4979">
            <v>1</v>
          </cell>
          <cell r="L4979">
            <v>7.4999999999999997E-2</v>
          </cell>
          <cell r="M4979">
            <v>1</v>
          </cell>
          <cell r="N4979">
            <v>0.94957078979942755</v>
          </cell>
          <cell r="O4979">
            <v>7.4999999999999997E-2</v>
          </cell>
          <cell r="P4979">
            <v>3.7821907650429335E-3</v>
          </cell>
        </row>
        <row r="4980">
          <cell r="A4980" t="str">
            <v>Retrofit</v>
          </cell>
          <cell r="B4980" t="str">
            <v>NC-B-AM-HV-GR-HP-HV-THM100-11</v>
          </cell>
          <cell r="C4980" t="str">
            <v>NC-E-SO-HV-GR-HP-HV-THM100-11</v>
          </cell>
          <cell r="D4980" t="str">
            <v>NC-E-SO-HV-GR-HP-HV-THM100-11</v>
          </cell>
          <cell r="E4980" t="str">
            <v>Smart, Wifi-enabled Thermostat</v>
          </cell>
          <cell r="F4980" t="str">
            <v>Amusement</v>
          </cell>
          <cell r="G4980" t="str">
            <v>Heating</v>
          </cell>
          <cell r="H4980" t="str">
            <v>Existing</v>
          </cell>
          <cell r="I4980" t="str">
            <v>Burn Out</v>
          </cell>
          <cell r="J4980">
            <v>1</v>
          </cell>
          <cell r="K4980">
            <v>1</v>
          </cell>
          <cell r="L4980">
            <v>7.4999999999999997E-2</v>
          </cell>
          <cell r="M4980">
            <v>1</v>
          </cell>
          <cell r="N4980">
            <v>0.94957078979942755</v>
          </cell>
          <cell r="O4980">
            <v>7.4999999999999997E-2</v>
          </cell>
          <cell r="P4980">
            <v>3.7821907650429335E-3</v>
          </cell>
        </row>
        <row r="4981">
          <cell r="A4981" t="str">
            <v>Retrofit</v>
          </cell>
          <cell r="B4981" t="str">
            <v>NC-E-AM-HV-GR-GH-HV-THM100-11</v>
          </cell>
          <cell r="C4981" t="str">
            <v>NC-E-SO-HV-GR-GH-HV-THM100-11</v>
          </cell>
          <cell r="D4981" t="str">
            <v>NC-E-SO-HV-GR-GH-HV-THM100-11</v>
          </cell>
          <cell r="E4981" t="str">
            <v>Smart, Wifi-enabled Thermostat</v>
          </cell>
          <cell r="F4981" t="str">
            <v>Amusement</v>
          </cell>
          <cell r="G4981" t="str">
            <v>Heating</v>
          </cell>
          <cell r="H4981" t="str">
            <v>Existing</v>
          </cell>
          <cell r="I4981" t="str">
            <v>Early Replacement</v>
          </cell>
          <cell r="J4981">
            <v>1</v>
          </cell>
          <cell r="K4981">
            <v>1</v>
          </cell>
          <cell r="L4981">
            <v>0</v>
          </cell>
          <cell r="M4981">
            <v>1</v>
          </cell>
          <cell r="N4981">
            <v>0.94957078979942755</v>
          </cell>
          <cell r="O4981">
            <v>0</v>
          </cell>
          <cell r="P4981">
            <v>0</v>
          </cell>
        </row>
        <row r="4982">
          <cell r="A4982" t="str">
            <v>Retrofit</v>
          </cell>
          <cell r="B4982" t="str">
            <v>NC-E-AM-HV-GR-HP-HV-THM100-11</v>
          </cell>
          <cell r="C4982" t="str">
            <v>NC-E-SO-HV-GR-HP-HV-THM100-11</v>
          </cell>
          <cell r="D4982" t="str">
            <v>NC-E-SO-HV-GR-HP-HV-THM100-11</v>
          </cell>
          <cell r="E4982" t="str">
            <v>Smart, Wifi-enabled Thermostat</v>
          </cell>
          <cell r="F4982" t="str">
            <v>Amusement</v>
          </cell>
          <cell r="G4982" t="str">
            <v>Heating</v>
          </cell>
          <cell r="H4982" t="str">
            <v>Existing</v>
          </cell>
          <cell r="I4982" t="str">
            <v>Early Replacement</v>
          </cell>
          <cell r="J4982">
            <v>1</v>
          </cell>
          <cell r="K4982">
            <v>1</v>
          </cell>
          <cell r="L4982">
            <v>0</v>
          </cell>
          <cell r="M4982">
            <v>1</v>
          </cell>
          <cell r="N4982">
            <v>0.94957078979942755</v>
          </cell>
          <cell r="O4982">
            <v>0</v>
          </cell>
          <cell r="P4982">
            <v>0</v>
          </cell>
        </row>
        <row r="4983">
          <cell r="A4983" t="str">
            <v>Retrofit</v>
          </cell>
          <cell r="B4983" t="str">
            <v>NC-N-AM-HV-GR-GH-HV-THM100-11</v>
          </cell>
          <cell r="C4983" t="str">
            <v>NC-E-SO-HV-GR-GH-HV-THM100-11</v>
          </cell>
          <cell r="D4983" t="str">
            <v>NC-E-SO-HV-GR-GH-HV-THM100-11</v>
          </cell>
          <cell r="E4983" t="str">
            <v>Smart, Wifi-enabled Thermostat</v>
          </cell>
          <cell r="F4983" t="str">
            <v>Amusement</v>
          </cell>
          <cell r="G4983" t="str">
            <v>Heating</v>
          </cell>
          <cell r="H4983" t="str">
            <v>New</v>
          </cell>
          <cell r="I4983" t="str">
            <v>New</v>
          </cell>
          <cell r="J4983">
            <v>1</v>
          </cell>
          <cell r="K4983">
            <v>1</v>
          </cell>
          <cell r="L4983">
            <v>7.4999999999999997E-2</v>
          </cell>
          <cell r="M4983">
            <v>1</v>
          </cell>
          <cell r="N4983">
            <v>0.94957078979942755</v>
          </cell>
          <cell r="O4983">
            <v>7.4999999999999997E-2</v>
          </cell>
          <cell r="P4983">
            <v>3.7821907650429335E-3</v>
          </cell>
        </row>
        <row r="4984">
          <cell r="A4984" t="str">
            <v>Retrofit</v>
          </cell>
          <cell r="B4984" t="str">
            <v>NC-N-AM-HV-GR-HP-HV-THM100-11</v>
          </cell>
          <cell r="C4984" t="str">
            <v>NC-E-SO-HV-GR-HP-HV-THM100-11</v>
          </cell>
          <cell r="D4984" t="str">
            <v>NC-E-SO-HV-GR-HP-HV-THM100-11</v>
          </cell>
          <cell r="E4984" t="str">
            <v>Smart, Wifi-enabled Thermostat</v>
          </cell>
          <cell r="F4984" t="str">
            <v>Amusement</v>
          </cell>
          <cell r="G4984" t="str">
            <v>Heating</v>
          </cell>
          <cell r="H4984" t="str">
            <v>New</v>
          </cell>
          <cell r="I4984" t="str">
            <v>New</v>
          </cell>
          <cell r="J4984">
            <v>1</v>
          </cell>
          <cell r="K4984">
            <v>1</v>
          </cell>
          <cell r="L4984">
            <v>7.4999999999999997E-2</v>
          </cell>
          <cell r="M4984">
            <v>1</v>
          </cell>
          <cell r="N4984">
            <v>0.94957078979942755</v>
          </cell>
          <cell r="O4984">
            <v>7.4999999999999997E-2</v>
          </cell>
          <cell r="P4984">
            <v>3.7821907650429335E-3</v>
          </cell>
        </row>
        <row r="4985">
          <cell r="A4985" t="str">
            <v>Retrofit</v>
          </cell>
          <cell r="B4985" t="str">
            <v>NC-B-DC-HV-GR-GH-HV-THM100-11</v>
          </cell>
          <cell r="C4985" t="str">
            <v>NC-E-SO-HV-GR-GH-HV-THM100-11</v>
          </cell>
          <cell r="D4985" t="str">
            <v>NC-E-SO-HV-GR-GH-HV-THM100-11</v>
          </cell>
          <cell r="E4985" t="str">
            <v>Smart, Wifi-enabled Thermostat</v>
          </cell>
          <cell r="F4985" t="str">
            <v>Data Center</v>
          </cell>
          <cell r="G4985" t="str">
            <v>Heating</v>
          </cell>
          <cell r="H4985" t="str">
            <v>Existing</v>
          </cell>
          <cell r="I4985" t="str">
            <v>Burn Out</v>
          </cell>
          <cell r="J4985">
            <v>1</v>
          </cell>
          <cell r="K4985">
            <v>1</v>
          </cell>
          <cell r="L4985">
            <v>7.4999999999999997E-2</v>
          </cell>
          <cell r="M4985">
            <v>1</v>
          </cell>
          <cell r="N4985">
            <v>0.94957078979942755</v>
          </cell>
          <cell r="O4985">
            <v>7.4999999999999997E-2</v>
          </cell>
          <cell r="P4985">
            <v>3.7821907650429335E-3</v>
          </cell>
        </row>
        <row r="4986">
          <cell r="A4986" t="str">
            <v>Retrofit</v>
          </cell>
          <cell r="B4986" t="str">
            <v>NC-B-DC-HV-GR-HP-HV-THM100-11</v>
          </cell>
          <cell r="C4986" t="str">
            <v>NC-E-SO-HV-GR-HP-HV-THM100-11</v>
          </cell>
          <cell r="D4986" t="str">
            <v>NC-E-SO-HV-GR-HP-HV-THM100-11</v>
          </cell>
          <cell r="E4986" t="str">
            <v>Smart, Wifi-enabled Thermostat</v>
          </cell>
          <cell r="F4986" t="str">
            <v>Data Center</v>
          </cell>
          <cell r="G4986" t="str">
            <v>Heating</v>
          </cell>
          <cell r="H4986" t="str">
            <v>Existing</v>
          </cell>
          <cell r="I4986" t="str">
            <v>Burn Out</v>
          </cell>
          <cell r="J4986">
            <v>1</v>
          </cell>
          <cell r="K4986">
            <v>1</v>
          </cell>
          <cell r="L4986">
            <v>7.4999999999999997E-2</v>
          </cell>
          <cell r="M4986">
            <v>1</v>
          </cell>
          <cell r="N4986">
            <v>0.94957078979942755</v>
          </cell>
          <cell r="O4986">
            <v>7.4999999999999997E-2</v>
          </cell>
          <cell r="P4986">
            <v>3.7821907650429335E-3</v>
          </cell>
        </row>
        <row r="4987">
          <cell r="A4987" t="str">
            <v>Retrofit</v>
          </cell>
          <cell r="B4987" t="str">
            <v>NC-E-DC-HV-GR-GH-HV-THM100-11</v>
          </cell>
          <cell r="C4987" t="str">
            <v>NC-E-SO-HV-GR-GH-HV-THM100-11</v>
          </cell>
          <cell r="D4987" t="str">
            <v>NC-E-SO-HV-GR-GH-HV-THM100-11</v>
          </cell>
          <cell r="E4987" t="str">
            <v>Smart, Wifi-enabled Thermostat</v>
          </cell>
          <cell r="F4987" t="str">
            <v>Data Center</v>
          </cell>
          <cell r="G4987" t="str">
            <v>Heating</v>
          </cell>
          <cell r="H4987" t="str">
            <v>Existing</v>
          </cell>
          <cell r="I4987" t="str">
            <v>Early Replacement</v>
          </cell>
          <cell r="J4987">
            <v>1</v>
          </cell>
          <cell r="K4987">
            <v>1</v>
          </cell>
          <cell r="L4987">
            <v>0</v>
          </cell>
          <cell r="M4987">
            <v>1</v>
          </cell>
          <cell r="N4987">
            <v>0.94957078979942755</v>
          </cell>
          <cell r="O4987">
            <v>0</v>
          </cell>
          <cell r="P4987">
            <v>0</v>
          </cell>
        </row>
        <row r="4988">
          <cell r="A4988" t="str">
            <v>Retrofit</v>
          </cell>
          <cell r="B4988" t="str">
            <v>NC-E-DC-HV-GR-HP-HV-THM100-11</v>
          </cell>
          <cell r="C4988" t="str">
            <v>NC-E-SO-HV-GR-HP-HV-THM100-11</v>
          </cell>
          <cell r="D4988" t="str">
            <v>NC-E-SO-HV-GR-HP-HV-THM100-11</v>
          </cell>
          <cell r="E4988" t="str">
            <v>Smart, Wifi-enabled Thermostat</v>
          </cell>
          <cell r="F4988" t="str">
            <v>Data Center</v>
          </cell>
          <cell r="G4988" t="str">
            <v>Heating</v>
          </cell>
          <cell r="H4988" t="str">
            <v>Existing</v>
          </cell>
          <cell r="I4988" t="str">
            <v>Early Replacement</v>
          </cell>
          <cell r="J4988">
            <v>1</v>
          </cell>
          <cell r="K4988">
            <v>1</v>
          </cell>
          <cell r="L4988">
            <v>0</v>
          </cell>
          <cell r="M4988">
            <v>1</v>
          </cell>
          <cell r="N4988">
            <v>0.94957078979942755</v>
          </cell>
          <cell r="O4988">
            <v>0</v>
          </cell>
          <cell r="P4988">
            <v>0</v>
          </cell>
        </row>
        <row r="4989">
          <cell r="A4989" t="str">
            <v>Retrofit</v>
          </cell>
          <cell r="B4989" t="str">
            <v>NC-N-DC-HV-GR-GH-HV-THM100-11</v>
          </cell>
          <cell r="C4989" t="str">
            <v>NC-E-SO-HV-GR-GH-HV-THM100-11</v>
          </cell>
          <cell r="D4989" t="str">
            <v>NC-E-SO-HV-GR-GH-HV-THM100-11</v>
          </cell>
          <cell r="E4989" t="str">
            <v>Smart, Wifi-enabled Thermostat</v>
          </cell>
          <cell r="F4989" t="str">
            <v>Data Center</v>
          </cell>
          <cell r="G4989" t="str">
            <v>Heating</v>
          </cell>
          <cell r="H4989" t="str">
            <v>New</v>
          </cell>
          <cell r="I4989" t="str">
            <v>New</v>
          </cell>
          <cell r="J4989">
            <v>1</v>
          </cell>
          <cell r="K4989">
            <v>1</v>
          </cell>
          <cell r="L4989">
            <v>7.4999999999999997E-2</v>
          </cell>
          <cell r="M4989">
            <v>1</v>
          </cell>
          <cell r="N4989">
            <v>0.94957078979942755</v>
          </cell>
          <cell r="O4989">
            <v>7.4999999999999997E-2</v>
          </cell>
          <cell r="P4989">
            <v>3.7821907650429335E-3</v>
          </cell>
        </row>
        <row r="4990">
          <cell r="A4990" t="str">
            <v>Retrofit</v>
          </cell>
          <cell r="B4990" t="str">
            <v>NC-N-DC-HV-GR-HP-HV-THM100-11</v>
          </cell>
          <cell r="C4990" t="str">
            <v>NC-E-SO-HV-GR-HP-HV-THM100-11</v>
          </cell>
          <cell r="D4990" t="str">
            <v>NC-E-SO-HV-GR-HP-HV-THM100-11</v>
          </cell>
          <cell r="E4990" t="str">
            <v>Smart, Wifi-enabled Thermostat</v>
          </cell>
          <cell r="F4990" t="str">
            <v>Data Center</v>
          </cell>
          <cell r="G4990" t="str">
            <v>Heating</v>
          </cell>
          <cell r="H4990" t="str">
            <v>New</v>
          </cell>
          <cell r="I4990" t="str">
            <v>New</v>
          </cell>
          <cell r="J4990">
            <v>1</v>
          </cell>
          <cell r="K4990">
            <v>1</v>
          </cell>
          <cell r="L4990">
            <v>7.4999999999999997E-2</v>
          </cell>
          <cell r="M4990">
            <v>1</v>
          </cell>
          <cell r="N4990">
            <v>0.94957078979942755</v>
          </cell>
          <cell r="O4990">
            <v>7.4999999999999997E-2</v>
          </cell>
          <cell r="P4990">
            <v>3.7821907650429335E-3</v>
          </cell>
        </row>
        <row r="4991">
          <cell r="A4991" t="str">
            <v>Retrofit</v>
          </cell>
          <cell r="B4991" t="str">
            <v>NC-B-ED-HV-GR-GH-HV-THM100-11</v>
          </cell>
          <cell r="C4991" t="str">
            <v>NC-E-SO-HV-GR-GH-HV-THM100-11</v>
          </cell>
          <cell r="D4991" t="str">
            <v>NC-E-SO-HV-GR-GH-HV-THM100-11</v>
          </cell>
          <cell r="E4991" t="str">
            <v>Smart, Wifi-enabled Thermostat</v>
          </cell>
          <cell r="F4991" t="str">
            <v>Education</v>
          </cell>
          <cell r="G4991" t="str">
            <v>Heating</v>
          </cell>
          <cell r="H4991" t="str">
            <v>Existing</v>
          </cell>
          <cell r="I4991" t="str">
            <v>Burn Out</v>
          </cell>
          <cell r="J4991">
            <v>1</v>
          </cell>
          <cell r="K4991">
            <v>1</v>
          </cell>
          <cell r="L4991">
            <v>7.4999999999999997E-2</v>
          </cell>
          <cell r="M4991">
            <v>1</v>
          </cell>
          <cell r="N4991">
            <v>0.94957078979942755</v>
          </cell>
          <cell r="O4991">
            <v>7.4999999999999997E-2</v>
          </cell>
          <cell r="P4991">
            <v>3.7821907650429335E-3</v>
          </cell>
        </row>
        <row r="4992">
          <cell r="A4992" t="str">
            <v>Retrofit</v>
          </cell>
          <cell r="B4992" t="str">
            <v>NC-B-ED-HV-GR-HP-HV-THM100-11</v>
          </cell>
          <cell r="C4992" t="str">
            <v>NC-E-SO-HV-GR-HP-HV-THM100-11</v>
          </cell>
          <cell r="D4992" t="str">
            <v>NC-E-SO-HV-GR-HP-HV-THM100-11</v>
          </cell>
          <cell r="E4992" t="str">
            <v>Smart, Wifi-enabled Thermostat</v>
          </cell>
          <cell r="F4992" t="str">
            <v>Education</v>
          </cell>
          <cell r="G4992" t="str">
            <v>Heating</v>
          </cell>
          <cell r="H4992" t="str">
            <v>Existing</v>
          </cell>
          <cell r="I4992" t="str">
            <v>Burn Out</v>
          </cell>
          <cell r="J4992">
            <v>1</v>
          </cell>
          <cell r="K4992">
            <v>1</v>
          </cell>
          <cell r="L4992">
            <v>7.4999999999999997E-2</v>
          </cell>
          <cell r="M4992">
            <v>1</v>
          </cell>
          <cell r="N4992">
            <v>0.94957078979942755</v>
          </cell>
          <cell r="O4992">
            <v>7.4999999999999997E-2</v>
          </cell>
          <cell r="P4992">
            <v>3.7821907650429335E-3</v>
          </cell>
        </row>
        <row r="4993">
          <cell r="A4993" t="str">
            <v>Retrofit</v>
          </cell>
          <cell r="B4993" t="str">
            <v>NC-E-ED-HV-GR-GH-HV-THM100-11</v>
          </cell>
          <cell r="C4993" t="str">
            <v>NC-E-SO-HV-GR-GH-HV-THM100-11</v>
          </cell>
          <cell r="D4993" t="str">
            <v>NC-E-SO-HV-GR-GH-HV-THM100-11</v>
          </cell>
          <cell r="E4993" t="str">
            <v>Smart, Wifi-enabled Thermostat</v>
          </cell>
          <cell r="F4993" t="str">
            <v>Education</v>
          </cell>
          <cell r="G4993" t="str">
            <v>Heating</v>
          </cell>
          <cell r="H4993" t="str">
            <v>Existing</v>
          </cell>
          <cell r="I4993" t="str">
            <v>Early Replacement</v>
          </cell>
          <cell r="J4993">
            <v>1</v>
          </cell>
          <cell r="K4993">
            <v>1</v>
          </cell>
          <cell r="L4993">
            <v>0</v>
          </cell>
          <cell r="M4993">
            <v>1</v>
          </cell>
          <cell r="N4993">
            <v>0.94957078979942755</v>
          </cell>
          <cell r="O4993">
            <v>0</v>
          </cell>
          <cell r="P4993">
            <v>0</v>
          </cell>
        </row>
        <row r="4994">
          <cell r="A4994" t="str">
            <v>Retrofit</v>
          </cell>
          <cell r="B4994" t="str">
            <v>NC-E-ED-HV-GR-HP-HV-THM100-11</v>
          </cell>
          <cell r="C4994" t="str">
            <v>NC-E-SO-HV-GR-HP-HV-THM100-11</v>
          </cell>
          <cell r="D4994" t="str">
            <v>NC-E-SO-HV-GR-HP-HV-THM100-11</v>
          </cell>
          <cell r="E4994" t="str">
            <v>Smart, Wifi-enabled Thermostat</v>
          </cell>
          <cell r="F4994" t="str">
            <v>Education</v>
          </cell>
          <cell r="G4994" t="str">
            <v>Heating</v>
          </cell>
          <cell r="H4994" t="str">
            <v>Existing</v>
          </cell>
          <cell r="I4994" t="str">
            <v>Early Replacement</v>
          </cell>
          <cell r="J4994">
            <v>1</v>
          </cell>
          <cell r="K4994">
            <v>1</v>
          </cell>
          <cell r="L4994">
            <v>0</v>
          </cell>
          <cell r="M4994">
            <v>1</v>
          </cell>
          <cell r="N4994">
            <v>0.94957078979942755</v>
          </cell>
          <cell r="O4994">
            <v>0</v>
          </cell>
          <cell r="P4994">
            <v>0</v>
          </cell>
        </row>
        <row r="4995">
          <cell r="A4995" t="str">
            <v>Retrofit</v>
          </cell>
          <cell r="B4995" t="str">
            <v>NC-N-ED-HV-GR-GH-HV-THM100-11</v>
          </cell>
          <cell r="C4995" t="str">
            <v>NC-E-SO-HV-GR-GH-HV-THM100-11</v>
          </cell>
          <cell r="D4995" t="str">
            <v>NC-E-SO-HV-GR-GH-HV-THM100-11</v>
          </cell>
          <cell r="E4995" t="str">
            <v>Smart, Wifi-enabled Thermostat</v>
          </cell>
          <cell r="F4995" t="str">
            <v>Education</v>
          </cell>
          <cell r="G4995" t="str">
            <v>Heating</v>
          </cell>
          <cell r="H4995" t="str">
            <v>New</v>
          </cell>
          <cell r="I4995" t="str">
            <v>New</v>
          </cell>
          <cell r="J4995">
            <v>1</v>
          </cell>
          <cell r="K4995">
            <v>1</v>
          </cell>
          <cell r="L4995">
            <v>7.4999999999999997E-2</v>
          </cell>
          <cell r="M4995">
            <v>1</v>
          </cell>
          <cell r="N4995">
            <v>0.94957078979942755</v>
          </cell>
          <cell r="O4995">
            <v>7.4999999999999997E-2</v>
          </cell>
          <cell r="P4995">
            <v>3.7821907650429335E-3</v>
          </cell>
        </row>
        <row r="4996">
          <cell r="A4996" t="str">
            <v>Retrofit</v>
          </cell>
          <cell r="B4996" t="str">
            <v>NC-N-ED-HV-GR-HP-HV-THM100-11</v>
          </cell>
          <cell r="C4996" t="str">
            <v>NC-E-SO-HV-GR-HP-HV-THM100-11</v>
          </cell>
          <cell r="D4996" t="str">
            <v>NC-E-SO-HV-GR-HP-HV-THM100-11</v>
          </cell>
          <cell r="E4996" t="str">
            <v>Smart, Wifi-enabled Thermostat</v>
          </cell>
          <cell r="F4996" t="str">
            <v>Education</v>
          </cell>
          <cell r="G4996" t="str">
            <v>Heating</v>
          </cell>
          <cell r="H4996" t="str">
            <v>New</v>
          </cell>
          <cell r="I4996" t="str">
            <v>New</v>
          </cell>
          <cell r="J4996">
            <v>1</v>
          </cell>
          <cell r="K4996">
            <v>1</v>
          </cell>
          <cell r="L4996">
            <v>7.4999999999999997E-2</v>
          </cell>
          <cell r="M4996">
            <v>1</v>
          </cell>
          <cell r="N4996">
            <v>0.94957078979942755</v>
          </cell>
          <cell r="O4996">
            <v>7.4999999999999997E-2</v>
          </cell>
          <cell r="P4996">
            <v>3.7821907650429335E-3</v>
          </cell>
        </row>
        <row r="4997">
          <cell r="A4997" t="str">
            <v>Retrofit</v>
          </cell>
          <cell r="B4997" t="str">
            <v>NC-B-GR-HV-GR-GH-HV-THM100-11</v>
          </cell>
          <cell r="C4997" t="str">
            <v>NC-E-SO-HV-GR-GH-HV-THM100-11</v>
          </cell>
          <cell r="D4997" t="str">
            <v>NC-E-SO-HV-GR-GH-HV-THM100-11</v>
          </cell>
          <cell r="E4997" t="str">
            <v>Smart, Wifi-enabled Thermostat</v>
          </cell>
          <cell r="F4997" t="str">
            <v>Grocery</v>
          </cell>
          <cell r="G4997" t="str">
            <v>Heating</v>
          </cell>
          <cell r="H4997" t="str">
            <v>Existing</v>
          </cell>
          <cell r="I4997" t="str">
            <v>Burn Out</v>
          </cell>
          <cell r="J4997">
            <v>1</v>
          </cell>
          <cell r="K4997">
            <v>1</v>
          </cell>
          <cell r="L4997">
            <v>7.4999999999999997E-2</v>
          </cell>
          <cell r="M4997">
            <v>1</v>
          </cell>
          <cell r="N4997">
            <v>0.94957078979942755</v>
          </cell>
          <cell r="O4997">
            <v>7.4999999999999997E-2</v>
          </cell>
          <cell r="P4997">
            <v>3.7821907650429335E-3</v>
          </cell>
        </row>
        <row r="4998">
          <cell r="A4998" t="str">
            <v>Retrofit</v>
          </cell>
          <cell r="B4998" t="str">
            <v>NC-B-GR-HV-GR-HP-HV-THM100-11</v>
          </cell>
          <cell r="C4998" t="str">
            <v>NC-E-SO-HV-GR-HP-HV-THM100-11</v>
          </cell>
          <cell r="D4998" t="str">
            <v>NC-E-SO-HV-GR-HP-HV-THM100-11</v>
          </cell>
          <cell r="E4998" t="str">
            <v>Smart, Wifi-enabled Thermostat</v>
          </cell>
          <cell r="F4998" t="str">
            <v>Grocery</v>
          </cell>
          <cell r="G4998" t="str">
            <v>Heating</v>
          </cell>
          <cell r="H4998" t="str">
            <v>Existing</v>
          </cell>
          <cell r="I4998" t="str">
            <v>Burn Out</v>
          </cell>
          <cell r="J4998">
            <v>1</v>
          </cell>
          <cell r="K4998">
            <v>1</v>
          </cell>
          <cell r="L4998">
            <v>7.4999999999999997E-2</v>
          </cell>
          <cell r="M4998">
            <v>1</v>
          </cell>
          <cell r="N4998">
            <v>0.94957078979942755</v>
          </cell>
          <cell r="O4998">
            <v>7.4999999999999997E-2</v>
          </cell>
          <cell r="P4998">
            <v>3.7821907650429335E-3</v>
          </cell>
        </row>
        <row r="4999">
          <cell r="A4999" t="str">
            <v>Retrofit</v>
          </cell>
          <cell r="B4999" t="str">
            <v>NC-E-GR-HV-GR-GH-HV-THM100-11</v>
          </cell>
          <cell r="C4999" t="str">
            <v>NC-E-SO-HV-GR-GH-HV-THM100-11</v>
          </cell>
          <cell r="D4999" t="str">
            <v>NC-E-SO-HV-GR-GH-HV-THM100-11</v>
          </cell>
          <cell r="E4999" t="str">
            <v>Smart, Wifi-enabled Thermostat</v>
          </cell>
          <cell r="F4999" t="str">
            <v>Grocery</v>
          </cell>
          <cell r="G4999" t="str">
            <v>Heating</v>
          </cell>
          <cell r="H4999" t="str">
            <v>Existing</v>
          </cell>
          <cell r="I4999" t="str">
            <v>Early Replacement</v>
          </cell>
          <cell r="J4999">
            <v>1</v>
          </cell>
          <cell r="K4999">
            <v>1</v>
          </cell>
          <cell r="L4999">
            <v>0</v>
          </cell>
          <cell r="M4999">
            <v>1</v>
          </cell>
          <cell r="N4999">
            <v>0.94957078979942755</v>
          </cell>
          <cell r="O4999">
            <v>0</v>
          </cell>
          <cell r="P4999">
            <v>0</v>
          </cell>
        </row>
        <row r="5000">
          <cell r="A5000" t="str">
            <v>Retrofit</v>
          </cell>
          <cell r="B5000" t="str">
            <v>NC-E-GR-HV-GR-HP-HV-THM100-11</v>
          </cell>
          <cell r="C5000" t="str">
            <v>NC-E-SO-HV-GR-HP-HV-THM100-11</v>
          </cell>
          <cell r="D5000" t="str">
            <v>NC-E-SO-HV-GR-HP-HV-THM100-11</v>
          </cell>
          <cell r="E5000" t="str">
            <v>Smart, Wifi-enabled Thermostat</v>
          </cell>
          <cell r="F5000" t="str">
            <v>Grocery</v>
          </cell>
          <cell r="G5000" t="str">
            <v>Heating</v>
          </cell>
          <cell r="H5000" t="str">
            <v>Existing</v>
          </cell>
          <cell r="I5000" t="str">
            <v>Early Replacement</v>
          </cell>
          <cell r="J5000">
            <v>1</v>
          </cell>
          <cell r="K5000">
            <v>1</v>
          </cell>
          <cell r="L5000">
            <v>0</v>
          </cell>
          <cell r="M5000">
            <v>1</v>
          </cell>
          <cell r="N5000">
            <v>0.94957078979942755</v>
          </cell>
          <cell r="O5000">
            <v>0</v>
          </cell>
          <cell r="P5000">
            <v>0</v>
          </cell>
        </row>
        <row r="5001">
          <cell r="A5001" t="str">
            <v>Retrofit</v>
          </cell>
          <cell r="B5001" t="str">
            <v>NC-N-GR-HV-GR-GH-HV-THM100-11</v>
          </cell>
          <cell r="C5001" t="str">
            <v>NC-E-SO-HV-GR-GH-HV-THM100-11</v>
          </cell>
          <cell r="D5001" t="str">
            <v>NC-E-SO-HV-GR-GH-HV-THM100-11</v>
          </cell>
          <cell r="E5001" t="str">
            <v>Smart, Wifi-enabled Thermostat</v>
          </cell>
          <cell r="F5001" t="str">
            <v>Grocery</v>
          </cell>
          <cell r="G5001" t="str">
            <v>Heating</v>
          </cell>
          <cell r="H5001" t="str">
            <v>New</v>
          </cell>
          <cell r="I5001" t="str">
            <v>New</v>
          </cell>
          <cell r="J5001">
            <v>1</v>
          </cell>
          <cell r="K5001">
            <v>1</v>
          </cell>
          <cell r="L5001">
            <v>7.4999999999999997E-2</v>
          </cell>
          <cell r="M5001">
            <v>1</v>
          </cell>
          <cell r="N5001">
            <v>0.94957078979942755</v>
          </cell>
          <cell r="O5001">
            <v>7.4999999999999997E-2</v>
          </cell>
          <cell r="P5001">
            <v>3.7821907650429335E-3</v>
          </cell>
        </row>
        <row r="5002">
          <cell r="A5002" t="str">
            <v>Retrofit</v>
          </cell>
          <cell r="B5002" t="str">
            <v>NC-N-GR-HV-GR-HP-HV-THM100-11</v>
          </cell>
          <cell r="C5002" t="str">
            <v>NC-E-SO-HV-GR-HP-HV-THM100-11</v>
          </cell>
          <cell r="D5002" t="str">
            <v>NC-E-SO-HV-GR-HP-HV-THM100-11</v>
          </cell>
          <cell r="E5002" t="str">
            <v>Smart, Wifi-enabled Thermostat</v>
          </cell>
          <cell r="F5002" t="str">
            <v>Grocery</v>
          </cell>
          <cell r="G5002" t="str">
            <v>Heating</v>
          </cell>
          <cell r="H5002" t="str">
            <v>New</v>
          </cell>
          <cell r="I5002" t="str">
            <v>New</v>
          </cell>
          <cell r="J5002">
            <v>1</v>
          </cell>
          <cell r="K5002">
            <v>1</v>
          </cell>
          <cell r="L5002">
            <v>7.4999999999999997E-2</v>
          </cell>
          <cell r="M5002">
            <v>1</v>
          </cell>
          <cell r="N5002">
            <v>0.94957078979942755</v>
          </cell>
          <cell r="O5002">
            <v>7.4999999999999997E-2</v>
          </cell>
          <cell r="P5002">
            <v>3.7821907650429335E-3</v>
          </cell>
        </row>
        <row r="5003">
          <cell r="A5003" t="str">
            <v>Retrofit</v>
          </cell>
          <cell r="B5003" t="str">
            <v>NC-B-HS-HV-GR-GH-HV-THM100-11</v>
          </cell>
          <cell r="C5003" t="str">
            <v>NC-E-SO-HV-GR-GH-HV-THM100-11</v>
          </cell>
          <cell r="D5003" t="str">
            <v>NC-E-SO-HV-GR-GH-HV-THM100-11</v>
          </cell>
          <cell r="E5003" t="str">
            <v>Smart, Wifi-enabled Thermostat</v>
          </cell>
          <cell r="F5003" t="str">
            <v>Hospital</v>
          </cell>
          <cell r="G5003" t="str">
            <v>Heating</v>
          </cell>
          <cell r="H5003" t="str">
            <v>Existing</v>
          </cell>
          <cell r="I5003" t="str">
            <v>Burn Out</v>
          </cell>
          <cell r="J5003">
            <v>1</v>
          </cell>
          <cell r="K5003">
            <v>1</v>
          </cell>
          <cell r="L5003">
            <v>7.4999999999999997E-2</v>
          </cell>
          <cell r="M5003">
            <v>1</v>
          </cell>
          <cell r="N5003">
            <v>0.94957078979942755</v>
          </cell>
          <cell r="O5003">
            <v>7.4999999999999997E-2</v>
          </cell>
          <cell r="P5003">
            <v>3.7821907650429335E-3</v>
          </cell>
        </row>
        <row r="5004">
          <cell r="A5004" t="str">
            <v>Retrofit</v>
          </cell>
          <cell r="B5004" t="str">
            <v>NC-B-HS-HV-GR-HP-HV-THM100-11</v>
          </cell>
          <cell r="C5004" t="str">
            <v>NC-E-SO-HV-GR-HP-HV-THM100-11</v>
          </cell>
          <cell r="D5004" t="str">
            <v>NC-E-SO-HV-GR-HP-HV-THM100-11</v>
          </cell>
          <cell r="E5004" t="str">
            <v>Smart, Wifi-enabled Thermostat</v>
          </cell>
          <cell r="F5004" t="str">
            <v>Hospital</v>
          </cell>
          <cell r="G5004" t="str">
            <v>Heating</v>
          </cell>
          <cell r="H5004" t="str">
            <v>Existing</v>
          </cell>
          <cell r="I5004" t="str">
            <v>Burn Out</v>
          </cell>
          <cell r="J5004">
            <v>1</v>
          </cell>
          <cell r="K5004">
            <v>1</v>
          </cell>
          <cell r="L5004">
            <v>7.4999999999999997E-2</v>
          </cell>
          <cell r="M5004">
            <v>1</v>
          </cell>
          <cell r="N5004">
            <v>0.94957078979942755</v>
          </cell>
          <cell r="O5004">
            <v>7.4999999999999997E-2</v>
          </cell>
          <cell r="P5004">
            <v>3.7821907650429335E-3</v>
          </cell>
        </row>
        <row r="5005">
          <cell r="A5005" t="str">
            <v>Retrofit</v>
          </cell>
          <cell r="B5005" t="str">
            <v>NC-E-HS-HV-GR-GH-HV-THM100-11</v>
          </cell>
          <cell r="C5005" t="str">
            <v>NC-E-SO-HV-GR-GH-HV-THM100-11</v>
          </cell>
          <cell r="D5005" t="str">
            <v>NC-E-SO-HV-GR-GH-HV-THM100-11</v>
          </cell>
          <cell r="E5005" t="str">
            <v>Smart, Wifi-enabled Thermostat</v>
          </cell>
          <cell r="F5005" t="str">
            <v>Hospital</v>
          </cell>
          <cell r="G5005" t="str">
            <v>Heating</v>
          </cell>
          <cell r="H5005" t="str">
            <v>Existing</v>
          </cell>
          <cell r="I5005" t="str">
            <v>Early Replacement</v>
          </cell>
          <cell r="J5005">
            <v>1</v>
          </cell>
          <cell r="K5005">
            <v>1</v>
          </cell>
          <cell r="L5005">
            <v>0</v>
          </cell>
          <cell r="M5005">
            <v>1</v>
          </cell>
          <cell r="N5005">
            <v>0.94957078979942755</v>
          </cell>
          <cell r="O5005">
            <v>0</v>
          </cell>
          <cell r="P5005">
            <v>0</v>
          </cell>
        </row>
        <row r="5006">
          <cell r="A5006" t="str">
            <v>Retrofit</v>
          </cell>
          <cell r="B5006" t="str">
            <v>NC-E-HS-HV-GR-HP-HV-THM100-11</v>
          </cell>
          <cell r="C5006" t="str">
            <v>NC-E-SO-HV-GR-HP-HV-THM100-11</v>
          </cell>
          <cell r="D5006" t="str">
            <v>NC-E-SO-HV-GR-HP-HV-THM100-11</v>
          </cell>
          <cell r="E5006" t="str">
            <v>Smart, Wifi-enabled Thermostat</v>
          </cell>
          <cell r="F5006" t="str">
            <v>Hospital</v>
          </cell>
          <cell r="G5006" t="str">
            <v>Heating</v>
          </cell>
          <cell r="H5006" t="str">
            <v>Existing</v>
          </cell>
          <cell r="I5006" t="str">
            <v>Early Replacement</v>
          </cell>
          <cell r="J5006">
            <v>1</v>
          </cell>
          <cell r="K5006">
            <v>1</v>
          </cell>
          <cell r="L5006">
            <v>0</v>
          </cell>
          <cell r="M5006">
            <v>1</v>
          </cell>
          <cell r="N5006">
            <v>0.94957078979942755</v>
          </cell>
          <cell r="O5006">
            <v>0</v>
          </cell>
          <cell r="P5006">
            <v>0</v>
          </cell>
        </row>
        <row r="5007">
          <cell r="A5007" t="str">
            <v>Retrofit</v>
          </cell>
          <cell r="B5007" t="str">
            <v>NC-N-HS-HV-GR-GH-HV-THM100-11</v>
          </cell>
          <cell r="C5007" t="str">
            <v>NC-E-SO-HV-GR-GH-HV-THM100-11</v>
          </cell>
          <cell r="D5007" t="str">
            <v>NC-E-SO-HV-GR-GH-HV-THM100-11</v>
          </cell>
          <cell r="E5007" t="str">
            <v>Smart, Wifi-enabled Thermostat</v>
          </cell>
          <cell r="F5007" t="str">
            <v>Hospital</v>
          </cell>
          <cell r="G5007" t="str">
            <v>Heating</v>
          </cell>
          <cell r="H5007" t="str">
            <v>New</v>
          </cell>
          <cell r="I5007" t="str">
            <v>New</v>
          </cell>
          <cell r="J5007">
            <v>1</v>
          </cell>
          <cell r="K5007">
            <v>1</v>
          </cell>
          <cell r="L5007">
            <v>7.4999999999999997E-2</v>
          </cell>
          <cell r="M5007">
            <v>1</v>
          </cell>
          <cell r="N5007">
            <v>0.94957078979942755</v>
          </cell>
          <cell r="O5007">
            <v>7.4999999999999997E-2</v>
          </cell>
          <cell r="P5007">
            <v>3.7821907650429335E-3</v>
          </cell>
        </row>
        <row r="5008">
          <cell r="A5008" t="str">
            <v>Retrofit</v>
          </cell>
          <cell r="B5008" t="str">
            <v>NC-N-HS-HV-GR-HP-HV-THM100-11</v>
          </cell>
          <cell r="C5008" t="str">
            <v>NC-E-SO-HV-GR-HP-HV-THM100-11</v>
          </cell>
          <cell r="D5008" t="str">
            <v>NC-E-SO-HV-GR-HP-HV-THM100-11</v>
          </cell>
          <cell r="E5008" t="str">
            <v>Smart, Wifi-enabled Thermostat</v>
          </cell>
          <cell r="F5008" t="str">
            <v>Hospital</v>
          </cell>
          <cell r="G5008" t="str">
            <v>Heating</v>
          </cell>
          <cell r="H5008" t="str">
            <v>New</v>
          </cell>
          <cell r="I5008" t="str">
            <v>New</v>
          </cell>
          <cell r="J5008">
            <v>1</v>
          </cell>
          <cell r="K5008">
            <v>1</v>
          </cell>
          <cell r="L5008">
            <v>7.4999999999999997E-2</v>
          </cell>
          <cell r="M5008">
            <v>1</v>
          </cell>
          <cell r="N5008">
            <v>0.94957078979942755</v>
          </cell>
          <cell r="O5008">
            <v>7.4999999999999997E-2</v>
          </cell>
          <cell r="P5008">
            <v>3.7821907650429335E-3</v>
          </cell>
        </row>
        <row r="5009">
          <cell r="A5009" t="str">
            <v>Retrofit</v>
          </cell>
          <cell r="B5009" t="str">
            <v>NC-B-LG-HV-GR-GH-HV-THM100-11</v>
          </cell>
          <cell r="C5009" t="str">
            <v>NC-E-SO-HV-GR-GH-HV-THM100-11</v>
          </cell>
          <cell r="D5009" t="str">
            <v>NC-E-SO-HV-GR-GH-HV-THM100-11</v>
          </cell>
          <cell r="E5009" t="str">
            <v>Smart, Wifi-enabled Thermostat</v>
          </cell>
          <cell r="F5009" t="str">
            <v>Lodging</v>
          </cell>
          <cell r="G5009" t="str">
            <v>Heating</v>
          </cell>
          <cell r="H5009" t="str">
            <v>Existing</v>
          </cell>
          <cell r="I5009" t="str">
            <v>Burn Out</v>
          </cell>
          <cell r="J5009">
            <v>1</v>
          </cell>
          <cell r="K5009">
            <v>1</v>
          </cell>
          <cell r="L5009">
            <v>7.4999999999999997E-2</v>
          </cell>
          <cell r="M5009">
            <v>1</v>
          </cell>
          <cell r="N5009">
            <v>0.94957078979942755</v>
          </cell>
          <cell r="O5009">
            <v>7.4999999999999997E-2</v>
          </cell>
          <cell r="P5009">
            <v>3.7821907650429335E-3</v>
          </cell>
        </row>
        <row r="5010">
          <cell r="A5010" t="str">
            <v>Retrofit</v>
          </cell>
          <cell r="B5010" t="str">
            <v>NC-B-LG-HV-GR-HP-HV-THM100-11</v>
          </cell>
          <cell r="C5010" t="str">
            <v>NC-E-SO-HV-GR-HP-HV-THM100-11</v>
          </cell>
          <cell r="D5010" t="str">
            <v>NC-E-SO-HV-GR-HP-HV-THM100-11</v>
          </cell>
          <cell r="E5010" t="str">
            <v>Smart, Wifi-enabled Thermostat</v>
          </cell>
          <cell r="F5010" t="str">
            <v>Lodging</v>
          </cell>
          <cell r="G5010" t="str">
            <v>Heating</v>
          </cell>
          <cell r="H5010" t="str">
            <v>Existing</v>
          </cell>
          <cell r="I5010" t="str">
            <v>Burn Out</v>
          </cell>
          <cell r="J5010">
            <v>1</v>
          </cell>
          <cell r="K5010">
            <v>1</v>
          </cell>
          <cell r="L5010">
            <v>7.4999999999999997E-2</v>
          </cell>
          <cell r="M5010">
            <v>1</v>
          </cell>
          <cell r="N5010">
            <v>0.94957078979942755</v>
          </cell>
          <cell r="O5010">
            <v>7.4999999999999997E-2</v>
          </cell>
          <cell r="P5010">
            <v>3.7821907650429335E-3</v>
          </cell>
        </row>
        <row r="5011">
          <cell r="A5011" t="str">
            <v>Retrofit</v>
          </cell>
          <cell r="B5011" t="str">
            <v>NC-E-LG-HV-GR-GH-HV-THM100-11</v>
          </cell>
          <cell r="C5011" t="str">
            <v>NC-E-SO-HV-GR-GH-HV-THM100-11</v>
          </cell>
          <cell r="D5011" t="str">
            <v>NC-E-SO-HV-GR-GH-HV-THM100-11</v>
          </cell>
          <cell r="E5011" t="str">
            <v>Smart, Wifi-enabled Thermostat</v>
          </cell>
          <cell r="F5011" t="str">
            <v>Lodging</v>
          </cell>
          <cell r="G5011" t="str">
            <v>Heating</v>
          </cell>
          <cell r="H5011" t="str">
            <v>Existing</v>
          </cell>
          <cell r="I5011" t="str">
            <v>Early Replacement</v>
          </cell>
          <cell r="J5011">
            <v>1</v>
          </cell>
          <cell r="K5011">
            <v>1</v>
          </cell>
          <cell r="L5011">
            <v>0</v>
          </cell>
          <cell r="M5011">
            <v>1</v>
          </cell>
          <cell r="N5011">
            <v>0.94957078979942755</v>
          </cell>
          <cell r="O5011">
            <v>0</v>
          </cell>
          <cell r="P5011">
            <v>0</v>
          </cell>
        </row>
        <row r="5012">
          <cell r="A5012" t="str">
            <v>Retrofit</v>
          </cell>
          <cell r="B5012" t="str">
            <v>NC-E-LG-HV-GR-HP-HV-THM100-11</v>
          </cell>
          <cell r="C5012" t="str">
            <v>NC-E-SO-HV-GR-HP-HV-THM100-11</v>
          </cell>
          <cell r="D5012" t="str">
            <v>NC-E-SO-HV-GR-HP-HV-THM100-11</v>
          </cell>
          <cell r="E5012" t="str">
            <v>Smart, Wifi-enabled Thermostat</v>
          </cell>
          <cell r="F5012" t="str">
            <v>Lodging</v>
          </cell>
          <cell r="G5012" t="str">
            <v>Heating</v>
          </cell>
          <cell r="H5012" t="str">
            <v>Existing</v>
          </cell>
          <cell r="I5012" t="str">
            <v>Early Replacement</v>
          </cell>
          <cell r="J5012">
            <v>1</v>
          </cell>
          <cell r="K5012">
            <v>1</v>
          </cell>
          <cell r="L5012">
            <v>0</v>
          </cell>
          <cell r="M5012">
            <v>1</v>
          </cell>
          <cell r="N5012">
            <v>0.94957078979942755</v>
          </cell>
          <cell r="O5012">
            <v>0</v>
          </cell>
          <cell r="P5012">
            <v>0</v>
          </cell>
        </row>
        <row r="5013">
          <cell r="A5013" t="str">
            <v>Retrofit</v>
          </cell>
          <cell r="B5013" t="str">
            <v>NC-N-LG-HV-GR-GH-HV-THM100-11</v>
          </cell>
          <cell r="C5013" t="str">
            <v>NC-E-SO-HV-GR-GH-HV-THM100-11</v>
          </cell>
          <cell r="D5013" t="str">
            <v>NC-E-SO-HV-GR-GH-HV-THM100-11</v>
          </cell>
          <cell r="E5013" t="str">
            <v>Smart, Wifi-enabled Thermostat</v>
          </cell>
          <cell r="F5013" t="str">
            <v>Lodging</v>
          </cell>
          <cell r="G5013" t="str">
            <v>Heating</v>
          </cell>
          <cell r="H5013" t="str">
            <v>New</v>
          </cell>
          <cell r="I5013" t="str">
            <v>New</v>
          </cell>
          <cell r="J5013">
            <v>1</v>
          </cell>
          <cell r="K5013">
            <v>1</v>
          </cell>
          <cell r="L5013">
            <v>7.4999999999999997E-2</v>
          </cell>
          <cell r="M5013">
            <v>1</v>
          </cell>
          <cell r="N5013">
            <v>0.94957078979942755</v>
          </cell>
          <cell r="O5013">
            <v>7.4999999999999997E-2</v>
          </cell>
          <cell r="P5013">
            <v>3.7821907650429335E-3</v>
          </cell>
        </row>
        <row r="5014">
          <cell r="A5014" t="str">
            <v>Retrofit</v>
          </cell>
          <cell r="B5014" t="str">
            <v>NC-N-LG-HV-GR-HP-HV-THM100-11</v>
          </cell>
          <cell r="C5014" t="str">
            <v>NC-E-SO-HV-GR-HP-HV-THM100-11</v>
          </cell>
          <cell r="D5014" t="str">
            <v>NC-E-SO-HV-GR-HP-HV-THM100-11</v>
          </cell>
          <cell r="E5014" t="str">
            <v>Smart, Wifi-enabled Thermostat</v>
          </cell>
          <cell r="F5014" t="str">
            <v>Lodging</v>
          </cell>
          <cell r="G5014" t="str">
            <v>Heating</v>
          </cell>
          <cell r="H5014" t="str">
            <v>New</v>
          </cell>
          <cell r="I5014" t="str">
            <v>New</v>
          </cell>
          <cell r="J5014">
            <v>1</v>
          </cell>
          <cell r="K5014">
            <v>1</v>
          </cell>
          <cell r="L5014">
            <v>7.4999999999999997E-2</v>
          </cell>
          <cell r="M5014">
            <v>1</v>
          </cell>
          <cell r="N5014">
            <v>0.94957078979942755</v>
          </cell>
          <cell r="O5014">
            <v>7.4999999999999997E-2</v>
          </cell>
          <cell r="P5014">
            <v>3.7821907650429335E-3</v>
          </cell>
        </row>
        <row r="5015">
          <cell r="A5015" t="str">
            <v>Retrofit</v>
          </cell>
          <cell r="B5015" t="str">
            <v>NC-B-MS-HV-GR-GH-HV-THM100-11</v>
          </cell>
          <cell r="C5015" t="str">
            <v>NC-E-SO-HV-GR-GH-HV-THM100-11</v>
          </cell>
          <cell r="D5015" t="str">
            <v>NC-E-SO-HV-GR-GH-HV-THM100-11</v>
          </cell>
          <cell r="E5015" t="str">
            <v>Smart, Wifi-enabled Thermostat</v>
          </cell>
          <cell r="F5015" t="str">
            <v>Miscellaneous</v>
          </cell>
          <cell r="G5015" t="str">
            <v>Heating</v>
          </cell>
          <cell r="H5015" t="str">
            <v>Existing</v>
          </cell>
          <cell r="I5015" t="str">
            <v>Burn Out</v>
          </cell>
          <cell r="J5015">
            <v>1</v>
          </cell>
          <cell r="K5015">
            <v>1</v>
          </cell>
          <cell r="L5015">
            <v>7.4999999999999997E-2</v>
          </cell>
          <cell r="M5015">
            <v>1</v>
          </cell>
          <cell r="N5015">
            <v>0.94957078979942755</v>
          </cell>
          <cell r="O5015">
            <v>7.4999999999999997E-2</v>
          </cell>
          <cell r="P5015">
            <v>3.7821907650429335E-3</v>
          </cell>
        </row>
        <row r="5016">
          <cell r="A5016" t="str">
            <v>Retrofit</v>
          </cell>
          <cell r="B5016" t="str">
            <v>NC-B-MS-HV-GR-HP-HV-THM100-11</v>
          </cell>
          <cell r="C5016" t="str">
            <v>NC-E-SO-HV-GR-HP-HV-THM100-11</v>
          </cell>
          <cell r="D5016" t="str">
            <v>NC-E-SO-HV-GR-HP-HV-THM100-11</v>
          </cell>
          <cell r="E5016" t="str">
            <v>Smart, Wifi-enabled Thermostat</v>
          </cell>
          <cell r="F5016" t="str">
            <v>Miscellaneous</v>
          </cell>
          <cell r="G5016" t="str">
            <v>Heating</v>
          </cell>
          <cell r="H5016" t="str">
            <v>Existing</v>
          </cell>
          <cell r="I5016" t="str">
            <v>Burn Out</v>
          </cell>
          <cell r="J5016">
            <v>1</v>
          </cell>
          <cell r="K5016">
            <v>1</v>
          </cell>
          <cell r="L5016">
            <v>7.4999999999999997E-2</v>
          </cell>
          <cell r="M5016">
            <v>1</v>
          </cell>
          <cell r="N5016">
            <v>0.94957078979942755</v>
          </cell>
          <cell r="O5016">
            <v>7.4999999999999997E-2</v>
          </cell>
          <cell r="P5016">
            <v>3.7821907650429335E-3</v>
          </cell>
        </row>
        <row r="5017">
          <cell r="A5017" t="str">
            <v>Retrofit</v>
          </cell>
          <cell r="B5017" t="str">
            <v>NC-E-MS-HV-GR-GH-HV-THM100-11</v>
          </cell>
          <cell r="C5017" t="str">
            <v>NC-E-SO-HV-GR-GH-HV-THM100-11</v>
          </cell>
          <cell r="D5017" t="str">
            <v>NC-E-SO-HV-GR-GH-HV-THM100-11</v>
          </cell>
          <cell r="E5017" t="str">
            <v>Smart, Wifi-enabled Thermostat</v>
          </cell>
          <cell r="F5017" t="str">
            <v>Miscellaneous</v>
          </cell>
          <cell r="G5017" t="str">
            <v>Heating</v>
          </cell>
          <cell r="H5017" t="str">
            <v>Existing</v>
          </cell>
          <cell r="I5017" t="str">
            <v>Early Replacement</v>
          </cell>
          <cell r="J5017">
            <v>1</v>
          </cell>
          <cell r="K5017">
            <v>1</v>
          </cell>
          <cell r="L5017">
            <v>0</v>
          </cell>
          <cell r="M5017">
            <v>1</v>
          </cell>
          <cell r="N5017">
            <v>0.94957078979942755</v>
          </cell>
          <cell r="O5017">
            <v>0</v>
          </cell>
          <cell r="P5017">
            <v>0</v>
          </cell>
        </row>
        <row r="5018">
          <cell r="A5018" t="str">
            <v>Retrofit</v>
          </cell>
          <cell r="B5018" t="str">
            <v>NC-E-MS-HV-GR-HP-HV-THM100-11</v>
          </cell>
          <cell r="C5018" t="str">
            <v>NC-E-SO-HV-GR-HP-HV-THM100-11</v>
          </cell>
          <cell r="D5018" t="str">
            <v>NC-E-SO-HV-GR-HP-HV-THM100-11</v>
          </cell>
          <cell r="E5018" t="str">
            <v>Smart, Wifi-enabled Thermostat</v>
          </cell>
          <cell r="F5018" t="str">
            <v>Miscellaneous</v>
          </cell>
          <cell r="G5018" t="str">
            <v>Heating</v>
          </cell>
          <cell r="H5018" t="str">
            <v>Existing</v>
          </cell>
          <cell r="I5018" t="str">
            <v>Early Replacement</v>
          </cell>
          <cell r="J5018">
            <v>1</v>
          </cell>
          <cell r="K5018">
            <v>1</v>
          </cell>
          <cell r="L5018">
            <v>0</v>
          </cell>
          <cell r="M5018">
            <v>1</v>
          </cell>
          <cell r="N5018">
            <v>0.94957078979942755</v>
          </cell>
          <cell r="O5018">
            <v>0</v>
          </cell>
          <cell r="P5018">
            <v>0</v>
          </cell>
        </row>
        <row r="5019">
          <cell r="A5019" t="str">
            <v>Retrofit</v>
          </cell>
          <cell r="B5019" t="str">
            <v>NC-N-MS-HV-GR-GH-HV-THM100-11</v>
          </cell>
          <cell r="C5019" t="str">
            <v>NC-E-SO-HV-GR-GH-HV-THM100-11</v>
          </cell>
          <cell r="D5019" t="str">
            <v>NC-E-SO-HV-GR-GH-HV-THM100-11</v>
          </cell>
          <cell r="E5019" t="str">
            <v>Smart, Wifi-enabled Thermostat</v>
          </cell>
          <cell r="F5019" t="str">
            <v>Miscellaneous</v>
          </cell>
          <cell r="G5019" t="str">
            <v>Heating</v>
          </cell>
          <cell r="H5019" t="str">
            <v>New</v>
          </cell>
          <cell r="I5019" t="str">
            <v>New</v>
          </cell>
          <cell r="J5019">
            <v>1</v>
          </cell>
          <cell r="K5019">
            <v>1</v>
          </cell>
          <cell r="L5019">
            <v>7.4999999999999997E-2</v>
          </cell>
          <cell r="M5019">
            <v>1</v>
          </cell>
          <cell r="N5019">
            <v>0.94957078979942755</v>
          </cell>
          <cell r="O5019">
            <v>7.4999999999999997E-2</v>
          </cell>
          <cell r="P5019">
            <v>3.7821907650429335E-3</v>
          </cell>
        </row>
        <row r="5020">
          <cell r="A5020" t="str">
            <v>Retrofit</v>
          </cell>
          <cell r="B5020" t="str">
            <v>NC-N-MS-HV-GR-HP-HV-THM100-11</v>
          </cell>
          <cell r="C5020" t="str">
            <v>NC-E-SO-HV-GR-HP-HV-THM100-11</v>
          </cell>
          <cell r="D5020" t="str">
            <v>NC-E-SO-HV-GR-HP-HV-THM100-11</v>
          </cell>
          <cell r="E5020" t="str">
            <v>Smart, Wifi-enabled Thermostat</v>
          </cell>
          <cell r="F5020" t="str">
            <v>Miscellaneous</v>
          </cell>
          <cell r="G5020" t="str">
            <v>Heating</v>
          </cell>
          <cell r="H5020" t="str">
            <v>New</v>
          </cell>
          <cell r="I5020" t="str">
            <v>New</v>
          </cell>
          <cell r="J5020">
            <v>1</v>
          </cell>
          <cell r="K5020">
            <v>1</v>
          </cell>
          <cell r="L5020">
            <v>7.4999999999999997E-2</v>
          </cell>
          <cell r="M5020">
            <v>1</v>
          </cell>
          <cell r="N5020">
            <v>0.94957078979942755</v>
          </cell>
          <cell r="O5020">
            <v>7.4999999999999997E-2</v>
          </cell>
          <cell r="P5020">
            <v>3.7821907650429335E-3</v>
          </cell>
        </row>
        <row r="5021">
          <cell r="A5021" t="str">
            <v>Retrofit</v>
          </cell>
          <cell r="B5021" t="str">
            <v>NC-B-OF-HV-GR-GH-HV-THM100-11</v>
          </cell>
          <cell r="C5021" t="str">
            <v>NC-E-SO-HV-GR-GH-HV-THM100-11</v>
          </cell>
          <cell r="D5021" t="str">
            <v>NC-E-SO-HV-GR-GH-HV-THM100-11</v>
          </cell>
          <cell r="E5021" t="str">
            <v>Smart, Wifi-enabled Thermostat</v>
          </cell>
          <cell r="F5021" t="str">
            <v>Large_Office</v>
          </cell>
          <cell r="G5021" t="str">
            <v>Heating</v>
          </cell>
          <cell r="H5021" t="str">
            <v>Existing</v>
          </cell>
          <cell r="I5021" t="str">
            <v>Burn Out</v>
          </cell>
          <cell r="J5021">
            <v>1</v>
          </cell>
          <cell r="K5021">
            <v>1</v>
          </cell>
          <cell r="L5021">
            <v>7.4999999999999997E-2</v>
          </cell>
          <cell r="M5021">
            <v>1</v>
          </cell>
          <cell r="N5021">
            <v>0.94957078979942755</v>
          </cell>
          <cell r="O5021">
            <v>7.4999999999999997E-2</v>
          </cell>
          <cell r="P5021">
            <v>3.7821907650429335E-3</v>
          </cell>
        </row>
        <row r="5022">
          <cell r="A5022" t="str">
            <v>Retrofit</v>
          </cell>
          <cell r="B5022" t="str">
            <v>NC-B-OF-HV-GR-HP-HV-THM100-11</v>
          </cell>
          <cell r="C5022" t="str">
            <v>NC-E-SO-HV-GR-HP-HV-THM100-11</v>
          </cell>
          <cell r="D5022" t="str">
            <v>NC-E-SO-HV-GR-HP-HV-THM100-11</v>
          </cell>
          <cell r="E5022" t="str">
            <v>Smart, Wifi-enabled Thermostat</v>
          </cell>
          <cell r="F5022" t="str">
            <v>Large_Office</v>
          </cell>
          <cell r="G5022" t="str">
            <v>Heating</v>
          </cell>
          <cell r="H5022" t="str">
            <v>Existing</v>
          </cell>
          <cell r="I5022" t="str">
            <v>Burn Out</v>
          </cell>
          <cell r="J5022">
            <v>1</v>
          </cell>
          <cell r="K5022">
            <v>1</v>
          </cell>
          <cell r="L5022">
            <v>7.4999999999999997E-2</v>
          </cell>
          <cell r="M5022">
            <v>1</v>
          </cell>
          <cell r="N5022">
            <v>0.94957078979942755</v>
          </cell>
          <cell r="O5022">
            <v>7.4999999999999997E-2</v>
          </cell>
          <cell r="P5022">
            <v>3.7821907650429335E-3</v>
          </cell>
        </row>
        <row r="5023">
          <cell r="A5023" t="str">
            <v>Retrofit</v>
          </cell>
          <cell r="B5023" t="str">
            <v>NC-E-OF-HV-GR-GH-HV-THM100-11</v>
          </cell>
          <cell r="C5023" t="str">
            <v>NC-E-SO-HV-GR-GH-HV-THM100-11</v>
          </cell>
          <cell r="D5023" t="str">
            <v>NC-E-SO-HV-GR-GH-HV-THM100-11</v>
          </cell>
          <cell r="E5023" t="str">
            <v>Smart, Wifi-enabled Thermostat</v>
          </cell>
          <cell r="F5023" t="str">
            <v>Large_Office</v>
          </cell>
          <cell r="G5023" t="str">
            <v>Heating</v>
          </cell>
          <cell r="H5023" t="str">
            <v>Existing</v>
          </cell>
          <cell r="I5023" t="str">
            <v>Early Replacement</v>
          </cell>
          <cell r="J5023">
            <v>1</v>
          </cell>
          <cell r="K5023">
            <v>1</v>
          </cell>
          <cell r="L5023">
            <v>0</v>
          </cell>
          <cell r="M5023">
            <v>1</v>
          </cell>
          <cell r="N5023">
            <v>0.94957078979942755</v>
          </cell>
          <cell r="O5023">
            <v>0</v>
          </cell>
          <cell r="P5023">
            <v>0</v>
          </cell>
        </row>
        <row r="5024">
          <cell r="A5024" t="str">
            <v>Retrofit</v>
          </cell>
          <cell r="B5024" t="str">
            <v>NC-E-OF-HV-GR-HP-HV-THM100-11</v>
          </cell>
          <cell r="C5024" t="str">
            <v>NC-E-SO-HV-GR-HP-HV-THM100-11</v>
          </cell>
          <cell r="D5024" t="str">
            <v>NC-E-SO-HV-GR-HP-HV-THM100-11</v>
          </cell>
          <cell r="E5024" t="str">
            <v>Smart, Wifi-enabled Thermostat</v>
          </cell>
          <cell r="F5024" t="str">
            <v>Large_Office</v>
          </cell>
          <cell r="G5024" t="str">
            <v>Heating</v>
          </cell>
          <cell r="H5024" t="str">
            <v>Existing</v>
          </cell>
          <cell r="I5024" t="str">
            <v>Early Replacement</v>
          </cell>
          <cell r="J5024">
            <v>1</v>
          </cell>
          <cell r="K5024">
            <v>1</v>
          </cell>
          <cell r="L5024">
            <v>0</v>
          </cell>
          <cell r="M5024">
            <v>1</v>
          </cell>
          <cell r="N5024">
            <v>0.94957078979942755</v>
          </cell>
          <cell r="O5024">
            <v>0</v>
          </cell>
          <cell r="P5024">
            <v>0</v>
          </cell>
        </row>
        <row r="5025">
          <cell r="A5025" t="str">
            <v>Retrofit</v>
          </cell>
          <cell r="B5025" t="str">
            <v>NC-N-OF-HV-GR-GH-HV-THM100-11</v>
          </cell>
          <cell r="C5025" t="str">
            <v>NC-E-SO-HV-GR-GH-HV-THM100-11</v>
          </cell>
          <cell r="D5025" t="str">
            <v>NC-E-SO-HV-GR-GH-HV-THM100-11</v>
          </cell>
          <cell r="E5025" t="str">
            <v>Smart, Wifi-enabled Thermostat</v>
          </cell>
          <cell r="F5025" t="str">
            <v>Large_Office</v>
          </cell>
          <cell r="G5025" t="str">
            <v>Heating</v>
          </cell>
          <cell r="H5025" t="str">
            <v>New</v>
          </cell>
          <cell r="I5025" t="str">
            <v>New</v>
          </cell>
          <cell r="J5025">
            <v>1</v>
          </cell>
          <cell r="K5025">
            <v>1</v>
          </cell>
          <cell r="L5025">
            <v>7.4999999999999997E-2</v>
          </cell>
          <cell r="M5025">
            <v>1</v>
          </cell>
          <cell r="N5025">
            <v>0.94957078979942755</v>
          </cell>
          <cell r="O5025">
            <v>7.4999999999999997E-2</v>
          </cell>
          <cell r="P5025">
            <v>3.7821907650429335E-3</v>
          </cell>
        </row>
        <row r="5026">
          <cell r="A5026" t="str">
            <v>Retrofit</v>
          </cell>
          <cell r="B5026" t="str">
            <v>NC-N-OF-HV-GR-HP-HV-THM100-11</v>
          </cell>
          <cell r="C5026" t="str">
            <v>NC-E-SO-HV-GR-HP-HV-THM100-11</v>
          </cell>
          <cell r="D5026" t="str">
            <v>NC-E-SO-HV-GR-HP-HV-THM100-11</v>
          </cell>
          <cell r="E5026" t="str">
            <v>Smart, Wifi-enabled Thermostat</v>
          </cell>
          <cell r="F5026" t="str">
            <v>Large_Office</v>
          </cell>
          <cell r="G5026" t="str">
            <v>Heating</v>
          </cell>
          <cell r="H5026" t="str">
            <v>New</v>
          </cell>
          <cell r="I5026" t="str">
            <v>New</v>
          </cell>
          <cell r="J5026">
            <v>1</v>
          </cell>
          <cell r="K5026">
            <v>1</v>
          </cell>
          <cell r="L5026">
            <v>7.4999999999999997E-2</v>
          </cell>
          <cell r="M5026">
            <v>1</v>
          </cell>
          <cell r="N5026">
            <v>0.94957078979942755</v>
          </cell>
          <cell r="O5026">
            <v>7.4999999999999997E-2</v>
          </cell>
          <cell r="P5026">
            <v>3.7821907650429335E-3</v>
          </cell>
        </row>
        <row r="5027">
          <cell r="A5027" t="str">
            <v>Retrofit</v>
          </cell>
          <cell r="B5027" t="str">
            <v>NC-B-RL-HV-GR-GH-HV-THM100-11</v>
          </cell>
          <cell r="C5027" t="str">
            <v>NC-E-SO-HV-GR-GH-HV-THM100-11</v>
          </cell>
          <cell r="D5027" t="str">
            <v>NC-E-SO-HV-GR-GH-HV-THM100-11</v>
          </cell>
          <cell r="E5027" t="str">
            <v>Smart, Wifi-enabled Thermostat</v>
          </cell>
          <cell r="F5027" t="str">
            <v>Religious</v>
          </cell>
          <cell r="G5027" t="str">
            <v>Heating</v>
          </cell>
          <cell r="H5027" t="str">
            <v>Existing</v>
          </cell>
          <cell r="I5027" t="str">
            <v>Burn Out</v>
          </cell>
          <cell r="J5027">
            <v>1</v>
          </cell>
          <cell r="K5027">
            <v>1</v>
          </cell>
          <cell r="L5027">
            <v>7.4999999999999997E-2</v>
          </cell>
          <cell r="M5027">
            <v>1</v>
          </cell>
          <cell r="N5027">
            <v>0.94957078979942755</v>
          </cell>
          <cell r="O5027">
            <v>7.4999999999999997E-2</v>
          </cell>
          <cell r="P5027">
            <v>3.7821907650429335E-3</v>
          </cell>
        </row>
        <row r="5028">
          <cell r="A5028" t="str">
            <v>Retrofit</v>
          </cell>
          <cell r="B5028" t="str">
            <v>NC-B-RL-HV-GR-HP-HV-THM100-11</v>
          </cell>
          <cell r="C5028" t="str">
            <v>NC-E-SO-HV-GR-HP-HV-THM100-11</v>
          </cell>
          <cell r="D5028" t="str">
            <v>NC-E-SO-HV-GR-HP-HV-THM100-11</v>
          </cell>
          <cell r="E5028" t="str">
            <v>Smart, Wifi-enabled Thermostat</v>
          </cell>
          <cell r="F5028" t="str">
            <v>Religious</v>
          </cell>
          <cell r="G5028" t="str">
            <v>Heating</v>
          </cell>
          <cell r="H5028" t="str">
            <v>Existing</v>
          </cell>
          <cell r="I5028" t="str">
            <v>Burn Out</v>
          </cell>
          <cell r="J5028">
            <v>1</v>
          </cell>
          <cell r="K5028">
            <v>1</v>
          </cell>
          <cell r="L5028">
            <v>7.4999999999999997E-2</v>
          </cell>
          <cell r="M5028">
            <v>1</v>
          </cell>
          <cell r="N5028">
            <v>0.94957078979942755</v>
          </cell>
          <cell r="O5028">
            <v>7.4999999999999997E-2</v>
          </cell>
          <cell r="P5028">
            <v>3.7821907650429335E-3</v>
          </cell>
        </row>
        <row r="5029">
          <cell r="A5029" t="str">
            <v>Retrofit</v>
          </cell>
          <cell r="B5029" t="str">
            <v>NC-E-RL-HV-GR-GH-HV-THM100-11</v>
          </cell>
          <cell r="C5029" t="str">
            <v>NC-E-SO-HV-GR-GH-HV-THM100-11</v>
          </cell>
          <cell r="D5029" t="str">
            <v>NC-E-SO-HV-GR-GH-HV-THM100-11</v>
          </cell>
          <cell r="E5029" t="str">
            <v>Smart, Wifi-enabled Thermostat</v>
          </cell>
          <cell r="F5029" t="str">
            <v>Religious</v>
          </cell>
          <cell r="G5029" t="str">
            <v>Heating</v>
          </cell>
          <cell r="H5029" t="str">
            <v>Existing</v>
          </cell>
          <cell r="I5029" t="str">
            <v>Early Replacement</v>
          </cell>
          <cell r="J5029">
            <v>1</v>
          </cell>
          <cell r="K5029">
            <v>1</v>
          </cell>
          <cell r="L5029">
            <v>0</v>
          </cell>
          <cell r="M5029">
            <v>1</v>
          </cell>
          <cell r="N5029">
            <v>0.94957078979942755</v>
          </cell>
          <cell r="O5029">
            <v>0</v>
          </cell>
          <cell r="P5029">
            <v>0</v>
          </cell>
        </row>
        <row r="5030">
          <cell r="A5030" t="str">
            <v>Retrofit</v>
          </cell>
          <cell r="B5030" t="str">
            <v>NC-E-RL-HV-GR-HP-HV-THM100-11</v>
          </cell>
          <cell r="C5030" t="str">
            <v>NC-E-SO-HV-GR-HP-HV-THM100-11</v>
          </cell>
          <cell r="D5030" t="str">
            <v>NC-E-SO-HV-GR-HP-HV-THM100-11</v>
          </cell>
          <cell r="E5030" t="str">
            <v>Smart, Wifi-enabled Thermostat</v>
          </cell>
          <cell r="F5030" t="str">
            <v>Religious</v>
          </cell>
          <cell r="G5030" t="str">
            <v>Heating</v>
          </cell>
          <cell r="H5030" t="str">
            <v>Existing</v>
          </cell>
          <cell r="I5030" t="str">
            <v>Early Replacement</v>
          </cell>
          <cell r="J5030">
            <v>1</v>
          </cell>
          <cell r="K5030">
            <v>1</v>
          </cell>
          <cell r="L5030">
            <v>0</v>
          </cell>
          <cell r="M5030">
            <v>1</v>
          </cell>
          <cell r="N5030">
            <v>0.94957078979942755</v>
          </cell>
          <cell r="O5030">
            <v>0</v>
          </cell>
          <cell r="P5030">
            <v>0</v>
          </cell>
        </row>
        <row r="5031">
          <cell r="A5031" t="str">
            <v>Retrofit</v>
          </cell>
          <cell r="B5031" t="str">
            <v>NC-N-RL-HV-GR-GH-HV-THM100-11</v>
          </cell>
          <cell r="C5031" t="str">
            <v>NC-E-SO-HV-GR-GH-HV-THM100-11</v>
          </cell>
          <cell r="D5031" t="str">
            <v>NC-E-SO-HV-GR-GH-HV-THM100-11</v>
          </cell>
          <cell r="E5031" t="str">
            <v>Smart, Wifi-enabled Thermostat</v>
          </cell>
          <cell r="F5031" t="str">
            <v>Religious</v>
          </cell>
          <cell r="G5031" t="str">
            <v>Heating</v>
          </cell>
          <cell r="H5031" t="str">
            <v>New</v>
          </cell>
          <cell r="I5031" t="str">
            <v>New</v>
          </cell>
          <cell r="J5031">
            <v>1</v>
          </cell>
          <cell r="K5031">
            <v>1</v>
          </cell>
          <cell r="L5031">
            <v>7.4999999999999997E-2</v>
          </cell>
          <cell r="M5031">
            <v>1</v>
          </cell>
          <cell r="N5031">
            <v>0.94957078979942755</v>
          </cell>
          <cell r="O5031">
            <v>7.4999999999999997E-2</v>
          </cell>
          <cell r="P5031">
            <v>3.7821907650429335E-3</v>
          </cell>
        </row>
        <row r="5032">
          <cell r="A5032" t="str">
            <v>Retrofit</v>
          </cell>
          <cell r="B5032" t="str">
            <v>NC-N-RL-HV-GR-HP-HV-THM100-11</v>
          </cell>
          <cell r="C5032" t="str">
            <v>NC-E-SO-HV-GR-HP-HV-THM100-11</v>
          </cell>
          <cell r="D5032" t="str">
            <v>NC-E-SO-HV-GR-HP-HV-THM100-11</v>
          </cell>
          <cell r="E5032" t="str">
            <v>Smart, Wifi-enabled Thermostat</v>
          </cell>
          <cell r="F5032" t="str">
            <v>Religious</v>
          </cell>
          <cell r="G5032" t="str">
            <v>Heating</v>
          </cell>
          <cell r="H5032" t="str">
            <v>New</v>
          </cell>
          <cell r="I5032" t="str">
            <v>New</v>
          </cell>
          <cell r="J5032">
            <v>1</v>
          </cell>
          <cell r="K5032">
            <v>1</v>
          </cell>
          <cell r="L5032">
            <v>7.4999999999999997E-2</v>
          </cell>
          <cell r="M5032">
            <v>1</v>
          </cell>
          <cell r="N5032">
            <v>0.94957078979942755</v>
          </cell>
          <cell r="O5032">
            <v>7.4999999999999997E-2</v>
          </cell>
          <cell r="P5032">
            <v>3.7821907650429335E-3</v>
          </cell>
        </row>
        <row r="5033">
          <cell r="A5033" t="str">
            <v>Retrofit</v>
          </cell>
          <cell r="B5033" t="str">
            <v>NC-B-RS-HV-GR-GH-HV-THM100-11</v>
          </cell>
          <cell r="C5033" t="str">
            <v>NC-E-SO-HV-GR-GH-HV-THM100-11</v>
          </cell>
          <cell r="D5033" t="str">
            <v>NC-E-SO-HV-GR-GH-HV-THM100-11</v>
          </cell>
          <cell r="E5033" t="str">
            <v>Smart, Wifi-enabled Thermostat</v>
          </cell>
          <cell r="F5033" t="str">
            <v>Restaurant</v>
          </cell>
          <cell r="G5033" t="str">
            <v>Heating</v>
          </cell>
          <cell r="H5033" t="str">
            <v>Existing</v>
          </cell>
          <cell r="I5033" t="str">
            <v>Burn Out</v>
          </cell>
          <cell r="J5033">
            <v>1</v>
          </cell>
          <cell r="K5033">
            <v>1</v>
          </cell>
          <cell r="L5033">
            <v>7.4999999999999997E-2</v>
          </cell>
          <cell r="M5033">
            <v>1</v>
          </cell>
          <cell r="N5033">
            <v>0.94957078979942755</v>
          </cell>
          <cell r="O5033">
            <v>7.4999999999999997E-2</v>
          </cell>
          <cell r="P5033">
            <v>3.7821907650429335E-3</v>
          </cell>
        </row>
        <row r="5034">
          <cell r="A5034" t="str">
            <v>Retrofit</v>
          </cell>
          <cell r="B5034" t="str">
            <v>NC-B-RS-HV-GR-HP-HV-THM100-11</v>
          </cell>
          <cell r="C5034" t="str">
            <v>NC-E-SO-HV-GR-HP-HV-THM100-11</v>
          </cell>
          <cell r="D5034" t="str">
            <v>NC-E-SO-HV-GR-HP-HV-THM100-11</v>
          </cell>
          <cell r="E5034" t="str">
            <v>Smart, Wifi-enabled Thermostat</v>
          </cell>
          <cell r="F5034" t="str">
            <v>Restaurant</v>
          </cell>
          <cell r="G5034" t="str">
            <v>Heating</v>
          </cell>
          <cell r="H5034" t="str">
            <v>Existing</v>
          </cell>
          <cell r="I5034" t="str">
            <v>Burn Out</v>
          </cell>
          <cell r="J5034">
            <v>1</v>
          </cell>
          <cell r="K5034">
            <v>1</v>
          </cell>
          <cell r="L5034">
            <v>7.4999999999999997E-2</v>
          </cell>
          <cell r="M5034">
            <v>1</v>
          </cell>
          <cell r="N5034">
            <v>0.94957078979942755</v>
          </cell>
          <cell r="O5034">
            <v>7.4999999999999997E-2</v>
          </cell>
          <cell r="P5034">
            <v>3.7821907650429335E-3</v>
          </cell>
        </row>
        <row r="5035">
          <cell r="A5035" t="str">
            <v>Retrofit</v>
          </cell>
          <cell r="B5035" t="str">
            <v>NC-E-RS-HV-GR-GH-HV-THM100-11</v>
          </cell>
          <cell r="C5035" t="str">
            <v>NC-E-SO-HV-GR-GH-HV-THM100-11</v>
          </cell>
          <cell r="D5035" t="str">
            <v>NC-E-SO-HV-GR-GH-HV-THM100-11</v>
          </cell>
          <cell r="E5035" t="str">
            <v>Smart, Wifi-enabled Thermostat</v>
          </cell>
          <cell r="F5035" t="str">
            <v>Restaurant</v>
          </cell>
          <cell r="G5035" t="str">
            <v>Heating</v>
          </cell>
          <cell r="H5035" t="str">
            <v>Existing</v>
          </cell>
          <cell r="I5035" t="str">
            <v>Early Replacement</v>
          </cell>
          <cell r="J5035">
            <v>1</v>
          </cell>
          <cell r="K5035">
            <v>1</v>
          </cell>
          <cell r="L5035">
            <v>0</v>
          </cell>
          <cell r="M5035">
            <v>1</v>
          </cell>
          <cell r="N5035">
            <v>0.94957078979942755</v>
          </cell>
          <cell r="O5035">
            <v>0</v>
          </cell>
          <cell r="P5035">
            <v>0</v>
          </cell>
        </row>
        <row r="5036">
          <cell r="A5036" t="str">
            <v>Retrofit</v>
          </cell>
          <cell r="B5036" t="str">
            <v>NC-E-RS-HV-GR-HP-HV-THM100-11</v>
          </cell>
          <cell r="C5036" t="str">
            <v>NC-E-SO-HV-GR-HP-HV-THM100-11</v>
          </cell>
          <cell r="D5036" t="str">
            <v>NC-E-SO-HV-GR-HP-HV-THM100-11</v>
          </cell>
          <cell r="E5036" t="str">
            <v>Smart, Wifi-enabled Thermostat</v>
          </cell>
          <cell r="F5036" t="str">
            <v>Restaurant</v>
          </cell>
          <cell r="G5036" t="str">
            <v>Heating</v>
          </cell>
          <cell r="H5036" t="str">
            <v>Existing</v>
          </cell>
          <cell r="I5036" t="str">
            <v>Early Replacement</v>
          </cell>
          <cell r="J5036">
            <v>1</v>
          </cell>
          <cell r="K5036">
            <v>1</v>
          </cell>
          <cell r="L5036">
            <v>0</v>
          </cell>
          <cell r="M5036">
            <v>1</v>
          </cell>
          <cell r="N5036">
            <v>0.94957078979942755</v>
          </cell>
          <cell r="O5036">
            <v>0</v>
          </cell>
          <cell r="P5036">
            <v>0</v>
          </cell>
        </row>
        <row r="5037">
          <cell r="A5037" t="str">
            <v>Retrofit</v>
          </cell>
          <cell r="B5037" t="str">
            <v>NC-N-RS-HV-GR-GH-HV-THM100-11</v>
          </cell>
          <cell r="C5037" t="str">
            <v>NC-E-SO-HV-GR-GH-HV-THM100-11</v>
          </cell>
          <cell r="D5037" t="str">
            <v>NC-E-SO-HV-GR-GH-HV-THM100-11</v>
          </cell>
          <cell r="E5037" t="str">
            <v>Smart, Wifi-enabled Thermostat</v>
          </cell>
          <cell r="F5037" t="str">
            <v>Restaurant</v>
          </cell>
          <cell r="G5037" t="str">
            <v>Heating</v>
          </cell>
          <cell r="H5037" t="str">
            <v>New</v>
          </cell>
          <cell r="I5037" t="str">
            <v>New</v>
          </cell>
          <cell r="J5037">
            <v>1</v>
          </cell>
          <cell r="K5037">
            <v>1</v>
          </cell>
          <cell r="L5037">
            <v>7.4999999999999997E-2</v>
          </cell>
          <cell r="M5037">
            <v>1</v>
          </cell>
          <cell r="N5037">
            <v>0.94957078979942755</v>
          </cell>
          <cell r="O5037">
            <v>7.4999999999999997E-2</v>
          </cell>
          <cell r="P5037">
            <v>3.7821907650429335E-3</v>
          </cell>
        </row>
        <row r="5038">
          <cell r="A5038" t="str">
            <v>Retrofit</v>
          </cell>
          <cell r="B5038" t="str">
            <v>NC-N-RS-HV-GR-HP-HV-THM100-11</v>
          </cell>
          <cell r="C5038" t="str">
            <v>NC-E-SO-HV-GR-HP-HV-THM100-11</v>
          </cell>
          <cell r="D5038" t="str">
            <v>NC-E-SO-HV-GR-HP-HV-THM100-11</v>
          </cell>
          <cell r="E5038" t="str">
            <v>Smart, Wifi-enabled Thermostat</v>
          </cell>
          <cell r="F5038" t="str">
            <v>Restaurant</v>
          </cell>
          <cell r="G5038" t="str">
            <v>Heating</v>
          </cell>
          <cell r="H5038" t="str">
            <v>New</v>
          </cell>
          <cell r="I5038" t="str">
            <v>New</v>
          </cell>
          <cell r="J5038">
            <v>1</v>
          </cell>
          <cell r="K5038">
            <v>1</v>
          </cell>
          <cell r="L5038">
            <v>7.4999999999999997E-2</v>
          </cell>
          <cell r="M5038">
            <v>1</v>
          </cell>
          <cell r="N5038">
            <v>0.94957078979942755</v>
          </cell>
          <cell r="O5038">
            <v>7.4999999999999997E-2</v>
          </cell>
          <cell r="P5038">
            <v>3.7821907650429335E-3</v>
          </cell>
        </row>
        <row r="5039">
          <cell r="A5039" t="str">
            <v>Retrofit</v>
          </cell>
          <cell r="B5039" t="str">
            <v>NC-B-RT-HV-GR-GH-HV-THM100-11</v>
          </cell>
          <cell r="C5039" t="str">
            <v>NC-E-SO-HV-GR-GH-HV-THM100-11</v>
          </cell>
          <cell r="D5039" t="str">
            <v>NC-E-SO-HV-GR-GH-HV-THM100-11</v>
          </cell>
          <cell r="E5039" t="str">
            <v>Smart, Wifi-enabled Thermostat</v>
          </cell>
          <cell r="F5039" t="str">
            <v>Large_Retail</v>
          </cell>
          <cell r="G5039" t="str">
            <v>Heating</v>
          </cell>
          <cell r="H5039" t="str">
            <v>Existing</v>
          </cell>
          <cell r="I5039" t="str">
            <v>Burn Out</v>
          </cell>
          <cell r="J5039">
            <v>1</v>
          </cell>
          <cell r="K5039">
            <v>1</v>
          </cell>
          <cell r="L5039">
            <v>0.15</v>
          </cell>
          <cell r="M5039">
            <v>1</v>
          </cell>
          <cell r="N5039">
            <v>0.94957078979942755</v>
          </cell>
          <cell r="O5039">
            <v>0.15</v>
          </cell>
          <cell r="P5039">
            <v>7.5643815300858669E-3</v>
          </cell>
        </row>
        <row r="5040">
          <cell r="A5040" t="str">
            <v>Retrofit</v>
          </cell>
          <cell r="B5040" t="str">
            <v>NC-B-RT-HV-GR-HP-HV-THM100-11</v>
          </cell>
          <cell r="C5040" t="str">
            <v>NC-E-SO-HV-GR-HP-HV-THM100-11</v>
          </cell>
          <cell r="D5040" t="str">
            <v>NC-E-SO-HV-GR-HP-HV-THM100-11</v>
          </cell>
          <cell r="E5040" t="str">
            <v>Smart, Wifi-enabled Thermostat</v>
          </cell>
          <cell r="F5040" t="str">
            <v>Large_Retail</v>
          </cell>
          <cell r="G5040" t="str">
            <v>Heating</v>
          </cell>
          <cell r="H5040" t="str">
            <v>Existing</v>
          </cell>
          <cell r="I5040" t="str">
            <v>Burn Out</v>
          </cell>
          <cell r="J5040">
            <v>1</v>
          </cell>
          <cell r="K5040">
            <v>1</v>
          </cell>
          <cell r="L5040">
            <v>0.15</v>
          </cell>
          <cell r="M5040">
            <v>1</v>
          </cell>
          <cell r="N5040">
            <v>0.94957078979942755</v>
          </cell>
          <cell r="O5040">
            <v>0.15</v>
          </cell>
          <cell r="P5040">
            <v>7.5643815300858669E-3</v>
          </cell>
        </row>
        <row r="5041">
          <cell r="A5041" t="str">
            <v>Retrofit</v>
          </cell>
          <cell r="B5041" t="str">
            <v>NC-E-RT-HV-GR-GH-HV-THM100-11</v>
          </cell>
          <cell r="C5041" t="str">
            <v>NC-E-SO-HV-GR-GH-HV-THM100-11</v>
          </cell>
          <cell r="D5041" t="str">
            <v>NC-E-SO-HV-GR-GH-HV-THM100-11</v>
          </cell>
          <cell r="E5041" t="str">
            <v>Smart, Wifi-enabled Thermostat</v>
          </cell>
          <cell r="F5041" t="str">
            <v>Large_Retail</v>
          </cell>
          <cell r="G5041" t="str">
            <v>Heating</v>
          </cell>
          <cell r="H5041" t="str">
            <v>Existing</v>
          </cell>
          <cell r="I5041" t="str">
            <v>Early Replacement</v>
          </cell>
          <cell r="J5041">
            <v>1</v>
          </cell>
          <cell r="K5041">
            <v>1</v>
          </cell>
          <cell r="L5041">
            <v>0</v>
          </cell>
          <cell r="M5041">
            <v>1</v>
          </cell>
          <cell r="N5041">
            <v>0.94957078979942755</v>
          </cell>
          <cell r="O5041">
            <v>0</v>
          </cell>
          <cell r="P5041">
            <v>0</v>
          </cell>
        </row>
        <row r="5042">
          <cell r="A5042" t="str">
            <v>Retrofit</v>
          </cell>
          <cell r="B5042" t="str">
            <v>NC-E-RT-HV-GR-HP-HV-THM100-11</v>
          </cell>
          <cell r="C5042" t="str">
            <v>NC-E-SO-HV-GR-HP-HV-THM100-11</v>
          </cell>
          <cell r="D5042" t="str">
            <v>NC-E-SO-HV-GR-HP-HV-THM100-11</v>
          </cell>
          <cell r="E5042" t="str">
            <v>Smart, Wifi-enabled Thermostat</v>
          </cell>
          <cell r="F5042" t="str">
            <v>Large_Retail</v>
          </cell>
          <cell r="G5042" t="str">
            <v>Heating</v>
          </cell>
          <cell r="H5042" t="str">
            <v>Existing</v>
          </cell>
          <cell r="I5042" t="str">
            <v>Early Replacement</v>
          </cell>
          <cell r="J5042">
            <v>1</v>
          </cell>
          <cell r="K5042">
            <v>1</v>
          </cell>
          <cell r="L5042">
            <v>0</v>
          </cell>
          <cell r="M5042">
            <v>1</v>
          </cell>
          <cell r="N5042">
            <v>0.94957078979942755</v>
          </cell>
          <cell r="O5042">
            <v>0</v>
          </cell>
          <cell r="P5042">
            <v>0</v>
          </cell>
        </row>
        <row r="5043">
          <cell r="A5043" t="str">
            <v>Retrofit</v>
          </cell>
          <cell r="B5043" t="str">
            <v>NC-N-RT-HV-GR-GH-HV-THM100-11</v>
          </cell>
          <cell r="C5043" t="str">
            <v>NC-E-SO-HV-GR-GH-HV-THM100-11</v>
          </cell>
          <cell r="D5043" t="str">
            <v>NC-E-SO-HV-GR-GH-HV-THM100-11</v>
          </cell>
          <cell r="E5043" t="str">
            <v>Smart, Wifi-enabled Thermostat</v>
          </cell>
          <cell r="F5043" t="str">
            <v>Large_Retail</v>
          </cell>
          <cell r="G5043" t="str">
            <v>Heating</v>
          </cell>
          <cell r="H5043" t="str">
            <v>New</v>
          </cell>
          <cell r="I5043" t="str">
            <v>New</v>
          </cell>
          <cell r="J5043">
            <v>1</v>
          </cell>
          <cell r="K5043">
            <v>1</v>
          </cell>
          <cell r="L5043">
            <v>0.15</v>
          </cell>
          <cell r="M5043">
            <v>1</v>
          </cell>
          <cell r="N5043">
            <v>0.94957078979942755</v>
          </cell>
          <cell r="O5043">
            <v>0.15</v>
          </cell>
          <cell r="P5043">
            <v>7.5643815300858669E-3</v>
          </cell>
        </row>
        <row r="5044">
          <cell r="A5044" t="str">
            <v>Retrofit</v>
          </cell>
          <cell r="B5044" t="str">
            <v>NC-N-RT-HV-GR-HP-HV-THM100-11</v>
          </cell>
          <cell r="C5044" t="str">
            <v>NC-E-SO-HV-GR-HP-HV-THM100-11</v>
          </cell>
          <cell r="D5044" t="str">
            <v>NC-E-SO-HV-GR-HP-HV-THM100-11</v>
          </cell>
          <cell r="E5044" t="str">
            <v>Smart, Wifi-enabled Thermostat</v>
          </cell>
          <cell r="F5044" t="str">
            <v>Large_Retail</v>
          </cell>
          <cell r="G5044" t="str">
            <v>Heating</v>
          </cell>
          <cell r="H5044" t="str">
            <v>New</v>
          </cell>
          <cell r="I5044" t="str">
            <v>New</v>
          </cell>
          <cell r="J5044">
            <v>1</v>
          </cell>
          <cell r="K5044">
            <v>1</v>
          </cell>
          <cell r="L5044">
            <v>0.15</v>
          </cell>
          <cell r="M5044">
            <v>1</v>
          </cell>
          <cell r="N5044">
            <v>0.94957078979942755</v>
          </cell>
          <cell r="O5044">
            <v>0.15</v>
          </cell>
          <cell r="P5044">
            <v>7.5643815300858669E-3</v>
          </cell>
        </row>
        <row r="5045">
          <cell r="A5045" t="str">
            <v>Retrofit</v>
          </cell>
          <cell r="B5045" t="str">
            <v>NC-B-SO-HV-GR-GH-HV-THM100-11</v>
          </cell>
          <cell r="C5045" t="str">
            <v>NC-E-SO-HV-GR-GH-HV-THM100-11</v>
          </cell>
          <cell r="D5045" t="str">
            <v>NC-E-SO-HV-GR-GH-HV-THM100-11</v>
          </cell>
          <cell r="E5045" t="str">
            <v>Smart, Wifi-enabled Thermostat</v>
          </cell>
          <cell r="F5045" t="str">
            <v>Small_Office</v>
          </cell>
          <cell r="G5045" t="str">
            <v>Heating</v>
          </cell>
          <cell r="H5045" t="str">
            <v>Existing</v>
          </cell>
          <cell r="I5045" t="str">
            <v>Burn Out</v>
          </cell>
          <cell r="J5045">
            <v>1</v>
          </cell>
          <cell r="K5045">
            <v>1</v>
          </cell>
          <cell r="L5045">
            <v>7.4999999999999997E-2</v>
          </cell>
          <cell r="M5045">
            <v>1</v>
          </cell>
          <cell r="N5045">
            <v>0.94957078979942755</v>
          </cell>
          <cell r="O5045">
            <v>7.4999999999999997E-2</v>
          </cell>
          <cell r="P5045">
            <v>3.7821907650429335E-3</v>
          </cell>
        </row>
        <row r="5046">
          <cell r="A5046" t="str">
            <v>Retrofit</v>
          </cell>
          <cell r="B5046" t="str">
            <v>NC-B-SO-HV-GR-HP-HV-THM100-11</v>
          </cell>
          <cell r="C5046" t="str">
            <v>NC-E-SO-HV-GR-HP-HV-THM100-11</v>
          </cell>
          <cell r="D5046" t="str">
            <v>NC-E-SO-HV-GR-HP-HV-THM100-11</v>
          </cell>
          <cell r="E5046" t="str">
            <v>Smart, Wifi-enabled Thermostat</v>
          </cell>
          <cell r="F5046" t="str">
            <v>Small_Office</v>
          </cell>
          <cell r="G5046" t="str">
            <v>Heating</v>
          </cell>
          <cell r="H5046" t="str">
            <v>Existing</v>
          </cell>
          <cell r="I5046" t="str">
            <v>Burn Out</v>
          </cell>
          <cell r="J5046">
            <v>1</v>
          </cell>
          <cell r="K5046">
            <v>1</v>
          </cell>
          <cell r="L5046">
            <v>7.4999999999999997E-2</v>
          </cell>
          <cell r="M5046">
            <v>1</v>
          </cell>
          <cell r="N5046">
            <v>0.94957078979942755</v>
          </cell>
          <cell r="O5046">
            <v>7.4999999999999997E-2</v>
          </cell>
          <cell r="P5046">
            <v>3.7821907650429335E-3</v>
          </cell>
        </row>
        <row r="5047">
          <cell r="A5047" t="str">
            <v>Retrofit</v>
          </cell>
          <cell r="B5047" t="str">
            <v>NC-E-SO-HV-GR-GH-HV-THM100-11</v>
          </cell>
          <cell r="C5047" t="str">
            <v>NC-E-SO-HV-GR-GH-HV-THM100-11</v>
          </cell>
          <cell r="D5047" t="str">
            <v>NC-E-SO-HV-GR-GH-HV-THM100-11</v>
          </cell>
          <cell r="E5047" t="str">
            <v>Smart, Wifi-enabled Thermostat</v>
          </cell>
          <cell r="F5047" t="str">
            <v>Small_Office</v>
          </cell>
          <cell r="G5047" t="str">
            <v>Heating</v>
          </cell>
          <cell r="H5047" t="str">
            <v>Existing</v>
          </cell>
          <cell r="I5047" t="str">
            <v>Early Replacement</v>
          </cell>
          <cell r="J5047">
            <v>1</v>
          </cell>
          <cell r="K5047">
            <v>1</v>
          </cell>
          <cell r="L5047">
            <v>0</v>
          </cell>
          <cell r="M5047">
            <v>1</v>
          </cell>
          <cell r="N5047">
            <v>0.94957078979942755</v>
          </cell>
          <cell r="O5047">
            <v>0</v>
          </cell>
          <cell r="P5047">
            <v>0</v>
          </cell>
        </row>
        <row r="5048">
          <cell r="A5048" t="str">
            <v>Retrofit</v>
          </cell>
          <cell r="B5048" t="str">
            <v>NC-E-SO-HV-GR-HP-HV-THM100-11</v>
          </cell>
          <cell r="C5048" t="str">
            <v>NC-E-SO-HV-GR-HP-HV-THM100-11</v>
          </cell>
          <cell r="D5048" t="str">
            <v>NC-E-SO-HV-GR-HP-HV-THM100-11</v>
          </cell>
          <cell r="E5048" t="str">
            <v>Smart, Wifi-enabled Thermostat</v>
          </cell>
          <cell r="F5048" t="str">
            <v>Small_Office</v>
          </cell>
          <cell r="G5048" t="str">
            <v>Heating</v>
          </cell>
          <cell r="H5048" t="str">
            <v>Existing</v>
          </cell>
          <cell r="I5048" t="str">
            <v>Early Replacement</v>
          </cell>
          <cell r="J5048">
            <v>1</v>
          </cell>
          <cell r="K5048">
            <v>1</v>
          </cell>
          <cell r="L5048">
            <v>0</v>
          </cell>
          <cell r="M5048">
            <v>1</v>
          </cell>
          <cell r="N5048">
            <v>0.94957078979942755</v>
          </cell>
          <cell r="O5048">
            <v>0</v>
          </cell>
          <cell r="P5048">
            <v>0</v>
          </cell>
        </row>
        <row r="5049">
          <cell r="A5049" t="str">
            <v>Retrofit</v>
          </cell>
          <cell r="B5049" t="str">
            <v>NC-N-SO-HV-GR-GH-HV-THM100-11</v>
          </cell>
          <cell r="C5049" t="str">
            <v>NC-E-SO-HV-GR-GH-HV-THM100-11</v>
          </cell>
          <cell r="D5049" t="str">
            <v>NC-E-SO-HV-GR-GH-HV-THM100-11</v>
          </cell>
          <cell r="E5049" t="str">
            <v>Smart, Wifi-enabled Thermostat</v>
          </cell>
          <cell r="F5049" t="str">
            <v>Small_Office</v>
          </cell>
          <cell r="G5049" t="str">
            <v>Heating</v>
          </cell>
          <cell r="H5049" t="str">
            <v>New</v>
          </cell>
          <cell r="I5049" t="str">
            <v>New</v>
          </cell>
          <cell r="J5049">
            <v>1</v>
          </cell>
          <cell r="K5049">
            <v>1</v>
          </cell>
          <cell r="L5049">
            <v>7.4999999999999997E-2</v>
          </cell>
          <cell r="M5049">
            <v>1</v>
          </cell>
          <cell r="N5049">
            <v>0.94957078979942755</v>
          </cell>
          <cell r="O5049">
            <v>7.4999999999999997E-2</v>
          </cell>
          <cell r="P5049">
            <v>3.7821907650429335E-3</v>
          </cell>
        </row>
        <row r="5050">
          <cell r="A5050" t="str">
            <v>Retrofit</v>
          </cell>
          <cell r="B5050" t="str">
            <v>NC-N-SO-HV-GR-HP-HV-THM100-11</v>
          </cell>
          <cell r="C5050" t="str">
            <v>NC-E-SO-HV-GR-HP-HV-THM100-11</v>
          </cell>
          <cell r="D5050" t="str">
            <v>NC-E-SO-HV-GR-HP-HV-THM100-11</v>
          </cell>
          <cell r="E5050" t="str">
            <v>Smart, Wifi-enabled Thermostat</v>
          </cell>
          <cell r="F5050" t="str">
            <v>Small_Office</v>
          </cell>
          <cell r="G5050" t="str">
            <v>Heating</v>
          </cell>
          <cell r="H5050" t="str">
            <v>New</v>
          </cell>
          <cell r="I5050" t="str">
            <v>New</v>
          </cell>
          <cell r="J5050">
            <v>1</v>
          </cell>
          <cell r="K5050">
            <v>1</v>
          </cell>
          <cell r="L5050">
            <v>7.4999999999999997E-2</v>
          </cell>
          <cell r="M5050">
            <v>1</v>
          </cell>
          <cell r="N5050">
            <v>0.94957078979942755</v>
          </cell>
          <cell r="O5050">
            <v>7.4999999999999997E-2</v>
          </cell>
          <cell r="P5050">
            <v>3.7821907650429335E-3</v>
          </cell>
        </row>
        <row r="5051">
          <cell r="A5051" t="str">
            <v>Retrofit</v>
          </cell>
          <cell r="B5051" t="str">
            <v>NC-B-WR-HV-GR-GH-HV-THM100-11</v>
          </cell>
          <cell r="C5051" t="str">
            <v>NC-E-SO-HV-GR-GH-HV-THM100-11</v>
          </cell>
          <cell r="D5051" t="str">
            <v>NC-E-SO-HV-GR-GH-HV-THM100-11</v>
          </cell>
          <cell r="E5051" t="str">
            <v>Smart, Wifi-enabled Thermostat</v>
          </cell>
          <cell r="F5051" t="str">
            <v>Warehouse</v>
          </cell>
          <cell r="G5051" t="str">
            <v>Heating</v>
          </cell>
          <cell r="H5051" t="str">
            <v>Existing</v>
          </cell>
          <cell r="I5051" t="str">
            <v>Burn Out</v>
          </cell>
          <cell r="J5051">
            <v>1</v>
          </cell>
          <cell r="K5051">
            <v>1</v>
          </cell>
          <cell r="L5051">
            <v>7.4999999999999997E-2</v>
          </cell>
          <cell r="M5051">
            <v>1</v>
          </cell>
          <cell r="N5051">
            <v>0.94957078979942755</v>
          </cell>
          <cell r="O5051">
            <v>7.4999999999999997E-2</v>
          </cell>
          <cell r="P5051">
            <v>3.7821907650429335E-3</v>
          </cell>
        </row>
        <row r="5052">
          <cell r="A5052" t="str">
            <v>Retrofit</v>
          </cell>
          <cell r="B5052" t="str">
            <v>NC-B-WR-HV-GR-HP-HV-THM100-11</v>
          </cell>
          <cell r="C5052" t="str">
            <v>NC-E-SO-HV-GR-HP-HV-THM100-11</v>
          </cell>
          <cell r="D5052" t="str">
            <v>NC-E-SO-HV-GR-HP-HV-THM100-11</v>
          </cell>
          <cell r="E5052" t="str">
            <v>Smart, Wifi-enabled Thermostat</v>
          </cell>
          <cell r="F5052" t="str">
            <v>Warehouse</v>
          </cell>
          <cell r="G5052" t="str">
            <v>Heating</v>
          </cell>
          <cell r="H5052" t="str">
            <v>Existing</v>
          </cell>
          <cell r="I5052" t="str">
            <v>Burn Out</v>
          </cell>
          <cell r="J5052">
            <v>1</v>
          </cell>
          <cell r="K5052">
            <v>1</v>
          </cell>
          <cell r="L5052">
            <v>7.4999999999999997E-2</v>
          </cell>
          <cell r="M5052">
            <v>1</v>
          </cell>
          <cell r="N5052">
            <v>0.94957078979942755</v>
          </cell>
          <cell r="O5052">
            <v>7.4999999999999997E-2</v>
          </cell>
          <cell r="P5052">
            <v>3.7821907650429335E-3</v>
          </cell>
        </row>
        <row r="5053">
          <cell r="A5053" t="str">
            <v>Retrofit</v>
          </cell>
          <cell r="B5053" t="str">
            <v>NC-E-WR-HV-GR-GH-HV-THM100-11</v>
          </cell>
          <cell r="C5053" t="str">
            <v>NC-E-SO-HV-GR-GH-HV-THM100-11</v>
          </cell>
          <cell r="D5053" t="str">
            <v>NC-E-SO-HV-GR-GH-HV-THM100-11</v>
          </cell>
          <cell r="E5053" t="str">
            <v>Smart, Wifi-enabled Thermostat</v>
          </cell>
          <cell r="F5053" t="str">
            <v>Warehouse</v>
          </cell>
          <cell r="G5053" t="str">
            <v>Heating</v>
          </cell>
          <cell r="H5053" t="str">
            <v>Existing</v>
          </cell>
          <cell r="I5053" t="str">
            <v>Early Replacement</v>
          </cell>
          <cell r="J5053">
            <v>1</v>
          </cell>
          <cell r="K5053">
            <v>1</v>
          </cell>
          <cell r="L5053">
            <v>0</v>
          </cell>
          <cell r="M5053">
            <v>1</v>
          </cell>
          <cell r="N5053">
            <v>0.94957078979942755</v>
          </cell>
          <cell r="O5053">
            <v>0</v>
          </cell>
          <cell r="P5053">
            <v>0</v>
          </cell>
        </row>
        <row r="5054">
          <cell r="A5054" t="str">
            <v>Retrofit</v>
          </cell>
          <cell r="B5054" t="str">
            <v>NC-E-WR-HV-GR-HP-HV-THM100-11</v>
          </cell>
          <cell r="C5054" t="str">
            <v>NC-E-SO-HV-GR-HP-HV-THM100-11</v>
          </cell>
          <cell r="D5054" t="str">
            <v>NC-E-SO-HV-GR-HP-HV-THM100-11</v>
          </cell>
          <cell r="E5054" t="str">
            <v>Smart, Wifi-enabled Thermostat</v>
          </cell>
          <cell r="F5054" t="str">
            <v>Warehouse</v>
          </cell>
          <cell r="G5054" t="str">
            <v>Heating</v>
          </cell>
          <cell r="H5054" t="str">
            <v>Existing</v>
          </cell>
          <cell r="I5054" t="str">
            <v>Early Replacement</v>
          </cell>
          <cell r="J5054">
            <v>1</v>
          </cell>
          <cell r="K5054">
            <v>1</v>
          </cell>
          <cell r="L5054">
            <v>0</v>
          </cell>
          <cell r="M5054">
            <v>1</v>
          </cell>
          <cell r="N5054">
            <v>0.94957078979942755</v>
          </cell>
          <cell r="O5054">
            <v>0</v>
          </cell>
          <cell r="P5054">
            <v>0</v>
          </cell>
        </row>
        <row r="5055">
          <cell r="A5055" t="str">
            <v>Retrofit</v>
          </cell>
          <cell r="B5055" t="str">
            <v>NC-N-WR-HV-GR-GH-HV-THM100-11</v>
          </cell>
          <cell r="C5055" t="str">
            <v>NC-E-SO-HV-GR-GH-HV-THM100-11</v>
          </cell>
          <cell r="D5055" t="str">
            <v>NC-E-SO-HV-GR-GH-HV-THM100-11</v>
          </cell>
          <cell r="E5055" t="str">
            <v>Smart, Wifi-enabled Thermostat</v>
          </cell>
          <cell r="F5055" t="str">
            <v>Warehouse</v>
          </cell>
          <cell r="G5055" t="str">
            <v>Heating</v>
          </cell>
          <cell r="H5055" t="str">
            <v>New</v>
          </cell>
          <cell r="I5055" t="str">
            <v>New</v>
          </cell>
          <cell r="J5055">
            <v>1</v>
          </cell>
          <cell r="K5055">
            <v>1</v>
          </cell>
          <cell r="L5055">
            <v>7.4999999999999997E-2</v>
          </cell>
          <cell r="M5055">
            <v>1</v>
          </cell>
          <cell r="N5055">
            <v>0.94957078979942755</v>
          </cell>
          <cell r="O5055">
            <v>7.4999999999999997E-2</v>
          </cell>
          <cell r="P5055">
            <v>3.7821907650429335E-3</v>
          </cell>
        </row>
        <row r="5056">
          <cell r="A5056" t="str">
            <v>Retrofit</v>
          </cell>
          <cell r="B5056" t="str">
            <v>NC-N-WR-HV-GR-HP-HV-THM100-11</v>
          </cell>
          <cell r="C5056" t="str">
            <v>NC-E-SO-HV-GR-HP-HV-THM100-11</v>
          </cell>
          <cell r="D5056" t="str">
            <v>NC-E-SO-HV-GR-HP-HV-THM100-11</v>
          </cell>
          <cell r="E5056" t="str">
            <v>Smart, Wifi-enabled Thermostat</v>
          </cell>
          <cell r="F5056" t="str">
            <v>Warehouse</v>
          </cell>
          <cell r="G5056" t="str">
            <v>Heating</v>
          </cell>
          <cell r="H5056" t="str">
            <v>New</v>
          </cell>
          <cell r="I5056" t="str">
            <v>New</v>
          </cell>
          <cell r="J5056">
            <v>1</v>
          </cell>
          <cell r="K5056">
            <v>1</v>
          </cell>
          <cell r="L5056">
            <v>7.4999999999999997E-2</v>
          </cell>
          <cell r="M5056">
            <v>1</v>
          </cell>
          <cell r="N5056">
            <v>0.94957078979942755</v>
          </cell>
          <cell r="O5056">
            <v>7.4999999999999997E-2</v>
          </cell>
          <cell r="P5056">
            <v>3.7821907650429335E-3</v>
          </cell>
        </row>
        <row r="5057">
          <cell r="A5057" t="str">
            <v>Retrofit</v>
          </cell>
          <cell r="B5057" t="str">
            <v>NC-B-AM-2-WA-CH-GH-WA-SOL202-15</v>
          </cell>
          <cell r="C5057" t="str">
            <v>NC-B-OF-2-WA-CH-GH-WA-SOL202-15</v>
          </cell>
          <cell r="D5057" t="str">
            <v>NC-B-OF-2-WA-CH-GH-WA-SOL202-15</v>
          </cell>
          <cell r="E5057" t="str">
            <v>Solar Water Heater</v>
          </cell>
          <cell r="F5057" t="str">
            <v>Amusement</v>
          </cell>
          <cell r="G5057" t="str">
            <v>Water Heat</v>
          </cell>
          <cell r="H5057" t="str">
            <v>Existing</v>
          </cell>
          <cell r="I5057" t="str">
            <v>Burn Out</v>
          </cell>
          <cell r="J5057">
            <v>1</v>
          </cell>
          <cell r="K5057">
            <v>1</v>
          </cell>
          <cell r="L5057">
            <v>1.6000000000000004E-2</v>
          </cell>
          <cell r="M5057">
            <v>1</v>
          </cell>
          <cell r="N5057">
            <v>0.94562960909333638</v>
          </cell>
          <cell r="O5057">
            <v>1.6000000000000004E-2</v>
          </cell>
          <cell r="P5057">
            <v>8.6992625450661818E-4</v>
          </cell>
        </row>
        <row r="5058">
          <cell r="A5058" t="str">
            <v>Retrofit</v>
          </cell>
          <cell r="B5058" t="str">
            <v>NC-E-AM-2-WA-CH-GH-WA-SOL202-15</v>
          </cell>
          <cell r="C5058" t="str">
            <v>NC-B-OF-2-WA-CH-GH-WA-SOL202-15</v>
          </cell>
          <cell r="D5058" t="str">
            <v>NC-B-OF-2-WA-CH-GH-WA-SOL202-15</v>
          </cell>
          <cell r="E5058" t="str">
            <v>Solar Water Heater</v>
          </cell>
          <cell r="F5058" t="str">
            <v>Amusement</v>
          </cell>
          <cell r="G5058" t="str">
            <v>Water Heat</v>
          </cell>
          <cell r="H5058" t="str">
            <v>Existing</v>
          </cell>
          <cell r="I5058" t="str">
            <v>Early Replacement</v>
          </cell>
          <cell r="J5058">
            <v>1</v>
          </cell>
          <cell r="K5058">
            <v>1</v>
          </cell>
          <cell r="L5058">
            <v>3.9999999999999992E-3</v>
          </cell>
          <cell r="M5058">
            <v>1</v>
          </cell>
          <cell r="N5058">
            <v>0.94562960909333638</v>
          </cell>
          <cell r="O5058">
            <v>3.9999999999999992E-3</v>
          </cell>
          <cell r="P5058">
            <v>2.1748156362665446E-4</v>
          </cell>
        </row>
        <row r="5059">
          <cell r="A5059" t="str">
            <v>Retrofit</v>
          </cell>
          <cell r="B5059" t="str">
            <v>NC-N-AM-2-WA-CH-GH-WA-SOL202-15</v>
          </cell>
          <cell r="C5059" t="str">
            <v>NC-B-OF-2-WA-CH-GH-WA-SOL202-15</v>
          </cell>
          <cell r="D5059" t="str">
            <v>NC-B-OF-2-WA-CH-GH-WA-SOL202-15</v>
          </cell>
          <cell r="E5059" t="str">
            <v>Solar Water Heater</v>
          </cell>
          <cell r="F5059" t="str">
            <v>Amusement</v>
          </cell>
          <cell r="G5059" t="str">
            <v>Water Heat</v>
          </cell>
          <cell r="H5059" t="str">
            <v>New</v>
          </cell>
          <cell r="I5059" t="str">
            <v>New</v>
          </cell>
          <cell r="J5059">
            <v>1</v>
          </cell>
          <cell r="K5059">
            <v>1</v>
          </cell>
          <cell r="L5059">
            <v>2.0000000000000004E-2</v>
          </cell>
          <cell r="M5059">
            <v>1</v>
          </cell>
          <cell r="N5059">
            <v>0.94562960909333638</v>
          </cell>
          <cell r="O5059">
            <v>2.0000000000000004E-2</v>
          </cell>
          <cell r="P5059">
            <v>1.0874078181332726E-3</v>
          </cell>
        </row>
        <row r="5060">
          <cell r="A5060" t="str">
            <v>Retrofit</v>
          </cell>
          <cell r="B5060" t="str">
            <v>NC-B-DC-2-WA-CH-GH-WA-SOL202-15</v>
          </cell>
          <cell r="C5060" t="str">
            <v>NC-B-OF-2-WA-CH-GH-WA-SOL202-15</v>
          </cell>
          <cell r="D5060" t="str">
            <v>NC-B-OF-2-WA-CH-GH-WA-SOL202-15</v>
          </cell>
          <cell r="E5060" t="str">
            <v>Solar Water Heater</v>
          </cell>
          <cell r="F5060" t="str">
            <v>Data Center</v>
          </cell>
          <cell r="G5060" t="str">
            <v>Water Heat</v>
          </cell>
          <cell r="H5060" t="str">
            <v>Existing</v>
          </cell>
          <cell r="I5060" t="str">
            <v>Burn Out</v>
          </cell>
          <cell r="J5060">
            <v>1</v>
          </cell>
          <cell r="K5060">
            <v>1</v>
          </cell>
          <cell r="L5060">
            <v>1.6000000000000004E-2</v>
          </cell>
          <cell r="M5060">
            <v>1</v>
          </cell>
          <cell r="N5060">
            <v>0.94562960909333638</v>
          </cell>
          <cell r="O5060">
            <v>1.6000000000000004E-2</v>
          </cell>
          <cell r="P5060">
            <v>8.6992625450661818E-4</v>
          </cell>
        </row>
        <row r="5061">
          <cell r="A5061" t="str">
            <v>Retrofit</v>
          </cell>
          <cell r="B5061" t="str">
            <v>NC-E-DC-2-WA-CH-GH-WA-SOL202-15</v>
          </cell>
          <cell r="C5061" t="str">
            <v>NC-B-OF-2-WA-CH-GH-WA-SOL202-15</v>
          </cell>
          <cell r="D5061" t="str">
            <v>NC-B-OF-2-WA-CH-GH-WA-SOL202-15</v>
          </cell>
          <cell r="E5061" t="str">
            <v>Solar Water Heater</v>
          </cell>
          <cell r="F5061" t="str">
            <v>Data Center</v>
          </cell>
          <cell r="G5061" t="str">
            <v>Water Heat</v>
          </cell>
          <cell r="H5061" t="str">
            <v>Existing</v>
          </cell>
          <cell r="I5061" t="str">
            <v>Early Replacement</v>
          </cell>
          <cell r="J5061">
            <v>1</v>
          </cell>
          <cell r="K5061">
            <v>1</v>
          </cell>
          <cell r="L5061">
            <v>3.9999999999999992E-3</v>
          </cell>
          <cell r="M5061">
            <v>1</v>
          </cell>
          <cell r="N5061">
            <v>0.94562960909333638</v>
          </cell>
          <cell r="O5061">
            <v>3.9999999999999992E-3</v>
          </cell>
          <cell r="P5061">
            <v>2.1748156362665446E-4</v>
          </cell>
        </row>
        <row r="5062">
          <cell r="A5062" t="str">
            <v>Retrofit</v>
          </cell>
          <cell r="B5062" t="str">
            <v>NC-N-DC-2-WA-CH-GH-WA-SOL202-15</v>
          </cell>
          <cell r="C5062" t="str">
            <v>NC-B-OF-2-WA-CH-GH-WA-SOL202-15</v>
          </cell>
          <cell r="D5062" t="str">
            <v>NC-B-OF-2-WA-CH-GH-WA-SOL202-15</v>
          </cell>
          <cell r="E5062" t="str">
            <v>Solar Water Heater</v>
          </cell>
          <cell r="F5062" t="str">
            <v>Data Center</v>
          </cell>
          <cell r="G5062" t="str">
            <v>Water Heat</v>
          </cell>
          <cell r="H5062" t="str">
            <v>New</v>
          </cell>
          <cell r="I5062" t="str">
            <v>New</v>
          </cell>
          <cell r="J5062">
            <v>1</v>
          </cell>
          <cell r="K5062">
            <v>1</v>
          </cell>
          <cell r="L5062">
            <v>2.0000000000000004E-2</v>
          </cell>
          <cell r="M5062">
            <v>1</v>
          </cell>
          <cell r="N5062">
            <v>0.94562960909333638</v>
          </cell>
          <cell r="O5062">
            <v>2.0000000000000004E-2</v>
          </cell>
          <cell r="P5062">
            <v>1.0874078181332726E-3</v>
          </cell>
        </row>
        <row r="5063">
          <cell r="A5063" t="str">
            <v>Retrofit</v>
          </cell>
          <cell r="B5063" t="str">
            <v>NC-B-ED-2-WA-CH-GH-WA-SOL202-15</v>
          </cell>
          <cell r="C5063" t="str">
            <v>NC-B-OF-2-WA-CH-GH-WA-SOL202-15</v>
          </cell>
          <cell r="D5063" t="str">
            <v>NC-B-OF-2-WA-CH-GH-WA-SOL202-15</v>
          </cell>
          <cell r="E5063" t="str">
            <v>Solar Water Heater</v>
          </cell>
          <cell r="F5063" t="str">
            <v>Education</v>
          </cell>
          <cell r="G5063" t="str">
            <v>Water Heat</v>
          </cell>
          <cell r="H5063" t="str">
            <v>Existing</v>
          </cell>
          <cell r="I5063" t="str">
            <v>Burn Out</v>
          </cell>
          <cell r="J5063">
            <v>1</v>
          </cell>
          <cell r="K5063">
            <v>1</v>
          </cell>
          <cell r="L5063">
            <v>1.6000000000000004E-2</v>
          </cell>
          <cell r="M5063">
            <v>1</v>
          </cell>
          <cell r="N5063">
            <v>0.94562960909333638</v>
          </cell>
          <cell r="O5063">
            <v>1.6000000000000004E-2</v>
          </cell>
          <cell r="P5063">
            <v>8.6992625450661818E-4</v>
          </cell>
        </row>
        <row r="5064">
          <cell r="A5064" t="str">
            <v>Retrofit</v>
          </cell>
          <cell r="B5064" t="str">
            <v>NC-E-ED-2-WA-CH-GH-WA-SOL202-15</v>
          </cell>
          <cell r="C5064" t="str">
            <v>NC-B-OF-2-WA-CH-GH-WA-SOL202-15</v>
          </cell>
          <cell r="D5064" t="str">
            <v>NC-B-OF-2-WA-CH-GH-WA-SOL202-15</v>
          </cell>
          <cell r="E5064" t="str">
            <v>Solar Water Heater</v>
          </cell>
          <cell r="F5064" t="str">
            <v>Education</v>
          </cell>
          <cell r="G5064" t="str">
            <v>Water Heat</v>
          </cell>
          <cell r="H5064" t="str">
            <v>Existing</v>
          </cell>
          <cell r="I5064" t="str">
            <v>Early Replacement</v>
          </cell>
          <cell r="J5064">
            <v>1</v>
          </cell>
          <cell r="K5064">
            <v>1</v>
          </cell>
          <cell r="L5064">
            <v>3.9999999999999992E-3</v>
          </cell>
          <cell r="M5064">
            <v>1</v>
          </cell>
          <cell r="N5064">
            <v>0.94562960909333638</v>
          </cell>
          <cell r="O5064">
            <v>3.9999999999999992E-3</v>
          </cell>
          <cell r="P5064">
            <v>2.1748156362665446E-4</v>
          </cell>
        </row>
        <row r="5065">
          <cell r="A5065" t="str">
            <v>Retrofit</v>
          </cell>
          <cell r="B5065" t="str">
            <v>NC-N-ED-2-WA-CH-GH-WA-SOL202-15</v>
          </cell>
          <cell r="C5065" t="str">
            <v>NC-B-OF-2-WA-CH-GH-WA-SOL202-15</v>
          </cell>
          <cell r="D5065" t="str">
            <v>NC-B-OF-2-WA-CH-GH-WA-SOL202-15</v>
          </cell>
          <cell r="E5065" t="str">
            <v>Solar Water Heater</v>
          </cell>
          <cell r="F5065" t="str">
            <v>Education</v>
          </cell>
          <cell r="G5065" t="str">
            <v>Water Heat</v>
          </cell>
          <cell r="H5065" t="str">
            <v>New</v>
          </cell>
          <cell r="I5065" t="str">
            <v>New</v>
          </cell>
          <cell r="J5065">
            <v>1</v>
          </cell>
          <cell r="K5065">
            <v>1</v>
          </cell>
          <cell r="L5065">
            <v>2.0000000000000004E-2</v>
          </cell>
          <cell r="M5065">
            <v>1</v>
          </cell>
          <cell r="N5065">
            <v>0.94562960909333638</v>
          </cell>
          <cell r="O5065">
            <v>2.0000000000000004E-2</v>
          </cell>
          <cell r="P5065">
            <v>1.0874078181332726E-3</v>
          </cell>
        </row>
        <row r="5066">
          <cell r="A5066" t="str">
            <v>Retrofit</v>
          </cell>
          <cell r="B5066" t="str">
            <v>NC-B-GR-2-WA-CH-GH-WA-SOL202-15</v>
          </cell>
          <cell r="C5066" t="str">
            <v>NC-B-OF-2-WA-CH-GH-WA-SOL202-15</v>
          </cell>
          <cell r="D5066" t="str">
            <v>NC-B-OF-2-WA-CH-GH-WA-SOL202-15</v>
          </cell>
          <cell r="E5066" t="str">
            <v>Solar Water Heater</v>
          </cell>
          <cell r="F5066" t="str">
            <v>Grocery</v>
          </cell>
          <cell r="G5066" t="str">
            <v>Water Heat</v>
          </cell>
          <cell r="H5066" t="str">
            <v>Existing</v>
          </cell>
          <cell r="I5066" t="str">
            <v>Burn Out</v>
          </cell>
          <cell r="J5066">
            <v>1</v>
          </cell>
          <cell r="K5066">
            <v>1</v>
          </cell>
          <cell r="L5066">
            <v>1.6000000000000004E-2</v>
          </cell>
          <cell r="M5066">
            <v>1</v>
          </cell>
          <cell r="N5066">
            <v>0.94562960909333638</v>
          </cell>
          <cell r="O5066">
            <v>1.6000000000000004E-2</v>
          </cell>
          <cell r="P5066">
            <v>8.6992625450661818E-4</v>
          </cell>
        </row>
        <row r="5067">
          <cell r="A5067" t="str">
            <v>Retrofit</v>
          </cell>
          <cell r="B5067" t="str">
            <v>NC-E-GR-2-WA-CH-GH-WA-SOL202-15</v>
          </cell>
          <cell r="C5067" t="str">
            <v>NC-B-OF-2-WA-CH-GH-WA-SOL202-15</v>
          </cell>
          <cell r="D5067" t="str">
            <v>NC-B-OF-2-WA-CH-GH-WA-SOL202-15</v>
          </cell>
          <cell r="E5067" t="str">
            <v>Solar Water Heater</v>
          </cell>
          <cell r="F5067" t="str">
            <v>Grocery</v>
          </cell>
          <cell r="G5067" t="str">
            <v>Water Heat</v>
          </cell>
          <cell r="H5067" t="str">
            <v>Existing</v>
          </cell>
          <cell r="I5067" t="str">
            <v>Early Replacement</v>
          </cell>
          <cell r="J5067">
            <v>1</v>
          </cell>
          <cell r="K5067">
            <v>1</v>
          </cell>
          <cell r="L5067">
            <v>3.9999999999999992E-3</v>
          </cell>
          <cell r="M5067">
            <v>1</v>
          </cell>
          <cell r="N5067">
            <v>0.94562960909333638</v>
          </cell>
          <cell r="O5067">
            <v>3.9999999999999992E-3</v>
          </cell>
          <cell r="P5067">
            <v>2.1748156362665446E-4</v>
          </cell>
        </row>
        <row r="5068">
          <cell r="A5068" t="str">
            <v>Retrofit</v>
          </cell>
          <cell r="B5068" t="str">
            <v>NC-N-GR-2-WA-CH-GH-WA-SOL202-15</v>
          </cell>
          <cell r="C5068" t="str">
            <v>NC-B-OF-2-WA-CH-GH-WA-SOL202-15</v>
          </cell>
          <cell r="D5068" t="str">
            <v>NC-B-OF-2-WA-CH-GH-WA-SOL202-15</v>
          </cell>
          <cell r="E5068" t="str">
            <v>Solar Water Heater</v>
          </cell>
          <cell r="F5068" t="str">
            <v>Grocery</v>
          </cell>
          <cell r="G5068" t="str">
            <v>Water Heat</v>
          </cell>
          <cell r="H5068" t="str">
            <v>New</v>
          </cell>
          <cell r="I5068" t="str">
            <v>New</v>
          </cell>
          <cell r="J5068">
            <v>1</v>
          </cell>
          <cell r="K5068">
            <v>1</v>
          </cell>
          <cell r="L5068">
            <v>2.0000000000000004E-2</v>
          </cell>
          <cell r="M5068">
            <v>1</v>
          </cell>
          <cell r="N5068">
            <v>0.94562960909333638</v>
          </cell>
          <cell r="O5068">
            <v>2.0000000000000004E-2</v>
          </cell>
          <cell r="P5068">
            <v>1.0874078181332726E-3</v>
          </cell>
        </row>
        <row r="5069">
          <cell r="A5069" t="str">
            <v>Retrofit</v>
          </cell>
          <cell r="B5069" t="str">
            <v>NC-B-GV-2-WA-CH-GH-WA-SOL202-15</v>
          </cell>
          <cell r="C5069" t="str">
            <v>NC-B-OF-2-WA-CH-GH-WA-SOL202-15</v>
          </cell>
          <cell r="D5069" t="str">
            <v>NC-B-OF-2-WA-CH-GH-WA-SOL202-15</v>
          </cell>
          <cell r="E5069" t="str">
            <v>Solar Water Heater</v>
          </cell>
          <cell r="F5069" t="str">
            <v>Public</v>
          </cell>
          <cell r="G5069" t="str">
            <v>Water Heat</v>
          </cell>
          <cell r="H5069" t="str">
            <v>Existing</v>
          </cell>
          <cell r="I5069" t="str">
            <v>Burn Out</v>
          </cell>
          <cell r="J5069">
            <v>1</v>
          </cell>
          <cell r="K5069">
            <v>1</v>
          </cell>
          <cell r="L5069">
            <v>1.6000000000000004E-2</v>
          </cell>
          <cell r="M5069">
            <v>1</v>
          </cell>
          <cell r="N5069">
            <v>0.94562960909333638</v>
          </cell>
          <cell r="O5069">
            <v>1.6000000000000004E-2</v>
          </cell>
          <cell r="P5069">
            <v>8.6992625450661818E-4</v>
          </cell>
        </row>
        <row r="5070">
          <cell r="A5070" t="str">
            <v>Retrofit</v>
          </cell>
          <cell r="B5070" t="str">
            <v>NC-E-GV-2-WA-CH-GH-WA-SOL202-15</v>
          </cell>
          <cell r="C5070" t="str">
            <v>NC-B-OF-2-WA-CH-GH-WA-SOL202-15</v>
          </cell>
          <cell r="D5070" t="str">
            <v>NC-B-OF-2-WA-CH-GH-WA-SOL202-15</v>
          </cell>
          <cell r="E5070" t="str">
            <v>Solar Water Heater</v>
          </cell>
          <cell r="F5070" t="str">
            <v>Public</v>
          </cell>
          <cell r="G5070" t="str">
            <v>Water Heat</v>
          </cell>
          <cell r="H5070" t="str">
            <v>Existing</v>
          </cell>
          <cell r="I5070" t="str">
            <v>Early Replacement</v>
          </cell>
          <cell r="J5070">
            <v>1</v>
          </cell>
          <cell r="K5070">
            <v>1</v>
          </cell>
          <cell r="L5070">
            <v>3.9999999999999992E-3</v>
          </cell>
          <cell r="M5070">
            <v>1</v>
          </cell>
          <cell r="N5070">
            <v>0.94562960909333638</v>
          </cell>
          <cell r="O5070">
            <v>3.9999999999999992E-3</v>
          </cell>
          <cell r="P5070">
            <v>2.1748156362665446E-4</v>
          </cell>
        </row>
        <row r="5071">
          <cell r="A5071" t="str">
            <v>Retrofit</v>
          </cell>
          <cell r="B5071" t="str">
            <v>NC-N-GV-2-WA-CH-GH-WA-SOL202-15</v>
          </cell>
          <cell r="C5071" t="str">
            <v>NC-B-OF-2-WA-CH-GH-WA-SOL202-15</v>
          </cell>
          <cell r="D5071" t="str">
            <v>NC-B-OF-2-WA-CH-GH-WA-SOL202-15</v>
          </cell>
          <cell r="E5071" t="str">
            <v>Solar Water Heater</v>
          </cell>
          <cell r="F5071" t="str">
            <v>Public</v>
          </cell>
          <cell r="G5071" t="str">
            <v>Water Heat</v>
          </cell>
          <cell r="H5071" t="str">
            <v>New</v>
          </cell>
          <cell r="I5071" t="str">
            <v>New</v>
          </cell>
          <cell r="J5071">
            <v>1</v>
          </cell>
          <cell r="K5071">
            <v>1</v>
          </cell>
          <cell r="L5071">
            <v>2.0000000000000004E-2</v>
          </cell>
          <cell r="M5071">
            <v>1</v>
          </cell>
          <cell r="N5071">
            <v>0.94562960909333638</v>
          </cell>
          <cell r="O5071">
            <v>2.0000000000000004E-2</v>
          </cell>
          <cell r="P5071">
            <v>1.0874078181332726E-3</v>
          </cell>
        </row>
        <row r="5072">
          <cell r="A5072" t="str">
            <v>Retrofit</v>
          </cell>
          <cell r="B5072" t="str">
            <v>NC-B-HS-8-WA-CH-GH-WA-SOL202-15</v>
          </cell>
          <cell r="C5072" t="str">
            <v>NC-B-HS-8-WA-CH-GH-WA-SOL202-15</v>
          </cell>
          <cell r="D5072" t="str">
            <v>NC-B-HS-8-WA-CH-GH-WA-SOL202-15</v>
          </cell>
          <cell r="E5072" t="str">
            <v>Solar Water Heater</v>
          </cell>
          <cell r="F5072" t="str">
            <v>Hospital</v>
          </cell>
          <cell r="G5072" t="str">
            <v>Water Heat</v>
          </cell>
          <cell r="H5072" t="str">
            <v>Existing</v>
          </cell>
          <cell r="I5072" t="str">
            <v>Burn Out</v>
          </cell>
          <cell r="J5072">
            <v>1</v>
          </cell>
          <cell r="K5072">
            <v>1</v>
          </cell>
          <cell r="L5072">
            <v>1.6000000000000004E-2</v>
          </cell>
          <cell r="M5072">
            <v>1</v>
          </cell>
          <cell r="N5072">
            <v>0.94562960909333638</v>
          </cell>
          <cell r="O5072">
            <v>1.6000000000000004E-2</v>
          </cell>
          <cell r="P5072">
            <v>8.6992625450661818E-4</v>
          </cell>
        </row>
        <row r="5073">
          <cell r="A5073" t="str">
            <v>Retrofit</v>
          </cell>
          <cell r="B5073" t="str">
            <v>NC-E-HS-8-WA-CH-GH-WA-SOL202-15</v>
          </cell>
          <cell r="C5073" t="str">
            <v>NC-B-HS-8-WA-CH-GH-WA-SOL202-15</v>
          </cell>
          <cell r="D5073" t="str">
            <v>NC-B-HS-8-WA-CH-GH-WA-SOL202-15</v>
          </cell>
          <cell r="E5073" t="str">
            <v>Solar Water Heater</v>
          </cell>
          <cell r="F5073" t="str">
            <v>Hospital</v>
          </cell>
          <cell r="G5073" t="str">
            <v>Water Heat</v>
          </cell>
          <cell r="H5073" t="str">
            <v>Existing</v>
          </cell>
          <cell r="I5073" t="str">
            <v>Early Replacement</v>
          </cell>
          <cell r="J5073">
            <v>1</v>
          </cell>
          <cell r="K5073">
            <v>1</v>
          </cell>
          <cell r="L5073">
            <v>3.9999999999999992E-3</v>
          </cell>
          <cell r="M5073">
            <v>1</v>
          </cell>
          <cell r="N5073">
            <v>0.94562960909333638</v>
          </cell>
          <cell r="O5073">
            <v>3.9999999999999992E-3</v>
          </cell>
          <cell r="P5073">
            <v>2.1748156362665446E-4</v>
          </cell>
        </row>
        <row r="5074">
          <cell r="A5074" t="str">
            <v>Retrofit</v>
          </cell>
          <cell r="B5074" t="str">
            <v>NC-N-HS-8-WA-CH-GH-WA-SOL202-15</v>
          </cell>
          <cell r="C5074" t="str">
            <v>NC-B-HS-8-WA-CH-GH-WA-SOL202-15</v>
          </cell>
          <cell r="D5074" t="str">
            <v>NC-B-HS-8-WA-CH-GH-WA-SOL202-15</v>
          </cell>
          <cell r="E5074" t="str">
            <v>Solar Water Heater</v>
          </cell>
          <cell r="F5074" t="str">
            <v>Hospital</v>
          </cell>
          <cell r="G5074" t="str">
            <v>Water Heat</v>
          </cell>
          <cell r="H5074" t="str">
            <v>New</v>
          </cell>
          <cell r="I5074" t="str">
            <v>New</v>
          </cell>
          <cell r="J5074">
            <v>1</v>
          </cell>
          <cell r="K5074">
            <v>1</v>
          </cell>
          <cell r="L5074">
            <v>2.0000000000000004E-2</v>
          </cell>
          <cell r="M5074">
            <v>1</v>
          </cell>
          <cell r="N5074">
            <v>0.94562960909333638</v>
          </cell>
          <cell r="O5074">
            <v>2.0000000000000004E-2</v>
          </cell>
          <cell r="P5074">
            <v>1.0874078181332726E-3</v>
          </cell>
        </row>
        <row r="5075">
          <cell r="A5075" t="str">
            <v>Retrofit</v>
          </cell>
          <cell r="B5075" t="str">
            <v>NC-B-LG-2-WA-PT-HP-WA-SOL202-15</v>
          </cell>
          <cell r="C5075" t="str">
            <v>NC-B-LG-2-WA-PT-HP-WA-SOL202-15</v>
          </cell>
          <cell r="D5075" t="str">
            <v>NC-B-LG-2-WA-PT-HP-WA-SOL202-15</v>
          </cell>
          <cell r="E5075" t="str">
            <v>Solar Water Heater</v>
          </cell>
          <cell r="F5075" t="str">
            <v>Lodging</v>
          </cell>
          <cell r="G5075" t="str">
            <v>Water Heat</v>
          </cell>
          <cell r="H5075" t="str">
            <v>Existing</v>
          </cell>
          <cell r="I5075" t="str">
            <v>Burn Out</v>
          </cell>
          <cell r="J5075">
            <v>1</v>
          </cell>
          <cell r="K5075">
            <v>1</v>
          </cell>
          <cell r="L5075">
            <v>1.6000000000000004E-2</v>
          </cell>
          <cell r="M5075">
            <v>1</v>
          </cell>
          <cell r="N5075">
            <v>0.94562960909333638</v>
          </cell>
          <cell r="O5075">
            <v>1.6000000000000004E-2</v>
          </cell>
          <cell r="P5075">
            <v>8.6992625450661818E-4</v>
          </cell>
        </row>
        <row r="5076">
          <cell r="A5076" t="str">
            <v>Retrofit</v>
          </cell>
          <cell r="B5076" t="str">
            <v>NC-E-LG-2-WA-PT-HP-WA-SOL202-15</v>
          </cell>
          <cell r="C5076" t="str">
            <v>NC-B-LG-2-WA-PT-HP-WA-SOL202-15</v>
          </cell>
          <cell r="D5076" t="str">
            <v>NC-B-LG-2-WA-PT-HP-WA-SOL202-15</v>
          </cell>
          <cell r="E5076" t="str">
            <v>Solar Water Heater</v>
          </cell>
          <cell r="F5076" t="str">
            <v>Lodging</v>
          </cell>
          <cell r="G5076" t="str">
            <v>Water Heat</v>
          </cell>
          <cell r="H5076" t="str">
            <v>Existing</v>
          </cell>
          <cell r="I5076" t="str">
            <v>Early Replacement</v>
          </cell>
          <cell r="J5076">
            <v>1</v>
          </cell>
          <cell r="K5076">
            <v>1</v>
          </cell>
          <cell r="L5076">
            <v>3.9999999999999992E-3</v>
          </cell>
          <cell r="M5076">
            <v>1</v>
          </cell>
          <cell r="N5076">
            <v>0.94562960909333638</v>
          </cell>
          <cell r="O5076">
            <v>3.9999999999999992E-3</v>
          </cell>
          <cell r="P5076">
            <v>2.1748156362665446E-4</v>
          </cell>
        </row>
        <row r="5077">
          <cell r="A5077" t="str">
            <v>Retrofit</v>
          </cell>
          <cell r="B5077" t="str">
            <v>NC-N-LG-2-WA-PT-HP-WA-SOL202-15</v>
          </cell>
          <cell r="C5077" t="str">
            <v>NC-B-LG-2-WA-PT-HP-WA-SOL202-15</v>
          </cell>
          <cell r="D5077" t="str">
            <v>NC-B-LG-2-WA-PT-HP-WA-SOL202-15</v>
          </cell>
          <cell r="E5077" t="str">
            <v>Solar Water Heater</v>
          </cell>
          <cell r="F5077" t="str">
            <v>Lodging</v>
          </cell>
          <cell r="G5077" t="str">
            <v>Water Heat</v>
          </cell>
          <cell r="H5077" t="str">
            <v>New</v>
          </cell>
          <cell r="I5077" t="str">
            <v>New</v>
          </cell>
          <cell r="J5077">
            <v>1</v>
          </cell>
          <cell r="K5077">
            <v>1</v>
          </cell>
          <cell r="L5077">
            <v>2.0000000000000004E-2</v>
          </cell>
          <cell r="M5077">
            <v>1</v>
          </cell>
          <cell r="N5077">
            <v>0.94562960909333638</v>
          </cell>
          <cell r="O5077">
            <v>2.0000000000000004E-2</v>
          </cell>
          <cell r="P5077">
            <v>1.0874078181332726E-3</v>
          </cell>
        </row>
        <row r="5078">
          <cell r="A5078" t="str">
            <v>Retrofit</v>
          </cell>
          <cell r="B5078" t="str">
            <v>NC-B-MO-2-WA-CH-GH-WA-SOL202-15</v>
          </cell>
          <cell r="C5078" t="str">
            <v>NC-B-OF-2-WA-CH-GH-WA-SOL202-15</v>
          </cell>
          <cell r="D5078" t="str">
            <v>NC-B-OF-2-WA-CH-GH-WA-SOL202-15</v>
          </cell>
          <cell r="E5078" t="str">
            <v>Solar Water Heater</v>
          </cell>
          <cell r="F5078" t="str">
            <v>Medical_Office</v>
          </cell>
          <cell r="G5078" t="str">
            <v>Water Heat</v>
          </cell>
          <cell r="H5078" t="str">
            <v>Existing</v>
          </cell>
          <cell r="I5078" t="str">
            <v>Burn Out</v>
          </cell>
          <cell r="J5078">
            <v>1</v>
          </cell>
          <cell r="K5078">
            <v>1</v>
          </cell>
          <cell r="L5078">
            <v>1.6000000000000004E-2</v>
          </cell>
          <cell r="M5078">
            <v>1</v>
          </cell>
          <cell r="N5078">
            <v>0.94562960909333638</v>
          </cell>
          <cell r="O5078">
            <v>1.6000000000000004E-2</v>
          </cell>
          <cell r="P5078">
            <v>8.6992625450661818E-4</v>
          </cell>
        </row>
        <row r="5079">
          <cell r="A5079" t="str">
            <v>Retrofit</v>
          </cell>
          <cell r="B5079" t="str">
            <v>NC-E-MO-2-WA-CH-GH-WA-SOL202-15</v>
          </cell>
          <cell r="C5079" t="str">
            <v>NC-B-OF-2-WA-CH-GH-WA-SOL202-15</v>
          </cell>
          <cell r="D5079" t="str">
            <v>NC-B-OF-2-WA-CH-GH-WA-SOL202-15</v>
          </cell>
          <cell r="E5079" t="str">
            <v>Solar Water Heater</v>
          </cell>
          <cell r="F5079" t="str">
            <v>Medical_Office</v>
          </cell>
          <cell r="G5079" t="str">
            <v>Water Heat</v>
          </cell>
          <cell r="H5079" t="str">
            <v>Existing</v>
          </cell>
          <cell r="I5079" t="str">
            <v>Early Replacement</v>
          </cell>
          <cell r="J5079">
            <v>1</v>
          </cell>
          <cell r="K5079">
            <v>1</v>
          </cell>
          <cell r="L5079">
            <v>3.9999999999999992E-3</v>
          </cell>
          <cell r="M5079">
            <v>1</v>
          </cell>
          <cell r="N5079">
            <v>0.94562960909333638</v>
          </cell>
          <cell r="O5079">
            <v>3.9999999999999992E-3</v>
          </cell>
          <cell r="P5079">
            <v>2.1748156362665446E-4</v>
          </cell>
        </row>
        <row r="5080">
          <cell r="A5080" t="str">
            <v>Retrofit</v>
          </cell>
          <cell r="B5080" t="str">
            <v>NC-N-MO-2-WA-CH-GH-WA-SOL202-15</v>
          </cell>
          <cell r="C5080" t="str">
            <v>NC-B-OF-2-WA-CH-GH-WA-SOL202-15</v>
          </cell>
          <cell r="D5080" t="str">
            <v>NC-B-OF-2-WA-CH-GH-WA-SOL202-15</v>
          </cell>
          <cell r="E5080" t="str">
            <v>Solar Water Heater</v>
          </cell>
          <cell r="F5080" t="str">
            <v>Medical_Office</v>
          </cell>
          <cell r="G5080" t="str">
            <v>Water Heat</v>
          </cell>
          <cell r="H5080" t="str">
            <v>New</v>
          </cell>
          <cell r="I5080" t="str">
            <v>New</v>
          </cell>
          <cell r="J5080">
            <v>1</v>
          </cell>
          <cell r="K5080">
            <v>1</v>
          </cell>
          <cell r="L5080">
            <v>2.0000000000000004E-2</v>
          </cell>
          <cell r="M5080">
            <v>1</v>
          </cell>
          <cell r="N5080">
            <v>0.94562960909333638</v>
          </cell>
          <cell r="O5080">
            <v>2.0000000000000004E-2</v>
          </cell>
          <cell r="P5080">
            <v>1.0874078181332726E-3</v>
          </cell>
        </row>
        <row r="5081">
          <cell r="A5081" t="str">
            <v>Retrofit</v>
          </cell>
          <cell r="B5081" t="str">
            <v>NC-B-OF-2-WA-CH-GH-WA-SOL202-15</v>
          </cell>
          <cell r="C5081" t="str">
            <v>NC-B-OF-2-WA-CH-GH-WA-SOL202-15</v>
          </cell>
          <cell r="D5081" t="str">
            <v>NC-B-OF-2-WA-CH-GH-WA-SOL202-15</v>
          </cell>
          <cell r="E5081" t="str">
            <v>Solar Water Heater</v>
          </cell>
          <cell r="F5081" t="str">
            <v>Large_Office</v>
          </cell>
          <cell r="G5081" t="str">
            <v>Water Heat</v>
          </cell>
          <cell r="H5081" t="str">
            <v>Existing</v>
          </cell>
          <cell r="I5081" t="str">
            <v>Burn Out</v>
          </cell>
          <cell r="J5081">
            <v>1</v>
          </cell>
          <cell r="K5081">
            <v>1</v>
          </cell>
          <cell r="L5081">
            <v>1.6000000000000004E-2</v>
          </cell>
          <cell r="M5081">
            <v>1</v>
          </cell>
          <cell r="N5081">
            <v>0.94562960909333638</v>
          </cell>
          <cell r="O5081">
            <v>1.6000000000000004E-2</v>
          </cell>
          <cell r="P5081">
            <v>8.6992625450661818E-4</v>
          </cell>
        </row>
        <row r="5082">
          <cell r="A5082" t="str">
            <v>Retrofit</v>
          </cell>
          <cell r="B5082" t="str">
            <v>NC-E-OF-2-WA-CH-GH-WA-SOL202-15</v>
          </cell>
          <cell r="C5082" t="str">
            <v>NC-B-OF-2-WA-CH-GH-WA-SOL202-15</v>
          </cell>
          <cell r="D5082" t="str">
            <v>NC-B-OF-2-WA-CH-GH-WA-SOL202-15</v>
          </cell>
          <cell r="E5082" t="str">
            <v>Solar Water Heater</v>
          </cell>
          <cell r="F5082" t="str">
            <v>Large_Office</v>
          </cell>
          <cell r="G5082" t="str">
            <v>Water Heat</v>
          </cell>
          <cell r="H5082" t="str">
            <v>Existing</v>
          </cell>
          <cell r="I5082" t="str">
            <v>Early Replacement</v>
          </cell>
          <cell r="J5082">
            <v>1</v>
          </cell>
          <cell r="K5082">
            <v>1</v>
          </cell>
          <cell r="L5082">
            <v>3.9999999999999992E-3</v>
          </cell>
          <cell r="M5082">
            <v>1</v>
          </cell>
          <cell r="N5082">
            <v>0.94562960909333638</v>
          </cell>
          <cell r="O5082">
            <v>3.9999999999999992E-3</v>
          </cell>
          <cell r="P5082">
            <v>2.1748156362665446E-4</v>
          </cell>
        </row>
        <row r="5083">
          <cell r="A5083" t="str">
            <v>Retrofit</v>
          </cell>
          <cell r="B5083" t="str">
            <v>NC-N-OF-2-WA-CH-GH-WA-SOL202-15</v>
          </cell>
          <cell r="C5083" t="str">
            <v>NC-B-OF-2-WA-CH-GH-WA-SOL202-15</v>
          </cell>
          <cell r="D5083" t="str">
            <v>NC-B-OF-2-WA-CH-GH-WA-SOL202-15</v>
          </cell>
          <cell r="E5083" t="str">
            <v>Solar Water Heater</v>
          </cell>
          <cell r="F5083" t="str">
            <v>Large_Office</v>
          </cell>
          <cell r="G5083" t="str">
            <v>Water Heat</v>
          </cell>
          <cell r="H5083" t="str">
            <v>New</v>
          </cell>
          <cell r="I5083" t="str">
            <v>New</v>
          </cell>
          <cell r="J5083">
            <v>1</v>
          </cell>
          <cell r="K5083">
            <v>1</v>
          </cell>
          <cell r="L5083">
            <v>2.0000000000000004E-2</v>
          </cell>
          <cell r="M5083">
            <v>1</v>
          </cell>
          <cell r="N5083">
            <v>0.94562960909333638</v>
          </cell>
          <cell r="O5083">
            <v>2.0000000000000004E-2</v>
          </cell>
          <cell r="P5083">
            <v>1.0874078181332726E-3</v>
          </cell>
        </row>
        <row r="5084">
          <cell r="A5084" t="str">
            <v>Retrofit</v>
          </cell>
          <cell r="B5084" t="str">
            <v>NC-B-RS-8-WA-CH-GH-WA-SOL202-15</v>
          </cell>
          <cell r="C5084" t="str">
            <v>NC-B-HS-8-WA-CH-GH-WA-SOL202-15</v>
          </cell>
          <cell r="D5084" t="str">
            <v>NC-B-HS-8-WA-CH-GH-WA-SOL202-15</v>
          </cell>
          <cell r="E5084" t="str">
            <v>Solar Water Heater</v>
          </cell>
          <cell r="F5084" t="str">
            <v>Restaurant</v>
          </cell>
          <cell r="G5084" t="str">
            <v>Water Heat</v>
          </cell>
          <cell r="H5084" t="str">
            <v>Existing</v>
          </cell>
          <cell r="I5084" t="str">
            <v>Burn Out</v>
          </cell>
          <cell r="J5084">
            <v>1</v>
          </cell>
          <cell r="K5084">
            <v>1</v>
          </cell>
          <cell r="L5084">
            <v>1.6000000000000004E-2</v>
          </cell>
          <cell r="M5084">
            <v>1</v>
          </cell>
          <cell r="N5084">
            <v>0.94562960909333638</v>
          </cell>
          <cell r="O5084">
            <v>1.6000000000000004E-2</v>
          </cell>
          <cell r="P5084">
            <v>8.6992625450661818E-4</v>
          </cell>
        </row>
        <row r="5085">
          <cell r="A5085" t="str">
            <v>Retrofit</v>
          </cell>
          <cell r="B5085" t="str">
            <v>NC-E-RS-8-WA-CH-GH-WA-SOL202-15</v>
          </cell>
          <cell r="C5085" t="str">
            <v>NC-B-HS-8-WA-CH-GH-WA-SOL202-15</v>
          </cell>
          <cell r="D5085" t="str">
            <v>NC-B-HS-8-WA-CH-GH-WA-SOL202-15</v>
          </cell>
          <cell r="E5085" t="str">
            <v>Solar Water Heater</v>
          </cell>
          <cell r="F5085" t="str">
            <v>Restaurant</v>
          </cell>
          <cell r="G5085" t="str">
            <v>Water Heat</v>
          </cell>
          <cell r="H5085" t="str">
            <v>Existing</v>
          </cell>
          <cell r="I5085" t="str">
            <v>Early Replacement</v>
          </cell>
          <cell r="J5085">
            <v>1</v>
          </cell>
          <cell r="K5085">
            <v>1</v>
          </cell>
          <cell r="L5085">
            <v>3.9999999999999992E-3</v>
          </cell>
          <cell r="M5085">
            <v>1</v>
          </cell>
          <cell r="N5085">
            <v>0.94562960909333638</v>
          </cell>
          <cell r="O5085">
            <v>3.9999999999999992E-3</v>
          </cell>
          <cell r="P5085">
            <v>2.1748156362665446E-4</v>
          </cell>
        </row>
        <row r="5086">
          <cell r="A5086" t="str">
            <v>Retrofit</v>
          </cell>
          <cell r="B5086" t="str">
            <v>NC-N-RS-8-WA-CH-GH-WA-SOL202-15</v>
          </cell>
          <cell r="C5086" t="str">
            <v>NC-B-HS-8-WA-CH-GH-WA-SOL202-15</v>
          </cell>
          <cell r="D5086" t="str">
            <v>NC-B-HS-8-WA-CH-GH-WA-SOL202-15</v>
          </cell>
          <cell r="E5086" t="str">
            <v>Solar Water Heater</v>
          </cell>
          <cell r="F5086" t="str">
            <v>Restaurant</v>
          </cell>
          <cell r="G5086" t="str">
            <v>Water Heat</v>
          </cell>
          <cell r="H5086" t="str">
            <v>New</v>
          </cell>
          <cell r="I5086" t="str">
            <v>New</v>
          </cell>
          <cell r="J5086">
            <v>1</v>
          </cell>
          <cell r="K5086">
            <v>1</v>
          </cell>
          <cell r="L5086">
            <v>2.0000000000000004E-2</v>
          </cell>
          <cell r="M5086">
            <v>1</v>
          </cell>
          <cell r="N5086">
            <v>0.94562960909333638</v>
          </cell>
          <cell r="O5086">
            <v>2.0000000000000004E-2</v>
          </cell>
          <cell r="P5086">
            <v>1.0874078181332726E-3</v>
          </cell>
        </row>
        <row r="5087">
          <cell r="A5087" t="str">
            <v>Retrofit</v>
          </cell>
          <cell r="B5087" t="str">
            <v>NC-B-RT-2-WA-CH-GH-WA-SOL202-15</v>
          </cell>
          <cell r="C5087" t="str">
            <v>NC-B-OF-2-WA-CH-GH-WA-SOL202-15</v>
          </cell>
          <cell r="D5087" t="str">
            <v>NC-B-OF-2-WA-CH-GH-WA-SOL202-15</v>
          </cell>
          <cell r="E5087" t="str">
            <v>Solar Water Heater</v>
          </cell>
          <cell r="F5087" t="str">
            <v>Large_Retail</v>
          </cell>
          <cell r="G5087" t="str">
            <v>Water Heat</v>
          </cell>
          <cell r="H5087" t="str">
            <v>Existing</v>
          </cell>
          <cell r="I5087" t="str">
            <v>Burn Out</v>
          </cell>
          <cell r="J5087">
            <v>1</v>
          </cell>
          <cell r="K5087">
            <v>1</v>
          </cell>
          <cell r="L5087">
            <v>1.6000000000000004E-2</v>
          </cell>
          <cell r="M5087">
            <v>1</v>
          </cell>
          <cell r="N5087">
            <v>0.94562960909333638</v>
          </cell>
          <cell r="O5087">
            <v>1.6000000000000004E-2</v>
          </cell>
          <cell r="P5087">
            <v>8.6992625450661818E-4</v>
          </cell>
        </row>
        <row r="5088">
          <cell r="A5088" t="str">
            <v>Retrofit</v>
          </cell>
          <cell r="B5088" t="str">
            <v>NC-E-RT-2-WA-CH-GH-WA-SOL202-15</v>
          </cell>
          <cell r="C5088" t="str">
            <v>NC-B-OF-2-WA-CH-GH-WA-SOL202-15</v>
          </cell>
          <cell r="D5088" t="str">
            <v>NC-B-OF-2-WA-CH-GH-WA-SOL202-15</v>
          </cell>
          <cell r="E5088" t="str">
            <v>Solar Water Heater</v>
          </cell>
          <cell r="F5088" t="str">
            <v>Large_Retail</v>
          </cell>
          <cell r="G5088" t="str">
            <v>Water Heat</v>
          </cell>
          <cell r="H5088" t="str">
            <v>Existing</v>
          </cell>
          <cell r="I5088" t="str">
            <v>Early Replacement</v>
          </cell>
          <cell r="J5088">
            <v>1</v>
          </cell>
          <cell r="K5088">
            <v>1</v>
          </cell>
          <cell r="L5088">
            <v>3.9999999999999992E-3</v>
          </cell>
          <cell r="M5088">
            <v>1</v>
          </cell>
          <cell r="N5088">
            <v>0.94562960909333638</v>
          </cell>
          <cell r="O5088">
            <v>3.9999999999999992E-3</v>
          </cell>
          <cell r="P5088">
            <v>2.1748156362665446E-4</v>
          </cell>
        </row>
        <row r="5089">
          <cell r="A5089" t="str">
            <v>Retrofit</v>
          </cell>
          <cell r="B5089" t="str">
            <v>NC-N-RT-2-WA-CH-GH-WA-SOL202-15</v>
          </cell>
          <cell r="C5089" t="str">
            <v>NC-B-OF-2-WA-CH-GH-WA-SOL202-15</v>
          </cell>
          <cell r="D5089" t="str">
            <v>NC-B-OF-2-WA-CH-GH-WA-SOL202-15</v>
          </cell>
          <cell r="E5089" t="str">
            <v>Solar Water Heater</v>
          </cell>
          <cell r="F5089" t="str">
            <v>Large_Retail</v>
          </cell>
          <cell r="G5089" t="str">
            <v>Water Heat</v>
          </cell>
          <cell r="H5089" t="str">
            <v>New</v>
          </cell>
          <cell r="I5089" t="str">
            <v>New</v>
          </cell>
          <cell r="J5089">
            <v>1</v>
          </cell>
          <cell r="K5089">
            <v>1</v>
          </cell>
          <cell r="L5089">
            <v>2.0000000000000004E-2</v>
          </cell>
          <cell r="M5089">
            <v>1</v>
          </cell>
          <cell r="N5089">
            <v>0.94562960909333638</v>
          </cell>
          <cell r="O5089">
            <v>2.0000000000000004E-2</v>
          </cell>
          <cell r="P5089">
            <v>1.0874078181332726E-3</v>
          </cell>
        </row>
        <row r="5090">
          <cell r="A5090" t="str">
            <v>Retrofit</v>
          </cell>
          <cell r="B5090" t="str">
            <v>NC-B-SO-2-WA-CH-GH-WA-SOL202-15</v>
          </cell>
          <cell r="C5090" t="str">
            <v>NC-B-OF-2-WA-CH-GH-WA-SOL202-15</v>
          </cell>
          <cell r="D5090" t="str">
            <v>NC-B-OF-2-WA-CH-GH-WA-SOL202-15</v>
          </cell>
          <cell r="E5090" t="str">
            <v>Solar Water Heater</v>
          </cell>
          <cell r="F5090" t="str">
            <v>Small_Office</v>
          </cell>
          <cell r="G5090" t="str">
            <v>Water Heat</v>
          </cell>
          <cell r="H5090" t="str">
            <v>Existing</v>
          </cell>
          <cell r="I5090" t="str">
            <v>Burn Out</v>
          </cell>
          <cell r="J5090">
            <v>1</v>
          </cell>
          <cell r="K5090">
            <v>1</v>
          </cell>
          <cell r="L5090">
            <v>1.6000000000000004E-2</v>
          </cell>
          <cell r="M5090">
            <v>1</v>
          </cell>
          <cell r="N5090">
            <v>0.94562960909333638</v>
          </cell>
          <cell r="O5090">
            <v>1.6000000000000004E-2</v>
          </cell>
          <cell r="P5090">
            <v>8.6992625450661818E-4</v>
          </cell>
        </row>
        <row r="5091">
          <cell r="A5091" t="str">
            <v>Retrofit</v>
          </cell>
          <cell r="B5091" t="str">
            <v>NC-E-SO-2-WA-CH-GH-WA-SOL202-15</v>
          </cell>
          <cell r="C5091" t="str">
            <v>NC-B-OF-2-WA-CH-GH-WA-SOL202-15</v>
          </cell>
          <cell r="D5091" t="str">
            <v>NC-B-OF-2-WA-CH-GH-WA-SOL202-15</v>
          </cell>
          <cell r="E5091" t="str">
            <v>Solar Water Heater</v>
          </cell>
          <cell r="F5091" t="str">
            <v>Small_Office</v>
          </cell>
          <cell r="G5091" t="str">
            <v>Water Heat</v>
          </cell>
          <cell r="H5091" t="str">
            <v>Existing</v>
          </cell>
          <cell r="I5091" t="str">
            <v>Early Replacement</v>
          </cell>
          <cell r="J5091">
            <v>1</v>
          </cell>
          <cell r="K5091">
            <v>1</v>
          </cell>
          <cell r="L5091">
            <v>3.9999999999999992E-3</v>
          </cell>
          <cell r="M5091">
            <v>1</v>
          </cell>
          <cell r="N5091">
            <v>0.94562960909333638</v>
          </cell>
          <cell r="O5091">
            <v>3.9999999999999992E-3</v>
          </cell>
          <cell r="P5091">
            <v>2.1748156362665446E-4</v>
          </cell>
        </row>
        <row r="5092">
          <cell r="A5092" t="str">
            <v>Retrofit</v>
          </cell>
          <cell r="B5092" t="str">
            <v>NC-N-SO-2-WA-CH-GH-WA-SOL202-15</v>
          </cell>
          <cell r="C5092" t="str">
            <v>NC-B-OF-2-WA-CH-GH-WA-SOL202-15</v>
          </cell>
          <cell r="D5092" t="str">
            <v>NC-B-OF-2-WA-CH-GH-WA-SOL202-15</v>
          </cell>
          <cell r="E5092" t="str">
            <v>Solar Water Heater</v>
          </cell>
          <cell r="F5092" t="str">
            <v>Small_Office</v>
          </cell>
          <cell r="G5092" t="str">
            <v>Water Heat</v>
          </cell>
          <cell r="H5092" t="str">
            <v>New</v>
          </cell>
          <cell r="I5092" t="str">
            <v>New</v>
          </cell>
          <cell r="J5092">
            <v>1</v>
          </cell>
          <cell r="K5092">
            <v>1</v>
          </cell>
          <cell r="L5092">
            <v>2.0000000000000004E-2</v>
          </cell>
          <cell r="M5092">
            <v>1</v>
          </cell>
          <cell r="N5092">
            <v>0.94562960909333638</v>
          </cell>
          <cell r="O5092">
            <v>2.0000000000000004E-2</v>
          </cell>
          <cell r="P5092">
            <v>1.0874078181332726E-3</v>
          </cell>
        </row>
        <row r="5093">
          <cell r="A5093" t="str">
            <v>Retrofit</v>
          </cell>
          <cell r="B5093" t="str">
            <v>NC-B-SR-2-WA-CH-GH-WA-SOL202-15</v>
          </cell>
          <cell r="C5093" t="str">
            <v>NC-B-OF-2-WA-CH-GH-WA-SOL202-15</v>
          </cell>
          <cell r="D5093" t="str">
            <v>NC-B-OF-2-WA-CH-GH-WA-SOL202-15</v>
          </cell>
          <cell r="E5093" t="str">
            <v>Solar Water Heater</v>
          </cell>
          <cell r="F5093" t="str">
            <v>Small_Retail</v>
          </cell>
          <cell r="G5093" t="str">
            <v>Water Heat</v>
          </cell>
          <cell r="H5093" t="str">
            <v>Existing</v>
          </cell>
          <cell r="I5093" t="str">
            <v>Burn Out</v>
          </cell>
          <cell r="J5093">
            <v>1</v>
          </cell>
          <cell r="K5093">
            <v>1</v>
          </cell>
          <cell r="L5093">
            <v>1.6000000000000004E-2</v>
          </cell>
          <cell r="M5093">
            <v>1</v>
          </cell>
          <cell r="N5093">
            <v>0.94562960909333638</v>
          </cell>
          <cell r="O5093">
            <v>1.6000000000000004E-2</v>
          </cell>
          <cell r="P5093">
            <v>8.6992625450661818E-4</v>
          </cell>
        </row>
        <row r="5094">
          <cell r="A5094" t="str">
            <v>Retrofit</v>
          </cell>
          <cell r="B5094" t="str">
            <v>NC-E-SR-2-WA-CH-GH-WA-SOL202-15</v>
          </cell>
          <cell r="C5094" t="str">
            <v>NC-B-OF-2-WA-CH-GH-WA-SOL202-15</v>
          </cell>
          <cell r="D5094" t="str">
            <v>NC-B-OF-2-WA-CH-GH-WA-SOL202-15</v>
          </cell>
          <cell r="E5094" t="str">
            <v>Solar Water Heater</v>
          </cell>
          <cell r="F5094" t="str">
            <v>Small_Retail</v>
          </cell>
          <cell r="G5094" t="str">
            <v>Water Heat</v>
          </cell>
          <cell r="H5094" t="str">
            <v>Existing</v>
          </cell>
          <cell r="I5094" t="str">
            <v>Early Replacement</v>
          </cell>
          <cell r="J5094">
            <v>1</v>
          </cell>
          <cell r="K5094">
            <v>1</v>
          </cell>
          <cell r="L5094">
            <v>3.9999999999999992E-3</v>
          </cell>
          <cell r="M5094">
            <v>1</v>
          </cell>
          <cell r="N5094">
            <v>0.94562960909333638</v>
          </cell>
          <cell r="O5094">
            <v>3.9999999999999992E-3</v>
          </cell>
          <cell r="P5094">
            <v>2.1748156362665446E-4</v>
          </cell>
        </row>
        <row r="5095">
          <cell r="A5095" t="str">
            <v>Retrofit</v>
          </cell>
          <cell r="B5095" t="str">
            <v>NC-N-SR-2-WA-CH-GH-WA-SOL202-15</v>
          </cell>
          <cell r="C5095" t="str">
            <v>NC-B-OF-2-WA-CH-GH-WA-SOL202-15</v>
          </cell>
          <cell r="D5095" t="str">
            <v>NC-B-OF-2-WA-CH-GH-WA-SOL202-15</v>
          </cell>
          <cell r="E5095" t="str">
            <v>Solar Water Heater</v>
          </cell>
          <cell r="F5095" t="str">
            <v>Small_Retail</v>
          </cell>
          <cell r="G5095" t="str">
            <v>Water Heat</v>
          </cell>
          <cell r="H5095" t="str">
            <v>New</v>
          </cell>
          <cell r="I5095" t="str">
            <v>New</v>
          </cell>
          <cell r="J5095">
            <v>1</v>
          </cell>
          <cell r="K5095">
            <v>1</v>
          </cell>
          <cell r="L5095">
            <v>2.0000000000000004E-2</v>
          </cell>
          <cell r="M5095">
            <v>1</v>
          </cell>
          <cell r="N5095">
            <v>0.94562960909333638</v>
          </cell>
          <cell r="O5095">
            <v>2.0000000000000004E-2</v>
          </cell>
          <cell r="P5095">
            <v>1.0874078181332726E-3</v>
          </cell>
        </row>
        <row r="5096">
          <cell r="A5096" t="str">
            <v>Retrofit</v>
          </cell>
          <cell r="B5096" t="str">
            <v>NC-B-WR-2-WA-CH-GH-WA-SOL202-15</v>
          </cell>
          <cell r="C5096" t="str">
            <v>NC-B-OF-2-WA-CH-GH-WA-SOL202-15</v>
          </cell>
          <cell r="D5096" t="str">
            <v>NC-B-OF-2-WA-CH-GH-WA-SOL202-15</v>
          </cell>
          <cell r="E5096" t="str">
            <v>Solar Water Heater</v>
          </cell>
          <cell r="F5096" t="str">
            <v>Warehouse</v>
          </cell>
          <cell r="G5096" t="str">
            <v>Water Heat</v>
          </cell>
          <cell r="H5096" t="str">
            <v>Existing</v>
          </cell>
          <cell r="I5096" t="str">
            <v>Burn Out</v>
          </cell>
          <cell r="J5096">
            <v>1</v>
          </cell>
          <cell r="K5096">
            <v>1</v>
          </cell>
          <cell r="L5096">
            <v>1.6000000000000004E-2</v>
          </cell>
          <cell r="M5096">
            <v>1</v>
          </cell>
          <cell r="N5096">
            <v>0.94562960909333638</v>
          </cell>
          <cell r="O5096">
            <v>1.6000000000000004E-2</v>
          </cell>
          <cell r="P5096">
            <v>8.6992625450661818E-4</v>
          </cell>
        </row>
        <row r="5097">
          <cell r="A5097" t="str">
            <v>Retrofit</v>
          </cell>
          <cell r="B5097" t="str">
            <v>NC-E-WR-2-WA-CH-GH-WA-SOL202-15</v>
          </cell>
          <cell r="C5097" t="str">
            <v>NC-B-OF-2-WA-CH-GH-WA-SOL202-15</v>
          </cell>
          <cell r="D5097" t="str">
            <v>NC-B-OF-2-WA-CH-GH-WA-SOL202-15</v>
          </cell>
          <cell r="E5097" t="str">
            <v>Solar Water Heater</v>
          </cell>
          <cell r="F5097" t="str">
            <v>Warehouse</v>
          </cell>
          <cell r="G5097" t="str">
            <v>Water Heat</v>
          </cell>
          <cell r="H5097" t="str">
            <v>Existing</v>
          </cell>
          <cell r="I5097" t="str">
            <v>Early Replacement</v>
          </cell>
          <cell r="J5097">
            <v>1</v>
          </cell>
          <cell r="K5097">
            <v>1</v>
          </cell>
          <cell r="L5097">
            <v>3.9999999999999992E-3</v>
          </cell>
          <cell r="M5097">
            <v>1</v>
          </cell>
          <cell r="N5097">
            <v>0.94562960909333638</v>
          </cell>
          <cell r="O5097">
            <v>3.9999999999999992E-3</v>
          </cell>
          <cell r="P5097">
            <v>2.1748156362665446E-4</v>
          </cell>
        </row>
        <row r="5098">
          <cell r="A5098" t="str">
            <v>Retrofit</v>
          </cell>
          <cell r="B5098" t="str">
            <v>NC-N-WR-2-WA-CH-GH-WA-SOL202-15</v>
          </cell>
          <cell r="C5098" t="str">
            <v>NC-B-OF-2-WA-CH-GH-WA-SOL202-15</v>
          </cell>
          <cell r="D5098" t="str">
            <v>NC-B-OF-2-WA-CH-GH-WA-SOL202-15</v>
          </cell>
          <cell r="E5098" t="str">
            <v>Solar Water Heater</v>
          </cell>
          <cell r="F5098" t="str">
            <v>Warehouse</v>
          </cell>
          <cell r="G5098" t="str">
            <v>Water Heat</v>
          </cell>
          <cell r="H5098" t="str">
            <v>New</v>
          </cell>
          <cell r="I5098" t="str">
            <v>New</v>
          </cell>
          <cell r="J5098">
            <v>1</v>
          </cell>
          <cell r="K5098">
            <v>1</v>
          </cell>
          <cell r="L5098">
            <v>2.0000000000000004E-2</v>
          </cell>
          <cell r="M5098">
            <v>1</v>
          </cell>
          <cell r="N5098">
            <v>0.94562960909333638</v>
          </cell>
          <cell r="O5098">
            <v>2.0000000000000004E-2</v>
          </cell>
          <cell r="P5098">
            <v>1.0874078181332726E-3</v>
          </cell>
        </row>
        <row r="5099">
          <cell r="A5099" t="str">
            <v>Retrofit</v>
          </cell>
          <cell r="B5099" t="str">
            <v>NC-B-ED-4-CA-RT-GH-CO-OTH047-12</v>
          </cell>
          <cell r="C5099" t="str">
            <v>NC-B-RS-4-CA-RT-GH-CO-OTH047-12</v>
          </cell>
          <cell r="D5099" t="str">
            <v>NC-B-RS-4-CA-RT-GH-CO-OTH047-12</v>
          </cell>
          <cell r="E5099" t="str">
            <v>Solid-state temperature controls</v>
          </cell>
          <cell r="F5099" t="str">
            <v>Education</v>
          </cell>
          <cell r="G5099" t="str">
            <v>Cooking</v>
          </cell>
          <cell r="H5099" t="str">
            <v>Existing</v>
          </cell>
          <cell r="I5099" t="str">
            <v>Burn Out</v>
          </cell>
          <cell r="J5099">
            <v>1</v>
          </cell>
          <cell r="K5099">
            <v>1</v>
          </cell>
          <cell r="L5099">
            <v>0.1</v>
          </cell>
          <cell r="M5099">
            <v>1</v>
          </cell>
          <cell r="N5099">
            <v>0.89585962966737132</v>
          </cell>
          <cell r="O5099">
            <v>0.1</v>
          </cell>
          <cell r="P5099">
            <v>1.0414037033262869E-2</v>
          </cell>
        </row>
        <row r="5100">
          <cell r="A5100" t="str">
            <v>Retrofit</v>
          </cell>
          <cell r="B5100" t="str">
            <v>NC-E-ED-4-CA-RT-GH-CO-OTH047-12</v>
          </cell>
          <cell r="C5100" t="str">
            <v>NC-B-RS-4-CA-RT-GH-CO-OTH047-12</v>
          </cell>
          <cell r="D5100" t="str">
            <v>NC-B-RS-4-CA-RT-GH-CO-OTH047-12</v>
          </cell>
          <cell r="E5100" t="str">
            <v>Solid-state temperature controls</v>
          </cell>
          <cell r="F5100" t="str">
            <v>Education</v>
          </cell>
          <cell r="G5100" t="str">
            <v>Cooking</v>
          </cell>
          <cell r="H5100" t="str">
            <v>Existing</v>
          </cell>
          <cell r="I5100" t="str">
            <v>Early Replacement</v>
          </cell>
          <cell r="J5100">
            <v>1</v>
          </cell>
          <cell r="K5100">
            <v>1</v>
          </cell>
          <cell r="L5100">
            <v>0</v>
          </cell>
          <cell r="M5100">
            <v>1</v>
          </cell>
          <cell r="N5100">
            <v>0.89585962966737132</v>
          </cell>
          <cell r="O5100">
            <v>0</v>
          </cell>
          <cell r="P5100">
            <v>0</v>
          </cell>
        </row>
        <row r="5101">
          <cell r="A5101" t="str">
            <v>Retrofit</v>
          </cell>
          <cell r="B5101" t="str">
            <v>NC-N-ED-4-CA-RT-GH-CO-OTH047-12</v>
          </cell>
          <cell r="C5101" t="str">
            <v>NC-B-RS-4-CA-RT-GH-CO-OTH047-12</v>
          </cell>
          <cell r="D5101" t="str">
            <v>NC-B-RS-4-CA-RT-GH-CO-OTH047-12</v>
          </cell>
          <cell r="E5101" t="str">
            <v>Solid-state temperature controls</v>
          </cell>
          <cell r="F5101" t="str">
            <v>Education</v>
          </cell>
          <cell r="G5101" t="str">
            <v>Cooking</v>
          </cell>
          <cell r="H5101" t="str">
            <v>New</v>
          </cell>
          <cell r="I5101" t="str">
            <v>New</v>
          </cell>
          <cell r="J5101">
            <v>1</v>
          </cell>
          <cell r="K5101">
            <v>1</v>
          </cell>
          <cell r="L5101">
            <v>0</v>
          </cell>
          <cell r="M5101">
            <v>1</v>
          </cell>
          <cell r="N5101">
            <v>0.89585962966737132</v>
          </cell>
          <cell r="O5101">
            <v>0</v>
          </cell>
          <cell r="P5101">
            <v>0</v>
          </cell>
        </row>
        <row r="5102">
          <cell r="A5102" t="str">
            <v>Retrofit</v>
          </cell>
          <cell r="B5102" t="str">
            <v>NC-B-GR-4-CA-RT-GH-CO-OTH047-12</v>
          </cell>
          <cell r="C5102" t="str">
            <v>NC-B-RS-4-CA-RT-GH-CO-OTH047-12</v>
          </cell>
          <cell r="D5102" t="str">
            <v>NC-B-RS-4-CA-RT-GH-CO-OTH047-12</v>
          </cell>
          <cell r="E5102" t="str">
            <v>Solid-state temperature controls</v>
          </cell>
          <cell r="F5102" t="str">
            <v>Grocery</v>
          </cell>
          <cell r="G5102" t="str">
            <v>Cooking</v>
          </cell>
          <cell r="H5102" t="str">
            <v>Existing</v>
          </cell>
          <cell r="I5102" t="str">
            <v>Burn Out</v>
          </cell>
          <cell r="J5102">
            <v>1</v>
          </cell>
          <cell r="K5102">
            <v>1</v>
          </cell>
          <cell r="L5102">
            <v>0.1</v>
          </cell>
          <cell r="M5102">
            <v>1</v>
          </cell>
          <cell r="N5102">
            <v>0.89585962966737132</v>
          </cell>
          <cell r="O5102">
            <v>0.1</v>
          </cell>
          <cell r="P5102">
            <v>1.0414037033262869E-2</v>
          </cell>
        </row>
        <row r="5103">
          <cell r="A5103" t="str">
            <v>Retrofit</v>
          </cell>
          <cell r="B5103" t="str">
            <v>NC-E-GR-4-CA-RT-GH-CO-OTH047-12</v>
          </cell>
          <cell r="C5103" t="str">
            <v>NC-B-RS-4-CA-RT-GH-CO-OTH047-12</v>
          </cell>
          <cell r="D5103" t="str">
            <v>NC-B-RS-4-CA-RT-GH-CO-OTH047-12</v>
          </cell>
          <cell r="E5103" t="str">
            <v>Solid-state temperature controls</v>
          </cell>
          <cell r="F5103" t="str">
            <v>Grocery</v>
          </cell>
          <cell r="G5103" t="str">
            <v>Cooking</v>
          </cell>
          <cell r="H5103" t="str">
            <v>Existing</v>
          </cell>
          <cell r="I5103" t="str">
            <v>Early Replacement</v>
          </cell>
          <cell r="J5103">
            <v>1</v>
          </cell>
          <cell r="K5103">
            <v>1</v>
          </cell>
          <cell r="L5103">
            <v>0</v>
          </cell>
          <cell r="M5103">
            <v>1</v>
          </cell>
          <cell r="N5103">
            <v>0.89585962966737132</v>
          </cell>
          <cell r="O5103">
            <v>0</v>
          </cell>
          <cell r="P5103">
            <v>0</v>
          </cell>
        </row>
        <row r="5104">
          <cell r="A5104" t="str">
            <v>Retrofit</v>
          </cell>
          <cell r="B5104" t="str">
            <v>NC-N-GR-4-CA-RT-GH-CO-OTH047-12</v>
          </cell>
          <cell r="C5104" t="str">
            <v>NC-B-RS-4-CA-RT-GH-CO-OTH047-12</v>
          </cell>
          <cell r="D5104" t="str">
            <v>NC-B-RS-4-CA-RT-GH-CO-OTH047-12</v>
          </cell>
          <cell r="E5104" t="str">
            <v>Solid-state temperature controls</v>
          </cell>
          <cell r="F5104" t="str">
            <v>Grocery</v>
          </cell>
          <cell r="G5104" t="str">
            <v>Cooking</v>
          </cell>
          <cell r="H5104" t="str">
            <v>New</v>
          </cell>
          <cell r="I5104" t="str">
            <v>New</v>
          </cell>
          <cell r="J5104">
            <v>1</v>
          </cell>
          <cell r="K5104">
            <v>1</v>
          </cell>
          <cell r="L5104">
            <v>0</v>
          </cell>
          <cell r="M5104">
            <v>1</v>
          </cell>
          <cell r="N5104">
            <v>0.89585962966737132</v>
          </cell>
          <cell r="O5104">
            <v>0</v>
          </cell>
          <cell r="P5104">
            <v>0</v>
          </cell>
        </row>
        <row r="5105">
          <cell r="A5105" t="str">
            <v>Retrofit</v>
          </cell>
          <cell r="B5105" t="str">
            <v>NC-B-HS-4-CA-RT-GH-CO-OTH047-12</v>
          </cell>
          <cell r="C5105" t="str">
            <v>NC-B-RS-4-CA-RT-GH-CO-OTH047-12</v>
          </cell>
          <cell r="D5105" t="str">
            <v>NC-B-RS-4-CA-RT-GH-CO-OTH047-12</v>
          </cell>
          <cell r="E5105" t="str">
            <v>Solid-state temperature controls</v>
          </cell>
          <cell r="F5105" t="str">
            <v>Hospital</v>
          </cell>
          <cell r="G5105" t="str">
            <v>Cooking</v>
          </cell>
          <cell r="H5105" t="str">
            <v>Existing</v>
          </cell>
          <cell r="I5105" t="str">
            <v>Burn Out</v>
          </cell>
          <cell r="J5105">
            <v>1</v>
          </cell>
          <cell r="K5105">
            <v>1</v>
          </cell>
          <cell r="L5105">
            <v>0.1</v>
          </cell>
          <cell r="M5105">
            <v>1</v>
          </cell>
          <cell r="N5105">
            <v>0.89585962966737132</v>
          </cell>
          <cell r="O5105">
            <v>0.1</v>
          </cell>
          <cell r="P5105">
            <v>1.0414037033262869E-2</v>
          </cell>
        </row>
        <row r="5106">
          <cell r="A5106" t="str">
            <v>Retrofit</v>
          </cell>
          <cell r="B5106" t="str">
            <v>NC-E-HS-4-CA-RT-GH-CO-OTH047-12</v>
          </cell>
          <cell r="C5106" t="str">
            <v>NC-B-RS-4-CA-RT-GH-CO-OTH047-12</v>
          </cell>
          <cell r="D5106" t="str">
            <v>NC-B-RS-4-CA-RT-GH-CO-OTH047-12</v>
          </cell>
          <cell r="E5106" t="str">
            <v>Solid-state temperature controls</v>
          </cell>
          <cell r="F5106" t="str">
            <v>Hospital</v>
          </cell>
          <cell r="G5106" t="str">
            <v>Cooking</v>
          </cell>
          <cell r="H5106" t="str">
            <v>Existing</v>
          </cell>
          <cell r="I5106" t="str">
            <v>Early Replacement</v>
          </cell>
          <cell r="J5106">
            <v>1</v>
          </cell>
          <cell r="K5106">
            <v>1</v>
          </cell>
          <cell r="L5106">
            <v>0</v>
          </cell>
          <cell r="M5106">
            <v>1</v>
          </cell>
          <cell r="N5106">
            <v>0.89585962966737132</v>
          </cell>
          <cell r="O5106">
            <v>0</v>
          </cell>
          <cell r="P5106">
            <v>0</v>
          </cell>
        </row>
        <row r="5107">
          <cell r="A5107" t="str">
            <v>Retrofit</v>
          </cell>
          <cell r="B5107" t="str">
            <v>NC-N-HS-4-CA-RT-GH-CO-OTH047-12</v>
          </cell>
          <cell r="C5107" t="str">
            <v>NC-B-RS-4-CA-RT-GH-CO-OTH047-12</v>
          </cell>
          <cell r="D5107" t="str">
            <v>NC-B-RS-4-CA-RT-GH-CO-OTH047-12</v>
          </cell>
          <cell r="E5107" t="str">
            <v>Solid-state temperature controls</v>
          </cell>
          <cell r="F5107" t="str">
            <v>Hospital</v>
          </cell>
          <cell r="G5107" t="str">
            <v>Cooking</v>
          </cell>
          <cell r="H5107" t="str">
            <v>New</v>
          </cell>
          <cell r="I5107" t="str">
            <v>New</v>
          </cell>
          <cell r="J5107">
            <v>1</v>
          </cell>
          <cell r="K5107">
            <v>1</v>
          </cell>
          <cell r="L5107">
            <v>0</v>
          </cell>
          <cell r="M5107">
            <v>1</v>
          </cell>
          <cell r="N5107">
            <v>0.89585962966737132</v>
          </cell>
          <cell r="O5107">
            <v>0</v>
          </cell>
          <cell r="P5107">
            <v>0</v>
          </cell>
        </row>
        <row r="5108">
          <cell r="A5108" t="str">
            <v>Retrofit</v>
          </cell>
          <cell r="B5108" t="str">
            <v>NC-B-RS-4-CA-RT-GH-CO-OTH047-12</v>
          </cell>
          <cell r="C5108" t="str">
            <v>NC-B-RS-4-CA-RT-GH-CO-OTH047-12</v>
          </cell>
          <cell r="D5108" t="str">
            <v>NC-B-RS-4-CA-RT-GH-CO-OTH047-12</v>
          </cell>
          <cell r="E5108" t="str">
            <v>Solid-state temperature controls</v>
          </cell>
          <cell r="F5108" t="str">
            <v>Restaurant</v>
          </cell>
          <cell r="G5108" t="str">
            <v>Cooking</v>
          </cell>
          <cell r="H5108" t="str">
            <v>Existing</v>
          </cell>
          <cell r="I5108" t="str">
            <v>Burn Out</v>
          </cell>
          <cell r="J5108">
            <v>1</v>
          </cell>
          <cell r="K5108">
            <v>1</v>
          </cell>
          <cell r="L5108">
            <v>0.1</v>
          </cell>
          <cell r="M5108">
            <v>1</v>
          </cell>
          <cell r="N5108">
            <v>0.89585962966737132</v>
          </cell>
          <cell r="O5108">
            <v>0.1</v>
          </cell>
          <cell r="P5108">
            <v>1.0414037033262869E-2</v>
          </cell>
        </row>
        <row r="5109">
          <cell r="A5109" t="str">
            <v>Retrofit</v>
          </cell>
          <cell r="B5109" t="str">
            <v>NC-E-RS-4-CA-RT-GH-CO-OTH047-12</v>
          </cell>
          <cell r="C5109" t="str">
            <v>NC-B-RS-4-CA-RT-GH-CO-OTH047-12</v>
          </cell>
          <cell r="D5109" t="str">
            <v>NC-B-RS-4-CA-RT-GH-CO-OTH047-12</v>
          </cell>
          <cell r="E5109" t="str">
            <v>Solid-state temperature controls</v>
          </cell>
          <cell r="F5109" t="str">
            <v>Restaurant</v>
          </cell>
          <cell r="G5109" t="str">
            <v>Cooking</v>
          </cell>
          <cell r="H5109" t="str">
            <v>Existing</v>
          </cell>
          <cell r="I5109" t="str">
            <v>Early Replacement</v>
          </cell>
          <cell r="J5109">
            <v>1</v>
          </cell>
          <cell r="K5109">
            <v>1</v>
          </cell>
          <cell r="L5109">
            <v>0</v>
          </cell>
          <cell r="M5109">
            <v>1</v>
          </cell>
          <cell r="N5109">
            <v>0.89585962966737132</v>
          </cell>
          <cell r="O5109">
            <v>0</v>
          </cell>
          <cell r="P5109">
            <v>0</v>
          </cell>
        </row>
        <row r="5110">
          <cell r="A5110" t="str">
            <v>Retrofit</v>
          </cell>
          <cell r="B5110" t="str">
            <v>NC-N-RS-4-CA-RT-GH-CO-OTH047-12</v>
          </cell>
          <cell r="C5110" t="str">
            <v>NC-B-RS-4-CA-RT-GH-CO-OTH047-12</v>
          </cell>
          <cell r="D5110" t="str">
            <v>NC-B-RS-4-CA-RT-GH-CO-OTH047-12</v>
          </cell>
          <cell r="E5110" t="str">
            <v>Solid-state temperature controls</v>
          </cell>
          <cell r="F5110" t="str">
            <v>Restaurant</v>
          </cell>
          <cell r="G5110" t="str">
            <v>Cooking</v>
          </cell>
          <cell r="H5110" t="str">
            <v>New</v>
          </cell>
          <cell r="I5110" t="str">
            <v>New</v>
          </cell>
          <cell r="J5110">
            <v>1</v>
          </cell>
          <cell r="K5110">
            <v>1</v>
          </cell>
          <cell r="L5110">
            <v>0</v>
          </cell>
          <cell r="M5110">
            <v>1</v>
          </cell>
          <cell r="N5110">
            <v>0.89585962966737132</v>
          </cell>
          <cell r="O5110">
            <v>0</v>
          </cell>
          <cell r="P5110">
            <v>0</v>
          </cell>
        </row>
        <row r="5111">
          <cell r="A5111" t="str">
            <v>Retrofit</v>
          </cell>
          <cell r="B5111" t="str">
            <v>NC-B-WR-2-MO-RT-GH-HV-OTH145-10</v>
          </cell>
          <cell r="C5111" t="str">
            <v>NC-E-WR-2-MO-RT-GH-HV-OTH145-10</v>
          </cell>
          <cell r="D5111" t="str">
            <v>NC-E-WR-2-MO-RT-GH-HV-OTH145-10</v>
          </cell>
          <cell r="E5111" t="str">
            <v>Sprinkler Irrigation to Micro Irrigation System: No Well</v>
          </cell>
          <cell r="F5111" t="str">
            <v>Warehouse</v>
          </cell>
          <cell r="G5111" t="str">
            <v>Miscellaneous</v>
          </cell>
          <cell r="H5111" t="str">
            <v>Existing</v>
          </cell>
          <cell r="I5111" t="str">
            <v>Burn Out</v>
          </cell>
          <cell r="J5111">
            <v>1</v>
          </cell>
          <cell r="K5111">
            <v>1</v>
          </cell>
          <cell r="L5111">
            <v>0.15</v>
          </cell>
          <cell r="M5111">
            <v>1</v>
          </cell>
          <cell r="N5111">
            <v>0.94562960909333638</v>
          </cell>
          <cell r="O5111">
            <v>0.15</v>
          </cell>
          <cell r="P5111">
            <v>8.1555586359995432E-3</v>
          </cell>
        </row>
        <row r="5112">
          <cell r="A5112" t="str">
            <v>Retrofit</v>
          </cell>
          <cell r="B5112" t="str">
            <v>NC-E-WR-2-MO-RT-GH-HV-OTH145-10</v>
          </cell>
          <cell r="C5112" t="str">
            <v>NC-E-WR-2-MO-RT-GH-HV-OTH145-10</v>
          </cell>
          <cell r="D5112" t="str">
            <v>NC-E-WR-2-MO-RT-GH-HV-OTH145-10</v>
          </cell>
          <cell r="E5112" t="str">
            <v>Sprinkler Irrigation to Micro Irrigation System: No Well</v>
          </cell>
          <cell r="F5112" t="str">
            <v>Warehouse</v>
          </cell>
          <cell r="G5112" t="str">
            <v>Miscellaneous</v>
          </cell>
          <cell r="H5112" t="str">
            <v>Existing</v>
          </cell>
          <cell r="I5112" t="str">
            <v>Early Replacement</v>
          </cell>
          <cell r="J5112">
            <v>1</v>
          </cell>
          <cell r="K5112">
            <v>1</v>
          </cell>
          <cell r="L5112">
            <v>0</v>
          </cell>
          <cell r="M5112">
            <v>1</v>
          </cell>
          <cell r="N5112">
            <v>0.94562960909333638</v>
          </cell>
          <cell r="O5112">
            <v>0</v>
          </cell>
          <cell r="P5112">
            <v>0</v>
          </cell>
        </row>
        <row r="5113">
          <cell r="A5113" t="str">
            <v>Retrofit</v>
          </cell>
          <cell r="B5113" t="str">
            <v>NC-N-WR-2-MO-RT-GH-HV-OTH145-10</v>
          </cell>
          <cell r="C5113" t="str">
            <v>NC-E-WR-2-MO-RT-GH-HV-OTH145-10</v>
          </cell>
          <cell r="D5113" t="str">
            <v>NC-E-WR-2-MO-RT-GH-HV-OTH145-10</v>
          </cell>
          <cell r="E5113" t="str">
            <v>Sprinkler Irrigation to Micro Irrigation System: No Well</v>
          </cell>
          <cell r="F5113" t="str">
            <v>Warehouse</v>
          </cell>
          <cell r="G5113" t="str">
            <v>Miscellaneous</v>
          </cell>
          <cell r="H5113" t="str">
            <v>New</v>
          </cell>
          <cell r="I5113" t="str">
            <v>New</v>
          </cell>
          <cell r="J5113">
            <v>1</v>
          </cell>
          <cell r="K5113">
            <v>1</v>
          </cell>
          <cell r="L5113">
            <v>0</v>
          </cell>
          <cell r="M5113">
            <v>1</v>
          </cell>
          <cell r="N5113">
            <v>0.94562960909333638</v>
          </cell>
          <cell r="O5113">
            <v>0</v>
          </cell>
          <cell r="P5113">
            <v>0</v>
          </cell>
        </row>
        <row r="5114">
          <cell r="A5114" t="str">
            <v>Retrofit</v>
          </cell>
          <cell r="B5114" t="str">
            <v>NC-B-WR-2-MO-RT-GH-HV-OTH146-10</v>
          </cell>
          <cell r="C5114" t="str">
            <v>NC-E-WR-2-MO-RT-GH-HV-OTH146-10</v>
          </cell>
          <cell r="D5114" t="str">
            <v>NC-E-WR-2-MO-RT-GH-HV-OTH146-10</v>
          </cell>
          <cell r="E5114" t="str">
            <v>Sprinkler Irrigation to Micro Irrigation System: Well</v>
          </cell>
          <cell r="F5114" t="str">
            <v>Warehouse</v>
          </cell>
          <cell r="G5114" t="str">
            <v>Miscellaneous</v>
          </cell>
          <cell r="H5114" t="str">
            <v>Existing</v>
          </cell>
          <cell r="I5114" t="str">
            <v>Burn Out</v>
          </cell>
          <cell r="J5114">
            <v>1</v>
          </cell>
          <cell r="K5114">
            <v>1</v>
          </cell>
          <cell r="L5114">
            <v>0.3</v>
          </cell>
          <cell r="M5114">
            <v>1</v>
          </cell>
          <cell r="N5114">
            <v>0.94562960909333638</v>
          </cell>
          <cell r="O5114">
            <v>0.3</v>
          </cell>
          <cell r="P5114">
            <v>1.6311117271999086E-2</v>
          </cell>
        </row>
        <row r="5115">
          <cell r="A5115" t="str">
            <v>Retrofit</v>
          </cell>
          <cell r="B5115" t="str">
            <v>NC-E-WR-2-MO-RT-GH-HV-OTH146-10</v>
          </cell>
          <cell r="C5115" t="str">
            <v>NC-E-WR-2-MO-RT-GH-HV-OTH146-10</v>
          </cell>
          <cell r="D5115" t="str">
            <v>NC-E-WR-2-MO-RT-GH-HV-OTH146-10</v>
          </cell>
          <cell r="E5115" t="str">
            <v>Sprinkler Irrigation to Micro Irrigation System: Well</v>
          </cell>
          <cell r="F5115" t="str">
            <v>Warehouse</v>
          </cell>
          <cell r="G5115" t="str">
            <v>Miscellaneous</v>
          </cell>
          <cell r="H5115" t="str">
            <v>Existing</v>
          </cell>
          <cell r="I5115" t="str">
            <v>Early Replacement</v>
          </cell>
          <cell r="J5115">
            <v>1</v>
          </cell>
          <cell r="K5115">
            <v>1</v>
          </cell>
          <cell r="L5115">
            <v>0</v>
          </cell>
          <cell r="M5115">
            <v>1</v>
          </cell>
          <cell r="N5115">
            <v>0.94562960909333638</v>
          </cell>
          <cell r="O5115">
            <v>0</v>
          </cell>
          <cell r="P5115">
            <v>0</v>
          </cell>
        </row>
        <row r="5116">
          <cell r="A5116" t="str">
            <v>Retrofit</v>
          </cell>
          <cell r="B5116" t="str">
            <v>NC-N-WR-2-MO-RT-GH-HV-OTH146-10</v>
          </cell>
          <cell r="C5116" t="str">
            <v>NC-E-WR-2-MO-RT-GH-HV-OTH146-10</v>
          </cell>
          <cell r="D5116" t="str">
            <v>NC-E-WR-2-MO-RT-GH-HV-OTH146-10</v>
          </cell>
          <cell r="E5116" t="str">
            <v>Sprinkler Irrigation to Micro Irrigation System: Well</v>
          </cell>
          <cell r="F5116" t="str">
            <v>Warehouse</v>
          </cell>
          <cell r="G5116" t="str">
            <v>Miscellaneous</v>
          </cell>
          <cell r="H5116" t="str">
            <v>New</v>
          </cell>
          <cell r="I5116" t="str">
            <v>New</v>
          </cell>
          <cell r="J5116">
            <v>1</v>
          </cell>
          <cell r="K5116">
            <v>1</v>
          </cell>
          <cell r="L5116">
            <v>0</v>
          </cell>
          <cell r="M5116">
            <v>1</v>
          </cell>
          <cell r="N5116">
            <v>0.94562960909333638</v>
          </cell>
          <cell r="O5116">
            <v>0</v>
          </cell>
          <cell r="P5116">
            <v>0</v>
          </cell>
        </row>
        <row r="5117">
          <cell r="A5117" t="str">
            <v>Retrofit</v>
          </cell>
          <cell r="B5117" t="str">
            <v>NC-B-AM-2-WA-CH-GH-WA-HTR195-11</v>
          </cell>
          <cell r="C5117" t="str">
            <v>NC-B-OF-2-WA-CH-GH-WA-HTR195-11</v>
          </cell>
          <cell r="D5117" t="str">
            <v>NC-B-OF-2-WA-CH-GH-WA-HTR195-11</v>
          </cell>
          <cell r="E5117" t="str">
            <v>Storage Water Heater</v>
          </cell>
          <cell r="F5117" t="str">
            <v>Amusement</v>
          </cell>
          <cell r="G5117" t="str">
            <v>Water Heat</v>
          </cell>
          <cell r="H5117" t="str">
            <v>Existing</v>
          </cell>
          <cell r="I5117" t="str">
            <v>Burn Out</v>
          </cell>
          <cell r="J5117">
            <v>1</v>
          </cell>
          <cell r="K5117">
            <v>1</v>
          </cell>
          <cell r="L5117">
            <v>0.3</v>
          </cell>
          <cell r="M5117">
            <v>1</v>
          </cell>
          <cell r="N5117">
            <v>0.74900664395928696</v>
          </cell>
          <cell r="O5117">
            <v>0.3</v>
          </cell>
          <cell r="P5117">
            <v>7.5298006812213908E-2</v>
          </cell>
        </row>
        <row r="5118">
          <cell r="A5118" t="str">
            <v>Retrofit</v>
          </cell>
          <cell r="B5118" t="str">
            <v>NC-E-AM-2-WA-CH-GH-WA-HTR195-11</v>
          </cell>
          <cell r="C5118" t="str">
            <v>NC-B-OF-2-WA-CH-GH-WA-HTR195-11</v>
          </cell>
          <cell r="D5118" t="str">
            <v>NC-B-OF-2-WA-CH-GH-WA-HTR195-11</v>
          </cell>
          <cell r="E5118" t="str">
            <v>Storage Water Heater</v>
          </cell>
          <cell r="F5118" t="str">
            <v>Amusement</v>
          </cell>
          <cell r="G5118" t="str">
            <v>Water Heat</v>
          </cell>
          <cell r="H5118" t="str">
            <v>Existing</v>
          </cell>
          <cell r="I5118" t="str">
            <v>Early Replacement</v>
          </cell>
          <cell r="J5118">
            <v>1</v>
          </cell>
          <cell r="K5118">
            <v>1</v>
          </cell>
          <cell r="L5118">
            <v>0</v>
          </cell>
          <cell r="M5118">
            <v>1</v>
          </cell>
          <cell r="N5118">
            <v>0.74900664395928696</v>
          </cell>
          <cell r="O5118">
            <v>0</v>
          </cell>
          <cell r="P5118">
            <v>0</v>
          </cell>
        </row>
        <row r="5119">
          <cell r="A5119" t="str">
            <v>Retrofit</v>
          </cell>
          <cell r="B5119" t="str">
            <v>NC-N-AM-2-WA-CH-GH-WA-HTR195-11</v>
          </cell>
          <cell r="C5119" t="str">
            <v>NC-B-OF-2-WA-CH-GH-WA-HTR195-11</v>
          </cell>
          <cell r="D5119" t="str">
            <v>NC-B-OF-2-WA-CH-GH-WA-HTR195-11</v>
          </cell>
          <cell r="E5119" t="str">
            <v>Storage Water Heater</v>
          </cell>
          <cell r="F5119" t="str">
            <v>Amusement</v>
          </cell>
          <cell r="G5119" t="str">
            <v>Water Heat</v>
          </cell>
          <cell r="H5119" t="str">
            <v>New</v>
          </cell>
          <cell r="I5119" t="str">
            <v>New</v>
          </cell>
          <cell r="J5119">
            <v>1</v>
          </cell>
          <cell r="K5119">
            <v>1</v>
          </cell>
          <cell r="L5119">
            <v>0.3</v>
          </cell>
          <cell r="M5119">
            <v>1</v>
          </cell>
          <cell r="N5119">
            <v>0.74900664395928696</v>
          </cell>
          <cell r="O5119">
            <v>0.3</v>
          </cell>
          <cell r="P5119">
            <v>7.5298006812213908E-2</v>
          </cell>
        </row>
        <row r="5120">
          <cell r="A5120" t="str">
            <v>Retrofit</v>
          </cell>
          <cell r="B5120" t="str">
            <v>NC-B-DC-2-WA-CH-GH-WA-HTR195-11</v>
          </cell>
          <cell r="C5120" t="str">
            <v>NC-B-OF-2-WA-CH-GH-WA-HTR195-11</v>
          </cell>
          <cell r="D5120" t="str">
            <v>NC-B-OF-2-WA-CH-GH-WA-HTR195-11</v>
          </cell>
          <cell r="E5120" t="str">
            <v>Storage Water Heater</v>
          </cell>
          <cell r="F5120" t="str">
            <v>Data Center</v>
          </cell>
          <cell r="G5120" t="str">
            <v>Water Heat</v>
          </cell>
          <cell r="H5120" t="str">
            <v>Existing</v>
          </cell>
          <cell r="I5120" t="str">
            <v>Burn Out</v>
          </cell>
          <cell r="J5120">
            <v>1</v>
          </cell>
          <cell r="K5120">
            <v>1</v>
          </cell>
          <cell r="L5120">
            <v>0.3</v>
          </cell>
          <cell r="M5120">
            <v>1</v>
          </cell>
          <cell r="N5120">
            <v>0.74900664395928696</v>
          </cell>
          <cell r="O5120">
            <v>0.3</v>
          </cell>
          <cell r="P5120">
            <v>7.5298006812213908E-2</v>
          </cell>
        </row>
        <row r="5121">
          <cell r="A5121" t="str">
            <v>Retrofit</v>
          </cell>
          <cell r="B5121" t="str">
            <v>NC-E-DC-2-WA-CH-GH-WA-HTR195-11</v>
          </cell>
          <cell r="C5121" t="str">
            <v>NC-B-OF-2-WA-CH-GH-WA-HTR195-11</v>
          </cell>
          <cell r="D5121" t="str">
            <v>NC-B-OF-2-WA-CH-GH-WA-HTR195-11</v>
          </cell>
          <cell r="E5121" t="str">
            <v>Storage Water Heater</v>
          </cell>
          <cell r="F5121" t="str">
            <v>Data Center</v>
          </cell>
          <cell r="G5121" t="str">
            <v>Water Heat</v>
          </cell>
          <cell r="H5121" t="str">
            <v>Existing</v>
          </cell>
          <cell r="I5121" t="str">
            <v>Early Replacement</v>
          </cell>
          <cell r="J5121">
            <v>1</v>
          </cell>
          <cell r="K5121">
            <v>1</v>
          </cell>
          <cell r="L5121">
            <v>0</v>
          </cell>
          <cell r="M5121">
            <v>1</v>
          </cell>
          <cell r="N5121">
            <v>0.74900664395928696</v>
          </cell>
          <cell r="O5121">
            <v>0</v>
          </cell>
          <cell r="P5121">
            <v>0</v>
          </cell>
        </row>
        <row r="5122">
          <cell r="A5122" t="str">
            <v>Retrofit</v>
          </cell>
          <cell r="B5122" t="str">
            <v>NC-N-DC-2-WA-CH-GH-WA-HTR195-11</v>
          </cell>
          <cell r="C5122" t="str">
            <v>NC-B-OF-2-WA-CH-GH-WA-HTR195-11</v>
          </cell>
          <cell r="D5122" t="str">
            <v>NC-B-OF-2-WA-CH-GH-WA-HTR195-11</v>
          </cell>
          <cell r="E5122" t="str">
            <v>Storage Water Heater</v>
          </cell>
          <cell r="F5122" t="str">
            <v>Data Center</v>
          </cell>
          <cell r="G5122" t="str">
            <v>Water Heat</v>
          </cell>
          <cell r="H5122" t="str">
            <v>New</v>
          </cell>
          <cell r="I5122" t="str">
            <v>New</v>
          </cell>
          <cell r="J5122">
            <v>1</v>
          </cell>
          <cell r="K5122">
            <v>1</v>
          </cell>
          <cell r="L5122">
            <v>0.3</v>
          </cell>
          <cell r="M5122">
            <v>1</v>
          </cell>
          <cell r="N5122">
            <v>0.74900664395928696</v>
          </cell>
          <cell r="O5122">
            <v>0.3</v>
          </cell>
          <cell r="P5122">
            <v>7.5298006812213908E-2</v>
          </cell>
        </row>
        <row r="5123">
          <cell r="A5123" t="str">
            <v>Retrofit</v>
          </cell>
          <cell r="B5123" t="str">
            <v>NC-B-ED-2-WA-CH-GH-WA-HTR195-11</v>
          </cell>
          <cell r="C5123" t="str">
            <v>NC-B-OF-2-WA-CH-GH-WA-HTR195-11</v>
          </cell>
          <cell r="D5123" t="str">
            <v>NC-B-OF-2-WA-CH-GH-WA-HTR195-11</v>
          </cell>
          <cell r="E5123" t="str">
            <v>Storage Water Heater</v>
          </cell>
          <cell r="F5123" t="str">
            <v>Education</v>
          </cell>
          <cell r="G5123" t="str">
            <v>Water Heat</v>
          </cell>
          <cell r="H5123" t="str">
            <v>Existing</v>
          </cell>
          <cell r="I5123" t="str">
            <v>Burn Out</v>
          </cell>
          <cell r="J5123">
            <v>1</v>
          </cell>
          <cell r="K5123">
            <v>1</v>
          </cell>
          <cell r="L5123">
            <v>0.3</v>
          </cell>
          <cell r="M5123">
            <v>1</v>
          </cell>
          <cell r="N5123">
            <v>0.74900664395928696</v>
          </cell>
          <cell r="O5123">
            <v>0.3</v>
          </cell>
          <cell r="P5123">
            <v>7.5298006812213908E-2</v>
          </cell>
        </row>
        <row r="5124">
          <cell r="A5124" t="str">
            <v>Retrofit</v>
          </cell>
          <cell r="B5124" t="str">
            <v>NC-E-ED-2-WA-CH-GH-WA-HTR195-11</v>
          </cell>
          <cell r="C5124" t="str">
            <v>NC-B-OF-2-WA-CH-GH-WA-HTR195-11</v>
          </cell>
          <cell r="D5124" t="str">
            <v>NC-B-OF-2-WA-CH-GH-WA-HTR195-11</v>
          </cell>
          <cell r="E5124" t="str">
            <v>Storage Water Heater</v>
          </cell>
          <cell r="F5124" t="str">
            <v>Education</v>
          </cell>
          <cell r="G5124" t="str">
            <v>Water Heat</v>
          </cell>
          <cell r="H5124" t="str">
            <v>Existing</v>
          </cell>
          <cell r="I5124" t="str">
            <v>Early Replacement</v>
          </cell>
          <cell r="J5124">
            <v>1</v>
          </cell>
          <cell r="K5124">
            <v>1</v>
          </cell>
          <cell r="L5124">
            <v>0</v>
          </cell>
          <cell r="M5124">
            <v>1</v>
          </cell>
          <cell r="N5124">
            <v>0.74900664395928696</v>
          </cell>
          <cell r="O5124">
            <v>0</v>
          </cell>
          <cell r="P5124">
            <v>0</v>
          </cell>
        </row>
        <row r="5125">
          <cell r="A5125" t="str">
            <v>Retrofit</v>
          </cell>
          <cell r="B5125" t="str">
            <v>NC-N-ED-2-WA-CH-GH-WA-HTR195-11</v>
          </cell>
          <cell r="C5125" t="str">
            <v>NC-B-OF-2-WA-CH-GH-WA-HTR195-11</v>
          </cell>
          <cell r="D5125" t="str">
            <v>NC-B-OF-2-WA-CH-GH-WA-HTR195-11</v>
          </cell>
          <cell r="E5125" t="str">
            <v>Storage Water Heater</v>
          </cell>
          <cell r="F5125" t="str">
            <v>Education</v>
          </cell>
          <cell r="G5125" t="str">
            <v>Water Heat</v>
          </cell>
          <cell r="H5125" t="str">
            <v>New</v>
          </cell>
          <cell r="I5125" t="str">
            <v>New</v>
          </cell>
          <cell r="J5125">
            <v>1</v>
          </cell>
          <cell r="K5125">
            <v>1</v>
          </cell>
          <cell r="L5125">
            <v>0.3</v>
          </cell>
          <cell r="M5125">
            <v>1</v>
          </cell>
          <cell r="N5125">
            <v>0.74900664395928696</v>
          </cell>
          <cell r="O5125">
            <v>0.3</v>
          </cell>
          <cell r="P5125">
            <v>7.5298006812213908E-2</v>
          </cell>
        </row>
        <row r="5126">
          <cell r="A5126" t="str">
            <v>Retrofit</v>
          </cell>
          <cell r="B5126" t="str">
            <v>NC-B-GR-2-WA-CH-GH-WA-HTR195-11</v>
          </cell>
          <cell r="C5126" t="str">
            <v>NC-B-OF-2-WA-CH-GH-WA-HTR195-11</v>
          </cell>
          <cell r="D5126" t="str">
            <v>NC-B-OF-2-WA-CH-GH-WA-HTR195-11</v>
          </cell>
          <cell r="E5126" t="str">
            <v>Storage Water Heater</v>
          </cell>
          <cell r="F5126" t="str">
            <v>Grocery</v>
          </cell>
          <cell r="G5126" t="str">
            <v>Water Heat</v>
          </cell>
          <cell r="H5126" t="str">
            <v>Existing</v>
          </cell>
          <cell r="I5126" t="str">
            <v>Burn Out</v>
          </cell>
          <cell r="J5126">
            <v>1</v>
          </cell>
          <cell r="K5126">
            <v>1</v>
          </cell>
          <cell r="L5126">
            <v>0.3</v>
          </cell>
          <cell r="M5126">
            <v>1</v>
          </cell>
          <cell r="N5126">
            <v>0.74900664395928696</v>
          </cell>
          <cell r="O5126">
            <v>0.3</v>
          </cell>
          <cell r="P5126">
            <v>7.5298006812213908E-2</v>
          </cell>
        </row>
        <row r="5127">
          <cell r="A5127" t="str">
            <v>Retrofit</v>
          </cell>
          <cell r="B5127" t="str">
            <v>NC-E-GR-2-WA-CH-GH-WA-HTR195-11</v>
          </cell>
          <cell r="C5127" t="str">
            <v>NC-B-OF-2-WA-CH-GH-WA-HTR195-11</v>
          </cell>
          <cell r="D5127" t="str">
            <v>NC-B-OF-2-WA-CH-GH-WA-HTR195-11</v>
          </cell>
          <cell r="E5127" t="str">
            <v>Storage Water Heater</v>
          </cell>
          <cell r="F5127" t="str">
            <v>Grocery</v>
          </cell>
          <cell r="G5127" t="str">
            <v>Water Heat</v>
          </cell>
          <cell r="H5127" t="str">
            <v>Existing</v>
          </cell>
          <cell r="I5127" t="str">
            <v>Early Replacement</v>
          </cell>
          <cell r="J5127">
            <v>1</v>
          </cell>
          <cell r="K5127">
            <v>1</v>
          </cell>
          <cell r="L5127">
            <v>0</v>
          </cell>
          <cell r="M5127">
            <v>1</v>
          </cell>
          <cell r="N5127">
            <v>0.74900664395928696</v>
          </cell>
          <cell r="O5127">
            <v>0</v>
          </cell>
          <cell r="P5127">
            <v>0</v>
          </cell>
        </row>
        <row r="5128">
          <cell r="A5128" t="str">
            <v>Retrofit</v>
          </cell>
          <cell r="B5128" t="str">
            <v>NC-N-GR-2-WA-CH-GH-WA-HTR195-11</v>
          </cell>
          <cell r="C5128" t="str">
            <v>NC-B-OF-2-WA-CH-GH-WA-HTR195-11</v>
          </cell>
          <cell r="D5128" t="str">
            <v>NC-B-OF-2-WA-CH-GH-WA-HTR195-11</v>
          </cell>
          <cell r="E5128" t="str">
            <v>Storage Water Heater</v>
          </cell>
          <cell r="F5128" t="str">
            <v>Grocery</v>
          </cell>
          <cell r="G5128" t="str">
            <v>Water Heat</v>
          </cell>
          <cell r="H5128" t="str">
            <v>New</v>
          </cell>
          <cell r="I5128" t="str">
            <v>New</v>
          </cell>
          <cell r="J5128">
            <v>1</v>
          </cell>
          <cell r="K5128">
            <v>1</v>
          </cell>
          <cell r="L5128">
            <v>0.3</v>
          </cell>
          <cell r="M5128">
            <v>1</v>
          </cell>
          <cell r="N5128">
            <v>0.74900664395928696</v>
          </cell>
          <cell r="O5128">
            <v>0.3</v>
          </cell>
          <cell r="P5128">
            <v>7.5298006812213908E-2</v>
          </cell>
        </row>
        <row r="5129">
          <cell r="A5129" t="str">
            <v>Retrofit</v>
          </cell>
          <cell r="B5129" t="str">
            <v>NC-B-GV-2-WA-CH-GH-WA-HTR195-11</v>
          </cell>
          <cell r="C5129" t="str">
            <v>NC-B-OF-2-WA-CH-GH-WA-HTR195-11</v>
          </cell>
          <cell r="D5129" t="str">
            <v>NC-B-OF-2-WA-CH-GH-WA-HTR195-11</v>
          </cell>
          <cell r="E5129" t="str">
            <v>Storage Water Heater</v>
          </cell>
          <cell r="F5129" t="str">
            <v>Public</v>
          </cell>
          <cell r="G5129" t="str">
            <v>Water Heat</v>
          </cell>
          <cell r="H5129" t="str">
            <v>Existing</v>
          </cell>
          <cell r="I5129" t="str">
            <v>Burn Out</v>
          </cell>
          <cell r="J5129">
            <v>1</v>
          </cell>
          <cell r="K5129">
            <v>1</v>
          </cell>
          <cell r="L5129">
            <v>0.3</v>
          </cell>
          <cell r="M5129">
            <v>1</v>
          </cell>
          <cell r="N5129">
            <v>0.74900664395928696</v>
          </cell>
          <cell r="O5129">
            <v>0.3</v>
          </cell>
          <cell r="P5129">
            <v>7.5298006812213908E-2</v>
          </cell>
        </row>
        <row r="5130">
          <cell r="A5130" t="str">
            <v>Retrofit</v>
          </cell>
          <cell r="B5130" t="str">
            <v>NC-E-GV-2-WA-CH-GH-WA-HTR195-11</v>
          </cell>
          <cell r="C5130" t="str">
            <v>NC-B-OF-2-WA-CH-GH-WA-HTR195-11</v>
          </cell>
          <cell r="D5130" t="str">
            <v>NC-B-OF-2-WA-CH-GH-WA-HTR195-11</v>
          </cell>
          <cell r="E5130" t="str">
            <v>Storage Water Heater</v>
          </cell>
          <cell r="F5130" t="str">
            <v>Public</v>
          </cell>
          <cell r="G5130" t="str">
            <v>Water Heat</v>
          </cell>
          <cell r="H5130" t="str">
            <v>Existing</v>
          </cell>
          <cell r="I5130" t="str">
            <v>Early Replacement</v>
          </cell>
          <cell r="J5130">
            <v>1</v>
          </cell>
          <cell r="K5130">
            <v>1</v>
          </cell>
          <cell r="L5130">
            <v>0</v>
          </cell>
          <cell r="M5130">
            <v>1</v>
          </cell>
          <cell r="N5130">
            <v>0.74900664395928696</v>
          </cell>
          <cell r="O5130">
            <v>0</v>
          </cell>
          <cell r="P5130">
            <v>0</v>
          </cell>
        </row>
        <row r="5131">
          <cell r="A5131" t="str">
            <v>Retrofit</v>
          </cell>
          <cell r="B5131" t="str">
            <v>NC-N-GV-2-WA-CH-GH-WA-HTR195-11</v>
          </cell>
          <cell r="C5131" t="str">
            <v>NC-B-OF-2-WA-CH-GH-WA-HTR195-11</v>
          </cell>
          <cell r="D5131" t="str">
            <v>NC-B-OF-2-WA-CH-GH-WA-HTR195-11</v>
          </cell>
          <cell r="E5131" t="str">
            <v>Storage Water Heater</v>
          </cell>
          <cell r="F5131" t="str">
            <v>Public</v>
          </cell>
          <cell r="G5131" t="str">
            <v>Water Heat</v>
          </cell>
          <cell r="H5131" t="str">
            <v>New</v>
          </cell>
          <cell r="I5131" t="str">
            <v>New</v>
          </cell>
          <cell r="J5131">
            <v>1</v>
          </cell>
          <cell r="K5131">
            <v>1</v>
          </cell>
          <cell r="L5131">
            <v>0.3</v>
          </cell>
          <cell r="M5131">
            <v>1</v>
          </cell>
          <cell r="N5131">
            <v>0.74900664395928696</v>
          </cell>
          <cell r="O5131">
            <v>0.3</v>
          </cell>
          <cell r="P5131">
            <v>7.5298006812213908E-2</v>
          </cell>
        </row>
        <row r="5132">
          <cell r="A5132" t="str">
            <v>Retrofit</v>
          </cell>
          <cell r="B5132" t="str">
            <v>NC-B-HS-8-WA-CH-GH-WA-HTR195-11</v>
          </cell>
          <cell r="C5132" t="str">
            <v>NC-B-HS-8-WA-CH-GH-WA-HTR195-11</v>
          </cell>
          <cell r="D5132" t="str">
            <v>NC-B-HS-8-WA-CH-GH-WA-HTR195-11</v>
          </cell>
          <cell r="E5132" t="str">
            <v>Storage Water Heater</v>
          </cell>
          <cell r="F5132" t="str">
            <v>Hospital</v>
          </cell>
          <cell r="G5132" t="str">
            <v>Water Heat</v>
          </cell>
          <cell r="H5132" t="str">
            <v>Existing</v>
          </cell>
          <cell r="I5132" t="str">
            <v>Burn Out</v>
          </cell>
          <cell r="J5132">
            <v>1</v>
          </cell>
          <cell r="K5132">
            <v>1</v>
          </cell>
          <cell r="L5132">
            <v>0.3</v>
          </cell>
          <cell r="M5132">
            <v>1</v>
          </cell>
          <cell r="N5132">
            <v>0.74900664395928696</v>
          </cell>
          <cell r="O5132">
            <v>0.3</v>
          </cell>
          <cell r="P5132">
            <v>7.5298006812213908E-2</v>
          </cell>
        </row>
        <row r="5133">
          <cell r="A5133" t="str">
            <v>Retrofit</v>
          </cell>
          <cell r="B5133" t="str">
            <v>NC-E-HS-8-WA-CH-GH-WA-HTR195-11</v>
          </cell>
          <cell r="C5133" t="str">
            <v>NC-B-HS-8-WA-CH-GH-WA-HTR195-11</v>
          </cell>
          <cell r="D5133" t="str">
            <v>NC-B-HS-8-WA-CH-GH-WA-HTR195-11</v>
          </cell>
          <cell r="E5133" t="str">
            <v>Storage Water Heater</v>
          </cell>
          <cell r="F5133" t="str">
            <v>Hospital</v>
          </cell>
          <cell r="G5133" t="str">
            <v>Water Heat</v>
          </cell>
          <cell r="H5133" t="str">
            <v>Existing</v>
          </cell>
          <cell r="I5133" t="str">
            <v>Early Replacement</v>
          </cell>
          <cell r="J5133">
            <v>1</v>
          </cell>
          <cell r="K5133">
            <v>1</v>
          </cell>
          <cell r="L5133">
            <v>0</v>
          </cell>
          <cell r="M5133">
            <v>1</v>
          </cell>
          <cell r="N5133">
            <v>0.74900664395928696</v>
          </cell>
          <cell r="O5133">
            <v>0</v>
          </cell>
          <cell r="P5133">
            <v>0</v>
          </cell>
        </row>
        <row r="5134">
          <cell r="A5134" t="str">
            <v>Retrofit</v>
          </cell>
          <cell r="B5134" t="str">
            <v>NC-N-HS-8-WA-CH-GH-WA-HTR195-11</v>
          </cell>
          <cell r="C5134" t="str">
            <v>NC-B-HS-8-WA-CH-GH-WA-HTR195-11</v>
          </cell>
          <cell r="D5134" t="str">
            <v>NC-B-HS-8-WA-CH-GH-WA-HTR195-11</v>
          </cell>
          <cell r="E5134" t="str">
            <v>Storage Water Heater</v>
          </cell>
          <cell r="F5134" t="str">
            <v>Hospital</v>
          </cell>
          <cell r="G5134" t="str">
            <v>Water Heat</v>
          </cell>
          <cell r="H5134" t="str">
            <v>New</v>
          </cell>
          <cell r="I5134" t="str">
            <v>New</v>
          </cell>
          <cell r="J5134">
            <v>1</v>
          </cell>
          <cell r="K5134">
            <v>1</v>
          </cell>
          <cell r="L5134">
            <v>0.3</v>
          </cell>
          <cell r="M5134">
            <v>1</v>
          </cell>
          <cell r="N5134">
            <v>0.74900664395928696</v>
          </cell>
          <cell r="O5134">
            <v>0.3</v>
          </cell>
          <cell r="P5134">
            <v>7.5298006812213908E-2</v>
          </cell>
        </row>
        <row r="5135">
          <cell r="A5135" t="str">
            <v>Retrofit</v>
          </cell>
          <cell r="B5135" t="str">
            <v>NC-B-LG-2-WA-PT-HP-WA-HTR195-11</v>
          </cell>
          <cell r="C5135" t="str">
            <v>NC-B-LG-2-WA-PT-HP-WA-HTR195-11</v>
          </cell>
          <cell r="D5135" t="str">
            <v>NC-B-LG-2-WA-PT-HP-WA-HTR195-11</v>
          </cell>
          <cell r="E5135" t="str">
            <v>Storage Water Heater</v>
          </cell>
          <cell r="F5135" t="str">
            <v>Lodging</v>
          </cell>
          <cell r="G5135" t="str">
            <v>Water Heat</v>
          </cell>
          <cell r="H5135" t="str">
            <v>Existing</v>
          </cell>
          <cell r="I5135" t="str">
            <v>Burn Out</v>
          </cell>
          <cell r="J5135">
            <v>1</v>
          </cell>
          <cell r="K5135">
            <v>1</v>
          </cell>
          <cell r="L5135">
            <v>0.3</v>
          </cell>
          <cell r="M5135">
            <v>1</v>
          </cell>
          <cell r="N5135">
            <v>0.74900664395928696</v>
          </cell>
          <cell r="O5135">
            <v>0.3</v>
          </cell>
          <cell r="P5135">
            <v>7.5298006812213908E-2</v>
          </cell>
        </row>
        <row r="5136">
          <cell r="A5136" t="str">
            <v>Retrofit</v>
          </cell>
          <cell r="B5136" t="str">
            <v>NC-E-LG-2-WA-PT-HP-WA-HTR195-11</v>
          </cell>
          <cell r="C5136" t="str">
            <v>NC-B-LG-2-WA-PT-HP-WA-HTR195-11</v>
          </cell>
          <cell r="D5136" t="str">
            <v>NC-B-LG-2-WA-PT-HP-WA-HTR195-11</v>
          </cell>
          <cell r="E5136" t="str">
            <v>Storage Water Heater</v>
          </cell>
          <cell r="F5136" t="str">
            <v>Lodging</v>
          </cell>
          <cell r="G5136" t="str">
            <v>Water Heat</v>
          </cell>
          <cell r="H5136" t="str">
            <v>Existing</v>
          </cell>
          <cell r="I5136" t="str">
            <v>Early Replacement</v>
          </cell>
          <cell r="J5136">
            <v>1</v>
          </cell>
          <cell r="K5136">
            <v>1</v>
          </cell>
          <cell r="L5136">
            <v>0</v>
          </cell>
          <cell r="M5136">
            <v>1</v>
          </cell>
          <cell r="N5136">
            <v>0.74900664395928696</v>
          </cell>
          <cell r="O5136">
            <v>0</v>
          </cell>
          <cell r="P5136">
            <v>0</v>
          </cell>
        </row>
        <row r="5137">
          <cell r="A5137" t="str">
            <v>Retrofit</v>
          </cell>
          <cell r="B5137" t="str">
            <v>NC-N-LG-2-WA-PT-HP-WA-HTR195-11</v>
          </cell>
          <cell r="C5137" t="str">
            <v>NC-B-LG-2-WA-PT-HP-WA-HTR195-11</v>
          </cell>
          <cell r="D5137" t="str">
            <v>NC-B-LG-2-WA-PT-HP-WA-HTR195-11</v>
          </cell>
          <cell r="E5137" t="str">
            <v>Storage Water Heater</v>
          </cell>
          <cell r="F5137" t="str">
            <v>Lodging</v>
          </cell>
          <cell r="G5137" t="str">
            <v>Water Heat</v>
          </cell>
          <cell r="H5137" t="str">
            <v>New</v>
          </cell>
          <cell r="I5137" t="str">
            <v>New</v>
          </cell>
          <cell r="J5137">
            <v>1</v>
          </cell>
          <cell r="K5137">
            <v>1</v>
          </cell>
          <cell r="L5137">
            <v>0.3</v>
          </cell>
          <cell r="M5137">
            <v>1</v>
          </cell>
          <cell r="N5137">
            <v>0.74900664395928696</v>
          </cell>
          <cell r="O5137">
            <v>0.3</v>
          </cell>
          <cell r="P5137">
            <v>7.5298006812213908E-2</v>
          </cell>
        </row>
        <row r="5138">
          <cell r="A5138" t="str">
            <v>Retrofit</v>
          </cell>
          <cell r="B5138" t="str">
            <v>NC-B-MO-2-WA-CH-GH-WA-HTR195-11</v>
          </cell>
          <cell r="C5138" t="str">
            <v>NC-B-OF-2-WA-CH-GH-WA-HTR195-11</v>
          </cell>
          <cell r="D5138" t="str">
            <v>NC-B-OF-2-WA-CH-GH-WA-HTR195-11</v>
          </cell>
          <cell r="E5138" t="str">
            <v>Storage Water Heater</v>
          </cell>
          <cell r="F5138" t="str">
            <v>Medical_Office</v>
          </cell>
          <cell r="G5138" t="str">
            <v>Water Heat</v>
          </cell>
          <cell r="H5138" t="str">
            <v>Existing</v>
          </cell>
          <cell r="I5138" t="str">
            <v>Burn Out</v>
          </cell>
          <cell r="J5138">
            <v>1</v>
          </cell>
          <cell r="K5138">
            <v>1</v>
          </cell>
          <cell r="L5138">
            <v>0.3</v>
          </cell>
          <cell r="M5138">
            <v>1</v>
          </cell>
          <cell r="N5138">
            <v>0.74900664395928696</v>
          </cell>
          <cell r="O5138">
            <v>0.3</v>
          </cell>
          <cell r="P5138">
            <v>7.5298006812213908E-2</v>
          </cell>
        </row>
        <row r="5139">
          <cell r="A5139" t="str">
            <v>Retrofit</v>
          </cell>
          <cell r="B5139" t="str">
            <v>NC-E-MO-2-WA-CH-GH-WA-HTR195-11</v>
          </cell>
          <cell r="C5139" t="str">
            <v>NC-B-OF-2-WA-CH-GH-WA-HTR195-11</v>
          </cell>
          <cell r="D5139" t="str">
            <v>NC-B-OF-2-WA-CH-GH-WA-HTR195-11</v>
          </cell>
          <cell r="E5139" t="str">
            <v>Storage Water Heater</v>
          </cell>
          <cell r="F5139" t="str">
            <v>Medical_Office</v>
          </cell>
          <cell r="G5139" t="str">
            <v>Water Heat</v>
          </cell>
          <cell r="H5139" t="str">
            <v>Existing</v>
          </cell>
          <cell r="I5139" t="str">
            <v>Early Replacement</v>
          </cell>
          <cell r="J5139">
            <v>1</v>
          </cell>
          <cell r="K5139">
            <v>1</v>
          </cell>
          <cell r="L5139">
            <v>0</v>
          </cell>
          <cell r="M5139">
            <v>1</v>
          </cell>
          <cell r="N5139">
            <v>0.74900664395928696</v>
          </cell>
          <cell r="O5139">
            <v>0</v>
          </cell>
          <cell r="P5139">
            <v>0</v>
          </cell>
        </row>
        <row r="5140">
          <cell r="A5140" t="str">
            <v>Retrofit</v>
          </cell>
          <cell r="B5140" t="str">
            <v>NC-N-MO-2-WA-CH-GH-WA-HTR195-11</v>
          </cell>
          <cell r="C5140" t="str">
            <v>NC-B-OF-2-WA-CH-GH-WA-HTR195-11</v>
          </cell>
          <cell r="D5140" t="str">
            <v>NC-B-OF-2-WA-CH-GH-WA-HTR195-11</v>
          </cell>
          <cell r="E5140" t="str">
            <v>Storage Water Heater</v>
          </cell>
          <cell r="F5140" t="str">
            <v>Medical_Office</v>
          </cell>
          <cell r="G5140" t="str">
            <v>Water Heat</v>
          </cell>
          <cell r="H5140" t="str">
            <v>New</v>
          </cell>
          <cell r="I5140" t="str">
            <v>New</v>
          </cell>
          <cell r="J5140">
            <v>1</v>
          </cell>
          <cell r="K5140">
            <v>1</v>
          </cell>
          <cell r="L5140">
            <v>0.3</v>
          </cell>
          <cell r="M5140">
            <v>1</v>
          </cell>
          <cell r="N5140">
            <v>0.74900664395928696</v>
          </cell>
          <cell r="O5140">
            <v>0.3</v>
          </cell>
          <cell r="P5140">
            <v>7.5298006812213908E-2</v>
          </cell>
        </row>
        <row r="5141">
          <cell r="A5141" t="str">
            <v>Retrofit</v>
          </cell>
          <cell r="B5141" t="str">
            <v>NC-B-OF-2-WA-CH-GH-WA-HTR195-11</v>
          </cell>
          <cell r="C5141" t="str">
            <v>NC-B-OF-2-WA-CH-GH-WA-HTR195-11</v>
          </cell>
          <cell r="D5141" t="str">
            <v>NC-B-OF-2-WA-CH-GH-WA-HTR195-11</v>
          </cell>
          <cell r="E5141" t="str">
            <v>Storage Water Heater</v>
          </cell>
          <cell r="F5141" t="str">
            <v>Large_Office</v>
          </cell>
          <cell r="G5141" t="str">
            <v>Water Heat</v>
          </cell>
          <cell r="H5141" t="str">
            <v>Existing</v>
          </cell>
          <cell r="I5141" t="str">
            <v>Burn Out</v>
          </cell>
          <cell r="J5141">
            <v>1</v>
          </cell>
          <cell r="K5141">
            <v>1</v>
          </cell>
          <cell r="L5141">
            <v>0.3</v>
          </cell>
          <cell r="M5141">
            <v>1</v>
          </cell>
          <cell r="N5141">
            <v>0.74900664395928696</v>
          </cell>
          <cell r="O5141">
            <v>0.3</v>
          </cell>
          <cell r="P5141">
            <v>7.5298006812213908E-2</v>
          </cell>
        </row>
        <row r="5142">
          <cell r="A5142" t="str">
            <v>Retrofit</v>
          </cell>
          <cell r="B5142" t="str">
            <v>NC-E-OF-2-WA-CH-GH-WA-HTR195-11</v>
          </cell>
          <cell r="C5142" t="str">
            <v>NC-B-OF-2-WA-CH-GH-WA-HTR195-11</v>
          </cell>
          <cell r="D5142" t="str">
            <v>NC-B-OF-2-WA-CH-GH-WA-HTR195-11</v>
          </cell>
          <cell r="E5142" t="str">
            <v>Storage Water Heater</v>
          </cell>
          <cell r="F5142" t="str">
            <v>Large_Office</v>
          </cell>
          <cell r="G5142" t="str">
            <v>Water Heat</v>
          </cell>
          <cell r="H5142" t="str">
            <v>Existing</v>
          </cell>
          <cell r="I5142" t="str">
            <v>Early Replacement</v>
          </cell>
          <cell r="J5142">
            <v>1</v>
          </cell>
          <cell r="K5142">
            <v>1</v>
          </cell>
          <cell r="L5142">
            <v>0</v>
          </cell>
          <cell r="M5142">
            <v>1</v>
          </cell>
          <cell r="N5142">
            <v>0.74900664395928696</v>
          </cell>
          <cell r="O5142">
            <v>0</v>
          </cell>
          <cell r="P5142">
            <v>0</v>
          </cell>
        </row>
        <row r="5143">
          <cell r="A5143" t="str">
            <v>Retrofit</v>
          </cell>
          <cell r="B5143" t="str">
            <v>NC-N-OF-2-WA-CH-GH-WA-HTR195-11</v>
          </cell>
          <cell r="C5143" t="str">
            <v>NC-B-OF-2-WA-CH-GH-WA-HTR195-11</v>
          </cell>
          <cell r="D5143" t="str">
            <v>NC-B-OF-2-WA-CH-GH-WA-HTR195-11</v>
          </cell>
          <cell r="E5143" t="str">
            <v>Storage Water Heater</v>
          </cell>
          <cell r="F5143" t="str">
            <v>Large_Office</v>
          </cell>
          <cell r="G5143" t="str">
            <v>Water Heat</v>
          </cell>
          <cell r="H5143" t="str">
            <v>New</v>
          </cell>
          <cell r="I5143" t="str">
            <v>New</v>
          </cell>
          <cell r="J5143">
            <v>1</v>
          </cell>
          <cell r="K5143">
            <v>1</v>
          </cell>
          <cell r="L5143">
            <v>0.3</v>
          </cell>
          <cell r="M5143">
            <v>1</v>
          </cell>
          <cell r="N5143">
            <v>0.74900664395928696</v>
          </cell>
          <cell r="O5143">
            <v>0.3</v>
          </cell>
          <cell r="P5143">
            <v>7.5298006812213908E-2</v>
          </cell>
        </row>
        <row r="5144">
          <cell r="A5144" t="str">
            <v>Retrofit</v>
          </cell>
          <cell r="B5144" t="str">
            <v>NC-B-RS-8-WA-CH-GH-WA-HTR195-11</v>
          </cell>
          <cell r="C5144" t="str">
            <v>NC-B-HS-8-WA-CH-GH-WA-HTR195-11</v>
          </cell>
          <cell r="D5144" t="str">
            <v>NC-B-HS-8-WA-CH-GH-WA-HTR195-11</v>
          </cell>
          <cell r="E5144" t="str">
            <v>Storage Water Heater</v>
          </cell>
          <cell r="F5144" t="str">
            <v>Restaurant</v>
          </cell>
          <cell r="G5144" t="str">
            <v>Water Heat</v>
          </cell>
          <cell r="H5144" t="str">
            <v>Existing</v>
          </cell>
          <cell r="I5144" t="str">
            <v>Burn Out</v>
          </cell>
          <cell r="J5144">
            <v>1</v>
          </cell>
          <cell r="K5144">
            <v>1</v>
          </cell>
          <cell r="L5144">
            <v>0.3</v>
          </cell>
          <cell r="M5144">
            <v>1</v>
          </cell>
          <cell r="N5144">
            <v>0.74900664395928696</v>
          </cell>
          <cell r="O5144">
            <v>0.3</v>
          </cell>
          <cell r="P5144">
            <v>7.5298006812213908E-2</v>
          </cell>
        </row>
        <row r="5145">
          <cell r="A5145" t="str">
            <v>Retrofit</v>
          </cell>
          <cell r="B5145" t="str">
            <v>NC-E-RS-8-WA-CH-GH-WA-HTR195-11</v>
          </cell>
          <cell r="C5145" t="str">
            <v>NC-B-HS-8-WA-CH-GH-WA-HTR195-11</v>
          </cell>
          <cell r="D5145" t="str">
            <v>NC-B-HS-8-WA-CH-GH-WA-HTR195-11</v>
          </cell>
          <cell r="E5145" t="str">
            <v>Storage Water Heater</v>
          </cell>
          <cell r="F5145" t="str">
            <v>Restaurant</v>
          </cell>
          <cell r="G5145" t="str">
            <v>Water Heat</v>
          </cell>
          <cell r="H5145" t="str">
            <v>Existing</v>
          </cell>
          <cell r="I5145" t="str">
            <v>Early Replacement</v>
          </cell>
          <cell r="J5145">
            <v>1</v>
          </cell>
          <cell r="K5145">
            <v>1</v>
          </cell>
          <cell r="L5145">
            <v>0</v>
          </cell>
          <cell r="M5145">
            <v>1</v>
          </cell>
          <cell r="N5145">
            <v>0.74900664395928696</v>
          </cell>
          <cell r="O5145">
            <v>0</v>
          </cell>
          <cell r="P5145">
            <v>0</v>
          </cell>
        </row>
        <row r="5146">
          <cell r="A5146" t="str">
            <v>Retrofit</v>
          </cell>
          <cell r="B5146" t="str">
            <v>NC-N-RS-8-WA-CH-GH-WA-HTR195-11</v>
          </cell>
          <cell r="C5146" t="str">
            <v>NC-B-HS-8-WA-CH-GH-WA-HTR195-11</v>
          </cell>
          <cell r="D5146" t="str">
            <v>NC-B-HS-8-WA-CH-GH-WA-HTR195-11</v>
          </cell>
          <cell r="E5146" t="str">
            <v>Storage Water Heater</v>
          </cell>
          <cell r="F5146" t="str">
            <v>Restaurant</v>
          </cell>
          <cell r="G5146" t="str">
            <v>Water Heat</v>
          </cell>
          <cell r="H5146" t="str">
            <v>New</v>
          </cell>
          <cell r="I5146" t="str">
            <v>New</v>
          </cell>
          <cell r="J5146">
            <v>1</v>
          </cell>
          <cell r="K5146">
            <v>1</v>
          </cell>
          <cell r="L5146">
            <v>0.3</v>
          </cell>
          <cell r="M5146">
            <v>1</v>
          </cell>
          <cell r="N5146">
            <v>0.74900664395928696</v>
          </cell>
          <cell r="O5146">
            <v>0.3</v>
          </cell>
          <cell r="P5146">
            <v>7.5298006812213908E-2</v>
          </cell>
        </row>
        <row r="5147">
          <cell r="A5147" t="str">
            <v>Retrofit</v>
          </cell>
          <cell r="B5147" t="str">
            <v>NC-B-RT-2-WA-CH-GH-WA-HTR195-11</v>
          </cell>
          <cell r="C5147" t="str">
            <v>NC-B-OF-2-WA-CH-GH-WA-HTR195-11</v>
          </cell>
          <cell r="D5147" t="str">
            <v>NC-B-OF-2-WA-CH-GH-WA-HTR195-11</v>
          </cell>
          <cell r="E5147" t="str">
            <v>Storage Water Heater</v>
          </cell>
          <cell r="F5147" t="str">
            <v>Large_Retail</v>
          </cell>
          <cell r="G5147" t="str">
            <v>Water Heat</v>
          </cell>
          <cell r="H5147" t="str">
            <v>Existing</v>
          </cell>
          <cell r="I5147" t="str">
            <v>Burn Out</v>
          </cell>
          <cell r="J5147">
            <v>1</v>
          </cell>
          <cell r="K5147">
            <v>1</v>
          </cell>
          <cell r="L5147">
            <v>0.3</v>
          </cell>
          <cell r="M5147">
            <v>1</v>
          </cell>
          <cell r="N5147">
            <v>0.74900664395928696</v>
          </cell>
          <cell r="O5147">
            <v>0.3</v>
          </cell>
          <cell r="P5147">
            <v>7.5298006812213908E-2</v>
          </cell>
        </row>
        <row r="5148">
          <cell r="A5148" t="str">
            <v>Retrofit</v>
          </cell>
          <cell r="B5148" t="str">
            <v>NC-E-RT-2-WA-CH-GH-WA-HTR195-11</v>
          </cell>
          <cell r="C5148" t="str">
            <v>NC-B-OF-2-WA-CH-GH-WA-HTR195-11</v>
          </cell>
          <cell r="D5148" t="str">
            <v>NC-B-OF-2-WA-CH-GH-WA-HTR195-11</v>
          </cell>
          <cell r="E5148" t="str">
            <v>Storage Water Heater</v>
          </cell>
          <cell r="F5148" t="str">
            <v>Large_Retail</v>
          </cell>
          <cell r="G5148" t="str">
            <v>Water Heat</v>
          </cell>
          <cell r="H5148" t="str">
            <v>Existing</v>
          </cell>
          <cell r="I5148" t="str">
            <v>Early Replacement</v>
          </cell>
          <cell r="J5148">
            <v>1</v>
          </cell>
          <cell r="K5148">
            <v>1</v>
          </cell>
          <cell r="L5148">
            <v>0</v>
          </cell>
          <cell r="M5148">
            <v>1</v>
          </cell>
          <cell r="N5148">
            <v>0.74900664395928696</v>
          </cell>
          <cell r="O5148">
            <v>0</v>
          </cell>
          <cell r="P5148">
            <v>0</v>
          </cell>
        </row>
        <row r="5149">
          <cell r="A5149" t="str">
            <v>Retrofit</v>
          </cell>
          <cell r="B5149" t="str">
            <v>NC-N-RT-2-WA-CH-GH-WA-HTR195-11</v>
          </cell>
          <cell r="C5149" t="str">
            <v>NC-B-OF-2-WA-CH-GH-WA-HTR195-11</v>
          </cell>
          <cell r="D5149" t="str">
            <v>NC-B-OF-2-WA-CH-GH-WA-HTR195-11</v>
          </cell>
          <cell r="E5149" t="str">
            <v>Storage Water Heater</v>
          </cell>
          <cell r="F5149" t="str">
            <v>Large_Retail</v>
          </cell>
          <cell r="G5149" t="str">
            <v>Water Heat</v>
          </cell>
          <cell r="H5149" t="str">
            <v>New</v>
          </cell>
          <cell r="I5149" t="str">
            <v>New</v>
          </cell>
          <cell r="J5149">
            <v>1</v>
          </cell>
          <cell r="K5149">
            <v>1</v>
          </cell>
          <cell r="L5149">
            <v>0.3</v>
          </cell>
          <cell r="M5149">
            <v>1</v>
          </cell>
          <cell r="N5149">
            <v>0.74900664395928696</v>
          </cell>
          <cell r="O5149">
            <v>0.3</v>
          </cell>
          <cell r="P5149">
            <v>7.5298006812213908E-2</v>
          </cell>
        </row>
        <row r="5150">
          <cell r="A5150" t="str">
            <v>Retrofit</v>
          </cell>
          <cell r="B5150" t="str">
            <v>NC-B-SO-2-WA-CH-GH-WA-HTR195-11</v>
          </cell>
          <cell r="C5150" t="str">
            <v>NC-B-OF-2-WA-CH-GH-WA-HTR195-11</v>
          </cell>
          <cell r="D5150" t="str">
            <v>NC-B-OF-2-WA-CH-GH-WA-HTR195-11</v>
          </cell>
          <cell r="E5150" t="str">
            <v>Storage Water Heater</v>
          </cell>
          <cell r="F5150" t="str">
            <v>Small_Office</v>
          </cell>
          <cell r="G5150" t="str">
            <v>Water Heat</v>
          </cell>
          <cell r="H5150" t="str">
            <v>Existing</v>
          </cell>
          <cell r="I5150" t="str">
            <v>Burn Out</v>
          </cell>
          <cell r="J5150">
            <v>1</v>
          </cell>
          <cell r="K5150">
            <v>1</v>
          </cell>
          <cell r="L5150">
            <v>0.3</v>
          </cell>
          <cell r="M5150">
            <v>1</v>
          </cell>
          <cell r="N5150">
            <v>0.74900664395928696</v>
          </cell>
          <cell r="O5150">
            <v>0.3</v>
          </cell>
          <cell r="P5150">
            <v>7.5298006812213908E-2</v>
          </cell>
        </row>
        <row r="5151">
          <cell r="A5151" t="str">
            <v>Retrofit</v>
          </cell>
          <cell r="B5151" t="str">
            <v>NC-E-SO-2-WA-CH-GH-WA-HTR195-11</v>
          </cell>
          <cell r="C5151" t="str">
            <v>NC-B-OF-2-WA-CH-GH-WA-HTR195-11</v>
          </cell>
          <cell r="D5151" t="str">
            <v>NC-B-OF-2-WA-CH-GH-WA-HTR195-11</v>
          </cell>
          <cell r="E5151" t="str">
            <v>Storage Water Heater</v>
          </cell>
          <cell r="F5151" t="str">
            <v>Small_Office</v>
          </cell>
          <cell r="G5151" t="str">
            <v>Water Heat</v>
          </cell>
          <cell r="H5151" t="str">
            <v>Existing</v>
          </cell>
          <cell r="I5151" t="str">
            <v>Early Replacement</v>
          </cell>
          <cell r="J5151">
            <v>1</v>
          </cell>
          <cell r="K5151">
            <v>1</v>
          </cell>
          <cell r="L5151">
            <v>0</v>
          </cell>
          <cell r="M5151">
            <v>1</v>
          </cell>
          <cell r="N5151">
            <v>0.74900664395928696</v>
          </cell>
          <cell r="O5151">
            <v>0</v>
          </cell>
          <cell r="P5151">
            <v>0</v>
          </cell>
        </row>
        <row r="5152">
          <cell r="A5152" t="str">
            <v>Retrofit</v>
          </cell>
          <cell r="B5152" t="str">
            <v>NC-N-SO-2-WA-CH-GH-WA-HTR195-11</v>
          </cell>
          <cell r="C5152" t="str">
            <v>NC-B-OF-2-WA-CH-GH-WA-HTR195-11</v>
          </cell>
          <cell r="D5152" t="str">
            <v>NC-B-OF-2-WA-CH-GH-WA-HTR195-11</v>
          </cell>
          <cell r="E5152" t="str">
            <v>Storage Water Heater</v>
          </cell>
          <cell r="F5152" t="str">
            <v>Small_Office</v>
          </cell>
          <cell r="G5152" t="str">
            <v>Water Heat</v>
          </cell>
          <cell r="H5152" t="str">
            <v>New</v>
          </cell>
          <cell r="I5152" t="str">
            <v>New</v>
          </cell>
          <cell r="J5152">
            <v>1</v>
          </cell>
          <cell r="K5152">
            <v>1</v>
          </cell>
          <cell r="L5152">
            <v>0.3</v>
          </cell>
          <cell r="M5152">
            <v>1</v>
          </cell>
          <cell r="N5152">
            <v>0.74900664395928696</v>
          </cell>
          <cell r="O5152">
            <v>0.3</v>
          </cell>
          <cell r="P5152">
            <v>7.5298006812213908E-2</v>
          </cell>
        </row>
        <row r="5153">
          <cell r="A5153" t="str">
            <v>Retrofit</v>
          </cell>
          <cell r="B5153" t="str">
            <v>NC-B-SR-2-WA-CH-GH-WA-HTR195-11</v>
          </cell>
          <cell r="C5153" t="str">
            <v>NC-B-OF-2-WA-CH-GH-WA-HTR195-11</v>
          </cell>
          <cell r="D5153" t="str">
            <v>NC-B-OF-2-WA-CH-GH-WA-HTR195-11</v>
          </cell>
          <cell r="E5153" t="str">
            <v>Storage Water Heater</v>
          </cell>
          <cell r="F5153" t="str">
            <v>Small_Retail</v>
          </cell>
          <cell r="G5153" t="str">
            <v>Water Heat</v>
          </cell>
          <cell r="H5153" t="str">
            <v>Existing</v>
          </cell>
          <cell r="I5153" t="str">
            <v>Burn Out</v>
          </cell>
          <cell r="J5153">
            <v>1</v>
          </cell>
          <cell r="K5153">
            <v>1</v>
          </cell>
          <cell r="L5153">
            <v>0.3</v>
          </cell>
          <cell r="M5153">
            <v>1</v>
          </cell>
          <cell r="N5153">
            <v>0.74900664395928696</v>
          </cell>
          <cell r="O5153">
            <v>0.3</v>
          </cell>
          <cell r="P5153">
            <v>7.5298006812213908E-2</v>
          </cell>
        </row>
        <row r="5154">
          <cell r="A5154" t="str">
            <v>Retrofit</v>
          </cell>
          <cell r="B5154" t="str">
            <v>NC-E-SR-2-WA-CH-GH-WA-HTR195-11</v>
          </cell>
          <cell r="C5154" t="str">
            <v>NC-B-OF-2-WA-CH-GH-WA-HTR195-11</v>
          </cell>
          <cell r="D5154" t="str">
            <v>NC-B-OF-2-WA-CH-GH-WA-HTR195-11</v>
          </cell>
          <cell r="E5154" t="str">
            <v>Storage Water Heater</v>
          </cell>
          <cell r="F5154" t="str">
            <v>Small_Retail</v>
          </cell>
          <cell r="G5154" t="str">
            <v>Water Heat</v>
          </cell>
          <cell r="H5154" t="str">
            <v>Existing</v>
          </cell>
          <cell r="I5154" t="str">
            <v>Early Replacement</v>
          </cell>
          <cell r="J5154">
            <v>1</v>
          </cell>
          <cell r="K5154">
            <v>1</v>
          </cell>
          <cell r="L5154">
            <v>0</v>
          </cell>
          <cell r="M5154">
            <v>1</v>
          </cell>
          <cell r="N5154">
            <v>0.74900664395928696</v>
          </cell>
          <cell r="O5154">
            <v>0</v>
          </cell>
          <cell r="P5154">
            <v>0</v>
          </cell>
        </row>
        <row r="5155">
          <cell r="A5155" t="str">
            <v>Retrofit</v>
          </cell>
          <cell r="B5155" t="str">
            <v>NC-N-SR-2-WA-CH-GH-WA-HTR195-11</v>
          </cell>
          <cell r="C5155" t="str">
            <v>NC-B-OF-2-WA-CH-GH-WA-HTR195-11</v>
          </cell>
          <cell r="D5155" t="str">
            <v>NC-B-OF-2-WA-CH-GH-WA-HTR195-11</v>
          </cell>
          <cell r="E5155" t="str">
            <v>Storage Water Heater</v>
          </cell>
          <cell r="F5155" t="str">
            <v>Small_Retail</v>
          </cell>
          <cell r="G5155" t="str">
            <v>Water Heat</v>
          </cell>
          <cell r="H5155" t="str">
            <v>New</v>
          </cell>
          <cell r="I5155" t="str">
            <v>New</v>
          </cell>
          <cell r="J5155">
            <v>1</v>
          </cell>
          <cell r="K5155">
            <v>1</v>
          </cell>
          <cell r="L5155">
            <v>0.3</v>
          </cell>
          <cell r="M5155">
            <v>1</v>
          </cell>
          <cell r="N5155">
            <v>0.74900664395928696</v>
          </cell>
          <cell r="O5155">
            <v>0.3</v>
          </cell>
          <cell r="P5155">
            <v>7.5298006812213908E-2</v>
          </cell>
        </row>
        <row r="5156">
          <cell r="A5156" t="str">
            <v>Retrofit</v>
          </cell>
          <cell r="B5156" t="str">
            <v>NC-B-WR-2-WA-CH-GH-WA-HTR195-11</v>
          </cell>
          <cell r="C5156" t="str">
            <v>NC-B-OF-2-WA-CH-GH-WA-HTR195-11</v>
          </cell>
          <cell r="D5156" t="str">
            <v>NC-B-OF-2-WA-CH-GH-WA-HTR195-11</v>
          </cell>
          <cell r="E5156" t="str">
            <v>Storage Water Heater</v>
          </cell>
          <cell r="F5156" t="str">
            <v>Warehouse</v>
          </cell>
          <cell r="G5156" t="str">
            <v>Water Heat</v>
          </cell>
          <cell r="H5156" t="str">
            <v>Existing</v>
          </cell>
          <cell r="I5156" t="str">
            <v>Burn Out</v>
          </cell>
          <cell r="J5156">
            <v>1</v>
          </cell>
          <cell r="K5156">
            <v>1</v>
          </cell>
          <cell r="L5156">
            <v>0.3</v>
          </cell>
          <cell r="M5156">
            <v>1</v>
          </cell>
          <cell r="N5156">
            <v>0.74900664395928696</v>
          </cell>
          <cell r="O5156">
            <v>0.3</v>
          </cell>
          <cell r="P5156">
            <v>7.5298006812213908E-2</v>
          </cell>
        </row>
        <row r="5157">
          <cell r="A5157" t="str">
            <v>Retrofit</v>
          </cell>
          <cell r="B5157" t="str">
            <v>NC-E-WR-2-WA-CH-GH-WA-HTR195-11</v>
          </cell>
          <cell r="C5157" t="str">
            <v>NC-B-OF-2-WA-CH-GH-WA-HTR195-11</v>
          </cell>
          <cell r="D5157" t="str">
            <v>NC-B-OF-2-WA-CH-GH-WA-HTR195-11</v>
          </cell>
          <cell r="E5157" t="str">
            <v>Storage Water Heater</v>
          </cell>
          <cell r="F5157" t="str">
            <v>Warehouse</v>
          </cell>
          <cell r="G5157" t="str">
            <v>Water Heat</v>
          </cell>
          <cell r="H5157" t="str">
            <v>Existing</v>
          </cell>
          <cell r="I5157" t="str">
            <v>Early Replacement</v>
          </cell>
          <cell r="J5157">
            <v>1</v>
          </cell>
          <cell r="K5157">
            <v>1</v>
          </cell>
          <cell r="L5157">
            <v>0</v>
          </cell>
          <cell r="M5157">
            <v>1</v>
          </cell>
          <cell r="N5157">
            <v>0.74900664395928696</v>
          </cell>
          <cell r="O5157">
            <v>0</v>
          </cell>
          <cell r="P5157">
            <v>0</v>
          </cell>
        </row>
        <row r="5158">
          <cell r="A5158" t="str">
            <v>Retrofit</v>
          </cell>
          <cell r="B5158" t="str">
            <v>NC-N-WR-2-WA-CH-GH-WA-HTR195-11</v>
          </cell>
          <cell r="C5158" t="str">
            <v>NC-B-OF-2-WA-CH-GH-WA-HTR195-11</v>
          </cell>
          <cell r="D5158" t="str">
            <v>NC-B-OF-2-WA-CH-GH-WA-HTR195-11</v>
          </cell>
          <cell r="E5158" t="str">
            <v>Storage Water Heater</v>
          </cell>
          <cell r="F5158" t="str">
            <v>Warehouse</v>
          </cell>
          <cell r="G5158" t="str">
            <v>Water Heat</v>
          </cell>
          <cell r="H5158" t="str">
            <v>New</v>
          </cell>
          <cell r="I5158" t="str">
            <v>New</v>
          </cell>
          <cell r="J5158">
            <v>1</v>
          </cell>
          <cell r="K5158">
            <v>1</v>
          </cell>
          <cell r="L5158">
            <v>0.3</v>
          </cell>
          <cell r="M5158">
            <v>1</v>
          </cell>
          <cell r="N5158">
            <v>0.74900664395928696</v>
          </cell>
          <cell r="O5158">
            <v>0.3</v>
          </cell>
          <cell r="P5158">
            <v>7.5298006812213908E-2</v>
          </cell>
        </row>
        <row r="5159">
          <cell r="A5159" t="str">
            <v>Retrofit</v>
          </cell>
          <cell r="B5159" t="str">
            <v>NC-B-AM-4-RL-RT-GH-RF-DOR155-04</v>
          </cell>
          <cell r="C5159" t="str">
            <v>NC-B-RS-4-RL-RT-GH-RF-DOR155-04</v>
          </cell>
          <cell r="D5159" t="str">
            <v>NC-B-RS-4-RL-RT-GH-RF-DOR155-04</v>
          </cell>
          <cell r="E5159" t="str">
            <v>Strip Curtains</v>
          </cell>
          <cell r="F5159" t="str">
            <v>Amusement</v>
          </cell>
          <cell r="G5159" t="str">
            <v>Refrigeration</v>
          </cell>
          <cell r="H5159" t="str">
            <v>Existing</v>
          </cell>
          <cell r="I5159" t="str">
            <v>Burn Out</v>
          </cell>
          <cell r="J5159">
            <v>1</v>
          </cell>
          <cell r="K5159">
            <v>1</v>
          </cell>
          <cell r="L5159">
            <v>0.05</v>
          </cell>
          <cell r="M5159">
            <v>1</v>
          </cell>
          <cell r="N5159">
            <v>0.19907991770386033</v>
          </cell>
          <cell r="O5159">
            <v>0.05</v>
          </cell>
          <cell r="P5159">
            <v>4.0046004114806986E-2</v>
          </cell>
        </row>
        <row r="5160">
          <cell r="A5160" t="str">
            <v>Retrofit</v>
          </cell>
          <cell r="B5160" t="str">
            <v>NC-B-AM-4-RS-RT-GH-RF-DOR155-04</v>
          </cell>
          <cell r="C5160" t="str">
            <v>NC-B-RS-4-RS-RT-GH-RF-DOR155-04</v>
          </cell>
          <cell r="D5160" t="str">
            <v>NC-B-RS-4-RS-RT-GH-RF-DOR155-04</v>
          </cell>
          <cell r="E5160" t="str">
            <v>Strip Curtains</v>
          </cell>
          <cell r="F5160" t="str">
            <v>Amusement</v>
          </cell>
          <cell r="G5160" t="str">
            <v>Refrigeration</v>
          </cell>
          <cell r="H5160" t="str">
            <v>Existing</v>
          </cell>
          <cell r="I5160" t="str">
            <v>Burn Out</v>
          </cell>
          <cell r="J5160">
            <v>1</v>
          </cell>
          <cell r="K5160">
            <v>1</v>
          </cell>
          <cell r="L5160">
            <v>0.05</v>
          </cell>
          <cell r="M5160">
            <v>1</v>
          </cell>
          <cell r="N5160">
            <v>0.19907991770386033</v>
          </cell>
          <cell r="O5160">
            <v>0.05</v>
          </cell>
          <cell r="P5160">
            <v>4.0046004114806986E-2</v>
          </cell>
        </row>
        <row r="5161">
          <cell r="A5161" t="str">
            <v>Retrofit</v>
          </cell>
          <cell r="B5161" t="str">
            <v>NC-E-AM-4-RL-RT-GH-RF-DOR155-04</v>
          </cell>
          <cell r="C5161" t="str">
            <v>NC-B-RS-4-RL-RT-GH-RF-DOR155-04</v>
          </cell>
          <cell r="D5161" t="str">
            <v>NC-B-RS-4-RL-RT-GH-RF-DOR155-04</v>
          </cell>
          <cell r="E5161" t="str">
            <v>Strip Curtains</v>
          </cell>
          <cell r="F5161" t="str">
            <v>Amusement</v>
          </cell>
          <cell r="G5161" t="str">
            <v>Refrigeration</v>
          </cell>
          <cell r="H5161" t="str">
            <v>Existing</v>
          </cell>
          <cell r="I5161" t="str">
            <v>Early Replacement</v>
          </cell>
          <cell r="J5161">
            <v>1</v>
          </cell>
          <cell r="K5161">
            <v>1</v>
          </cell>
          <cell r="L5161">
            <v>0</v>
          </cell>
          <cell r="M5161">
            <v>1</v>
          </cell>
          <cell r="N5161">
            <v>0.19907991770386033</v>
          </cell>
          <cell r="O5161">
            <v>0</v>
          </cell>
          <cell r="P5161">
            <v>0</v>
          </cell>
        </row>
        <row r="5162">
          <cell r="A5162" t="str">
            <v>Retrofit</v>
          </cell>
          <cell r="B5162" t="str">
            <v>NC-E-AM-4-RS-RT-GH-RF-DOR155-04</v>
          </cell>
          <cell r="C5162" t="str">
            <v>NC-B-RS-4-RS-RT-GH-RF-DOR155-04</v>
          </cell>
          <cell r="D5162" t="str">
            <v>NC-B-RS-4-RS-RT-GH-RF-DOR155-04</v>
          </cell>
          <cell r="E5162" t="str">
            <v>Strip Curtains</v>
          </cell>
          <cell r="F5162" t="str">
            <v>Amusement</v>
          </cell>
          <cell r="G5162" t="str">
            <v>Refrigeration</v>
          </cell>
          <cell r="H5162" t="str">
            <v>Existing</v>
          </cell>
          <cell r="I5162" t="str">
            <v>Early Replacement</v>
          </cell>
          <cell r="J5162">
            <v>1</v>
          </cell>
          <cell r="K5162">
            <v>1</v>
          </cell>
          <cell r="L5162">
            <v>0</v>
          </cell>
          <cell r="M5162">
            <v>1</v>
          </cell>
          <cell r="N5162">
            <v>0.19907991770386033</v>
          </cell>
          <cell r="O5162">
            <v>0</v>
          </cell>
          <cell r="P5162">
            <v>0</v>
          </cell>
        </row>
        <row r="5163">
          <cell r="A5163" t="str">
            <v>Retrofit</v>
          </cell>
          <cell r="B5163" t="str">
            <v>NC-N-AM-4-RL-RT-GH-RF-DOR155-04</v>
          </cell>
          <cell r="C5163" t="str">
            <v>NC-B-RS-4-RL-RT-GH-RF-DOR155-04</v>
          </cell>
          <cell r="D5163" t="str">
            <v>NC-B-RS-4-RL-RT-GH-RF-DOR155-04</v>
          </cell>
          <cell r="E5163" t="str">
            <v>Strip Curtains</v>
          </cell>
          <cell r="F5163" t="str">
            <v>Amusement</v>
          </cell>
          <cell r="G5163" t="str">
            <v>Refrigeration</v>
          </cell>
          <cell r="H5163" t="str">
            <v>New</v>
          </cell>
          <cell r="I5163" t="str">
            <v>New</v>
          </cell>
          <cell r="J5163">
            <v>1</v>
          </cell>
          <cell r="K5163">
            <v>1</v>
          </cell>
          <cell r="L5163">
            <v>0</v>
          </cell>
          <cell r="M5163">
            <v>1</v>
          </cell>
          <cell r="N5163">
            <v>0.19907991770386033</v>
          </cell>
          <cell r="O5163">
            <v>0</v>
          </cell>
          <cell r="P5163">
            <v>0</v>
          </cell>
        </row>
        <row r="5164">
          <cell r="A5164" t="str">
            <v>Retrofit</v>
          </cell>
          <cell r="B5164" t="str">
            <v>NC-N-AM-4-RS-RT-GH-RF-DOR155-04</v>
          </cell>
          <cell r="C5164" t="str">
            <v>NC-B-RS-4-RS-RT-GH-RF-DOR155-04</v>
          </cell>
          <cell r="D5164" t="str">
            <v>NC-B-RS-4-RS-RT-GH-RF-DOR155-04</v>
          </cell>
          <cell r="E5164" t="str">
            <v>Strip Curtains</v>
          </cell>
          <cell r="F5164" t="str">
            <v>Amusement</v>
          </cell>
          <cell r="G5164" t="str">
            <v>Refrigeration</v>
          </cell>
          <cell r="H5164" t="str">
            <v>New</v>
          </cell>
          <cell r="I5164" t="str">
            <v>New</v>
          </cell>
          <cell r="J5164">
            <v>1</v>
          </cell>
          <cell r="K5164">
            <v>1</v>
          </cell>
          <cell r="L5164">
            <v>0</v>
          </cell>
          <cell r="M5164">
            <v>1</v>
          </cell>
          <cell r="N5164">
            <v>0.19907991770386033</v>
          </cell>
          <cell r="O5164">
            <v>0</v>
          </cell>
          <cell r="P5164">
            <v>0</v>
          </cell>
        </row>
        <row r="5165">
          <cell r="A5165" t="str">
            <v>Retrofit</v>
          </cell>
          <cell r="B5165" t="str">
            <v>NC-B-ED-4-RL-RT-GH-RF-DOR155-04</v>
          </cell>
          <cell r="C5165" t="str">
            <v>NC-B-RS-4-RL-RT-GH-RF-DOR155-04</v>
          </cell>
          <cell r="D5165" t="str">
            <v>NC-B-RS-4-RL-RT-GH-RF-DOR155-04</v>
          </cell>
          <cell r="E5165" t="str">
            <v>Strip Curtains</v>
          </cell>
          <cell r="F5165" t="str">
            <v>Education</v>
          </cell>
          <cell r="G5165" t="str">
            <v>Refrigeration</v>
          </cell>
          <cell r="H5165" t="str">
            <v>Existing</v>
          </cell>
          <cell r="I5165" t="str">
            <v>Burn Out</v>
          </cell>
          <cell r="J5165">
            <v>1</v>
          </cell>
          <cell r="K5165">
            <v>1</v>
          </cell>
          <cell r="L5165">
            <v>5.000000000000001E-2</v>
          </cell>
          <cell r="M5165">
            <v>1</v>
          </cell>
          <cell r="N5165">
            <v>0.19907991770386033</v>
          </cell>
          <cell r="O5165">
            <v>5.000000000000001E-2</v>
          </cell>
          <cell r="P5165">
            <v>4.0046004114806993E-2</v>
          </cell>
        </row>
        <row r="5166">
          <cell r="A5166" t="str">
            <v>Retrofit</v>
          </cell>
          <cell r="B5166" t="str">
            <v>NC-B-ED-4-RS-RT-GH-RF-DOR155-04</v>
          </cell>
          <cell r="C5166" t="str">
            <v>NC-B-RS-4-RS-RT-GH-RF-DOR155-04</v>
          </cell>
          <cell r="D5166" t="str">
            <v>NC-B-RS-4-RS-RT-GH-RF-DOR155-04</v>
          </cell>
          <cell r="E5166" t="str">
            <v>Strip Curtains</v>
          </cell>
          <cell r="F5166" t="str">
            <v>Education</v>
          </cell>
          <cell r="G5166" t="str">
            <v>Refrigeration</v>
          </cell>
          <cell r="H5166" t="str">
            <v>Existing</v>
          </cell>
          <cell r="I5166" t="str">
            <v>Burn Out</v>
          </cell>
          <cell r="J5166">
            <v>1</v>
          </cell>
          <cell r="K5166">
            <v>1</v>
          </cell>
          <cell r="L5166">
            <v>5.000000000000001E-2</v>
          </cell>
          <cell r="M5166">
            <v>1</v>
          </cell>
          <cell r="N5166">
            <v>0.19907991770386033</v>
          </cell>
          <cell r="O5166">
            <v>5.000000000000001E-2</v>
          </cell>
          <cell r="P5166">
            <v>4.0046004114806993E-2</v>
          </cell>
        </row>
        <row r="5167">
          <cell r="A5167" t="str">
            <v>Retrofit</v>
          </cell>
          <cell r="B5167" t="str">
            <v>NC-E-ED-4-RL-RT-GH-RF-DOR155-04</v>
          </cell>
          <cell r="C5167" t="str">
            <v>NC-B-RS-4-RL-RT-GH-RF-DOR155-04</v>
          </cell>
          <cell r="D5167" t="str">
            <v>NC-B-RS-4-RL-RT-GH-RF-DOR155-04</v>
          </cell>
          <cell r="E5167" t="str">
            <v>Strip Curtains</v>
          </cell>
          <cell r="F5167" t="str">
            <v>Education</v>
          </cell>
          <cell r="G5167" t="str">
            <v>Refrigeration</v>
          </cell>
          <cell r="H5167" t="str">
            <v>Existing</v>
          </cell>
          <cell r="I5167" t="str">
            <v>Early Replacement</v>
          </cell>
          <cell r="J5167">
            <v>1</v>
          </cell>
          <cell r="K5167">
            <v>1</v>
          </cell>
          <cell r="L5167">
            <v>0</v>
          </cell>
          <cell r="M5167">
            <v>1</v>
          </cell>
          <cell r="N5167">
            <v>0.19907991770386033</v>
          </cell>
          <cell r="O5167">
            <v>0</v>
          </cell>
          <cell r="P5167">
            <v>0</v>
          </cell>
        </row>
        <row r="5168">
          <cell r="A5168" t="str">
            <v>Retrofit</v>
          </cell>
          <cell r="B5168" t="str">
            <v>NC-E-ED-4-RS-RT-GH-RF-DOR155-04</v>
          </cell>
          <cell r="C5168" t="str">
            <v>NC-B-RS-4-RS-RT-GH-RF-DOR155-04</v>
          </cell>
          <cell r="D5168" t="str">
            <v>NC-B-RS-4-RS-RT-GH-RF-DOR155-04</v>
          </cell>
          <cell r="E5168" t="str">
            <v>Strip Curtains</v>
          </cell>
          <cell r="F5168" t="str">
            <v>Education</v>
          </cell>
          <cell r="G5168" t="str">
            <v>Refrigeration</v>
          </cell>
          <cell r="H5168" t="str">
            <v>Existing</v>
          </cell>
          <cell r="I5168" t="str">
            <v>Early Replacement</v>
          </cell>
          <cell r="J5168">
            <v>1</v>
          </cell>
          <cell r="K5168">
            <v>1</v>
          </cell>
          <cell r="L5168">
            <v>0</v>
          </cell>
          <cell r="M5168">
            <v>1</v>
          </cell>
          <cell r="N5168">
            <v>0.19907991770386033</v>
          </cell>
          <cell r="O5168">
            <v>0</v>
          </cell>
          <cell r="P5168">
            <v>0</v>
          </cell>
        </row>
        <row r="5169">
          <cell r="A5169" t="str">
            <v>Retrofit</v>
          </cell>
          <cell r="B5169" t="str">
            <v>NC-N-ED-4-RL-RT-GH-RF-DOR155-04</v>
          </cell>
          <cell r="C5169" t="str">
            <v>NC-B-RS-4-RL-RT-GH-RF-DOR155-04</v>
          </cell>
          <cell r="D5169" t="str">
            <v>NC-B-RS-4-RL-RT-GH-RF-DOR155-04</v>
          </cell>
          <cell r="E5169" t="str">
            <v>Strip Curtains</v>
          </cell>
          <cell r="F5169" t="str">
            <v>Education</v>
          </cell>
          <cell r="G5169" t="str">
            <v>Refrigeration</v>
          </cell>
          <cell r="H5169" t="str">
            <v>New</v>
          </cell>
          <cell r="I5169" t="str">
            <v>New</v>
          </cell>
          <cell r="J5169">
            <v>1</v>
          </cell>
          <cell r="K5169">
            <v>1</v>
          </cell>
          <cell r="L5169">
            <v>0</v>
          </cell>
          <cell r="M5169">
            <v>1</v>
          </cell>
          <cell r="N5169">
            <v>0.19907991770386033</v>
          </cell>
          <cell r="O5169">
            <v>0</v>
          </cell>
          <cell r="P5169">
            <v>0</v>
          </cell>
        </row>
        <row r="5170">
          <cell r="A5170" t="str">
            <v>Retrofit</v>
          </cell>
          <cell r="B5170" t="str">
            <v>NC-N-ED-4-RS-RT-GH-RF-DOR155-04</v>
          </cell>
          <cell r="C5170" t="str">
            <v>NC-B-RS-4-RS-RT-GH-RF-DOR155-04</v>
          </cell>
          <cell r="D5170" t="str">
            <v>NC-B-RS-4-RS-RT-GH-RF-DOR155-04</v>
          </cell>
          <cell r="E5170" t="str">
            <v>Strip Curtains</v>
          </cell>
          <cell r="F5170" t="str">
            <v>Education</v>
          </cell>
          <cell r="G5170" t="str">
            <v>Refrigeration</v>
          </cell>
          <cell r="H5170" t="str">
            <v>New</v>
          </cell>
          <cell r="I5170" t="str">
            <v>New</v>
          </cell>
          <cell r="J5170">
            <v>1</v>
          </cell>
          <cell r="K5170">
            <v>1</v>
          </cell>
          <cell r="L5170">
            <v>0</v>
          </cell>
          <cell r="M5170">
            <v>1</v>
          </cell>
          <cell r="N5170">
            <v>0.19907991770386033</v>
          </cell>
          <cell r="O5170">
            <v>0</v>
          </cell>
          <cell r="P5170">
            <v>0</v>
          </cell>
        </row>
        <row r="5171">
          <cell r="A5171" t="str">
            <v>Retrofit</v>
          </cell>
          <cell r="B5171" t="str">
            <v>NC-B-GR-4-RL-RT-GH-RF-DOR155-04</v>
          </cell>
          <cell r="C5171" t="str">
            <v>NC-B-GR-4-RL-RT-GH-RF-DOR155-04</v>
          </cell>
          <cell r="D5171" t="str">
            <v>NC-B-GR-4-RL-RT-GH-RF-DOR155-04</v>
          </cell>
          <cell r="E5171" t="str">
            <v>Strip Curtains</v>
          </cell>
          <cell r="F5171" t="str">
            <v>Grocery</v>
          </cell>
          <cell r="G5171" t="str">
            <v>Refrigeration</v>
          </cell>
          <cell r="H5171" t="str">
            <v>Existing</v>
          </cell>
          <cell r="I5171" t="str">
            <v>Burn Out</v>
          </cell>
          <cell r="J5171">
            <v>1</v>
          </cell>
          <cell r="K5171">
            <v>1</v>
          </cell>
          <cell r="L5171">
            <v>0.94999999999999984</v>
          </cell>
          <cell r="M5171">
            <v>1</v>
          </cell>
          <cell r="N5171">
            <v>0.19907991770386033</v>
          </cell>
          <cell r="O5171">
            <v>0.94999999999999984</v>
          </cell>
          <cell r="P5171">
            <v>0.76087407818133257</v>
          </cell>
        </row>
        <row r="5172">
          <cell r="A5172" t="str">
            <v>Retrofit</v>
          </cell>
          <cell r="B5172" t="str">
            <v>NC-B-GR-4-RS-RT-GH-RF-DOR155-04</v>
          </cell>
          <cell r="C5172" t="str">
            <v>NC-B-GR-4-RS-RT-GH-RF-DOR155-04</v>
          </cell>
          <cell r="D5172" t="str">
            <v>NC-B-GR-4-RS-RT-GH-RF-DOR155-04</v>
          </cell>
          <cell r="E5172" t="str">
            <v>Strip Curtains</v>
          </cell>
          <cell r="F5172" t="str">
            <v>Grocery</v>
          </cell>
          <cell r="G5172" t="str">
            <v>Refrigeration</v>
          </cell>
          <cell r="H5172" t="str">
            <v>Existing</v>
          </cell>
          <cell r="I5172" t="str">
            <v>Burn Out</v>
          </cell>
          <cell r="J5172">
            <v>1</v>
          </cell>
          <cell r="K5172">
            <v>1</v>
          </cell>
          <cell r="L5172">
            <v>0.94999999999999984</v>
          </cell>
          <cell r="M5172">
            <v>1</v>
          </cell>
          <cell r="N5172">
            <v>0.19907991770386033</v>
          </cell>
          <cell r="O5172">
            <v>0.94999999999999984</v>
          </cell>
          <cell r="P5172">
            <v>0.76087407818133257</v>
          </cell>
        </row>
        <row r="5173">
          <cell r="A5173" t="str">
            <v>Retrofit</v>
          </cell>
          <cell r="B5173" t="str">
            <v>NC-E-GR-4-RL-RT-GH-RF-DOR155-04</v>
          </cell>
          <cell r="C5173" t="str">
            <v>NC-B-GR-4-RL-RT-GH-RF-DOR155-04</v>
          </cell>
          <cell r="D5173" t="str">
            <v>NC-B-GR-4-RL-RT-GH-RF-DOR155-04</v>
          </cell>
          <cell r="E5173" t="str">
            <v>Strip Curtains</v>
          </cell>
          <cell r="F5173" t="str">
            <v>Grocery</v>
          </cell>
          <cell r="G5173" t="str">
            <v>Refrigeration</v>
          </cell>
          <cell r="H5173" t="str">
            <v>Existing</v>
          </cell>
          <cell r="I5173" t="str">
            <v>Early Replacement</v>
          </cell>
          <cell r="J5173">
            <v>1</v>
          </cell>
          <cell r="K5173">
            <v>1</v>
          </cell>
          <cell r="L5173">
            <v>0</v>
          </cell>
          <cell r="M5173">
            <v>1</v>
          </cell>
          <cell r="N5173">
            <v>0.19907991770386033</v>
          </cell>
          <cell r="O5173">
            <v>0</v>
          </cell>
          <cell r="P5173">
            <v>0</v>
          </cell>
        </row>
        <row r="5174">
          <cell r="A5174" t="str">
            <v>Retrofit</v>
          </cell>
          <cell r="B5174" t="str">
            <v>NC-E-GR-4-RS-RT-GH-RF-DOR155-04</v>
          </cell>
          <cell r="C5174" t="str">
            <v>NC-B-GR-4-RS-RT-GH-RF-DOR155-04</v>
          </cell>
          <cell r="D5174" t="str">
            <v>NC-B-GR-4-RS-RT-GH-RF-DOR155-04</v>
          </cell>
          <cell r="E5174" t="str">
            <v>Strip Curtains</v>
          </cell>
          <cell r="F5174" t="str">
            <v>Grocery</v>
          </cell>
          <cell r="G5174" t="str">
            <v>Refrigeration</v>
          </cell>
          <cell r="H5174" t="str">
            <v>Existing</v>
          </cell>
          <cell r="I5174" t="str">
            <v>Early Replacement</v>
          </cell>
          <cell r="J5174">
            <v>1</v>
          </cell>
          <cell r="K5174">
            <v>1</v>
          </cell>
          <cell r="L5174">
            <v>0</v>
          </cell>
          <cell r="M5174">
            <v>1</v>
          </cell>
          <cell r="N5174">
            <v>0.19907991770386033</v>
          </cell>
          <cell r="O5174">
            <v>0</v>
          </cell>
          <cell r="P5174">
            <v>0</v>
          </cell>
        </row>
        <row r="5175">
          <cell r="A5175" t="str">
            <v>Retrofit</v>
          </cell>
          <cell r="B5175" t="str">
            <v>NC-N-GR-4-RL-RT-GH-RF-DOR155-04</v>
          </cell>
          <cell r="C5175" t="str">
            <v>NC-B-GR-4-RL-RT-GH-RF-DOR155-04</v>
          </cell>
          <cell r="D5175" t="str">
            <v>NC-B-GR-4-RL-RT-GH-RF-DOR155-04</v>
          </cell>
          <cell r="E5175" t="str">
            <v>Strip Curtains</v>
          </cell>
          <cell r="F5175" t="str">
            <v>Grocery</v>
          </cell>
          <cell r="G5175" t="str">
            <v>Refrigeration</v>
          </cell>
          <cell r="H5175" t="str">
            <v>New</v>
          </cell>
          <cell r="I5175" t="str">
            <v>New</v>
          </cell>
          <cell r="J5175">
            <v>1</v>
          </cell>
          <cell r="K5175">
            <v>1</v>
          </cell>
          <cell r="L5175">
            <v>0</v>
          </cell>
          <cell r="M5175">
            <v>1</v>
          </cell>
          <cell r="N5175">
            <v>0.19907991770386033</v>
          </cell>
          <cell r="O5175">
            <v>0</v>
          </cell>
          <cell r="P5175">
            <v>0</v>
          </cell>
        </row>
        <row r="5176">
          <cell r="A5176" t="str">
            <v>Retrofit</v>
          </cell>
          <cell r="B5176" t="str">
            <v>NC-N-GR-4-RS-RT-GH-RF-DOR155-04</v>
          </cell>
          <cell r="C5176" t="str">
            <v>NC-B-GR-4-RS-RT-GH-RF-DOR155-04</v>
          </cell>
          <cell r="D5176" t="str">
            <v>NC-B-GR-4-RS-RT-GH-RF-DOR155-04</v>
          </cell>
          <cell r="E5176" t="str">
            <v>Strip Curtains</v>
          </cell>
          <cell r="F5176" t="str">
            <v>Grocery</v>
          </cell>
          <cell r="G5176" t="str">
            <v>Refrigeration</v>
          </cell>
          <cell r="H5176" t="str">
            <v>New</v>
          </cell>
          <cell r="I5176" t="str">
            <v>New</v>
          </cell>
          <cell r="J5176">
            <v>1</v>
          </cell>
          <cell r="K5176">
            <v>1</v>
          </cell>
          <cell r="L5176">
            <v>0</v>
          </cell>
          <cell r="M5176">
            <v>1</v>
          </cell>
          <cell r="N5176">
            <v>0.19907991770386033</v>
          </cell>
          <cell r="O5176">
            <v>0</v>
          </cell>
          <cell r="P5176">
            <v>0</v>
          </cell>
        </row>
        <row r="5177">
          <cell r="A5177" t="str">
            <v>Retrofit</v>
          </cell>
          <cell r="B5177" t="str">
            <v>NC-B-HS-4-RL-RT-GH-RF-DOR155-04</v>
          </cell>
          <cell r="C5177" t="str">
            <v>NC-B-RS-4-RL-RT-GH-RF-DOR155-04</v>
          </cell>
          <cell r="D5177" t="str">
            <v>NC-B-RS-4-RL-RT-GH-RF-DOR155-04</v>
          </cell>
          <cell r="E5177" t="str">
            <v>Strip Curtains</v>
          </cell>
          <cell r="F5177" t="str">
            <v>Hospital</v>
          </cell>
          <cell r="G5177" t="str">
            <v>Refrigeration</v>
          </cell>
          <cell r="H5177" t="str">
            <v>Existing</v>
          </cell>
          <cell r="I5177" t="str">
            <v>Burn Out</v>
          </cell>
          <cell r="J5177">
            <v>1</v>
          </cell>
          <cell r="K5177">
            <v>1</v>
          </cell>
          <cell r="L5177">
            <v>5.000000000000001E-2</v>
          </cell>
          <cell r="M5177">
            <v>1</v>
          </cell>
          <cell r="N5177">
            <v>0.19907991770386033</v>
          </cell>
          <cell r="O5177">
            <v>5.000000000000001E-2</v>
          </cell>
          <cell r="P5177">
            <v>4.0046004114806993E-2</v>
          </cell>
        </row>
        <row r="5178">
          <cell r="A5178" t="str">
            <v>Retrofit</v>
          </cell>
          <cell r="B5178" t="str">
            <v>NC-B-HS-4-RS-RT-GH-RF-DOR155-04</v>
          </cell>
          <cell r="C5178" t="str">
            <v>NC-B-RS-4-RS-RT-GH-RF-DOR155-04</v>
          </cell>
          <cell r="D5178" t="str">
            <v>NC-B-RS-4-RS-RT-GH-RF-DOR155-04</v>
          </cell>
          <cell r="E5178" t="str">
            <v>Strip Curtains</v>
          </cell>
          <cell r="F5178" t="str">
            <v>Hospital</v>
          </cell>
          <cell r="G5178" t="str">
            <v>Refrigeration</v>
          </cell>
          <cell r="H5178" t="str">
            <v>Existing</v>
          </cell>
          <cell r="I5178" t="str">
            <v>Burn Out</v>
          </cell>
          <cell r="J5178">
            <v>1</v>
          </cell>
          <cell r="K5178">
            <v>1</v>
          </cell>
          <cell r="L5178">
            <v>5.000000000000001E-2</v>
          </cell>
          <cell r="M5178">
            <v>1</v>
          </cell>
          <cell r="N5178">
            <v>0.19907991770386033</v>
          </cell>
          <cell r="O5178">
            <v>5.000000000000001E-2</v>
          </cell>
          <cell r="P5178">
            <v>4.0046004114806993E-2</v>
          </cell>
        </row>
        <row r="5179">
          <cell r="A5179" t="str">
            <v>Retrofit</v>
          </cell>
          <cell r="B5179" t="str">
            <v>NC-E-HS-4-RL-RT-GH-RF-DOR155-04</v>
          </cell>
          <cell r="C5179" t="str">
            <v>NC-B-RS-4-RL-RT-GH-RF-DOR155-04</v>
          </cell>
          <cell r="D5179" t="str">
            <v>NC-B-RS-4-RL-RT-GH-RF-DOR155-04</v>
          </cell>
          <cell r="E5179" t="str">
            <v>Strip Curtains</v>
          </cell>
          <cell r="F5179" t="str">
            <v>Hospital</v>
          </cell>
          <cell r="G5179" t="str">
            <v>Refrigeration</v>
          </cell>
          <cell r="H5179" t="str">
            <v>Existing</v>
          </cell>
          <cell r="I5179" t="str">
            <v>Early Replacement</v>
          </cell>
          <cell r="J5179">
            <v>1</v>
          </cell>
          <cell r="K5179">
            <v>1</v>
          </cell>
          <cell r="L5179">
            <v>0</v>
          </cell>
          <cell r="M5179">
            <v>1</v>
          </cell>
          <cell r="N5179">
            <v>0.19907991770386033</v>
          </cell>
          <cell r="O5179">
            <v>0</v>
          </cell>
          <cell r="P5179">
            <v>0</v>
          </cell>
        </row>
        <row r="5180">
          <cell r="A5180" t="str">
            <v>Retrofit</v>
          </cell>
          <cell r="B5180" t="str">
            <v>NC-E-HS-4-RS-RT-GH-RF-DOR155-04</v>
          </cell>
          <cell r="C5180" t="str">
            <v>NC-B-RS-4-RS-RT-GH-RF-DOR155-04</v>
          </cell>
          <cell r="D5180" t="str">
            <v>NC-B-RS-4-RS-RT-GH-RF-DOR155-04</v>
          </cell>
          <cell r="E5180" t="str">
            <v>Strip Curtains</v>
          </cell>
          <cell r="F5180" t="str">
            <v>Hospital</v>
          </cell>
          <cell r="G5180" t="str">
            <v>Refrigeration</v>
          </cell>
          <cell r="H5180" t="str">
            <v>Existing</v>
          </cell>
          <cell r="I5180" t="str">
            <v>Early Replacement</v>
          </cell>
          <cell r="J5180">
            <v>1</v>
          </cell>
          <cell r="K5180">
            <v>1</v>
          </cell>
          <cell r="L5180">
            <v>0</v>
          </cell>
          <cell r="M5180">
            <v>1</v>
          </cell>
          <cell r="N5180">
            <v>0.19907991770386033</v>
          </cell>
          <cell r="O5180">
            <v>0</v>
          </cell>
          <cell r="P5180">
            <v>0</v>
          </cell>
        </row>
        <row r="5181">
          <cell r="A5181" t="str">
            <v>Retrofit</v>
          </cell>
          <cell r="B5181" t="str">
            <v>NC-N-HS-4-RL-RT-GH-RF-DOR155-04</v>
          </cell>
          <cell r="C5181" t="str">
            <v>NC-B-RS-4-RL-RT-GH-RF-DOR155-04</v>
          </cell>
          <cell r="D5181" t="str">
            <v>NC-B-RS-4-RL-RT-GH-RF-DOR155-04</v>
          </cell>
          <cell r="E5181" t="str">
            <v>Strip Curtains</v>
          </cell>
          <cell r="F5181" t="str">
            <v>Hospital</v>
          </cell>
          <cell r="G5181" t="str">
            <v>Refrigeration</v>
          </cell>
          <cell r="H5181" t="str">
            <v>New</v>
          </cell>
          <cell r="I5181" t="str">
            <v>New</v>
          </cell>
          <cell r="J5181">
            <v>1</v>
          </cell>
          <cell r="K5181">
            <v>1</v>
          </cell>
          <cell r="L5181">
            <v>0</v>
          </cell>
          <cell r="M5181">
            <v>1</v>
          </cell>
          <cell r="N5181">
            <v>0.19907991770386033</v>
          </cell>
          <cell r="O5181">
            <v>0</v>
          </cell>
          <cell r="P5181">
            <v>0</v>
          </cell>
        </row>
        <row r="5182">
          <cell r="A5182" t="str">
            <v>Retrofit</v>
          </cell>
          <cell r="B5182" t="str">
            <v>NC-N-HS-4-RS-RT-GH-RF-DOR155-04</v>
          </cell>
          <cell r="C5182" t="str">
            <v>NC-B-RS-4-RS-RT-GH-RF-DOR155-04</v>
          </cell>
          <cell r="D5182" t="str">
            <v>NC-B-RS-4-RS-RT-GH-RF-DOR155-04</v>
          </cell>
          <cell r="E5182" t="str">
            <v>Strip Curtains</v>
          </cell>
          <cell r="F5182" t="str">
            <v>Hospital</v>
          </cell>
          <cell r="G5182" t="str">
            <v>Refrigeration</v>
          </cell>
          <cell r="H5182" t="str">
            <v>New</v>
          </cell>
          <cell r="I5182" t="str">
            <v>New</v>
          </cell>
          <cell r="J5182">
            <v>1</v>
          </cell>
          <cell r="K5182">
            <v>1</v>
          </cell>
          <cell r="L5182">
            <v>0</v>
          </cell>
          <cell r="M5182">
            <v>1</v>
          </cell>
          <cell r="N5182">
            <v>0.19907991770386033</v>
          </cell>
          <cell r="O5182">
            <v>0</v>
          </cell>
          <cell r="P5182">
            <v>0</v>
          </cell>
        </row>
        <row r="5183">
          <cell r="A5183" t="str">
            <v>Retrofit</v>
          </cell>
          <cell r="B5183" t="str">
            <v>NC-B-LG-4-RL-RT-GH-RF-DOR155-04</v>
          </cell>
          <cell r="C5183" t="str">
            <v>NC-B-RS-4-RL-RT-GH-RF-DOR155-04</v>
          </cell>
          <cell r="D5183" t="str">
            <v>NC-B-RS-4-RL-RT-GH-RF-DOR155-04</v>
          </cell>
          <cell r="E5183" t="str">
            <v>Strip Curtains</v>
          </cell>
          <cell r="F5183" t="str">
            <v>Lodging</v>
          </cell>
          <cell r="G5183" t="str">
            <v>Refrigeration</v>
          </cell>
          <cell r="H5183" t="str">
            <v>Existing</v>
          </cell>
          <cell r="I5183" t="str">
            <v>Burn Out</v>
          </cell>
          <cell r="J5183">
            <v>1</v>
          </cell>
          <cell r="K5183">
            <v>1</v>
          </cell>
          <cell r="L5183">
            <v>5.000000000000001E-2</v>
          </cell>
          <cell r="M5183">
            <v>1</v>
          </cell>
          <cell r="N5183">
            <v>0.19907991770386033</v>
          </cell>
          <cell r="O5183">
            <v>5.000000000000001E-2</v>
          </cell>
          <cell r="P5183">
            <v>4.0046004114806993E-2</v>
          </cell>
        </row>
        <row r="5184">
          <cell r="A5184" t="str">
            <v>Retrofit</v>
          </cell>
          <cell r="B5184" t="str">
            <v>NC-B-LG-4-RS-RT-GH-RF-DOR155-04</v>
          </cell>
          <cell r="C5184" t="str">
            <v>NC-B-RS-4-RS-RT-GH-RF-DOR155-04</v>
          </cell>
          <cell r="D5184" t="str">
            <v>NC-B-RS-4-RS-RT-GH-RF-DOR155-04</v>
          </cell>
          <cell r="E5184" t="str">
            <v>Strip Curtains</v>
          </cell>
          <cell r="F5184" t="str">
            <v>Lodging</v>
          </cell>
          <cell r="G5184" t="str">
            <v>Refrigeration</v>
          </cell>
          <cell r="H5184" t="str">
            <v>Existing</v>
          </cell>
          <cell r="I5184" t="str">
            <v>Burn Out</v>
          </cell>
          <cell r="J5184">
            <v>1</v>
          </cell>
          <cell r="K5184">
            <v>1</v>
          </cell>
          <cell r="L5184">
            <v>5.000000000000001E-2</v>
          </cell>
          <cell r="M5184">
            <v>1</v>
          </cell>
          <cell r="N5184">
            <v>0.19907991770386033</v>
          </cell>
          <cell r="O5184">
            <v>5.000000000000001E-2</v>
          </cell>
          <cell r="P5184">
            <v>4.0046004114806993E-2</v>
          </cell>
        </row>
        <row r="5185">
          <cell r="A5185" t="str">
            <v>Retrofit</v>
          </cell>
          <cell r="B5185" t="str">
            <v>NC-E-LG-4-RL-RT-GH-RF-DOR155-04</v>
          </cell>
          <cell r="C5185" t="str">
            <v>NC-B-RS-4-RL-RT-GH-RF-DOR155-04</v>
          </cell>
          <cell r="D5185" t="str">
            <v>NC-B-RS-4-RL-RT-GH-RF-DOR155-04</v>
          </cell>
          <cell r="E5185" t="str">
            <v>Strip Curtains</v>
          </cell>
          <cell r="F5185" t="str">
            <v>Lodging</v>
          </cell>
          <cell r="G5185" t="str">
            <v>Refrigeration</v>
          </cell>
          <cell r="H5185" t="str">
            <v>Existing</v>
          </cell>
          <cell r="I5185" t="str">
            <v>Early Replacement</v>
          </cell>
          <cell r="J5185">
            <v>1</v>
          </cell>
          <cell r="K5185">
            <v>1</v>
          </cell>
          <cell r="L5185">
            <v>0</v>
          </cell>
          <cell r="M5185">
            <v>1</v>
          </cell>
          <cell r="N5185">
            <v>0.19907991770386033</v>
          </cell>
          <cell r="O5185">
            <v>0</v>
          </cell>
          <cell r="P5185">
            <v>0</v>
          </cell>
        </row>
        <row r="5186">
          <cell r="A5186" t="str">
            <v>Retrofit</v>
          </cell>
          <cell r="B5186" t="str">
            <v>NC-E-LG-4-RS-RT-GH-RF-DOR155-04</v>
          </cell>
          <cell r="C5186" t="str">
            <v>NC-B-RS-4-RS-RT-GH-RF-DOR155-04</v>
          </cell>
          <cell r="D5186" t="str">
            <v>NC-B-RS-4-RS-RT-GH-RF-DOR155-04</v>
          </cell>
          <cell r="E5186" t="str">
            <v>Strip Curtains</v>
          </cell>
          <cell r="F5186" t="str">
            <v>Lodging</v>
          </cell>
          <cell r="G5186" t="str">
            <v>Refrigeration</v>
          </cell>
          <cell r="H5186" t="str">
            <v>Existing</v>
          </cell>
          <cell r="I5186" t="str">
            <v>Early Replacement</v>
          </cell>
          <cell r="J5186">
            <v>1</v>
          </cell>
          <cell r="K5186">
            <v>1</v>
          </cell>
          <cell r="L5186">
            <v>0</v>
          </cell>
          <cell r="M5186">
            <v>1</v>
          </cell>
          <cell r="N5186">
            <v>0.19907991770386033</v>
          </cell>
          <cell r="O5186">
            <v>0</v>
          </cell>
          <cell r="P5186">
            <v>0</v>
          </cell>
        </row>
        <row r="5187">
          <cell r="A5187" t="str">
            <v>Retrofit</v>
          </cell>
          <cell r="B5187" t="str">
            <v>NC-N-LG-4-RL-RT-GH-RF-DOR155-04</v>
          </cell>
          <cell r="C5187" t="str">
            <v>NC-B-RS-4-RL-RT-GH-RF-DOR155-04</v>
          </cell>
          <cell r="D5187" t="str">
            <v>NC-B-RS-4-RL-RT-GH-RF-DOR155-04</v>
          </cell>
          <cell r="E5187" t="str">
            <v>Strip Curtains</v>
          </cell>
          <cell r="F5187" t="str">
            <v>Lodging</v>
          </cell>
          <cell r="G5187" t="str">
            <v>Refrigeration</v>
          </cell>
          <cell r="H5187" t="str">
            <v>New</v>
          </cell>
          <cell r="I5187" t="str">
            <v>New</v>
          </cell>
          <cell r="J5187">
            <v>1</v>
          </cell>
          <cell r="K5187">
            <v>1</v>
          </cell>
          <cell r="L5187">
            <v>0</v>
          </cell>
          <cell r="M5187">
            <v>1</v>
          </cell>
          <cell r="N5187">
            <v>0.19907991770386033</v>
          </cell>
          <cell r="O5187">
            <v>0</v>
          </cell>
          <cell r="P5187">
            <v>0</v>
          </cell>
        </row>
        <row r="5188">
          <cell r="A5188" t="str">
            <v>Retrofit</v>
          </cell>
          <cell r="B5188" t="str">
            <v>NC-N-LG-4-RS-RT-GH-RF-DOR155-04</v>
          </cell>
          <cell r="C5188" t="str">
            <v>NC-B-RS-4-RS-RT-GH-RF-DOR155-04</v>
          </cell>
          <cell r="D5188" t="str">
            <v>NC-B-RS-4-RS-RT-GH-RF-DOR155-04</v>
          </cell>
          <cell r="E5188" t="str">
            <v>Strip Curtains</v>
          </cell>
          <cell r="F5188" t="str">
            <v>Lodging</v>
          </cell>
          <cell r="G5188" t="str">
            <v>Refrigeration</v>
          </cell>
          <cell r="H5188" t="str">
            <v>New</v>
          </cell>
          <cell r="I5188" t="str">
            <v>New</v>
          </cell>
          <cell r="J5188">
            <v>1</v>
          </cell>
          <cell r="K5188">
            <v>1</v>
          </cell>
          <cell r="L5188">
            <v>0</v>
          </cell>
          <cell r="M5188">
            <v>1</v>
          </cell>
          <cell r="N5188">
            <v>0.19907991770386033</v>
          </cell>
          <cell r="O5188">
            <v>0</v>
          </cell>
          <cell r="P5188">
            <v>0</v>
          </cell>
        </row>
        <row r="5189">
          <cell r="A5189" t="str">
            <v>Retrofit</v>
          </cell>
          <cell r="B5189" t="str">
            <v>NC-B-MO-4-RL-RT-GH-RF-DOR155-04</v>
          </cell>
          <cell r="C5189" t="str">
            <v>NC-B-RS-4-RL-RT-GH-RF-DOR155-04</v>
          </cell>
          <cell r="D5189" t="str">
            <v>NC-B-RS-4-RL-RT-GH-RF-DOR155-04</v>
          </cell>
          <cell r="E5189" t="str">
            <v>Strip Curtains</v>
          </cell>
          <cell r="F5189" t="str">
            <v>Medical_Office</v>
          </cell>
          <cell r="G5189" t="str">
            <v>Refrigeration</v>
          </cell>
          <cell r="H5189" t="str">
            <v>Existing</v>
          </cell>
          <cell r="I5189" t="str">
            <v>Burn Out</v>
          </cell>
          <cell r="J5189">
            <v>1</v>
          </cell>
          <cell r="K5189">
            <v>1</v>
          </cell>
          <cell r="L5189">
            <v>5.000000000000001E-2</v>
          </cell>
          <cell r="M5189">
            <v>1</v>
          </cell>
          <cell r="N5189">
            <v>0.19907991770386033</v>
          </cell>
          <cell r="O5189">
            <v>5.000000000000001E-2</v>
          </cell>
          <cell r="P5189">
            <v>4.0046004114806993E-2</v>
          </cell>
        </row>
        <row r="5190">
          <cell r="A5190" t="str">
            <v>Retrofit</v>
          </cell>
          <cell r="B5190" t="str">
            <v>NC-B-MO-4-RS-RT-GH-RF-DOR155-04</v>
          </cell>
          <cell r="C5190" t="str">
            <v>NC-B-RS-4-RS-RT-GH-RF-DOR155-04</v>
          </cell>
          <cell r="D5190" t="str">
            <v>NC-B-RS-4-RS-RT-GH-RF-DOR155-04</v>
          </cell>
          <cell r="E5190" t="str">
            <v>Strip Curtains</v>
          </cell>
          <cell r="F5190" t="str">
            <v>Medical_Office</v>
          </cell>
          <cell r="G5190" t="str">
            <v>Refrigeration</v>
          </cell>
          <cell r="H5190" t="str">
            <v>Existing</v>
          </cell>
          <cell r="I5190" t="str">
            <v>Burn Out</v>
          </cell>
          <cell r="J5190">
            <v>1</v>
          </cell>
          <cell r="K5190">
            <v>1</v>
          </cell>
          <cell r="L5190">
            <v>5.000000000000001E-2</v>
          </cell>
          <cell r="M5190">
            <v>1</v>
          </cell>
          <cell r="N5190">
            <v>0.19907991770386033</v>
          </cell>
          <cell r="O5190">
            <v>5.000000000000001E-2</v>
          </cell>
          <cell r="P5190">
            <v>4.0046004114806993E-2</v>
          </cell>
        </row>
        <row r="5191">
          <cell r="A5191" t="str">
            <v>Retrofit</v>
          </cell>
          <cell r="B5191" t="str">
            <v>NC-E-MO-4-RL-RT-GH-RF-DOR155-04</v>
          </cell>
          <cell r="C5191" t="str">
            <v>NC-B-RS-4-RL-RT-GH-RF-DOR155-04</v>
          </cell>
          <cell r="D5191" t="str">
            <v>NC-B-RS-4-RL-RT-GH-RF-DOR155-04</v>
          </cell>
          <cell r="E5191" t="str">
            <v>Strip Curtains</v>
          </cell>
          <cell r="F5191" t="str">
            <v>Medical_Office</v>
          </cell>
          <cell r="G5191" t="str">
            <v>Refrigeration</v>
          </cell>
          <cell r="H5191" t="str">
            <v>Existing</v>
          </cell>
          <cell r="I5191" t="str">
            <v>Early Replacement</v>
          </cell>
          <cell r="J5191">
            <v>1</v>
          </cell>
          <cell r="K5191">
            <v>1</v>
          </cell>
          <cell r="L5191">
            <v>0</v>
          </cell>
          <cell r="M5191">
            <v>1</v>
          </cell>
          <cell r="N5191">
            <v>0.19907991770386033</v>
          </cell>
          <cell r="O5191">
            <v>0</v>
          </cell>
          <cell r="P5191">
            <v>0</v>
          </cell>
        </row>
        <row r="5192">
          <cell r="A5192" t="str">
            <v>Retrofit</v>
          </cell>
          <cell r="B5192" t="str">
            <v>NC-E-MO-4-RS-RT-GH-RF-DOR155-04</v>
          </cell>
          <cell r="C5192" t="str">
            <v>NC-B-RS-4-RS-RT-GH-RF-DOR155-04</v>
          </cell>
          <cell r="D5192" t="str">
            <v>NC-B-RS-4-RS-RT-GH-RF-DOR155-04</v>
          </cell>
          <cell r="E5192" t="str">
            <v>Strip Curtains</v>
          </cell>
          <cell r="F5192" t="str">
            <v>Medical_Office</v>
          </cell>
          <cell r="G5192" t="str">
            <v>Refrigeration</v>
          </cell>
          <cell r="H5192" t="str">
            <v>Existing</v>
          </cell>
          <cell r="I5192" t="str">
            <v>Early Replacement</v>
          </cell>
          <cell r="J5192">
            <v>1</v>
          </cell>
          <cell r="K5192">
            <v>1</v>
          </cell>
          <cell r="L5192">
            <v>0</v>
          </cell>
          <cell r="M5192">
            <v>1</v>
          </cell>
          <cell r="N5192">
            <v>0.19907991770386033</v>
          </cell>
          <cell r="O5192">
            <v>0</v>
          </cell>
          <cell r="P5192">
            <v>0</v>
          </cell>
        </row>
        <row r="5193">
          <cell r="A5193" t="str">
            <v>Retrofit</v>
          </cell>
          <cell r="B5193" t="str">
            <v>NC-N-MO-4-RL-RT-GH-RF-DOR155-04</v>
          </cell>
          <cell r="C5193" t="str">
            <v>NC-B-RS-4-RL-RT-GH-RF-DOR155-04</v>
          </cell>
          <cell r="D5193" t="str">
            <v>NC-B-RS-4-RL-RT-GH-RF-DOR155-04</v>
          </cell>
          <cell r="E5193" t="str">
            <v>Strip Curtains</v>
          </cell>
          <cell r="F5193" t="str">
            <v>Medical_Office</v>
          </cell>
          <cell r="G5193" t="str">
            <v>Refrigeration</v>
          </cell>
          <cell r="H5193" t="str">
            <v>New</v>
          </cell>
          <cell r="I5193" t="str">
            <v>New</v>
          </cell>
          <cell r="J5193">
            <v>1</v>
          </cell>
          <cell r="K5193">
            <v>1</v>
          </cell>
          <cell r="L5193">
            <v>0</v>
          </cell>
          <cell r="M5193">
            <v>1</v>
          </cell>
          <cell r="N5193">
            <v>0.19907991770386033</v>
          </cell>
          <cell r="O5193">
            <v>0</v>
          </cell>
          <cell r="P5193">
            <v>0</v>
          </cell>
        </row>
        <row r="5194">
          <cell r="A5194" t="str">
            <v>Retrofit</v>
          </cell>
          <cell r="B5194" t="str">
            <v>NC-N-MO-4-RS-RT-GH-RF-DOR155-04</v>
          </cell>
          <cell r="C5194" t="str">
            <v>NC-B-RS-4-RS-RT-GH-RF-DOR155-04</v>
          </cell>
          <cell r="D5194" t="str">
            <v>NC-B-RS-4-RS-RT-GH-RF-DOR155-04</v>
          </cell>
          <cell r="E5194" t="str">
            <v>Strip Curtains</v>
          </cell>
          <cell r="F5194" t="str">
            <v>Medical_Office</v>
          </cell>
          <cell r="G5194" t="str">
            <v>Refrigeration</v>
          </cell>
          <cell r="H5194" t="str">
            <v>New</v>
          </cell>
          <cell r="I5194" t="str">
            <v>New</v>
          </cell>
          <cell r="J5194">
            <v>1</v>
          </cell>
          <cell r="K5194">
            <v>1</v>
          </cell>
          <cell r="L5194">
            <v>0</v>
          </cell>
          <cell r="M5194">
            <v>1</v>
          </cell>
          <cell r="N5194">
            <v>0.19907991770386033</v>
          </cell>
          <cell r="O5194">
            <v>0</v>
          </cell>
          <cell r="P5194">
            <v>0</v>
          </cell>
        </row>
        <row r="5195">
          <cell r="A5195" t="str">
            <v>Retrofit</v>
          </cell>
          <cell r="B5195" t="str">
            <v>NC-B-RS-4-RL-RT-GH-RF-DOR155-04</v>
          </cell>
          <cell r="C5195" t="str">
            <v>NC-B-RS-4-RL-RT-GH-RF-DOR155-04</v>
          </cell>
          <cell r="D5195" t="str">
            <v>NC-B-RS-4-RL-RT-GH-RF-DOR155-04</v>
          </cell>
          <cell r="E5195" t="str">
            <v>Strip Curtains</v>
          </cell>
          <cell r="F5195" t="str">
            <v>Restaurant</v>
          </cell>
          <cell r="G5195" t="str">
            <v>Refrigeration</v>
          </cell>
          <cell r="H5195" t="str">
            <v>Existing</v>
          </cell>
          <cell r="I5195" t="str">
            <v>Burn Out</v>
          </cell>
          <cell r="J5195">
            <v>1</v>
          </cell>
          <cell r="K5195">
            <v>1</v>
          </cell>
          <cell r="L5195">
            <v>0.4</v>
          </cell>
          <cell r="M5195">
            <v>1</v>
          </cell>
          <cell r="N5195">
            <v>0.19907991770386033</v>
          </cell>
          <cell r="O5195">
            <v>0.4</v>
          </cell>
          <cell r="P5195">
            <v>0.32036803291845589</v>
          </cell>
        </row>
        <row r="5196">
          <cell r="A5196" t="str">
            <v>Retrofit</v>
          </cell>
          <cell r="B5196" t="str">
            <v>NC-B-RS-4-RS-RT-GH-RF-DOR155-04</v>
          </cell>
          <cell r="C5196" t="str">
            <v>NC-B-RS-4-RS-RT-GH-RF-DOR155-04</v>
          </cell>
          <cell r="D5196" t="str">
            <v>NC-B-RS-4-RS-RT-GH-RF-DOR155-04</v>
          </cell>
          <cell r="E5196" t="str">
            <v>Strip Curtains</v>
          </cell>
          <cell r="F5196" t="str">
            <v>Restaurant</v>
          </cell>
          <cell r="G5196" t="str">
            <v>Refrigeration</v>
          </cell>
          <cell r="H5196" t="str">
            <v>Existing</v>
          </cell>
          <cell r="I5196" t="str">
            <v>Burn Out</v>
          </cell>
          <cell r="J5196">
            <v>1</v>
          </cell>
          <cell r="K5196">
            <v>1</v>
          </cell>
          <cell r="L5196">
            <v>0.4</v>
          </cell>
          <cell r="M5196">
            <v>1</v>
          </cell>
          <cell r="N5196">
            <v>0.19907991770386033</v>
          </cell>
          <cell r="O5196">
            <v>0.4</v>
          </cell>
          <cell r="P5196">
            <v>0.32036803291845589</v>
          </cell>
        </row>
        <row r="5197">
          <cell r="A5197" t="str">
            <v>Retrofit</v>
          </cell>
          <cell r="B5197" t="str">
            <v>NC-E-RS-4-RL-RT-GH-RF-DOR155-04</v>
          </cell>
          <cell r="C5197" t="str">
            <v>NC-B-RS-4-RL-RT-GH-RF-DOR155-04</v>
          </cell>
          <cell r="D5197" t="str">
            <v>NC-B-RS-4-RL-RT-GH-RF-DOR155-04</v>
          </cell>
          <cell r="E5197" t="str">
            <v>Strip Curtains</v>
          </cell>
          <cell r="F5197" t="str">
            <v>Restaurant</v>
          </cell>
          <cell r="G5197" t="str">
            <v>Refrigeration</v>
          </cell>
          <cell r="H5197" t="str">
            <v>Existing</v>
          </cell>
          <cell r="I5197" t="str">
            <v>Early Replacement</v>
          </cell>
          <cell r="J5197">
            <v>1</v>
          </cell>
          <cell r="K5197">
            <v>1</v>
          </cell>
          <cell r="L5197">
            <v>0</v>
          </cell>
          <cell r="M5197">
            <v>1</v>
          </cell>
          <cell r="N5197">
            <v>0.19907991770386033</v>
          </cell>
          <cell r="O5197">
            <v>0</v>
          </cell>
          <cell r="P5197">
            <v>0</v>
          </cell>
        </row>
        <row r="5198">
          <cell r="A5198" t="str">
            <v>Retrofit</v>
          </cell>
          <cell r="B5198" t="str">
            <v>NC-E-RS-4-RS-RT-GH-RF-DOR155-04</v>
          </cell>
          <cell r="C5198" t="str">
            <v>NC-B-RS-4-RS-RT-GH-RF-DOR155-04</v>
          </cell>
          <cell r="D5198" t="str">
            <v>NC-B-RS-4-RS-RT-GH-RF-DOR155-04</v>
          </cell>
          <cell r="E5198" t="str">
            <v>Strip Curtains</v>
          </cell>
          <cell r="F5198" t="str">
            <v>Restaurant</v>
          </cell>
          <cell r="G5198" t="str">
            <v>Refrigeration</v>
          </cell>
          <cell r="H5198" t="str">
            <v>Existing</v>
          </cell>
          <cell r="I5198" t="str">
            <v>Early Replacement</v>
          </cell>
          <cell r="J5198">
            <v>1</v>
          </cell>
          <cell r="K5198">
            <v>1</v>
          </cell>
          <cell r="L5198">
            <v>0</v>
          </cell>
          <cell r="M5198">
            <v>1</v>
          </cell>
          <cell r="N5198">
            <v>0.19907991770386033</v>
          </cell>
          <cell r="O5198">
            <v>0</v>
          </cell>
          <cell r="P5198">
            <v>0</v>
          </cell>
        </row>
        <row r="5199">
          <cell r="A5199" t="str">
            <v>Retrofit</v>
          </cell>
          <cell r="B5199" t="str">
            <v>NC-N-RS-4-RL-RT-GH-RF-DOR155-04</v>
          </cell>
          <cell r="C5199" t="str">
            <v>NC-B-RS-4-RL-RT-GH-RF-DOR155-04</v>
          </cell>
          <cell r="D5199" t="str">
            <v>NC-B-RS-4-RL-RT-GH-RF-DOR155-04</v>
          </cell>
          <cell r="E5199" t="str">
            <v>Strip Curtains</v>
          </cell>
          <cell r="F5199" t="str">
            <v>Restaurant</v>
          </cell>
          <cell r="G5199" t="str">
            <v>Refrigeration</v>
          </cell>
          <cell r="H5199" t="str">
            <v>New</v>
          </cell>
          <cell r="I5199" t="str">
            <v>New</v>
          </cell>
          <cell r="J5199">
            <v>1</v>
          </cell>
          <cell r="K5199">
            <v>1</v>
          </cell>
          <cell r="L5199">
            <v>0</v>
          </cell>
          <cell r="M5199">
            <v>1</v>
          </cell>
          <cell r="N5199">
            <v>0.19907991770386033</v>
          </cell>
          <cell r="O5199">
            <v>0</v>
          </cell>
          <cell r="P5199">
            <v>0</v>
          </cell>
        </row>
        <row r="5200">
          <cell r="A5200" t="str">
            <v>Retrofit</v>
          </cell>
          <cell r="B5200" t="str">
            <v>NC-N-RS-4-RS-RT-GH-RF-DOR155-04</v>
          </cell>
          <cell r="C5200" t="str">
            <v>NC-B-RS-4-RS-RT-GH-RF-DOR155-04</v>
          </cell>
          <cell r="D5200" t="str">
            <v>NC-B-RS-4-RS-RT-GH-RF-DOR155-04</v>
          </cell>
          <cell r="E5200" t="str">
            <v>Strip Curtains</v>
          </cell>
          <cell r="F5200" t="str">
            <v>Restaurant</v>
          </cell>
          <cell r="G5200" t="str">
            <v>Refrigeration</v>
          </cell>
          <cell r="H5200" t="str">
            <v>New</v>
          </cell>
          <cell r="I5200" t="str">
            <v>New</v>
          </cell>
          <cell r="J5200">
            <v>1</v>
          </cell>
          <cell r="K5200">
            <v>1</v>
          </cell>
          <cell r="L5200">
            <v>0</v>
          </cell>
          <cell r="M5200">
            <v>1</v>
          </cell>
          <cell r="N5200">
            <v>0.19907991770386033</v>
          </cell>
          <cell r="O5200">
            <v>0</v>
          </cell>
          <cell r="P5200">
            <v>0</v>
          </cell>
        </row>
        <row r="5201">
          <cell r="A5201" t="str">
            <v>Retrofit</v>
          </cell>
          <cell r="B5201" t="str">
            <v>NC-B-RT-4-RL-RT-GH-RF-DOR155-04</v>
          </cell>
          <cell r="C5201" t="str">
            <v>NC-B-RS-4-RL-RT-GH-RF-DOR155-04</v>
          </cell>
          <cell r="D5201" t="str">
            <v>NC-B-RS-4-RL-RT-GH-RF-DOR155-04</v>
          </cell>
          <cell r="E5201" t="str">
            <v>Strip Curtains</v>
          </cell>
          <cell r="F5201" t="str">
            <v>Large_Retail</v>
          </cell>
          <cell r="G5201" t="str">
            <v>Refrigeration</v>
          </cell>
          <cell r="H5201" t="str">
            <v>Existing</v>
          </cell>
          <cell r="I5201" t="str">
            <v>Burn Out</v>
          </cell>
          <cell r="J5201">
            <v>1</v>
          </cell>
          <cell r="K5201">
            <v>1</v>
          </cell>
          <cell r="L5201">
            <v>5.000000000000001E-2</v>
          </cell>
          <cell r="M5201">
            <v>1</v>
          </cell>
          <cell r="N5201">
            <v>0.19907991770386033</v>
          </cell>
          <cell r="O5201">
            <v>5.000000000000001E-2</v>
          </cell>
          <cell r="P5201">
            <v>4.0046004114806993E-2</v>
          </cell>
        </row>
        <row r="5202">
          <cell r="A5202" t="str">
            <v>Retrofit</v>
          </cell>
          <cell r="B5202" t="str">
            <v>NC-B-RT-4-RS-RT-GH-RF-DOR155-04</v>
          </cell>
          <cell r="C5202" t="str">
            <v>NC-B-RS-4-RS-RT-GH-RF-DOR155-04</v>
          </cell>
          <cell r="D5202" t="str">
            <v>NC-B-RS-4-RS-RT-GH-RF-DOR155-04</v>
          </cell>
          <cell r="E5202" t="str">
            <v>Strip Curtains</v>
          </cell>
          <cell r="F5202" t="str">
            <v>Large_Retail</v>
          </cell>
          <cell r="G5202" t="str">
            <v>Refrigeration</v>
          </cell>
          <cell r="H5202" t="str">
            <v>Existing</v>
          </cell>
          <cell r="I5202" t="str">
            <v>Burn Out</v>
          </cell>
          <cell r="J5202">
            <v>1</v>
          </cell>
          <cell r="K5202">
            <v>1</v>
          </cell>
          <cell r="L5202">
            <v>5.000000000000001E-2</v>
          </cell>
          <cell r="M5202">
            <v>1</v>
          </cell>
          <cell r="N5202">
            <v>0.19907991770386033</v>
          </cell>
          <cell r="O5202">
            <v>5.000000000000001E-2</v>
          </cell>
          <cell r="P5202">
            <v>4.0046004114806993E-2</v>
          </cell>
        </row>
        <row r="5203">
          <cell r="A5203" t="str">
            <v>Retrofit</v>
          </cell>
          <cell r="B5203" t="str">
            <v>NC-E-RT-4-RL-RT-GH-RF-DOR155-04</v>
          </cell>
          <cell r="C5203" t="str">
            <v>NC-B-RS-4-RL-RT-GH-RF-DOR155-04</v>
          </cell>
          <cell r="D5203" t="str">
            <v>NC-B-RS-4-RL-RT-GH-RF-DOR155-04</v>
          </cell>
          <cell r="E5203" t="str">
            <v>Strip Curtains</v>
          </cell>
          <cell r="F5203" t="str">
            <v>Large_Retail</v>
          </cell>
          <cell r="G5203" t="str">
            <v>Refrigeration</v>
          </cell>
          <cell r="H5203" t="str">
            <v>Existing</v>
          </cell>
          <cell r="I5203" t="str">
            <v>Early Replacement</v>
          </cell>
          <cell r="J5203">
            <v>1</v>
          </cell>
          <cell r="K5203">
            <v>1</v>
          </cell>
          <cell r="L5203">
            <v>0</v>
          </cell>
          <cell r="M5203">
            <v>1</v>
          </cell>
          <cell r="N5203">
            <v>0.19907991770386033</v>
          </cell>
          <cell r="O5203">
            <v>0</v>
          </cell>
          <cell r="P5203">
            <v>0</v>
          </cell>
        </row>
        <row r="5204">
          <cell r="A5204" t="str">
            <v>Retrofit</v>
          </cell>
          <cell r="B5204" t="str">
            <v>NC-E-RT-4-RS-RT-GH-RF-DOR155-04</v>
          </cell>
          <cell r="C5204" t="str">
            <v>NC-B-RS-4-RS-RT-GH-RF-DOR155-04</v>
          </cell>
          <cell r="D5204" t="str">
            <v>NC-B-RS-4-RS-RT-GH-RF-DOR155-04</v>
          </cell>
          <cell r="E5204" t="str">
            <v>Strip Curtains</v>
          </cell>
          <cell r="F5204" t="str">
            <v>Large_Retail</v>
          </cell>
          <cell r="G5204" t="str">
            <v>Refrigeration</v>
          </cell>
          <cell r="H5204" t="str">
            <v>Existing</v>
          </cell>
          <cell r="I5204" t="str">
            <v>Early Replacement</v>
          </cell>
          <cell r="J5204">
            <v>1</v>
          </cell>
          <cell r="K5204">
            <v>1</v>
          </cell>
          <cell r="L5204">
            <v>0</v>
          </cell>
          <cell r="M5204">
            <v>1</v>
          </cell>
          <cell r="N5204">
            <v>0.19907991770386033</v>
          </cell>
          <cell r="O5204">
            <v>0</v>
          </cell>
          <cell r="P5204">
            <v>0</v>
          </cell>
        </row>
        <row r="5205">
          <cell r="A5205" t="str">
            <v>Retrofit</v>
          </cell>
          <cell r="B5205" t="str">
            <v>NC-N-RT-4-RL-RT-GH-RF-DOR155-04</v>
          </cell>
          <cell r="C5205" t="str">
            <v>NC-B-RS-4-RL-RT-GH-RF-DOR155-04</v>
          </cell>
          <cell r="D5205" t="str">
            <v>NC-B-RS-4-RL-RT-GH-RF-DOR155-04</v>
          </cell>
          <cell r="E5205" t="str">
            <v>Strip Curtains</v>
          </cell>
          <cell r="F5205" t="str">
            <v>Large_Retail</v>
          </cell>
          <cell r="G5205" t="str">
            <v>Refrigeration</v>
          </cell>
          <cell r="H5205" t="str">
            <v>New</v>
          </cell>
          <cell r="I5205" t="str">
            <v>New</v>
          </cell>
          <cell r="J5205">
            <v>1</v>
          </cell>
          <cell r="K5205">
            <v>1</v>
          </cell>
          <cell r="L5205">
            <v>0</v>
          </cell>
          <cell r="M5205">
            <v>1</v>
          </cell>
          <cell r="N5205">
            <v>0.19907991770386033</v>
          </cell>
          <cell r="O5205">
            <v>0</v>
          </cell>
          <cell r="P5205">
            <v>0</v>
          </cell>
        </row>
        <row r="5206">
          <cell r="A5206" t="str">
            <v>Retrofit</v>
          </cell>
          <cell r="B5206" t="str">
            <v>NC-N-RT-4-RS-RT-GH-RF-DOR155-04</v>
          </cell>
          <cell r="C5206" t="str">
            <v>NC-B-RS-4-RS-RT-GH-RF-DOR155-04</v>
          </cell>
          <cell r="D5206" t="str">
            <v>NC-B-RS-4-RS-RT-GH-RF-DOR155-04</v>
          </cell>
          <cell r="E5206" t="str">
            <v>Strip Curtains</v>
          </cell>
          <cell r="F5206" t="str">
            <v>Large_Retail</v>
          </cell>
          <cell r="G5206" t="str">
            <v>Refrigeration</v>
          </cell>
          <cell r="H5206" t="str">
            <v>New</v>
          </cell>
          <cell r="I5206" t="str">
            <v>New</v>
          </cell>
          <cell r="J5206">
            <v>1</v>
          </cell>
          <cell r="K5206">
            <v>1</v>
          </cell>
          <cell r="L5206">
            <v>0</v>
          </cell>
          <cell r="M5206">
            <v>1</v>
          </cell>
          <cell r="N5206">
            <v>0.19907991770386033</v>
          </cell>
          <cell r="O5206">
            <v>0</v>
          </cell>
          <cell r="P5206">
            <v>0</v>
          </cell>
        </row>
        <row r="5207">
          <cell r="A5207" t="str">
            <v>Retrofit</v>
          </cell>
          <cell r="B5207" t="str">
            <v>NC-B-SR-4-RL-RT-GH-RF-DOR155-04</v>
          </cell>
          <cell r="C5207" t="str">
            <v>NC-B-RS-4-RL-RT-GH-RF-DOR155-04</v>
          </cell>
          <cell r="D5207" t="str">
            <v>NC-B-RS-4-RL-RT-GH-RF-DOR155-04</v>
          </cell>
          <cell r="E5207" t="str">
            <v>Strip Curtains</v>
          </cell>
          <cell r="F5207" t="str">
            <v>Small_Retail</v>
          </cell>
          <cell r="G5207" t="str">
            <v>Refrigeration</v>
          </cell>
          <cell r="H5207" t="str">
            <v>Existing</v>
          </cell>
          <cell r="I5207" t="str">
            <v>Burn Out</v>
          </cell>
          <cell r="J5207">
            <v>1</v>
          </cell>
          <cell r="K5207">
            <v>1</v>
          </cell>
          <cell r="L5207">
            <v>5.000000000000001E-2</v>
          </cell>
          <cell r="M5207">
            <v>1</v>
          </cell>
          <cell r="N5207">
            <v>0.19907991770386033</v>
          </cell>
          <cell r="O5207">
            <v>5.000000000000001E-2</v>
          </cell>
          <cell r="P5207">
            <v>4.0046004114806993E-2</v>
          </cell>
        </row>
        <row r="5208">
          <cell r="A5208" t="str">
            <v>Retrofit</v>
          </cell>
          <cell r="B5208" t="str">
            <v>NC-B-SR-4-RS-RT-GH-RF-DOR155-04</v>
          </cell>
          <cell r="C5208" t="str">
            <v>NC-B-RS-4-RS-RT-GH-RF-DOR155-04</v>
          </cell>
          <cell r="D5208" t="str">
            <v>NC-B-RS-4-RS-RT-GH-RF-DOR155-04</v>
          </cell>
          <cell r="E5208" t="str">
            <v>Strip Curtains</v>
          </cell>
          <cell r="F5208" t="str">
            <v>Small_Retail</v>
          </cell>
          <cell r="G5208" t="str">
            <v>Refrigeration</v>
          </cell>
          <cell r="H5208" t="str">
            <v>Existing</v>
          </cell>
          <cell r="I5208" t="str">
            <v>Burn Out</v>
          </cell>
          <cell r="J5208">
            <v>1</v>
          </cell>
          <cell r="K5208">
            <v>1</v>
          </cell>
          <cell r="L5208">
            <v>5.000000000000001E-2</v>
          </cell>
          <cell r="M5208">
            <v>1</v>
          </cell>
          <cell r="N5208">
            <v>0.19907991770386033</v>
          </cell>
          <cell r="O5208">
            <v>5.000000000000001E-2</v>
          </cell>
          <cell r="P5208">
            <v>4.0046004114806993E-2</v>
          </cell>
        </row>
        <row r="5209">
          <cell r="A5209" t="str">
            <v>Retrofit</v>
          </cell>
          <cell r="B5209" t="str">
            <v>NC-E-SR-4-RL-RT-GH-RF-DOR155-04</v>
          </cell>
          <cell r="C5209" t="str">
            <v>NC-B-RS-4-RL-RT-GH-RF-DOR155-04</v>
          </cell>
          <cell r="D5209" t="str">
            <v>NC-B-RS-4-RL-RT-GH-RF-DOR155-04</v>
          </cell>
          <cell r="E5209" t="str">
            <v>Strip Curtains</v>
          </cell>
          <cell r="F5209" t="str">
            <v>Small_Retail</v>
          </cell>
          <cell r="G5209" t="str">
            <v>Refrigeration</v>
          </cell>
          <cell r="H5209" t="str">
            <v>Existing</v>
          </cell>
          <cell r="I5209" t="str">
            <v>Early Replacement</v>
          </cell>
          <cell r="J5209">
            <v>1</v>
          </cell>
          <cell r="K5209">
            <v>1</v>
          </cell>
          <cell r="L5209">
            <v>0</v>
          </cell>
          <cell r="M5209">
            <v>1</v>
          </cell>
          <cell r="N5209">
            <v>0.19907991770386033</v>
          </cell>
          <cell r="O5209">
            <v>0</v>
          </cell>
          <cell r="P5209">
            <v>0</v>
          </cell>
        </row>
        <row r="5210">
          <cell r="A5210" t="str">
            <v>Retrofit</v>
          </cell>
          <cell r="B5210" t="str">
            <v>NC-E-SR-4-RS-RT-GH-RF-DOR155-04</v>
          </cell>
          <cell r="C5210" t="str">
            <v>NC-B-RS-4-RS-RT-GH-RF-DOR155-04</v>
          </cell>
          <cell r="D5210" t="str">
            <v>NC-B-RS-4-RS-RT-GH-RF-DOR155-04</v>
          </cell>
          <cell r="E5210" t="str">
            <v>Strip Curtains</v>
          </cell>
          <cell r="F5210" t="str">
            <v>Small_Retail</v>
          </cell>
          <cell r="G5210" t="str">
            <v>Refrigeration</v>
          </cell>
          <cell r="H5210" t="str">
            <v>Existing</v>
          </cell>
          <cell r="I5210" t="str">
            <v>Early Replacement</v>
          </cell>
          <cell r="J5210">
            <v>1</v>
          </cell>
          <cell r="K5210">
            <v>1</v>
          </cell>
          <cell r="L5210">
            <v>0</v>
          </cell>
          <cell r="M5210">
            <v>1</v>
          </cell>
          <cell r="N5210">
            <v>0.19907991770386033</v>
          </cell>
          <cell r="O5210">
            <v>0</v>
          </cell>
          <cell r="P5210">
            <v>0</v>
          </cell>
        </row>
        <row r="5211">
          <cell r="A5211" t="str">
            <v>Retrofit</v>
          </cell>
          <cell r="B5211" t="str">
            <v>NC-N-SR-4-RL-RT-GH-RF-DOR155-04</v>
          </cell>
          <cell r="C5211" t="str">
            <v>NC-B-RS-4-RL-RT-GH-RF-DOR155-04</v>
          </cell>
          <cell r="D5211" t="str">
            <v>NC-B-RS-4-RL-RT-GH-RF-DOR155-04</v>
          </cell>
          <cell r="E5211" t="str">
            <v>Strip Curtains</v>
          </cell>
          <cell r="F5211" t="str">
            <v>Small_Retail</v>
          </cell>
          <cell r="G5211" t="str">
            <v>Refrigeration</v>
          </cell>
          <cell r="H5211" t="str">
            <v>New</v>
          </cell>
          <cell r="I5211" t="str">
            <v>New</v>
          </cell>
          <cell r="J5211">
            <v>1</v>
          </cell>
          <cell r="K5211">
            <v>1</v>
          </cell>
          <cell r="L5211">
            <v>0</v>
          </cell>
          <cell r="M5211">
            <v>1</v>
          </cell>
          <cell r="N5211">
            <v>0.19907991770386033</v>
          </cell>
          <cell r="O5211">
            <v>0</v>
          </cell>
          <cell r="P5211">
            <v>0</v>
          </cell>
        </row>
        <row r="5212">
          <cell r="A5212" t="str">
            <v>Retrofit</v>
          </cell>
          <cell r="B5212" t="str">
            <v>NC-N-SR-4-RS-RT-GH-RF-DOR155-04</v>
          </cell>
          <cell r="C5212" t="str">
            <v>NC-B-RS-4-RS-RT-GH-RF-DOR155-04</v>
          </cell>
          <cell r="D5212" t="str">
            <v>NC-B-RS-4-RS-RT-GH-RF-DOR155-04</v>
          </cell>
          <cell r="E5212" t="str">
            <v>Strip Curtains</v>
          </cell>
          <cell r="F5212" t="str">
            <v>Small_Retail</v>
          </cell>
          <cell r="G5212" t="str">
            <v>Refrigeration</v>
          </cell>
          <cell r="H5212" t="str">
            <v>New</v>
          </cell>
          <cell r="I5212" t="str">
            <v>New</v>
          </cell>
          <cell r="J5212">
            <v>1</v>
          </cell>
          <cell r="K5212">
            <v>1</v>
          </cell>
          <cell r="L5212">
            <v>0</v>
          </cell>
          <cell r="M5212">
            <v>1</v>
          </cell>
          <cell r="N5212">
            <v>0.19907991770386033</v>
          </cell>
          <cell r="O5212">
            <v>0</v>
          </cell>
          <cell r="P5212">
            <v>0</v>
          </cell>
        </row>
        <row r="5213">
          <cell r="A5213" t="str">
            <v>Retrofit</v>
          </cell>
          <cell r="B5213" t="str">
            <v>NC-B-AM-2-LT-CH-GH-LI-FLR127-11</v>
          </cell>
          <cell r="C5213" t="str">
            <v>NC-E-OF-2-LT-CH-GH-LI-FLR127-11</v>
          </cell>
          <cell r="D5213" t="str">
            <v>NC-E-OF-2-LT-CH-GH-LI-FLR127-11</v>
          </cell>
          <cell r="E5213" t="str">
            <v>T5 Lighting (base T-8)</v>
          </cell>
          <cell r="F5213" t="str">
            <v>Amusement</v>
          </cell>
          <cell r="G5213" t="str">
            <v>Interior Lighting</v>
          </cell>
          <cell r="H5213" t="str">
            <v>Existing</v>
          </cell>
          <cell r="I5213" t="str">
            <v>Burn Out</v>
          </cell>
          <cell r="J5213">
            <v>1</v>
          </cell>
          <cell r="K5213">
            <v>1</v>
          </cell>
          <cell r="L5213">
            <v>0.15000000000000002</v>
          </cell>
          <cell r="M5213">
            <v>1</v>
          </cell>
          <cell r="N5213">
            <v>0.23909444259680851</v>
          </cell>
          <cell r="O5213">
            <v>0.15000000000000002</v>
          </cell>
          <cell r="P5213">
            <v>0.11413583361047874</v>
          </cell>
        </row>
        <row r="5214">
          <cell r="A5214" t="str">
            <v>Retrofit</v>
          </cell>
          <cell r="B5214" t="str">
            <v>NC-E-AM-2-LT-CH-GH-LI-FLR127-11</v>
          </cell>
          <cell r="C5214" t="str">
            <v>NC-E-OF-2-LT-CH-GH-LI-FLR127-11</v>
          </cell>
          <cell r="D5214" t="str">
            <v>NC-E-OF-2-LT-CH-GH-LI-FLR127-11</v>
          </cell>
          <cell r="E5214" t="str">
            <v>T5 Lighting (base T-8)</v>
          </cell>
          <cell r="F5214" t="str">
            <v>Amusement</v>
          </cell>
          <cell r="G5214" t="str">
            <v>Interior Lighting</v>
          </cell>
          <cell r="H5214" t="str">
            <v>Existing</v>
          </cell>
          <cell r="I5214" t="str">
            <v>Early Replacement</v>
          </cell>
          <cell r="J5214">
            <v>1</v>
          </cell>
          <cell r="K5214">
            <v>1</v>
          </cell>
          <cell r="L5214">
            <v>0</v>
          </cell>
          <cell r="M5214">
            <v>1</v>
          </cell>
          <cell r="N5214">
            <v>0.23909444259680851</v>
          </cell>
          <cell r="O5214">
            <v>0</v>
          </cell>
          <cell r="P5214">
            <v>0</v>
          </cell>
        </row>
        <row r="5215">
          <cell r="A5215" t="str">
            <v>Retrofit</v>
          </cell>
          <cell r="B5215" t="str">
            <v>NC-N-AM-2-LT-CH-GH-LI-FLR127-11</v>
          </cell>
          <cell r="C5215" t="str">
            <v>NC-E-OF-2-LT-CH-GH-LI-FLR127-11</v>
          </cell>
          <cell r="D5215" t="str">
            <v>NC-E-OF-2-LT-CH-GH-LI-FLR127-11</v>
          </cell>
          <cell r="E5215" t="str">
            <v>T5 Lighting (base T-8)</v>
          </cell>
          <cell r="F5215" t="str">
            <v>Amusement</v>
          </cell>
          <cell r="G5215" t="str">
            <v>Interior Lighting</v>
          </cell>
          <cell r="H5215" t="str">
            <v>New</v>
          </cell>
          <cell r="I5215" t="str">
            <v>New</v>
          </cell>
          <cell r="J5215">
            <v>1</v>
          </cell>
          <cell r="K5215">
            <v>1</v>
          </cell>
          <cell r="L5215">
            <v>0.15000000000000002</v>
          </cell>
          <cell r="M5215">
            <v>1</v>
          </cell>
          <cell r="N5215">
            <v>0.23909444259680851</v>
          </cell>
          <cell r="O5215">
            <v>0.15000000000000002</v>
          </cell>
          <cell r="P5215">
            <v>0.11413583361047874</v>
          </cell>
        </row>
        <row r="5216">
          <cell r="A5216" t="str">
            <v>Retrofit</v>
          </cell>
          <cell r="B5216" t="str">
            <v>NC-B-DC-2-LT-CH-GH-LI-FLR127-11</v>
          </cell>
          <cell r="C5216" t="str">
            <v>NC-E-OF-2-LT-CH-GH-LI-FLR127-11</v>
          </cell>
          <cell r="D5216" t="str">
            <v>NC-E-OF-2-LT-CH-GH-LI-FLR127-11</v>
          </cell>
          <cell r="E5216" t="str">
            <v>T5 Lighting (base T-8)</v>
          </cell>
          <cell r="F5216" t="str">
            <v>Data Center</v>
          </cell>
          <cell r="G5216" t="str">
            <v>Interior Lighting</v>
          </cell>
          <cell r="H5216" t="str">
            <v>Existing</v>
          </cell>
          <cell r="I5216" t="str">
            <v>Burn Out</v>
          </cell>
          <cell r="J5216">
            <v>1</v>
          </cell>
          <cell r="K5216">
            <v>1</v>
          </cell>
          <cell r="L5216">
            <v>0.15000000000000002</v>
          </cell>
          <cell r="M5216">
            <v>1</v>
          </cell>
          <cell r="N5216">
            <v>0.23909444259680851</v>
          </cell>
          <cell r="O5216">
            <v>0.15000000000000002</v>
          </cell>
          <cell r="P5216">
            <v>0.11413583361047874</v>
          </cell>
        </row>
        <row r="5217">
          <cell r="A5217" t="str">
            <v>Retrofit</v>
          </cell>
          <cell r="B5217" t="str">
            <v>NC-E-DC-2-LT-CH-GH-LI-FLR127-11</v>
          </cell>
          <cell r="C5217" t="str">
            <v>NC-E-OF-2-LT-CH-GH-LI-FLR127-11</v>
          </cell>
          <cell r="D5217" t="str">
            <v>NC-E-OF-2-LT-CH-GH-LI-FLR127-11</v>
          </cell>
          <cell r="E5217" t="str">
            <v>T5 Lighting (base T-8)</v>
          </cell>
          <cell r="F5217" t="str">
            <v>Data Center</v>
          </cell>
          <cell r="G5217" t="str">
            <v>Interior Lighting</v>
          </cell>
          <cell r="H5217" t="str">
            <v>Existing</v>
          </cell>
          <cell r="I5217" t="str">
            <v>Early Replacement</v>
          </cell>
          <cell r="J5217">
            <v>1</v>
          </cell>
          <cell r="K5217">
            <v>1</v>
          </cell>
          <cell r="L5217">
            <v>0</v>
          </cell>
          <cell r="M5217">
            <v>1</v>
          </cell>
          <cell r="N5217">
            <v>0.23909444259680851</v>
          </cell>
          <cell r="O5217">
            <v>0</v>
          </cell>
          <cell r="P5217">
            <v>0</v>
          </cell>
        </row>
        <row r="5218">
          <cell r="A5218" t="str">
            <v>Retrofit</v>
          </cell>
          <cell r="B5218" t="str">
            <v>NC-N-DC-2-LT-CH-GH-LI-FLR127-11</v>
          </cell>
          <cell r="C5218" t="str">
            <v>NC-E-OF-2-LT-CH-GH-LI-FLR127-11</v>
          </cell>
          <cell r="D5218" t="str">
            <v>NC-E-OF-2-LT-CH-GH-LI-FLR127-11</v>
          </cell>
          <cell r="E5218" t="str">
            <v>T5 Lighting (base T-8)</v>
          </cell>
          <cell r="F5218" t="str">
            <v>Data Center</v>
          </cell>
          <cell r="G5218" t="str">
            <v>Interior Lighting</v>
          </cell>
          <cell r="H5218" t="str">
            <v>New</v>
          </cell>
          <cell r="I5218" t="str">
            <v>New</v>
          </cell>
          <cell r="J5218">
            <v>1</v>
          </cell>
          <cell r="K5218">
            <v>1</v>
          </cell>
          <cell r="L5218">
            <v>0.15000000000000002</v>
          </cell>
          <cell r="M5218">
            <v>1</v>
          </cell>
          <cell r="N5218">
            <v>0.23909444259680851</v>
          </cell>
          <cell r="O5218">
            <v>0.15000000000000002</v>
          </cell>
          <cell r="P5218">
            <v>0.11413583361047874</v>
          </cell>
        </row>
        <row r="5219">
          <cell r="A5219" t="str">
            <v>Retrofit</v>
          </cell>
          <cell r="B5219" t="str">
            <v>NC-B-ED-2-LT-CH-GH-LI-FLR127-11</v>
          </cell>
          <cell r="C5219" t="str">
            <v>NC-E-OF-2-LT-CH-GH-LI-FLR127-11</v>
          </cell>
          <cell r="D5219" t="str">
            <v>NC-E-OF-2-LT-CH-GH-LI-FLR127-11</v>
          </cell>
          <cell r="E5219" t="str">
            <v>T5 Lighting (base T-8)</v>
          </cell>
          <cell r="F5219" t="str">
            <v>Education</v>
          </cell>
          <cell r="G5219" t="str">
            <v>Interior Lighting</v>
          </cell>
          <cell r="H5219" t="str">
            <v>Existing</v>
          </cell>
          <cell r="I5219" t="str">
            <v>Burn Out</v>
          </cell>
          <cell r="J5219">
            <v>1</v>
          </cell>
          <cell r="K5219">
            <v>1</v>
          </cell>
          <cell r="L5219">
            <v>0.15000000000000002</v>
          </cell>
          <cell r="M5219">
            <v>1</v>
          </cell>
          <cell r="N5219">
            <v>0.23909444259680851</v>
          </cell>
          <cell r="O5219">
            <v>0.15000000000000002</v>
          </cell>
          <cell r="P5219">
            <v>0.11413583361047874</v>
          </cell>
        </row>
        <row r="5220">
          <cell r="A5220" t="str">
            <v>Retrofit</v>
          </cell>
          <cell r="B5220" t="str">
            <v>NC-E-ED-2-LT-CH-GH-LI-FLR127-11</v>
          </cell>
          <cell r="C5220" t="str">
            <v>NC-E-OF-2-LT-CH-GH-LI-FLR127-11</v>
          </cell>
          <cell r="D5220" t="str">
            <v>NC-E-OF-2-LT-CH-GH-LI-FLR127-11</v>
          </cell>
          <cell r="E5220" t="str">
            <v>T5 Lighting (base T-8)</v>
          </cell>
          <cell r="F5220" t="str">
            <v>Education</v>
          </cell>
          <cell r="G5220" t="str">
            <v>Interior Lighting</v>
          </cell>
          <cell r="H5220" t="str">
            <v>Existing</v>
          </cell>
          <cell r="I5220" t="str">
            <v>Early Replacement</v>
          </cell>
          <cell r="J5220">
            <v>1</v>
          </cell>
          <cell r="K5220">
            <v>1</v>
          </cell>
          <cell r="L5220">
            <v>0</v>
          </cell>
          <cell r="M5220">
            <v>1</v>
          </cell>
          <cell r="N5220">
            <v>0.23909444259680851</v>
          </cell>
          <cell r="O5220">
            <v>0</v>
          </cell>
          <cell r="P5220">
            <v>0</v>
          </cell>
        </row>
        <row r="5221">
          <cell r="A5221" t="str">
            <v>Retrofit</v>
          </cell>
          <cell r="B5221" t="str">
            <v>NC-N-ED-2-LT-CH-GH-LI-FLR127-11</v>
          </cell>
          <cell r="C5221" t="str">
            <v>NC-E-OF-2-LT-CH-GH-LI-FLR127-11</v>
          </cell>
          <cell r="D5221" t="str">
            <v>NC-E-OF-2-LT-CH-GH-LI-FLR127-11</v>
          </cell>
          <cell r="E5221" t="str">
            <v>T5 Lighting (base T-8)</v>
          </cell>
          <cell r="F5221" t="str">
            <v>Education</v>
          </cell>
          <cell r="G5221" t="str">
            <v>Interior Lighting</v>
          </cell>
          <cell r="H5221" t="str">
            <v>New</v>
          </cell>
          <cell r="I5221" t="str">
            <v>New</v>
          </cell>
          <cell r="J5221">
            <v>1</v>
          </cell>
          <cell r="K5221">
            <v>1</v>
          </cell>
          <cell r="L5221">
            <v>0.15000000000000002</v>
          </cell>
          <cell r="M5221">
            <v>1</v>
          </cell>
          <cell r="N5221">
            <v>0.23909444259680851</v>
          </cell>
          <cell r="O5221">
            <v>0.15000000000000002</v>
          </cell>
          <cell r="P5221">
            <v>0.11413583361047874</v>
          </cell>
        </row>
        <row r="5222">
          <cell r="A5222" t="str">
            <v>Retrofit</v>
          </cell>
          <cell r="B5222" t="str">
            <v>NC-B-GR-4-LT-RT-GH-LI-FLR127-11</v>
          </cell>
          <cell r="C5222" t="str">
            <v>NC-E-RT-4-LT-RT-GH-LI-FLR127-11</v>
          </cell>
          <cell r="D5222" t="str">
            <v>NC-E-RT-4-LT-RT-GH-LI-FLR127-11</v>
          </cell>
          <cell r="E5222" t="str">
            <v>T5 Lighting (base T-8)</v>
          </cell>
          <cell r="F5222" t="str">
            <v>Grocery</v>
          </cell>
          <cell r="G5222" t="str">
            <v>Interior Lighting</v>
          </cell>
          <cell r="H5222" t="str">
            <v>Existing</v>
          </cell>
          <cell r="I5222" t="str">
            <v>Burn Out</v>
          </cell>
          <cell r="J5222">
            <v>1</v>
          </cell>
          <cell r="K5222">
            <v>1</v>
          </cell>
          <cell r="L5222">
            <v>0.15000000000000002</v>
          </cell>
          <cell r="M5222">
            <v>1</v>
          </cell>
          <cell r="N5222">
            <v>0.23909444259680851</v>
          </cell>
          <cell r="O5222">
            <v>0.15000000000000002</v>
          </cell>
          <cell r="P5222">
            <v>0.11413583361047874</v>
          </cell>
        </row>
        <row r="5223">
          <cell r="A5223" t="str">
            <v>Retrofit</v>
          </cell>
          <cell r="B5223" t="str">
            <v>NC-E-GR-4-LT-RT-GH-LI-FLR127-11</v>
          </cell>
          <cell r="C5223" t="str">
            <v>NC-E-RT-4-LT-RT-GH-LI-FLR127-11</v>
          </cell>
          <cell r="D5223" t="str">
            <v>NC-E-RT-4-LT-RT-GH-LI-FLR127-11</v>
          </cell>
          <cell r="E5223" t="str">
            <v>T5 Lighting (base T-8)</v>
          </cell>
          <cell r="F5223" t="str">
            <v>Grocery</v>
          </cell>
          <cell r="G5223" t="str">
            <v>Interior Lighting</v>
          </cell>
          <cell r="H5223" t="str">
            <v>Existing</v>
          </cell>
          <cell r="I5223" t="str">
            <v>Early Replacement</v>
          </cell>
          <cell r="J5223">
            <v>1</v>
          </cell>
          <cell r="K5223">
            <v>1</v>
          </cell>
          <cell r="L5223">
            <v>0</v>
          </cell>
          <cell r="M5223">
            <v>1</v>
          </cell>
          <cell r="N5223">
            <v>0.23909444259680851</v>
          </cell>
          <cell r="O5223">
            <v>0</v>
          </cell>
          <cell r="P5223">
            <v>0</v>
          </cell>
        </row>
        <row r="5224">
          <cell r="A5224" t="str">
            <v>Retrofit</v>
          </cell>
          <cell r="B5224" t="str">
            <v>NC-N-GR-4-LT-RT-GH-LI-FLR127-11</v>
          </cell>
          <cell r="C5224" t="str">
            <v>NC-E-RT-4-LT-RT-GH-LI-FLR127-11</v>
          </cell>
          <cell r="D5224" t="str">
            <v>NC-E-RT-4-LT-RT-GH-LI-FLR127-11</v>
          </cell>
          <cell r="E5224" t="str">
            <v>T5 Lighting (base T-8)</v>
          </cell>
          <cell r="F5224" t="str">
            <v>Grocery</v>
          </cell>
          <cell r="G5224" t="str">
            <v>Interior Lighting</v>
          </cell>
          <cell r="H5224" t="str">
            <v>New</v>
          </cell>
          <cell r="I5224" t="str">
            <v>New</v>
          </cell>
          <cell r="J5224">
            <v>1</v>
          </cell>
          <cell r="K5224">
            <v>1</v>
          </cell>
          <cell r="L5224">
            <v>0.15000000000000002</v>
          </cell>
          <cell r="M5224">
            <v>1</v>
          </cell>
          <cell r="N5224">
            <v>0.23909444259680851</v>
          </cell>
          <cell r="O5224">
            <v>0.15000000000000002</v>
          </cell>
          <cell r="P5224">
            <v>0.11413583361047874</v>
          </cell>
        </row>
        <row r="5225">
          <cell r="A5225" t="str">
            <v>Retrofit</v>
          </cell>
          <cell r="B5225" t="str">
            <v>NC-B-GV-2-LT-CH-GH-LI-FLR127-11</v>
          </cell>
          <cell r="C5225" t="str">
            <v>NC-E-OF-2-LT-CH-GH-LI-FLR127-11</v>
          </cell>
          <cell r="D5225" t="str">
            <v>NC-E-OF-2-LT-CH-GH-LI-FLR127-11</v>
          </cell>
          <cell r="E5225" t="str">
            <v>T5 Lighting (base T-8)</v>
          </cell>
          <cell r="F5225" t="str">
            <v>Public</v>
          </cell>
          <cell r="G5225" t="str">
            <v>Interior Lighting</v>
          </cell>
          <cell r="H5225" t="str">
            <v>Existing</v>
          </cell>
          <cell r="I5225" t="str">
            <v>Burn Out</v>
          </cell>
          <cell r="J5225">
            <v>1</v>
          </cell>
          <cell r="K5225">
            <v>1</v>
          </cell>
          <cell r="L5225">
            <v>0.15000000000000002</v>
          </cell>
          <cell r="M5225">
            <v>1</v>
          </cell>
          <cell r="N5225">
            <v>0.23909444259680851</v>
          </cell>
          <cell r="O5225">
            <v>0.15000000000000002</v>
          </cell>
          <cell r="P5225">
            <v>0.11413583361047874</v>
          </cell>
        </row>
        <row r="5226">
          <cell r="A5226" t="str">
            <v>Retrofit</v>
          </cell>
          <cell r="B5226" t="str">
            <v>NC-E-GV-2-LT-CH-GH-LI-FLR127-11</v>
          </cell>
          <cell r="C5226" t="str">
            <v>NC-E-OF-2-LT-CH-GH-LI-FLR127-11</v>
          </cell>
          <cell r="D5226" t="str">
            <v>NC-E-OF-2-LT-CH-GH-LI-FLR127-11</v>
          </cell>
          <cell r="E5226" t="str">
            <v>T5 Lighting (base T-8)</v>
          </cell>
          <cell r="F5226" t="str">
            <v>Public</v>
          </cell>
          <cell r="G5226" t="str">
            <v>Interior Lighting</v>
          </cell>
          <cell r="H5226" t="str">
            <v>Existing</v>
          </cell>
          <cell r="I5226" t="str">
            <v>Early Replacement</v>
          </cell>
          <cell r="J5226">
            <v>1</v>
          </cell>
          <cell r="K5226">
            <v>1</v>
          </cell>
          <cell r="L5226">
            <v>0</v>
          </cell>
          <cell r="M5226">
            <v>1</v>
          </cell>
          <cell r="N5226">
            <v>0.23909444259680851</v>
          </cell>
          <cell r="O5226">
            <v>0</v>
          </cell>
          <cell r="P5226">
            <v>0</v>
          </cell>
        </row>
        <row r="5227">
          <cell r="A5227" t="str">
            <v>Retrofit</v>
          </cell>
          <cell r="B5227" t="str">
            <v>NC-N-GV-2-LT-CH-GH-LI-FLR127-11</v>
          </cell>
          <cell r="C5227" t="str">
            <v>NC-E-OF-2-LT-CH-GH-LI-FLR127-11</v>
          </cell>
          <cell r="D5227" t="str">
            <v>NC-E-OF-2-LT-CH-GH-LI-FLR127-11</v>
          </cell>
          <cell r="E5227" t="str">
            <v>T5 Lighting (base T-8)</v>
          </cell>
          <cell r="F5227" t="str">
            <v>Public</v>
          </cell>
          <cell r="G5227" t="str">
            <v>Interior Lighting</v>
          </cell>
          <cell r="H5227" t="str">
            <v>New</v>
          </cell>
          <cell r="I5227" t="str">
            <v>New</v>
          </cell>
          <cell r="J5227">
            <v>1</v>
          </cell>
          <cell r="K5227">
            <v>1</v>
          </cell>
          <cell r="L5227">
            <v>0.15000000000000002</v>
          </cell>
          <cell r="M5227">
            <v>1</v>
          </cell>
          <cell r="N5227">
            <v>0.23909444259680851</v>
          </cell>
          <cell r="O5227">
            <v>0.15000000000000002</v>
          </cell>
          <cell r="P5227">
            <v>0.11413583361047874</v>
          </cell>
        </row>
        <row r="5228">
          <cell r="A5228" t="str">
            <v>Retrofit</v>
          </cell>
          <cell r="B5228" t="str">
            <v>NC-B-HS-8-LT-CH-GH-LI-FLR127-11</v>
          </cell>
          <cell r="C5228" t="str">
            <v>NC-E-HS-8-LT-CH-GH-LI-FLR127-11</v>
          </cell>
          <cell r="D5228" t="str">
            <v>NC-E-HS-8-LT-CH-GH-LI-FLR127-11</v>
          </cell>
          <cell r="E5228" t="str">
            <v>T5 Lighting (base T-8)</v>
          </cell>
          <cell r="F5228" t="str">
            <v>Hospital</v>
          </cell>
          <cell r="G5228" t="str">
            <v>Interior Lighting</v>
          </cell>
          <cell r="H5228" t="str">
            <v>Existing</v>
          </cell>
          <cell r="I5228" t="str">
            <v>Burn Out</v>
          </cell>
          <cell r="J5228">
            <v>1</v>
          </cell>
          <cell r="K5228">
            <v>1</v>
          </cell>
          <cell r="L5228">
            <v>0.15000000000000002</v>
          </cell>
          <cell r="M5228">
            <v>1</v>
          </cell>
          <cell r="N5228">
            <v>0.23909444259680851</v>
          </cell>
          <cell r="O5228">
            <v>0.15000000000000002</v>
          </cell>
          <cell r="P5228">
            <v>0.11413583361047874</v>
          </cell>
        </row>
        <row r="5229">
          <cell r="A5229" t="str">
            <v>Retrofit</v>
          </cell>
          <cell r="B5229" t="str">
            <v>NC-E-HS-8-LT-CH-GH-LI-FLR127-11</v>
          </cell>
          <cell r="C5229" t="str">
            <v>NC-E-HS-8-LT-CH-GH-LI-FLR127-11</v>
          </cell>
          <cell r="D5229" t="str">
            <v>NC-E-HS-8-LT-CH-GH-LI-FLR127-11</v>
          </cell>
          <cell r="E5229" t="str">
            <v>T5 Lighting (base T-8)</v>
          </cell>
          <cell r="F5229" t="str">
            <v>Hospital</v>
          </cell>
          <cell r="G5229" t="str">
            <v>Interior Lighting</v>
          </cell>
          <cell r="H5229" t="str">
            <v>Existing</v>
          </cell>
          <cell r="I5229" t="str">
            <v>Early Replacement</v>
          </cell>
          <cell r="J5229">
            <v>1</v>
          </cell>
          <cell r="K5229">
            <v>1</v>
          </cell>
          <cell r="L5229">
            <v>0</v>
          </cell>
          <cell r="M5229">
            <v>1</v>
          </cell>
          <cell r="N5229">
            <v>0.23909444259680851</v>
          </cell>
          <cell r="O5229">
            <v>0</v>
          </cell>
          <cell r="P5229">
            <v>0</v>
          </cell>
        </row>
        <row r="5230">
          <cell r="A5230" t="str">
            <v>Retrofit</v>
          </cell>
          <cell r="B5230" t="str">
            <v>NC-N-HS-8-LT-CH-GH-LI-FLR127-11</v>
          </cell>
          <cell r="C5230" t="str">
            <v>NC-E-HS-8-LT-CH-GH-LI-FLR127-11</v>
          </cell>
          <cell r="D5230" t="str">
            <v>NC-E-HS-8-LT-CH-GH-LI-FLR127-11</v>
          </cell>
          <cell r="E5230" t="str">
            <v>T5 Lighting (base T-8)</v>
          </cell>
          <cell r="F5230" t="str">
            <v>Hospital</v>
          </cell>
          <cell r="G5230" t="str">
            <v>Interior Lighting</v>
          </cell>
          <cell r="H5230" t="str">
            <v>New</v>
          </cell>
          <cell r="I5230" t="str">
            <v>New</v>
          </cell>
          <cell r="J5230">
            <v>1</v>
          </cell>
          <cell r="K5230">
            <v>1</v>
          </cell>
          <cell r="L5230">
            <v>0.15000000000000002</v>
          </cell>
          <cell r="M5230">
            <v>1</v>
          </cell>
          <cell r="N5230">
            <v>0.23909444259680851</v>
          </cell>
          <cell r="O5230">
            <v>0.15000000000000002</v>
          </cell>
          <cell r="P5230">
            <v>0.11413583361047874</v>
          </cell>
        </row>
        <row r="5231">
          <cell r="A5231" t="str">
            <v>Retrofit</v>
          </cell>
          <cell r="B5231" t="str">
            <v>NC-B-LG-2-LT-CH-GH-LI-FLR127-11</v>
          </cell>
          <cell r="C5231" t="str">
            <v>NC-E-OF-2-LT-CH-GH-LI-FLR127-11</v>
          </cell>
          <cell r="D5231" t="str">
            <v>NC-E-OF-2-LT-CH-GH-LI-FLR127-11</v>
          </cell>
          <cell r="E5231" t="str">
            <v>T5 Lighting (base T-8)</v>
          </cell>
          <cell r="F5231" t="str">
            <v>Lodging</v>
          </cell>
          <cell r="G5231" t="str">
            <v>Interior Lighting</v>
          </cell>
          <cell r="H5231" t="str">
            <v>Existing</v>
          </cell>
          <cell r="I5231" t="str">
            <v>Burn Out</v>
          </cell>
          <cell r="J5231">
            <v>1</v>
          </cell>
          <cell r="K5231">
            <v>1</v>
          </cell>
          <cell r="L5231">
            <v>0.15000000000000002</v>
          </cell>
          <cell r="M5231">
            <v>1</v>
          </cell>
          <cell r="N5231">
            <v>0.23909444259680851</v>
          </cell>
          <cell r="O5231">
            <v>0.15000000000000002</v>
          </cell>
          <cell r="P5231">
            <v>0.11413583361047874</v>
          </cell>
        </row>
        <row r="5232">
          <cell r="A5232" t="str">
            <v>Retrofit</v>
          </cell>
          <cell r="B5232" t="str">
            <v>NC-E-LG-2-LT-CH-GH-LI-FLR127-11</v>
          </cell>
          <cell r="C5232" t="str">
            <v>NC-E-OF-2-LT-CH-GH-LI-FLR127-11</v>
          </cell>
          <cell r="D5232" t="str">
            <v>NC-E-OF-2-LT-CH-GH-LI-FLR127-11</v>
          </cell>
          <cell r="E5232" t="str">
            <v>T5 Lighting (base T-8)</v>
          </cell>
          <cell r="F5232" t="str">
            <v>Lodging</v>
          </cell>
          <cell r="G5232" t="str">
            <v>Interior Lighting</v>
          </cell>
          <cell r="H5232" t="str">
            <v>Existing</v>
          </cell>
          <cell r="I5232" t="str">
            <v>Early Replacement</v>
          </cell>
          <cell r="J5232">
            <v>1</v>
          </cell>
          <cell r="K5232">
            <v>1</v>
          </cell>
          <cell r="L5232">
            <v>0</v>
          </cell>
          <cell r="M5232">
            <v>1</v>
          </cell>
          <cell r="N5232">
            <v>0.23909444259680851</v>
          </cell>
          <cell r="O5232">
            <v>0</v>
          </cell>
          <cell r="P5232">
            <v>0</v>
          </cell>
        </row>
        <row r="5233">
          <cell r="A5233" t="str">
            <v>Retrofit</v>
          </cell>
          <cell r="B5233" t="str">
            <v>NC-N-LG-2-LT-CH-GH-LI-FLR127-11</v>
          </cell>
          <cell r="C5233" t="str">
            <v>NC-E-OF-2-LT-CH-GH-LI-FLR127-11</v>
          </cell>
          <cell r="D5233" t="str">
            <v>NC-E-OF-2-LT-CH-GH-LI-FLR127-11</v>
          </cell>
          <cell r="E5233" t="str">
            <v>T5 Lighting (base T-8)</v>
          </cell>
          <cell r="F5233" t="str">
            <v>Lodging</v>
          </cell>
          <cell r="G5233" t="str">
            <v>Interior Lighting</v>
          </cell>
          <cell r="H5233" t="str">
            <v>New</v>
          </cell>
          <cell r="I5233" t="str">
            <v>New</v>
          </cell>
          <cell r="J5233">
            <v>1</v>
          </cell>
          <cell r="K5233">
            <v>1</v>
          </cell>
          <cell r="L5233">
            <v>0.15000000000000002</v>
          </cell>
          <cell r="M5233">
            <v>1</v>
          </cell>
          <cell r="N5233">
            <v>0.23909444259680851</v>
          </cell>
          <cell r="O5233">
            <v>0.15000000000000002</v>
          </cell>
          <cell r="P5233">
            <v>0.11413583361047874</v>
          </cell>
        </row>
        <row r="5234">
          <cell r="A5234" t="str">
            <v>Retrofit</v>
          </cell>
          <cell r="B5234" t="str">
            <v>NC-B-MO-2-LT-CH-GH-LI-FLR127-11</v>
          </cell>
          <cell r="C5234" t="str">
            <v>NC-E-OF-2-LT-CH-GH-LI-FLR127-11</v>
          </cell>
          <cell r="D5234" t="str">
            <v>NC-E-OF-2-LT-CH-GH-LI-FLR127-11</v>
          </cell>
          <cell r="E5234" t="str">
            <v>T5 Lighting (base T-8)</v>
          </cell>
          <cell r="F5234" t="str">
            <v>Medical_Office</v>
          </cell>
          <cell r="G5234" t="str">
            <v>Interior Lighting</v>
          </cell>
          <cell r="H5234" t="str">
            <v>Existing</v>
          </cell>
          <cell r="I5234" t="str">
            <v>Burn Out</v>
          </cell>
          <cell r="J5234">
            <v>1</v>
          </cell>
          <cell r="K5234">
            <v>1</v>
          </cell>
          <cell r="L5234">
            <v>0.15000000000000002</v>
          </cell>
          <cell r="M5234">
            <v>1</v>
          </cell>
          <cell r="N5234">
            <v>0.23909444259680851</v>
          </cell>
          <cell r="O5234">
            <v>0.15000000000000002</v>
          </cell>
          <cell r="P5234">
            <v>0.11413583361047874</v>
          </cell>
        </row>
        <row r="5235">
          <cell r="A5235" t="str">
            <v>Retrofit</v>
          </cell>
          <cell r="B5235" t="str">
            <v>NC-E-MO-2-LT-CH-GH-LI-FLR127-11</v>
          </cell>
          <cell r="C5235" t="str">
            <v>NC-E-OF-2-LT-CH-GH-LI-FLR127-11</v>
          </cell>
          <cell r="D5235" t="str">
            <v>NC-E-OF-2-LT-CH-GH-LI-FLR127-11</v>
          </cell>
          <cell r="E5235" t="str">
            <v>T5 Lighting (base T-8)</v>
          </cell>
          <cell r="F5235" t="str">
            <v>Medical_Office</v>
          </cell>
          <cell r="G5235" t="str">
            <v>Interior Lighting</v>
          </cell>
          <cell r="H5235" t="str">
            <v>Existing</v>
          </cell>
          <cell r="I5235" t="str">
            <v>Early Replacement</v>
          </cell>
          <cell r="J5235">
            <v>1</v>
          </cell>
          <cell r="K5235">
            <v>1</v>
          </cell>
          <cell r="L5235">
            <v>0</v>
          </cell>
          <cell r="M5235">
            <v>1</v>
          </cell>
          <cell r="N5235">
            <v>0.23909444259680851</v>
          </cell>
          <cell r="O5235">
            <v>0</v>
          </cell>
          <cell r="P5235">
            <v>0</v>
          </cell>
        </row>
        <row r="5236">
          <cell r="A5236" t="str">
            <v>Retrofit</v>
          </cell>
          <cell r="B5236" t="str">
            <v>NC-N-MO-2-LT-CH-GH-LI-FLR127-11</v>
          </cell>
          <cell r="C5236" t="str">
            <v>NC-E-OF-2-LT-CH-GH-LI-FLR127-11</v>
          </cell>
          <cell r="D5236" t="str">
            <v>NC-E-OF-2-LT-CH-GH-LI-FLR127-11</v>
          </cell>
          <cell r="E5236" t="str">
            <v>T5 Lighting (base T-8)</v>
          </cell>
          <cell r="F5236" t="str">
            <v>Medical_Office</v>
          </cell>
          <cell r="G5236" t="str">
            <v>Interior Lighting</v>
          </cell>
          <cell r="H5236" t="str">
            <v>New</v>
          </cell>
          <cell r="I5236" t="str">
            <v>New</v>
          </cell>
          <cell r="J5236">
            <v>1</v>
          </cell>
          <cell r="K5236">
            <v>1</v>
          </cell>
          <cell r="L5236">
            <v>0.15000000000000002</v>
          </cell>
          <cell r="M5236">
            <v>1</v>
          </cell>
          <cell r="N5236">
            <v>0.23909444259680851</v>
          </cell>
          <cell r="O5236">
            <v>0.15000000000000002</v>
          </cell>
          <cell r="P5236">
            <v>0.11413583361047874</v>
          </cell>
        </row>
        <row r="5237">
          <cell r="A5237" t="str">
            <v>Retrofit</v>
          </cell>
          <cell r="B5237" t="str">
            <v>NC-B-OF-2-LT-CH-GH-LI-FLR127-11</v>
          </cell>
          <cell r="C5237" t="str">
            <v>NC-E-OF-2-LT-CH-GH-LI-FLR127-11</v>
          </cell>
          <cell r="D5237" t="str">
            <v>NC-E-OF-2-LT-CH-GH-LI-FLR127-11</v>
          </cell>
          <cell r="E5237" t="str">
            <v>T5 Lighting (base T-8)</v>
          </cell>
          <cell r="F5237" t="str">
            <v>Large_Office</v>
          </cell>
          <cell r="G5237" t="str">
            <v>Interior Lighting</v>
          </cell>
          <cell r="H5237" t="str">
            <v>Existing</v>
          </cell>
          <cell r="I5237" t="str">
            <v>Burn Out</v>
          </cell>
          <cell r="J5237">
            <v>1</v>
          </cell>
          <cell r="K5237">
            <v>1</v>
          </cell>
          <cell r="L5237">
            <v>0.15000000000000002</v>
          </cell>
          <cell r="M5237">
            <v>1</v>
          </cell>
          <cell r="N5237">
            <v>0.23909444259680851</v>
          </cell>
          <cell r="O5237">
            <v>0.15000000000000002</v>
          </cell>
          <cell r="P5237">
            <v>0.11413583361047874</v>
          </cell>
        </row>
        <row r="5238">
          <cell r="A5238" t="str">
            <v>Retrofit</v>
          </cell>
          <cell r="B5238" t="str">
            <v>NC-E-OF-2-LT-CH-GH-LI-FLR127-11</v>
          </cell>
          <cell r="C5238" t="str">
            <v>NC-E-OF-2-LT-CH-GH-LI-FLR127-11</v>
          </cell>
          <cell r="D5238" t="str">
            <v>NC-E-OF-2-LT-CH-GH-LI-FLR127-11</v>
          </cell>
          <cell r="E5238" t="str">
            <v>T5 Lighting (base T-8)</v>
          </cell>
          <cell r="F5238" t="str">
            <v>Large_Office</v>
          </cell>
          <cell r="G5238" t="str">
            <v>Interior Lighting</v>
          </cell>
          <cell r="H5238" t="str">
            <v>Existing</v>
          </cell>
          <cell r="I5238" t="str">
            <v>Early Replacement</v>
          </cell>
          <cell r="J5238">
            <v>1</v>
          </cell>
          <cell r="K5238">
            <v>1</v>
          </cell>
          <cell r="L5238">
            <v>0</v>
          </cell>
          <cell r="M5238">
            <v>1</v>
          </cell>
          <cell r="N5238">
            <v>0.23909444259680851</v>
          </cell>
          <cell r="O5238">
            <v>0</v>
          </cell>
          <cell r="P5238">
            <v>0</v>
          </cell>
        </row>
        <row r="5239">
          <cell r="A5239" t="str">
            <v>Retrofit</v>
          </cell>
          <cell r="B5239" t="str">
            <v>NC-N-OF-2-LT-CH-GH-LI-FLR127-11</v>
          </cell>
          <cell r="C5239" t="str">
            <v>NC-E-OF-2-LT-CH-GH-LI-FLR127-11</v>
          </cell>
          <cell r="D5239" t="str">
            <v>NC-E-OF-2-LT-CH-GH-LI-FLR127-11</v>
          </cell>
          <cell r="E5239" t="str">
            <v>T5 Lighting (base T-8)</v>
          </cell>
          <cell r="F5239" t="str">
            <v>Large_Office</v>
          </cell>
          <cell r="G5239" t="str">
            <v>Interior Lighting</v>
          </cell>
          <cell r="H5239" t="str">
            <v>New</v>
          </cell>
          <cell r="I5239" t="str">
            <v>New</v>
          </cell>
          <cell r="J5239">
            <v>1</v>
          </cell>
          <cell r="K5239">
            <v>1</v>
          </cell>
          <cell r="L5239">
            <v>0.15000000000000002</v>
          </cell>
          <cell r="M5239">
            <v>1</v>
          </cell>
          <cell r="N5239">
            <v>0.23909444259680851</v>
          </cell>
          <cell r="O5239">
            <v>0.15000000000000002</v>
          </cell>
          <cell r="P5239">
            <v>0.11413583361047874</v>
          </cell>
        </row>
        <row r="5240">
          <cell r="A5240" t="str">
            <v>Retrofit</v>
          </cell>
          <cell r="B5240" t="str">
            <v>NC-B-RL-2-LT-CH-GH-LI-FLR127-11</v>
          </cell>
          <cell r="C5240" t="str">
            <v>NC-E-OF-2-LT-CH-GH-LI-FLR127-11</v>
          </cell>
          <cell r="D5240" t="str">
            <v>NC-E-OF-2-LT-CH-GH-LI-FLR127-11</v>
          </cell>
          <cell r="E5240" t="str">
            <v>T5 Lighting (base T-8)</v>
          </cell>
          <cell r="F5240" t="str">
            <v>Religious</v>
          </cell>
          <cell r="G5240" t="str">
            <v>Interior Lighting</v>
          </cell>
          <cell r="H5240" t="str">
            <v>Existing</v>
          </cell>
          <cell r="I5240" t="str">
            <v>Burn Out</v>
          </cell>
          <cell r="J5240">
            <v>1</v>
          </cell>
          <cell r="K5240">
            <v>1</v>
          </cell>
          <cell r="L5240">
            <v>0.15000000000000002</v>
          </cell>
          <cell r="M5240">
            <v>1</v>
          </cell>
          <cell r="N5240">
            <v>0.23909444259680851</v>
          </cell>
          <cell r="O5240">
            <v>0.15000000000000002</v>
          </cell>
          <cell r="P5240">
            <v>0.11413583361047874</v>
          </cell>
        </row>
        <row r="5241">
          <cell r="A5241" t="str">
            <v>Retrofit</v>
          </cell>
          <cell r="B5241" t="str">
            <v>NC-E-RL-2-LT-CH-GH-LI-FLR127-11</v>
          </cell>
          <cell r="C5241" t="str">
            <v>NC-E-OF-2-LT-CH-GH-LI-FLR127-11</v>
          </cell>
          <cell r="D5241" t="str">
            <v>NC-E-OF-2-LT-CH-GH-LI-FLR127-11</v>
          </cell>
          <cell r="E5241" t="str">
            <v>T5 Lighting (base T-8)</v>
          </cell>
          <cell r="F5241" t="str">
            <v>Religious</v>
          </cell>
          <cell r="G5241" t="str">
            <v>Interior Lighting</v>
          </cell>
          <cell r="H5241" t="str">
            <v>Existing</v>
          </cell>
          <cell r="I5241" t="str">
            <v>Early Replacement</v>
          </cell>
          <cell r="J5241">
            <v>1</v>
          </cell>
          <cell r="K5241">
            <v>1</v>
          </cell>
          <cell r="L5241">
            <v>0</v>
          </cell>
          <cell r="M5241">
            <v>1</v>
          </cell>
          <cell r="N5241">
            <v>0.23909444259680851</v>
          </cell>
          <cell r="O5241">
            <v>0</v>
          </cell>
          <cell r="P5241">
            <v>0</v>
          </cell>
        </row>
        <row r="5242">
          <cell r="A5242" t="str">
            <v>Retrofit</v>
          </cell>
          <cell r="B5242" t="str">
            <v>NC-N-RL-2-LT-CH-GH-LI-FLR127-11</v>
          </cell>
          <cell r="C5242" t="str">
            <v>NC-E-OF-2-LT-CH-GH-LI-FLR127-11</v>
          </cell>
          <cell r="D5242" t="str">
            <v>NC-E-OF-2-LT-CH-GH-LI-FLR127-11</v>
          </cell>
          <cell r="E5242" t="str">
            <v>T5 Lighting (base T-8)</v>
          </cell>
          <cell r="F5242" t="str">
            <v>Religious</v>
          </cell>
          <cell r="G5242" t="str">
            <v>Interior Lighting</v>
          </cell>
          <cell r="H5242" t="str">
            <v>New</v>
          </cell>
          <cell r="I5242" t="str">
            <v>New</v>
          </cell>
          <cell r="J5242">
            <v>1</v>
          </cell>
          <cell r="K5242">
            <v>1</v>
          </cell>
          <cell r="L5242">
            <v>0.15000000000000002</v>
          </cell>
          <cell r="M5242">
            <v>1</v>
          </cell>
          <cell r="N5242">
            <v>0.23909444259680851</v>
          </cell>
          <cell r="O5242">
            <v>0.15000000000000002</v>
          </cell>
          <cell r="P5242">
            <v>0.11413583361047874</v>
          </cell>
        </row>
        <row r="5243">
          <cell r="A5243" t="str">
            <v>Retrofit</v>
          </cell>
          <cell r="B5243" t="str">
            <v>NC-B-RS-4-LT-RT-GH-LI-FLR127-11</v>
          </cell>
          <cell r="C5243" t="str">
            <v>NC-E-RT-4-LT-RT-GH-LI-FLR127-11</v>
          </cell>
          <cell r="D5243" t="str">
            <v>NC-E-RT-4-LT-RT-GH-LI-FLR127-11</v>
          </cell>
          <cell r="E5243" t="str">
            <v>T5 Lighting (base T-8)</v>
          </cell>
          <cell r="F5243" t="str">
            <v>Restaurant</v>
          </cell>
          <cell r="G5243" t="str">
            <v>Interior Lighting</v>
          </cell>
          <cell r="H5243" t="str">
            <v>Existing</v>
          </cell>
          <cell r="I5243" t="str">
            <v>Burn Out</v>
          </cell>
          <cell r="J5243">
            <v>1</v>
          </cell>
          <cell r="K5243">
            <v>1</v>
          </cell>
          <cell r="L5243">
            <v>0.15000000000000002</v>
          </cell>
          <cell r="M5243">
            <v>1</v>
          </cell>
          <cell r="N5243">
            <v>0.23909444259680851</v>
          </cell>
          <cell r="O5243">
            <v>0.15000000000000002</v>
          </cell>
          <cell r="P5243">
            <v>0.11413583361047874</v>
          </cell>
        </row>
        <row r="5244">
          <cell r="A5244" t="str">
            <v>Retrofit</v>
          </cell>
          <cell r="B5244" t="str">
            <v>NC-E-RS-4-LT-RT-GH-LI-FLR127-11</v>
          </cell>
          <cell r="C5244" t="str">
            <v>NC-E-RT-4-LT-RT-GH-LI-FLR127-11</v>
          </cell>
          <cell r="D5244" t="str">
            <v>NC-E-RT-4-LT-RT-GH-LI-FLR127-11</v>
          </cell>
          <cell r="E5244" t="str">
            <v>T5 Lighting (base T-8)</v>
          </cell>
          <cell r="F5244" t="str">
            <v>Restaurant</v>
          </cell>
          <cell r="G5244" t="str">
            <v>Interior Lighting</v>
          </cell>
          <cell r="H5244" t="str">
            <v>Existing</v>
          </cell>
          <cell r="I5244" t="str">
            <v>Early Replacement</v>
          </cell>
          <cell r="J5244">
            <v>1</v>
          </cell>
          <cell r="K5244">
            <v>1</v>
          </cell>
          <cell r="L5244">
            <v>0</v>
          </cell>
          <cell r="M5244">
            <v>1</v>
          </cell>
          <cell r="N5244">
            <v>0.23909444259680851</v>
          </cell>
          <cell r="O5244">
            <v>0</v>
          </cell>
          <cell r="P5244">
            <v>0</v>
          </cell>
        </row>
        <row r="5245">
          <cell r="A5245" t="str">
            <v>Retrofit</v>
          </cell>
          <cell r="B5245" t="str">
            <v>NC-N-RS-4-LT-RT-GH-LI-FLR127-11</v>
          </cell>
          <cell r="C5245" t="str">
            <v>NC-E-RT-4-LT-RT-GH-LI-FLR127-11</v>
          </cell>
          <cell r="D5245" t="str">
            <v>NC-E-RT-4-LT-RT-GH-LI-FLR127-11</v>
          </cell>
          <cell r="E5245" t="str">
            <v>T5 Lighting (base T-8)</v>
          </cell>
          <cell r="F5245" t="str">
            <v>Restaurant</v>
          </cell>
          <cell r="G5245" t="str">
            <v>Interior Lighting</v>
          </cell>
          <cell r="H5245" t="str">
            <v>New</v>
          </cell>
          <cell r="I5245" t="str">
            <v>New</v>
          </cell>
          <cell r="J5245">
            <v>1</v>
          </cell>
          <cell r="K5245">
            <v>1</v>
          </cell>
          <cell r="L5245">
            <v>0.15000000000000002</v>
          </cell>
          <cell r="M5245">
            <v>1</v>
          </cell>
          <cell r="N5245">
            <v>0.23909444259680851</v>
          </cell>
          <cell r="O5245">
            <v>0.15000000000000002</v>
          </cell>
          <cell r="P5245">
            <v>0.11413583361047874</v>
          </cell>
        </row>
        <row r="5246">
          <cell r="A5246" t="str">
            <v>Retrofit</v>
          </cell>
          <cell r="B5246" t="str">
            <v>NC-B-RT-4-LT-RT-GH-LI-FLR127-11</v>
          </cell>
          <cell r="C5246" t="str">
            <v>NC-E-RT-4-LT-RT-GH-LI-FLR127-11</v>
          </cell>
          <cell r="D5246" t="str">
            <v>NC-E-RT-4-LT-RT-GH-LI-FLR127-11</v>
          </cell>
          <cell r="E5246" t="str">
            <v>T5 Lighting (base T-8)</v>
          </cell>
          <cell r="F5246" t="str">
            <v>Large_Retail</v>
          </cell>
          <cell r="G5246" t="str">
            <v>Interior Lighting</v>
          </cell>
          <cell r="H5246" t="str">
            <v>Existing</v>
          </cell>
          <cell r="I5246" t="str">
            <v>Burn Out</v>
          </cell>
          <cell r="J5246">
            <v>1</v>
          </cell>
          <cell r="K5246">
            <v>1</v>
          </cell>
          <cell r="L5246">
            <v>0.15000000000000002</v>
          </cell>
          <cell r="M5246">
            <v>1</v>
          </cell>
          <cell r="N5246">
            <v>0.23909444259680851</v>
          </cell>
          <cell r="O5246">
            <v>0.15000000000000002</v>
          </cell>
          <cell r="P5246">
            <v>0.11413583361047874</v>
          </cell>
        </row>
        <row r="5247">
          <cell r="A5247" t="str">
            <v>Retrofit</v>
          </cell>
          <cell r="B5247" t="str">
            <v>NC-E-RT-4-LT-RT-GH-LI-FLR127-11</v>
          </cell>
          <cell r="C5247" t="str">
            <v>NC-E-RT-4-LT-RT-GH-LI-FLR127-11</v>
          </cell>
          <cell r="D5247" t="str">
            <v>NC-E-RT-4-LT-RT-GH-LI-FLR127-11</v>
          </cell>
          <cell r="E5247" t="str">
            <v>T5 Lighting (base T-8)</v>
          </cell>
          <cell r="F5247" t="str">
            <v>Large_Retail</v>
          </cell>
          <cell r="G5247" t="str">
            <v>Interior Lighting</v>
          </cell>
          <cell r="H5247" t="str">
            <v>Existing</v>
          </cell>
          <cell r="I5247" t="str">
            <v>Early Replacement</v>
          </cell>
          <cell r="J5247">
            <v>1</v>
          </cell>
          <cell r="K5247">
            <v>1</v>
          </cell>
          <cell r="L5247">
            <v>0</v>
          </cell>
          <cell r="M5247">
            <v>1</v>
          </cell>
          <cell r="N5247">
            <v>0.23909444259680851</v>
          </cell>
          <cell r="O5247">
            <v>0</v>
          </cell>
          <cell r="P5247">
            <v>0</v>
          </cell>
        </row>
        <row r="5248">
          <cell r="A5248" t="str">
            <v>Retrofit</v>
          </cell>
          <cell r="B5248" t="str">
            <v>NC-N-RT-4-LT-RT-GH-LI-FLR127-11</v>
          </cell>
          <cell r="C5248" t="str">
            <v>NC-E-RT-4-LT-RT-GH-LI-FLR127-11</v>
          </cell>
          <cell r="D5248" t="str">
            <v>NC-E-RT-4-LT-RT-GH-LI-FLR127-11</v>
          </cell>
          <cell r="E5248" t="str">
            <v>T5 Lighting (base T-8)</v>
          </cell>
          <cell r="F5248" t="str">
            <v>Large_Retail</v>
          </cell>
          <cell r="G5248" t="str">
            <v>Interior Lighting</v>
          </cell>
          <cell r="H5248" t="str">
            <v>New</v>
          </cell>
          <cell r="I5248" t="str">
            <v>New</v>
          </cell>
          <cell r="J5248">
            <v>1</v>
          </cell>
          <cell r="K5248">
            <v>1</v>
          </cell>
          <cell r="L5248">
            <v>0.15000000000000002</v>
          </cell>
          <cell r="M5248">
            <v>1</v>
          </cell>
          <cell r="N5248">
            <v>0.23909444259680851</v>
          </cell>
          <cell r="O5248">
            <v>0.15000000000000002</v>
          </cell>
          <cell r="P5248">
            <v>0.11413583361047874</v>
          </cell>
        </row>
        <row r="5249">
          <cell r="A5249" t="str">
            <v>Retrofit</v>
          </cell>
          <cell r="B5249" t="str">
            <v>NC-B-SO-2-LT-CH-GH-LI-FLR127-11</v>
          </cell>
          <cell r="C5249" t="str">
            <v>NC-E-OF-2-LT-CH-GH-LI-FLR127-11</v>
          </cell>
          <cell r="D5249" t="str">
            <v>NC-E-OF-2-LT-CH-GH-LI-FLR127-11</v>
          </cell>
          <cell r="E5249" t="str">
            <v>T5 Lighting (base T-8)</v>
          </cell>
          <cell r="F5249" t="str">
            <v>Small_Office</v>
          </cell>
          <cell r="G5249" t="str">
            <v>Interior Lighting</v>
          </cell>
          <cell r="H5249" t="str">
            <v>Existing</v>
          </cell>
          <cell r="I5249" t="str">
            <v>Burn Out</v>
          </cell>
          <cell r="J5249">
            <v>1</v>
          </cell>
          <cell r="K5249">
            <v>1</v>
          </cell>
          <cell r="L5249">
            <v>0.15000000000000002</v>
          </cell>
          <cell r="M5249">
            <v>1</v>
          </cell>
          <cell r="N5249">
            <v>0.23909444259680851</v>
          </cell>
          <cell r="O5249">
            <v>0.15000000000000002</v>
          </cell>
          <cell r="P5249">
            <v>0.11413583361047874</v>
          </cell>
        </row>
        <row r="5250">
          <cell r="A5250" t="str">
            <v>Retrofit</v>
          </cell>
          <cell r="B5250" t="str">
            <v>NC-E-SO-2-LT-CH-GH-LI-FLR127-11</v>
          </cell>
          <cell r="C5250" t="str">
            <v>NC-E-OF-2-LT-CH-GH-LI-FLR127-11</v>
          </cell>
          <cell r="D5250" t="str">
            <v>NC-E-OF-2-LT-CH-GH-LI-FLR127-11</v>
          </cell>
          <cell r="E5250" t="str">
            <v>T5 Lighting (base T-8)</v>
          </cell>
          <cell r="F5250" t="str">
            <v>Small_Office</v>
          </cell>
          <cell r="G5250" t="str">
            <v>Interior Lighting</v>
          </cell>
          <cell r="H5250" t="str">
            <v>Existing</v>
          </cell>
          <cell r="I5250" t="str">
            <v>Early Replacement</v>
          </cell>
          <cell r="J5250">
            <v>1</v>
          </cell>
          <cell r="K5250">
            <v>1</v>
          </cell>
          <cell r="L5250">
            <v>0</v>
          </cell>
          <cell r="M5250">
            <v>1</v>
          </cell>
          <cell r="N5250">
            <v>0.23909444259680851</v>
          </cell>
          <cell r="O5250">
            <v>0</v>
          </cell>
          <cell r="P5250">
            <v>0</v>
          </cell>
        </row>
        <row r="5251">
          <cell r="A5251" t="str">
            <v>Retrofit</v>
          </cell>
          <cell r="B5251" t="str">
            <v>NC-N-SO-2-LT-CH-GH-LI-FLR127-11</v>
          </cell>
          <cell r="C5251" t="str">
            <v>NC-E-OF-2-LT-CH-GH-LI-FLR127-11</v>
          </cell>
          <cell r="D5251" t="str">
            <v>NC-E-OF-2-LT-CH-GH-LI-FLR127-11</v>
          </cell>
          <cell r="E5251" t="str">
            <v>T5 Lighting (base T-8)</v>
          </cell>
          <cell r="F5251" t="str">
            <v>Small_Office</v>
          </cell>
          <cell r="G5251" t="str">
            <v>Interior Lighting</v>
          </cell>
          <cell r="H5251" t="str">
            <v>New</v>
          </cell>
          <cell r="I5251" t="str">
            <v>New</v>
          </cell>
          <cell r="J5251">
            <v>1</v>
          </cell>
          <cell r="K5251">
            <v>1</v>
          </cell>
          <cell r="L5251">
            <v>0.15000000000000002</v>
          </cell>
          <cell r="M5251">
            <v>1</v>
          </cell>
          <cell r="N5251">
            <v>0.23909444259680851</v>
          </cell>
          <cell r="O5251">
            <v>0.15000000000000002</v>
          </cell>
          <cell r="P5251">
            <v>0.11413583361047874</v>
          </cell>
        </row>
        <row r="5252">
          <cell r="A5252" t="str">
            <v>Retrofit</v>
          </cell>
          <cell r="B5252" t="str">
            <v>NC-B-SR-4-LT-RT-GH-LI-FLR127-11</v>
          </cell>
          <cell r="C5252" t="str">
            <v>NC-E-RT-4-LT-RT-GH-LI-FLR127-11</v>
          </cell>
          <cell r="D5252" t="str">
            <v>NC-E-RT-4-LT-RT-GH-LI-FLR127-11</v>
          </cell>
          <cell r="E5252" t="str">
            <v>T5 Lighting (base T-8)</v>
          </cell>
          <cell r="F5252" t="str">
            <v>Small_Retail</v>
          </cell>
          <cell r="G5252" t="str">
            <v>Interior Lighting</v>
          </cell>
          <cell r="H5252" t="str">
            <v>Existing</v>
          </cell>
          <cell r="I5252" t="str">
            <v>Burn Out</v>
          </cell>
          <cell r="J5252">
            <v>1</v>
          </cell>
          <cell r="K5252">
            <v>1</v>
          </cell>
          <cell r="L5252">
            <v>0.15000000000000002</v>
          </cell>
          <cell r="M5252">
            <v>1</v>
          </cell>
          <cell r="N5252">
            <v>0.23909444259680851</v>
          </cell>
          <cell r="O5252">
            <v>0.15000000000000002</v>
          </cell>
          <cell r="P5252">
            <v>0.11413583361047874</v>
          </cell>
        </row>
        <row r="5253">
          <cell r="A5253" t="str">
            <v>Retrofit</v>
          </cell>
          <cell r="B5253" t="str">
            <v>NC-E-SR-4-LT-RT-GH-LI-FLR127-11</v>
          </cell>
          <cell r="C5253" t="str">
            <v>NC-E-RT-4-LT-RT-GH-LI-FLR127-11</v>
          </cell>
          <cell r="D5253" t="str">
            <v>NC-E-RT-4-LT-RT-GH-LI-FLR127-11</v>
          </cell>
          <cell r="E5253" t="str">
            <v>T5 Lighting (base T-8)</v>
          </cell>
          <cell r="F5253" t="str">
            <v>Small_Retail</v>
          </cell>
          <cell r="G5253" t="str">
            <v>Interior Lighting</v>
          </cell>
          <cell r="H5253" t="str">
            <v>Existing</v>
          </cell>
          <cell r="I5253" t="str">
            <v>Early Replacement</v>
          </cell>
          <cell r="J5253">
            <v>1</v>
          </cell>
          <cell r="K5253">
            <v>1</v>
          </cell>
          <cell r="L5253">
            <v>0</v>
          </cell>
          <cell r="M5253">
            <v>1</v>
          </cell>
          <cell r="N5253">
            <v>0.23909444259680851</v>
          </cell>
          <cell r="O5253">
            <v>0</v>
          </cell>
          <cell r="P5253">
            <v>0</v>
          </cell>
        </row>
        <row r="5254">
          <cell r="A5254" t="str">
            <v>Retrofit</v>
          </cell>
          <cell r="B5254" t="str">
            <v>NC-N-SR-4-LT-RT-GH-LI-FLR127-11</v>
          </cell>
          <cell r="C5254" t="str">
            <v>NC-E-RT-4-LT-RT-GH-LI-FLR127-11</v>
          </cell>
          <cell r="D5254" t="str">
            <v>NC-E-RT-4-LT-RT-GH-LI-FLR127-11</v>
          </cell>
          <cell r="E5254" t="str">
            <v>T5 Lighting (base T-8)</v>
          </cell>
          <cell r="F5254" t="str">
            <v>Small_Retail</v>
          </cell>
          <cell r="G5254" t="str">
            <v>Interior Lighting</v>
          </cell>
          <cell r="H5254" t="str">
            <v>New</v>
          </cell>
          <cell r="I5254" t="str">
            <v>New</v>
          </cell>
          <cell r="J5254">
            <v>1</v>
          </cell>
          <cell r="K5254">
            <v>1</v>
          </cell>
          <cell r="L5254">
            <v>0.15000000000000002</v>
          </cell>
          <cell r="M5254">
            <v>1</v>
          </cell>
          <cell r="N5254">
            <v>0.23909444259680851</v>
          </cell>
          <cell r="O5254">
            <v>0.15000000000000002</v>
          </cell>
          <cell r="P5254">
            <v>0.11413583361047874</v>
          </cell>
        </row>
        <row r="5255">
          <cell r="A5255" t="str">
            <v>Retrofit</v>
          </cell>
          <cell r="B5255" t="str">
            <v>NC-B-WR-2-LT-CH-GH-LI-FLR127-11</v>
          </cell>
          <cell r="C5255" t="str">
            <v>NC-E-OF-2-LT-CH-GH-LI-FLR127-11</v>
          </cell>
          <cell r="D5255" t="str">
            <v>NC-E-OF-2-LT-CH-GH-LI-FLR127-11</v>
          </cell>
          <cell r="E5255" t="str">
            <v>T5 Lighting (base T-8)</v>
          </cell>
          <cell r="F5255" t="str">
            <v>Warehouse</v>
          </cell>
          <cell r="G5255" t="str">
            <v>Interior Lighting</v>
          </cell>
          <cell r="H5255" t="str">
            <v>Existing</v>
          </cell>
          <cell r="I5255" t="str">
            <v>Burn Out</v>
          </cell>
          <cell r="J5255">
            <v>1</v>
          </cell>
          <cell r="K5255">
            <v>1</v>
          </cell>
          <cell r="L5255">
            <v>0.15000000000000002</v>
          </cell>
          <cell r="M5255">
            <v>1</v>
          </cell>
          <cell r="N5255">
            <v>0.23909444259680851</v>
          </cell>
          <cell r="O5255">
            <v>0.15000000000000002</v>
          </cell>
          <cell r="P5255">
            <v>0.11413583361047874</v>
          </cell>
        </row>
        <row r="5256">
          <cell r="A5256" t="str">
            <v>Retrofit</v>
          </cell>
          <cell r="B5256" t="str">
            <v>NC-E-WR-2-LT-CH-GH-LI-FLR127-11</v>
          </cell>
          <cell r="C5256" t="str">
            <v>NC-E-OF-2-LT-CH-GH-LI-FLR127-11</v>
          </cell>
          <cell r="D5256" t="str">
            <v>NC-E-OF-2-LT-CH-GH-LI-FLR127-11</v>
          </cell>
          <cell r="E5256" t="str">
            <v>T5 Lighting (base T-8)</v>
          </cell>
          <cell r="F5256" t="str">
            <v>Warehouse</v>
          </cell>
          <cell r="G5256" t="str">
            <v>Interior Lighting</v>
          </cell>
          <cell r="H5256" t="str">
            <v>Existing</v>
          </cell>
          <cell r="I5256" t="str">
            <v>Early Replacement</v>
          </cell>
          <cell r="J5256">
            <v>1</v>
          </cell>
          <cell r="K5256">
            <v>1</v>
          </cell>
          <cell r="L5256">
            <v>0</v>
          </cell>
          <cell r="M5256">
            <v>1</v>
          </cell>
          <cell r="N5256">
            <v>0.23909444259680851</v>
          </cell>
          <cell r="O5256">
            <v>0</v>
          </cell>
          <cell r="P5256">
            <v>0</v>
          </cell>
        </row>
        <row r="5257">
          <cell r="A5257" t="str">
            <v>Retrofit</v>
          </cell>
          <cell r="B5257" t="str">
            <v>NC-N-WR-2-LT-CH-GH-LI-FLR127-11</v>
          </cell>
          <cell r="C5257" t="str">
            <v>NC-E-OF-2-LT-CH-GH-LI-FLR127-11</v>
          </cell>
          <cell r="D5257" t="str">
            <v>NC-E-OF-2-LT-CH-GH-LI-FLR127-11</v>
          </cell>
          <cell r="E5257" t="str">
            <v>T5 Lighting (base T-8)</v>
          </cell>
          <cell r="F5257" t="str">
            <v>Warehouse</v>
          </cell>
          <cell r="G5257" t="str">
            <v>Interior Lighting</v>
          </cell>
          <cell r="H5257" t="str">
            <v>New</v>
          </cell>
          <cell r="I5257" t="str">
            <v>New</v>
          </cell>
          <cell r="J5257">
            <v>1</v>
          </cell>
          <cell r="K5257">
            <v>1</v>
          </cell>
          <cell r="L5257">
            <v>0.15000000000000002</v>
          </cell>
          <cell r="M5257">
            <v>1</v>
          </cell>
          <cell r="N5257">
            <v>0.23909444259680851</v>
          </cell>
          <cell r="O5257">
            <v>0.15000000000000002</v>
          </cell>
          <cell r="P5257">
            <v>0.11413583361047874</v>
          </cell>
        </row>
        <row r="5258">
          <cell r="A5258" t="str">
            <v>Retrofit</v>
          </cell>
          <cell r="B5258" t="str">
            <v>NC-B-AM-2-LT-CH-GH-LI-FLR227-16</v>
          </cell>
          <cell r="C5258" t="str">
            <v>NC-E-OF-2-LT-CH-GH-LI-FLR227-16</v>
          </cell>
          <cell r="D5258" t="str">
            <v>NC-E-OF-2-LT-CH-GH-LI-FLR227-16</v>
          </cell>
          <cell r="E5258" t="str">
            <v>T8 High Performance Fixture</v>
          </cell>
          <cell r="F5258" t="str">
            <v>Amusement</v>
          </cell>
          <cell r="G5258" t="str">
            <v>Interior Lighting</v>
          </cell>
          <cell r="H5258" t="str">
            <v>Existing</v>
          </cell>
          <cell r="I5258" t="str">
            <v>Burn Out</v>
          </cell>
          <cell r="J5258">
            <v>1</v>
          </cell>
          <cell r="K5258">
            <v>1</v>
          </cell>
          <cell r="L5258">
            <v>0.36000000000000004</v>
          </cell>
          <cell r="M5258">
            <v>1</v>
          </cell>
          <cell r="N5258">
            <v>0.6694644392710638</v>
          </cell>
          <cell r="O5258">
            <v>0.36000000000000004</v>
          </cell>
          <cell r="P5258">
            <v>0.11899280186241705</v>
          </cell>
        </row>
        <row r="5259">
          <cell r="A5259" t="str">
            <v>Retrofit</v>
          </cell>
          <cell r="B5259" t="str">
            <v>NC-E-AM-2-LT-CH-GH-LI-FLR227-16</v>
          </cell>
          <cell r="C5259" t="str">
            <v>NC-E-OF-2-LT-CH-GH-LI-FLR227-16</v>
          </cell>
          <cell r="D5259" t="str">
            <v>NC-E-OF-2-LT-CH-GH-LI-FLR227-16</v>
          </cell>
          <cell r="E5259" t="str">
            <v>T8 High Performance Fixture</v>
          </cell>
          <cell r="F5259" t="str">
            <v>Amusement</v>
          </cell>
          <cell r="G5259" t="str">
            <v>Interior Lighting</v>
          </cell>
          <cell r="H5259" t="str">
            <v>Existing</v>
          </cell>
          <cell r="I5259" t="str">
            <v>Early Replacement</v>
          </cell>
          <cell r="J5259">
            <v>1</v>
          </cell>
          <cell r="K5259">
            <v>1</v>
          </cell>
          <cell r="L5259">
            <v>0</v>
          </cell>
          <cell r="M5259">
            <v>1</v>
          </cell>
          <cell r="N5259">
            <v>0.6694644392710638</v>
          </cell>
          <cell r="O5259">
            <v>0</v>
          </cell>
          <cell r="P5259">
            <v>0</v>
          </cell>
        </row>
        <row r="5260">
          <cell r="A5260" t="str">
            <v>Retrofit</v>
          </cell>
          <cell r="B5260" t="str">
            <v>NC-N-AM-2-LT-CH-GH-LI-FLR227-16</v>
          </cell>
          <cell r="C5260" t="str">
            <v>NC-E-OF-2-LT-CH-GH-LI-FLR227-16</v>
          </cell>
          <cell r="D5260" t="str">
            <v>NC-E-OF-2-LT-CH-GH-LI-FLR227-16</v>
          </cell>
          <cell r="E5260" t="str">
            <v>T8 High Performance Fixture</v>
          </cell>
          <cell r="F5260" t="str">
            <v>Amusement</v>
          </cell>
          <cell r="G5260" t="str">
            <v>Interior Lighting</v>
          </cell>
          <cell r="H5260" t="str">
            <v>New</v>
          </cell>
          <cell r="I5260" t="str">
            <v>New</v>
          </cell>
          <cell r="J5260">
            <v>1</v>
          </cell>
          <cell r="K5260">
            <v>1</v>
          </cell>
          <cell r="L5260">
            <v>0.36000000000000004</v>
          </cell>
          <cell r="M5260">
            <v>1</v>
          </cell>
          <cell r="N5260">
            <v>0.6694644392710638</v>
          </cell>
          <cell r="O5260">
            <v>0.36000000000000004</v>
          </cell>
          <cell r="P5260">
            <v>0.11899280186241705</v>
          </cell>
        </row>
        <row r="5261">
          <cell r="A5261" t="str">
            <v>Retrofit</v>
          </cell>
          <cell r="B5261" t="str">
            <v>NC-B-DC-2-LT-CH-GH-LI-FLR227-16</v>
          </cell>
          <cell r="C5261" t="str">
            <v>NC-E-OF-2-LT-CH-GH-LI-FLR227-16</v>
          </cell>
          <cell r="D5261" t="str">
            <v>NC-E-OF-2-LT-CH-GH-LI-FLR227-16</v>
          </cell>
          <cell r="E5261" t="str">
            <v>T8 High Performance Fixture</v>
          </cell>
          <cell r="F5261" t="str">
            <v>Data Center</v>
          </cell>
          <cell r="G5261" t="str">
            <v>Interior Lighting</v>
          </cell>
          <cell r="H5261" t="str">
            <v>Existing</v>
          </cell>
          <cell r="I5261" t="str">
            <v>Burn Out</v>
          </cell>
          <cell r="J5261">
            <v>1</v>
          </cell>
          <cell r="K5261">
            <v>1</v>
          </cell>
          <cell r="L5261">
            <v>0.36000000000000004</v>
          </cell>
          <cell r="M5261">
            <v>1</v>
          </cell>
          <cell r="N5261">
            <v>0.6694644392710638</v>
          </cell>
          <cell r="O5261">
            <v>0.36000000000000004</v>
          </cell>
          <cell r="P5261">
            <v>0.11899280186241705</v>
          </cell>
        </row>
        <row r="5262">
          <cell r="A5262" t="str">
            <v>Retrofit</v>
          </cell>
          <cell r="B5262" t="str">
            <v>NC-E-DC-2-LT-CH-GH-LI-FLR227-16</v>
          </cell>
          <cell r="C5262" t="str">
            <v>NC-E-OF-2-LT-CH-GH-LI-FLR227-16</v>
          </cell>
          <cell r="D5262" t="str">
            <v>NC-E-OF-2-LT-CH-GH-LI-FLR227-16</v>
          </cell>
          <cell r="E5262" t="str">
            <v>T8 High Performance Fixture</v>
          </cell>
          <cell r="F5262" t="str">
            <v>Data Center</v>
          </cell>
          <cell r="G5262" t="str">
            <v>Interior Lighting</v>
          </cell>
          <cell r="H5262" t="str">
            <v>Existing</v>
          </cell>
          <cell r="I5262" t="str">
            <v>Early Replacement</v>
          </cell>
          <cell r="J5262">
            <v>1</v>
          </cell>
          <cell r="K5262">
            <v>1</v>
          </cell>
          <cell r="L5262">
            <v>0</v>
          </cell>
          <cell r="M5262">
            <v>1</v>
          </cell>
          <cell r="N5262">
            <v>0.6694644392710638</v>
          </cell>
          <cell r="O5262">
            <v>0</v>
          </cell>
          <cell r="P5262">
            <v>0</v>
          </cell>
        </row>
        <row r="5263">
          <cell r="A5263" t="str">
            <v>Retrofit</v>
          </cell>
          <cell r="B5263" t="str">
            <v>NC-N-DC-2-LT-CH-GH-LI-FLR227-16</v>
          </cell>
          <cell r="C5263" t="str">
            <v>NC-E-OF-2-LT-CH-GH-LI-FLR227-16</v>
          </cell>
          <cell r="D5263" t="str">
            <v>NC-E-OF-2-LT-CH-GH-LI-FLR227-16</v>
          </cell>
          <cell r="E5263" t="str">
            <v>T8 High Performance Fixture</v>
          </cell>
          <cell r="F5263" t="str">
            <v>Data Center</v>
          </cell>
          <cell r="G5263" t="str">
            <v>Interior Lighting</v>
          </cell>
          <cell r="H5263" t="str">
            <v>New</v>
          </cell>
          <cell r="I5263" t="str">
            <v>New</v>
          </cell>
          <cell r="J5263">
            <v>1</v>
          </cell>
          <cell r="K5263">
            <v>1</v>
          </cell>
          <cell r="L5263">
            <v>0.36000000000000004</v>
          </cell>
          <cell r="M5263">
            <v>1</v>
          </cell>
          <cell r="N5263">
            <v>0.6694644392710638</v>
          </cell>
          <cell r="O5263">
            <v>0.36000000000000004</v>
          </cell>
          <cell r="P5263">
            <v>0.11899280186241705</v>
          </cell>
        </row>
        <row r="5264">
          <cell r="A5264" t="str">
            <v>Retrofit</v>
          </cell>
          <cell r="B5264" t="str">
            <v>NC-B-ED-2-LT-CH-GH-LI-FLR227-16</v>
          </cell>
          <cell r="C5264" t="str">
            <v>NC-E-OF-2-LT-CH-GH-LI-FLR227-16</v>
          </cell>
          <cell r="D5264" t="str">
            <v>NC-E-OF-2-LT-CH-GH-LI-FLR227-16</v>
          </cell>
          <cell r="E5264" t="str">
            <v>T8 High Performance Fixture</v>
          </cell>
          <cell r="F5264" t="str">
            <v>Education</v>
          </cell>
          <cell r="G5264" t="str">
            <v>Interior Lighting</v>
          </cell>
          <cell r="H5264" t="str">
            <v>Existing</v>
          </cell>
          <cell r="I5264" t="str">
            <v>Burn Out</v>
          </cell>
          <cell r="J5264">
            <v>1</v>
          </cell>
          <cell r="K5264">
            <v>1</v>
          </cell>
          <cell r="L5264">
            <v>0.36000000000000004</v>
          </cell>
          <cell r="M5264">
            <v>1</v>
          </cell>
          <cell r="N5264">
            <v>0.6694644392710638</v>
          </cell>
          <cell r="O5264">
            <v>0.36000000000000004</v>
          </cell>
          <cell r="P5264">
            <v>0.11899280186241705</v>
          </cell>
        </row>
        <row r="5265">
          <cell r="A5265" t="str">
            <v>Retrofit</v>
          </cell>
          <cell r="B5265" t="str">
            <v>NC-E-ED-2-LT-CH-GH-LI-FLR227-16</v>
          </cell>
          <cell r="C5265" t="str">
            <v>NC-E-OF-2-LT-CH-GH-LI-FLR227-16</v>
          </cell>
          <cell r="D5265" t="str">
            <v>NC-E-OF-2-LT-CH-GH-LI-FLR227-16</v>
          </cell>
          <cell r="E5265" t="str">
            <v>T8 High Performance Fixture</v>
          </cell>
          <cell r="F5265" t="str">
            <v>Education</v>
          </cell>
          <cell r="G5265" t="str">
            <v>Interior Lighting</v>
          </cell>
          <cell r="H5265" t="str">
            <v>Existing</v>
          </cell>
          <cell r="I5265" t="str">
            <v>Early Replacement</v>
          </cell>
          <cell r="J5265">
            <v>1</v>
          </cell>
          <cell r="K5265">
            <v>1</v>
          </cell>
          <cell r="L5265">
            <v>0</v>
          </cell>
          <cell r="M5265">
            <v>1</v>
          </cell>
          <cell r="N5265">
            <v>0.6694644392710638</v>
          </cell>
          <cell r="O5265">
            <v>0</v>
          </cell>
          <cell r="P5265">
            <v>0</v>
          </cell>
        </row>
        <row r="5266">
          <cell r="A5266" t="str">
            <v>Retrofit</v>
          </cell>
          <cell r="B5266" t="str">
            <v>NC-N-ED-2-LT-CH-GH-LI-FLR227-16</v>
          </cell>
          <cell r="C5266" t="str">
            <v>NC-E-OF-2-LT-CH-GH-LI-FLR227-16</v>
          </cell>
          <cell r="D5266" t="str">
            <v>NC-E-OF-2-LT-CH-GH-LI-FLR227-16</v>
          </cell>
          <cell r="E5266" t="str">
            <v>T8 High Performance Fixture</v>
          </cell>
          <cell r="F5266" t="str">
            <v>Education</v>
          </cell>
          <cell r="G5266" t="str">
            <v>Interior Lighting</v>
          </cell>
          <cell r="H5266" t="str">
            <v>New</v>
          </cell>
          <cell r="I5266" t="str">
            <v>New</v>
          </cell>
          <cell r="J5266">
            <v>1</v>
          </cell>
          <cell r="K5266">
            <v>1</v>
          </cell>
          <cell r="L5266">
            <v>0.36000000000000004</v>
          </cell>
          <cell r="M5266">
            <v>1</v>
          </cell>
          <cell r="N5266">
            <v>0.6694644392710638</v>
          </cell>
          <cell r="O5266">
            <v>0.36000000000000004</v>
          </cell>
          <cell r="P5266">
            <v>0.11899280186241705</v>
          </cell>
        </row>
        <row r="5267">
          <cell r="A5267" t="str">
            <v>Retrofit</v>
          </cell>
          <cell r="B5267" t="str">
            <v>NC-B-GR-4-LT-RT-GH-LI-FLR227-16</v>
          </cell>
          <cell r="C5267" t="str">
            <v>NC-E-RT-4-LT-RT-GH-LI-FLR227-16</v>
          </cell>
          <cell r="D5267" t="str">
            <v>NC-E-RT-4-LT-RT-GH-LI-FLR227-16</v>
          </cell>
          <cell r="E5267" t="str">
            <v>T8 High Performance Fixture</v>
          </cell>
          <cell r="F5267" t="str">
            <v>Grocery</v>
          </cell>
          <cell r="G5267" t="str">
            <v>Interior Lighting</v>
          </cell>
          <cell r="H5267" t="str">
            <v>Existing</v>
          </cell>
          <cell r="I5267" t="str">
            <v>Burn Out</v>
          </cell>
          <cell r="J5267">
            <v>1</v>
          </cell>
          <cell r="K5267">
            <v>1</v>
          </cell>
          <cell r="L5267">
            <v>0.36000000000000004</v>
          </cell>
          <cell r="M5267">
            <v>1</v>
          </cell>
          <cell r="N5267">
            <v>0.6694644392710638</v>
          </cell>
          <cell r="O5267">
            <v>0.36000000000000004</v>
          </cell>
          <cell r="P5267">
            <v>0.11899280186241705</v>
          </cell>
        </row>
        <row r="5268">
          <cell r="A5268" t="str">
            <v>Retrofit</v>
          </cell>
          <cell r="B5268" t="str">
            <v>NC-E-GR-4-LT-RT-GH-LI-FLR227-16</v>
          </cell>
          <cell r="C5268" t="str">
            <v>NC-E-RT-4-LT-RT-GH-LI-FLR227-16</v>
          </cell>
          <cell r="D5268" t="str">
            <v>NC-E-RT-4-LT-RT-GH-LI-FLR227-16</v>
          </cell>
          <cell r="E5268" t="str">
            <v>T8 High Performance Fixture</v>
          </cell>
          <cell r="F5268" t="str">
            <v>Grocery</v>
          </cell>
          <cell r="G5268" t="str">
            <v>Interior Lighting</v>
          </cell>
          <cell r="H5268" t="str">
            <v>Existing</v>
          </cell>
          <cell r="I5268" t="str">
            <v>Early Replacement</v>
          </cell>
          <cell r="J5268">
            <v>1</v>
          </cell>
          <cell r="K5268">
            <v>1</v>
          </cell>
          <cell r="L5268">
            <v>0</v>
          </cell>
          <cell r="M5268">
            <v>1</v>
          </cell>
          <cell r="N5268">
            <v>0.6694644392710638</v>
          </cell>
          <cell r="O5268">
            <v>0</v>
          </cell>
          <cell r="P5268">
            <v>0</v>
          </cell>
        </row>
        <row r="5269">
          <cell r="A5269" t="str">
            <v>Retrofit</v>
          </cell>
          <cell r="B5269" t="str">
            <v>NC-N-GR-4-LT-RT-GH-LI-FLR227-16</v>
          </cell>
          <cell r="C5269" t="str">
            <v>NC-E-RT-4-LT-RT-GH-LI-FLR227-16</v>
          </cell>
          <cell r="D5269" t="str">
            <v>NC-E-RT-4-LT-RT-GH-LI-FLR227-16</v>
          </cell>
          <cell r="E5269" t="str">
            <v>T8 High Performance Fixture</v>
          </cell>
          <cell r="F5269" t="str">
            <v>Grocery</v>
          </cell>
          <cell r="G5269" t="str">
            <v>Interior Lighting</v>
          </cell>
          <cell r="H5269" t="str">
            <v>New</v>
          </cell>
          <cell r="I5269" t="str">
            <v>New</v>
          </cell>
          <cell r="J5269">
            <v>1</v>
          </cell>
          <cell r="K5269">
            <v>1</v>
          </cell>
          <cell r="L5269">
            <v>0.36000000000000004</v>
          </cell>
          <cell r="M5269">
            <v>1</v>
          </cell>
          <cell r="N5269">
            <v>0.6694644392710638</v>
          </cell>
          <cell r="O5269">
            <v>0.36000000000000004</v>
          </cell>
          <cell r="P5269">
            <v>0.11899280186241705</v>
          </cell>
        </row>
        <row r="5270">
          <cell r="A5270" t="str">
            <v>Retrofit</v>
          </cell>
          <cell r="B5270" t="str">
            <v>NC-B-HS-8-LT-CH-GH-LI-FLR227-16</v>
          </cell>
          <cell r="C5270" t="str">
            <v>NC-E-HS-8-LT-CH-GH-LI-FLR227-16</v>
          </cell>
          <cell r="D5270" t="str">
            <v>NC-E-HS-8-LT-CH-GH-LI-FLR227-16</v>
          </cell>
          <cell r="E5270" t="str">
            <v>T8 High Performance Fixture</v>
          </cell>
          <cell r="F5270" t="str">
            <v>Hospital</v>
          </cell>
          <cell r="G5270" t="str">
            <v>Interior Lighting</v>
          </cell>
          <cell r="H5270" t="str">
            <v>Existing</v>
          </cell>
          <cell r="I5270" t="str">
            <v>Burn Out</v>
          </cell>
          <cell r="J5270">
            <v>1</v>
          </cell>
          <cell r="K5270">
            <v>1</v>
          </cell>
          <cell r="L5270">
            <v>0.36000000000000004</v>
          </cell>
          <cell r="M5270">
            <v>1</v>
          </cell>
          <cell r="N5270">
            <v>0.6694644392710638</v>
          </cell>
          <cell r="O5270">
            <v>0.36000000000000004</v>
          </cell>
          <cell r="P5270">
            <v>0.11899280186241705</v>
          </cell>
        </row>
        <row r="5271">
          <cell r="A5271" t="str">
            <v>Retrofit</v>
          </cell>
          <cell r="B5271" t="str">
            <v>NC-E-HS-8-LT-CH-GH-LI-FLR227-16</v>
          </cell>
          <cell r="C5271" t="str">
            <v>NC-E-HS-8-LT-CH-GH-LI-FLR227-16</v>
          </cell>
          <cell r="D5271" t="str">
            <v>NC-E-HS-8-LT-CH-GH-LI-FLR227-16</v>
          </cell>
          <cell r="E5271" t="str">
            <v>T8 High Performance Fixture</v>
          </cell>
          <cell r="F5271" t="str">
            <v>Hospital</v>
          </cell>
          <cell r="G5271" t="str">
            <v>Interior Lighting</v>
          </cell>
          <cell r="H5271" t="str">
            <v>Existing</v>
          </cell>
          <cell r="I5271" t="str">
            <v>Early Replacement</v>
          </cell>
          <cell r="J5271">
            <v>1</v>
          </cell>
          <cell r="K5271">
            <v>1</v>
          </cell>
          <cell r="L5271">
            <v>0</v>
          </cell>
          <cell r="M5271">
            <v>1</v>
          </cell>
          <cell r="N5271">
            <v>0.6694644392710638</v>
          </cell>
          <cell r="O5271">
            <v>0</v>
          </cell>
          <cell r="P5271">
            <v>0</v>
          </cell>
        </row>
        <row r="5272">
          <cell r="A5272" t="str">
            <v>Retrofit</v>
          </cell>
          <cell r="B5272" t="str">
            <v>NC-N-HS-8-LT-CH-GH-LI-FLR227-16</v>
          </cell>
          <cell r="C5272" t="str">
            <v>NC-E-HS-8-LT-CH-GH-LI-FLR227-16</v>
          </cell>
          <cell r="D5272" t="str">
            <v>NC-E-HS-8-LT-CH-GH-LI-FLR227-16</v>
          </cell>
          <cell r="E5272" t="str">
            <v>T8 High Performance Fixture</v>
          </cell>
          <cell r="F5272" t="str">
            <v>Hospital</v>
          </cell>
          <cell r="G5272" t="str">
            <v>Interior Lighting</v>
          </cell>
          <cell r="H5272" t="str">
            <v>New</v>
          </cell>
          <cell r="I5272" t="str">
            <v>New</v>
          </cell>
          <cell r="J5272">
            <v>1</v>
          </cell>
          <cell r="K5272">
            <v>1</v>
          </cell>
          <cell r="L5272">
            <v>0.36000000000000004</v>
          </cell>
          <cell r="M5272">
            <v>1</v>
          </cell>
          <cell r="N5272">
            <v>0.6694644392710638</v>
          </cell>
          <cell r="O5272">
            <v>0.36000000000000004</v>
          </cell>
          <cell r="P5272">
            <v>0.11899280186241705</v>
          </cell>
        </row>
        <row r="5273">
          <cell r="A5273" t="str">
            <v>Retrofit</v>
          </cell>
          <cell r="B5273" t="str">
            <v>NC-B-LG-2-LT-CH-GH-LI-FLR227-16</v>
          </cell>
          <cell r="C5273" t="str">
            <v>NC-E-OF-2-LT-CH-GH-LI-FLR227-16</v>
          </cell>
          <cell r="D5273" t="str">
            <v>NC-E-OF-2-LT-CH-GH-LI-FLR227-16</v>
          </cell>
          <cell r="E5273" t="str">
            <v>T8 High Performance Fixture</v>
          </cell>
          <cell r="F5273" t="str">
            <v>Lodging</v>
          </cell>
          <cell r="G5273" t="str">
            <v>Interior Lighting</v>
          </cell>
          <cell r="H5273" t="str">
            <v>Existing</v>
          </cell>
          <cell r="I5273" t="str">
            <v>Burn Out</v>
          </cell>
          <cell r="J5273">
            <v>1</v>
          </cell>
          <cell r="K5273">
            <v>1</v>
          </cell>
          <cell r="L5273">
            <v>0.36000000000000004</v>
          </cell>
          <cell r="M5273">
            <v>1</v>
          </cell>
          <cell r="N5273">
            <v>0.6694644392710638</v>
          </cell>
          <cell r="O5273">
            <v>0.36000000000000004</v>
          </cell>
          <cell r="P5273">
            <v>0.11899280186241705</v>
          </cell>
        </row>
        <row r="5274">
          <cell r="A5274" t="str">
            <v>Retrofit</v>
          </cell>
          <cell r="B5274" t="str">
            <v>NC-E-LG-2-LT-CH-GH-LI-FLR227-16</v>
          </cell>
          <cell r="C5274" t="str">
            <v>NC-E-OF-2-LT-CH-GH-LI-FLR227-16</v>
          </cell>
          <cell r="D5274" t="str">
            <v>NC-E-OF-2-LT-CH-GH-LI-FLR227-16</v>
          </cell>
          <cell r="E5274" t="str">
            <v>T8 High Performance Fixture</v>
          </cell>
          <cell r="F5274" t="str">
            <v>Lodging</v>
          </cell>
          <cell r="G5274" t="str">
            <v>Interior Lighting</v>
          </cell>
          <cell r="H5274" t="str">
            <v>Existing</v>
          </cell>
          <cell r="I5274" t="str">
            <v>Early Replacement</v>
          </cell>
          <cell r="J5274">
            <v>1</v>
          </cell>
          <cell r="K5274">
            <v>1</v>
          </cell>
          <cell r="L5274">
            <v>0</v>
          </cell>
          <cell r="M5274">
            <v>1</v>
          </cell>
          <cell r="N5274">
            <v>0.6694644392710638</v>
          </cell>
          <cell r="O5274">
            <v>0</v>
          </cell>
          <cell r="P5274">
            <v>0</v>
          </cell>
        </row>
        <row r="5275">
          <cell r="A5275" t="str">
            <v>Retrofit</v>
          </cell>
          <cell r="B5275" t="str">
            <v>NC-N-LG-2-LT-CH-GH-LI-FLR227-16</v>
          </cell>
          <cell r="C5275" t="str">
            <v>NC-E-OF-2-LT-CH-GH-LI-FLR227-16</v>
          </cell>
          <cell r="D5275" t="str">
            <v>NC-E-OF-2-LT-CH-GH-LI-FLR227-16</v>
          </cell>
          <cell r="E5275" t="str">
            <v>T8 High Performance Fixture</v>
          </cell>
          <cell r="F5275" t="str">
            <v>Lodging</v>
          </cell>
          <cell r="G5275" t="str">
            <v>Interior Lighting</v>
          </cell>
          <cell r="H5275" t="str">
            <v>New</v>
          </cell>
          <cell r="I5275" t="str">
            <v>New</v>
          </cell>
          <cell r="J5275">
            <v>1</v>
          </cell>
          <cell r="K5275">
            <v>1</v>
          </cell>
          <cell r="L5275">
            <v>0.36000000000000004</v>
          </cell>
          <cell r="M5275">
            <v>1</v>
          </cell>
          <cell r="N5275">
            <v>0.6694644392710638</v>
          </cell>
          <cell r="O5275">
            <v>0.36000000000000004</v>
          </cell>
          <cell r="P5275">
            <v>0.11899280186241705</v>
          </cell>
        </row>
        <row r="5276">
          <cell r="A5276" t="str">
            <v>Retrofit</v>
          </cell>
          <cell r="B5276" t="str">
            <v>NC-B-MS-2-LT-CH-GH-LI-FLR227-16</v>
          </cell>
          <cell r="C5276" t="str">
            <v>NC-E-OF-2-LT-CH-GH-LI-FLR227-16</v>
          </cell>
          <cell r="D5276" t="str">
            <v>NC-E-OF-2-LT-CH-GH-LI-FLR227-16</v>
          </cell>
          <cell r="E5276" t="str">
            <v>T8 High Performance Fixture</v>
          </cell>
          <cell r="F5276" t="str">
            <v>Miscellaneous</v>
          </cell>
          <cell r="G5276" t="str">
            <v>Interior Lighting</v>
          </cell>
          <cell r="H5276" t="str">
            <v>Existing</v>
          </cell>
          <cell r="I5276" t="str">
            <v>Burn Out</v>
          </cell>
          <cell r="J5276">
            <v>1</v>
          </cell>
          <cell r="K5276">
            <v>1</v>
          </cell>
          <cell r="L5276">
            <v>0.36000000000000004</v>
          </cell>
          <cell r="M5276">
            <v>1</v>
          </cell>
          <cell r="N5276">
            <v>0.6694644392710638</v>
          </cell>
          <cell r="O5276">
            <v>0.36000000000000004</v>
          </cell>
          <cell r="P5276">
            <v>0.11899280186241705</v>
          </cell>
        </row>
        <row r="5277">
          <cell r="A5277" t="str">
            <v>Retrofit</v>
          </cell>
          <cell r="B5277" t="str">
            <v>NC-E-MS-2-LT-CH-GH-LI-FLR227-16</v>
          </cell>
          <cell r="C5277" t="str">
            <v>NC-E-OF-2-LT-CH-GH-LI-FLR227-16</v>
          </cell>
          <cell r="D5277" t="str">
            <v>NC-E-OF-2-LT-CH-GH-LI-FLR227-16</v>
          </cell>
          <cell r="E5277" t="str">
            <v>T8 High Performance Fixture</v>
          </cell>
          <cell r="F5277" t="str">
            <v>Miscellaneous</v>
          </cell>
          <cell r="G5277" t="str">
            <v>Interior Lighting</v>
          </cell>
          <cell r="H5277" t="str">
            <v>Existing</v>
          </cell>
          <cell r="I5277" t="str">
            <v>Early Replacement</v>
          </cell>
          <cell r="J5277">
            <v>1</v>
          </cell>
          <cell r="K5277">
            <v>1</v>
          </cell>
          <cell r="L5277">
            <v>0</v>
          </cell>
          <cell r="M5277">
            <v>1</v>
          </cell>
          <cell r="N5277">
            <v>0.6694644392710638</v>
          </cell>
          <cell r="O5277">
            <v>0</v>
          </cell>
          <cell r="P5277">
            <v>0</v>
          </cell>
        </row>
        <row r="5278">
          <cell r="A5278" t="str">
            <v>Retrofit</v>
          </cell>
          <cell r="B5278" t="str">
            <v>NC-N-MS-2-LT-CH-GH-LI-FLR227-16</v>
          </cell>
          <cell r="C5278" t="str">
            <v>NC-E-OF-2-LT-CH-GH-LI-FLR227-16</v>
          </cell>
          <cell r="D5278" t="str">
            <v>NC-E-OF-2-LT-CH-GH-LI-FLR227-16</v>
          </cell>
          <cell r="E5278" t="str">
            <v>T8 High Performance Fixture</v>
          </cell>
          <cell r="F5278" t="str">
            <v>Miscellaneous</v>
          </cell>
          <cell r="G5278" t="str">
            <v>Interior Lighting</v>
          </cell>
          <cell r="H5278" t="str">
            <v>New</v>
          </cell>
          <cell r="I5278" t="str">
            <v>New</v>
          </cell>
          <cell r="J5278">
            <v>1</v>
          </cell>
          <cell r="K5278">
            <v>1</v>
          </cell>
          <cell r="L5278">
            <v>0.36000000000000004</v>
          </cell>
          <cell r="M5278">
            <v>1</v>
          </cell>
          <cell r="N5278">
            <v>0.6694644392710638</v>
          </cell>
          <cell r="O5278">
            <v>0.36000000000000004</v>
          </cell>
          <cell r="P5278">
            <v>0.11899280186241705</v>
          </cell>
        </row>
        <row r="5279">
          <cell r="A5279" t="str">
            <v>Retrofit</v>
          </cell>
          <cell r="B5279" t="str">
            <v>NC-B-OF-2-LT-CH-GH-LI-FLR227-16</v>
          </cell>
          <cell r="C5279" t="str">
            <v>NC-E-OF-2-LT-CH-GH-LI-FLR227-16</v>
          </cell>
          <cell r="D5279" t="str">
            <v>NC-E-OF-2-LT-CH-GH-LI-FLR227-16</v>
          </cell>
          <cell r="E5279" t="str">
            <v>T8 High Performance Fixture</v>
          </cell>
          <cell r="F5279" t="str">
            <v>Large_Office</v>
          </cell>
          <cell r="G5279" t="str">
            <v>Interior Lighting</v>
          </cell>
          <cell r="H5279" t="str">
            <v>Existing</v>
          </cell>
          <cell r="I5279" t="str">
            <v>Burn Out</v>
          </cell>
          <cell r="J5279">
            <v>1</v>
          </cell>
          <cell r="K5279">
            <v>1</v>
          </cell>
          <cell r="L5279">
            <v>0.36000000000000004</v>
          </cell>
          <cell r="M5279">
            <v>1</v>
          </cell>
          <cell r="N5279">
            <v>0.6694644392710638</v>
          </cell>
          <cell r="O5279">
            <v>0.36000000000000004</v>
          </cell>
          <cell r="P5279">
            <v>0.11899280186241705</v>
          </cell>
        </row>
        <row r="5280">
          <cell r="A5280" t="str">
            <v>Retrofit</v>
          </cell>
          <cell r="B5280" t="str">
            <v>NC-E-OF-2-LT-CH-GH-LI-FLR227-16</v>
          </cell>
          <cell r="C5280" t="str">
            <v>NC-E-OF-2-LT-CH-GH-LI-FLR227-16</v>
          </cell>
          <cell r="D5280" t="str">
            <v>NC-E-OF-2-LT-CH-GH-LI-FLR227-16</v>
          </cell>
          <cell r="E5280" t="str">
            <v>T8 High Performance Fixture</v>
          </cell>
          <cell r="F5280" t="str">
            <v>Large_Office</v>
          </cell>
          <cell r="G5280" t="str">
            <v>Interior Lighting</v>
          </cell>
          <cell r="H5280" t="str">
            <v>Existing</v>
          </cell>
          <cell r="I5280" t="str">
            <v>Early Replacement</v>
          </cell>
          <cell r="J5280">
            <v>1</v>
          </cell>
          <cell r="K5280">
            <v>1</v>
          </cell>
          <cell r="L5280">
            <v>0</v>
          </cell>
          <cell r="M5280">
            <v>1</v>
          </cell>
          <cell r="N5280">
            <v>0.6694644392710638</v>
          </cell>
          <cell r="O5280">
            <v>0</v>
          </cell>
          <cell r="P5280">
            <v>0</v>
          </cell>
        </row>
        <row r="5281">
          <cell r="A5281" t="str">
            <v>Retrofit</v>
          </cell>
          <cell r="B5281" t="str">
            <v>NC-N-OF-2-LT-CH-GH-LI-FLR227-16</v>
          </cell>
          <cell r="C5281" t="str">
            <v>NC-E-OF-2-LT-CH-GH-LI-FLR227-16</v>
          </cell>
          <cell r="D5281" t="str">
            <v>NC-E-OF-2-LT-CH-GH-LI-FLR227-16</v>
          </cell>
          <cell r="E5281" t="str">
            <v>T8 High Performance Fixture</v>
          </cell>
          <cell r="F5281" t="str">
            <v>Large_Office</v>
          </cell>
          <cell r="G5281" t="str">
            <v>Interior Lighting</v>
          </cell>
          <cell r="H5281" t="str">
            <v>New</v>
          </cell>
          <cell r="I5281" t="str">
            <v>New</v>
          </cell>
          <cell r="J5281">
            <v>1</v>
          </cell>
          <cell r="K5281">
            <v>1</v>
          </cell>
          <cell r="L5281">
            <v>0.36000000000000004</v>
          </cell>
          <cell r="M5281">
            <v>1</v>
          </cell>
          <cell r="N5281">
            <v>0.6694644392710638</v>
          </cell>
          <cell r="O5281">
            <v>0.36000000000000004</v>
          </cell>
          <cell r="P5281">
            <v>0.11899280186241705</v>
          </cell>
        </row>
        <row r="5282">
          <cell r="A5282" t="str">
            <v>Retrofit</v>
          </cell>
          <cell r="B5282" t="str">
            <v>NC-B-RL-2-LT-CH-GH-LI-FLR227-16</v>
          </cell>
          <cell r="C5282" t="str">
            <v>NC-E-OF-2-LT-CH-GH-LI-FLR227-16</v>
          </cell>
          <cell r="D5282" t="str">
            <v>NC-E-OF-2-LT-CH-GH-LI-FLR227-16</v>
          </cell>
          <cell r="E5282" t="str">
            <v>T8 High Performance Fixture</v>
          </cell>
          <cell r="F5282" t="str">
            <v>Religious</v>
          </cell>
          <cell r="G5282" t="str">
            <v>Interior Lighting</v>
          </cell>
          <cell r="H5282" t="str">
            <v>Existing</v>
          </cell>
          <cell r="I5282" t="str">
            <v>Burn Out</v>
          </cell>
          <cell r="J5282">
            <v>1</v>
          </cell>
          <cell r="K5282">
            <v>1</v>
          </cell>
          <cell r="L5282">
            <v>0.36000000000000004</v>
          </cell>
          <cell r="M5282">
            <v>1</v>
          </cell>
          <cell r="N5282">
            <v>0.6694644392710638</v>
          </cell>
          <cell r="O5282">
            <v>0.36000000000000004</v>
          </cell>
          <cell r="P5282">
            <v>0.11899280186241705</v>
          </cell>
        </row>
        <row r="5283">
          <cell r="A5283" t="str">
            <v>Retrofit</v>
          </cell>
          <cell r="B5283" t="str">
            <v>NC-E-RL-2-LT-CH-GH-LI-FLR227-16</v>
          </cell>
          <cell r="C5283" t="str">
            <v>NC-E-OF-2-LT-CH-GH-LI-FLR227-16</v>
          </cell>
          <cell r="D5283" t="str">
            <v>NC-E-OF-2-LT-CH-GH-LI-FLR227-16</v>
          </cell>
          <cell r="E5283" t="str">
            <v>T8 High Performance Fixture</v>
          </cell>
          <cell r="F5283" t="str">
            <v>Religious</v>
          </cell>
          <cell r="G5283" t="str">
            <v>Interior Lighting</v>
          </cell>
          <cell r="H5283" t="str">
            <v>Existing</v>
          </cell>
          <cell r="I5283" t="str">
            <v>Early Replacement</v>
          </cell>
          <cell r="J5283">
            <v>1</v>
          </cell>
          <cell r="K5283">
            <v>1</v>
          </cell>
          <cell r="L5283">
            <v>0</v>
          </cell>
          <cell r="M5283">
            <v>1</v>
          </cell>
          <cell r="N5283">
            <v>0.6694644392710638</v>
          </cell>
          <cell r="O5283">
            <v>0</v>
          </cell>
          <cell r="P5283">
            <v>0</v>
          </cell>
        </row>
        <row r="5284">
          <cell r="A5284" t="str">
            <v>Retrofit</v>
          </cell>
          <cell r="B5284" t="str">
            <v>NC-N-RL-2-LT-CH-GH-LI-FLR227-16</v>
          </cell>
          <cell r="C5284" t="str">
            <v>NC-E-OF-2-LT-CH-GH-LI-FLR227-16</v>
          </cell>
          <cell r="D5284" t="str">
            <v>NC-E-OF-2-LT-CH-GH-LI-FLR227-16</v>
          </cell>
          <cell r="E5284" t="str">
            <v>T8 High Performance Fixture</v>
          </cell>
          <cell r="F5284" t="str">
            <v>Religious</v>
          </cell>
          <cell r="G5284" t="str">
            <v>Interior Lighting</v>
          </cell>
          <cell r="H5284" t="str">
            <v>New</v>
          </cell>
          <cell r="I5284" t="str">
            <v>New</v>
          </cell>
          <cell r="J5284">
            <v>1</v>
          </cell>
          <cell r="K5284">
            <v>1</v>
          </cell>
          <cell r="L5284">
            <v>0.36000000000000004</v>
          </cell>
          <cell r="M5284">
            <v>1</v>
          </cell>
          <cell r="N5284">
            <v>0.6694644392710638</v>
          </cell>
          <cell r="O5284">
            <v>0.36000000000000004</v>
          </cell>
          <cell r="P5284">
            <v>0.11899280186241705</v>
          </cell>
        </row>
        <row r="5285">
          <cell r="A5285" t="str">
            <v>Retrofit</v>
          </cell>
          <cell r="B5285" t="str">
            <v>NC-B-RS-4-LT-RT-GH-LI-FLR227-16</v>
          </cell>
          <cell r="C5285" t="str">
            <v>NC-E-RT-4-LT-RT-GH-LI-FLR227-16</v>
          </cell>
          <cell r="D5285" t="str">
            <v>NC-E-RT-4-LT-RT-GH-LI-FLR227-16</v>
          </cell>
          <cell r="E5285" t="str">
            <v>T8 High Performance Fixture</v>
          </cell>
          <cell r="F5285" t="str">
            <v>Restaurant</v>
          </cell>
          <cell r="G5285" t="str">
            <v>Interior Lighting</v>
          </cell>
          <cell r="H5285" t="str">
            <v>Existing</v>
          </cell>
          <cell r="I5285" t="str">
            <v>Burn Out</v>
          </cell>
          <cell r="J5285">
            <v>1</v>
          </cell>
          <cell r="K5285">
            <v>1</v>
          </cell>
          <cell r="L5285">
            <v>0.36000000000000004</v>
          </cell>
          <cell r="M5285">
            <v>1</v>
          </cell>
          <cell r="N5285">
            <v>0.6694644392710638</v>
          </cell>
          <cell r="O5285">
            <v>0.36000000000000004</v>
          </cell>
          <cell r="P5285">
            <v>0.11899280186241705</v>
          </cell>
        </row>
        <row r="5286">
          <cell r="A5286" t="str">
            <v>Retrofit</v>
          </cell>
          <cell r="B5286" t="str">
            <v>NC-E-RS-4-LT-RT-GH-LI-FLR227-16</v>
          </cell>
          <cell r="C5286" t="str">
            <v>NC-E-RT-4-LT-RT-GH-LI-FLR227-16</v>
          </cell>
          <cell r="D5286" t="str">
            <v>NC-E-RT-4-LT-RT-GH-LI-FLR227-16</v>
          </cell>
          <cell r="E5286" t="str">
            <v>T8 High Performance Fixture</v>
          </cell>
          <cell r="F5286" t="str">
            <v>Restaurant</v>
          </cell>
          <cell r="G5286" t="str">
            <v>Interior Lighting</v>
          </cell>
          <cell r="H5286" t="str">
            <v>Existing</v>
          </cell>
          <cell r="I5286" t="str">
            <v>Early Replacement</v>
          </cell>
          <cell r="J5286">
            <v>1</v>
          </cell>
          <cell r="K5286">
            <v>1</v>
          </cell>
          <cell r="L5286">
            <v>0</v>
          </cell>
          <cell r="M5286">
            <v>1</v>
          </cell>
          <cell r="N5286">
            <v>0.6694644392710638</v>
          </cell>
          <cell r="O5286">
            <v>0</v>
          </cell>
          <cell r="P5286">
            <v>0</v>
          </cell>
        </row>
        <row r="5287">
          <cell r="A5287" t="str">
            <v>Retrofit</v>
          </cell>
          <cell r="B5287" t="str">
            <v>NC-N-RS-4-LT-RT-GH-LI-FLR227-16</v>
          </cell>
          <cell r="C5287" t="str">
            <v>NC-E-RT-4-LT-RT-GH-LI-FLR227-16</v>
          </cell>
          <cell r="D5287" t="str">
            <v>NC-E-RT-4-LT-RT-GH-LI-FLR227-16</v>
          </cell>
          <cell r="E5287" t="str">
            <v>T8 High Performance Fixture</v>
          </cell>
          <cell r="F5287" t="str">
            <v>Restaurant</v>
          </cell>
          <cell r="G5287" t="str">
            <v>Interior Lighting</v>
          </cell>
          <cell r="H5287" t="str">
            <v>New</v>
          </cell>
          <cell r="I5287" t="str">
            <v>New</v>
          </cell>
          <cell r="J5287">
            <v>1</v>
          </cell>
          <cell r="K5287">
            <v>1</v>
          </cell>
          <cell r="L5287">
            <v>0.36000000000000004</v>
          </cell>
          <cell r="M5287">
            <v>1</v>
          </cell>
          <cell r="N5287">
            <v>0.6694644392710638</v>
          </cell>
          <cell r="O5287">
            <v>0.36000000000000004</v>
          </cell>
          <cell r="P5287">
            <v>0.11899280186241705</v>
          </cell>
        </row>
        <row r="5288">
          <cell r="A5288" t="str">
            <v>Retrofit</v>
          </cell>
          <cell r="B5288" t="str">
            <v>NC-B-RT-4-LT-RT-GH-LI-FLR227-16</v>
          </cell>
          <cell r="C5288" t="str">
            <v>NC-E-RT-4-LT-RT-GH-LI-FLR227-16</v>
          </cell>
          <cell r="D5288" t="str">
            <v>NC-E-RT-4-LT-RT-GH-LI-FLR227-16</v>
          </cell>
          <cell r="E5288" t="str">
            <v>T8 High Performance Fixture</v>
          </cell>
          <cell r="F5288" t="str">
            <v>Large_Retail</v>
          </cell>
          <cell r="G5288" t="str">
            <v>Interior Lighting</v>
          </cell>
          <cell r="H5288" t="str">
            <v>Existing</v>
          </cell>
          <cell r="I5288" t="str">
            <v>Burn Out</v>
          </cell>
          <cell r="J5288">
            <v>1</v>
          </cell>
          <cell r="K5288">
            <v>1</v>
          </cell>
          <cell r="L5288">
            <v>0.36000000000000004</v>
          </cell>
          <cell r="M5288">
            <v>1</v>
          </cell>
          <cell r="N5288">
            <v>0.6694644392710638</v>
          </cell>
          <cell r="O5288">
            <v>0.36000000000000004</v>
          </cell>
          <cell r="P5288">
            <v>0.11899280186241705</v>
          </cell>
        </row>
        <row r="5289">
          <cell r="A5289" t="str">
            <v>Retrofit</v>
          </cell>
          <cell r="B5289" t="str">
            <v>NC-E-RT-4-LT-RT-GH-LI-FLR227-16</v>
          </cell>
          <cell r="C5289" t="str">
            <v>NC-E-RT-4-LT-RT-GH-LI-FLR227-16</v>
          </cell>
          <cell r="D5289" t="str">
            <v>NC-E-RT-4-LT-RT-GH-LI-FLR227-16</v>
          </cell>
          <cell r="E5289" t="str">
            <v>T8 High Performance Fixture</v>
          </cell>
          <cell r="F5289" t="str">
            <v>Large_Retail</v>
          </cell>
          <cell r="G5289" t="str">
            <v>Interior Lighting</v>
          </cell>
          <cell r="H5289" t="str">
            <v>Existing</v>
          </cell>
          <cell r="I5289" t="str">
            <v>Early Replacement</v>
          </cell>
          <cell r="J5289">
            <v>1</v>
          </cell>
          <cell r="K5289">
            <v>1</v>
          </cell>
          <cell r="L5289">
            <v>0</v>
          </cell>
          <cell r="M5289">
            <v>1</v>
          </cell>
          <cell r="N5289">
            <v>0.6694644392710638</v>
          </cell>
          <cell r="O5289">
            <v>0</v>
          </cell>
          <cell r="P5289">
            <v>0</v>
          </cell>
        </row>
        <row r="5290">
          <cell r="A5290" t="str">
            <v>Retrofit</v>
          </cell>
          <cell r="B5290" t="str">
            <v>NC-N-RT-4-LT-RT-GH-LI-FLR227-16</v>
          </cell>
          <cell r="C5290" t="str">
            <v>NC-E-RT-4-LT-RT-GH-LI-FLR227-16</v>
          </cell>
          <cell r="D5290" t="str">
            <v>NC-E-RT-4-LT-RT-GH-LI-FLR227-16</v>
          </cell>
          <cell r="E5290" t="str">
            <v>T8 High Performance Fixture</v>
          </cell>
          <cell r="F5290" t="str">
            <v>Large_Retail</v>
          </cell>
          <cell r="G5290" t="str">
            <v>Interior Lighting</v>
          </cell>
          <cell r="H5290" t="str">
            <v>New</v>
          </cell>
          <cell r="I5290" t="str">
            <v>New</v>
          </cell>
          <cell r="J5290">
            <v>1</v>
          </cell>
          <cell r="K5290">
            <v>1</v>
          </cell>
          <cell r="L5290">
            <v>0.36000000000000004</v>
          </cell>
          <cell r="M5290">
            <v>1</v>
          </cell>
          <cell r="N5290">
            <v>0.6694644392710638</v>
          </cell>
          <cell r="O5290">
            <v>0.36000000000000004</v>
          </cell>
          <cell r="P5290">
            <v>0.11899280186241705</v>
          </cell>
        </row>
        <row r="5291">
          <cell r="A5291" t="str">
            <v>Retrofit</v>
          </cell>
          <cell r="B5291" t="str">
            <v>NC-B-WR-2-LT-CH-GH-LI-FLR227-16</v>
          </cell>
          <cell r="C5291" t="str">
            <v>NC-E-OF-2-LT-CH-GH-LI-FLR227-16</v>
          </cell>
          <cell r="D5291" t="str">
            <v>NC-E-OF-2-LT-CH-GH-LI-FLR227-16</v>
          </cell>
          <cell r="E5291" t="str">
            <v>T8 High Performance Fixture</v>
          </cell>
          <cell r="F5291" t="str">
            <v>Warehouse</v>
          </cell>
          <cell r="G5291" t="str">
            <v>Interior Lighting</v>
          </cell>
          <cell r="H5291" t="str">
            <v>Existing</v>
          </cell>
          <cell r="I5291" t="str">
            <v>Burn Out</v>
          </cell>
          <cell r="J5291">
            <v>1</v>
          </cell>
          <cell r="K5291">
            <v>1</v>
          </cell>
          <cell r="L5291">
            <v>0.36000000000000004</v>
          </cell>
          <cell r="M5291">
            <v>1</v>
          </cell>
          <cell r="N5291">
            <v>0.6694644392710638</v>
          </cell>
          <cell r="O5291">
            <v>0.36000000000000004</v>
          </cell>
          <cell r="P5291">
            <v>0.11899280186241705</v>
          </cell>
        </row>
        <row r="5292">
          <cell r="A5292" t="str">
            <v>Retrofit</v>
          </cell>
          <cell r="B5292" t="str">
            <v>NC-E-WR-2-LT-CH-GH-LI-FLR227-16</v>
          </cell>
          <cell r="C5292" t="str">
            <v>NC-E-OF-2-LT-CH-GH-LI-FLR227-16</v>
          </cell>
          <cell r="D5292" t="str">
            <v>NC-E-OF-2-LT-CH-GH-LI-FLR227-16</v>
          </cell>
          <cell r="E5292" t="str">
            <v>T8 High Performance Fixture</v>
          </cell>
          <cell r="F5292" t="str">
            <v>Warehouse</v>
          </cell>
          <cell r="G5292" t="str">
            <v>Interior Lighting</v>
          </cell>
          <cell r="H5292" t="str">
            <v>Existing</v>
          </cell>
          <cell r="I5292" t="str">
            <v>Early Replacement</v>
          </cell>
          <cell r="J5292">
            <v>1</v>
          </cell>
          <cell r="K5292">
            <v>1</v>
          </cell>
          <cell r="L5292">
            <v>0</v>
          </cell>
          <cell r="M5292">
            <v>1</v>
          </cell>
          <cell r="N5292">
            <v>0.6694644392710638</v>
          </cell>
          <cell r="O5292">
            <v>0</v>
          </cell>
          <cell r="P5292">
            <v>0</v>
          </cell>
        </row>
        <row r="5293">
          <cell r="A5293" t="str">
            <v>Retrofit</v>
          </cell>
          <cell r="B5293" t="str">
            <v>NC-N-WR-2-LT-CH-GH-LI-FLR227-16</v>
          </cell>
          <cell r="C5293" t="str">
            <v>NC-E-OF-2-LT-CH-GH-LI-FLR227-16</v>
          </cell>
          <cell r="D5293" t="str">
            <v>NC-E-OF-2-LT-CH-GH-LI-FLR227-16</v>
          </cell>
          <cell r="E5293" t="str">
            <v>T8 High Performance Fixture</v>
          </cell>
          <cell r="F5293" t="str">
            <v>Warehouse</v>
          </cell>
          <cell r="G5293" t="str">
            <v>Interior Lighting</v>
          </cell>
          <cell r="H5293" t="str">
            <v>New</v>
          </cell>
          <cell r="I5293" t="str">
            <v>New</v>
          </cell>
          <cell r="J5293">
            <v>1</v>
          </cell>
          <cell r="K5293">
            <v>1</v>
          </cell>
          <cell r="L5293">
            <v>0.36000000000000004</v>
          </cell>
          <cell r="M5293">
            <v>1</v>
          </cell>
          <cell r="N5293">
            <v>0.6694644392710638</v>
          </cell>
          <cell r="O5293">
            <v>0.36000000000000004</v>
          </cell>
          <cell r="P5293">
            <v>0.11899280186241705</v>
          </cell>
        </row>
        <row r="5294">
          <cell r="A5294" t="str">
            <v>Retrofit</v>
          </cell>
          <cell r="B5294" t="str">
            <v>NC-B-AM-2-LT-CH-GH-LI-FLR327-11</v>
          </cell>
          <cell r="C5294" t="str">
            <v>NC-E-OF-2-LT-CH-GH-LI-FLR327-11</v>
          </cell>
          <cell r="D5294" t="str">
            <v>NC-E-OF-2-LT-CH-GH-LI-FLR327-11</v>
          </cell>
          <cell r="E5294" t="str">
            <v>T8 lamp (any length) electronic ballast</v>
          </cell>
          <cell r="F5294" t="str">
            <v>Amusement</v>
          </cell>
          <cell r="G5294" t="str">
            <v>Interior Lighting</v>
          </cell>
          <cell r="H5294" t="str">
            <v>Existing</v>
          </cell>
          <cell r="I5294" t="str">
            <v>Burn Out</v>
          </cell>
          <cell r="J5294">
            <v>1</v>
          </cell>
          <cell r="K5294">
            <v>1</v>
          </cell>
          <cell r="L5294">
            <v>0.36000000000000004</v>
          </cell>
          <cell r="M5294">
            <v>1</v>
          </cell>
          <cell r="N5294">
            <v>0.6694644392710638</v>
          </cell>
          <cell r="O5294">
            <v>0.36000000000000004</v>
          </cell>
          <cell r="P5294">
            <v>0.11899280186241705</v>
          </cell>
        </row>
        <row r="5295">
          <cell r="A5295" t="str">
            <v>Retrofit</v>
          </cell>
          <cell r="B5295" t="str">
            <v>NC-E-AM-2-LT-CH-GH-LI-FLR327-11</v>
          </cell>
          <cell r="C5295" t="str">
            <v>NC-E-OF-2-LT-CH-GH-LI-FLR327-11</v>
          </cell>
          <cell r="D5295" t="str">
            <v>NC-E-OF-2-LT-CH-GH-LI-FLR327-11</v>
          </cell>
          <cell r="E5295" t="str">
            <v>T8 lamp (any length) electronic ballast</v>
          </cell>
          <cell r="F5295" t="str">
            <v>Amusement</v>
          </cell>
          <cell r="G5295" t="str">
            <v>Interior Lighting</v>
          </cell>
          <cell r="H5295" t="str">
            <v>Existing</v>
          </cell>
          <cell r="I5295" t="str">
            <v>Early Replacement</v>
          </cell>
          <cell r="J5295">
            <v>1</v>
          </cell>
          <cell r="K5295">
            <v>1</v>
          </cell>
          <cell r="L5295">
            <v>0</v>
          </cell>
          <cell r="M5295">
            <v>1</v>
          </cell>
          <cell r="N5295">
            <v>0.6694644392710638</v>
          </cell>
          <cell r="O5295">
            <v>0</v>
          </cell>
          <cell r="P5295">
            <v>0</v>
          </cell>
        </row>
        <row r="5296">
          <cell r="A5296" t="str">
            <v>Retrofit</v>
          </cell>
          <cell r="B5296" t="str">
            <v>NC-N-AM-2-LT-CH-GH-LI-FLR327-11</v>
          </cell>
          <cell r="C5296" t="str">
            <v>NC-E-OF-2-LT-CH-GH-LI-FLR327-11</v>
          </cell>
          <cell r="D5296" t="str">
            <v>NC-E-OF-2-LT-CH-GH-LI-FLR327-11</v>
          </cell>
          <cell r="E5296" t="str">
            <v>T8 lamp (any length) electronic ballast</v>
          </cell>
          <cell r="F5296" t="str">
            <v>Amusement</v>
          </cell>
          <cell r="G5296" t="str">
            <v>Interior Lighting</v>
          </cell>
          <cell r="H5296" t="str">
            <v>New</v>
          </cell>
          <cell r="I5296" t="str">
            <v>New</v>
          </cell>
          <cell r="J5296">
            <v>1</v>
          </cell>
          <cell r="K5296">
            <v>1</v>
          </cell>
          <cell r="L5296">
            <v>0</v>
          </cell>
          <cell r="M5296">
            <v>1</v>
          </cell>
          <cell r="N5296">
            <v>0</v>
          </cell>
          <cell r="O5296">
            <v>0</v>
          </cell>
          <cell r="P5296">
            <v>0</v>
          </cell>
        </row>
        <row r="5297">
          <cell r="A5297" t="str">
            <v>Retrofit</v>
          </cell>
          <cell r="B5297" t="str">
            <v>NC-B-DC-2-LT-CH-GH-LI-FLR327-11</v>
          </cell>
          <cell r="C5297" t="str">
            <v>NC-E-OF-2-LT-CH-GH-LI-FLR327-11</v>
          </cell>
          <cell r="D5297" t="str">
            <v>NC-E-OF-2-LT-CH-GH-LI-FLR327-11</v>
          </cell>
          <cell r="E5297" t="str">
            <v>T8 lamp (any length) electronic ballast</v>
          </cell>
          <cell r="F5297" t="str">
            <v>Data Center</v>
          </cell>
          <cell r="G5297" t="str">
            <v>Interior Lighting</v>
          </cell>
          <cell r="H5297" t="str">
            <v>Existing</v>
          </cell>
          <cell r="I5297" t="str">
            <v>Burn Out</v>
          </cell>
          <cell r="J5297">
            <v>1</v>
          </cell>
          <cell r="K5297">
            <v>1</v>
          </cell>
          <cell r="L5297">
            <v>0.36000000000000004</v>
          </cell>
          <cell r="M5297">
            <v>1</v>
          </cell>
          <cell r="N5297">
            <v>0.6694644392710638</v>
          </cell>
          <cell r="O5297">
            <v>0.36000000000000004</v>
          </cell>
          <cell r="P5297">
            <v>0.11899280186241705</v>
          </cell>
        </row>
        <row r="5298">
          <cell r="A5298" t="str">
            <v>Retrofit</v>
          </cell>
          <cell r="B5298" t="str">
            <v>NC-E-DC-2-LT-CH-GH-LI-FLR327-11</v>
          </cell>
          <cell r="C5298" t="str">
            <v>NC-E-OF-2-LT-CH-GH-LI-FLR327-11</v>
          </cell>
          <cell r="D5298" t="str">
            <v>NC-E-OF-2-LT-CH-GH-LI-FLR327-11</v>
          </cell>
          <cell r="E5298" t="str">
            <v>T8 lamp (any length) electronic ballast</v>
          </cell>
          <cell r="F5298" t="str">
            <v>Data Center</v>
          </cell>
          <cell r="G5298" t="str">
            <v>Interior Lighting</v>
          </cell>
          <cell r="H5298" t="str">
            <v>Existing</v>
          </cell>
          <cell r="I5298" t="str">
            <v>Early Replacement</v>
          </cell>
          <cell r="J5298">
            <v>1</v>
          </cell>
          <cell r="K5298">
            <v>1</v>
          </cell>
          <cell r="L5298">
            <v>0</v>
          </cell>
          <cell r="M5298">
            <v>1</v>
          </cell>
          <cell r="N5298">
            <v>0.6694644392710638</v>
          </cell>
          <cell r="O5298">
            <v>0</v>
          </cell>
          <cell r="P5298">
            <v>0</v>
          </cell>
        </row>
        <row r="5299">
          <cell r="A5299" t="str">
            <v>Retrofit</v>
          </cell>
          <cell r="B5299" t="str">
            <v>NC-N-DC-2-LT-CH-GH-LI-FLR327-11</v>
          </cell>
          <cell r="C5299" t="str">
            <v>NC-E-OF-2-LT-CH-GH-LI-FLR327-11</v>
          </cell>
          <cell r="D5299" t="str">
            <v>NC-E-OF-2-LT-CH-GH-LI-FLR327-11</v>
          </cell>
          <cell r="E5299" t="str">
            <v>T8 lamp (any length) electronic ballast</v>
          </cell>
          <cell r="F5299" t="str">
            <v>Data Center</v>
          </cell>
          <cell r="G5299" t="str">
            <v>Interior Lighting</v>
          </cell>
          <cell r="H5299" t="str">
            <v>New</v>
          </cell>
          <cell r="I5299" t="str">
            <v>New</v>
          </cell>
          <cell r="J5299">
            <v>1</v>
          </cell>
          <cell r="K5299">
            <v>1</v>
          </cell>
          <cell r="L5299">
            <v>0</v>
          </cell>
          <cell r="M5299">
            <v>1</v>
          </cell>
          <cell r="N5299">
            <v>0</v>
          </cell>
          <cell r="O5299">
            <v>0</v>
          </cell>
          <cell r="P5299">
            <v>0</v>
          </cell>
        </row>
        <row r="5300">
          <cell r="A5300" t="str">
            <v>Retrofit</v>
          </cell>
          <cell r="B5300" t="str">
            <v>NC-B-ED-2-LT-CH-GH-LI-FLR327-11</v>
          </cell>
          <cell r="C5300" t="str">
            <v>NC-E-OF-2-LT-CH-GH-LI-FLR327-11</v>
          </cell>
          <cell r="D5300" t="str">
            <v>NC-E-OF-2-LT-CH-GH-LI-FLR327-11</v>
          </cell>
          <cell r="E5300" t="str">
            <v>T8 lamp (any length) electronic ballast</v>
          </cell>
          <cell r="F5300" t="str">
            <v>Education</v>
          </cell>
          <cell r="G5300" t="str">
            <v>Interior Lighting</v>
          </cell>
          <cell r="H5300" t="str">
            <v>Existing</v>
          </cell>
          <cell r="I5300" t="str">
            <v>Burn Out</v>
          </cell>
          <cell r="J5300">
            <v>1</v>
          </cell>
          <cell r="K5300">
            <v>1</v>
          </cell>
          <cell r="L5300">
            <v>0.36000000000000004</v>
          </cell>
          <cell r="M5300">
            <v>1</v>
          </cell>
          <cell r="N5300">
            <v>0.6694644392710638</v>
          </cell>
          <cell r="O5300">
            <v>0.36000000000000004</v>
          </cell>
          <cell r="P5300">
            <v>0.11899280186241705</v>
          </cell>
        </row>
        <row r="5301">
          <cell r="A5301" t="str">
            <v>Retrofit</v>
          </cell>
          <cell r="B5301" t="str">
            <v>NC-E-ED-2-LT-CH-GH-LI-FLR327-11</v>
          </cell>
          <cell r="C5301" t="str">
            <v>NC-E-OF-2-LT-CH-GH-LI-FLR327-11</v>
          </cell>
          <cell r="D5301" t="str">
            <v>NC-E-OF-2-LT-CH-GH-LI-FLR327-11</v>
          </cell>
          <cell r="E5301" t="str">
            <v>T8 lamp (any length) electronic ballast</v>
          </cell>
          <cell r="F5301" t="str">
            <v>Education</v>
          </cell>
          <cell r="G5301" t="str">
            <v>Interior Lighting</v>
          </cell>
          <cell r="H5301" t="str">
            <v>Existing</v>
          </cell>
          <cell r="I5301" t="str">
            <v>Early Replacement</v>
          </cell>
          <cell r="J5301">
            <v>1</v>
          </cell>
          <cell r="K5301">
            <v>1</v>
          </cell>
          <cell r="L5301">
            <v>0</v>
          </cell>
          <cell r="M5301">
            <v>1</v>
          </cell>
          <cell r="N5301">
            <v>0.6694644392710638</v>
          </cell>
          <cell r="O5301">
            <v>0</v>
          </cell>
          <cell r="P5301">
            <v>0</v>
          </cell>
        </row>
        <row r="5302">
          <cell r="A5302" t="str">
            <v>Retrofit</v>
          </cell>
          <cell r="B5302" t="str">
            <v>NC-N-ED-2-LT-CH-GH-LI-FLR327-11</v>
          </cell>
          <cell r="C5302" t="str">
            <v>NC-E-OF-2-LT-CH-GH-LI-FLR327-11</v>
          </cell>
          <cell r="D5302" t="str">
            <v>NC-E-OF-2-LT-CH-GH-LI-FLR327-11</v>
          </cell>
          <cell r="E5302" t="str">
            <v>T8 lamp (any length) electronic ballast</v>
          </cell>
          <cell r="F5302" t="str">
            <v>Education</v>
          </cell>
          <cell r="G5302" t="str">
            <v>Interior Lighting</v>
          </cell>
          <cell r="H5302" t="str">
            <v>New</v>
          </cell>
          <cell r="I5302" t="str">
            <v>New</v>
          </cell>
          <cell r="J5302">
            <v>1</v>
          </cell>
          <cell r="K5302">
            <v>1</v>
          </cell>
          <cell r="L5302">
            <v>0</v>
          </cell>
          <cell r="M5302">
            <v>1</v>
          </cell>
          <cell r="N5302">
            <v>0</v>
          </cell>
          <cell r="O5302">
            <v>0</v>
          </cell>
          <cell r="P5302">
            <v>0</v>
          </cell>
        </row>
        <row r="5303">
          <cell r="A5303" t="str">
            <v>Retrofit</v>
          </cell>
          <cell r="B5303" t="str">
            <v>NC-B-GR-4-LT-RT-GH-LI-FLR327-11</v>
          </cell>
          <cell r="C5303" t="str">
            <v>NC-E-RT-4-LT-RT-GH-LI-FLR327-11</v>
          </cell>
          <cell r="D5303" t="str">
            <v>NC-E-RT-4-LT-RT-GH-LI-FLR327-11</v>
          </cell>
          <cell r="E5303" t="str">
            <v>T8 lamp (any length) electronic ballast</v>
          </cell>
          <cell r="F5303" t="str">
            <v>Grocery</v>
          </cell>
          <cell r="G5303" t="str">
            <v>Interior Lighting</v>
          </cell>
          <cell r="H5303" t="str">
            <v>Existing</v>
          </cell>
          <cell r="I5303" t="str">
            <v>Burn Out</v>
          </cell>
          <cell r="J5303">
            <v>1</v>
          </cell>
          <cell r="K5303">
            <v>1</v>
          </cell>
          <cell r="L5303">
            <v>0.36000000000000004</v>
          </cell>
          <cell r="M5303">
            <v>1</v>
          </cell>
          <cell r="N5303">
            <v>0.6694644392710638</v>
          </cell>
          <cell r="O5303">
            <v>0.36000000000000004</v>
          </cell>
          <cell r="P5303">
            <v>0.11899280186241705</v>
          </cell>
        </row>
        <row r="5304">
          <cell r="A5304" t="str">
            <v>Retrofit</v>
          </cell>
          <cell r="B5304" t="str">
            <v>NC-E-GR-4-LT-RT-GH-LI-FLR327-11</v>
          </cell>
          <cell r="C5304" t="str">
            <v>NC-E-RT-4-LT-RT-GH-LI-FLR327-11</v>
          </cell>
          <cell r="D5304" t="str">
            <v>NC-E-RT-4-LT-RT-GH-LI-FLR327-11</v>
          </cell>
          <cell r="E5304" t="str">
            <v>T8 lamp (any length) electronic ballast</v>
          </cell>
          <cell r="F5304" t="str">
            <v>Grocery</v>
          </cell>
          <cell r="G5304" t="str">
            <v>Interior Lighting</v>
          </cell>
          <cell r="H5304" t="str">
            <v>Existing</v>
          </cell>
          <cell r="I5304" t="str">
            <v>Early Replacement</v>
          </cell>
          <cell r="J5304">
            <v>1</v>
          </cell>
          <cell r="K5304">
            <v>1</v>
          </cell>
          <cell r="L5304">
            <v>0</v>
          </cell>
          <cell r="M5304">
            <v>1</v>
          </cell>
          <cell r="N5304">
            <v>0.6694644392710638</v>
          </cell>
          <cell r="O5304">
            <v>0</v>
          </cell>
          <cell r="P5304">
            <v>0</v>
          </cell>
        </row>
        <row r="5305">
          <cell r="A5305" t="str">
            <v>Retrofit</v>
          </cell>
          <cell r="B5305" t="str">
            <v>NC-N-GR-4-LT-RT-GH-LI-FLR327-11</v>
          </cell>
          <cell r="C5305" t="str">
            <v>NC-E-RT-4-LT-RT-GH-LI-FLR327-11</v>
          </cell>
          <cell r="D5305" t="str">
            <v>NC-E-RT-4-LT-RT-GH-LI-FLR327-11</v>
          </cell>
          <cell r="E5305" t="str">
            <v>T8 lamp (any length) electronic ballast</v>
          </cell>
          <cell r="F5305" t="str">
            <v>Grocery</v>
          </cell>
          <cell r="G5305" t="str">
            <v>Interior Lighting</v>
          </cell>
          <cell r="H5305" t="str">
            <v>New</v>
          </cell>
          <cell r="I5305" t="str">
            <v>New</v>
          </cell>
          <cell r="J5305">
            <v>1</v>
          </cell>
          <cell r="K5305">
            <v>1</v>
          </cell>
          <cell r="L5305">
            <v>0</v>
          </cell>
          <cell r="M5305">
            <v>1</v>
          </cell>
          <cell r="N5305">
            <v>0</v>
          </cell>
          <cell r="O5305">
            <v>0</v>
          </cell>
          <cell r="P5305">
            <v>0</v>
          </cell>
        </row>
        <row r="5306">
          <cell r="A5306" t="str">
            <v>Retrofit</v>
          </cell>
          <cell r="B5306" t="str">
            <v>NC-B-GV-2-LT-CH-GH-LI-FLR327-11</v>
          </cell>
          <cell r="C5306" t="str">
            <v>NC-E-OF-2-LT-CH-GH-LI-FLR327-11</v>
          </cell>
          <cell r="D5306" t="str">
            <v>NC-E-OF-2-LT-CH-GH-LI-FLR327-11</v>
          </cell>
          <cell r="E5306" t="str">
            <v>T8 lamp (any length) electronic ballast</v>
          </cell>
          <cell r="F5306" t="str">
            <v>Public</v>
          </cell>
          <cell r="G5306" t="str">
            <v>Interior Lighting</v>
          </cell>
          <cell r="H5306" t="str">
            <v>Existing</v>
          </cell>
          <cell r="I5306" t="str">
            <v>Burn Out</v>
          </cell>
          <cell r="J5306">
            <v>1</v>
          </cell>
          <cell r="K5306">
            <v>1</v>
          </cell>
          <cell r="L5306">
            <v>0.36000000000000004</v>
          </cell>
          <cell r="M5306">
            <v>1</v>
          </cell>
          <cell r="N5306">
            <v>0.6694644392710638</v>
          </cell>
          <cell r="O5306">
            <v>0.36000000000000004</v>
          </cell>
          <cell r="P5306">
            <v>0.11899280186241705</v>
          </cell>
        </row>
        <row r="5307">
          <cell r="A5307" t="str">
            <v>Retrofit</v>
          </cell>
          <cell r="B5307" t="str">
            <v>NC-E-GV-2-LT-CH-GH-LI-FLR327-11</v>
          </cell>
          <cell r="C5307" t="str">
            <v>NC-E-OF-2-LT-CH-GH-LI-FLR327-11</v>
          </cell>
          <cell r="D5307" t="str">
            <v>NC-E-OF-2-LT-CH-GH-LI-FLR327-11</v>
          </cell>
          <cell r="E5307" t="str">
            <v>T8 lamp (any length) electronic ballast</v>
          </cell>
          <cell r="F5307" t="str">
            <v>Public</v>
          </cell>
          <cell r="G5307" t="str">
            <v>Interior Lighting</v>
          </cell>
          <cell r="H5307" t="str">
            <v>Existing</v>
          </cell>
          <cell r="I5307" t="str">
            <v>Early Replacement</v>
          </cell>
          <cell r="J5307">
            <v>1</v>
          </cell>
          <cell r="K5307">
            <v>1</v>
          </cell>
          <cell r="L5307">
            <v>0</v>
          </cell>
          <cell r="M5307">
            <v>1</v>
          </cell>
          <cell r="N5307">
            <v>0.6694644392710638</v>
          </cell>
          <cell r="O5307">
            <v>0</v>
          </cell>
          <cell r="P5307">
            <v>0</v>
          </cell>
        </row>
        <row r="5308">
          <cell r="A5308" t="str">
            <v>Retrofit</v>
          </cell>
          <cell r="B5308" t="str">
            <v>NC-N-GV-2-LT-CH-GH-LI-FLR327-11</v>
          </cell>
          <cell r="C5308" t="str">
            <v>NC-E-OF-2-LT-CH-GH-LI-FLR327-11</v>
          </cell>
          <cell r="D5308" t="str">
            <v>NC-E-OF-2-LT-CH-GH-LI-FLR327-11</v>
          </cell>
          <cell r="E5308" t="str">
            <v>T8 lamp (any length) electronic ballast</v>
          </cell>
          <cell r="F5308" t="str">
            <v>Public</v>
          </cell>
          <cell r="G5308" t="str">
            <v>Interior Lighting</v>
          </cell>
          <cell r="H5308" t="str">
            <v>New</v>
          </cell>
          <cell r="I5308" t="str">
            <v>New</v>
          </cell>
          <cell r="J5308">
            <v>1</v>
          </cell>
          <cell r="K5308">
            <v>1</v>
          </cell>
          <cell r="L5308">
            <v>0</v>
          </cell>
          <cell r="M5308">
            <v>1</v>
          </cell>
          <cell r="N5308">
            <v>0</v>
          </cell>
          <cell r="O5308">
            <v>0</v>
          </cell>
          <cell r="P5308">
            <v>0</v>
          </cell>
        </row>
        <row r="5309">
          <cell r="A5309" t="str">
            <v>Retrofit</v>
          </cell>
          <cell r="B5309" t="str">
            <v>NC-B-HS-8-LT-CH-GH-LI-FLR327-11</v>
          </cell>
          <cell r="C5309" t="str">
            <v>NC-E-HS-8-LT-CH-GH-LI-FLR327-11</v>
          </cell>
          <cell r="D5309" t="str">
            <v>NC-E-HS-8-LT-CH-GH-LI-FLR327-11</v>
          </cell>
          <cell r="E5309" t="str">
            <v>T8 lamp (any length) electronic ballast</v>
          </cell>
          <cell r="F5309" t="str">
            <v>Hospital</v>
          </cell>
          <cell r="G5309" t="str">
            <v>Interior Lighting</v>
          </cell>
          <cell r="H5309" t="str">
            <v>Existing</v>
          </cell>
          <cell r="I5309" t="str">
            <v>Burn Out</v>
          </cell>
          <cell r="J5309">
            <v>1</v>
          </cell>
          <cell r="K5309">
            <v>1</v>
          </cell>
          <cell r="L5309">
            <v>0.36000000000000004</v>
          </cell>
          <cell r="M5309">
            <v>1</v>
          </cell>
          <cell r="N5309">
            <v>0.6694644392710638</v>
          </cell>
          <cell r="O5309">
            <v>0.36000000000000004</v>
          </cell>
          <cell r="P5309">
            <v>0.11899280186241705</v>
          </cell>
        </row>
        <row r="5310">
          <cell r="A5310" t="str">
            <v>Retrofit</v>
          </cell>
          <cell r="B5310" t="str">
            <v>NC-E-HS-8-LT-CH-GH-LI-FLR327-11</v>
          </cell>
          <cell r="C5310" t="str">
            <v>NC-E-HS-8-LT-CH-GH-LI-FLR327-11</v>
          </cell>
          <cell r="D5310" t="str">
            <v>NC-E-HS-8-LT-CH-GH-LI-FLR327-11</v>
          </cell>
          <cell r="E5310" t="str">
            <v>T8 lamp (any length) electronic ballast</v>
          </cell>
          <cell r="F5310" t="str">
            <v>Hospital</v>
          </cell>
          <cell r="G5310" t="str">
            <v>Interior Lighting</v>
          </cell>
          <cell r="H5310" t="str">
            <v>Existing</v>
          </cell>
          <cell r="I5310" t="str">
            <v>Early Replacement</v>
          </cell>
          <cell r="J5310">
            <v>1</v>
          </cell>
          <cell r="K5310">
            <v>1</v>
          </cell>
          <cell r="L5310">
            <v>0</v>
          </cell>
          <cell r="M5310">
            <v>1</v>
          </cell>
          <cell r="N5310">
            <v>0.6694644392710638</v>
          </cell>
          <cell r="O5310">
            <v>0</v>
          </cell>
          <cell r="P5310">
            <v>0</v>
          </cell>
        </row>
        <row r="5311">
          <cell r="A5311" t="str">
            <v>Retrofit</v>
          </cell>
          <cell r="B5311" t="str">
            <v>NC-N-HS-8-LT-CH-GH-LI-FLR327-11</v>
          </cell>
          <cell r="C5311" t="str">
            <v>NC-E-HS-8-LT-CH-GH-LI-FLR327-11</v>
          </cell>
          <cell r="D5311" t="str">
            <v>NC-E-HS-8-LT-CH-GH-LI-FLR327-11</v>
          </cell>
          <cell r="E5311" t="str">
            <v>T8 lamp (any length) electronic ballast</v>
          </cell>
          <cell r="F5311" t="str">
            <v>Hospital</v>
          </cell>
          <cell r="G5311" t="str">
            <v>Interior Lighting</v>
          </cell>
          <cell r="H5311" t="str">
            <v>New</v>
          </cell>
          <cell r="I5311" t="str">
            <v>New</v>
          </cell>
          <cell r="J5311">
            <v>1</v>
          </cell>
          <cell r="K5311">
            <v>1</v>
          </cell>
          <cell r="L5311">
            <v>0</v>
          </cell>
          <cell r="M5311">
            <v>1</v>
          </cell>
          <cell r="N5311">
            <v>0</v>
          </cell>
          <cell r="O5311">
            <v>0</v>
          </cell>
          <cell r="P5311">
            <v>0</v>
          </cell>
        </row>
        <row r="5312">
          <cell r="A5312" t="str">
            <v>Retrofit</v>
          </cell>
          <cell r="B5312" t="str">
            <v>NC-B-LG-2-LT-CH-GH-LI-FLR327-11</v>
          </cell>
          <cell r="C5312" t="str">
            <v>NC-E-OF-2-LT-CH-GH-LI-FLR327-11</v>
          </cell>
          <cell r="D5312" t="str">
            <v>NC-E-OF-2-LT-CH-GH-LI-FLR327-11</v>
          </cell>
          <cell r="E5312" t="str">
            <v>T8 lamp (any length) electronic ballast</v>
          </cell>
          <cell r="F5312" t="str">
            <v>Lodging</v>
          </cell>
          <cell r="G5312" t="str">
            <v>Interior Lighting</v>
          </cell>
          <cell r="H5312" t="str">
            <v>Existing</v>
          </cell>
          <cell r="I5312" t="str">
            <v>Burn Out</v>
          </cell>
          <cell r="J5312">
            <v>1</v>
          </cell>
          <cell r="K5312">
            <v>1</v>
          </cell>
          <cell r="L5312">
            <v>0.36000000000000004</v>
          </cell>
          <cell r="M5312">
            <v>1</v>
          </cell>
          <cell r="N5312">
            <v>0.6694644392710638</v>
          </cell>
          <cell r="O5312">
            <v>0.36000000000000004</v>
          </cell>
          <cell r="P5312">
            <v>0.11899280186241705</v>
          </cell>
        </row>
        <row r="5313">
          <cell r="A5313" t="str">
            <v>Retrofit</v>
          </cell>
          <cell r="B5313" t="str">
            <v>NC-E-LG-2-LT-CH-GH-LI-FLR327-11</v>
          </cell>
          <cell r="C5313" t="str">
            <v>NC-E-OF-2-LT-CH-GH-LI-FLR327-11</v>
          </cell>
          <cell r="D5313" t="str">
            <v>NC-E-OF-2-LT-CH-GH-LI-FLR327-11</v>
          </cell>
          <cell r="E5313" t="str">
            <v>T8 lamp (any length) electronic ballast</v>
          </cell>
          <cell r="F5313" t="str">
            <v>Lodging</v>
          </cell>
          <cell r="G5313" t="str">
            <v>Interior Lighting</v>
          </cell>
          <cell r="H5313" t="str">
            <v>Existing</v>
          </cell>
          <cell r="I5313" t="str">
            <v>Early Replacement</v>
          </cell>
          <cell r="J5313">
            <v>1</v>
          </cell>
          <cell r="K5313">
            <v>1</v>
          </cell>
          <cell r="L5313">
            <v>0</v>
          </cell>
          <cell r="M5313">
            <v>1</v>
          </cell>
          <cell r="N5313">
            <v>0.6694644392710638</v>
          </cell>
          <cell r="O5313">
            <v>0</v>
          </cell>
          <cell r="P5313">
            <v>0</v>
          </cell>
        </row>
        <row r="5314">
          <cell r="A5314" t="str">
            <v>Retrofit</v>
          </cell>
          <cell r="B5314" t="str">
            <v>NC-N-LG-2-LT-CH-GH-LI-FLR327-11</v>
          </cell>
          <cell r="C5314" t="str">
            <v>NC-E-OF-2-LT-CH-GH-LI-FLR327-11</v>
          </cell>
          <cell r="D5314" t="str">
            <v>NC-E-OF-2-LT-CH-GH-LI-FLR327-11</v>
          </cell>
          <cell r="E5314" t="str">
            <v>T8 lamp (any length) electronic ballast</v>
          </cell>
          <cell r="F5314" t="str">
            <v>Lodging</v>
          </cell>
          <cell r="G5314" t="str">
            <v>Interior Lighting</v>
          </cell>
          <cell r="H5314" t="str">
            <v>New</v>
          </cell>
          <cell r="I5314" t="str">
            <v>New</v>
          </cell>
          <cell r="J5314">
            <v>1</v>
          </cell>
          <cell r="K5314">
            <v>1</v>
          </cell>
          <cell r="L5314">
            <v>0</v>
          </cell>
          <cell r="M5314">
            <v>1</v>
          </cell>
          <cell r="N5314">
            <v>0</v>
          </cell>
          <cell r="O5314">
            <v>0</v>
          </cell>
          <cell r="P5314">
            <v>0</v>
          </cell>
        </row>
        <row r="5315">
          <cell r="A5315" t="str">
            <v>Retrofit</v>
          </cell>
          <cell r="B5315" t="str">
            <v>NC-B-MO-2-LT-CH-GH-LI-FLR327-11</v>
          </cell>
          <cell r="C5315" t="str">
            <v>NC-E-OF-2-LT-CH-GH-LI-FLR327-11</v>
          </cell>
          <cell r="D5315" t="str">
            <v>NC-E-OF-2-LT-CH-GH-LI-FLR327-11</v>
          </cell>
          <cell r="E5315" t="str">
            <v>T8 lamp (any length) electronic ballast</v>
          </cell>
          <cell r="F5315" t="str">
            <v>Medical_Office</v>
          </cell>
          <cell r="G5315" t="str">
            <v>Interior Lighting</v>
          </cell>
          <cell r="H5315" t="str">
            <v>Existing</v>
          </cell>
          <cell r="I5315" t="str">
            <v>Burn Out</v>
          </cell>
          <cell r="J5315">
            <v>1</v>
          </cell>
          <cell r="K5315">
            <v>1</v>
          </cell>
          <cell r="L5315">
            <v>0.36000000000000004</v>
          </cell>
          <cell r="M5315">
            <v>1</v>
          </cell>
          <cell r="N5315">
            <v>0.6694644392710638</v>
          </cell>
          <cell r="O5315">
            <v>0.36000000000000004</v>
          </cell>
          <cell r="P5315">
            <v>0.11899280186241705</v>
          </cell>
        </row>
        <row r="5316">
          <cell r="A5316" t="str">
            <v>Retrofit</v>
          </cell>
          <cell r="B5316" t="str">
            <v>NC-E-MO-2-LT-CH-GH-LI-FLR327-11</v>
          </cell>
          <cell r="C5316" t="str">
            <v>NC-E-OF-2-LT-CH-GH-LI-FLR327-11</v>
          </cell>
          <cell r="D5316" t="str">
            <v>NC-E-OF-2-LT-CH-GH-LI-FLR327-11</v>
          </cell>
          <cell r="E5316" t="str">
            <v>T8 lamp (any length) electronic ballast</v>
          </cell>
          <cell r="F5316" t="str">
            <v>Medical_Office</v>
          </cell>
          <cell r="G5316" t="str">
            <v>Interior Lighting</v>
          </cell>
          <cell r="H5316" t="str">
            <v>Existing</v>
          </cell>
          <cell r="I5316" t="str">
            <v>Early Replacement</v>
          </cell>
          <cell r="J5316">
            <v>1</v>
          </cell>
          <cell r="K5316">
            <v>1</v>
          </cell>
          <cell r="L5316">
            <v>0</v>
          </cell>
          <cell r="M5316">
            <v>1</v>
          </cell>
          <cell r="N5316">
            <v>0.6694644392710638</v>
          </cell>
          <cell r="O5316">
            <v>0</v>
          </cell>
          <cell r="P5316">
            <v>0</v>
          </cell>
        </row>
        <row r="5317">
          <cell r="A5317" t="str">
            <v>Retrofit</v>
          </cell>
          <cell r="B5317" t="str">
            <v>NC-N-MO-2-LT-CH-GH-LI-FLR327-11</v>
          </cell>
          <cell r="C5317" t="str">
            <v>NC-E-OF-2-LT-CH-GH-LI-FLR327-11</v>
          </cell>
          <cell r="D5317" t="str">
            <v>NC-E-OF-2-LT-CH-GH-LI-FLR327-11</v>
          </cell>
          <cell r="E5317" t="str">
            <v>T8 lamp (any length) electronic ballast</v>
          </cell>
          <cell r="F5317" t="str">
            <v>Medical_Office</v>
          </cell>
          <cell r="G5317" t="str">
            <v>Interior Lighting</v>
          </cell>
          <cell r="H5317" t="str">
            <v>New</v>
          </cell>
          <cell r="I5317" t="str">
            <v>New</v>
          </cell>
          <cell r="J5317">
            <v>1</v>
          </cell>
          <cell r="K5317">
            <v>1</v>
          </cell>
          <cell r="L5317">
            <v>0</v>
          </cell>
          <cell r="M5317">
            <v>1</v>
          </cell>
          <cell r="N5317">
            <v>0</v>
          </cell>
          <cell r="O5317">
            <v>0</v>
          </cell>
          <cell r="P5317">
            <v>0</v>
          </cell>
        </row>
        <row r="5318">
          <cell r="A5318" t="str">
            <v>Retrofit</v>
          </cell>
          <cell r="B5318" t="str">
            <v>NC-B-OF-2-LT-CH-GH-LI-FLR327-11</v>
          </cell>
          <cell r="C5318" t="str">
            <v>NC-E-OF-2-LT-CH-GH-LI-FLR327-11</v>
          </cell>
          <cell r="D5318" t="str">
            <v>NC-E-OF-2-LT-CH-GH-LI-FLR327-11</v>
          </cell>
          <cell r="E5318" t="str">
            <v>T8 lamp (any length) electronic ballast</v>
          </cell>
          <cell r="F5318" t="str">
            <v>Large_Office</v>
          </cell>
          <cell r="G5318" t="str">
            <v>Interior Lighting</v>
          </cell>
          <cell r="H5318" t="str">
            <v>Existing</v>
          </cell>
          <cell r="I5318" t="str">
            <v>Burn Out</v>
          </cell>
          <cell r="J5318">
            <v>1</v>
          </cell>
          <cell r="K5318">
            <v>1</v>
          </cell>
          <cell r="L5318">
            <v>0.36000000000000004</v>
          </cell>
          <cell r="M5318">
            <v>1</v>
          </cell>
          <cell r="N5318">
            <v>0.6694644392710638</v>
          </cell>
          <cell r="O5318">
            <v>0.36000000000000004</v>
          </cell>
          <cell r="P5318">
            <v>0.11899280186241705</v>
          </cell>
        </row>
        <row r="5319">
          <cell r="A5319" t="str">
            <v>Retrofit</v>
          </cell>
          <cell r="B5319" t="str">
            <v>NC-E-OF-2-LT-CH-GH-LI-FLR327-11</v>
          </cell>
          <cell r="C5319" t="str">
            <v>NC-E-OF-2-LT-CH-GH-LI-FLR327-11</v>
          </cell>
          <cell r="D5319" t="str">
            <v>NC-E-OF-2-LT-CH-GH-LI-FLR327-11</v>
          </cell>
          <cell r="E5319" t="str">
            <v>T8 lamp (any length) electronic ballast</v>
          </cell>
          <cell r="F5319" t="str">
            <v>Large_Office</v>
          </cell>
          <cell r="G5319" t="str">
            <v>Interior Lighting</v>
          </cell>
          <cell r="H5319" t="str">
            <v>Existing</v>
          </cell>
          <cell r="I5319" t="str">
            <v>Early Replacement</v>
          </cell>
          <cell r="J5319">
            <v>1</v>
          </cell>
          <cell r="K5319">
            <v>1</v>
          </cell>
          <cell r="L5319">
            <v>0</v>
          </cell>
          <cell r="M5319">
            <v>1</v>
          </cell>
          <cell r="N5319">
            <v>0.6694644392710638</v>
          </cell>
          <cell r="O5319">
            <v>0</v>
          </cell>
          <cell r="P5319">
            <v>0</v>
          </cell>
        </row>
        <row r="5320">
          <cell r="A5320" t="str">
            <v>Retrofit</v>
          </cell>
          <cell r="B5320" t="str">
            <v>NC-N-OF-2-LT-CH-GH-LI-FLR327-11</v>
          </cell>
          <cell r="C5320" t="str">
            <v>NC-E-OF-2-LT-CH-GH-LI-FLR327-11</v>
          </cell>
          <cell r="D5320" t="str">
            <v>NC-E-OF-2-LT-CH-GH-LI-FLR327-11</v>
          </cell>
          <cell r="E5320" t="str">
            <v>T8 lamp (any length) electronic ballast</v>
          </cell>
          <cell r="F5320" t="str">
            <v>Large_Office</v>
          </cell>
          <cell r="G5320" t="str">
            <v>Interior Lighting</v>
          </cell>
          <cell r="H5320" t="str">
            <v>New</v>
          </cell>
          <cell r="I5320" t="str">
            <v>New</v>
          </cell>
          <cell r="J5320">
            <v>1</v>
          </cell>
          <cell r="K5320">
            <v>1</v>
          </cell>
          <cell r="L5320">
            <v>0</v>
          </cell>
          <cell r="M5320">
            <v>1</v>
          </cell>
          <cell r="N5320">
            <v>0</v>
          </cell>
          <cell r="O5320">
            <v>0</v>
          </cell>
          <cell r="P5320">
            <v>0</v>
          </cell>
        </row>
        <row r="5321">
          <cell r="A5321" t="str">
            <v>Retrofit</v>
          </cell>
          <cell r="B5321" t="str">
            <v>NC-B-RL-2-LT-CH-GH-LI-FLR327-11</v>
          </cell>
          <cell r="C5321" t="str">
            <v>NC-E-OF-2-LT-CH-GH-LI-FLR327-11</v>
          </cell>
          <cell r="D5321" t="str">
            <v>NC-E-OF-2-LT-CH-GH-LI-FLR327-11</v>
          </cell>
          <cell r="E5321" t="str">
            <v>T8 lamp (any length) electronic ballast</v>
          </cell>
          <cell r="F5321" t="str">
            <v>Religious</v>
          </cell>
          <cell r="G5321" t="str">
            <v>Interior Lighting</v>
          </cell>
          <cell r="H5321" t="str">
            <v>Existing</v>
          </cell>
          <cell r="I5321" t="str">
            <v>Burn Out</v>
          </cell>
          <cell r="J5321">
            <v>1</v>
          </cell>
          <cell r="K5321">
            <v>1</v>
          </cell>
          <cell r="L5321">
            <v>0.36000000000000004</v>
          </cell>
          <cell r="M5321">
            <v>1</v>
          </cell>
          <cell r="N5321">
            <v>0.6694644392710638</v>
          </cell>
          <cell r="O5321">
            <v>0.36000000000000004</v>
          </cell>
          <cell r="P5321">
            <v>0.11899280186241705</v>
          </cell>
        </row>
        <row r="5322">
          <cell r="A5322" t="str">
            <v>Retrofit</v>
          </cell>
          <cell r="B5322" t="str">
            <v>NC-E-RL-2-LT-CH-GH-LI-FLR327-11</v>
          </cell>
          <cell r="C5322" t="str">
            <v>NC-E-OF-2-LT-CH-GH-LI-FLR327-11</v>
          </cell>
          <cell r="D5322" t="str">
            <v>NC-E-OF-2-LT-CH-GH-LI-FLR327-11</v>
          </cell>
          <cell r="E5322" t="str">
            <v>T8 lamp (any length) electronic ballast</v>
          </cell>
          <cell r="F5322" t="str">
            <v>Religious</v>
          </cell>
          <cell r="G5322" t="str">
            <v>Interior Lighting</v>
          </cell>
          <cell r="H5322" t="str">
            <v>Existing</v>
          </cell>
          <cell r="I5322" t="str">
            <v>Early Replacement</v>
          </cell>
          <cell r="J5322">
            <v>1</v>
          </cell>
          <cell r="K5322">
            <v>1</v>
          </cell>
          <cell r="L5322">
            <v>0</v>
          </cell>
          <cell r="M5322">
            <v>1</v>
          </cell>
          <cell r="N5322">
            <v>0.6694644392710638</v>
          </cell>
          <cell r="O5322">
            <v>0</v>
          </cell>
          <cell r="P5322">
            <v>0</v>
          </cell>
        </row>
        <row r="5323">
          <cell r="A5323" t="str">
            <v>Retrofit</v>
          </cell>
          <cell r="B5323" t="str">
            <v>NC-N-RL-2-LT-CH-GH-LI-FLR327-11</v>
          </cell>
          <cell r="C5323" t="str">
            <v>NC-E-OF-2-LT-CH-GH-LI-FLR327-11</v>
          </cell>
          <cell r="D5323" t="str">
            <v>NC-E-OF-2-LT-CH-GH-LI-FLR327-11</v>
          </cell>
          <cell r="E5323" t="str">
            <v>T8 lamp (any length) electronic ballast</v>
          </cell>
          <cell r="F5323" t="str">
            <v>Religious</v>
          </cell>
          <cell r="G5323" t="str">
            <v>Interior Lighting</v>
          </cell>
          <cell r="H5323" t="str">
            <v>New</v>
          </cell>
          <cell r="I5323" t="str">
            <v>New</v>
          </cell>
          <cell r="J5323">
            <v>1</v>
          </cell>
          <cell r="K5323">
            <v>1</v>
          </cell>
          <cell r="L5323">
            <v>0</v>
          </cell>
          <cell r="M5323">
            <v>1</v>
          </cell>
          <cell r="N5323">
            <v>0</v>
          </cell>
          <cell r="O5323">
            <v>0</v>
          </cell>
          <cell r="P5323">
            <v>0</v>
          </cell>
        </row>
        <row r="5324">
          <cell r="A5324" t="str">
            <v>Retrofit</v>
          </cell>
          <cell r="B5324" t="str">
            <v>NC-B-RS-4-LT-RT-GH-LI-FLR327-11</v>
          </cell>
          <cell r="C5324" t="str">
            <v>NC-E-RT-4-LT-RT-GH-LI-FLR327-11</v>
          </cell>
          <cell r="D5324" t="str">
            <v>NC-E-RT-4-LT-RT-GH-LI-FLR327-11</v>
          </cell>
          <cell r="E5324" t="str">
            <v>T8 lamp (any length) electronic ballast</v>
          </cell>
          <cell r="F5324" t="str">
            <v>Restaurant</v>
          </cell>
          <cell r="G5324" t="str">
            <v>Interior Lighting</v>
          </cell>
          <cell r="H5324" t="str">
            <v>Existing</v>
          </cell>
          <cell r="I5324" t="str">
            <v>Burn Out</v>
          </cell>
          <cell r="J5324">
            <v>1</v>
          </cell>
          <cell r="K5324">
            <v>1</v>
          </cell>
          <cell r="L5324">
            <v>0.36000000000000004</v>
          </cell>
          <cell r="M5324">
            <v>1</v>
          </cell>
          <cell r="N5324">
            <v>0.6694644392710638</v>
          </cell>
          <cell r="O5324">
            <v>0.36000000000000004</v>
          </cell>
          <cell r="P5324">
            <v>0.11899280186241705</v>
          </cell>
        </row>
        <row r="5325">
          <cell r="A5325" t="str">
            <v>Retrofit</v>
          </cell>
          <cell r="B5325" t="str">
            <v>NC-E-RS-4-LT-RT-GH-LI-FLR327-11</v>
          </cell>
          <cell r="C5325" t="str">
            <v>NC-E-RT-4-LT-RT-GH-LI-FLR327-11</v>
          </cell>
          <cell r="D5325" t="str">
            <v>NC-E-RT-4-LT-RT-GH-LI-FLR327-11</v>
          </cell>
          <cell r="E5325" t="str">
            <v>T8 lamp (any length) electronic ballast</v>
          </cell>
          <cell r="F5325" t="str">
            <v>Restaurant</v>
          </cell>
          <cell r="G5325" t="str">
            <v>Interior Lighting</v>
          </cell>
          <cell r="H5325" t="str">
            <v>Existing</v>
          </cell>
          <cell r="I5325" t="str">
            <v>Early Replacement</v>
          </cell>
          <cell r="J5325">
            <v>1</v>
          </cell>
          <cell r="K5325">
            <v>1</v>
          </cell>
          <cell r="L5325">
            <v>0</v>
          </cell>
          <cell r="M5325">
            <v>1</v>
          </cell>
          <cell r="N5325">
            <v>0.6694644392710638</v>
          </cell>
          <cell r="O5325">
            <v>0</v>
          </cell>
          <cell r="P5325">
            <v>0</v>
          </cell>
        </row>
        <row r="5326">
          <cell r="A5326" t="str">
            <v>Retrofit</v>
          </cell>
          <cell r="B5326" t="str">
            <v>NC-N-RS-4-LT-RT-GH-LI-FLR327-11</v>
          </cell>
          <cell r="C5326" t="str">
            <v>NC-E-RT-4-LT-RT-GH-LI-FLR327-11</v>
          </cell>
          <cell r="D5326" t="str">
            <v>NC-E-RT-4-LT-RT-GH-LI-FLR327-11</v>
          </cell>
          <cell r="E5326" t="str">
            <v>T8 lamp (any length) electronic ballast</v>
          </cell>
          <cell r="F5326" t="str">
            <v>Restaurant</v>
          </cell>
          <cell r="G5326" t="str">
            <v>Interior Lighting</v>
          </cell>
          <cell r="H5326" t="str">
            <v>New</v>
          </cell>
          <cell r="I5326" t="str">
            <v>New</v>
          </cell>
          <cell r="J5326">
            <v>1</v>
          </cell>
          <cell r="K5326">
            <v>1</v>
          </cell>
          <cell r="L5326">
            <v>0</v>
          </cell>
          <cell r="M5326">
            <v>1</v>
          </cell>
          <cell r="N5326">
            <v>0</v>
          </cell>
          <cell r="O5326">
            <v>0</v>
          </cell>
          <cell r="P5326">
            <v>0</v>
          </cell>
        </row>
        <row r="5327">
          <cell r="A5327" t="str">
            <v>Retrofit</v>
          </cell>
          <cell r="B5327" t="str">
            <v>NC-B-RT-4-LT-RT-GH-LI-FLR327-11</v>
          </cell>
          <cell r="C5327" t="str">
            <v>NC-E-RT-4-LT-RT-GH-LI-FLR327-11</v>
          </cell>
          <cell r="D5327" t="str">
            <v>NC-E-RT-4-LT-RT-GH-LI-FLR327-11</v>
          </cell>
          <cell r="E5327" t="str">
            <v>T8 lamp (any length) electronic ballast</v>
          </cell>
          <cell r="F5327" t="str">
            <v>Large_Retail</v>
          </cell>
          <cell r="G5327" t="str">
            <v>Interior Lighting</v>
          </cell>
          <cell r="H5327" t="str">
            <v>Existing</v>
          </cell>
          <cell r="I5327" t="str">
            <v>Burn Out</v>
          </cell>
          <cell r="J5327">
            <v>1</v>
          </cell>
          <cell r="K5327">
            <v>1</v>
          </cell>
          <cell r="L5327">
            <v>0.36000000000000004</v>
          </cell>
          <cell r="M5327">
            <v>1</v>
          </cell>
          <cell r="N5327">
            <v>0.6694644392710638</v>
          </cell>
          <cell r="O5327">
            <v>0.36000000000000004</v>
          </cell>
          <cell r="P5327">
            <v>0.11899280186241705</v>
          </cell>
        </row>
        <row r="5328">
          <cell r="A5328" t="str">
            <v>Retrofit</v>
          </cell>
          <cell r="B5328" t="str">
            <v>NC-E-RT-4-LT-RT-GH-LI-FLR327-11</v>
          </cell>
          <cell r="C5328" t="str">
            <v>NC-E-RT-4-LT-RT-GH-LI-FLR327-11</v>
          </cell>
          <cell r="D5328" t="str">
            <v>NC-E-RT-4-LT-RT-GH-LI-FLR327-11</v>
          </cell>
          <cell r="E5328" t="str">
            <v>T8 lamp (any length) electronic ballast</v>
          </cell>
          <cell r="F5328" t="str">
            <v>Large_Retail</v>
          </cell>
          <cell r="G5328" t="str">
            <v>Interior Lighting</v>
          </cell>
          <cell r="H5328" t="str">
            <v>Existing</v>
          </cell>
          <cell r="I5328" t="str">
            <v>Early Replacement</v>
          </cell>
          <cell r="J5328">
            <v>1</v>
          </cell>
          <cell r="K5328">
            <v>1</v>
          </cell>
          <cell r="L5328">
            <v>0</v>
          </cell>
          <cell r="M5328">
            <v>1</v>
          </cell>
          <cell r="N5328">
            <v>0.6694644392710638</v>
          </cell>
          <cell r="O5328">
            <v>0</v>
          </cell>
          <cell r="P5328">
            <v>0</v>
          </cell>
        </row>
        <row r="5329">
          <cell r="A5329" t="str">
            <v>Retrofit</v>
          </cell>
          <cell r="B5329" t="str">
            <v>NC-N-RT-4-LT-RT-GH-LI-FLR327-11</v>
          </cell>
          <cell r="C5329" t="str">
            <v>NC-E-RT-4-LT-RT-GH-LI-FLR327-11</v>
          </cell>
          <cell r="D5329" t="str">
            <v>NC-E-RT-4-LT-RT-GH-LI-FLR327-11</v>
          </cell>
          <cell r="E5329" t="str">
            <v>T8 lamp (any length) electronic ballast</v>
          </cell>
          <cell r="F5329" t="str">
            <v>Large_Retail</v>
          </cell>
          <cell r="G5329" t="str">
            <v>Interior Lighting</v>
          </cell>
          <cell r="H5329" t="str">
            <v>New</v>
          </cell>
          <cell r="I5329" t="str">
            <v>New</v>
          </cell>
          <cell r="J5329">
            <v>1</v>
          </cell>
          <cell r="K5329">
            <v>1</v>
          </cell>
          <cell r="L5329">
            <v>0</v>
          </cell>
          <cell r="M5329">
            <v>1</v>
          </cell>
          <cell r="N5329">
            <v>0</v>
          </cell>
          <cell r="O5329">
            <v>0</v>
          </cell>
          <cell r="P5329">
            <v>0</v>
          </cell>
        </row>
        <row r="5330">
          <cell r="A5330" t="str">
            <v>Retrofit</v>
          </cell>
          <cell r="B5330" t="str">
            <v>NC-B-SO-2-LT-CH-GH-LI-FLR327-11</v>
          </cell>
          <cell r="C5330" t="str">
            <v>NC-E-OF-2-LT-CH-GH-LI-FLR327-11</v>
          </cell>
          <cell r="D5330" t="str">
            <v>NC-E-OF-2-LT-CH-GH-LI-FLR327-11</v>
          </cell>
          <cell r="E5330" t="str">
            <v>T8 lamp (any length) electronic ballast</v>
          </cell>
          <cell r="F5330" t="str">
            <v>Small_Office</v>
          </cell>
          <cell r="G5330" t="str">
            <v>Interior Lighting</v>
          </cell>
          <cell r="H5330" t="str">
            <v>Existing</v>
          </cell>
          <cell r="I5330" t="str">
            <v>Burn Out</v>
          </cell>
          <cell r="J5330">
            <v>1</v>
          </cell>
          <cell r="K5330">
            <v>1</v>
          </cell>
          <cell r="L5330">
            <v>0.36000000000000004</v>
          </cell>
          <cell r="M5330">
            <v>1</v>
          </cell>
          <cell r="N5330">
            <v>0.6694644392710638</v>
          </cell>
          <cell r="O5330">
            <v>0.36000000000000004</v>
          </cell>
          <cell r="P5330">
            <v>0.11899280186241705</v>
          </cell>
        </row>
        <row r="5331">
          <cell r="A5331" t="str">
            <v>Retrofit</v>
          </cell>
          <cell r="B5331" t="str">
            <v>NC-E-SO-2-LT-CH-GH-LI-FLR327-11</v>
          </cell>
          <cell r="C5331" t="str">
            <v>NC-E-OF-2-LT-CH-GH-LI-FLR327-11</v>
          </cell>
          <cell r="D5331" t="str">
            <v>NC-E-OF-2-LT-CH-GH-LI-FLR327-11</v>
          </cell>
          <cell r="E5331" t="str">
            <v>T8 lamp (any length) electronic ballast</v>
          </cell>
          <cell r="F5331" t="str">
            <v>Small_Office</v>
          </cell>
          <cell r="G5331" t="str">
            <v>Interior Lighting</v>
          </cell>
          <cell r="H5331" t="str">
            <v>Existing</v>
          </cell>
          <cell r="I5331" t="str">
            <v>Early Replacement</v>
          </cell>
          <cell r="J5331">
            <v>1</v>
          </cell>
          <cell r="K5331">
            <v>1</v>
          </cell>
          <cell r="L5331">
            <v>0</v>
          </cell>
          <cell r="M5331">
            <v>1</v>
          </cell>
          <cell r="N5331">
            <v>0.6694644392710638</v>
          </cell>
          <cell r="O5331">
            <v>0</v>
          </cell>
          <cell r="P5331">
            <v>0</v>
          </cell>
        </row>
        <row r="5332">
          <cell r="A5332" t="str">
            <v>Retrofit</v>
          </cell>
          <cell r="B5332" t="str">
            <v>NC-N-SO-2-LT-CH-GH-LI-FLR327-11</v>
          </cell>
          <cell r="C5332" t="str">
            <v>NC-E-OF-2-LT-CH-GH-LI-FLR327-11</v>
          </cell>
          <cell r="D5332" t="str">
            <v>NC-E-OF-2-LT-CH-GH-LI-FLR327-11</v>
          </cell>
          <cell r="E5332" t="str">
            <v>T8 lamp (any length) electronic ballast</v>
          </cell>
          <cell r="F5332" t="str">
            <v>Small_Office</v>
          </cell>
          <cell r="G5332" t="str">
            <v>Interior Lighting</v>
          </cell>
          <cell r="H5332" t="str">
            <v>New</v>
          </cell>
          <cell r="I5332" t="str">
            <v>New</v>
          </cell>
          <cell r="J5332">
            <v>1</v>
          </cell>
          <cell r="K5332">
            <v>1</v>
          </cell>
          <cell r="L5332">
            <v>0</v>
          </cell>
          <cell r="M5332">
            <v>1</v>
          </cell>
          <cell r="N5332">
            <v>0</v>
          </cell>
          <cell r="O5332">
            <v>0</v>
          </cell>
          <cell r="P5332">
            <v>0</v>
          </cell>
        </row>
        <row r="5333">
          <cell r="A5333" t="str">
            <v>Retrofit</v>
          </cell>
          <cell r="B5333" t="str">
            <v>NC-B-SR-4-LT-RT-GH-LI-FLR327-11</v>
          </cell>
          <cell r="C5333" t="str">
            <v>NC-E-RT-4-LT-RT-GH-LI-FLR327-11</v>
          </cell>
          <cell r="D5333" t="str">
            <v>NC-E-RT-4-LT-RT-GH-LI-FLR327-11</v>
          </cell>
          <cell r="E5333" t="str">
            <v>T8 lamp (any length) electronic ballast</v>
          </cell>
          <cell r="F5333" t="str">
            <v>Small_Retail</v>
          </cell>
          <cell r="G5333" t="str">
            <v>Interior Lighting</v>
          </cell>
          <cell r="H5333" t="str">
            <v>Existing</v>
          </cell>
          <cell r="I5333" t="str">
            <v>Burn Out</v>
          </cell>
          <cell r="J5333">
            <v>1</v>
          </cell>
          <cell r="K5333">
            <v>1</v>
          </cell>
          <cell r="L5333">
            <v>0.36000000000000004</v>
          </cell>
          <cell r="M5333">
            <v>1</v>
          </cell>
          <cell r="N5333">
            <v>0.6694644392710638</v>
          </cell>
          <cell r="O5333">
            <v>0.36000000000000004</v>
          </cell>
          <cell r="P5333">
            <v>0.11899280186241705</v>
          </cell>
        </row>
        <row r="5334">
          <cell r="A5334" t="str">
            <v>Retrofit</v>
          </cell>
          <cell r="B5334" t="str">
            <v>NC-E-SR-4-LT-RT-GH-LI-FLR327-11</v>
          </cell>
          <cell r="C5334" t="str">
            <v>NC-E-RT-4-LT-RT-GH-LI-FLR327-11</v>
          </cell>
          <cell r="D5334" t="str">
            <v>NC-E-RT-4-LT-RT-GH-LI-FLR327-11</v>
          </cell>
          <cell r="E5334" t="str">
            <v>T8 lamp (any length) electronic ballast</v>
          </cell>
          <cell r="F5334" t="str">
            <v>Small_Retail</v>
          </cell>
          <cell r="G5334" t="str">
            <v>Interior Lighting</v>
          </cell>
          <cell r="H5334" t="str">
            <v>Existing</v>
          </cell>
          <cell r="I5334" t="str">
            <v>Early Replacement</v>
          </cell>
          <cell r="J5334">
            <v>1</v>
          </cell>
          <cell r="K5334">
            <v>1</v>
          </cell>
          <cell r="L5334">
            <v>0</v>
          </cell>
          <cell r="M5334">
            <v>1</v>
          </cell>
          <cell r="N5334">
            <v>0.6694644392710638</v>
          </cell>
          <cell r="O5334">
            <v>0</v>
          </cell>
          <cell r="P5334">
            <v>0</v>
          </cell>
        </row>
        <row r="5335">
          <cell r="A5335" t="str">
            <v>Retrofit</v>
          </cell>
          <cell r="B5335" t="str">
            <v>NC-N-SR-4-LT-RT-GH-LI-FLR327-11</v>
          </cell>
          <cell r="C5335" t="str">
            <v>NC-E-RT-4-LT-RT-GH-LI-FLR327-11</v>
          </cell>
          <cell r="D5335" t="str">
            <v>NC-E-RT-4-LT-RT-GH-LI-FLR327-11</v>
          </cell>
          <cell r="E5335" t="str">
            <v>T8 lamp (any length) electronic ballast</v>
          </cell>
          <cell r="F5335" t="str">
            <v>Small_Retail</v>
          </cell>
          <cell r="G5335" t="str">
            <v>Interior Lighting</v>
          </cell>
          <cell r="H5335" t="str">
            <v>New</v>
          </cell>
          <cell r="I5335" t="str">
            <v>New</v>
          </cell>
          <cell r="J5335">
            <v>1</v>
          </cell>
          <cell r="K5335">
            <v>1</v>
          </cell>
          <cell r="L5335">
            <v>0</v>
          </cell>
          <cell r="M5335">
            <v>1</v>
          </cell>
          <cell r="N5335">
            <v>0</v>
          </cell>
          <cell r="O5335">
            <v>0</v>
          </cell>
          <cell r="P5335">
            <v>0</v>
          </cell>
        </row>
        <row r="5336">
          <cell r="A5336" t="str">
            <v>Retrofit</v>
          </cell>
          <cell r="B5336" t="str">
            <v>NC-B-WR-2-LT-CH-GH-LI-FLR327-11</v>
          </cell>
          <cell r="C5336" t="str">
            <v>NC-E-OF-2-LT-CH-GH-LI-FLR327-11</v>
          </cell>
          <cell r="D5336" t="str">
            <v>NC-E-OF-2-LT-CH-GH-LI-FLR327-11</v>
          </cell>
          <cell r="E5336" t="str">
            <v>T8 lamp (any length) electronic ballast</v>
          </cell>
          <cell r="F5336" t="str">
            <v>Warehouse</v>
          </cell>
          <cell r="G5336" t="str">
            <v>Interior Lighting</v>
          </cell>
          <cell r="H5336" t="str">
            <v>Existing</v>
          </cell>
          <cell r="I5336" t="str">
            <v>Burn Out</v>
          </cell>
          <cell r="J5336">
            <v>1</v>
          </cell>
          <cell r="K5336">
            <v>1</v>
          </cell>
          <cell r="L5336">
            <v>0.36000000000000004</v>
          </cell>
          <cell r="M5336">
            <v>1</v>
          </cell>
          <cell r="N5336">
            <v>0.6694644392710638</v>
          </cell>
          <cell r="O5336">
            <v>0.36000000000000004</v>
          </cell>
          <cell r="P5336">
            <v>0.11899280186241705</v>
          </cell>
        </row>
        <row r="5337">
          <cell r="A5337" t="str">
            <v>Retrofit</v>
          </cell>
          <cell r="B5337" t="str">
            <v>NC-E-WR-2-LT-CH-GH-LI-FLR327-11</v>
          </cell>
          <cell r="C5337" t="str">
            <v>NC-E-OF-2-LT-CH-GH-LI-FLR327-11</v>
          </cell>
          <cell r="D5337" t="str">
            <v>NC-E-OF-2-LT-CH-GH-LI-FLR327-11</v>
          </cell>
          <cell r="E5337" t="str">
            <v>T8 lamp (any length) electronic ballast</v>
          </cell>
          <cell r="F5337" t="str">
            <v>Warehouse</v>
          </cell>
          <cell r="G5337" t="str">
            <v>Interior Lighting</v>
          </cell>
          <cell r="H5337" t="str">
            <v>Existing</v>
          </cell>
          <cell r="I5337" t="str">
            <v>Early Replacement</v>
          </cell>
          <cell r="J5337">
            <v>1</v>
          </cell>
          <cell r="K5337">
            <v>1</v>
          </cell>
          <cell r="L5337">
            <v>0</v>
          </cell>
          <cell r="M5337">
            <v>1</v>
          </cell>
          <cell r="N5337">
            <v>0.6694644392710638</v>
          </cell>
          <cell r="O5337">
            <v>0</v>
          </cell>
          <cell r="P5337">
            <v>0</v>
          </cell>
        </row>
        <row r="5338">
          <cell r="A5338" t="str">
            <v>Retrofit</v>
          </cell>
          <cell r="B5338" t="str">
            <v>NC-N-WR-2-LT-CH-GH-LI-FLR327-11</v>
          </cell>
          <cell r="C5338" t="str">
            <v>NC-E-OF-2-LT-CH-GH-LI-FLR327-11</v>
          </cell>
          <cell r="D5338" t="str">
            <v>NC-E-OF-2-LT-CH-GH-LI-FLR327-11</v>
          </cell>
          <cell r="E5338" t="str">
            <v>T8 lamp (any length) electronic ballast</v>
          </cell>
          <cell r="F5338" t="str">
            <v>Warehouse</v>
          </cell>
          <cell r="G5338" t="str">
            <v>Interior Lighting</v>
          </cell>
          <cell r="H5338" t="str">
            <v>New</v>
          </cell>
          <cell r="I5338" t="str">
            <v>New</v>
          </cell>
          <cell r="J5338">
            <v>1</v>
          </cell>
          <cell r="K5338">
            <v>1</v>
          </cell>
          <cell r="L5338">
            <v>0</v>
          </cell>
          <cell r="M5338">
            <v>1</v>
          </cell>
          <cell r="N5338">
            <v>0</v>
          </cell>
          <cell r="O5338">
            <v>0</v>
          </cell>
          <cell r="P5338">
            <v>0</v>
          </cell>
        </row>
        <row r="5339">
          <cell r="A5339" t="str">
            <v>Retrofit</v>
          </cell>
          <cell r="B5339" t="str">
            <v>NC-B-AM-2-LT-CH-GH-LI-FLR328-11</v>
          </cell>
          <cell r="C5339" t="str">
            <v>NC-E-OF-2-LT-CH-GH-LI-FLR328-11</v>
          </cell>
          <cell r="D5339" t="str">
            <v>NC-E-OF-2-LT-CH-GH-LI-FLR328-11</v>
          </cell>
          <cell r="E5339" t="str">
            <v>T8 Lamp High Performance</v>
          </cell>
          <cell r="F5339" t="str">
            <v>Amusement</v>
          </cell>
          <cell r="G5339" t="str">
            <v>Interior Lighting</v>
          </cell>
          <cell r="H5339" t="str">
            <v>Existing</v>
          </cell>
          <cell r="I5339" t="str">
            <v>Burn Out</v>
          </cell>
          <cell r="J5339">
            <v>1</v>
          </cell>
          <cell r="K5339">
            <v>1</v>
          </cell>
          <cell r="L5339">
            <v>0.36000000000000004</v>
          </cell>
          <cell r="M5339">
            <v>1</v>
          </cell>
          <cell r="N5339">
            <v>0.6694644392710638</v>
          </cell>
          <cell r="O5339">
            <v>0.36000000000000004</v>
          </cell>
          <cell r="P5339">
            <v>0.11899280186241705</v>
          </cell>
        </row>
        <row r="5340">
          <cell r="A5340" t="str">
            <v>Retrofit</v>
          </cell>
          <cell r="B5340" t="str">
            <v>NC-E-AM-2-LT-CH-GH-LI-FLR328-11</v>
          </cell>
          <cell r="C5340" t="str">
            <v>NC-E-OF-2-LT-CH-GH-LI-FLR328-11</v>
          </cell>
          <cell r="D5340" t="str">
            <v>NC-E-OF-2-LT-CH-GH-LI-FLR328-11</v>
          </cell>
          <cell r="E5340" t="str">
            <v>T8 Lamp High Performance</v>
          </cell>
          <cell r="F5340" t="str">
            <v>Amusement</v>
          </cell>
          <cell r="G5340" t="str">
            <v>Interior Lighting</v>
          </cell>
          <cell r="H5340" t="str">
            <v>Existing</v>
          </cell>
          <cell r="I5340" t="str">
            <v>Early Replacement</v>
          </cell>
          <cell r="J5340">
            <v>1</v>
          </cell>
          <cell r="K5340">
            <v>1</v>
          </cell>
          <cell r="L5340">
            <v>0</v>
          </cell>
          <cell r="M5340">
            <v>1</v>
          </cell>
          <cell r="N5340">
            <v>0.6694644392710638</v>
          </cell>
          <cell r="O5340">
            <v>0</v>
          </cell>
          <cell r="P5340">
            <v>0</v>
          </cell>
        </row>
        <row r="5341">
          <cell r="A5341" t="str">
            <v>Retrofit</v>
          </cell>
          <cell r="B5341" t="str">
            <v>NC-N-AM-2-LT-CH-GH-LI-FLR328-11</v>
          </cell>
          <cell r="C5341" t="str">
            <v>NC-E-OF-2-LT-CH-GH-LI-FLR328-11</v>
          </cell>
          <cell r="D5341" t="str">
            <v>NC-E-OF-2-LT-CH-GH-LI-FLR328-11</v>
          </cell>
          <cell r="E5341" t="str">
            <v>T8 Lamp High Performance</v>
          </cell>
          <cell r="F5341" t="str">
            <v>Amusement</v>
          </cell>
          <cell r="G5341" t="str">
            <v>Interior Lighting</v>
          </cell>
          <cell r="H5341" t="str">
            <v>New</v>
          </cell>
          <cell r="I5341" t="str">
            <v>New</v>
          </cell>
          <cell r="J5341">
            <v>1</v>
          </cell>
          <cell r="K5341">
            <v>1</v>
          </cell>
          <cell r="L5341">
            <v>0</v>
          </cell>
          <cell r="M5341">
            <v>1</v>
          </cell>
          <cell r="N5341">
            <v>0.6694644392710638</v>
          </cell>
          <cell r="O5341">
            <v>0</v>
          </cell>
          <cell r="P5341">
            <v>0</v>
          </cell>
        </row>
        <row r="5342">
          <cell r="A5342" t="str">
            <v>Retrofit</v>
          </cell>
          <cell r="B5342" t="str">
            <v>NC-B-DC-2-LT-CH-GH-LI-FLR328-11</v>
          </cell>
          <cell r="C5342" t="str">
            <v>NC-E-OF-2-LT-CH-GH-LI-FLR328-11</v>
          </cell>
          <cell r="D5342" t="str">
            <v>NC-E-OF-2-LT-CH-GH-LI-FLR328-11</v>
          </cell>
          <cell r="E5342" t="str">
            <v>T8 Lamp High Performance</v>
          </cell>
          <cell r="F5342" t="str">
            <v>Data Center</v>
          </cell>
          <cell r="G5342" t="str">
            <v>Interior Lighting</v>
          </cell>
          <cell r="H5342" t="str">
            <v>Existing</v>
          </cell>
          <cell r="I5342" t="str">
            <v>Burn Out</v>
          </cell>
          <cell r="J5342">
            <v>1</v>
          </cell>
          <cell r="K5342">
            <v>1</v>
          </cell>
          <cell r="L5342">
            <v>0.36000000000000004</v>
          </cell>
          <cell r="M5342">
            <v>1</v>
          </cell>
          <cell r="N5342">
            <v>0.6694644392710638</v>
          </cell>
          <cell r="O5342">
            <v>0.36000000000000004</v>
          </cell>
          <cell r="P5342">
            <v>0.11899280186241705</v>
          </cell>
        </row>
        <row r="5343">
          <cell r="A5343" t="str">
            <v>Retrofit</v>
          </cell>
          <cell r="B5343" t="str">
            <v>NC-E-DC-2-LT-CH-GH-LI-FLR328-11</v>
          </cell>
          <cell r="C5343" t="str">
            <v>NC-E-OF-2-LT-CH-GH-LI-FLR328-11</v>
          </cell>
          <cell r="D5343" t="str">
            <v>NC-E-OF-2-LT-CH-GH-LI-FLR328-11</v>
          </cell>
          <cell r="E5343" t="str">
            <v>T8 Lamp High Performance</v>
          </cell>
          <cell r="F5343" t="str">
            <v>Data Center</v>
          </cell>
          <cell r="G5343" t="str">
            <v>Interior Lighting</v>
          </cell>
          <cell r="H5343" t="str">
            <v>Existing</v>
          </cell>
          <cell r="I5343" t="str">
            <v>Early Replacement</v>
          </cell>
          <cell r="J5343">
            <v>1</v>
          </cell>
          <cell r="K5343">
            <v>1</v>
          </cell>
          <cell r="L5343">
            <v>0</v>
          </cell>
          <cell r="M5343">
            <v>1</v>
          </cell>
          <cell r="N5343">
            <v>0.6694644392710638</v>
          </cell>
          <cell r="O5343">
            <v>0</v>
          </cell>
          <cell r="P5343">
            <v>0</v>
          </cell>
        </row>
        <row r="5344">
          <cell r="A5344" t="str">
            <v>Retrofit</v>
          </cell>
          <cell r="B5344" t="str">
            <v>NC-N-DC-2-LT-CH-GH-LI-FLR328-11</v>
          </cell>
          <cell r="C5344" t="str">
            <v>NC-E-OF-2-LT-CH-GH-LI-FLR328-11</v>
          </cell>
          <cell r="D5344" t="str">
            <v>NC-E-OF-2-LT-CH-GH-LI-FLR328-11</v>
          </cell>
          <cell r="E5344" t="str">
            <v>T8 Lamp High Performance</v>
          </cell>
          <cell r="F5344" t="str">
            <v>Data Center</v>
          </cell>
          <cell r="G5344" t="str">
            <v>Interior Lighting</v>
          </cell>
          <cell r="H5344" t="str">
            <v>New</v>
          </cell>
          <cell r="I5344" t="str">
            <v>New</v>
          </cell>
          <cell r="J5344">
            <v>1</v>
          </cell>
          <cell r="K5344">
            <v>1</v>
          </cell>
          <cell r="L5344">
            <v>0</v>
          </cell>
          <cell r="M5344">
            <v>1</v>
          </cell>
          <cell r="N5344">
            <v>0.6694644392710638</v>
          </cell>
          <cell r="O5344">
            <v>0</v>
          </cell>
          <cell r="P5344">
            <v>0</v>
          </cell>
        </row>
        <row r="5345">
          <cell r="A5345" t="str">
            <v>Retrofit</v>
          </cell>
          <cell r="B5345" t="str">
            <v>NC-B-ED-2-LT-CH-GH-LI-FLR328-11</v>
          </cell>
          <cell r="C5345" t="str">
            <v>NC-E-OF-2-LT-CH-GH-LI-FLR328-11</v>
          </cell>
          <cell r="D5345" t="str">
            <v>NC-E-OF-2-LT-CH-GH-LI-FLR328-11</v>
          </cell>
          <cell r="E5345" t="str">
            <v>T8 Lamp High Performance</v>
          </cell>
          <cell r="F5345" t="str">
            <v>Education</v>
          </cell>
          <cell r="G5345" t="str">
            <v>Interior Lighting</v>
          </cell>
          <cell r="H5345" t="str">
            <v>Existing</v>
          </cell>
          <cell r="I5345" t="str">
            <v>Burn Out</v>
          </cell>
          <cell r="J5345">
            <v>1</v>
          </cell>
          <cell r="K5345">
            <v>1</v>
          </cell>
          <cell r="L5345">
            <v>0.36000000000000004</v>
          </cell>
          <cell r="M5345">
            <v>1</v>
          </cell>
          <cell r="N5345">
            <v>0.6694644392710638</v>
          </cell>
          <cell r="O5345">
            <v>0.36000000000000004</v>
          </cell>
          <cell r="P5345">
            <v>0.11899280186241705</v>
          </cell>
        </row>
        <row r="5346">
          <cell r="A5346" t="str">
            <v>Retrofit</v>
          </cell>
          <cell r="B5346" t="str">
            <v>NC-E-ED-2-LT-CH-GH-LI-FLR328-11</v>
          </cell>
          <cell r="C5346" t="str">
            <v>NC-E-OF-2-LT-CH-GH-LI-FLR328-11</v>
          </cell>
          <cell r="D5346" t="str">
            <v>NC-E-OF-2-LT-CH-GH-LI-FLR328-11</v>
          </cell>
          <cell r="E5346" t="str">
            <v>T8 Lamp High Performance</v>
          </cell>
          <cell r="F5346" t="str">
            <v>Education</v>
          </cell>
          <cell r="G5346" t="str">
            <v>Interior Lighting</v>
          </cell>
          <cell r="H5346" t="str">
            <v>Existing</v>
          </cell>
          <cell r="I5346" t="str">
            <v>Early Replacement</v>
          </cell>
          <cell r="J5346">
            <v>1</v>
          </cell>
          <cell r="K5346">
            <v>1</v>
          </cell>
          <cell r="L5346">
            <v>0</v>
          </cell>
          <cell r="M5346">
            <v>1</v>
          </cell>
          <cell r="N5346">
            <v>0.6694644392710638</v>
          </cell>
          <cell r="O5346">
            <v>0</v>
          </cell>
          <cell r="P5346">
            <v>0</v>
          </cell>
        </row>
        <row r="5347">
          <cell r="A5347" t="str">
            <v>Retrofit</v>
          </cell>
          <cell r="B5347" t="str">
            <v>NC-N-ED-2-LT-CH-GH-LI-FLR328-11</v>
          </cell>
          <cell r="C5347" t="str">
            <v>NC-E-OF-2-LT-CH-GH-LI-FLR328-11</v>
          </cell>
          <cell r="D5347" t="str">
            <v>NC-E-OF-2-LT-CH-GH-LI-FLR328-11</v>
          </cell>
          <cell r="E5347" t="str">
            <v>T8 Lamp High Performance</v>
          </cell>
          <cell r="F5347" t="str">
            <v>Education</v>
          </cell>
          <cell r="G5347" t="str">
            <v>Interior Lighting</v>
          </cell>
          <cell r="H5347" t="str">
            <v>New</v>
          </cell>
          <cell r="I5347" t="str">
            <v>New</v>
          </cell>
          <cell r="J5347">
            <v>1</v>
          </cell>
          <cell r="K5347">
            <v>1</v>
          </cell>
          <cell r="L5347">
            <v>0</v>
          </cell>
          <cell r="M5347">
            <v>1</v>
          </cell>
          <cell r="N5347">
            <v>0.6694644392710638</v>
          </cell>
          <cell r="O5347">
            <v>0</v>
          </cell>
          <cell r="P5347">
            <v>0</v>
          </cell>
        </row>
        <row r="5348">
          <cell r="A5348" t="str">
            <v>Retrofit</v>
          </cell>
          <cell r="B5348" t="str">
            <v>NC-B-GR-4-LT-RT-GH-LI-FLR328-11</v>
          </cell>
          <cell r="C5348" t="str">
            <v>NC-E-RT-4-LT-RT-GH-LI-FLR328-11</v>
          </cell>
          <cell r="D5348" t="str">
            <v>NC-E-RT-4-LT-RT-GH-LI-FLR328-11</v>
          </cell>
          <cell r="E5348" t="str">
            <v>T8 Lamp High Performance</v>
          </cell>
          <cell r="F5348" t="str">
            <v>Grocery</v>
          </cell>
          <cell r="G5348" t="str">
            <v>Interior Lighting</v>
          </cell>
          <cell r="H5348" t="str">
            <v>Existing</v>
          </cell>
          <cell r="I5348" t="str">
            <v>Burn Out</v>
          </cell>
          <cell r="J5348">
            <v>1</v>
          </cell>
          <cell r="K5348">
            <v>1</v>
          </cell>
          <cell r="L5348">
            <v>0.36000000000000004</v>
          </cell>
          <cell r="M5348">
            <v>1</v>
          </cell>
          <cell r="N5348">
            <v>0.6694644392710638</v>
          </cell>
          <cell r="O5348">
            <v>0.36000000000000004</v>
          </cell>
          <cell r="P5348">
            <v>0.11899280186241705</v>
          </cell>
        </row>
        <row r="5349">
          <cell r="A5349" t="str">
            <v>Retrofit</v>
          </cell>
          <cell r="B5349" t="str">
            <v>NC-E-GR-4-LT-RT-GH-LI-FLR328-11</v>
          </cell>
          <cell r="C5349" t="str">
            <v>NC-E-RT-4-LT-RT-GH-LI-FLR328-11</v>
          </cell>
          <cell r="D5349" t="str">
            <v>NC-E-RT-4-LT-RT-GH-LI-FLR328-11</v>
          </cell>
          <cell r="E5349" t="str">
            <v>T8 Lamp High Performance</v>
          </cell>
          <cell r="F5349" t="str">
            <v>Grocery</v>
          </cell>
          <cell r="G5349" t="str">
            <v>Interior Lighting</v>
          </cell>
          <cell r="H5349" t="str">
            <v>Existing</v>
          </cell>
          <cell r="I5349" t="str">
            <v>Early Replacement</v>
          </cell>
          <cell r="J5349">
            <v>1</v>
          </cell>
          <cell r="K5349">
            <v>1</v>
          </cell>
          <cell r="L5349">
            <v>0</v>
          </cell>
          <cell r="M5349">
            <v>1</v>
          </cell>
          <cell r="N5349">
            <v>0.6694644392710638</v>
          </cell>
          <cell r="O5349">
            <v>0</v>
          </cell>
          <cell r="P5349">
            <v>0</v>
          </cell>
        </row>
        <row r="5350">
          <cell r="A5350" t="str">
            <v>Retrofit</v>
          </cell>
          <cell r="B5350" t="str">
            <v>NC-N-GR-4-LT-RT-GH-LI-FLR328-11</v>
          </cell>
          <cell r="C5350" t="str">
            <v>NC-E-RT-4-LT-RT-GH-LI-FLR328-11</v>
          </cell>
          <cell r="D5350" t="str">
            <v>NC-E-RT-4-LT-RT-GH-LI-FLR328-11</v>
          </cell>
          <cell r="E5350" t="str">
            <v>T8 Lamp High Performance</v>
          </cell>
          <cell r="F5350" t="str">
            <v>Grocery</v>
          </cell>
          <cell r="G5350" t="str">
            <v>Interior Lighting</v>
          </cell>
          <cell r="H5350" t="str">
            <v>New</v>
          </cell>
          <cell r="I5350" t="str">
            <v>New</v>
          </cell>
          <cell r="J5350">
            <v>1</v>
          </cell>
          <cell r="K5350">
            <v>1</v>
          </cell>
          <cell r="L5350">
            <v>0</v>
          </cell>
          <cell r="M5350">
            <v>1</v>
          </cell>
          <cell r="N5350">
            <v>0.6694644392710638</v>
          </cell>
          <cell r="O5350">
            <v>0</v>
          </cell>
          <cell r="P5350">
            <v>0</v>
          </cell>
        </row>
        <row r="5351">
          <cell r="A5351" t="str">
            <v>Retrofit</v>
          </cell>
          <cell r="B5351" t="str">
            <v>NC-B-HS-8-LT-CH-GH-LI-FLR328-11</v>
          </cell>
          <cell r="C5351" t="str">
            <v>NC-E-HS-8-LT-CH-GH-LI-FLR328-11</v>
          </cell>
          <cell r="D5351" t="str">
            <v>NC-E-HS-8-LT-CH-GH-LI-FLR328-11</v>
          </cell>
          <cell r="E5351" t="str">
            <v>T8 Lamp High Performance</v>
          </cell>
          <cell r="F5351" t="str">
            <v>Hospital</v>
          </cell>
          <cell r="G5351" t="str">
            <v>Interior Lighting</v>
          </cell>
          <cell r="H5351" t="str">
            <v>Existing</v>
          </cell>
          <cell r="I5351" t="str">
            <v>Burn Out</v>
          </cell>
          <cell r="J5351">
            <v>1</v>
          </cell>
          <cell r="K5351">
            <v>1</v>
          </cell>
          <cell r="L5351">
            <v>0.36000000000000004</v>
          </cell>
          <cell r="M5351">
            <v>1</v>
          </cell>
          <cell r="N5351">
            <v>0.6694644392710638</v>
          </cell>
          <cell r="O5351">
            <v>0.36000000000000004</v>
          </cell>
          <cell r="P5351">
            <v>0.11899280186241705</v>
          </cell>
        </row>
        <row r="5352">
          <cell r="A5352" t="str">
            <v>Retrofit</v>
          </cell>
          <cell r="B5352" t="str">
            <v>NC-E-HS-8-LT-CH-GH-LI-FLR328-11</v>
          </cell>
          <cell r="C5352" t="str">
            <v>NC-E-HS-8-LT-CH-GH-LI-FLR328-11</v>
          </cell>
          <cell r="D5352" t="str">
            <v>NC-E-HS-8-LT-CH-GH-LI-FLR328-11</v>
          </cell>
          <cell r="E5352" t="str">
            <v>T8 Lamp High Performance</v>
          </cell>
          <cell r="F5352" t="str">
            <v>Hospital</v>
          </cell>
          <cell r="G5352" t="str">
            <v>Interior Lighting</v>
          </cell>
          <cell r="H5352" t="str">
            <v>Existing</v>
          </cell>
          <cell r="I5352" t="str">
            <v>Early Replacement</v>
          </cell>
          <cell r="J5352">
            <v>1</v>
          </cell>
          <cell r="K5352">
            <v>1</v>
          </cell>
          <cell r="L5352">
            <v>0</v>
          </cell>
          <cell r="M5352">
            <v>1</v>
          </cell>
          <cell r="N5352">
            <v>0.6694644392710638</v>
          </cell>
          <cell r="O5352">
            <v>0</v>
          </cell>
          <cell r="P5352">
            <v>0</v>
          </cell>
        </row>
        <row r="5353">
          <cell r="A5353" t="str">
            <v>Retrofit</v>
          </cell>
          <cell r="B5353" t="str">
            <v>NC-N-HS-8-LT-CH-GH-LI-FLR328-11</v>
          </cell>
          <cell r="C5353" t="str">
            <v>NC-E-HS-8-LT-CH-GH-LI-FLR328-11</v>
          </cell>
          <cell r="D5353" t="str">
            <v>NC-E-HS-8-LT-CH-GH-LI-FLR328-11</v>
          </cell>
          <cell r="E5353" t="str">
            <v>T8 Lamp High Performance</v>
          </cell>
          <cell r="F5353" t="str">
            <v>Hospital</v>
          </cell>
          <cell r="G5353" t="str">
            <v>Interior Lighting</v>
          </cell>
          <cell r="H5353" t="str">
            <v>New</v>
          </cell>
          <cell r="I5353" t="str">
            <v>New</v>
          </cell>
          <cell r="J5353">
            <v>1</v>
          </cell>
          <cell r="K5353">
            <v>1</v>
          </cell>
          <cell r="L5353">
            <v>0</v>
          </cell>
          <cell r="M5353">
            <v>1</v>
          </cell>
          <cell r="N5353">
            <v>0.6694644392710638</v>
          </cell>
          <cell r="O5353">
            <v>0</v>
          </cell>
          <cell r="P5353">
            <v>0</v>
          </cell>
        </row>
        <row r="5354">
          <cell r="A5354" t="str">
            <v>Retrofit</v>
          </cell>
          <cell r="B5354" t="str">
            <v>NC-B-LG-2-LT-CH-GH-LI-FLR328-11</v>
          </cell>
          <cell r="C5354" t="str">
            <v>NC-E-OF-2-LT-CH-GH-LI-FLR328-11</v>
          </cell>
          <cell r="D5354" t="str">
            <v>NC-E-OF-2-LT-CH-GH-LI-FLR328-11</v>
          </cell>
          <cell r="E5354" t="str">
            <v>T8 Lamp High Performance</v>
          </cell>
          <cell r="F5354" t="str">
            <v>Lodging</v>
          </cell>
          <cell r="G5354" t="str">
            <v>Interior Lighting</v>
          </cell>
          <cell r="H5354" t="str">
            <v>Existing</v>
          </cell>
          <cell r="I5354" t="str">
            <v>Burn Out</v>
          </cell>
          <cell r="J5354">
            <v>1</v>
          </cell>
          <cell r="K5354">
            <v>1</v>
          </cell>
          <cell r="L5354">
            <v>0.36000000000000004</v>
          </cell>
          <cell r="M5354">
            <v>1</v>
          </cell>
          <cell r="N5354">
            <v>0.6694644392710638</v>
          </cell>
          <cell r="O5354">
            <v>0.36000000000000004</v>
          </cell>
          <cell r="P5354">
            <v>0.11899280186241705</v>
          </cell>
        </row>
        <row r="5355">
          <cell r="A5355" t="str">
            <v>Retrofit</v>
          </cell>
          <cell r="B5355" t="str">
            <v>NC-E-LG-2-LT-CH-GH-LI-FLR328-11</v>
          </cell>
          <cell r="C5355" t="str">
            <v>NC-E-OF-2-LT-CH-GH-LI-FLR328-11</v>
          </cell>
          <cell r="D5355" t="str">
            <v>NC-E-OF-2-LT-CH-GH-LI-FLR328-11</v>
          </cell>
          <cell r="E5355" t="str">
            <v>T8 Lamp High Performance</v>
          </cell>
          <cell r="F5355" t="str">
            <v>Lodging</v>
          </cell>
          <cell r="G5355" t="str">
            <v>Interior Lighting</v>
          </cell>
          <cell r="H5355" t="str">
            <v>Existing</v>
          </cell>
          <cell r="I5355" t="str">
            <v>Early Replacement</v>
          </cell>
          <cell r="J5355">
            <v>1</v>
          </cell>
          <cell r="K5355">
            <v>1</v>
          </cell>
          <cell r="L5355">
            <v>0</v>
          </cell>
          <cell r="M5355">
            <v>1</v>
          </cell>
          <cell r="N5355">
            <v>0.6694644392710638</v>
          </cell>
          <cell r="O5355">
            <v>0</v>
          </cell>
          <cell r="P5355">
            <v>0</v>
          </cell>
        </row>
        <row r="5356">
          <cell r="A5356" t="str">
            <v>Retrofit</v>
          </cell>
          <cell r="B5356" t="str">
            <v>NC-N-LG-2-LT-CH-GH-LI-FLR328-11</v>
          </cell>
          <cell r="C5356" t="str">
            <v>NC-E-OF-2-LT-CH-GH-LI-FLR328-11</v>
          </cell>
          <cell r="D5356" t="str">
            <v>NC-E-OF-2-LT-CH-GH-LI-FLR328-11</v>
          </cell>
          <cell r="E5356" t="str">
            <v>T8 Lamp High Performance</v>
          </cell>
          <cell r="F5356" t="str">
            <v>Lodging</v>
          </cell>
          <cell r="G5356" t="str">
            <v>Interior Lighting</v>
          </cell>
          <cell r="H5356" t="str">
            <v>New</v>
          </cell>
          <cell r="I5356" t="str">
            <v>New</v>
          </cell>
          <cell r="J5356">
            <v>1</v>
          </cell>
          <cell r="K5356">
            <v>1</v>
          </cell>
          <cell r="L5356">
            <v>0</v>
          </cell>
          <cell r="M5356">
            <v>1</v>
          </cell>
          <cell r="N5356">
            <v>0.6694644392710638</v>
          </cell>
          <cell r="O5356">
            <v>0</v>
          </cell>
          <cell r="P5356">
            <v>0</v>
          </cell>
        </row>
        <row r="5357">
          <cell r="A5357" t="str">
            <v>Retrofit</v>
          </cell>
          <cell r="B5357" t="str">
            <v>NC-B-MS-2-LT-CH-GH-LI-FLR328-11</v>
          </cell>
          <cell r="C5357" t="str">
            <v>NC-E-OF-2-LT-CH-GH-LI-FLR328-11</v>
          </cell>
          <cell r="D5357" t="str">
            <v>NC-E-OF-2-LT-CH-GH-LI-FLR328-11</v>
          </cell>
          <cell r="E5357" t="str">
            <v>T8 Lamp High Performance</v>
          </cell>
          <cell r="F5357" t="str">
            <v>Miscellaneous</v>
          </cell>
          <cell r="G5357" t="str">
            <v>Interior Lighting</v>
          </cell>
          <cell r="H5357" t="str">
            <v>Existing</v>
          </cell>
          <cell r="I5357" t="str">
            <v>Burn Out</v>
          </cell>
          <cell r="J5357">
            <v>1</v>
          </cell>
          <cell r="K5357">
            <v>1</v>
          </cell>
          <cell r="L5357">
            <v>4.0000000000000008E-2</v>
          </cell>
          <cell r="M5357">
            <v>1</v>
          </cell>
          <cell r="N5357">
            <v>0.6694644392710638</v>
          </cell>
          <cell r="O5357">
            <v>4.0000000000000008E-2</v>
          </cell>
          <cell r="P5357">
            <v>1.3221422429157451E-2</v>
          </cell>
        </row>
        <row r="5358">
          <cell r="A5358" t="str">
            <v>Retrofit</v>
          </cell>
          <cell r="B5358" t="str">
            <v>NC-E-MS-2-LT-CH-GH-LI-FLR328-11</v>
          </cell>
          <cell r="C5358" t="str">
            <v>NC-E-OF-2-LT-CH-GH-LI-FLR328-11</v>
          </cell>
          <cell r="D5358" t="str">
            <v>NC-E-OF-2-LT-CH-GH-LI-FLR328-11</v>
          </cell>
          <cell r="E5358" t="str">
            <v>T8 Lamp High Performance</v>
          </cell>
          <cell r="F5358" t="str">
            <v>Miscellaneous</v>
          </cell>
          <cell r="G5358" t="str">
            <v>Interior Lighting</v>
          </cell>
          <cell r="H5358" t="str">
            <v>Existing</v>
          </cell>
          <cell r="I5358" t="str">
            <v>Early Replacement</v>
          </cell>
          <cell r="J5358">
            <v>1</v>
          </cell>
          <cell r="K5358">
            <v>1</v>
          </cell>
          <cell r="L5358">
            <v>0</v>
          </cell>
          <cell r="M5358">
            <v>1</v>
          </cell>
          <cell r="N5358">
            <v>0.6694644392710638</v>
          </cell>
          <cell r="O5358">
            <v>0</v>
          </cell>
          <cell r="P5358">
            <v>0</v>
          </cell>
        </row>
        <row r="5359">
          <cell r="A5359" t="str">
            <v>Retrofit</v>
          </cell>
          <cell r="B5359" t="str">
            <v>NC-N-MS-2-LT-CH-GH-LI-FLR328-11</v>
          </cell>
          <cell r="C5359" t="str">
            <v>NC-E-OF-2-LT-CH-GH-LI-FLR328-11</v>
          </cell>
          <cell r="D5359" t="str">
            <v>NC-E-OF-2-LT-CH-GH-LI-FLR328-11</v>
          </cell>
          <cell r="E5359" t="str">
            <v>T8 Lamp High Performance</v>
          </cell>
          <cell r="F5359" t="str">
            <v>Miscellaneous</v>
          </cell>
          <cell r="G5359" t="str">
            <v>Interior Lighting</v>
          </cell>
          <cell r="H5359" t="str">
            <v>New</v>
          </cell>
          <cell r="I5359" t="str">
            <v>New</v>
          </cell>
          <cell r="J5359">
            <v>1</v>
          </cell>
          <cell r="K5359">
            <v>1</v>
          </cell>
          <cell r="L5359">
            <v>0</v>
          </cell>
          <cell r="M5359">
            <v>1</v>
          </cell>
          <cell r="N5359">
            <v>0.6694644392710638</v>
          </cell>
          <cell r="O5359">
            <v>0</v>
          </cell>
          <cell r="P5359">
            <v>0</v>
          </cell>
        </row>
        <row r="5360">
          <cell r="A5360" t="str">
            <v>Retrofit</v>
          </cell>
          <cell r="B5360" t="str">
            <v>NC-B-OF-2-LT-CH-GH-LI-FLR328-11</v>
          </cell>
          <cell r="C5360" t="str">
            <v>NC-E-OF-2-LT-CH-GH-LI-FLR328-11</v>
          </cell>
          <cell r="D5360" t="str">
            <v>NC-E-OF-2-LT-CH-GH-LI-FLR328-11</v>
          </cell>
          <cell r="E5360" t="str">
            <v>T8 Lamp High Performance</v>
          </cell>
          <cell r="F5360" t="str">
            <v>Large_Office</v>
          </cell>
          <cell r="G5360" t="str">
            <v>Interior Lighting</v>
          </cell>
          <cell r="H5360" t="str">
            <v>Existing</v>
          </cell>
          <cell r="I5360" t="str">
            <v>Burn Out</v>
          </cell>
          <cell r="J5360">
            <v>1</v>
          </cell>
          <cell r="K5360">
            <v>1</v>
          </cell>
          <cell r="L5360">
            <v>0.36000000000000004</v>
          </cell>
          <cell r="M5360">
            <v>1</v>
          </cell>
          <cell r="N5360">
            <v>0.6694644392710638</v>
          </cell>
          <cell r="O5360">
            <v>0.36000000000000004</v>
          </cell>
          <cell r="P5360">
            <v>0.11899280186241705</v>
          </cell>
        </row>
        <row r="5361">
          <cell r="A5361" t="str">
            <v>Retrofit</v>
          </cell>
          <cell r="B5361" t="str">
            <v>NC-E-OF-2-LT-CH-GH-LI-FLR328-11</v>
          </cell>
          <cell r="C5361" t="str">
            <v>NC-E-OF-2-LT-CH-GH-LI-FLR328-11</v>
          </cell>
          <cell r="D5361" t="str">
            <v>NC-E-OF-2-LT-CH-GH-LI-FLR328-11</v>
          </cell>
          <cell r="E5361" t="str">
            <v>T8 Lamp High Performance</v>
          </cell>
          <cell r="F5361" t="str">
            <v>Large_Office</v>
          </cell>
          <cell r="G5361" t="str">
            <v>Interior Lighting</v>
          </cell>
          <cell r="H5361" t="str">
            <v>Existing</v>
          </cell>
          <cell r="I5361" t="str">
            <v>Early Replacement</v>
          </cell>
          <cell r="J5361">
            <v>1</v>
          </cell>
          <cell r="K5361">
            <v>1</v>
          </cell>
          <cell r="L5361">
            <v>0</v>
          </cell>
          <cell r="M5361">
            <v>1</v>
          </cell>
          <cell r="N5361">
            <v>0.6694644392710638</v>
          </cell>
          <cell r="O5361">
            <v>0</v>
          </cell>
          <cell r="P5361">
            <v>0</v>
          </cell>
        </row>
        <row r="5362">
          <cell r="A5362" t="str">
            <v>Retrofit</v>
          </cell>
          <cell r="B5362" t="str">
            <v>NC-N-OF-2-LT-CH-GH-LI-FLR328-11</v>
          </cell>
          <cell r="C5362" t="str">
            <v>NC-E-OF-2-LT-CH-GH-LI-FLR328-11</v>
          </cell>
          <cell r="D5362" t="str">
            <v>NC-E-OF-2-LT-CH-GH-LI-FLR328-11</v>
          </cell>
          <cell r="E5362" t="str">
            <v>T8 Lamp High Performance</v>
          </cell>
          <cell r="F5362" t="str">
            <v>Large_Office</v>
          </cell>
          <cell r="G5362" t="str">
            <v>Interior Lighting</v>
          </cell>
          <cell r="H5362" t="str">
            <v>New</v>
          </cell>
          <cell r="I5362" t="str">
            <v>New</v>
          </cell>
          <cell r="J5362">
            <v>1</v>
          </cell>
          <cell r="K5362">
            <v>1</v>
          </cell>
          <cell r="L5362">
            <v>0</v>
          </cell>
          <cell r="M5362">
            <v>1</v>
          </cell>
          <cell r="N5362">
            <v>0.6694644392710638</v>
          </cell>
          <cell r="O5362">
            <v>0</v>
          </cell>
          <cell r="P5362">
            <v>0</v>
          </cell>
        </row>
        <row r="5363">
          <cell r="A5363" t="str">
            <v>Retrofit</v>
          </cell>
          <cell r="B5363" t="str">
            <v>NC-B-RL-2-LT-CH-GH-LI-FLR328-11</v>
          </cell>
          <cell r="C5363" t="str">
            <v>NC-E-OF-2-LT-CH-GH-LI-FLR328-11</v>
          </cell>
          <cell r="D5363" t="str">
            <v>NC-E-OF-2-LT-CH-GH-LI-FLR328-11</v>
          </cell>
          <cell r="E5363" t="str">
            <v>T8 Lamp High Performance</v>
          </cell>
          <cell r="F5363" t="str">
            <v>Religious</v>
          </cell>
          <cell r="G5363" t="str">
            <v>Interior Lighting</v>
          </cell>
          <cell r="H5363" t="str">
            <v>Existing</v>
          </cell>
          <cell r="I5363" t="str">
            <v>Burn Out</v>
          </cell>
          <cell r="J5363">
            <v>1</v>
          </cell>
          <cell r="K5363">
            <v>1</v>
          </cell>
          <cell r="L5363">
            <v>0.36000000000000004</v>
          </cell>
          <cell r="M5363">
            <v>1</v>
          </cell>
          <cell r="N5363">
            <v>0.6694644392710638</v>
          </cell>
          <cell r="O5363">
            <v>0.36000000000000004</v>
          </cell>
          <cell r="P5363">
            <v>0.11899280186241705</v>
          </cell>
        </row>
        <row r="5364">
          <cell r="A5364" t="str">
            <v>Retrofit</v>
          </cell>
          <cell r="B5364" t="str">
            <v>NC-E-RL-2-LT-CH-GH-LI-FLR328-11</v>
          </cell>
          <cell r="C5364" t="str">
            <v>NC-E-OF-2-LT-CH-GH-LI-FLR328-11</v>
          </cell>
          <cell r="D5364" t="str">
            <v>NC-E-OF-2-LT-CH-GH-LI-FLR328-11</v>
          </cell>
          <cell r="E5364" t="str">
            <v>T8 Lamp High Performance</v>
          </cell>
          <cell r="F5364" t="str">
            <v>Religious</v>
          </cell>
          <cell r="G5364" t="str">
            <v>Interior Lighting</v>
          </cell>
          <cell r="H5364" t="str">
            <v>Existing</v>
          </cell>
          <cell r="I5364" t="str">
            <v>Early Replacement</v>
          </cell>
          <cell r="J5364">
            <v>1</v>
          </cell>
          <cell r="K5364">
            <v>1</v>
          </cell>
          <cell r="L5364">
            <v>0</v>
          </cell>
          <cell r="M5364">
            <v>1</v>
          </cell>
          <cell r="N5364">
            <v>0.6694644392710638</v>
          </cell>
          <cell r="O5364">
            <v>0</v>
          </cell>
          <cell r="P5364">
            <v>0</v>
          </cell>
        </row>
        <row r="5365">
          <cell r="A5365" t="str">
            <v>Retrofit</v>
          </cell>
          <cell r="B5365" t="str">
            <v>NC-N-RL-2-LT-CH-GH-LI-FLR328-11</v>
          </cell>
          <cell r="C5365" t="str">
            <v>NC-E-OF-2-LT-CH-GH-LI-FLR328-11</v>
          </cell>
          <cell r="D5365" t="str">
            <v>NC-E-OF-2-LT-CH-GH-LI-FLR328-11</v>
          </cell>
          <cell r="E5365" t="str">
            <v>T8 Lamp High Performance</v>
          </cell>
          <cell r="F5365" t="str">
            <v>Religious</v>
          </cell>
          <cell r="G5365" t="str">
            <v>Interior Lighting</v>
          </cell>
          <cell r="H5365" t="str">
            <v>New</v>
          </cell>
          <cell r="I5365" t="str">
            <v>New</v>
          </cell>
          <cell r="J5365">
            <v>1</v>
          </cell>
          <cell r="K5365">
            <v>1</v>
          </cell>
          <cell r="L5365">
            <v>0</v>
          </cell>
          <cell r="M5365">
            <v>1</v>
          </cell>
          <cell r="N5365">
            <v>0.6694644392710638</v>
          </cell>
          <cell r="O5365">
            <v>0</v>
          </cell>
          <cell r="P5365">
            <v>0</v>
          </cell>
        </row>
        <row r="5366">
          <cell r="A5366" t="str">
            <v>Retrofit</v>
          </cell>
          <cell r="B5366" t="str">
            <v>NC-B-RS-4-LT-RT-GH-LI-FLR328-11</v>
          </cell>
          <cell r="C5366" t="str">
            <v>NC-E-RT-4-LT-RT-GH-LI-FLR328-11</v>
          </cell>
          <cell r="D5366" t="str">
            <v>NC-E-RT-4-LT-RT-GH-LI-FLR328-11</v>
          </cell>
          <cell r="E5366" t="str">
            <v>T8 Lamp High Performance</v>
          </cell>
          <cell r="F5366" t="str">
            <v>Restaurant</v>
          </cell>
          <cell r="G5366" t="str">
            <v>Interior Lighting</v>
          </cell>
          <cell r="H5366" t="str">
            <v>Existing</v>
          </cell>
          <cell r="I5366" t="str">
            <v>Burn Out</v>
          </cell>
          <cell r="J5366">
            <v>1</v>
          </cell>
          <cell r="K5366">
            <v>1</v>
          </cell>
          <cell r="L5366">
            <v>0.36000000000000004</v>
          </cell>
          <cell r="M5366">
            <v>1</v>
          </cell>
          <cell r="N5366">
            <v>0.6694644392710638</v>
          </cell>
          <cell r="O5366">
            <v>0.36000000000000004</v>
          </cell>
          <cell r="P5366">
            <v>0.11899280186241705</v>
          </cell>
        </row>
        <row r="5367">
          <cell r="A5367" t="str">
            <v>Retrofit</v>
          </cell>
          <cell r="B5367" t="str">
            <v>NC-E-RS-4-LT-RT-GH-LI-FLR328-11</v>
          </cell>
          <cell r="C5367" t="str">
            <v>NC-E-RT-4-LT-RT-GH-LI-FLR328-11</v>
          </cell>
          <cell r="D5367" t="str">
            <v>NC-E-RT-4-LT-RT-GH-LI-FLR328-11</v>
          </cell>
          <cell r="E5367" t="str">
            <v>T8 Lamp High Performance</v>
          </cell>
          <cell r="F5367" t="str">
            <v>Restaurant</v>
          </cell>
          <cell r="G5367" t="str">
            <v>Interior Lighting</v>
          </cell>
          <cell r="H5367" t="str">
            <v>Existing</v>
          </cell>
          <cell r="I5367" t="str">
            <v>Early Replacement</v>
          </cell>
          <cell r="J5367">
            <v>1</v>
          </cell>
          <cell r="K5367">
            <v>1</v>
          </cell>
          <cell r="L5367">
            <v>0</v>
          </cell>
          <cell r="M5367">
            <v>1</v>
          </cell>
          <cell r="N5367">
            <v>0.6694644392710638</v>
          </cell>
          <cell r="O5367">
            <v>0</v>
          </cell>
          <cell r="P5367">
            <v>0</v>
          </cell>
        </row>
        <row r="5368">
          <cell r="A5368" t="str">
            <v>Retrofit</v>
          </cell>
          <cell r="B5368" t="str">
            <v>NC-N-RS-4-LT-RT-GH-LI-FLR328-11</v>
          </cell>
          <cell r="C5368" t="str">
            <v>NC-E-RT-4-LT-RT-GH-LI-FLR328-11</v>
          </cell>
          <cell r="D5368" t="str">
            <v>NC-E-RT-4-LT-RT-GH-LI-FLR328-11</v>
          </cell>
          <cell r="E5368" t="str">
            <v>T8 Lamp High Performance</v>
          </cell>
          <cell r="F5368" t="str">
            <v>Restaurant</v>
          </cell>
          <cell r="G5368" t="str">
            <v>Interior Lighting</v>
          </cell>
          <cell r="H5368" t="str">
            <v>New</v>
          </cell>
          <cell r="I5368" t="str">
            <v>New</v>
          </cell>
          <cell r="J5368">
            <v>1</v>
          </cell>
          <cell r="K5368">
            <v>1</v>
          </cell>
          <cell r="L5368">
            <v>0</v>
          </cell>
          <cell r="M5368">
            <v>1</v>
          </cell>
          <cell r="N5368">
            <v>0.6694644392710638</v>
          </cell>
          <cell r="O5368">
            <v>0</v>
          </cell>
          <cell r="P5368">
            <v>0</v>
          </cell>
        </row>
        <row r="5369">
          <cell r="A5369" t="str">
            <v>Retrofit</v>
          </cell>
          <cell r="B5369" t="str">
            <v>NC-B-RT-4-LT-RT-GH-LI-FLR328-11</v>
          </cell>
          <cell r="C5369" t="str">
            <v>NC-E-RT-4-LT-RT-GH-LI-FLR328-11</v>
          </cell>
          <cell r="D5369" t="str">
            <v>NC-E-RT-4-LT-RT-GH-LI-FLR328-11</v>
          </cell>
          <cell r="E5369" t="str">
            <v>T8 Lamp High Performance</v>
          </cell>
          <cell r="F5369" t="str">
            <v>Large_Retail</v>
          </cell>
          <cell r="G5369" t="str">
            <v>Interior Lighting</v>
          </cell>
          <cell r="H5369" t="str">
            <v>Existing</v>
          </cell>
          <cell r="I5369" t="str">
            <v>Burn Out</v>
          </cell>
          <cell r="J5369">
            <v>1</v>
          </cell>
          <cell r="K5369">
            <v>1</v>
          </cell>
          <cell r="L5369">
            <v>0.36000000000000004</v>
          </cell>
          <cell r="M5369">
            <v>1</v>
          </cell>
          <cell r="N5369">
            <v>0.6694644392710638</v>
          </cell>
          <cell r="O5369">
            <v>0.36000000000000004</v>
          </cell>
          <cell r="P5369">
            <v>0.11899280186241705</v>
          </cell>
        </row>
        <row r="5370">
          <cell r="A5370" t="str">
            <v>Retrofit</v>
          </cell>
          <cell r="B5370" t="str">
            <v>NC-E-RT-4-LT-RT-GH-LI-FLR328-11</v>
          </cell>
          <cell r="C5370" t="str">
            <v>NC-E-RT-4-LT-RT-GH-LI-FLR328-11</v>
          </cell>
          <cell r="D5370" t="str">
            <v>NC-E-RT-4-LT-RT-GH-LI-FLR328-11</v>
          </cell>
          <cell r="E5370" t="str">
            <v>T8 Lamp High Performance</v>
          </cell>
          <cell r="F5370" t="str">
            <v>Large_Retail</v>
          </cell>
          <cell r="G5370" t="str">
            <v>Interior Lighting</v>
          </cell>
          <cell r="H5370" t="str">
            <v>Existing</v>
          </cell>
          <cell r="I5370" t="str">
            <v>Early Replacement</v>
          </cell>
          <cell r="J5370">
            <v>1</v>
          </cell>
          <cell r="K5370">
            <v>1</v>
          </cell>
          <cell r="L5370">
            <v>0</v>
          </cell>
          <cell r="M5370">
            <v>1</v>
          </cell>
          <cell r="N5370">
            <v>0.6694644392710638</v>
          </cell>
          <cell r="O5370">
            <v>0</v>
          </cell>
          <cell r="P5370">
            <v>0</v>
          </cell>
        </row>
        <row r="5371">
          <cell r="A5371" t="str">
            <v>Retrofit</v>
          </cell>
          <cell r="B5371" t="str">
            <v>NC-N-RT-4-LT-RT-GH-LI-FLR328-11</v>
          </cell>
          <cell r="C5371" t="str">
            <v>NC-E-RT-4-LT-RT-GH-LI-FLR328-11</v>
          </cell>
          <cell r="D5371" t="str">
            <v>NC-E-RT-4-LT-RT-GH-LI-FLR328-11</v>
          </cell>
          <cell r="E5371" t="str">
            <v>T8 Lamp High Performance</v>
          </cell>
          <cell r="F5371" t="str">
            <v>Large_Retail</v>
          </cell>
          <cell r="G5371" t="str">
            <v>Interior Lighting</v>
          </cell>
          <cell r="H5371" t="str">
            <v>New</v>
          </cell>
          <cell r="I5371" t="str">
            <v>New</v>
          </cell>
          <cell r="J5371">
            <v>1</v>
          </cell>
          <cell r="K5371">
            <v>1</v>
          </cell>
          <cell r="L5371">
            <v>0</v>
          </cell>
          <cell r="M5371">
            <v>1</v>
          </cell>
          <cell r="N5371">
            <v>0.6694644392710638</v>
          </cell>
          <cell r="O5371">
            <v>0</v>
          </cell>
          <cell r="P5371">
            <v>0</v>
          </cell>
        </row>
        <row r="5372">
          <cell r="A5372" t="str">
            <v>Retrofit</v>
          </cell>
          <cell r="B5372" t="str">
            <v>NC-B-WR-2-LT-CH-GH-LI-FLR328-11</v>
          </cell>
          <cell r="C5372" t="str">
            <v>NC-E-OF-2-LT-CH-GH-LI-FLR328-11</v>
          </cell>
          <cell r="D5372" t="str">
            <v>NC-E-OF-2-LT-CH-GH-LI-FLR328-11</v>
          </cell>
          <cell r="E5372" t="str">
            <v>T8 Lamp High Performance</v>
          </cell>
          <cell r="F5372" t="str">
            <v>Warehouse</v>
          </cell>
          <cell r="G5372" t="str">
            <v>Interior Lighting</v>
          </cell>
          <cell r="H5372" t="str">
            <v>Existing</v>
          </cell>
          <cell r="I5372" t="str">
            <v>Burn Out</v>
          </cell>
          <cell r="J5372">
            <v>1</v>
          </cell>
          <cell r="K5372">
            <v>1</v>
          </cell>
          <cell r="L5372">
            <v>0.36000000000000004</v>
          </cell>
          <cell r="M5372">
            <v>1</v>
          </cell>
          <cell r="N5372">
            <v>0.6694644392710638</v>
          </cell>
          <cell r="O5372">
            <v>0.36000000000000004</v>
          </cell>
          <cell r="P5372">
            <v>0.11899280186241705</v>
          </cell>
        </row>
        <row r="5373">
          <cell r="A5373" t="str">
            <v>Retrofit</v>
          </cell>
          <cell r="B5373" t="str">
            <v>NC-E-WR-2-LT-CH-GH-LI-FLR328-11</v>
          </cell>
          <cell r="C5373" t="str">
            <v>NC-E-OF-2-LT-CH-GH-LI-FLR328-11</v>
          </cell>
          <cell r="D5373" t="str">
            <v>NC-E-OF-2-LT-CH-GH-LI-FLR328-11</v>
          </cell>
          <cell r="E5373" t="str">
            <v>T8 Lamp High Performance</v>
          </cell>
          <cell r="F5373" t="str">
            <v>Warehouse</v>
          </cell>
          <cell r="G5373" t="str">
            <v>Interior Lighting</v>
          </cell>
          <cell r="H5373" t="str">
            <v>Existing</v>
          </cell>
          <cell r="I5373" t="str">
            <v>Early Replacement</v>
          </cell>
          <cell r="J5373">
            <v>1</v>
          </cell>
          <cell r="K5373">
            <v>1</v>
          </cell>
          <cell r="L5373">
            <v>0</v>
          </cell>
          <cell r="M5373">
            <v>1</v>
          </cell>
          <cell r="N5373">
            <v>0.6694644392710638</v>
          </cell>
          <cell r="O5373">
            <v>0</v>
          </cell>
          <cell r="P5373">
            <v>0</v>
          </cell>
        </row>
        <row r="5374">
          <cell r="A5374" t="str">
            <v>Retrofit</v>
          </cell>
          <cell r="B5374" t="str">
            <v>NC-N-WR-2-LT-CH-GH-LI-FLR328-11</v>
          </cell>
          <cell r="C5374" t="str">
            <v>NC-E-OF-2-LT-CH-GH-LI-FLR328-11</v>
          </cell>
          <cell r="D5374" t="str">
            <v>NC-E-OF-2-LT-CH-GH-LI-FLR328-11</v>
          </cell>
          <cell r="E5374" t="str">
            <v>T8 Lamp High Performance</v>
          </cell>
          <cell r="F5374" t="str">
            <v>Warehouse</v>
          </cell>
          <cell r="G5374" t="str">
            <v>Interior Lighting</v>
          </cell>
          <cell r="H5374" t="str">
            <v>New</v>
          </cell>
          <cell r="I5374" t="str">
            <v>New</v>
          </cell>
          <cell r="J5374">
            <v>1</v>
          </cell>
          <cell r="K5374">
            <v>1</v>
          </cell>
          <cell r="L5374">
            <v>0</v>
          </cell>
          <cell r="M5374">
            <v>1</v>
          </cell>
          <cell r="N5374">
            <v>0.6694644392710638</v>
          </cell>
          <cell r="O5374">
            <v>0</v>
          </cell>
          <cell r="P5374">
            <v>0</v>
          </cell>
        </row>
        <row r="5375">
          <cell r="A5375" t="str">
            <v>Retrofit</v>
          </cell>
          <cell r="B5375" t="str">
            <v>NC-B-WR-2-MO-RT-GH-HV-OTH147-10</v>
          </cell>
          <cell r="C5375" t="str">
            <v>NC-E-WR-2-MO-RT-GH-HV-OTH147-10</v>
          </cell>
          <cell r="D5375" t="str">
            <v>NC-E-WR-2-MO-RT-GH-HV-OTH147-10</v>
          </cell>
          <cell r="E5375" t="str">
            <v>Tape drip irrigation</v>
          </cell>
          <cell r="F5375" t="str">
            <v>Warehouse</v>
          </cell>
          <cell r="G5375" t="str">
            <v>Miscellaneous</v>
          </cell>
          <cell r="H5375" t="str">
            <v>Existing</v>
          </cell>
          <cell r="I5375" t="str">
            <v>Burn Out</v>
          </cell>
          <cell r="J5375">
            <v>1</v>
          </cell>
          <cell r="K5375">
            <v>1</v>
          </cell>
          <cell r="L5375">
            <v>0.3</v>
          </cell>
          <cell r="M5375">
            <v>1</v>
          </cell>
          <cell r="N5375">
            <v>0.94562960909333638</v>
          </cell>
          <cell r="O5375">
            <v>0.3</v>
          </cell>
          <cell r="P5375">
            <v>1.6311117271999086E-2</v>
          </cell>
        </row>
        <row r="5376">
          <cell r="A5376" t="str">
            <v>Retrofit</v>
          </cell>
          <cell r="B5376" t="str">
            <v>NC-E-WR-2-MO-RT-GH-HV-OTH147-10</v>
          </cell>
          <cell r="C5376" t="str">
            <v>NC-E-WR-2-MO-RT-GH-HV-OTH147-10</v>
          </cell>
          <cell r="D5376" t="str">
            <v>NC-E-WR-2-MO-RT-GH-HV-OTH147-10</v>
          </cell>
          <cell r="E5376" t="str">
            <v>Tape drip irrigation</v>
          </cell>
          <cell r="F5376" t="str">
            <v>Warehouse</v>
          </cell>
          <cell r="G5376" t="str">
            <v>Miscellaneous</v>
          </cell>
          <cell r="H5376" t="str">
            <v>Existing</v>
          </cell>
          <cell r="I5376" t="str">
            <v>Early Replacement</v>
          </cell>
          <cell r="J5376">
            <v>1</v>
          </cell>
          <cell r="K5376">
            <v>1</v>
          </cell>
          <cell r="L5376">
            <v>0.3</v>
          </cell>
          <cell r="M5376">
            <v>1</v>
          </cell>
          <cell r="N5376">
            <v>0.94562960909333638</v>
          </cell>
          <cell r="O5376">
            <v>0.3</v>
          </cell>
          <cell r="P5376">
            <v>1.6311117271999086E-2</v>
          </cell>
        </row>
        <row r="5377">
          <cell r="A5377" t="str">
            <v>Retrofit</v>
          </cell>
          <cell r="B5377" t="str">
            <v>NC-N-WR-2-MO-RT-GH-HV-OTH147-10</v>
          </cell>
          <cell r="C5377" t="str">
            <v>NC-E-WR-2-MO-RT-GH-HV-OTH147-10</v>
          </cell>
          <cell r="D5377" t="str">
            <v>NC-E-WR-2-MO-RT-GH-HV-OTH147-10</v>
          </cell>
          <cell r="E5377" t="str">
            <v>Tape drip irrigation</v>
          </cell>
          <cell r="F5377" t="str">
            <v>Warehouse</v>
          </cell>
          <cell r="G5377" t="str">
            <v>Miscellaneous</v>
          </cell>
          <cell r="H5377" t="str">
            <v>New</v>
          </cell>
          <cell r="I5377" t="str">
            <v>New</v>
          </cell>
          <cell r="J5377">
            <v>1</v>
          </cell>
          <cell r="K5377">
            <v>1</v>
          </cell>
          <cell r="L5377">
            <v>0.3</v>
          </cell>
          <cell r="M5377">
            <v>1</v>
          </cell>
          <cell r="N5377">
            <v>0.94562960909333638</v>
          </cell>
          <cell r="O5377">
            <v>0.3</v>
          </cell>
          <cell r="P5377">
            <v>1.6311117271999086E-2</v>
          </cell>
        </row>
        <row r="5378">
          <cell r="A5378" t="str">
            <v>Retrofit</v>
          </cell>
          <cell r="B5378" t="str">
            <v>NC-B-AM-2-WA-CH-GH-WA-OTH008-11</v>
          </cell>
          <cell r="C5378" t="str">
            <v>NC-B-OF-2-WA-CH-GH-WA-OTH008-11</v>
          </cell>
          <cell r="D5378" t="str">
            <v>NC-B-OF-2-WA-CH-GH-WA-OTH008-11</v>
          </cell>
          <cell r="E5378" t="str">
            <v>Timer for recirculation pump</v>
          </cell>
          <cell r="F5378" t="str">
            <v>Amusement</v>
          </cell>
          <cell r="G5378" t="str">
            <v>Water Heat</v>
          </cell>
          <cell r="H5378" t="str">
            <v>Existing</v>
          </cell>
          <cell r="I5378" t="str">
            <v>Burn Out</v>
          </cell>
          <cell r="J5378">
            <v>1</v>
          </cell>
          <cell r="K5378">
            <v>1</v>
          </cell>
          <cell r="L5378">
            <v>0.55000000000000004</v>
          </cell>
          <cell r="M5378">
            <v>1</v>
          </cell>
          <cell r="N5378">
            <v>0.9356756132081433</v>
          </cell>
          <cell r="O5378">
            <v>0.55000000000000004</v>
          </cell>
          <cell r="P5378">
            <v>3.5378412735521191E-2</v>
          </cell>
        </row>
        <row r="5379">
          <cell r="A5379" t="str">
            <v>Retrofit</v>
          </cell>
          <cell r="B5379" t="str">
            <v>NC-E-AM-2-WA-CH-GH-WA-OTH008-11</v>
          </cell>
          <cell r="C5379" t="str">
            <v>NC-B-OF-2-WA-CH-GH-WA-OTH008-11</v>
          </cell>
          <cell r="D5379" t="str">
            <v>NC-B-OF-2-WA-CH-GH-WA-OTH008-11</v>
          </cell>
          <cell r="E5379" t="str">
            <v>Timer for recirculation pump</v>
          </cell>
          <cell r="F5379" t="str">
            <v>Amusement</v>
          </cell>
          <cell r="G5379" t="str">
            <v>Water Heat</v>
          </cell>
          <cell r="H5379" t="str">
            <v>Existing</v>
          </cell>
          <cell r="I5379" t="str">
            <v>Early Replacement</v>
          </cell>
          <cell r="J5379">
            <v>1</v>
          </cell>
          <cell r="K5379">
            <v>1</v>
          </cell>
          <cell r="L5379">
            <v>0</v>
          </cell>
          <cell r="M5379">
            <v>1</v>
          </cell>
          <cell r="N5379">
            <v>0.9356756132081433</v>
          </cell>
          <cell r="O5379">
            <v>0</v>
          </cell>
          <cell r="P5379">
            <v>0</v>
          </cell>
        </row>
        <row r="5380">
          <cell r="A5380" t="str">
            <v>Retrofit</v>
          </cell>
          <cell r="B5380" t="str">
            <v>NC-N-AM-2-WA-CH-GH-WA-OTH008-11</v>
          </cell>
          <cell r="C5380" t="str">
            <v>NC-B-OF-2-WA-CH-GH-WA-OTH008-11</v>
          </cell>
          <cell r="D5380" t="str">
            <v>NC-B-OF-2-WA-CH-GH-WA-OTH008-11</v>
          </cell>
          <cell r="E5380" t="str">
            <v>Timer for recirculation pump</v>
          </cell>
          <cell r="F5380" t="str">
            <v>Amusement</v>
          </cell>
          <cell r="G5380" t="str">
            <v>Water Heat</v>
          </cell>
          <cell r="H5380" t="str">
            <v>New</v>
          </cell>
          <cell r="I5380" t="str">
            <v>New</v>
          </cell>
          <cell r="J5380">
            <v>1</v>
          </cell>
          <cell r="K5380">
            <v>1</v>
          </cell>
          <cell r="L5380">
            <v>0</v>
          </cell>
          <cell r="M5380">
            <v>1</v>
          </cell>
          <cell r="N5380">
            <v>0</v>
          </cell>
          <cell r="O5380">
            <v>0</v>
          </cell>
          <cell r="P5380">
            <v>0</v>
          </cell>
        </row>
        <row r="5381">
          <cell r="A5381" t="str">
            <v>Retrofit</v>
          </cell>
          <cell r="B5381" t="str">
            <v>NC-B-DC-2-WA-CH-GH-WA-OTH008-11</v>
          </cell>
          <cell r="C5381" t="str">
            <v>NC-B-OF-2-WA-CH-GH-WA-OTH008-11</v>
          </cell>
          <cell r="D5381" t="str">
            <v>NC-B-OF-2-WA-CH-GH-WA-OTH008-11</v>
          </cell>
          <cell r="E5381" t="str">
            <v>Timer for recirculation pump</v>
          </cell>
          <cell r="F5381" t="str">
            <v>Data Center</v>
          </cell>
          <cell r="G5381" t="str">
            <v>Water Heat</v>
          </cell>
          <cell r="H5381" t="str">
            <v>Existing</v>
          </cell>
          <cell r="I5381" t="str">
            <v>Burn Out</v>
          </cell>
          <cell r="J5381">
            <v>1</v>
          </cell>
          <cell r="K5381">
            <v>1</v>
          </cell>
          <cell r="L5381">
            <v>0.55000000000000004</v>
          </cell>
          <cell r="M5381">
            <v>1</v>
          </cell>
          <cell r="N5381">
            <v>0.9356756132081433</v>
          </cell>
          <cell r="O5381">
            <v>0.55000000000000004</v>
          </cell>
          <cell r="P5381">
            <v>3.5378412735521191E-2</v>
          </cell>
        </row>
        <row r="5382">
          <cell r="A5382" t="str">
            <v>Retrofit</v>
          </cell>
          <cell r="B5382" t="str">
            <v>NC-E-DC-2-WA-CH-GH-WA-OTH008-11</v>
          </cell>
          <cell r="C5382" t="str">
            <v>NC-B-OF-2-WA-CH-GH-WA-OTH008-11</v>
          </cell>
          <cell r="D5382" t="str">
            <v>NC-B-OF-2-WA-CH-GH-WA-OTH008-11</v>
          </cell>
          <cell r="E5382" t="str">
            <v>Timer for recirculation pump</v>
          </cell>
          <cell r="F5382" t="str">
            <v>Data Center</v>
          </cell>
          <cell r="G5382" t="str">
            <v>Water Heat</v>
          </cell>
          <cell r="H5382" t="str">
            <v>Existing</v>
          </cell>
          <cell r="I5382" t="str">
            <v>Early Replacement</v>
          </cell>
          <cell r="J5382">
            <v>1</v>
          </cell>
          <cell r="K5382">
            <v>1</v>
          </cell>
          <cell r="L5382">
            <v>0</v>
          </cell>
          <cell r="M5382">
            <v>1</v>
          </cell>
          <cell r="N5382">
            <v>0.9356756132081433</v>
          </cell>
          <cell r="O5382">
            <v>0</v>
          </cell>
          <cell r="P5382">
            <v>0</v>
          </cell>
        </row>
        <row r="5383">
          <cell r="A5383" t="str">
            <v>Retrofit</v>
          </cell>
          <cell r="B5383" t="str">
            <v>NC-N-DC-2-WA-CH-GH-WA-OTH008-11</v>
          </cell>
          <cell r="C5383" t="str">
            <v>NC-B-OF-2-WA-CH-GH-WA-OTH008-11</v>
          </cell>
          <cell r="D5383" t="str">
            <v>NC-B-OF-2-WA-CH-GH-WA-OTH008-11</v>
          </cell>
          <cell r="E5383" t="str">
            <v>Timer for recirculation pump</v>
          </cell>
          <cell r="F5383" t="str">
            <v>Data Center</v>
          </cell>
          <cell r="G5383" t="str">
            <v>Water Heat</v>
          </cell>
          <cell r="H5383" t="str">
            <v>New</v>
          </cell>
          <cell r="I5383" t="str">
            <v>New</v>
          </cell>
          <cell r="J5383">
            <v>1</v>
          </cell>
          <cell r="K5383">
            <v>1</v>
          </cell>
          <cell r="L5383">
            <v>0</v>
          </cell>
          <cell r="M5383">
            <v>1</v>
          </cell>
          <cell r="N5383">
            <v>0</v>
          </cell>
          <cell r="O5383">
            <v>0</v>
          </cell>
          <cell r="P5383">
            <v>0</v>
          </cell>
        </row>
        <row r="5384">
          <cell r="A5384" t="str">
            <v>Retrofit</v>
          </cell>
          <cell r="B5384" t="str">
            <v>NC-B-ED-2-WA-CH-GH-WA-OTH008-11</v>
          </cell>
          <cell r="C5384" t="str">
            <v>NC-B-OF-2-WA-CH-GH-WA-OTH008-11</v>
          </cell>
          <cell r="D5384" t="str">
            <v>NC-B-OF-2-WA-CH-GH-WA-OTH008-11</v>
          </cell>
          <cell r="E5384" t="str">
            <v>Timer for recirculation pump</v>
          </cell>
          <cell r="F5384" t="str">
            <v>Education</v>
          </cell>
          <cell r="G5384" t="str">
            <v>Water Heat</v>
          </cell>
          <cell r="H5384" t="str">
            <v>Existing</v>
          </cell>
          <cell r="I5384" t="str">
            <v>Burn Out</v>
          </cell>
          <cell r="J5384">
            <v>1</v>
          </cell>
          <cell r="K5384">
            <v>1</v>
          </cell>
          <cell r="L5384">
            <v>0.55000000000000004</v>
          </cell>
          <cell r="M5384">
            <v>1</v>
          </cell>
          <cell r="N5384">
            <v>0.9356756132081433</v>
          </cell>
          <cell r="O5384">
            <v>0.55000000000000004</v>
          </cell>
          <cell r="P5384">
            <v>3.5378412735521191E-2</v>
          </cell>
        </row>
        <row r="5385">
          <cell r="A5385" t="str">
            <v>Retrofit</v>
          </cell>
          <cell r="B5385" t="str">
            <v>NC-E-ED-2-WA-CH-GH-WA-OTH008-11</v>
          </cell>
          <cell r="C5385" t="str">
            <v>NC-B-OF-2-WA-CH-GH-WA-OTH008-11</v>
          </cell>
          <cell r="D5385" t="str">
            <v>NC-B-OF-2-WA-CH-GH-WA-OTH008-11</v>
          </cell>
          <cell r="E5385" t="str">
            <v>Timer for recirculation pump</v>
          </cell>
          <cell r="F5385" t="str">
            <v>Education</v>
          </cell>
          <cell r="G5385" t="str">
            <v>Water Heat</v>
          </cell>
          <cell r="H5385" t="str">
            <v>Existing</v>
          </cell>
          <cell r="I5385" t="str">
            <v>Early Replacement</v>
          </cell>
          <cell r="J5385">
            <v>1</v>
          </cell>
          <cell r="K5385">
            <v>1</v>
          </cell>
          <cell r="L5385">
            <v>0</v>
          </cell>
          <cell r="M5385">
            <v>1</v>
          </cell>
          <cell r="N5385">
            <v>0.9356756132081433</v>
          </cell>
          <cell r="O5385">
            <v>0</v>
          </cell>
          <cell r="P5385">
            <v>0</v>
          </cell>
        </row>
        <row r="5386">
          <cell r="A5386" t="str">
            <v>Retrofit</v>
          </cell>
          <cell r="B5386" t="str">
            <v>NC-N-ED-2-WA-CH-GH-WA-OTH008-11</v>
          </cell>
          <cell r="C5386" t="str">
            <v>NC-B-OF-2-WA-CH-GH-WA-OTH008-11</v>
          </cell>
          <cell r="D5386" t="str">
            <v>NC-B-OF-2-WA-CH-GH-WA-OTH008-11</v>
          </cell>
          <cell r="E5386" t="str">
            <v>Timer for recirculation pump</v>
          </cell>
          <cell r="F5386" t="str">
            <v>Education</v>
          </cell>
          <cell r="G5386" t="str">
            <v>Water Heat</v>
          </cell>
          <cell r="H5386" t="str">
            <v>New</v>
          </cell>
          <cell r="I5386" t="str">
            <v>New</v>
          </cell>
          <cell r="J5386">
            <v>1</v>
          </cell>
          <cell r="K5386">
            <v>1</v>
          </cell>
          <cell r="L5386">
            <v>0</v>
          </cell>
          <cell r="M5386">
            <v>1</v>
          </cell>
          <cell r="N5386">
            <v>0</v>
          </cell>
          <cell r="O5386">
            <v>0</v>
          </cell>
          <cell r="P5386">
            <v>0</v>
          </cell>
        </row>
        <row r="5387">
          <cell r="A5387" t="str">
            <v>Retrofit</v>
          </cell>
          <cell r="B5387" t="str">
            <v>NC-B-GR-2-WA-CH-GH-WA-OTH008-11</v>
          </cell>
          <cell r="C5387" t="str">
            <v>NC-B-OF-2-WA-CH-GH-WA-OTH008-11</v>
          </cell>
          <cell r="D5387" t="str">
            <v>NC-B-OF-2-WA-CH-GH-WA-OTH008-11</v>
          </cell>
          <cell r="E5387" t="str">
            <v>Timer for recirculation pump</v>
          </cell>
          <cell r="F5387" t="str">
            <v>Grocery</v>
          </cell>
          <cell r="G5387" t="str">
            <v>Water Heat</v>
          </cell>
          <cell r="H5387" t="str">
            <v>Existing</v>
          </cell>
          <cell r="I5387" t="str">
            <v>Burn Out</v>
          </cell>
          <cell r="J5387">
            <v>1</v>
          </cell>
          <cell r="K5387">
            <v>1</v>
          </cell>
          <cell r="L5387">
            <v>0.55000000000000004</v>
          </cell>
          <cell r="M5387">
            <v>1</v>
          </cell>
          <cell r="N5387">
            <v>0.9356756132081433</v>
          </cell>
          <cell r="O5387">
            <v>0.55000000000000004</v>
          </cell>
          <cell r="P5387">
            <v>3.5378412735521191E-2</v>
          </cell>
        </row>
        <row r="5388">
          <cell r="A5388" t="str">
            <v>Retrofit</v>
          </cell>
          <cell r="B5388" t="str">
            <v>NC-E-GR-2-WA-CH-GH-WA-OTH008-11</v>
          </cell>
          <cell r="C5388" t="str">
            <v>NC-B-OF-2-WA-CH-GH-WA-OTH008-11</v>
          </cell>
          <cell r="D5388" t="str">
            <v>NC-B-OF-2-WA-CH-GH-WA-OTH008-11</v>
          </cell>
          <cell r="E5388" t="str">
            <v>Timer for recirculation pump</v>
          </cell>
          <cell r="F5388" t="str">
            <v>Grocery</v>
          </cell>
          <cell r="G5388" t="str">
            <v>Water Heat</v>
          </cell>
          <cell r="H5388" t="str">
            <v>Existing</v>
          </cell>
          <cell r="I5388" t="str">
            <v>Early Replacement</v>
          </cell>
          <cell r="J5388">
            <v>1</v>
          </cell>
          <cell r="K5388">
            <v>1</v>
          </cell>
          <cell r="L5388">
            <v>0</v>
          </cell>
          <cell r="M5388">
            <v>1</v>
          </cell>
          <cell r="N5388">
            <v>0.9356756132081433</v>
          </cell>
          <cell r="O5388">
            <v>0</v>
          </cell>
          <cell r="P5388">
            <v>0</v>
          </cell>
        </row>
        <row r="5389">
          <cell r="A5389" t="str">
            <v>Retrofit</v>
          </cell>
          <cell r="B5389" t="str">
            <v>NC-N-GR-2-WA-CH-GH-WA-OTH008-11</v>
          </cell>
          <cell r="C5389" t="str">
            <v>NC-B-OF-2-WA-CH-GH-WA-OTH008-11</v>
          </cell>
          <cell r="D5389" t="str">
            <v>NC-B-OF-2-WA-CH-GH-WA-OTH008-11</v>
          </cell>
          <cell r="E5389" t="str">
            <v>Timer for recirculation pump</v>
          </cell>
          <cell r="F5389" t="str">
            <v>Grocery</v>
          </cell>
          <cell r="G5389" t="str">
            <v>Water Heat</v>
          </cell>
          <cell r="H5389" t="str">
            <v>New</v>
          </cell>
          <cell r="I5389" t="str">
            <v>New</v>
          </cell>
          <cell r="J5389">
            <v>1</v>
          </cell>
          <cell r="K5389">
            <v>1</v>
          </cell>
          <cell r="L5389">
            <v>0</v>
          </cell>
          <cell r="M5389">
            <v>1</v>
          </cell>
          <cell r="N5389">
            <v>0</v>
          </cell>
          <cell r="O5389">
            <v>0</v>
          </cell>
          <cell r="P5389">
            <v>0</v>
          </cell>
        </row>
        <row r="5390">
          <cell r="A5390" t="str">
            <v>Retrofit</v>
          </cell>
          <cell r="B5390" t="str">
            <v>NC-B-GV-2-WA-CH-GH-WA-OTH008-11</v>
          </cell>
          <cell r="C5390" t="str">
            <v>NC-B-OF-2-WA-CH-GH-WA-OTH008-11</v>
          </cell>
          <cell r="D5390" t="str">
            <v>NC-B-OF-2-WA-CH-GH-WA-OTH008-11</v>
          </cell>
          <cell r="E5390" t="str">
            <v>Timer for recirculation pump</v>
          </cell>
          <cell r="F5390" t="str">
            <v>Public</v>
          </cell>
          <cell r="G5390" t="str">
            <v>Water Heat</v>
          </cell>
          <cell r="H5390" t="str">
            <v>Existing</v>
          </cell>
          <cell r="I5390" t="str">
            <v>Burn Out</v>
          </cell>
          <cell r="J5390">
            <v>1</v>
          </cell>
          <cell r="K5390">
            <v>1</v>
          </cell>
          <cell r="L5390">
            <v>0.55000000000000004</v>
          </cell>
          <cell r="M5390">
            <v>1</v>
          </cell>
          <cell r="N5390">
            <v>0.9356756132081433</v>
          </cell>
          <cell r="O5390">
            <v>0.55000000000000004</v>
          </cell>
          <cell r="P5390">
            <v>3.5378412735521191E-2</v>
          </cell>
        </row>
        <row r="5391">
          <cell r="A5391" t="str">
            <v>Retrofit</v>
          </cell>
          <cell r="B5391" t="str">
            <v>NC-E-GV-2-WA-CH-GH-WA-OTH008-11</v>
          </cell>
          <cell r="C5391" t="str">
            <v>NC-B-OF-2-WA-CH-GH-WA-OTH008-11</v>
          </cell>
          <cell r="D5391" t="str">
            <v>NC-B-OF-2-WA-CH-GH-WA-OTH008-11</v>
          </cell>
          <cell r="E5391" t="str">
            <v>Timer for recirculation pump</v>
          </cell>
          <cell r="F5391" t="str">
            <v>Public</v>
          </cell>
          <cell r="G5391" t="str">
            <v>Water Heat</v>
          </cell>
          <cell r="H5391" t="str">
            <v>Existing</v>
          </cell>
          <cell r="I5391" t="str">
            <v>Early Replacement</v>
          </cell>
          <cell r="J5391">
            <v>1</v>
          </cell>
          <cell r="K5391">
            <v>1</v>
          </cell>
          <cell r="L5391">
            <v>0</v>
          </cell>
          <cell r="M5391">
            <v>1</v>
          </cell>
          <cell r="N5391">
            <v>0.9356756132081433</v>
          </cell>
          <cell r="O5391">
            <v>0</v>
          </cell>
          <cell r="P5391">
            <v>0</v>
          </cell>
        </row>
        <row r="5392">
          <cell r="A5392" t="str">
            <v>Retrofit</v>
          </cell>
          <cell r="B5392" t="str">
            <v>NC-N-GV-2-WA-CH-GH-WA-OTH008-11</v>
          </cell>
          <cell r="C5392" t="str">
            <v>NC-B-OF-2-WA-CH-GH-WA-OTH008-11</v>
          </cell>
          <cell r="D5392" t="str">
            <v>NC-B-OF-2-WA-CH-GH-WA-OTH008-11</v>
          </cell>
          <cell r="E5392" t="str">
            <v>Timer for recirculation pump</v>
          </cell>
          <cell r="F5392" t="str">
            <v>Public</v>
          </cell>
          <cell r="G5392" t="str">
            <v>Water Heat</v>
          </cell>
          <cell r="H5392" t="str">
            <v>New</v>
          </cell>
          <cell r="I5392" t="str">
            <v>New</v>
          </cell>
          <cell r="J5392">
            <v>1</v>
          </cell>
          <cell r="K5392">
            <v>1</v>
          </cell>
          <cell r="L5392">
            <v>0</v>
          </cell>
          <cell r="M5392">
            <v>1</v>
          </cell>
          <cell r="N5392">
            <v>0</v>
          </cell>
          <cell r="O5392">
            <v>0</v>
          </cell>
          <cell r="P5392">
            <v>0</v>
          </cell>
        </row>
        <row r="5393">
          <cell r="A5393" t="str">
            <v>Retrofit</v>
          </cell>
          <cell r="B5393" t="str">
            <v>NC-B-HS-8-WA-CH-GH-WA-OTH008-11</v>
          </cell>
          <cell r="C5393" t="str">
            <v>NC-B-HS-8-WA-CH-GH-WA-OTH008-11</v>
          </cell>
          <cell r="D5393" t="str">
            <v>NC-B-HS-8-WA-CH-GH-WA-OTH008-11</v>
          </cell>
          <cell r="E5393" t="str">
            <v>Timer for recirculation pump</v>
          </cell>
          <cell r="F5393" t="str">
            <v>Hospital</v>
          </cell>
          <cell r="G5393" t="str">
            <v>Water Heat</v>
          </cell>
          <cell r="H5393" t="str">
            <v>Existing</v>
          </cell>
          <cell r="I5393" t="str">
            <v>Burn Out</v>
          </cell>
          <cell r="J5393">
            <v>1</v>
          </cell>
          <cell r="K5393">
            <v>1</v>
          </cell>
          <cell r="L5393">
            <v>0.55000000000000004</v>
          </cell>
          <cell r="M5393">
            <v>1</v>
          </cell>
          <cell r="N5393">
            <v>0.9356756132081433</v>
          </cell>
          <cell r="O5393">
            <v>0.55000000000000004</v>
          </cell>
          <cell r="P5393">
            <v>3.5378412735521191E-2</v>
          </cell>
        </row>
        <row r="5394">
          <cell r="A5394" t="str">
            <v>Retrofit</v>
          </cell>
          <cell r="B5394" t="str">
            <v>NC-E-HS-8-WA-CH-GH-WA-OTH008-11</v>
          </cell>
          <cell r="C5394" t="str">
            <v>NC-B-HS-8-WA-CH-GH-WA-OTH008-11</v>
          </cell>
          <cell r="D5394" t="str">
            <v>NC-B-HS-8-WA-CH-GH-WA-OTH008-11</v>
          </cell>
          <cell r="E5394" t="str">
            <v>Timer for recirculation pump</v>
          </cell>
          <cell r="F5394" t="str">
            <v>Hospital</v>
          </cell>
          <cell r="G5394" t="str">
            <v>Water Heat</v>
          </cell>
          <cell r="H5394" t="str">
            <v>Existing</v>
          </cell>
          <cell r="I5394" t="str">
            <v>Early Replacement</v>
          </cell>
          <cell r="J5394">
            <v>1</v>
          </cell>
          <cell r="K5394">
            <v>1</v>
          </cell>
          <cell r="L5394">
            <v>0</v>
          </cell>
          <cell r="M5394">
            <v>1</v>
          </cell>
          <cell r="N5394">
            <v>0.9356756132081433</v>
          </cell>
          <cell r="O5394">
            <v>0</v>
          </cell>
          <cell r="P5394">
            <v>0</v>
          </cell>
        </row>
        <row r="5395">
          <cell r="A5395" t="str">
            <v>Retrofit</v>
          </cell>
          <cell r="B5395" t="str">
            <v>NC-N-HS-8-WA-CH-GH-WA-OTH008-11</v>
          </cell>
          <cell r="C5395" t="str">
            <v>NC-B-HS-8-WA-CH-GH-WA-OTH008-11</v>
          </cell>
          <cell r="D5395" t="str">
            <v>NC-B-HS-8-WA-CH-GH-WA-OTH008-11</v>
          </cell>
          <cell r="E5395" t="str">
            <v>Timer for recirculation pump</v>
          </cell>
          <cell r="F5395" t="str">
            <v>Hospital</v>
          </cell>
          <cell r="G5395" t="str">
            <v>Water Heat</v>
          </cell>
          <cell r="H5395" t="str">
            <v>New</v>
          </cell>
          <cell r="I5395" t="str">
            <v>New</v>
          </cell>
          <cell r="J5395">
            <v>1</v>
          </cell>
          <cell r="K5395">
            <v>1</v>
          </cell>
          <cell r="L5395">
            <v>0</v>
          </cell>
          <cell r="M5395">
            <v>1</v>
          </cell>
          <cell r="N5395">
            <v>0</v>
          </cell>
          <cell r="O5395">
            <v>0</v>
          </cell>
          <cell r="P5395">
            <v>0</v>
          </cell>
        </row>
        <row r="5396">
          <cell r="A5396" t="str">
            <v>Retrofit</v>
          </cell>
          <cell r="B5396" t="str">
            <v>NC-B-LG-2-WA-PT-HP-WA-OTH008-11</v>
          </cell>
          <cell r="C5396" t="str">
            <v>NC-B-LG-2-WA-PT-HP-WA-OTH008-11</v>
          </cell>
          <cell r="D5396" t="str">
            <v>NC-B-LG-2-WA-PT-HP-WA-OTH008-11</v>
          </cell>
          <cell r="E5396" t="str">
            <v>Timer for recirculation pump</v>
          </cell>
          <cell r="F5396" t="str">
            <v>Lodging</v>
          </cell>
          <cell r="G5396" t="str">
            <v>Water Heat</v>
          </cell>
          <cell r="H5396" t="str">
            <v>Existing</v>
          </cell>
          <cell r="I5396" t="str">
            <v>Burn Out</v>
          </cell>
          <cell r="J5396">
            <v>1</v>
          </cell>
          <cell r="K5396">
            <v>1</v>
          </cell>
          <cell r="L5396">
            <v>0.55000000000000004</v>
          </cell>
          <cell r="M5396">
            <v>1</v>
          </cell>
          <cell r="N5396">
            <v>0.9356756132081433</v>
          </cell>
          <cell r="O5396">
            <v>0.55000000000000004</v>
          </cell>
          <cell r="P5396">
            <v>3.5378412735521191E-2</v>
          </cell>
        </row>
        <row r="5397">
          <cell r="A5397" t="str">
            <v>Retrofit</v>
          </cell>
          <cell r="B5397" t="str">
            <v>NC-E-LG-2-WA-PT-HP-WA-OTH008-11</v>
          </cell>
          <cell r="C5397" t="str">
            <v>NC-B-LG-2-WA-PT-HP-WA-OTH008-11</v>
          </cell>
          <cell r="D5397" t="str">
            <v>NC-B-LG-2-WA-PT-HP-WA-OTH008-11</v>
          </cell>
          <cell r="E5397" t="str">
            <v>Timer for recirculation pump</v>
          </cell>
          <cell r="F5397" t="str">
            <v>Lodging</v>
          </cell>
          <cell r="G5397" t="str">
            <v>Water Heat</v>
          </cell>
          <cell r="H5397" t="str">
            <v>Existing</v>
          </cell>
          <cell r="I5397" t="str">
            <v>Early Replacement</v>
          </cell>
          <cell r="J5397">
            <v>1</v>
          </cell>
          <cell r="K5397">
            <v>1</v>
          </cell>
          <cell r="L5397">
            <v>0</v>
          </cell>
          <cell r="M5397">
            <v>1</v>
          </cell>
          <cell r="N5397">
            <v>0.9356756132081433</v>
          </cell>
          <cell r="O5397">
            <v>0</v>
          </cell>
          <cell r="P5397">
            <v>0</v>
          </cell>
        </row>
        <row r="5398">
          <cell r="A5398" t="str">
            <v>Retrofit</v>
          </cell>
          <cell r="B5398" t="str">
            <v>NC-N-LG-2-WA-PT-HP-WA-OTH008-11</v>
          </cell>
          <cell r="C5398" t="str">
            <v>NC-B-LG-2-WA-PT-HP-WA-OTH008-11</v>
          </cell>
          <cell r="D5398" t="str">
            <v>NC-B-LG-2-WA-PT-HP-WA-OTH008-11</v>
          </cell>
          <cell r="E5398" t="str">
            <v>Timer for recirculation pump</v>
          </cell>
          <cell r="F5398" t="str">
            <v>Lodging</v>
          </cell>
          <cell r="G5398" t="str">
            <v>Water Heat</v>
          </cell>
          <cell r="H5398" t="str">
            <v>New</v>
          </cell>
          <cell r="I5398" t="str">
            <v>New</v>
          </cell>
          <cell r="J5398">
            <v>1</v>
          </cell>
          <cell r="K5398">
            <v>1</v>
          </cell>
          <cell r="L5398">
            <v>0</v>
          </cell>
          <cell r="M5398">
            <v>1</v>
          </cell>
          <cell r="N5398">
            <v>0</v>
          </cell>
          <cell r="O5398">
            <v>0</v>
          </cell>
          <cell r="P5398">
            <v>0</v>
          </cell>
        </row>
        <row r="5399">
          <cell r="A5399" t="str">
            <v>Retrofit</v>
          </cell>
          <cell r="B5399" t="str">
            <v>NC-B-MO-2-WA-CH-GH-WA-OTH008-11</v>
          </cell>
          <cell r="C5399" t="str">
            <v>NC-B-OF-2-WA-CH-GH-WA-OTH008-11</v>
          </cell>
          <cell r="D5399" t="str">
            <v>NC-B-OF-2-WA-CH-GH-WA-OTH008-11</v>
          </cell>
          <cell r="E5399" t="str">
            <v>Timer for recirculation pump</v>
          </cell>
          <cell r="F5399" t="str">
            <v>Medical_Office</v>
          </cell>
          <cell r="G5399" t="str">
            <v>Water Heat</v>
          </cell>
          <cell r="H5399" t="str">
            <v>Existing</v>
          </cell>
          <cell r="I5399" t="str">
            <v>Burn Out</v>
          </cell>
          <cell r="J5399">
            <v>1</v>
          </cell>
          <cell r="K5399">
            <v>1</v>
          </cell>
          <cell r="L5399">
            <v>0.55000000000000004</v>
          </cell>
          <cell r="M5399">
            <v>1</v>
          </cell>
          <cell r="N5399">
            <v>0.9356756132081433</v>
          </cell>
          <cell r="O5399">
            <v>0.55000000000000004</v>
          </cell>
          <cell r="P5399">
            <v>3.5378412735521191E-2</v>
          </cell>
        </row>
        <row r="5400">
          <cell r="A5400" t="str">
            <v>Retrofit</v>
          </cell>
          <cell r="B5400" t="str">
            <v>NC-E-MO-2-WA-CH-GH-WA-OTH008-11</v>
          </cell>
          <cell r="C5400" t="str">
            <v>NC-B-OF-2-WA-CH-GH-WA-OTH008-11</v>
          </cell>
          <cell r="D5400" t="str">
            <v>NC-B-OF-2-WA-CH-GH-WA-OTH008-11</v>
          </cell>
          <cell r="E5400" t="str">
            <v>Timer for recirculation pump</v>
          </cell>
          <cell r="F5400" t="str">
            <v>Medical_Office</v>
          </cell>
          <cell r="G5400" t="str">
            <v>Water Heat</v>
          </cell>
          <cell r="H5400" t="str">
            <v>Existing</v>
          </cell>
          <cell r="I5400" t="str">
            <v>Early Replacement</v>
          </cell>
          <cell r="J5400">
            <v>1</v>
          </cell>
          <cell r="K5400">
            <v>1</v>
          </cell>
          <cell r="L5400">
            <v>0</v>
          </cell>
          <cell r="M5400">
            <v>1</v>
          </cell>
          <cell r="N5400">
            <v>0.9356756132081433</v>
          </cell>
          <cell r="O5400">
            <v>0</v>
          </cell>
          <cell r="P5400">
            <v>0</v>
          </cell>
        </row>
        <row r="5401">
          <cell r="A5401" t="str">
            <v>Retrofit</v>
          </cell>
          <cell r="B5401" t="str">
            <v>NC-N-MO-2-WA-CH-GH-WA-OTH008-11</v>
          </cell>
          <cell r="C5401" t="str">
            <v>NC-B-OF-2-WA-CH-GH-WA-OTH008-11</v>
          </cell>
          <cell r="D5401" t="str">
            <v>NC-B-OF-2-WA-CH-GH-WA-OTH008-11</v>
          </cell>
          <cell r="E5401" t="str">
            <v>Timer for recirculation pump</v>
          </cell>
          <cell r="F5401" t="str">
            <v>Medical_Office</v>
          </cell>
          <cell r="G5401" t="str">
            <v>Water Heat</v>
          </cell>
          <cell r="H5401" t="str">
            <v>New</v>
          </cell>
          <cell r="I5401" t="str">
            <v>New</v>
          </cell>
          <cell r="J5401">
            <v>1</v>
          </cell>
          <cell r="K5401">
            <v>1</v>
          </cell>
          <cell r="L5401">
            <v>0</v>
          </cell>
          <cell r="M5401">
            <v>1</v>
          </cell>
          <cell r="N5401">
            <v>0</v>
          </cell>
          <cell r="O5401">
            <v>0</v>
          </cell>
          <cell r="P5401">
            <v>0</v>
          </cell>
        </row>
        <row r="5402">
          <cell r="A5402" t="str">
            <v>Retrofit</v>
          </cell>
          <cell r="B5402" t="str">
            <v>NC-B-OF-2-WA-CH-GH-WA-OTH008-11</v>
          </cell>
          <cell r="C5402" t="str">
            <v>NC-B-OF-2-WA-CH-GH-WA-OTH008-11</v>
          </cell>
          <cell r="D5402" t="str">
            <v>NC-B-OF-2-WA-CH-GH-WA-OTH008-11</v>
          </cell>
          <cell r="E5402" t="str">
            <v>Timer for recirculation pump</v>
          </cell>
          <cell r="F5402" t="str">
            <v>Large_Office</v>
          </cell>
          <cell r="G5402" t="str">
            <v>Water Heat</v>
          </cell>
          <cell r="H5402" t="str">
            <v>Existing</v>
          </cell>
          <cell r="I5402" t="str">
            <v>Burn Out</v>
          </cell>
          <cell r="J5402">
            <v>1</v>
          </cell>
          <cell r="K5402">
            <v>1</v>
          </cell>
          <cell r="L5402">
            <v>0.55000000000000004</v>
          </cell>
          <cell r="M5402">
            <v>1</v>
          </cell>
          <cell r="N5402">
            <v>0.9356756132081433</v>
          </cell>
          <cell r="O5402">
            <v>0.55000000000000004</v>
          </cell>
          <cell r="P5402">
            <v>3.5378412735521191E-2</v>
          </cell>
        </row>
        <row r="5403">
          <cell r="A5403" t="str">
            <v>Retrofit</v>
          </cell>
          <cell r="B5403" t="str">
            <v>NC-E-OF-2-WA-CH-GH-WA-OTH008-11</v>
          </cell>
          <cell r="C5403" t="str">
            <v>NC-B-OF-2-WA-CH-GH-WA-OTH008-11</v>
          </cell>
          <cell r="D5403" t="str">
            <v>NC-B-OF-2-WA-CH-GH-WA-OTH008-11</v>
          </cell>
          <cell r="E5403" t="str">
            <v>Timer for recirculation pump</v>
          </cell>
          <cell r="F5403" t="str">
            <v>Large_Office</v>
          </cell>
          <cell r="G5403" t="str">
            <v>Water Heat</v>
          </cell>
          <cell r="H5403" t="str">
            <v>Existing</v>
          </cell>
          <cell r="I5403" t="str">
            <v>Early Replacement</v>
          </cell>
          <cell r="J5403">
            <v>1</v>
          </cell>
          <cell r="K5403">
            <v>1</v>
          </cell>
          <cell r="L5403">
            <v>0</v>
          </cell>
          <cell r="M5403">
            <v>1</v>
          </cell>
          <cell r="N5403">
            <v>0.9356756132081433</v>
          </cell>
          <cell r="O5403">
            <v>0</v>
          </cell>
          <cell r="P5403">
            <v>0</v>
          </cell>
        </row>
        <row r="5404">
          <cell r="A5404" t="str">
            <v>Retrofit</v>
          </cell>
          <cell r="B5404" t="str">
            <v>NC-N-OF-2-WA-CH-GH-WA-OTH008-11</v>
          </cell>
          <cell r="C5404" t="str">
            <v>NC-B-OF-2-WA-CH-GH-WA-OTH008-11</v>
          </cell>
          <cell r="D5404" t="str">
            <v>NC-B-OF-2-WA-CH-GH-WA-OTH008-11</v>
          </cell>
          <cell r="E5404" t="str">
            <v>Timer for recirculation pump</v>
          </cell>
          <cell r="F5404" t="str">
            <v>Large_Office</v>
          </cell>
          <cell r="G5404" t="str">
            <v>Water Heat</v>
          </cell>
          <cell r="H5404" t="str">
            <v>New</v>
          </cell>
          <cell r="I5404" t="str">
            <v>New</v>
          </cell>
          <cell r="J5404">
            <v>1</v>
          </cell>
          <cell r="K5404">
            <v>1</v>
          </cell>
          <cell r="L5404">
            <v>0</v>
          </cell>
          <cell r="M5404">
            <v>1</v>
          </cell>
          <cell r="N5404">
            <v>0</v>
          </cell>
          <cell r="O5404">
            <v>0</v>
          </cell>
          <cell r="P5404">
            <v>0</v>
          </cell>
        </row>
        <row r="5405">
          <cell r="A5405" t="str">
            <v>Retrofit</v>
          </cell>
          <cell r="B5405" t="str">
            <v>NC-B-RS-8-WA-CH-GH-WA-OTH008-11</v>
          </cell>
          <cell r="C5405" t="str">
            <v>NC-B-HS-8-WA-CH-GH-WA-OTH008-11</v>
          </cell>
          <cell r="D5405" t="str">
            <v>NC-B-HS-8-WA-CH-GH-WA-OTH008-11</v>
          </cell>
          <cell r="E5405" t="str">
            <v>Timer for recirculation pump</v>
          </cell>
          <cell r="F5405" t="str">
            <v>Restaurant</v>
          </cell>
          <cell r="G5405" t="str">
            <v>Water Heat</v>
          </cell>
          <cell r="H5405" t="str">
            <v>Existing</v>
          </cell>
          <cell r="I5405" t="str">
            <v>Burn Out</v>
          </cell>
          <cell r="J5405">
            <v>1</v>
          </cell>
          <cell r="K5405">
            <v>1</v>
          </cell>
          <cell r="L5405">
            <v>0.55000000000000004</v>
          </cell>
          <cell r="M5405">
            <v>1</v>
          </cell>
          <cell r="N5405">
            <v>0.9356756132081433</v>
          </cell>
          <cell r="O5405">
            <v>0.55000000000000004</v>
          </cell>
          <cell r="P5405">
            <v>3.5378412735521191E-2</v>
          </cell>
        </row>
        <row r="5406">
          <cell r="A5406" t="str">
            <v>Retrofit</v>
          </cell>
          <cell r="B5406" t="str">
            <v>NC-E-RS-8-WA-CH-GH-WA-OTH008-11</v>
          </cell>
          <cell r="C5406" t="str">
            <v>NC-B-HS-8-WA-CH-GH-WA-OTH008-11</v>
          </cell>
          <cell r="D5406" t="str">
            <v>NC-B-HS-8-WA-CH-GH-WA-OTH008-11</v>
          </cell>
          <cell r="E5406" t="str">
            <v>Timer for recirculation pump</v>
          </cell>
          <cell r="F5406" t="str">
            <v>Restaurant</v>
          </cell>
          <cell r="G5406" t="str">
            <v>Water Heat</v>
          </cell>
          <cell r="H5406" t="str">
            <v>Existing</v>
          </cell>
          <cell r="I5406" t="str">
            <v>Early Replacement</v>
          </cell>
          <cell r="J5406">
            <v>1</v>
          </cell>
          <cell r="K5406">
            <v>1</v>
          </cell>
          <cell r="L5406">
            <v>0</v>
          </cell>
          <cell r="M5406">
            <v>1</v>
          </cell>
          <cell r="N5406">
            <v>0.9356756132081433</v>
          </cell>
          <cell r="O5406">
            <v>0</v>
          </cell>
          <cell r="P5406">
            <v>0</v>
          </cell>
        </row>
        <row r="5407">
          <cell r="A5407" t="str">
            <v>Retrofit</v>
          </cell>
          <cell r="B5407" t="str">
            <v>NC-N-RS-8-WA-CH-GH-WA-OTH008-11</v>
          </cell>
          <cell r="C5407" t="str">
            <v>NC-B-HS-8-WA-CH-GH-WA-OTH008-11</v>
          </cell>
          <cell r="D5407" t="str">
            <v>NC-B-HS-8-WA-CH-GH-WA-OTH008-11</v>
          </cell>
          <cell r="E5407" t="str">
            <v>Timer for recirculation pump</v>
          </cell>
          <cell r="F5407" t="str">
            <v>Restaurant</v>
          </cell>
          <cell r="G5407" t="str">
            <v>Water Heat</v>
          </cell>
          <cell r="H5407" t="str">
            <v>New</v>
          </cell>
          <cell r="I5407" t="str">
            <v>New</v>
          </cell>
          <cell r="J5407">
            <v>1</v>
          </cell>
          <cell r="K5407">
            <v>1</v>
          </cell>
          <cell r="L5407">
            <v>0</v>
          </cell>
          <cell r="M5407">
            <v>1</v>
          </cell>
          <cell r="N5407">
            <v>0</v>
          </cell>
          <cell r="O5407">
            <v>0</v>
          </cell>
          <cell r="P5407">
            <v>0</v>
          </cell>
        </row>
        <row r="5408">
          <cell r="A5408" t="str">
            <v>Retrofit</v>
          </cell>
          <cell r="B5408" t="str">
            <v>NC-B-RT-2-WA-CH-GH-WA-OTH008-11</v>
          </cell>
          <cell r="C5408" t="str">
            <v>NC-B-OF-2-WA-CH-GH-WA-OTH008-11</v>
          </cell>
          <cell r="D5408" t="str">
            <v>NC-B-OF-2-WA-CH-GH-WA-OTH008-11</v>
          </cell>
          <cell r="E5408" t="str">
            <v>Timer for recirculation pump</v>
          </cell>
          <cell r="F5408" t="str">
            <v>Large_Retail</v>
          </cell>
          <cell r="G5408" t="str">
            <v>Water Heat</v>
          </cell>
          <cell r="H5408" t="str">
            <v>Existing</v>
          </cell>
          <cell r="I5408" t="str">
            <v>Burn Out</v>
          </cell>
          <cell r="J5408">
            <v>1</v>
          </cell>
          <cell r="K5408">
            <v>1</v>
          </cell>
          <cell r="L5408">
            <v>0.55000000000000004</v>
          </cell>
          <cell r="M5408">
            <v>1</v>
          </cell>
          <cell r="N5408">
            <v>0.9356756132081433</v>
          </cell>
          <cell r="O5408">
            <v>0.55000000000000004</v>
          </cell>
          <cell r="P5408">
            <v>3.5378412735521191E-2</v>
          </cell>
        </row>
        <row r="5409">
          <cell r="A5409" t="str">
            <v>Retrofit</v>
          </cell>
          <cell r="B5409" t="str">
            <v>NC-E-RT-2-WA-CH-GH-WA-OTH008-11</v>
          </cell>
          <cell r="C5409" t="str">
            <v>NC-B-OF-2-WA-CH-GH-WA-OTH008-11</v>
          </cell>
          <cell r="D5409" t="str">
            <v>NC-B-OF-2-WA-CH-GH-WA-OTH008-11</v>
          </cell>
          <cell r="E5409" t="str">
            <v>Timer for recirculation pump</v>
          </cell>
          <cell r="F5409" t="str">
            <v>Large_Retail</v>
          </cell>
          <cell r="G5409" t="str">
            <v>Water Heat</v>
          </cell>
          <cell r="H5409" t="str">
            <v>Existing</v>
          </cell>
          <cell r="I5409" t="str">
            <v>Early Replacement</v>
          </cell>
          <cell r="J5409">
            <v>1</v>
          </cell>
          <cell r="K5409">
            <v>1</v>
          </cell>
          <cell r="L5409">
            <v>0</v>
          </cell>
          <cell r="M5409">
            <v>1</v>
          </cell>
          <cell r="N5409">
            <v>0.9356756132081433</v>
          </cell>
          <cell r="O5409">
            <v>0</v>
          </cell>
          <cell r="P5409">
            <v>0</v>
          </cell>
        </row>
        <row r="5410">
          <cell r="A5410" t="str">
            <v>Retrofit</v>
          </cell>
          <cell r="B5410" t="str">
            <v>NC-N-RT-2-WA-CH-GH-WA-OTH008-11</v>
          </cell>
          <cell r="C5410" t="str">
            <v>NC-B-OF-2-WA-CH-GH-WA-OTH008-11</v>
          </cell>
          <cell r="D5410" t="str">
            <v>NC-B-OF-2-WA-CH-GH-WA-OTH008-11</v>
          </cell>
          <cell r="E5410" t="str">
            <v>Timer for recirculation pump</v>
          </cell>
          <cell r="F5410" t="str">
            <v>Large_Retail</v>
          </cell>
          <cell r="G5410" t="str">
            <v>Water Heat</v>
          </cell>
          <cell r="H5410" t="str">
            <v>New</v>
          </cell>
          <cell r="I5410" t="str">
            <v>New</v>
          </cell>
          <cell r="J5410">
            <v>1</v>
          </cell>
          <cell r="K5410">
            <v>1</v>
          </cell>
          <cell r="L5410">
            <v>0</v>
          </cell>
          <cell r="M5410">
            <v>1</v>
          </cell>
          <cell r="N5410">
            <v>0</v>
          </cell>
          <cell r="O5410">
            <v>0</v>
          </cell>
          <cell r="P5410">
            <v>0</v>
          </cell>
        </row>
        <row r="5411">
          <cell r="A5411" t="str">
            <v>Retrofit</v>
          </cell>
          <cell r="B5411" t="str">
            <v>NC-B-SO-2-WA-CH-GH-WA-OTH008-11</v>
          </cell>
          <cell r="C5411" t="str">
            <v>NC-B-OF-2-WA-CH-GH-WA-OTH008-11</v>
          </cell>
          <cell r="D5411" t="str">
            <v>NC-B-OF-2-WA-CH-GH-WA-OTH008-11</v>
          </cell>
          <cell r="E5411" t="str">
            <v>Timer for recirculation pump</v>
          </cell>
          <cell r="F5411" t="str">
            <v>Small_Office</v>
          </cell>
          <cell r="G5411" t="str">
            <v>Water Heat</v>
          </cell>
          <cell r="H5411" t="str">
            <v>Existing</v>
          </cell>
          <cell r="I5411" t="str">
            <v>Burn Out</v>
          </cell>
          <cell r="J5411">
            <v>1</v>
          </cell>
          <cell r="K5411">
            <v>1</v>
          </cell>
          <cell r="L5411">
            <v>0.55000000000000004</v>
          </cell>
          <cell r="M5411">
            <v>1</v>
          </cell>
          <cell r="N5411">
            <v>0.9356756132081433</v>
          </cell>
          <cell r="O5411">
            <v>0.55000000000000004</v>
          </cell>
          <cell r="P5411">
            <v>3.5378412735521191E-2</v>
          </cell>
        </row>
        <row r="5412">
          <cell r="A5412" t="str">
            <v>Retrofit</v>
          </cell>
          <cell r="B5412" t="str">
            <v>NC-E-SO-2-WA-CH-GH-WA-OTH008-11</v>
          </cell>
          <cell r="C5412" t="str">
            <v>NC-B-OF-2-WA-CH-GH-WA-OTH008-11</v>
          </cell>
          <cell r="D5412" t="str">
            <v>NC-B-OF-2-WA-CH-GH-WA-OTH008-11</v>
          </cell>
          <cell r="E5412" t="str">
            <v>Timer for recirculation pump</v>
          </cell>
          <cell r="F5412" t="str">
            <v>Small_Office</v>
          </cell>
          <cell r="G5412" t="str">
            <v>Water Heat</v>
          </cell>
          <cell r="H5412" t="str">
            <v>Existing</v>
          </cell>
          <cell r="I5412" t="str">
            <v>Early Replacement</v>
          </cell>
          <cell r="J5412">
            <v>1</v>
          </cell>
          <cell r="K5412">
            <v>1</v>
          </cell>
          <cell r="L5412">
            <v>0</v>
          </cell>
          <cell r="M5412">
            <v>1</v>
          </cell>
          <cell r="N5412">
            <v>0.9356756132081433</v>
          </cell>
          <cell r="O5412">
            <v>0</v>
          </cell>
          <cell r="P5412">
            <v>0</v>
          </cell>
        </row>
        <row r="5413">
          <cell r="A5413" t="str">
            <v>Retrofit</v>
          </cell>
          <cell r="B5413" t="str">
            <v>NC-N-SO-2-WA-CH-GH-WA-OTH008-11</v>
          </cell>
          <cell r="C5413" t="str">
            <v>NC-B-OF-2-WA-CH-GH-WA-OTH008-11</v>
          </cell>
          <cell r="D5413" t="str">
            <v>NC-B-OF-2-WA-CH-GH-WA-OTH008-11</v>
          </cell>
          <cell r="E5413" t="str">
            <v>Timer for recirculation pump</v>
          </cell>
          <cell r="F5413" t="str">
            <v>Small_Office</v>
          </cell>
          <cell r="G5413" t="str">
            <v>Water Heat</v>
          </cell>
          <cell r="H5413" t="str">
            <v>New</v>
          </cell>
          <cell r="I5413" t="str">
            <v>New</v>
          </cell>
          <cell r="J5413">
            <v>1</v>
          </cell>
          <cell r="K5413">
            <v>1</v>
          </cell>
          <cell r="L5413">
            <v>0</v>
          </cell>
          <cell r="M5413">
            <v>1</v>
          </cell>
          <cell r="N5413">
            <v>0</v>
          </cell>
          <cell r="O5413">
            <v>0</v>
          </cell>
          <cell r="P5413">
            <v>0</v>
          </cell>
        </row>
        <row r="5414">
          <cell r="A5414" t="str">
            <v>Retrofit</v>
          </cell>
          <cell r="B5414" t="str">
            <v>NC-B-SR-2-WA-CH-GH-WA-OTH008-11</v>
          </cell>
          <cell r="C5414" t="str">
            <v>NC-B-OF-2-WA-CH-GH-WA-OTH008-11</v>
          </cell>
          <cell r="D5414" t="str">
            <v>NC-B-OF-2-WA-CH-GH-WA-OTH008-11</v>
          </cell>
          <cell r="E5414" t="str">
            <v>Timer for recirculation pump</v>
          </cell>
          <cell r="F5414" t="str">
            <v>Small_Retail</v>
          </cell>
          <cell r="G5414" t="str">
            <v>Water Heat</v>
          </cell>
          <cell r="H5414" t="str">
            <v>Existing</v>
          </cell>
          <cell r="I5414" t="str">
            <v>Burn Out</v>
          </cell>
          <cell r="J5414">
            <v>1</v>
          </cell>
          <cell r="K5414">
            <v>1</v>
          </cell>
          <cell r="L5414">
            <v>0.55000000000000004</v>
          </cell>
          <cell r="M5414">
            <v>1</v>
          </cell>
          <cell r="N5414">
            <v>0.9356756132081433</v>
          </cell>
          <cell r="O5414">
            <v>0.55000000000000004</v>
          </cell>
          <cell r="P5414">
            <v>3.5378412735521191E-2</v>
          </cell>
        </row>
        <row r="5415">
          <cell r="A5415" t="str">
            <v>Retrofit</v>
          </cell>
          <cell r="B5415" t="str">
            <v>NC-E-SR-2-WA-CH-GH-WA-OTH008-11</v>
          </cell>
          <cell r="C5415" t="str">
            <v>NC-B-OF-2-WA-CH-GH-WA-OTH008-11</v>
          </cell>
          <cell r="D5415" t="str">
            <v>NC-B-OF-2-WA-CH-GH-WA-OTH008-11</v>
          </cell>
          <cell r="E5415" t="str">
            <v>Timer for recirculation pump</v>
          </cell>
          <cell r="F5415" t="str">
            <v>Small_Retail</v>
          </cell>
          <cell r="G5415" t="str">
            <v>Water Heat</v>
          </cell>
          <cell r="H5415" t="str">
            <v>Existing</v>
          </cell>
          <cell r="I5415" t="str">
            <v>Early Replacement</v>
          </cell>
          <cell r="J5415">
            <v>1</v>
          </cell>
          <cell r="K5415">
            <v>1</v>
          </cell>
          <cell r="L5415">
            <v>0</v>
          </cell>
          <cell r="M5415">
            <v>1</v>
          </cell>
          <cell r="N5415">
            <v>0.9356756132081433</v>
          </cell>
          <cell r="O5415">
            <v>0</v>
          </cell>
          <cell r="P5415">
            <v>0</v>
          </cell>
        </row>
        <row r="5416">
          <cell r="A5416" t="str">
            <v>Retrofit</v>
          </cell>
          <cell r="B5416" t="str">
            <v>NC-N-SR-2-WA-CH-GH-WA-OTH008-11</v>
          </cell>
          <cell r="C5416" t="str">
            <v>NC-B-OF-2-WA-CH-GH-WA-OTH008-11</v>
          </cell>
          <cell r="D5416" t="str">
            <v>NC-B-OF-2-WA-CH-GH-WA-OTH008-11</v>
          </cell>
          <cell r="E5416" t="str">
            <v>Timer for recirculation pump</v>
          </cell>
          <cell r="F5416" t="str">
            <v>Small_Retail</v>
          </cell>
          <cell r="G5416" t="str">
            <v>Water Heat</v>
          </cell>
          <cell r="H5416" t="str">
            <v>New</v>
          </cell>
          <cell r="I5416" t="str">
            <v>New</v>
          </cell>
          <cell r="J5416">
            <v>1</v>
          </cell>
          <cell r="K5416">
            <v>1</v>
          </cell>
          <cell r="L5416">
            <v>0</v>
          </cell>
          <cell r="M5416">
            <v>1</v>
          </cell>
          <cell r="N5416">
            <v>0</v>
          </cell>
          <cell r="O5416">
            <v>0</v>
          </cell>
          <cell r="P5416">
            <v>0</v>
          </cell>
        </row>
        <row r="5417">
          <cell r="A5417" t="str">
            <v>Retrofit</v>
          </cell>
          <cell r="B5417" t="str">
            <v>NC-B-WR-2-WA-CH-GH-WA-OTH008-11</v>
          </cell>
          <cell r="C5417" t="str">
            <v>NC-B-OF-2-WA-CH-GH-WA-OTH008-11</v>
          </cell>
          <cell r="D5417" t="str">
            <v>NC-B-OF-2-WA-CH-GH-WA-OTH008-11</v>
          </cell>
          <cell r="E5417" t="str">
            <v>Timer for recirculation pump</v>
          </cell>
          <cell r="F5417" t="str">
            <v>Warehouse</v>
          </cell>
          <cell r="G5417" t="str">
            <v>Water Heat</v>
          </cell>
          <cell r="H5417" t="str">
            <v>Existing</v>
          </cell>
          <cell r="I5417" t="str">
            <v>Burn Out</v>
          </cell>
          <cell r="J5417">
            <v>1</v>
          </cell>
          <cell r="K5417">
            <v>1</v>
          </cell>
          <cell r="L5417">
            <v>0.55000000000000004</v>
          </cell>
          <cell r="M5417">
            <v>1</v>
          </cell>
          <cell r="N5417">
            <v>0.9356756132081433</v>
          </cell>
          <cell r="O5417">
            <v>0.55000000000000004</v>
          </cell>
          <cell r="P5417">
            <v>3.5378412735521191E-2</v>
          </cell>
        </row>
        <row r="5418">
          <cell r="A5418" t="str">
            <v>Retrofit</v>
          </cell>
          <cell r="B5418" t="str">
            <v>NC-E-WR-2-WA-CH-GH-WA-OTH008-11</v>
          </cell>
          <cell r="C5418" t="str">
            <v>NC-B-OF-2-WA-CH-GH-WA-OTH008-11</v>
          </cell>
          <cell r="D5418" t="str">
            <v>NC-B-OF-2-WA-CH-GH-WA-OTH008-11</v>
          </cell>
          <cell r="E5418" t="str">
            <v>Timer for recirculation pump</v>
          </cell>
          <cell r="F5418" t="str">
            <v>Warehouse</v>
          </cell>
          <cell r="G5418" t="str">
            <v>Water Heat</v>
          </cell>
          <cell r="H5418" t="str">
            <v>Existing</v>
          </cell>
          <cell r="I5418" t="str">
            <v>Early Replacement</v>
          </cell>
          <cell r="J5418">
            <v>1</v>
          </cell>
          <cell r="K5418">
            <v>1</v>
          </cell>
          <cell r="L5418">
            <v>0</v>
          </cell>
          <cell r="M5418">
            <v>1</v>
          </cell>
          <cell r="N5418">
            <v>0.9356756132081433</v>
          </cell>
          <cell r="O5418">
            <v>0</v>
          </cell>
          <cell r="P5418">
            <v>0</v>
          </cell>
        </row>
        <row r="5419">
          <cell r="A5419" t="str">
            <v>Retrofit</v>
          </cell>
          <cell r="B5419" t="str">
            <v>NC-N-WR-2-WA-CH-GH-WA-OTH008-11</v>
          </cell>
          <cell r="C5419" t="str">
            <v>NC-B-OF-2-WA-CH-GH-WA-OTH008-11</v>
          </cell>
          <cell r="D5419" t="str">
            <v>NC-B-OF-2-WA-CH-GH-WA-OTH008-11</v>
          </cell>
          <cell r="E5419" t="str">
            <v>Timer for recirculation pump</v>
          </cell>
          <cell r="F5419" t="str">
            <v>Warehouse</v>
          </cell>
          <cell r="G5419" t="str">
            <v>Water Heat</v>
          </cell>
          <cell r="H5419" t="str">
            <v>New</v>
          </cell>
          <cell r="I5419" t="str">
            <v>New</v>
          </cell>
          <cell r="J5419">
            <v>1</v>
          </cell>
          <cell r="K5419">
            <v>1</v>
          </cell>
          <cell r="L5419">
            <v>0</v>
          </cell>
          <cell r="M5419">
            <v>1</v>
          </cell>
          <cell r="N5419">
            <v>0</v>
          </cell>
          <cell r="O5419">
            <v>0</v>
          </cell>
          <cell r="P5419">
            <v>0</v>
          </cell>
        </row>
        <row r="5420">
          <cell r="A5420" t="str">
            <v>Retrofit</v>
          </cell>
          <cell r="B5420" t="str">
            <v>NC-B-AM-4-HV-RT-GH-SH-WIN186-10</v>
          </cell>
          <cell r="C5420" t="str">
            <v>NC-B-RT-4-HV-RT-GH-SH-WIN186-10</v>
          </cell>
          <cell r="D5420" t="str">
            <v>NC-B-RT-4-HV-RT-GH-SH-WIN186-10</v>
          </cell>
          <cell r="E5420" t="str">
            <v>Tinted Glass</v>
          </cell>
          <cell r="F5420" t="str">
            <v>Amusement</v>
          </cell>
          <cell r="G5420" t="str">
            <v>Cooling</v>
          </cell>
          <cell r="H5420" t="str">
            <v>Existing</v>
          </cell>
          <cell r="I5420" t="str">
            <v>Burn Out</v>
          </cell>
          <cell r="J5420">
            <v>1</v>
          </cell>
          <cell r="K5420">
            <v>1</v>
          </cell>
          <cell r="L5420">
            <v>3.4979610316412516E-2</v>
          </cell>
          <cell r="M5420">
            <v>1</v>
          </cell>
          <cell r="N5420">
            <v>0.69677971196351096</v>
          </cell>
          <cell r="O5420">
            <v>3.4979610316412516E-2</v>
          </cell>
          <cell r="P5420">
            <v>1.0606527515546747E-2</v>
          </cell>
        </row>
        <row r="5421">
          <cell r="A5421" t="str">
            <v>Retrofit</v>
          </cell>
          <cell r="B5421" t="str">
            <v>NC-B-AM-4-HV-RT-HP-SH-WIN186-10</v>
          </cell>
          <cell r="C5421" t="str">
            <v>NC-B-RT-4-HV-RT-HP-SH-WIN186-10</v>
          </cell>
          <cell r="D5421" t="str">
            <v>NC-B-RT-4-HV-RT-HP-SH-WIN186-10</v>
          </cell>
          <cell r="E5421" t="str">
            <v>Tinted Glass</v>
          </cell>
          <cell r="F5421" t="str">
            <v>Amusement</v>
          </cell>
          <cell r="G5421" t="str">
            <v>Heating</v>
          </cell>
          <cell r="H5421" t="str">
            <v>Existing</v>
          </cell>
          <cell r="I5421" t="str">
            <v>Burn Out</v>
          </cell>
          <cell r="J5421">
            <v>1</v>
          </cell>
          <cell r="K5421">
            <v>1</v>
          </cell>
          <cell r="L5421">
            <v>9.2504326886706387E-2</v>
          </cell>
          <cell r="M5421">
            <v>1</v>
          </cell>
          <cell r="N5421">
            <v>0.69677971196351096</v>
          </cell>
          <cell r="O5421">
            <v>9.2504326886706387E-2</v>
          </cell>
          <cell r="P5421">
            <v>2.8049188643208649E-2</v>
          </cell>
        </row>
        <row r="5422">
          <cell r="A5422" t="str">
            <v>Retrofit</v>
          </cell>
          <cell r="B5422" t="str">
            <v>NC-B-AM-4-HV-WS-GH-SH-WIN186-10</v>
          </cell>
          <cell r="C5422" t="str">
            <v>NC-B-RT-4-HV-WS-GH-SH-WIN186-10</v>
          </cell>
          <cell r="D5422" t="str">
            <v>NC-B-RT-4-HV-WS-GH-SH-WIN186-10</v>
          </cell>
          <cell r="E5422" t="str">
            <v>Tinted Glass</v>
          </cell>
          <cell r="F5422" t="str">
            <v>Amusement</v>
          </cell>
          <cell r="G5422" t="str">
            <v>Heating</v>
          </cell>
          <cell r="H5422" t="str">
            <v>Existing</v>
          </cell>
          <cell r="I5422" t="str">
            <v>Burn Out</v>
          </cell>
          <cell r="J5422">
            <v>1</v>
          </cell>
          <cell r="K5422">
            <v>1</v>
          </cell>
          <cell r="L5422">
            <v>1.999567311329362E-2</v>
          </cell>
          <cell r="M5422">
            <v>1</v>
          </cell>
          <cell r="N5422">
            <v>0.69677971196351096</v>
          </cell>
          <cell r="O5422">
            <v>1.999567311329362E-2</v>
          </cell>
          <cell r="P5422">
            <v>6.0630937608963705E-3</v>
          </cell>
        </row>
        <row r="5423">
          <cell r="A5423" t="str">
            <v>Retrofit</v>
          </cell>
          <cell r="B5423" t="str">
            <v>NC-E-AM-4-HV-RT-GH-SH-WIN186-10</v>
          </cell>
          <cell r="C5423" t="str">
            <v>NC-B-RT-4-HV-RT-GH-SH-WIN186-10</v>
          </cell>
          <cell r="D5423" t="str">
            <v>NC-B-RT-4-HV-RT-GH-SH-WIN186-10</v>
          </cell>
          <cell r="E5423" t="str">
            <v>Tinted Glass</v>
          </cell>
          <cell r="F5423" t="str">
            <v>Amusement</v>
          </cell>
          <cell r="G5423" t="str">
            <v>Cooling</v>
          </cell>
          <cell r="H5423" t="str">
            <v>Existing</v>
          </cell>
          <cell r="I5423" t="str">
            <v>Early Replacement</v>
          </cell>
          <cell r="J5423">
            <v>1</v>
          </cell>
          <cell r="K5423">
            <v>1</v>
          </cell>
          <cell r="L5423">
            <v>0</v>
          </cell>
          <cell r="M5423">
            <v>1</v>
          </cell>
          <cell r="N5423">
            <v>0.69677971196351096</v>
          </cell>
          <cell r="O5423">
            <v>0</v>
          </cell>
          <cell r="P5423">
            <v>0</v>
          </cell>
        </row>
        <row r="5424">
          <cell r="A5424" t="str">
            <v>Retrofit</v>
          </cell>
          <cell r="B5424" t="str">
            <v>NC-E-AM-4-HV-RT-HP-SH-WIN186-10</v>
          </cell>
          <cell r="C5424" t="str">
            <v>NC-B-RT-4-HV-RT-HP-SH-WIN186-10</v>
          </cell>
          <cell r="D5424" t="str">
            <v>NC-B-RT-4-HV-RT-HP-SH-WIN186-10</v>
          </cell>
          <cell r="E5424" t="str">
            <v>Tinted Glass</v>
          </cell>
          <cell r="F5424" t="str">
            <v>Amusement</v>
          </cell>
          <cell r="G5424" t="str">
            <v>Heating</v>
          </cell>
          <cell r="H5424" t="str">
            <v>Existing</v>
          </cell>
          <cell r="I5424" t="str">
            <v>Early Replacement</v>
          </cell>
          <cell r="J5424">
            <v>1</v>
          </cell>
          <cell r="K5424">
            <v>1</v>
          </cell>
          <cell r="L5424">
            <v>0</v>
          </cell>
          <cell r="M5424">
            <v>1</v>
          </cell>
          <cell r="N5424">
            <v>0.69677971196351096</v>
          </cell>
          <cell r="O5424">
            <v>0</v>
          </cell>
          <cell r="P5424">
            <v>0</v>
          </cell>
        </row>
        <row r="5425">
          <cell r="A5425" t="str">
            <v>Retrofit</v>
          </cell>
          <cell r="B5425" t="str">
            <v>NC-E-AM-4-HV-WS-GH-SH-WIN186-10</v>
          </cell>
          <cell r="C5425" t="str">
            <v>NC-B-RT-4-HV-WS-GH-SH-WIN186-10</v>
          </cell>
          <cell r="D5425" t="str">
            <v>NC-B-RT-4-HV-WS-GH-SH-WIN186-10</v>
          </cell>
          <cell r="E5425" t="str">
            <v>Tinted Glass</v>
          </cell>
          <cell r="F5425" t="str">
            <v>Amusement</v>
          </cell>
          <cell r="G5425" t="str">
            <v>Heating</v>
          </cell>
          <cell r="H5425" t="str">
            <v>Existing</v>
          </cell>
          <cell r="I5425" t="str">
            <v>Early Replacement</v>
          </cell>
          <cell r="J5425">
            <v>1</v>
          </cell>
          <cell r="K5425">
            <v>1</v>
          </cell>
          <cell r="L5425">
            <v>0</v>
          </cell>
          <cell r="M5425">
            <v>1</v>
          </cell>
          <cell r="N5425">
            <v>0.69677971196351096</v>
          </cell>
          <cell r="O5425">
            <v>0</v>
          </cell>
          <cell r="P5425">
            <v>0</v>
          </cell>
        </row>
        <row r="5426">
          <cell r="A5426" t="str">
            <v>Retrofit</v>
          </cell>
          <cell r="B5426" t="str">
            <v>NC-N-AM-4-HV-RT-GH-SH-WIN186-10</v>
          </cell>
          <cell r="C5426" t="str">
            <v>NC-B-RT-4-HV-RT-GH-SH-WIN186-10</v>
          </cell>
          <cell r="D5426" t="str">
            <v>NC-B-RT-4-HV-RT-GH-SH-WIN186-10</v>
          </cell>
          <cell r="E5426" t="str">
            <v>Tinted Glass</v>
          </cell>
          <cell r="F5426" t="str">
            <v>Amusement</v>
          </cell>
          <cell r="G5426" t="str">
            <v>Cooling</v>
          </cell>
          <cell r="H5426" t="str">
            <v>New</v>
          </cell>
          <cell r="I5426" t="str">
            <v>New</v>
          </cell>
          <cell r="J5426">
            <v>1</v>
          </cell>
          <cell r="K5426">
            <v>1</v>
          </cell>
          <cell r="L5426">
            <v>0</v>
          </cell>
          <cell r="M5426">
            <v>1</v>
          </cell>
          <cell r="N5426">
            <v>0.69677971196351096</v>
          </cell>
          <cell r="O5426">
            <v>0</v>
          </cell>
          <cell r="P5426">
            <v>0</v>
          </cell>
        </row>
        <row r="5427">
          <cell r="A5427" t="str">
            <v>Retrofit</v>
          </cell>
          <cell r="B5427" t="str">
            <v>NC-N-AM-4-HV-RT-HP-SH-WIN186-10</v>
          </cell>
          <cell r="C5427" t="str">
            <v>NC-B-RT-4-HV-RT-HP-SH-WIN186-10</v>
          </cell>
          <cell r="D5427" t="str">
            <v>NC-B-RT-4-HV-RT-HP-SH-WIN186-10</v>
          </cell>
          <cell r="E5427" t="str">
            <v>Tinted Glass</v>
          </cell>
          <cell r="F5427" t="str">
            <v>Amusement</v>
          </cell>
          <cell r="G5427" t="str">
            <v>Heating</v>
          </cell>
          <cell r="H5427" t="str">
            <v>New</v>
          </cell>
          <cell r="I5427" t="str">
            <v>New</v>
          </cell>
          <cell r="J5427">
            <v>1</v>
          </cell>
          <cell r="K5427">
            <v>1</v>
          </cell>
          <cell r="L5427">
            <v>0</v>
          </cell>
          <cell r="M5427">
            <v>1</v>
          </cell>
          <cell r="N5427">
            <v>0.69677971196351096</v>
          </cell>
          <cell r="O5427">
            <v>0</v>
          </cell>
          <cell r="P5427">
            <v>0</v>
          </cell>
        </row>
        <row r="5428">
          <cell r="A5428" t="str">
            <v>Retrofit</v>
          </cell>
          <cell r="B5428" t="str">
            <v>NC-N-AM-4-HV-WS-GH-SH-WIN186-10</v>
          </cell>
          <cell r="C5428" t="str">
            <v>NC-B-RT-4-HV-WS-GH-SH-WIN186-10</v>
          </cell>
          <cell r="D5428" t="str">
            <v>NC-B-RT-4-HV-WS-GH-SH-WIN186-10</v>
          </cell>
          <cell r="E5428" t="str">
            <v>Tinted Glass</v>
          </cell>
          <cell r="F5428" t="str">
            <v>Amusement</v>
          </cell>
          <cell r="G5428" t="str">
            <v>Heating</v>
          </cell>
          <cell r="H5428" t="str">
            <v>New</v>
          </cell>
          <cell r="I5428" t="str">
            <v>New</v>
          </cell>
          <cell r="J5428">
            <v>1</v>
          </cell>
          <cell r="K5428">
            <v>1</v>
          </cell>
          <cell r="L5428">
            <v>0</v>
          </cell>
          <cell r="M5428">
            <v>1</v>
          </cell>
          <cell r="N5428">
            <v>0.69677971196351096</v>
          </cell>
          <cell r="O5428">
            <v>0</v>
          </cell>
          <cell r="P5428">
            <v>0</v>
          </cell>
        </row>
        <row r="5429">
          <cell r="A5429" t="str">
            <v>Retrofit</v>
          </cell>
          <cell r="B5429" t="str">
            <v>NC-B-ED-2-HV-PT-HP-SH-WIN186-10</v>
          </cell>
          <cell r="C5429" t="str">
            <v>NC-B-LG-2-HV-PT-HP-SH-WIN186-10</v>
          </cell>
          <cell r="D5429" t="str">
            <v>NC-B-LG-2-HV-PT-HP-SH-WIN186-10</v>
          </cell>
          <cell r="E5429" t="str">
            <v>Tinted Glass</v>
          </cell>
          <cell r="F5429" t="str">
            <v>Education</v>
          </cell>
          <cell r="G5429" t="str">
            <v>Heating</v>
          </cell>
          <cell r="H5429" t="str">
            <v>Existing</v>
          </cell>
          <cell r="I5429" t="str">
            <v>Burn Out</v>
          </cell>
          <cell r="J5429">
            <v>1</v>
          </cell>
          <cell r="K5429">
            <v>1</v>
          </cell>
          <cell r="L5429">
            <v>0.1125</v>
          </cell>
          <cell r="M5429">
            <v>1</v>
          </cell>
          <cell r="N5429">
            <v>0.69677971196351096</v>
          </cell>
          <cell r="O5429">
            <v>0.1125</v>
          </cell>
          <cell r="P5429">
            <v>3.4112282404105021E-2</v>
          </cell>
        </row>
        <row r="5430">
          <cell r="A5430" t="str">
            <v>Retrofit</v>
          </cell>
          <cell r="B5430" t="str">
            <v>NC-E-ED-2-HV-PT-HP-SH-WIN186-10</v>
          </cell>
          <cell r="C5430" t="str">
            <v>NC-B-LG-2-HV-PT-HP-SH-WIN186-10</v>
          </cell>
          <cell r="D5430" t="str">
            <v>NC-B-LG-2-HV-PT-HP-SH-WIN186-10</v>
          </cell>
          <cell r="E5430" t="str">
            <v>Tinted Glass</v>
          </cell>
          <cell r="F5430" t="str">
            <v>Education</v>
          </cell>
          <cell r="G5430" t="str">
            <v>Heating</v>
          </cell>
          <cell r="H5430" t="str">
            <v>Existing</v>
          </cell>
          <cell r="I5430" t="str">
            <v>Early Replacement</v>
          </cell>
          <cell r="J5430">
            <v>1</v>
          </cell>
          <cell r="K5430">
            <v>1</v>
          </cell>
          <cell r="L5430">
            <v>0</v>
          </cell>
          <cell r="M5430">
            <v>1</v>
          </cell>
          <cell r="N5430">
            <v>0.69677971196351096</v>
          </cell>
          <cell r="O5430">
            <v>0</v>
          </cell>
          <cell r="P5430">
            <v>0</v>
          </cell>
        </row>
        <row r="5431">
          <cell r="A5431" t="str">
            <v>Retrofit</v>
          </cell>
          <cell r="B5431" t="str">
            <v>NC-N-ED-2-HV-PT-HP-SH-WIN186-10</v>
          </cell>
          <cell r="C5431" t="str">
            <v>NC-B-LG-2-HV-PT-HP-SH-WIN186-10</v>
          </cell>
          <cell r="D5431" t="str">
            <v>NC-B-LG-2-HV-PT-HP-SH-WIN186-10</v>
          </cell>
          <cell r="E5431" t="str">
            <v>Tinted Glass</v>
          </cell>
          <cell r="F5431" t="str">
            <v>Education</v>
          </cell>
          <cell r="G5431" t="str">
            <v>Heating</v>
          </cell>
          <cell r="H5431" t="str">
            <v>New</v>
          </cell>
          <cell r="I5431" t="str">
            <v>New</v>
          </cell>
          <cell r="J5431">
            <v>1</v>
          </cell>
          <cell r="K5431">
            <v>1</v>
          </cell>
          <cell r="L5431">
            <v>0</v>
          </cell>
          <cell r="M5431">
            <v>1</v>
          </cell>
          <cell r="N5431">
            <v>0.69677971196351096</v>
          </cell>
          <cell r="O5431">
            <v>0</v>
          </cell>
          <cell r="P5431">
            <v>0</v>
          </cell>
        </row>
        <row r="5432">
          <cell r="A5432" t="str">
            <v>Retrofit</v>
          </cell>
          <cell r="B5432" t="str">
            <v>NC-B-GR-4-HV-RT-GH-SH-WIN186-10</v>
          </cell>
          <cell r="C5432" t="str">
            <v>NC-B-RT-4-HV-RT-GH-SH-WIN186-10</v>
          </cell>
          <cell r="D5432" t="str">
            <v>NC-B-RT-4-HV-RT-GH-SH-WIN186-10</v>
          </cell>
          <cell r="E5432" t="str">
            <v>Tinted Glass</v>
          </cell>
          <cell r="F5432" t="str">
            <v>Grocery</v>
          </cell>
          <cell r="G5432" t="str">
            <v>Cooling</v>
          </cell>
          <cell r="H5432" t="str">
            <v>Existing</v>
          </cell>
          <cell r="I5432" t="str">
            <v>Burn Out</v>
          </cell>
          <cell r="J5432">
            <v>1</v>
          </cell>
          <cell r="K5432">
            <v>1</v>
          </cell>
          <cell r="L5432">
            <v>3.7499999999999999E-2</v>
          </cell>
          <cell r="M5432">
            <v>1</v>
          </cell>
          <cell r="N5432">
            <v>0.69677971196351096</v>
          </cell>
          <cell r="O5432">
            <v>3.7499999999999999E-2</v>
          </cell>
          <cell r="P5432">
            <v>1.1370760801368339E-2</v>
          </cell>
        </row>
        <row r="5433">
          <cell r="A5433" t="str">
            <v>Retrofit</v>
          </cell>
          <cell r="B5433" t="str">
            <v>NC-B-GR-4-HV-RT-HP-SH-WIN186-10</v>
          </cell>
          <cell r="C5433" t="str">
            <v>NC-B-RT-4-HV-RT-HP-SH-WIN186-10</v>
          </cell>
          <cell r="D5433" t="str">
            <v>NC-B-RT-4-HV-RT-HP-SH-WIN186-10</v>
          </cell>
          <cell r="E5433" t="str">
            <v>Tinted Glass</v>
          </cell>
          <cell r="F5433" t="str">
            <v>Grocery</v>
          </cell>
          <cell r="G5433" t="str">
            <v>Heating</v>
          </cell>
          <cell r="H5433" t="str">
            <v>Existing</v>
          </cell>
          <cell r="I5433" t="str">
            <v>Burn Out</v>
          </cell>
          <cell r="J5433">
            <v>1</v>
          </cell>
          <cell r="K5433">
            <v>1</v>
          </cell>
          <cell r="L5433">
            <v>0.1125</v>
          </cell>
          <cell r="M5433">
            <v>1</v>
          </cell>
          <cell r="N5433">
            <v>0.69677971196351096</v>
          </cell>
          <cell r="O5433">
            <v>0.1125</v>
          </cell>
          <cell r="P5433">
            <v>3.4112282404105021E-2</v>
          </cell>
        </row>
        <row r="5434">
          <cell r="A5434" t="str">
            <v>Retrofit</v>
          </cell>
          <cell r="B5434" t="str">
            <v>NC-E-GR-4-HV-RT-GH-SH-WIN186-10</v>
          </cell>
          <cell r="C5434" t="str">
            <v>NC-B-RT-4-HV-RT-GH-SH-WIN186-10</v>
          </cell>
          <cell r="D5434" t="str">
            <v>NC-B-RT-4-HV-RT-GH-SH-WIN186-10</v>
          </cell>
          <cell r="E5434" t="str">
            <v>Tinted Glass</v>
          </cell>
          <cell r="F5434" t="str">
            <v>Grocery</v>
          </cell>
          <cell r="G5434" t="str">
            <v>Cooling</v>
          </cell>
          <cell r="H5434" t="str">
            <v>Existing</v>
          </cell>
          <cell r="I5434" t="str">
            <v>Early Replacement</v>
          </cell>
          <cell r="J5434">
            <v>1</v>
          </cell>
          <cell r="K5434">
            <v>1</v>
          </cell>
          <cell r="L5434">
            <v>0</v>
          </cell>
          <cell r="M5434">
            <v>1</v>
          </cell>
          <cell r="N5434">
            <v>0.69677971196351096</v>
          </cell>
          <cell r="O5434">
            <v>0</v>
          </cell>
          <cell r="P5434">
            <v>0</v>
          </cell>
        </row>
        <row r="5435">
          <cell r="A5435" t="str">
            <v>Retrofit</v>
          </cell>
          <cell r="B5435" t="str">
            <v>NC-E-GR-4-HV-RT-HP-SH-WIN186-10</v>
          </cell>
          <cell r="C5435" t="str">
            <v>NC-B-RT-4-HV-RT-HP-SH-WIN186-10</v>
          </cell>
          <cell r="D5435" t="str">
            <v>NC-B-RT-4-HV-RT-HP-SH-WIN186-10</v>
          </cell>
          <cell r="E5435" t="str">
            <v>Tinted Glass</v>
          </cell>
          <cell r="F5435" t="str">
            <v>Grocery</v>
          </cell>
          <cell r="G5435" t="str">
            <v>Heating</v>
          </cell>
          <cell r="H5435" t="str">
            <v>Existing</v>
          </cell>
          <cell r="I5435" t="str">
            <v>Early Replacement</v>
          </cell>
          <cell r="J5435">
            <v>1</v>
          </cell>
          <cell r="K5435">
            <v>1</v>
          </cell>
          <cell r="L5435">
            <v>0</v>
          </cell>
          <cell r="M5435">
            <v>1</v>
          </cell>
          <cell r="N5435">
            <v>0.69677971196351096</v>
          </cell>
          <cell r="O5435">
            <v>0</v>
          </cell>
          <cell r="P5435">
            <v>0</v>
          </cell>
        </row>
        <row r="5436">
          <cell r="A5436" t="str">
            <v>Retrofit</v>
          </cell>
          <cell r="B5436" t="str">
            <v>NC-N-GR-4-HV-RT-GH-SH-WIN186-10</v>
          </cell>
          <cell r="C5436" t="str">
            <v>NC-B-RT-4-HV-RT-GH-SH-WIN186-10</v>
          </cell>
          <cell r="D5436" t="str">
            <v>NC-B-RT-4-HV-RT-GH-SH-WIN186-10</v>
          </cell>
          <cell r="E5436" t="str">
            <v>Tinted Glass</v>
          </cell>
          <cell r="F5436" t="str">
            <v>Grocery</v>
          </cell>
          <cell r="G5436" t="str">
            <v>Cooling</v>
          </cell>
          <cell r="H5436" t="str">
            <v>New</v>
          </cell>
          <cell r="I5436" t="str">
            <v>New</v>
          </cell>
          <cell r="J5436">
            <v>1</v>
          </cell>
          <cell r="K5436">
            <v>1</v>
          </cell>
          <cell r="L5436">
            <v>0</v>
          </cell>
          <cell r="M5436">
            <v>1</v>
          </cell>
          <cell r="N5436">
            <v>0.69677971196351096</v>
          </cell>
          <cell r="O5436">
            <v>0</v>
          </cell>
          <cell r="P5436">
            <v>0</v>
          </cell>
        </row>
        <row r="5437">
          <cell r="A5437" t="str">
            <v>Retrofit</v>
          </cell>
          <cell r="B5437" t="str">
            <v>NC-N-GR-4-HV-RT-HP-SH-WIN186-10</v>
          </cell>
          <cell r="C5437" t="str">
            <v>NC-B-RT-4-HV-RT-HP-SH-WIN186-10</v>
          </cell>
          <cell r="D5437" t="str">
            <v>NC-B-RT-4-HV-RT-HP-SH-WIN186-10</v>
          </cell>
          <cell r="E5437" t="str">
            <v>Tinted Glass</v>
          </cell>
          <cell r="F5437" t="str">
            <v>Grocery</v>
          </cell>
          <cell r="G5437" t="str">
            <v>Heating</v>
          </cell>
          <cell r="H5437" t="str">
            <v>New</v>
          </cell>
          <cell r="I5437" t="str">
            <v>New</v>
          </cell>
          <cell r="J5437">
            <v>1</v>
          </cell>
          <cell r="K5437">
            <v>1</v>
          </cell>
          <cell r="L5437">
            <v>0</v>
          </cell>
          <cell r="M5437">
            <v>1</v>
          </cell>
          <cell r="N5437">
            <v>0.69677971196351096</v>
          </cell>
          <cell r="O5437">
            <v>0</v>
          </cell>
          <cell r="P5437">
            <v>0</v>
          </cell>
        </row>
        <row r="5438">
          <cell r="A5438" t="str">
            <v>Retrofit</v>
          </cell>
          <cell r="B5438" t="str">
            <v>NC-B-GV-2-HV-CH-EF-SH-WIN186-10</v>
          </cell>
          <cell r="C5438" t="str">
            <v>NC-B-OF-2-HV-CH-EF-SH-WIN186-10</v>
          </cell>
          <cell r="D5438" t="str">
            <v>NC-B-OF-2-HV-CH-EF-SH-WIN186-10</v>
          </cell>
          <cell r="E5438" t="str">
            <v>Tinted Glass</v>
          </cell>
          <cell r="F5438" t="str">
            <v>Public</v>
          </cell>
          <cell r="G5438" t="str">
            <v>Cooling</v>
          </cell>
          <cell r="H5438" t="str">
            <v>Existing</v>
          </cell>
          <cell r="I5438" t="str">
            <v>Burn Out</v>
          </cell>
          <cell r="J5438">
            <v>1</v>
          </cell>
          <cell r="K5438">
            <v>1</v>
          </cell>
          <cell r="L5438">
            <v>5.6250000000000001E-2</v>
          </cell>
          <cell r="M5438">
            <v>1</v>
          </cell>
          <cell r="N5438">
            <v>0.69677971196351096</v>
          </cell>
          <cell r="O5438">
            <v>5.6250000000000001E-2</v>
          </cell>
          <cell r="P5438">
            <v>1.705614120205251E-2</v>
          </cell>
        </row>
        <row r="5439">
          <cell r="A5439" t="str">
            <v>Retrofit</v>
          </cell>
          <cell r="B5439" t="str">
            <v>NC-E-GV-2-HV-CH-EF-SH-WIN186-10</v>
          </cell>
          <cell r="C5439" t="str">
            <v>NC-B-OF-2-HV-CH-EF-SH-WIN186-10</v>
          </cell>
          <cell r="D5439" t="str">
            <v>NC-B-OF-2-HV-CH-EF-SH-WIN186-10</v>
          </cell>
          <cell r="E5439" t="str">
            <v>Tinted Glass</v>
          </cell>
          <cell r="F5439" t="str">
            <v>Public</v>
          </cell>
          <cell r="G5439" t="str">
            <v>Cooling</v>
          </cell>
          <cell r="H5439" t="str">
            <v>Existing</v>
          </cell>
          <cell r="I5439" t="str">
            <v>Early Replacement</v>
          </cell>
          <cell r="J5439">
            <v>1</v>
          </cell>
          <cell r="K5439">
            <v>1</v>
          </cell>
          <cell r="L5439">
            <v>0</v>
          </cell>
          <cell r="M5439">
            <v>1</v>
          </cell>
          <cell r="N5439">
            <v>0.69677971196351096</v>
          </cell>
          <cell r="O5439">
            <v>0</v>
          </cell>
          <cell r="P5439">
            <v>0</v>
          </cell>
        </row>
        <row r="5440">
          <cell r="A5440" t="str">
            <v>Retrofit</v>
          </cell>
          <cell r="B5440" t="str">
            <v>NC-N-GV-2-HV-CH-EF-SH-WIN186-10</v>
          </cell>
          <cell r="C5440" t="str">
            <v>NC-B-OF-2-HV-CH-EF-SH-WIN186-10</v>
          </cell>
          <cell r="D5440" t="str">
            <v>NC-B-OF-2-HV-CH-EF-SH-WIN186-10</v>
          </cell>
          <cell r="E5440" t="str">
            <v>Tinted Glass</v>
          </cell>
          <cell r="F5440" t="str">
            <v>Public</v>
          </cell>
          <cell r="G5440" t="str">
            <v>Cooling</v>
          </cell>
          <cell r="H5440" t="str">
            <v>New</v>
          </cell>
          <cell r="I5440" t="str">
            <v>New</v>
          </cell>
          <cell r="J5440">
            <v>1</v>
          </cell>
          <cell r="K5440">
            <v>1</v>
          </cell>
          <cell r="L5440">
            <v>0</v>
          </cell>
          <cell r="M5440">
            <v>1</v>
          </cell>
          <cell r="N5440">
            <v>0.69677971196351096</v>
          </cell>
          <cell r="O5440">
            <v>0</v>
          </cell>
          <cell r="P5440">
            <v>0</v>
          </cell>
        </row>
        <row r="5441">
          <cell r="A5441" t="str">
            <v>Retrofit</v>
          </cell>
          <cell r="B5441" t="str">
            <v>NC-B-HS-2-HV-CH-EF-SH-WIN186-10</v>
          </cell>
          <cell r="C5441" t="str">
            <v>NC-B-OF-2-HV-CH-EF-SH-WIN186-10</v>
          </cell>
          <cell r="D5441" t="str">
            <v>NC-B-OF-2-HV-CH-EF-SH-WIN186-10</v>
          </cell>
          <cell r="E5441" t="str">
            <v>Tinted Glass</v>
          </cell>
          <cell r="F5441" t="str">
            <v>Hospital</v>
          </cell>
          <cell r="G5441" t="str">
            <v>Cooling</v>
          </cell>
          <cell r="H5441" t="str">
            <v>Existing</v>
          </cell>
          <cell r="I5441" t="str">
            <v>Burn Out</v>
          </cell>
          <cell r="J5441">
            <v>1</v>
          </cell>
          <cell r="K5441">
            <v>1</v>
          </cell>
          <cell r="L5441">
            <v>5.6250000000000001E-2</v>
          </cell>
          <cell r="M5441">
            <v>1</v>
          </cell>
          <cell r="N5441">
            <v>0.69677971196351096</v>
          </cell>
          <cell r="O5441">
            <v>5.6250000000000001E-2</v>
          </cell>
          <cell r="P5441">
            <v>1.705614120205251E-2</v>
          </cell>
        </row>
        <row r="5442">
          <cell r="A5442" t="str">
            <v>Retrofit</v>
          </cell>
          <cell r="B5442" t="str">
            <v>NC-E-HS-2-HV-CH-EF-SH-WIN186-10</v>
          </cell>
          <cell r="C5442" t="str">
            <v>NC-B-OF-2-HV-CH-EF-SH-WIN186-10</v>
          </cell>
          <cell r="D5442" t="str">
            <v>NC-B-OF-2-HV-CH-EF-SH-WIN186-10</v>
          </cell>
          <cell r="E5442" t="str">
            <v>Tinted Glass</v>
          </cell>
          <cell r="F5442" t="str">
            <v>Hospital</v>
          </cell>
          <cell r="G5442" t="str">
            <v>Cooling</v>
          </cell>
          <cell r="H5442" t="str">
            <v>Existing</v>
          </cell>
          <cell r="I5442" t="str">
            <v>Early Replacement</v>
          </cell>
          <cell r="J5442">
            <v>1</v>
          </cell>
          <cell r="K5442">
            <v>1</v>
          </cell>
          <cell r="L5442">
            <v>0</v>
          </cell>
          <cell r="M5442">
            <v>1</v>
          </cell>
          <cell r="N5442">
            <v>0.69677971196351096</v>
          </cell>
          <cell r="O5442">
            <v>0</v>
          </cell>
          <cell r="P5442">
            <v>0</v>
          </cell>
        </row>
        <row r="5443">
          <cell r="A5443" t="str">
            <v>Retrofit</v>
          </cell>
          <cell r="B5443" t="str">
            <v>NC-N-HS-2-HV-CH-EF-SH-WIN186-10</v>
          </cell>
          <cell r="C5443" t="str">
            <v>NC-B-OF-2-HV-CH-EF-SH-WIN186-10</v>
          </cell>
          <cell r="D5443" t="str">
            <v>NC-B-OF-2-HV-CH-EF-SH-WIN186-10</v>
          </cell>
          <cell r="E5443" t="str">
            <v>Tinted Glass</v>
          </cell>
          <cell r="F5443" t="str">
            <v>Hospital</v>
          </cell>
          <cell r="G5443" t="str">
            <v>Cooling</v>
          </cell>
          <cell r="H5443" t="str">
            <v>New</v>
          </cell>
          <cell r="I5443" t="str">
            <v>New</v>
          </cell>
          <cell r="J5443">
            <v>1</v>
          </cell>
          <cell r="K5443">
            <v>1</v>
          </cell>
          <cell r="L5443">
            <v>0</v>
          </cell>
          <cell r="M5443">
            <v>1</v>
          </cell>
          <cell r="N5443">
            <v>0.69677971196351096</v>
          </cell>
          <cell r="O5443">
            <v>0</v>
          </cell>
          <cell r="P5443">
            <v>0</v>
          </cell>
        </row>
        <row r="5444">
          <cell r="A5444" t="str">
            <v>Retrofit</v>
          </cell>
          <cell r="B5444" t="str">
            <v>NC-B-LG-2-HV-PT-HP-SH-WIN186-10</v>
          </cell>
          <cell r="C5444" t="str">
            <v>NC-B-LG-2-HV-PT-HP-SH-WIN186-10</v>
          </cell>
          <cell r="D5444" t="str">
            <v>NC-B-LG-2-HV-PT-HP-SH-WIN186-10</v>
          </cell>
          <cell r="E5444" t="str">
            <v>Tinted Glass</v>
          </cell>
          <cell r="F5444" t="str">
            <v>Lodging</v>
          </cell>
          <cell r="G5444" t="str">
            <v>Heating</v>
          </cell>
          <cell r="H5444" t="str">
            <v>Existing</v>
          </cell>
          <cell r="I5444" t="str">
            <v>Burn Out</v>
          </cell>
          <cell r="J5444">
            <v>1</v>
          </cell>
          <cell r="K5444">
            <v>1</v>
          </cell>
          <cell r="L5444">
            <v>0.1125</v>
          </cell>
          <cell r="M5444">
            <v>1</v>
          </cell>
          <cell r="N5444">
            <v>0.69677971196351096</v>
          </cell>
          <cell r="O5444">
            <v>0.1125</v>
          </cell>
          <cell r="P5444">
            <v>3.4112282404105021E-2</v>
          </cell>
        </row>
        <row r="5445">
          <cell r="A5445" t="str">
            <v>Retrofit</v>
          </cell>
          <cell r="B5445" t="str">
            <v>NC-E-LG-2-HV-PT-HP-SH-WIN186-10</v>
          </cell>
          <cell r="C5445" t="str">
            <v>NC-B-LG-2-HV-PT-HP-SH-WIN186-10</v>
          </cell>
          <cell r="D5445" t="str">
            <v>NC-B-LG-2-HV-PT-HP-SH-WIN186-10</v>
          </cell>
          <cell r="E5445" t="str">
            <v>Tinted Glass</v>
          </cell>
          <cell r="F5445" t="str">
            <v>Lodging</v>
          </cell>
          <cell r="G5445" t="str">
            <v>Heating</v>
          </cell>
          <cell r="H5445" t="str">
            <v>Existing</v>
          </cell>
          <cell r="I5445" t="str">
            <v>Early Replacement</v>
          </cell>
          <cell r="J5445">
            <v>1</v>
          </cell>
          <cell r="K5445">
            <v>1</v>
          </cell>
          <cell r="L5445">
            <v>0</v>
          </cell>
          <cell r="M5445">
            <v>1</v>
          </cell>
          <cell r="N5445">
            <v>0.69677971196351096</v>
          </cell>
          <cell r="O5445">
            <v>0</v>
          </cell>
          <cell r="P5445">
            <v>0</v>
          </cell>
        </row>
        <row r="5446">
          <cell r="A5446" t="str">
            <v>Retrofit</v>
          </cell>
          <cell r="B5446" t="str">
            <v>NC-N-LG-2-HV-PT-HP-SH-WIN186-10</v>
          </cell>
          <cell r="C5446" t="str">
            <v>NC-B-LG-2-HV-PT-HP-SH-WIN186-10</v>
          </cell>
          <cell r="D5446" t="str">
            <v>NC-B-LG-2-HV-PT-HP-SH-WIN186-10</v>
          </cell>
          <cell r="E5446" t="str">
            <v>Tinted Glass</v>
          </cell>
          <cell r="F5446" t="str">
            <v>Lodging</v>
          </cell>
          <cell r="G5446" t="str">
            <v>Heating</v>
          </cell>
          <cell r="H5446" t="str">
            <v>New</v>
          </cell>
          <cell r="I5446" t="str">
            <v>New</v>
          </cell>
          <cell r="J5446">
            <v>1</v>
          </cell>
          <cell r="K5446">
            <v>1</v>
          </cell>
          <cell r="L5446">
            <v>0</v>
          </cell>
          <cell r="M5446">
            <v>1</v>
          </cell>
          <cell r="N5446">
            <v>0.69677971196351096</v>
          </cell>
          <cell r="O5446">
            <v>0</v>
          </cell>
          <cell r="P5446">
            <v>0</v>
          </cell>
        </row>
        <row r="5447">
          <cell r="A5447" t="str">
            <v>Retrofit</v>
          </cell>
          <cell r="B5447" t="str">
            <v>NC-B-MO-2-HV-RT-GH-SH-WIN186-10</v>
          </cell>
          <cell r="C5447" t="str">
            <v>NC-B-SO-2-HV-RT-GH-SH-WIN186-10</v>
          </cell>
          <cell r="D5447" t="str">
            <v>NC-B-SO-2-HV-RT-GH-SH-WIN186-10</v>
          </cell>
          <cell r="E5447" t="str">
            <v>Tinted Glass</v>
          </cell>
          <cell r="F5447" t="str">
            <v>Medical_Office</v>
          </cell>
          <cell r="G5447" t="str">
            <v>Cooling</v>
          </cell>
          <cell r="H5447" t="str">
            <v>Existing</v>
          </cell>
          <cell r="I5447" t="str">
            <v>Burn Out</v>
          </cell>
          <cell r="J5447">
            <v>1</v>
          </cell>
          <cell r="K5447">
            <v>1</v>
          </cell>
          <cell r="L5447">
            <v>5.6250000000000001E-2</v>
          </cell>
          <cell r="M5447">
            <v>1</v>
          </cell>
          <cell r="N5447">
            <v>0.69677971196351096</v>
          </cell>
          <cell r="O5447">
            <v>5.6250000000000001E-2</v>
          </cell>
          <cell r="P5447">
            <v>1.705614120205251E-2</v>
          </cell>
        </row>
        <row r="5448">
          <cell r="A5448" t="str">
            <v>Retrofit</v>
          </cell>
          <cell r="B5448" t="str">
            <v>NC-E-MO-2-HV-RT-GH-SH-WIN186-10</v>
          </cell>
          <cell r="C5448" t="str">
            <v>NC-B-SO-2-HV-RT-GH-SH-WIN186-10</v>
          </cell>
          <cell r="D5448" t="str">
            <v>NC-B-SO-2-HV-RT-GH-SH-WIN186-10</v>
          </cell>
          <cell r="E5448" t="str">
            <v>Tinted Glass</v>
          </cell>
          <cell r="F5448" t="str">
            <v>Medical_Office</v>
          </cell>
          <cell r="G5448" t="str">
            <v>Cooling</v>
          </cell>
          <cell r="H5448" t="str">
            <v>Existing</v>
          </cell>
          <cell r="I5448" t="str">
            <v>Early Replacement</v>
          </cell>
          <cell r="J5448">
            <v>1</v>
          </cell>
          <cell r="K5448">
            <v>1</v>
          </cell>
          <cell r="L5448">
            <v>0</v>
          </cell>
          <cell r="M5448">
            <v>1</v>
          </cell>
          <cell r="N5448">
            <v>0.69677971196351096</v>
          </cell>
          <cell r="O5448">
            <v>0</v>
          </cell>
          <cell r="P5448">
            <v>0</v>
          </cell>
        </row>
        <row r="5449">
          <cell r="A5449" t="str">
            <v>Retrofit</v>
          </cell>
          <cell r="B5449" t="str">
            <v>NC-N-MO-2-HV-RT-GH-SH-WIN186-10</v>
          </cell>
          <cell r="C5449" t="str">
            <v>NC-B-SO-2-HV-RT-GH-SH-WIN186-10</v>
          </cell>
          <cell r="D5449" t="str">
            <v>NC-B-SO-2-HV-RT-GH-SH-WIN186-10</v>
          </cell>
          <cell r="E5449" t="str">
            <v>Tinted Glass</v>
          </cell>
          <cell r="F5449" t="str">
            <v>Medical_Office</v>
          </cell>
          <cell r="G5449" t="str">
            <v>Cooling</v>
          </cell>
          <cell r="H5449" t="str">
            <v>New</v>
          </cell>
          <cell r="I5449" t="str">
            <v>New</v>
          </cell>
          <cell r="J5449">
            <v>1</v>
          </cell>
          <cell r="K5449">
            <v>1</v>
          </cell>
          <cell r="L5449">
            <v>0</v>
          </cell>
          <cell r="M5449">
            <v>1</v>
          </cell>
          <cell r="N5449">
            <v>0.69677971196351096</v>
          </cell>
          <cell r="O5449">
            <v>0</v>
          </cell>
          <cell r="P5449">
            <v>0</v>
          </cell>
        </row>
        <row r="5450">
          <cell r="A5450" t="str">
            <v>Retrofit</v>
          </cell>
          <cell r="B5450" t="str">
            <v>NC-B-OF-2-HV-CH-EF-SH-WIN186-10</v>
          </cell>
          <cell r="C5450" t="str">
            <v>NC-B-OF-2-HV-CH-EF-SH-WIN186-10</v>
          </cell>
          <cell r="D5450" t="str">
            <v>NC-B-OF-2-HV-CH-EF-SH-WIN186-10</v>
          </cell>
          <cell r="E5450" t="str">
            <v>Tinted Glass</v>
          </cell>
          <cell r="F5450" t="str">
            <v>Large_Office</v>
          </cell>
          <cell r="G5450" t="str">
            <v>Cooling</v>
          </cell>
          <cell r="H5450" t="str">
            <v>Existing</v>
          </cell>
          <cell r="I5450" t="str">
            <v>Burn Out</v>
          </cell>
          <cell r="J5450">
            <v>1</v>
          </cell>
          <cell r="K5450">
            <v>1</v>
          </cell>
          <cell r="L5450">
            <v>5.6250000000000001E-2</v>
          </cell>
          <cell r="M5450">
            <v>1</v>
          </cell>
          <cell r="N5450">
            <v>0.69677971196351096</v>
          </cell>
          <cell r="O5450">
            <v>5.6250000000000001E-2</v>
          </cell>
          <cell r="P5450">
            <v>1.705614120205251E-2</v>
          </cell>
        </row>
        <row r="5451">
          <cell r="A5451" t="str">
            <v>Retrofit</v>
          </cell>
          <cell r="B5451" t="str">
            <v>NC-E-OF-2-HV-CH-EF-SH-WIN186-10</v>
          </cell>
          <cell r="C5451" t="str">
            <v>NC-B-OF-2-HV-CH-EF-SH-WIN186-10</v>
          </cell>
          <cell r="D5451" t="str">
            <v>NC-B-OF-2-HV-CH-EF-SH-WIN186-10</v>
          </cell>
          <cell r="E5451" t="str">
            <v>Tinted Glass</v>
          </cell>
          <cell r="F5451" t="str">
            <v>Large_Office</v>
          </cell>
          <cell r="G5451" t="str">
            <v>Cooling</v>
          </cell>
          <cell r="H5451" t="str">
            <v>Existing</v>
          </cell>
          <cell r="I5451" t="str">
            <v>Early Replacement</v>
          </cell>
          <cell r="J5451">
            <v>1</v>
          </cell>
          <cell r="K5451">
            <v>1</v>
          </cell>
          <cell r="L5451">
            <v>0</v>
          </cell>
          <cell r="M5451">
            <v>1</v>
          </cell>
          <cell r="N5451">
            <v>0.69677971196351096</v>
          </cell>
          <cell r="O5451">
            <v>0</v>
          </cell>
          <cell r="P5451">
            <v>0</v>
          </cell>
        </row>
        <row r="5452">
          <cell r="A5452" t="str">
            <v>Retrofit</v>
          </cell>
          <cell r="B5452" t="str">
            <v>NC-N-OF-2-HV-CH-EF-SH-WIN186-10</v>
          </cell>
          <cell r="C5452" t="str">
            <v>NC-B-OF-2-HV-CH-EF-SH-WIN186-10</v>
          </cell>
          <cell r="D5452" t="str">
            <v>NC-B-OF-2-HV-CH-EF-SH-WIN186-10</v>
          </cell>
          <cell r="E5452" t="str">
            <v>Tinted Glass</v>
          </cell>
          <cell r="F5452" t="str">
            <v>Large_Office</v>
          </cell>
          <cell r="G5452" t="str">
            <v>Cooling</v>
          </cell>
          <cell r="H5452" t="str">
            <v>New</v>
          </cell>
          <cell r="I5452" t="str">
            <v>New</v>
          </cell>
          <cell r="J5452">
            <v>1</v>
          </cell>
          <cell r="K5452">
            <v>1</v>
          </cell>
          <cell r="L5452">
            <v>0</v>
          </cell>
          <cell r="M5452">
            <v>1</v>
          </cell>
          <cell r="N5452">
            <v>0.69677971196351096</v>
          </cell>
          <cell r="O5452">
            <v>0</v>
          </cell>
          <cell r="P5452">
            <v>0</v>
          </cell>
        </row>
        <row r="5453">
          <cell r="A5453" t="str">
            <v>Retrofit</v>
          </cell>
          <cell r="B5453" t="str">
            <v>NC-B-RL-4-HV-RT-GH-SH-WIN186-10</v>
          </cell>
          <cell r="C5453" t="str">
            <v>NC-B-RT-4-HV-RT-GH-SH-WIN186-10</v>
          </cell>
          <cell r="D5453" t="str">
            <v>NC-B-RT-4-HV-RT-GH-SH-WIN186-10</v>
          </cell>
          <cell r="E5453" t="str">
            <v>Tinted Glass</v>
          </cell>
          <cell r="F5453" t="str">
            <v>Religious</v>
          </cell>
          <cell r="G5453" t="str">
            <v>Cooling</v>
          </cell>
          <cell r="H5453" t="str">
            <v>Existing</v>
          </cell>
          <cell r="I5453" t="str">
            <v>Burn Out</v>
          </cell>
          <cell r="J5453">
            <v>1</v>
          </cell>
          <cell r="K5453">
            <v>1</v>
          </cell>
          <cell r="L5453">
            <v>3.7499999999999999E-2</v>
          </cell>
          <cell r="M5453">
            <v>1</v>
          </cell>
          <cell r="N5453">
            <v>0.69677971196351096</v>
          </cell>
          <cell r="O5453">
            <v>3.7499999999999999E-2</v>
          </cell>
          <cell r="P5453">
            <v>1.1370760801368339E-2</v>
          </cell>
        </row>
        <row r="5454">
          <cell r="A5454" t="str">
            <v>Retrofit</v>
          </cell>
          <cell r="B5454" t="str">
            <v>NC-B-RL-4-HV-RT-HP-SH-WIN186-10</v>
          </cell>
          <cell r="C5454" t="str">
            <v>NC-B-RT-4-HV-RT-HP-SH-WIN186-10</v>
          </cell>
          <cell r="D5454" t="str">
            <v>NC-B-RT-4-HV-RT-HP-SH-WIN186-10</v>
          </cell>
          <cell r="E5454" t="str">
            <v>Tinted Glass</v>
          </cell>
          <cell r="F5454" t="str">
            <v>Religious</v>
          </cell>
          <cell r="G5454" t="str">
            <v>Heating</v>
          </cell>
          <cell r="H5454" t="str">
            <v>Existing</v>
          </cell>
          <cell r="I5454" t="str">
            <v>Burn Out</v>
          </cell>
          <cell r="J5454">
            <v>1</v>
          </cell>
          <cell r="K5454">
            <v>1</v>
          </cell>
          <cell r="L5454">
            <v>0.1125</v>
          </cell>
          <cell r="M5454">
            <v>1</v>
          </cell>
          <cell r="N5454">
            <v>0.69677971196351096</v>
          </cell>
          <cell r="O5454">
            <v>0.1125</v>
          </cell>
          <cell r="P5454">
            <v>3.4112282404105021E-2</v>
          </cell>
        </row>
        <row r="5455">
          <cell r="A5455" t="str">
            <v>Retrofit</v>
          </cell>
          <cell r="B5455" t="str">
            <v>NC-B-RL-4-HV-WS-GH-SH-WIN186-10</v>
          </cell>
          <cell r="C5455" t="str">
            <v>NC-B-RT-4-HV-WS-GH-SH-WIN186-10</v>
          </cell>
          <cell r="D5455" t="str">
            <v>NC-B-RT-4-HV-WS-GH-SH-WIN186-10</v>
          </cell>
          <cell r="E5455" t="str">
            <v>Tinted Glass</v>
          </cell>
          <cell r="F5455" t="str">
            <v>Religious</v>
          </cell>
          <cell r="G5455" t="str">
            <v>Heating</v>
          </cell>
          <cell r="H5455" t="str">
            <v>Existing</v>
          </cell>
          <cell r="I5455" t="str">
            <v>Burn Out</v>
          </cell>
          <cell r="J5455">
            <v>1</v>
          </cell>
          <cell r="K5455">
            <v>1</v>
          </cell>
          <cell r="L5455">
            <v>0</v>
          </cell>
          <cell r="M5455">
            <v>1</v>
          </cell>
          <cell r="N5455">
            <v>0.69677971196351096</v>
          </cell>
          <cell r="O5455">
            <v>0</v>
          </cell>
          <cell r="P5455">
            <v>0</v>
          </cell>
        </row>
        <row r="5456">
          <cell r="A5456" t="str">
            <v>Retrofit</v>
          </cell>
          <cell r="B5456" t="str">
            <v>NC-E-RL-4-HV-RT-GH-SH-WIN186-10</v>
          </cell>
          <cell r="C5456" t="str">
            <v>NC-B-RT-4-HV-RT-GH-SH-WIN186-10</v>
          </cell>
          <cell r="D5456" t="str">
            <v>NC-B-RT-4-HV-RT-GH-SH-WIN186-10</v>
          </cell>
          <cell r="E5456" t="str">
            <v>Tinted Glass</v>
          </cell>
          <cell r="F5456" t="str">
            <v>Religious</v>
          </cell>
          <cell r="G5456" t="str">
            <v>Cooling</v>
          </cell>
          <cell r="H5456" t="str">
            <v>Existing</v>
          </cell>
          <cell r="I5456" t="str">
            <v>Early Replacement</v>
          </cell>
          <cell r="J5456">
            <v>1</v>
          </cell>
          <cell r="K5456">
            <v>1</v>
          </cell>
          <cell r="L5456">
            <v>0</v>
          </cell>
          <cell r="M5456">
            <v>1</v>
          </cell>
          <cell r="N5456">
            <v>0.69677971196351096</v>
          </cell>
          <cell r="O5456">
            <v>0</v>
          </cell>
          <cell r="P5456">
            <v>0</v>
          </cell>
        </row>
        <row r="5457">
          <cell r="A5457" t="str">
            <v>Retrofit</v>
          </cell>
          <cell r="B5457" t="str">
            <v>NC-E-RL-4-HV-RT-HP-SH-WIN186-10</v>
          </cell>
          <cell r="C5457" t="str">
            <v>NC-B-RT-4-HV-RT-HP-SH-WIN186-10</v>
          </cell>
          <cell r="D5457" t="str">
            <v>NC-B-RT-4-HV-RT-HP-SH-WIN186-10</v>
          </cell>
          <cell r="E5457" t="str">
            <v>Tinted Glass</v>
          </cell>
          <cell r="F5457" t="str">
            <v>Religious</v>
          </cell>
          <cell r="G5457" t="str">
            <v>Heating</v>
          </cell>
          <cell r="H5457" t="str">
            <v>Existing</v>
          </cell>
          <cell r="I5457" t="str">
            <v>Early Replacement</v>
          </cell>
          <cell r="J5457">
            <v>1</v>
          </cell>
          <cell r="K5457">
            <v>1</v>
          </cell>
          <cell r="L5457">
            <v>0</v>
          </cell>
          <cell r="M5457">
            <v>1</v>
          </cell>
          <cell r="N5457">
            <v>0.69677971196351096</v>
          </cell>
          <cell r="O5457">
            <v>0</v>
          </cell>
          <cell r="P5457">
            <v>0</v>
          </cell>
        </row>
        <row r="5458">
          <cell r="A5458" t="str">
            <v>Retrofit</v>
          </cell>
          <cell r="B5458" t="str">
            <v>NC-E-RL-4-HV-WS-GH-SH-WIN186-10</v>
          </cell>
          <cell r="C5458" t="str">
            <v>NC-B-RT-4-HV-WS-GH-SH-WIN186-10</v>
          </cell>
          <cell r="D5458" t="str">
            <v>NC-B-RT-4-HV-WS-GH-SH-WIN186-10</v>
          </cell>
          <cell r="E5458" t="str">
            <v>Tinted Glass</v>
          </cell>
          <cell r="F5458" t="str">
            <v>Religious</v>
          </cell>
          <cell r="G5458" t="str">
            <v>Heating</v>
          </cell>
          <cell r="H5458" t="str">
            <v>Existing</v>
          </cell>
          <cell r="I5458" t="str">
            <v>Early Replacement</v>
          </cell>
          <cell r="J5458">
            <v>1</v>
          </cell>
          <cell r="K5458">
            <v>1</v>
          </cell>
          <cell r="L5458">
            <v>0</v>
          </cell>
          <cell r="M5458">
            <v>1</v>
          </cell>
          <cell r="N5458">
            <v>0.69677971196351096</v>
          </cell>
          <cell r="O5458">
            <v>0</v>
          </cell>
          <cell r="P5458">
            <v>0</v>
          </cell>
        </row>
        <row r="5459">
          <cell r="A5459" t="str">
            <v>Retrofit</v>
          </cell>
          <cell r="B5459" t="str">
            <v>NC-N-RL-4-HV-RT-GH-SH-WIN186-10</v>
          </cell>
          <cell r="C5459" t="str">
            <v>NC-B-RT-4-HV-RT-GH-SH-WIN186-10</v>
          </cell>
          <cell r="D5459" t="str">
            <v>NC-B-RT-4-HV-RT-GH-SH-WIN186-10</v>
          </cell>
          <cell r="E5459" t="str">
            <v>Tinted Glass</v>
          </cell>
          <cell r="F5459" t="str">
            <v>Religious</v>
          </cell>
          <cell r="G5459" t="str">
            <v>Cooling</v>
          </cell>
          <cell r="H5459" t="str">
            <v>New</v>
          </cell>
          <cell r="I5459" t="str">
            <v>New</v>
          </cell>
          <cell r="J5459">
            <v>1</v>
          </cell>
          <cell r="K5459">
            <v>1</v>
          </cell>
          <cell r="L5459">
            <v>0</v>
          </cell>
          <cell r="M5459">
            <v>1</v>
          </cell>
          <cell r="N5459">
            <v>0.69677971196351096</v>
          </cell>
          <cell r="O5459">
            <v>0</v>
          </cell>
          <cell r="P5459">
            <v>0</v>
          </cell>
        </row>
        <row r="5460">
          <cell r="A5460" t="str">
            <v>Retrofit</v>
          </cell>
          <cell r="B5460" t="str">
            <v>NC-N-RL-4-HV-RT-HP-SH-WIN186-10</v>
          </cell>
          <cell r="C5460" t="str">
            <v>NC-B-RT-4-HV-RT-HP-SH-WIN186-10</v>
          </cell>
          <cell r="D5460" t="str">
            <v>NC-B-RT-4-HV-RT-HP-SH-WIN186-10</v>
          </cell>
          <cell r="E5460" t="str">
            <v>Tinted Glass</v>
          </cell>
          <cell r="F5460" t="str">
            <v>Religious</v>
          </cell>
          <cell r="G5460" t="str">
            <v>Heating</v>
          </cell>
          <cell r="H5460" t="str">
            <v>New</v>
          </cell>
          <cell r="I5460" t="str">
            <v>New</v>
          </cell>
          <cell r="J5460">
            <v>1</v>
          </cell>
          <cell r="K5460">
            <v>1</v>
          </cell>
          <cell r="L5460">
            <v>0</v>
          </cell>
          <cell r="M5460">
            <v>1</v>
          </cell>
          <cell r="N5460">
            <v>0.69677971196351096</v>
          </cell>
          <cell r="O5460">
            <v>0</v>
          </cell>
          <cell r="P5460">
            <v>0</v>
          </cell>
        </row>
        <row r="5461">
          <cell r="A5461" t="str">
            <v>Retrofit</v>
          </cell>
          <cell r="B5461" t="str">
            <v>NC-N-RL-4-HV-WS-GH-SH-WIN186-10</v>
          </cell>
          <cell r="C5461" t="str">
            <v>NC-B-RT-4-HV-WS-GH-SH-WIN186-10</v>
          </cell>
          <cell r="D5461" t="str">
            <v>NC-B-RT-4-HV-WS-GH-SH-WIN186-10</v>
          </cell>
          <cell r="E5461" t="str">
            <v>Tinted Glass</v>
          </cell>
          <cell r="F5461" t="str">
            <v>Religious</v>
          </cell>
          <cell r="G5461" t="str">
            <v>Heating</v>
          </cell>
          <cell r="H5461" t="str">
            <v>New</v>
          </cell>
          <cell r="I5461" t="str">
            <v>New</v>
          </cell>
          <cell r="J5461">
            <v>1</v>
          </cell>
          <cell r="K5461">
            <v>1</v>
          </cell>
          <cell r="L5461">
            <v>0</v>
          </cell>
          <cell r="M5461">
            <v>1</v>
          </cell>
          <cell r="N5461">
            <v>0.69677971196351096</v>
          </cell>
          <cell r="O5461">
            <v>0</v>
          </cell>
          <cell r="P5461">
            <v>0</v>
          </cell>
        </row>
        <row r="5462">
          <cell r="A5462" t="str">
            <v>Retrofit</v>
          </cell>
          <cell r="B5462" t="str">
            <v>NC-B-RS-2-HV-RT-GH-SH-WIN186-10</v>
          </cell>
          <cell r="C5462" t="str">
            <v>NC-B-SO-2-HV-RT-GH-SH-WIN186-10</v>
          </cell>
          <cell r="D5462" t="str">
            <v>NC-B-SO-2-HV-RT-GH-SH-WIN186-10</v>
          </cell>
          <cell r="E5462" t="str">
            <v>Tinted Glass</v>
          </cell>
          <cell r="F5462" t="str">
            <v>Restaurant</v>
          </cell>
          <cell r="G5462" t="str">
            <v>Cooling</v>
          </cell>
          <cell r="H5462" t="str">
            <v>Existing</v>
          </cell>
          <cell r="I5462" t="str">
            <v>Burn Out</v>
          </cell>
          <cell r="J5462">
            <v>1</v>
          </cell>
          <cell r="K5462">
            <v>1</v>
          </cell>
          <cell r="L5462">
            <v>5.6250000000000001E-2</v>
          </cell>
          <cell r="M5462">
            <v>1</v>
          </cell>
          <cell r="N5462">
            <v>0.69677971196351096</v>
          </cell>
          <cell r="O5462">
            <v>5.6250000000000001E-2</v>
          </cell>
          <cell r="P5462">
            <v>1.705614120205251E-2</v>
          </cell>
        </row>
        <row r="5463">
          <cell r="A5463" t="str">
            <v>Retrofit</v>
          </cell>
          <cell r="B5463" t="str">
            <v>NC-E-RS-2-HV-RT-GH-SH-WIN186-10</v>
          </cell>
          <cell r="C5463" t="str">
            <v>NC-B-SO-2-HV-RT-GH-SH-WIN186-10</v>
          </cell>
          <cell r="D5463" t="str">
            <v>NC-B-SO-2-HV-RT-GH-SH-WIN186-10</v>
          </cell>
          <cell r="E5463" t="str">
            <v>Tinted Glass</v>
          </cell>
          <cell r="F5463" t="str">
            <v>Restaurant</v>
          </cell>
          <cell r="G5463" t="str">
            <v>Cooling</v>
          </cell>
          <cell r="H5463" t="str">
            <v>Existing</v>
          </cell>
          <cell r="I5463" t="str">
            <v>Early Replacement</v>
          </cell>
          <cell r="J5463">
            <v>1</v>
          </cell>
          <cell r="K5463">
            <v>1</v>
          </cell>
          <cell r="L5463">
            <v>0</v>
          </cell>
          <cell r="M5463">
            <v>1</v>
          </cell>
          <cell r="N5463">
            <v>0.69677971196351096</v>
          </cell>
          <cell r="O5463">
            <v>0</v>
          </cell>
          <cell r="P5463">
            <v>0</v>
          </cell>
        </row>
        <row r="5464">
          <cell r="A5464" t="str">
            <v>Retrofit</v>
          </cell>
          <cell r="B5464" t="str">
            <v>NC-N-RS-2-HV-RT-GH-SH-WIN186-10</v>
          </cell>
          <cell r="C5464" t="str">
            <v>NC-B-SO-2-HV-RT-GH-SH-WIN186-10</v>
          </cell>
          <cell r="D5464" t="str">
            <v>NC-B-SO-2-HV-RT-GH-SH-WIN186-10</v>
          </cell>
          <cell r="E5464" t="str">
            <v>Tinted Glass</v>
          </cell>
          <cell r="F5464" t="str">
            <v>Restaurant</v>
          </cell>
          <cell r="G5464" t="str">
            <v>Cooling</v>
          </cell>
          <cell r="H5464" t="str">
            <v>New</v>
          </cell>
          <cell r="I5464" t="str">
            <v>New</v>
          </cell>
          <cell r="J5464">
            <v>1</v>
          </cell>
          <cell r="K5464">
            <v>1</v>
          </cell>
          <cell r="L5464">
            <v>0</v>
          </cell>
          <cell r="M5464">
            <v>1</v>
          </cell>
          <cell r="N5464">
            <v>0.69677971196351096</v>
          </cell>
          <cell r="O5464">
            <v>0</v>
          </cell>
          <cell r="P5464">
            <v>0</v>
          </cell>
        </row>
        <row r="5465">
          <cell r="A5465" t="str">
            <v>Retrofit</v>
          </cell>
          <cell r="B5465" t="str">
            <v>NC-B-RT-4-HV-RT-GH-SH-WIN186-10</v>
          </cell>
          <cell r="C5465" t="str">
            <v>NC-B-RT-4-HV-RT-GH-SH-WIN186-10</v>
          </cell>
          <cell r="D5465" t="str">
            <v>NC-B-RT-4-HV-RT-GH-SH-WIN186-10</v>
          </cell>
          <cell r="E5465" t="str">
            <v>Tinted Glass</v>
          </cell>
          <cell r="F5465" t="str">
            <v>Large_Retail</v>
          </cell>
          <cell r="G5465" t="str">
            <v>Cooling</v>
          </cell>
          <cell r="H5465" t="str">
            <v>Existing</v>
          </cell>
          <cell r="I5465" t="str">
            <v>Burn Out</v>
          </cell>
          <cell r="J5465">
            <v>1</v>
          </cell>
          <cell r="K5465">
            <v>1</v>
          </cell>
          <cell r="L5465">
            <v>3.7499999999999999E-2</v>
          </cell>
          <cell r="M5465">
            <v>1</v>
          </cell>
          <cell r="N5465">
            <v>0.69677971196351096</v>
          </cell>
          <cell r="O5465">
            <v>3.7499999999999999E-2</v>
          </cell>
          <cell r="P5465">
            <v>1.1370760801368339E-2</v>
          </cell>
        </row>
        <row r="5466">
          <cell r="A5466" t="str">
            <v>Retrofit</v>
          </cell>
          <cell r="B5466" t="str">
            <v>NC-B-RT-4-HV-RT-HP-SH-WIN186-10</v>
          </cell>
          <cell r="C5466" t="str">
            <v>NC-B-RT-4-HV-RT-HP-SH-WIN186-10</v>
          </cell>
          <cell r="D5466" t="str">
            <v>NC-B-RT-4-HV-RT-HP-SH-WIN186-10</v>
          </cell>
          <cell r="E5466" t="str">
            <v>Tinted Glass</v>
          </cell>
          <cell r="F5466" t="str">
            <v>Large_Retail</v>
          </cell>
          <cell r="G5466" t="str">
            <v>Heating</v>
          </cell>
          <cell r="H5466" t="str">
            <v>Existing</v>
          </cell>
          <cell r="I5466" t="str">
            <v>Burn Out</v>
          </cell>
          <cell r="J5466">
            <v>1</v>
          </cell>
          <cell r="K5466">
            <v>1</v>
          </cell>
          <cell r="L5466">
            <v>0.1125</v>
          </cell>
          <cell r="M5466">
            <v>1</v>
          </cell>
          <cell r="N5466">
            <v>0.69677971196351096</v>
          </cell>
          <cell r="O5466">
            <v>0.1125</v>
          </cell>
          <cell r="P5466">
            <v>3.4112282404105021E-2</v>
          </cell>
        </row>
        <row r="5467">
          <cell r="A5467" t="str">
            <v>Retrofit</v>
          </cell>
          <cell r="B5467" t="str">
            <v>NC-B-RT-4-HV-WS-GH-SH-WIN186-10</v>
          </cell>
          <cell r="C5467" t="str">
            <v>NC-B-RT-4-HV-WS-GH-SH-WIN186-10</v>
          </cell>
          <cell r="D5467" t="str">
            <v>NC-B-RT-4-HV-WS-GH-SH-WIN186-10</v>
          </cell>
          <cell r="E5467" t="str">
            <v>Tinted Glass</v>
          </cell>
          <cell r="F5467" t="str">
            <v>Large_Retail</v>
          </cell>
          <cell r="G5467" t="str">
            <v>Heating</v>
          </cell>
          <cell r="H5467" t="str">
            <v>Existing</v>
          </cell>
          <cell r="I5467" t="str">
            <v>Burn Out</v>
          </cell>
          <cell r="J5467">
            <v>1</v>
          </cell>
          <cell r="K5467">
            <v>1</v>
          </cell>
          <cell r="L5467">
            <v>0</v>
          </cell>
          <cell r="M5467">
            <v>1</v>
          </cell>
          <cell r="N5467">
            <v>0.69677971196351096</v>
          </cell>
          <cell r="O5467">
            <v>0</v>
          </cell>
          <cell r="P5467">
            <v>0</v>
          </cell>
        </row>
        <row r="5468">
          <cell r="A5468" t="str">
            <v>Retrofit</v>
          </cell>
          <cell r="B5468" t="str">
            <v>NC-E-RT-4-HV-RT-GH-SH-WIN186-10</v>
          </cell>
          <cell r="C5468" t="str">
            <v>NC-B-RT-4-HV-RT-GH-SH-WIN186-10</v>
          </cell>
          <cell r="D5468" t="str">
            <v>NC-B-RT-4-HV-RT-GH-SH-WIN186-10</v>
          </cell>
          <cell r="E5468" t="str">
            <v>Tinted Glass</v>
          </cell>
          <cell r="F5468" t="str">
            <v>Large_Retail</v>
          </cell>
          <cell r="G5468" t="str">
            <v>Cooling</v>
          </cell>
          <cell r="H5468" t="str">
            <v>Existing</v>
          </cell>
          <cell r="I5468" t="str">
            <v>Early Replacement</v>
          </cell>
          <cell r="J5468">
            <v>1</v>
          </cell>
          <cell r="K5468">
            <v>1</v>
          </cell>
          <cell r="L5468">
            <v>0</v>
          </cell>
          <cell r="M5468">
            <v>1</v>
          </cell>
          <cell r="N5468">
            <v>0.69677971196351096</v>
          </cell>
          <cell r="O5468">
            <v>0</v>
          </cell>
          <cell r="P5468">
            <v>0</v>
          </cell>
        </row>
        <row r="5469">
          <cell r="A5469" t="str">
            <v>Retrofit</v>
          </cell>
          <cell r="B5469" t="str">
            <v>NC-E-RT-4-HV-RT-HP-SH-WIN186-10</v>
          </cell>
          <cell r="C5469" t="str">
            <v>NC-B-RT-4-HV-RT-HP-SH-WIN186-10</v>
          </cell>
          <cell r="D5469" t="str">
            <v>NC-B-RT-4-HV-RT-HP-SH-WIN186-10</v>
          </cell>
          <cell r="E5469" t="str">
            <v>Tinted Glass</v>
          </cell>
          <cell r="F5469" t="str">
            <v>Large_Retail</v>
          </cell>
          <cell r="G5469" t="str">
            <v>Heating</v>
          </cell>
          <cell r="H5469" t="str">
            <v>Existing</v>
          </cell>
          <cell r="I5469" t="str">
            <v>Early Replacement</v>
          </cell>
          <cell r="J5469">
            <v>1</v>
          </cell>
          <cell r="K5469">
            <v>1</v>
          </cell>
          <cell r="L5469">
            <v>0</v>
          </cell>
          <cell r="M5469">
            <v>1</v>
          </cell>
          <cell r="N5469">
            <v>0.69677971196351096</v>
          </cell>
          <cell r="O5469">
            <v>0</v>
          </cell>
          <cell r="P5469">
            <v>0</v>
          </cell>
        </row>
        <row r="5470">
          <cell r="A5470" t="str">
            <v>Retrofit</v>
          </cell>
          <cell r="B5470" t="str">
            <v>NC-E-RT-4-HV-WS-GH-SH-WIN186-10</v>
          </cell>
          <cell r="C5470" t="str">
            <v>NC-B-RT-4-HV-WS-GH-SH-WIN186-10</v>
          </cell>
          <cell r="D5470" t="str">
            <v>NC-B-RT-4-HV-WS-GH-SH-WIN186-10</v>
          </cell>
          <cell r="E5470" t="str">
            <v>Tinted Glass</v>
          </cell>
          <cell r="F5470" t="str">
            <v>Large_Retail</v>
          </cell>
          <cell r="G5470" t="str">
            <v>Heating</v>
          </cell>
          <cell r="H5470" t="str">
            <v>Existing</v>
          </cell>
          <cell r="I5470" t="str">
            <v>Early Replacement</v>
          </cell>
          <cell r="J5470">
            <v>1</v>
          </cell>
          <cell r="K5470">
            <v>1</v>
          </cell>
          <cell r="L5470">
            <v>0</v>
          </cell>
          <cell r="M5470">
            <v>1</v>
          </cell>
          <cell r="N5470">
            <v>0.69677971196351096</v>
          </cell>
          <cell r="O5470">
            <v>0</v>
          </cell>
          <cell r="P5470">
            <v>0</v>
          </cell>
        </row>
        <row r="5471">
          <cell r="A5471" t="str">
            <v>Retrofit</v>
          </cell>
          <cell r="B5471" t="str">
            <v>NC-N-RT-4-HV-RT-GH-SH-WIN186-10</v>
          </cell>
          <cell r="C5471" t="str">
            <v>NC-B-RT-4-HV-RT-GH-SH-WIN186-10</v>
          </cell>
          <cell r="D5471" t="str">
            <v>NC-B-RT-4-HV-RT-GH-SH-WIN186-10</v>
          </cell>
          <cell r="E5471" t="str">
            <v>Tinted Glass</v>
          </cell>
          <cell r="F5471" t="str">
            <v>Large_Retail</v>
          </cell>
          <cell r="G5471" t="str">
            <v>Cooling</v>
          </cell>
          <cell r="H5471" t="str">
            <v>New</v>
          </cell>
          <cell r="I5471" t="str">
            <v>New</v>
          </cell>
          <cell r="J5471">
            <v>1</v>
          </cell>
          <cell r="K5471">
            <v>1</v>
          </cell>
          <cell r="L5471">
            <v>0</v>
          </cell>
          <cell r="M5471">
            <v>1</v>
          </cell>
          <cell r="N5471">
            <v>0.69677971196351096</v>
          </cell>
          <cell r="O5471">
            <v>0</v>
          </cell>
          <cell r="P5471">
            <v>0</v>
          </cell>
        </row>
        <row r="5472">
          <cell r="A5472" t="str">
            <v>Retrofit</v>
          </cell>
          <cell r="B5472" t="str">
            <v>NC-N-RT-4-HV-RT-HP-SH-WIN186-10</v>
          </cell>
          <cell r="C5472" t="str">
            <v>NC-B-RT-4-HV-RT-HP-SH-WIN186-10</v>
          </cell>
          <cell r="D5472" t="str">
            <v>NC-B-RT-4-HV-RT-HP-SH-WIN186-10</v>
          </cell>
          <cell r="E5472" t="str">
            <v>Tinted Glass</v>
          </cell>
          <cell r="F5472" t="str">
            <v>Large_Retail</v>
          </cell>
          <cell r="G5472" t="str">
            <v>Heating</v>
          </cell>
          <cell r="H5472" t="str">
            <v>New</v>
          </cell>
          <cell r="I5472" t="str">
            <v>New</v>
          </cell>
          <cell r="J5472">
            <v>1</v>
          </cell>
          <cell r="K5472">
            <v>1</v>
          </cell>
          <cell r="L5472">
            <v>0</v>
          </cell>
          <cell r="M5472">
            <v>1</v>
          </cell>
          <cell r="N5472">
            <v>0.69677971196351096</v>
          </cell>
          <cell r="O5472">
            <v>0</v>
          </cell>
          <cell r="P5472">
            <v>0</v>
          </cell>
        </row>
        <row r="5473">
          <cell r="A5473" t="str">
            <v>Retrofit</v>
          </cell>
          <cell r="B5473" t="str">
            <v>NC-N-RT-4-HV-WS-GH-SH-WIN186-10</v>
          </cell>
          <cell r="C5473" t="str">
            <v>NC-B-RT-4-HV-WS-GH-SH-WIN186-10</v>
          </cell>
          <cell r="D5473" t="str">
            <v>NC-B-RT-4-HV-WS-GH-SH-WIN186-10</v>
          </cell>
          <cell r="E5473" t="str">
            <v>Tinted Glass</v>
          </cell>
          <cell r="F5473" t="str">
            <v>Large_Retail</v>
          </cell>
          <cell r="G5473" t="str">
            <v>Heating</v>
          </cell>
          <cell r="H5473" t="str">
            <v>New</v>
          </cell>
          <cell r="I5473" t="str">
            <v>New</v>
          </cell>
          <cell r="J5473">
            <v>1</v>
          </cell>
          <cell r="K5473">
            <v>1</v>
          </cell>
          <cell r="L5473">
            <v>0</v>
          </cell>
          <cell r="M5473">
            <v>1</v>
          </cell>
          <cell r="N5473">
            <v>0.69677971196351096</v>
          </cell>
          <cell r="O5473">
            <v>0</v>
          </cell>
          <cell r="P5473">
            <v>0</v>
          </cell>
        </row>
        <row r="5474">
          <cell r="A5474" t="str">
            <v>Retrofit</v>
          </cell>
          <cell r="B5474" t="str">
            <v>NC-B-SO-2-HV-RT-GH-SH-WIN186-10</v>
          </cell>
          <cell r="C5474" t="str">
            <v>NC-B-SO-2-HV-RT-GH-SH-WIN186-10</v>
          </cell>
          <cell r="D5474" t="str">
            <v>NC-B-SO-2-HV-RT-GH-SH-WIN186-10</v>
          </cell>
          <cell r="E5474" t="str">
            <v>Tinted Glass</v>
          </cell>
          <cell r="F5474" t="str">
            <v>Small_Office</v>
          </cell>
          <cell r="G5474" t="str">
            <v>Cooling</v>
          </cell>
          <cell r="H5474" t="str">
            <v>Existing</v>
          </cell>
          <cell r="I5474" t="str">
            <v>Burn Out</v>
          </cell>
          <cell r="J5474">
            <v>1</v>
          </cell>
          <cell r="K5474">
            <v>1</v>
          </cell>
          <cell r="L5474">
            <v>5.6250000000000001E-2</v>
          </cell>
          <cell r="M5474">
            <v>1</v>
          </cell>
          <cell r="N5474">
            <v>0.69677971196351096</v>
          </cell>
          <cell r="O5474">
            <v>5.6250000000000001E-2</v>
          </cell>
          <cell r="P5474">
            <v>1.705614120205251E-2</v>
          </cell>
        </row>
        <row r="5475">
          <cell r="A5475" t="str">
            <v>Retrofit</v>
          </cell>
          <cell r="B5475" t="str">
            <v>NC-E-SO-2-HV-RT-GH-SH-WIN186-10</v>
          </cell>
          <cell r="C5475" t="str">
            <v>NC-B-SO-2-HV-RT-GH-SH-WIN186-10</v>
          </cell>
          <cell r="D5475" t="str">
            <v>NC-B-SO-2-HV-RT-GH-SH-WIN186-10</v>
          </cell>
          <cell r="E5475" t="str">
            <v>Tinted Glass</v>
          </cell>
          <cell r="F5475" t="str">
            <v>Small_Office</v>
          </cell>
          <cell r="G5475" t="str">
            <v>Cooling</v>
          </cell>
          <cell r="H5475" t="str">
            <v>Existing</v>
          </cell>
          <cell r="I5475" t="str">
            <v>Early Replacement</v>
          </cell>
          <cell r="J5475">
            <v>1</v>
          </cell>
          <cell r="K5475">
            <v>1</v>
          </cell>
          <cell r="L5475">
            <v>0</v>
          </cell>
          <cell r="M5475">
            <v>1</v>
          </cell>
          <cell r="N5475">
            <v>0.69677971196351096</v>
          </cell>
          <cell r="O5475">
            <v>0</v>
          </cell>
          <cell r="P5475">
            <v>0</v>
          </cell>
        </row>
        <row r="5476">
          <cell r="A5476" t="str">
            <v>Retrofit</v>
          </cell>
          <cell r="B5476" t="str">
            <v>NC-N-SO-2-HV-RT-GH-SH-WIN186-10</v>
          </cell>
          <cell r="C5476" t="str">
            <v>NC-B-SO-2-HV-RT-GH-SH-WIN186-10</v>
          </cell>
          <cell r="D5476" t="str">
            <v>NC-B-SO-2-HV-RT-GH-SH-WIN186-10</v>
          </cell>
          <cell r="E5476" t="str">
            <v>Tinted Glass</v>
          </cell>
          <cell r="F5476" t="str">
            <v>Small_Office</v>
          </cell>
          <cell r="G5476" t="str">
            <v>Cooling</v>
          </cell>
          <cell r="H5476" t="str">
            <v>New</v>
          </cell>
          <cell r="I5476" t="str">
            <v>New</v>
          </cell>
          <cell r="J5476">
            <v>1</v>
          </cell>
          <cell r="K5476">
            <v>1</v>
          </cell>
          <cell r="L5476">
            <v>0</v>
          </cell>
          <cell r="M5476">
            <v>1</v>
          </cell>
          <cell r="N5476">
            <v>0.69677971196351096</v>
          </cell>
          <cell r="O5476">
            <v>0</v>
          </cell>
          <cell r="P5476">
            <v>0</v>
          </cell>
        </row>
        <row r="5477">
          <cell r="A5477" t="str">
            <v>Retrofit</v>
          </cell>
          <cell r="B5477" t="str">
            <v>NC-B-SR-2-HV-RT-GH-SH-WIN186-10</v>
          </cell>
          <cell r="C5477" t="str">
            <v>NC-B-SO-2-HV-RT-GH-SH-WIN186-10</v>
          </cell>
          <cell r="D5477" t="str">
            <v>NC-B-SO-2-HV-RT-GH-SH-WIN186-10</v>
          </cell>
          <cell r="E5477" t="str">
            <v>Tinted Glass</v>
          </cell>
          <cell r="F5477" t="str">
            <v>Small_Retail</v>
          </cell>
          <cell r="G5477" t="str">
            <v>Cooling</v>
          </cell>
          <cell r="H5477" t="str">
            <v>Existing</v>
          </cell>
          <cell r="I5477" t="str">
            <v>Burn Out</v>
          </cell>
          <cell r="J5477">
            <v>1</v>
          </cell>
          <cell r="K5477">
            <v>1</v>
          </cell>
          <cell r="L5477">
            <v>5.6250000000000001E-2</v>
          </cell>
          <cell r="M5477">
            <v>1</v>
          </cell>
          <cell r="N5477">
            <v>0.69677971196351096</v>
          </cell>
          <cell r="O5477">
            <v>5.6250000000000001E-2</v>
          </cell>
          <cell r="P5477">
            <v>1.705614120205251E-2</v>
          </cell>
        </row>
        <row r="5478">
          <cell r="A5478" t="str">
            <v>Retrofit</v>
          </cell>
          <cell r="B5478" t="str">
            <v>NC-E-SR-2-HV-RT-GH-SH-WIN186-10</v>
          </cell>
          <cell r="C5478" t="str">
            <v>NC-B-SO-2-HV-RT-GH-SH-WIN186-10</v>
          </cell>
          <cell r="D5478" t="str">
            <v>NC-B-SO-2-HV-RT-GH-SH-WIN186-10</v>
          </cell>
          <cell r="E5478" t="str">
            <v>Tinted Glass</v>
          </cell>
          <cell r="F5478" t="str">
            <v>Small_Retail</v>
          </cell>
          <cell r="G5478" t="str">
            <v>Cooling</v>
          </cell>
          <cell r="H5478" t="str">
            <v>Existing</v>
          </cell>
          <cell r="I5478" t="str">
            <v>Early Replacement</v>
          </cell>
          <cell r="J5478">
            <v>1</v>
          </cell>
          <cell r="K5478">
            <v>1</v>
          </cell>
          <cell r="L5478">
            <v>0</v>
          </cell>
          <cell r="M5478">
            <v>1</v>
          </cell>
          <cell r="N5478">
            <v>0.69677971196351096</v>
          </cell>
          <cell r="O5478">
            <v>0</v>
          </cell>
          <cell r="P5478">
            <v>0</v>
          </cell>
        </row>
        <row r="5479">
          <cell r="A5479" t="str">
            <v>Retrofit</v>
          </cell>
          <cell r="B5479" t="str">
            <v>NC-N-SR-2-HV-RT-GH-SH-WIN186-10</v>
          </cell>
          <cell r="C5479" t="str">
            <v>NC-B-SO-2-HV-RT-GH-SH-WIN186-10</v>
          </cell>
          <cell r="D5479" t="str">
            <v>NC-B-SO-2-HV-RT-GH-SH-WIN186-10</v>
          </cell>
          <cell r="E5479" t="str">
            <v>Tinted Glass</v>
          </cell>
          <cell r="F5479" t="str">
            <v>Small_Retail</v>
          </cell>
          <cell r="G5479" t="str">
            <v>Cooling</v>
          </cell>
          <cell r="H5479" t="str">
            <v>New</v>
          </cell>
          <cell r="I5479" t="str">
            <v>New</v>
          </cell>
          <cell r="J5479">
            <v>1</v>
          </cell>
          <cell r="K5479">
            <v>1</v>
          </cell>
          <cell r="L5479">
            <v>0</v>
          </cell>
          <cell r="M5479">
            <v>1</v>
          </cell>
          <cell r="N5479">
            <v>0.69677971196351096</v>
          </cell>
          <cell r="O5479">
            <v>0</v>
          </cell>
          <cell r="P5479">
            <v>0</v>
          </cell>
        </row>
        <row r="5480">
          <cell r="A5480" t="str">
            <v>Retrofit</v>
          </cell>
          <cell r="B5480" t="str">
            <v>NC-N-SR-4-HV-WS-GH-SH-WIN186-10</v>
          </cell>
          <cell r="C5480" t="str">
            <v>NC-B-RT-4-HV-WS-GH-SH-WIN186-10</v>
          </cell>
          <cell r="D5480" t="str">
            <v>NC-B-RT-4-HV-WS-GH-SH-WIN186-10</v>
          </cell>
          <cell r="E5480" t="str">
            <v>Tinted Glass</v>
          </cell>
          <cell r="F5480" t="str">
            <v>Small_Retail</v>
          </cell>
          <cell r="G5480" t="str">
            <v>Heating</v>
          </cell>
          <cell r="H5480" t="str">
            <v>New</v>
          </cell>
          <cell r="I5480" t="str">
            <v>New</v>
          </cell>
          <cell r="J5480">
            <v>1</v>
          </cell>
          <cell r="K5480">
            <v>1</v>
          </cell>
          <cell r="L5480">
            <v>0</v>
          </cell>
          <cell r="M5480">
            <v>1</v>
          </cell>
          <cell r="N5480">
            <v>0.69677971196351096</v>
          </cell>
          <cell r="O5480">
            <v>0</v>
          </cell>
          <cell r="P5480">
            <v>0</v>
          </cell>
        </row>
        <row r="5481">
          <cell r="A5481" t="str">
            <v>Retrofit</v>
          </cell>
          <cell r="B5481" t="str">
            <v>NC-B-WR-4-HV-RT-GH-SH-WIN186-10</v>
          </cell>
          <cell r="C5481" t="str">
            <v>NC-B-RT-4-HV-RT-GH-SH-WIN186-10</v>
          </cell>
          <cell r="D5481" t="str">
            <v>NC-B-RT-4-HV-RT-GH-SH-WIN186-10</v>
          </cell>
          <cell r="E5481" t="str">
            <v>Tinted Glass</v>
          </cell>
          <cell r="F5481" t="str">
            <v>Warehouse</v>
          </cell>
          <cell r="G5481" t="str">
            <v>Cooling</v>
          </cell>
          <cell r="H5481" t="str">
            <v>Existing</v>
          </cell>
          <cell r="I5481" t="str">
            <v>Burn Out</v>
          </cell>
          <cell r="J5481">
            <v>1</v>
          </cell>
          <cell r="K5481">
            <v>1</v>
          </cell>
          <cell r="L5481">
            <v>3.7499999999999999E-2</v>
          </cell>
          <cell r="M5481">
            <v>1</v>
          </cell>
          <cell r="N5481">
            <v>0.69677971196351096</v>
          </cell>
          <cell r="O5481">
            <v>3.7499999999999999E-2</v>
          </cell>
          <cell r="P5481">
            <v>1.1370760801368339E-2</v>
          </cell>
        </row>
        <row r="5482">
          <cell r="A5482" t="str">
            <v>Retrofit</v>
          </cell>
          <cell r="B5482" t="str">
            <v>NC-B-WR-4-HV-RT-HP-SH-WIN186-10</v>
          </cell>
          <cell r="C5482" t="str">
            <v>NC-B-RT-4-HV-RT-HP-SH-WIN186-10</v>
          </cell>
          <cell r="D5482" t="str">
            <v>NC-B-RT-4-HV-RT-HP-SH-WIN186-10</v>
          </cell>
          <cell r="E5482" t="str">
            <v>Tinted Glass</v>
          </cell>
          <cell r="F5482" t="str">
            <v>Warehouse</v>
          </cell>
          <cell r="G5482" t="str">
            <v>Heating</v>
          </cell>
          <cell r="H5482" t="str">
            <v>Existing</v>
          </cell>
          <cell r="I5482" t="str">
            <v>Burn Out</v>
          </cell>
          <cell r="J5482">
            <v>1</v>
          </cell>
          <cell r="K5482">
            <v>1</v>
          </cell>
          <cell r="L5482">
            <v>0.1125</v>
          </cell>
          <cell r="M5482">
            <v>1</v>
          </cell>
          <cell r="N5482">
            <v>0.69677971196351096</v>
          </cell>
          <cell r="O5482">
            <v>0.1125</v>
          </cell>
          <cell r="P5482">
            <v>3.4112282404105021E-2</v>
          </cell>
        </row>
        <row r="5483">
          <cell r="A5483" t="str">
            <v>Retrofit</v>
          </cell>
          <cell r="B5483" t="str">
            <v>NC-B-WR-4-HV-WS-GH-SH-WIN186-10</v>
          </cell>
          <cell r="C5483" t="str">
            <v>NC-B-RT-4-HV-WS-GH-SH-WIN186-10</v>
          </cell>
          <cell r="D5483" t="str">
            <v>NC-B-RT-4-HV-WS-GH-SH-WIN186-10</v>
          </cell>
          <cell r="E5483" t="str">
            <v>Tinted Glass</v>
          </cell>
          <cell r="F5483" t="str">
            <v>Warehouse</v>
          </cell>
          <cell r="G5483" t="str">
            <v>Heating</v>
          </cell>
          <cell r="H5483" t="str">
            <v>Existing</v>
          </cell>
          <cell r="I5483" t="str">
            <v>Burn Out</v>
          </cell>
          <cell r="J5483">
            <v>1</v>
          </cell>
          <cell r="K5483">
            <v>1</v>
          </cell>
          <cell r="L5483">
            <v>0</v>
          </cell>
          <cell r="M5483">
            <v>1</v>
          </cell>
          <cell r="N5483">
            <v>0.69677971196351096</v>
          </cell>
          <cell r="O5483">
            <v>0</v>
          </cell>
          <cell r="P5483">
            <v>0</v>
          </cell>
        </row>
        <row r="5484">
          <cell r="A5484" t="str">
            <v>Retrofit</v>
          </cell>
          <cell r="B5484" t="str">
            <v>NC-E-WR-4-HV-RT-GH-SH-WIN186-10</v>
          </cell>
          <cell r="C5484" t="str">
            <v>NC-B-RT-4-HV-RT-GH-SH-WIN186-10</v>
          </cell>
          <cell r="D5484" t="str">
            <v>NC-B-RT-4-HV-RT-GH-SH-WIN186-10</v>
          </cell>
          <cell r="E5484" t="str">
            <v>Tinted Glass</v>
          </cell>
          <cell r="F5484" t="str">
            <v>Warehouse</v>
          </cell>
          <cell r="G5484" t="str">
            <v>Cooling</v>
          </cell>
          <cell r="H5484" t="str">
            <v>Existing</v>
          </cell>
          <cell r="I5484" t="str">
            <v>Early Replacement</v>
          </cell>
          <cell r="J5484">
            <v>1</v>
          </cell>
          <cell r="K5484">
            <v>1</v>
          </cell>
          <cell r="L5484">
            <v>0</v>
          </cell>
          <cell r="M5484">
            <v>1</v>
          </cell>
          <cell r="N5484">
            <v>0.69677971196351096</v>
          </cell>
          <cell r="O5484">
            <v>0</v>
          </cell>
          <cell r="P5484">
            <v>0</v>
          </cell>
        </row>
        <row r="5485">
          <cell r="A5485" t="str">
            <v>Retrofit</v>
          </cell>
          <cell r="B5485" t="str">
            <v>NC-E-WR-4-HV-RT-HP-SH-WIN186-10</v>
          </cell>
          <cell r="C5485" t="str">
            <v>NC-B-RT-4-HV-RT-HP-SH-WIN186-10</v>
          </cell>
          <cell r="D5485" t="str">
            <v>NC-B-RT-4-HV-RT-HP-SH-WIN186-10</v>
          </cell>
          <cell r="E5485" t="str">
            <v>Tinted Glass</v>
          </cell>
          <cell r="F5485" t="str">
            <v>Warehouse</v>
          </cell>
          <cell r="G5485" t="str">
            <v>Heating</v>
          </cell>
          <cell r="H5485" t="str">
            <v>Existing</v>
          </cell>
          <cell r="I5485" t="str">
            <v>Early Replacement</v>
          </cell>
          <cell r="J5485">
            <v>1</v>
          </cell>
          <cell r="K5485">
            <v>1</v>
          </cell>
          <cell r="L5485">
            <v>0</v>
          </cell>
          <cell r="M5485">
            <v>1</v>
          </cell>
          <cell r="N5485">
            <v>0.69677971196351096</v>
          </cell>
          <cell r="O5485">
            <v>0</v>
          </cell>
          <cell r="P5485">
            <v>0</v>
          </cell>
        </row>
        <row r="5486">
          <cell r="A5486" t="str">
            <v>Retrofit</v>
          </cell>
          <cell r="B5486" t="str">
            <v>NC-E-WR-4-HV-WS-GH-SH-WIN186-10</v>
          </cell>
          <cell r="C5486" t="str">
            <v>NC-B-RT-4-HV-WS-GH-SH-WIN186-10</v>
          </cell>
          <cell r="D5486" t="str">
            <v>NC-B-RT-4-HV-WS-GH-SH-WIN186-10</v>
          </cell>
          <cell r="E5486" t="str">
            <v>Tinted Glass</v>
          </cell>
          <cell r="F5486" t="str">
            <v>Warehouse</v>
          </cell>
          <cell r="G5486" t="str">
            <v>Heating</v>
          </cell>
          <cell r="H5486" t="str">
            <v>Existing</v>
          </cell>
          <cell r="I5486" t="str">
            <v>Early Replacement</v>
          </cell>
          <cell r="J5486">
            <v>1</v>
          </cell>
          <cell r="K5486">
            <v>1</v>
          </cell>
          <cell r="L5486">
            <v>0</v>
          </cell>
          <cell r="M5486">
            <v>1</v>
          </cell>
          <cell r="N5486">
            <v>0.69677971196351096</v>
          </cell>
          <cell r="O5486">
            <v>0</v>
          </cell>
          <cell r="P5486">
            <v>0</v>
          </cell>
        </row>
        <row r="5487">
          <cell r="A5487" t="str">
            <v>Retrofit</v>
          </cell>
          <cell r="B5487" t="str">
            <v>NC-N-WR-4-HV-RT-GH-SH-WIN186-10</v>
          </cell>
          <cell r="C5487" t="str">
            <v>NC-B-RT-4-HV-RT-GH-SH-WIN186-10</v>
          </cell>
          <cell r="D5487" t="str">
            <v>NC-B-RT-4-HV-RT-GH-SH-WIN186-10</v>
          </cell>
          <cell r="E5487" t="str">
            <v>Tinted Glass</v>
          </cell>
          <cell r="F5487" t="str">
            <v>Warehouse</v>
          </cell>
          <cell r="G5487" t="str">
            <v>Cooling</v>
          </cell>
          <cell r="H5487" t="str">
            <v>New</v>
          </cell>
          <cell r="I5487" t="str">
            <v>New</v>
          </cell>
          <cell r="J5487">
            <v>1</v>
          </cell>
          <cell r="K5487">
            <v>1</v>
          </cell>
          <cell r="L5487">
            <v>0</v>
          </cell>
          <cell r="M5487">
            <v>1</v>
          </cell>
          <cell r="N5487">
            <v>0.69677971196351096</v>
          </cell>
          <cell r="O5487">
            <v>0</v>
          </cell>
          <cell r="P5487">
            <v>0</v>
          </cell>
        </row>
        <row r="5488">
          <cell r="A5488" t="str">
            <v>Retrofit</v>
          </cell>
          <cell r="B5488" t="str">
            <v>NC-N-WR-4-HV-RT-HP-SH-WIN186-10</v>
          </cell>
          <cell r="C5488" t="str">
            <v>NC-B-RT-4-HV-RT-HP-SH-WIN186-10</v>
          </cell>
          <cell r="D5488" t="str">
            <v>NC-B-RT-4-HV-RT-HP-SH-WIN186-10</v>
          </cell>
          <cell r="E5488" t="str">
            <v>Tinted Glass</v>
          </cell>
          <cell r="F5488" t="str">
            <v>Warehouse</v>
          </cell>
          <cell r="G5488" t="str">
            <v>Heating</v>
          </cell>
          <cell r="H5488" t="str">
            <v>New</v>
          </cell>
          <cell r="I5488" t="str">
            <v>New</v>
          </cell>
          <cell r="J5488">
            <v>1</v>
          </cell>
          <cell r="K5488">
            <v>1</v>
          </cell>
          <cell r="L5488">
            <v>0</v>
          </cell>
          <cell r="M5488">
            <v>1</v>
          </cell>
          <cell r="N5488">
            <v>0.69677971196351096</v>
          </cell>
          <cell r="O5488">
            <v>0</v>
          </cell>
          <cell r="P5488">
            <v>0</v>
          </cell>
        </row>
        <row r="5489">
          <cell r="A5489" t="str">
            <v>Retrofit</v>
          </cell>
          <cell r="B5489" t="str">
            <v>NC-N-WR-4-HV-WS-GH-SH-WIN186-10</v>
          </cell>
          <cell r="C5489" t="str">
            <v>NC-B-RT-4-HV-WS-GH-SH-WIN186-10</v>
          </cell>
          <cell r="D5489" t="str">
            <v>NC-B-RT-4-HV-WS-GH-SH-WIN186-10</v>
          </cell>
          <cell r="E5489" t="str">
            <v>Tinted Glass</v>
          </cell>
          <cell r="F5489" t="str">
            <v>Warehouse</v>
          </cell>
          <cell r="G5489" t="str">
            <v>Heating</v>
          </cell>
          <cell r="H5489" t="str">
            <v>New</v>
          </cell>
          <cell r="I5489" t="str">
            <v>New</v>
          </cell>
          <cell r="J5489">
            <v>1</v>
          </cell>
          <cell r="K5489">
            <v>1</v>
          </cell>
          <cell r="L5489">
            <v>0</v>
          </cell>
          <cell r="M5489">
            <v>1</v>
          </cell>
          <cell r="N5489">
            <v>0.69677971196351096</v>
          </cell>
          <cell r="O5489">
            <v>0</v>
          </cell>
          <cell r="P5489">
            <v>0</v>
          </cell>
        </row>
        <row r="5490">
          <cell r="A5490" t="str">
            <v>Retrofit</v>
          </cell>
          <cell r="B5490" t="str">
            <v>NC-B-AM-4-HV-WS-GH-HV-AHP245-13</v>
          </cell>
          <cell r="C5490" t="str">
            <v>NC-B-RT-4-HV-WS-GH-HV-AHP245-13</v>
          </cell>
          <cell r="D5490" t="str">
            <v>NC-B-RT-4-HV-WS-GH-HV-AHP245-13</v>
          </cell>
          <cell r="E5490" t="str">
            <v>Variable Refrigerant Flow Heat Pump</v>
          </cell>
          <cell r="F5490" t="str">
            <v>Amusement</v>
          </cell>
          <cell r="G5490" t="str">
            <v>Heating</v>
          </cell>
          <cell r="H5490" t="str">
            <v>Existing</v>
          </cell>
          <cell r="I5490" t="str">
            <v>Burn Out</v>
          </cell>
          <cell r="J5490">
            <v>1</v>
          </cell>
          <cell r="K5490">
            <v>1</v>
          </cell>
          <cell r="L5490">
            <v>4.6259474730258928E-3</v>
          </cell>
          <cell r="M5490">
            <v>1</v>
          </cell>
          <cell r="N5490">
            <v>0.84225672599267565</v>
          </cell>
          <cell r="O5490">
            <v>4.6259474730258928E-3</v>
          </cell>
          <cell r="P5490">
            <v>7.2971209978101308E-4</v>
          </cell>
        </row>
        <row r="5491">
          <cell r="A5491" t="str">
            <v>Retrofit</v>
          </cell>
          <cell r="B5491" t="str">
            <v>NC-E-AM-4-HV-WS-GH-HV-AHP245-13</v>
          </cell>
          <cell r="C5491" t="str">
            <v>NC-B-RT-4-HV-WS-GH-HV-AHP245-13</v>
          </cell>
          <cell r="D5491" t="str">
            <v>NC-B-RT-4-HV-WS-GH-HV-AHP245-13</v>
          </cell>
          <cell r="E5491" t="str">
            <v>Variable Refrigerant Flow Heat Pump</v>
          </cell>
          <cell r="F5491" t="str">
            <v>Amusement</v>
          </cell>
          <cell r="G5491" t="str">
            <v>Heating</v>
          </cell>
          <cell r="H5491" t="str">
            <v>Existing</v>
          </cell>
          <cell r="I5491" t="str">
            <v>Early Replacement</v>
          </cell>
          <cell r="J5491">
            <v>1</v>
          </cell>
          <cell r="K5491">
            <v>1</v>
          </cell>
          <cell r="L5491">
            <v>3.8549562275215748E-4</v>
          </cell>
          <cell r="M5491">
            <v>1</v>
          </cell>
          <cell r="N5491">
            <v>0.84225672599267565</v>
          </cell>
          <cell r="O5491">
            <v>3.8549562275215748E-4</v>
          </cell>
          <cell r="P5491">
            <v>6.080934164841772E-5</v>
          </cell>
        </row>
        <row r="5492">
          <cell r="A5492" t="str">
            <v>Retrofit</v>
          </cell>
          <cell r="B5492" t="str">
            <v>NC-N-AM-4-HV-WS-GH-HV-AHP245-13</v>
          </cell>
          <cell r="C5492" t="str">
            <v>NC-B-RT-4-HV-WS-GH-HV-AHP245-13</v>
          </cell>
          <cell r="D5492" t="str">
            <v>NC-B-RT-4-HV-WS-GH-HV-AHP245-13</v>
          </cell>
          <cell r="E5492" t="str">
            <v>Variable Refrigerant Flow Heat Pump</v>
          </cell>
          <cell r="F5492" t="str">
            <v>Amusement</v>
          </cell>
          <cell r="G5492" t="str">
            <v>Heating</v>
          </cell>
          <cell r="H5492" t="str">
            <v>New</v>
          </cell>
          <cell r="I5492" t="str">
            <v>New</v>
          </cell>
          <cell r="J5492">
            <v>1</v>
          </cell>
          <cell r="K5492">
            <v>1</v>
          </cell>
          <cell r="L5492">
            <v>5.0114430957780504E-3</v>
          </cell>
          <cell r="M5492">
            <v>1</v>
          </cell>
          <cell r="N5492">
            <v>0.84225672599267565</v>
          </cell>
          <cell r="O5492">
            <v>5.0114430957780504E-3</v>
          </cell>
          <cell r="P5492">
            <v>7.9052144142943085E-4</v>
          </cell>
        </row>
        <row r="5493">
          <cell r="A5493" t="str">
            <v>Retrofit</v>
          </cell>
          <cell r="B5493" t="str">
            <v>NC-B-DC-2-HV-WS-GH-HV-AHP245-13</v>
          </cell>
          <cell r="C5493" t="str">
            <v>NC-B-DC-2-HV-WS-GH-HV-AHP245-13</v>
          </cell>
          <cell r="D5493" t="str">
            <v>NC-B-DC-2-HV-WS-GH-HV-AHP245-13</v>
          </cell>
          <cell r="E5493" t="str">
            <v>Variable Refrigerant Flow Heat Pump</v>
          </cell>
          <cell r="F5493" t="str">
            <v>Data Center</v>
          </cell>
          <cell r="G5493" t="str">
            <v>Heating</v>
          </cell>
          <cell r="H5493" t="str">
            <v>Existing</v>
          </cell>
          <cell r="I5493" t="str">
            <v>Burn Out</v>
          </cell>
          <cell r="J5493">
            <v>1</v>
          </cell>
          <cell r="K5493">
            <v>1</v>
          </cell>
          <cell r="L5493">
            <v>7.2058224741865387E-3</v>
          </cell>
          <cell r="M5493">
            <v>1</v>
          </cell>
          <cell r="N5493">
            <v>0.84225672599267565</v>
          </cell>
          <cell r="O5493">
            <v>7.2058224741865387E-3</v>
          </cell>
          <cell r="P5493">
            <v>1.1366700289937432E-3</v>
          </cell>
        </row>
        <row r="5494">
          <cell r="A5494" t="str">
            <v>Retrofit</v>
          </cell>
          <cell r="B5494" t="str">
            <v>NC-E-DC-2-HV-WS-GH-HV-AHP245-13</v>
          </cell>
          <cell r="C5494" t="str">
            <v>NC-B-DC-2-HV-WS-GH-HV-AHP245-13</v>
          </cell>
          <cell r="D5494" t="str">
            <v>NC-B-DC-2-HV-WS-GH-HV-AHP245-13</v>
          </cell>
          <cell r="E5494" t="str">
            <v>Variable Refrigerant Flow Heat Pump</v>
          </cell>
          <cell r="F5494" t="str">
            <v>Data Center</v>
          </cell>
          <cell r="G5494" t="str">
            <v>Heating</v>
          </cell>
          <cell r="H5494" t="str">
            <v>Existing</v>
          </cell>
          <cell r="I5494" t="str">
            <v>Early Replacement</v>
          </cell>
          <cell r="J5494">
            <v>1</v>
          </cell>
          <cell r="K5494">
            <v>1</v>
          </cell>
          <cell r="L5494">
            <v>6.0048520618221116E-4</v>
          </cell>
          <cell r="M5494">
            <v>1</v>
          </cell>
          <cell r="N5494">
            <v>0.84225672599267565</v>
          </cell>
          <cell r="O5494">
            <v>6.0048520618221116E-4</v>
          </cell>
          <cell r="P5494">
            <v>9.4722502416145192E-5</v>
          </cell>
        </row>
        <row r="5495">
          <cell r="A5495" t="str">
            <v>Retrofit</v>
          </cell>
          <cell r="B5495" t="str">
            <v>NC-N-DC-2-HV-WS-GH-HV-AHP245-13</v>
          </cell>
          <cell r="C5495" t="str">
            <v>NC-B-DC-2-HV-WS-GH-HV-AHP245-13</v>
          </cell>
          <cell r="D5495" t="str">
            <v>NC-B-DC-2-HV-WS-GH-HV-AHP245-13</v>
          </cell>
          <cell r="E5495" t="str">
            <v>Variable Refrigerant Flow Heat Pump</v>
          </cell>
          <cell r="F5495" t="str">
            <v>Data Center</v>
          </cell>
          <cell r="G5495" t="str">
            <v>Heating</v>
          </cell>
          <cell r="H5495" t="str">
            <v>New</v>
          </cell>
          <cell r="I5495" t="str">
            <v>New</v>
          </cell>
          <cell r="J5495">
            <v>1</v>
          </cell>
          <cell r="K5495">
            <v>1</v>
          </cell>
          <cell r="L5495">
            <v>7.8063076803687502E-3</v>
          </cell>
          <cell r="M5495">
            <v>1</v>
          </cell>
          <cell r="N5495">
            <v>0.84225672599267565</v>
          </cell>
          <cell r="O5495">
            <v>7.8063076803687502E-3</v>
          </cell>
          <cell r="P5495">
            <v>1.2313925314098883E-3</v>
          </cell>
        </row>
        <row r="5496">
          <cell r="A5496" t="str">
            <v>Retrofit</v>
          </cell>
          <cell r="B5496" t="str">
            <v>NC-B-ED-4-HV-WS-GH-HV-AHP245-13</v>
          </cell>
          <cell r="C5496" t="str">
            <v>NC-B-RT-4-HV-WS-GH-HV-AHP245-13</v>
          </cell>
          <cell r="D5496" t="str">
            <v>NC-B-RT-4-HV-WS-GH-HV-AHP245-13</v>
          </cell>
          <cell r="E5496" t="str">
            <v>Variable Refrigerant Flow Heat Pump</v>
          </cell>
          <cell r="F5496" t="str">
            <v>Education</v>
          </cell>
          <cell r="G5496" t="str">
            <v>Heating</v>
          </cell>
          <cell r="H5496" t="str">
            <v>Existing</v>
          </cell>
          <cell r="I5496" t="str">
            <v>Burn Out</v>
          </cell>
          <cell r="J5496">
            <v>1</v>
          </cell>
          <cell r="K5496">
            <v>1</v>
          </cell>
          <cell r="L5496">
            <v>4.6259474730258928E-3</v>
          </cell>
          <cell r="M5496">
            <v>1</v>
          </cell>
          <cell r="N5496">
            <v>0.84225672599267565</v>
          </cell>
          <cell r="O5496">
            <v>4.6259474730258928E-3</v>
          </cell>
          <cell r="P5496">
            <v>7.2971209978101308E-4</v>
          </cell>
        </row>
        <row r="5497">
          <cell r="A5497" t="str">
            <v>Retrofit</v>
          </cell>
          <cell r="B5497" t="str">
            <v>NC-E-ED-4-HV-WS-GH-HV-AHP245-13</v>
          </cell>
          <cell r="C5497" t="str">
            <v>NC-B-RT-4-HV-WS-GH-HV-AHP245-13</v>
          </cell>
          <cell r="D5497" t="str">
            <v>NC-B-RT-4-HV-WS-GH-HV-AHP245-13</v>
          </cell>
          <cell r="E5497" t="str">
            <v>Variable Refrigerant Flow Heat Pump</v>
          </cell>
          <cell r="F5497" t="str">
            <v>Education</v>
          </cell>
          <cell r="G5497" t="str">
            <v>Heating</v>
          </cell>
          <cell r="H5497" t="str">
            <v>Existing</v>
          </cell>
          <cell r="I5497" t="str">
            <v>Early Replacement</v>
          </cell>
          <cell r="J5497">
            <v>1</v>
          </cell>
          <cell r="K5497">
            <v>1</v>
          </cell>
          <cell r="L5497">
            <v>3.8549562275215748E-4</v>
          </cell>
          <cell r="M5497">
            <v>1</v>
          </cell>
          <cell r="N5497">
            <v>0.84225672599267565</v>
          </cell>
          <cell r="O5497">
            <v>3.8549562275215748E-4</v>
          </cell>
          <cell r="P5497">
            <v>6.080934164841772E-5</v>
          </cell>
        </row>
        <row r="5498">
          <cell r="A5498" t="str">
            <v>Retrofit</v>
          </cell>
          <cell r="B5498" t="str">
            <v>NC-N-ED-4-HV-WS-GH-HV-AHP245-13</v>
          </cell>
          <cell r="C5498" t="str">
            <v>NC-B-RT-4-HV-WS-GH-HV-AHP245-13</v>
          </cell>
          <cell r="D5498" t="str">
            <v>NC-B-RT-4-HV-WS-GH-HV-AHP245-13</v>
          </cell>
          <cell r="E5498" t="str">
            <v>Variable Refrigerant Flow Heat Pump</v>
          </cell>
          <cell r="F5498" t="str">
            <v>Education</v>
          </cell>
          <cell r="G5498" t="str">
            <v>Heating</v>
          </cell>
          <cell r="H5498" t="str">
            <v>New</v>
          </cell>
          <cell r="I5498" t="str">
            <v>New</v>
          </cell>
          <cell r="J5498">
            <v>1</v>
          </cell>
          <cell r="K5498">
            <v>1</v>
          </cell>
          <cell r="L5498">
            <v>5.0114430957780504E-3</v>
          </cell>
          <cell r="M5498">
            <v>1</v>
          </cell>
          <cell r="N5498">
            <v>0.84225672599267565</v>
          </cell>
          <cell r="O5498">
            <v>5.0114430957780504E-3</v>
          </cell>
          <cell r="P5498">
            <v>7.9052144142943085E-4</v>
          </cell>
        </row>
        <row r="5499">
          <cell r="A5499" t="str">
            <v>Retrofit</v>
          </cell>
          <cell r="B5499" t="str">
            <v>NC-B-LG-4-HV-WS-GH-HV-AHP245-13</v>
          </cell>
          <cell r="C5499" t="str">
            <v>NC-B-RT-4-HV-WS-GH-HV-AHP245-13</v>
          </cell>
          <cell r="D5499" t="str">
            <v>NC-B-RT-4-HV-WS-GH-HV-AHP245-13</v>
          </cell>
          <cell r="E5499" t="str">
            <v>Variable Refrigerant Flow Heat Pump</v>
          </cell>
          <cell r="F5499" t="str">
            <v>Lodging</v>
          </cell>
          <cell r="G5499" t="str">
            <v>Heating</v>
          </cell>
          <cell r="H5499" t="str">
            <v>Existing</v>
          </cell>
          <cell r="I5499" t="str">
            <v>Burn Out</v>
          </cell>
          <cell r="J5499">
            <v>1</v>
          </cell>
          <cell r="K5499">
            <v>1</v>
          </cell>
          <cell r="L5499">
            <v>2.3634357292226169E-3</v>
          </cell>
          <cell r="M5499">
            <v>1</v>
          </cell>
          <cell r="N5499">
            <v>0.84225672599267565</v>
          </cell>
          <cell r="O5499">
            <v>2.3634357292226169E-3</v>
          </cell>
          <cell r="P5499">
            <v>3.7281608983346368E-4</v>
          </cell>
        </row>
        <row r="5500">
          <cell r="A5500" t="str">
            <v>Retrofit</v>
          </cell>
          <cell r="B5500" t="str">
            <v>NC-E-LG-4-HV-WS-GH-HV-AHP245-13</v>
          </cell>
          <cell r="C5500" t="str">
            <v>NC-B-RT-4-HV-WS-GH-HV-AHP245-13</v>
          </cell>
          <cell r="D5500" t="str">
            <v>NC-B-RT-4-HV-WS-GH-HV-AHP245-13</v>
          </cell>
          <cell r="E5500" t="str">
            <v>Variable Refrigerant Flow Heat Pump</v>
          </cell>
          <cell r="F5500" t="str">
            <v>Lodging</v>
          </cell>
          <cell r="G5500" t="str">
            <v>Heating</v>
          </cell>
          <cell r="H5500" t="str">
            <v>Existing</v>
          </cell>
          <cell r="I5500" t="str">
            <v>Early Replacement</v>
          </cell>
          <cell r="J5500">
            <v>1</v>
          </cell>
          <cell r="K5500">
            <v>1</v>
          </cell>
          <cell r="L5500">
            <v>1.9695297743521794E-4</v>
          </cell>
          <cell r="M5500">
            <v>1</v>
          </cell>
          <cell r="N5500">
            <v>0.84225672599267565</v>
          </cell>
          <cell r="O5500">
            <v>1.9695297743521794E-4</v>
          </cell>
          <cell r="P5500">
            <v>3.1068007486121953E-5</v>
          </cell>
        </row>
        <row r="5501">
          <cell r="A5501" t="str">
            <v>Retrofit</v>
          </cell>
          <cell r="B5501" t="str">
            <v>NC-N-LG-4-HV-WS-GH-HV-AHP245-13</v>
          </cell>
          <cell r="C5501" t="str">
            <v>NC-B-RT-4-HV-WS-GH-HV-AHP245-13</v>
          </cell>
          <cell r="D5501" t="str">
            <v>NC-B-RT-4-HV-WS-GH-HV-AHP245-13</v>
          </cell>
          <cell r="E5501" t="str">
            <v>Variable Refrigerant Flow Heat Pump</v>
          </cell>
          <cell r="F5501" t="str">
            <v>Lodging</v>
          </cell>
          <cell r="G5501" t="str">
            <v>Heating</v>
          </cell>
          <cell r="H5501" t="str">
            <v>New</v>
          </cell>
          <cell r="I5501" t="str">
            <v>New</v>
          </cell>
          <cell r="J5501">
            <v>1</v>
          </cell>
          <cell r="K5501">
            <v>1</v>
          </cell>
          <cell r="L5501">
            <v>2.5603887066578349E-3</v>
          </cell>
          <cell r="M5501">
            <v>1</v>
          </cell>
          <cell r="N5501">
            <v>0.84225672599267565</v>
          </cell>
          <cell r="O5501">
            <v>2.5603887066578349E-3</v>
          </cell>
          <cell r="P5501">
            <v>4.0388409731958568E-4</v>
          </cell>
        </row>
        <row r="5502">
          <cell r="A5502" t="str">
            <v>Retrofit</v>
          </cell>
          <cell r="B5502" t="str">
            <v>NC-B-MO-4-HV-WS-GH-HV-AHP245-13</v>
          </cell>
          <cell r="C5502" t="str">
            <v>NC-B-RT-4-HV-WS-GH-HV-AHP245-13</v>
          </cell>
          <cell r="D5502" t="str">
            <v>NC-B-RT-4-HV-WS-GH-HV-AHP245-13</v>
          </cell>
          <cell r="E5502" t="str">
            <v>Variable Refrigerant Flow Heat Pump</v>
          </cell>
          <cell r="F5502" t="str">
            <v>Medical_Office</v>
          </cell>
          <cell r="G5502" t="str">
            <v>Heating</v>
          </cell>
          <cell r="H5502" t="str">
            <v>Existing</v>
          </cell>
          <cell r="I5502" t="str">
            <v>Burn Out</v>
          </cell>
          <cell r="J5502">
            <v>1</v>
          </cell>
          <cell r="K5502">
            <v>1</v>
          </cell>
          <cell r="L5502">
            <v>3.4173611216891816E-3</v>
          </cell>
          <cell r="M5502">
            <v>1</v>
          </cell>
          <cell r="N5502">
            <v>0.84225672599267565</v>
          </cell>
          <cell r="O5502">
            <v>3.4173611216891816E-3</v>
          </cell>
          <cell r="P5502">
            <v>5.3906573180059389E-4</v>
          </cell>
        </row>
        <row r="5503">
          <cell r="A5503" t="str">
            <v>Retrofit</v>
          </cell>
          <cell r="B5503" t="str">
            <v>NC-E-MO-4-HV-WS-GH-HV-AHP245-13</v>
          </cell>
          <cell r="C5503" t="str">
            <v>NC-B-RT-4-HV-WS-GH-HV-AHP245-13</v>
          </cell>
          <cell r="D5503" t="str">
            <v>NC-B-RT-4-HV-WS-GH-HV-AHP245-13</v>
          </cell>
          <cell r="E5503" t="str">
            <v>Variable Refrigerant Flow Heat Pump</v>
          </cell>
          <cell r="F5503" t="str">
            <v>Medical_Office</v>
          </cell>
          <cell r="G5503" t="str">
            <v>Heating</v>
          </cell>
          <cell r="H5503" t="str">
            <v>Existing</v>
          </cell>
          <cell r="I5503" t="str">
            <v>Early Replacement</v>
          </cell>
          <cell r="J5503">
            <v>1</v>
          </cell>
          <cell r="K5503">
            <v>1</v>
          </cell>
          <cell r="L5503">
            <v>2.847800934740983E-4</v>
          </cell>
          <cell r="M5503">
            <v>1</v>
          </cell>
          <cell r="N5503">
            <v>0.84225672599267565</v>
          </cell>
          <cell r="O5503">
            <v>2.847800934740983E-4</v>
          </cell>
          <cell r="P5503">
            <v>4.4922144316716131E-5</v>
          </cell>
        </row>
        <row r="5504">
          <cell r="A5504" t="str">
            <v>Retrofit</v>
          </cell>
          <cell r="B5504" t="str">
            <v>NC-N-MO-4-HV-WS-GH-HV-AHP245-13</v>
          </cell>
          <cell r="C5504" t="str">
            <v>NC-B-RT-4-HV-WS-GH-HV-AHP245-13</v>
          </cell>
          <cell r="D5504" t="str">
            <v>NC-B-RT-4-HV-WS-GH-HV-AHP245-13</v>
          </cell>
          <cell r="E5504" t="str">
            <v>Variable Refrigerant Flow Heat Pump</v>
          </cell>
          <cell r="F5504" t="str">
            <v>Medical_Office</v>
          </cell>
          <cell r="G5504" t="str">
            <v>Heating</v>
          </cell>
          <cell r="H5504" t="str">
            <v>New</v>
          </cell>
          <cell r="I5504" t="str">
            <v>New</v>
          </cell>
          <cell r="J5504">
            <v>1</v>
          </cell>
          <cell r="K5504">
            <v>1</v>
          </cell>
          <cell r="L5504">
            <v>3.7021412151632804E-3</v>
          </cell>
          <cell r="M5504">
            <v>1</v>
          </cell>
          <cell r="N5504">
            <v>0.84225672599267565</v>
          </cell>
          <cell r="O5504">
            <v>3.7021412151632804E-3</v>
          </cell>
          <cell r="P5504">
            <v>5.8398787611731011E-4</v>
          </cell>
        </row>
        <row r="5505">
          <cell r="A5505" t="str">
            <v>Retrofit</v>
          </cell>
          <cell r="B5505" t="str">
            <v>NC-B-OF-4-HV-WS-GH-HV-AHP245-13</v>
          </cell>
          <cell r="C5505" t="str">
            <v>NC-B-RT-4-HV-WS-GH-HV-AHP245-13</v>
          </cell>
          <cell r="D5505" t="str">
            <v>NC-B-RT-4-HV-WS-GH-HV-AHP245-13</v>
          </cell>
          <cell r="E5505" t="str">
            <v>Variable Refrigerant Flow Heat Pump</v>
          </cell>
          <cell r="F5505" t="str">
            <v>Large_Office</v>
          </cell>
          <cell r="G5505" t="str">
            <v>Heating</v>
          </cell>
          <cell r="H5505" t="str">
            <v>Existing</v>
          </cell>
          <cell r="I5505" t="str">
            <v>Burn Out</v>
          </cell>
          <cell r="J5505">
            <v>1</v>
          </cell>
          <cell r="K5505">
            <v>1</v>
          </cell>
          <cell r="L5505">
            <v>7.2058224741865387E-3</v>
          </cell>
          <cell r="M5505">
            <v>1</v>
          </cell>
          <cell r="N5505">
            <v>0.84225672599267565</v>
          </cell>
          <cell r="O5505">
            <v>7.2058224741865387E-3</v>
          </cell>
          <cell r="P5505">
            <v>1.1366700289937432E-3</v>
          </cell>
        </row>
        <row r="5506">
          <cell r="A5506" t="str">
            <v>Retrofit</v>
          </cell>
          <cell r="B5506" t="str">
            <v>NC-E-OF-4-HV-WS-GH-HV-AHP245-13</v>
          </cell>
          <cell r="C5506" t="str">
            <v>NC-B-RT-4-HV-WS-GH-HV-AHP245-13</v>
          </cell>
          <cell r="D5506" t="str">
            <v>NC-B-RT-4-HV-WS-GH-HV-AHP245-13</v>
          </cell>
          <cell r="E5506" t="str">
            <v>Variable Refrigerant Flow Heat Pump</v>
          </cell>
          <cell r="F5506" t="str">
            <v>Large_Office</v>
          </cell>
          <cell r="G5506" t="str">
            <v>Heating</v>
          </cell>
          <cell r="H5506" t="str">
            <v>Existing</v>
          </cell>
          <cell r="I5506" t="str">
            <v>Early Replacement</v>
          </cell>
          <cell r="J5506">
            <v>1</v>
          </cell>
          <cell r="K5506">
            <v>1</v>
          </cell>
          <cell r="L5506">
            <v>6.0048520618221116E-4</v>
          </cell>
          <cell r="M5506">
            <v>1</v>
          </cell>
          <cell r="N5506">
            <v>0.84225672599267565</v>
          </cell>
          <cell r="O5506">
            <v>6.0048520618221116E-4</v>
          </cell>
          <cell r="P5506">
            <v>9.4722502416145192E-5</v>
          </cell>
        </row>
        <row r="5507">
          <cell r="A5507" t="str">
            <v>Retrofit</v>
          </cell>
          <cell r="B5507" t="str">
            <v>NC-N-OF-4-HV-WS-GH-HV-AHP245-13</v>
          </cell>
          <cell r="C5507" t="str">
            <v>NC-B-RT-4-HV-WS-GH-HV-AHP245-13</v>
          </cell>
          <cell r="D5507" t="str">
            <v>NC-B-RT-4-HV-WS-GH-HV-AHP245-13</v>
          </cell>
          <cell r="E5507" t="str">
            <v>Variable Refrigerant Flow Heat Pump</v>
          </cell>
          <cell r="F5507" t="str">
            <v>Large_Office</v>
          </cell>
          <cell r="G5507" t="str">
            <v>Heating</v>
          </cell>
          <cell r="H5507" t="str">
            <v>New</v>
          </cell>
          <cell r="I5507" t="str">
            <v>New</v>
          </cell>
          <cell r="J5507">
            <v>1</v>
          </cell>
          <cell r="K5507">
            <v>1</v>
          </cell>
          <cell r="L5507">
            <v>7.8063076803687502E-3</v>
          </cell>
          <cell r="M5507">
            <v>1</v>
          </cell>
          <cell r="N5507">
            <v>0.84225672599267565</v>
          </cell>
          <cell r="O5507">
            <v>7.8063076803687502E-3</v>
          </cell>
          <cell r="P5507">
            <v>1.2313925314098883E-3</v>
          </cell>
        </row>
        <row r="5508">
          <cell r="A5508" t="str">
            <v>Retrofit</v>
          </cell>
          <cell r="B5508" t="str">
            <v>NC-B-RL-4-HV-WS-GH-HV-AHP245-13</v>
          </cell>
          <cell r="C5508" t="str">
            <v>NC-B-RT-4-HV-WS-GH-HV-AHP245-13</v>
          </cell>
          <cell r="D5508" t="str">
            <v>NC-B-RT-4-HV-WS-GH-HV-AHP245-13</v>
          </cell>
          <cell r="E5508" t="str">
            <v>Variable Refrigerant Flow Heat Pump</v>
          </cell>
          <cell r="F5508" t="str">
            <v>Religious</v>
          </cell>
          <cell r="G5508" t="str">
            <v>Heating</v>
          </cell>
          <cell r="H5508" t="str">
            <v>Existing</v>
          </cell>
          <cell r="I5508" t="str">
            <v>Burn Out</v>
          </cell>
          <cell r="J5508">
            <v>1</v>
          </cell>
          <cell r="K5508">
            <v>1</v>
          </cell>
          <cell r="L5508">
            <v>4.6153846153846156E-2</v>
          </cell>
          <cell r="M5508">
            <v>1</v>
          </cell>
          <cell r="N5508">
            <v>0.84225672599267565</v>
          </cell>
          <cell r="O5508">
            <v>4.6153846153846156E-2</v>
          </cell>
          <cell r="P5508">
            <v>7.2804588003380476E-3</v>
          </cell>
        </row>
        <row r="5509">
          <cell r="A5509" t="str">
            <v>Retrofit</v>
          </cell>
          <cell r="B5509" t="str">
            <v>NC-E-RL-4-HV-WS-GH-HV-AHP245-13</v>
          </cell>
          <cell r="C5509" t="str">
            <v>NC-B-RT-4-HV-WS-GH-HV-AHP245-13</v>
          </cell>
          <cell r="D5509" t="str">
            <v>NC-B-RT-4-HV-WS-GH-HV-AHP245-13</v>
          </cell>
          <cell r="E5509" t="str">
            <v>Variable Refrigerant Flow Heat Pump</v>
          </cell>
          <cell r="F5509" t="str">
            <v>Religious</v>
          </cell>
          <cell r="G5509" t="str">
            <v>Heating</v>
          </cell>
          <cell r="H5509" t="str">
            <v>Existing</v>
          </cell>
          <cell r="I5509" t="str">
            <v>Early Replacement</v>
          </cell>
          <cell r="J5509">
            <v>1</v>
          </cell>
          <cell r="K5509">
            <v>1</v>
          </cell>
          <cell r="L5509">
            <v>3.8461538461538438E-3</v>
          </cell>
          <cell r="M5509">
            <v>1</v>
          </cell>
          <cell r="N5509">
            <v>0.84225672599267565</v>
          </cell>
          <cell r="O5509">
            <v>3.8461538461538438E-3</v>
          </cell>
          <cell r="P5509">
            <v>6.0670490002817017E-4</v>
          </cell>
        </row>
        <row r="5510">
          <cell r="A5510" t="str">
            <v>Retrofit</v>
          </cell>
          <cell r="B5510" t="str">
            <v>NC-N-RL-4-HV-WS-GH-HV-AHP245-13</v>
          </cell>
          <cell r="C5510" t="str">
            <v>NC-B-RT-4-HV-WS-GH-HV-AHP245-13</v>
          </cell>
          <cell r="D5510" t="str">
            <v>NC-B-RT-4-HV-WS-GH-HV-AHP245-13</v>
          </cell>
          <cell r="E5510" t="str">
            <v>Variable Refrigerant Flow Heat Pump</v>
          </cell>
          <cell r="F5510" t="str">
            <v>Religious</v>
          </cell>
          <cell r="G5510" t="str">
            <v>Heating</v>
          </cell>
          <cell r="H5510" t="str">
            <v>New</v>
          </cell>
          <cell r="I5510" t="str">
            <v>New</v>
          </cell>
          <cell r="J5510">
            <v>1</v>
          </cell>
          <cell r="K5510">
            <v>1</v>
          </cell>
          <cell r="L5510">
            <v>0.05</v>
          </cell>
          <cell r="M5510">
            <v>1</v>
          </cell>
          <cell r="N5510">
            <v>0.84225672599267565</v>
          </cell>
          <cell r="O5510">
            <v>0.05</v>
          </cell>
          <cell r="P5510">
            <v>7.8871637003662173E-3</v>
          </cell>
        </row>
        <row r="5511">
          <cell r="A5511" t="str">
            <v>Retrofit</v>
          </cell>
          <cell r="B5511" t="str">
            <v>NC-B-RS-4-HV-WS-GH-HV-AHP245-13</v>
          </cell>
          <cell r="C5511" t="str">
            <v>NC-B-RT-4-HV-WS-GH-HV-AHP245-13</v>
          </cell>
          <cell r="D5511" t="str">
            <v>NC-B-RT-4-HV-WS-GH-HV-AHP245-13</v>
          </cell>
          <cell r="E5511" t="str">
            <v>Variable Refrigerant Flow Heat Pump</v>
          </cell>
          <cell r="F5511" t="str">
            <v>Restaurant</v>
          </cell>
          <cell r="G5511" t="str">
            <v>Heating</v>
          </cell>
          <cell r="H5511" t="str">
            <v>Existing</v>
          </cell>
          <cell r="I5511" t="str">
            <v>Burn Out</v>
          </cell>
          <cell r="J5511">
            <v>1</v>
          </cell>
          <cell r="K5511">
            <v>1</v>
          </cell>
          <cell r="L5511">
            <v>1.3862940946553217E-2</v>
          </cell>
          <cell r="M5511">
            <v>1</v>
          </cell>
          <cell r="N5511">
            <v>0.84225672599267565</v>
          </cell>
          <cell r="O5511">
            <v>1.3862940946553217E-2</v>
          </cell>
          <cell r="P5511">
            <v>2.1867856922795003E-3</v>
          </cell>
        </row>
        <row r="5512">
          <cell r="A5512" t="str">
            <v>Retrofit</v>
          </cell>
          <cell r="B5512" t="str">
            <v>NC-E-RS-4-HV-WS-GH-HV-AHP245-13</v>
          </cell>
          <cell r="C5512" t="str">
            <v>NC-B-RT-4-HV-WS-GH-HV-AHP245-13</v>
          </cell>
          <cell r="D5512" t="str">
            <v>NC-B-RT-4-HV-WS-GH-HV-AHP245-13</v>
          </cell>
          <cell r="E5512" t="str">
            <v>Variable Refrigerant Flow Heat Pump</v>
          </cell>
          <cell r="F5512" t="str">
            <v>Restaurant</v>
          </cell>
          <cell r="G5512" t="str">
            <v>Heating</v>
          </cell>
          <cell r="H5512" t="str">
            <v>Existing</v>
          </cell>
          <cell r="I5512" t="str">
            <v>Early Replacement</v>
          </cell>
          <cell r="J5512">
            <v>1</v>
          </cell>
          <cell r="K5512">
            <v>1</v>
          </cell>
          <cell r="L5512">
            <v>1.1552450788794339E-3</v>
          </cell>
          <cell r="M5512">
            <v>1</v>
          </cell>
          <cell r="N5512">
            <v>0.84225672599267565</v>
          </cell>
          <cell r="O5512">
            <v>1.1552450788794339E-3</v>
          </cell>
          <cell r="P5512">
            <v>1.8223214102329157E-4</v>
          </cell>
        </row>
        <row r="5513">
          <cell r="A5513" t="str">
            <v>Retrofit</v>
          </cell>
          <cell r="B5513" t="str">
            <v>NC-N-RS-4-HV-WS-GH-HV-AHP245-13</v>
          </cell>
          <cell r="C5513" t="str">
            <v>NC-B-RT-4-HV-WS-GH-HV-AHP245-13</v>
          </cell>
          <cell r="D5513" t="str">
            <v>NC-B-RT-4-HV-WS-GH-HV-AHP245-13</v>
          </cell>
          <cell r="E5513" t="str">
            <v>Variable Refrigerant Flow Heat Pump</v>
          </cell>
          <cell r="F5513" t="str">
            <v>Restaurant</v>
          </cell>
          <cell r="G5513" t="str">
            <v>Heating</v>
          </cell>
          <cell r="H5513" t="str">
            <v>New</v>
          </cell>
          <cell r="I5513" t="str">
            <v>New</v>
          </cell>
          <cell r="J5513">
            <v>1</v>
          </cell>
          <cell r="K5513">
            <v>1</v>
          </cell>
          <cell r="L5513">
            <v>1.5018186025432652E-2</v>
          </cell>
          <cell r="M5513">
            <v>1</v>
          </cell>
          <cell r="N5513">
            <v>0.84225672599267565</v>
          </cell>
          <cell r="O5513">
            <v>1.5018186025432652E-2</v>
          </cell>
          <cell r="P5513">
            <v>2.3690178333027924E-3</v>
          </cell>
        </row>
        <row r="5514">
          <cell r="A5514" t="str">
            <v>Retrofit</v>
          </cell>
          <cell r="B5514" t="str">
            <v>NC-B-RT-4-HV-WS-GH-HV-AHP245-13</v>
          </cell>
          <cell r="C5514" t="str">
            <v>NC-B-RT-4-HV-WS-GH-HV-AHP245-13</v>
          </cell>
          <cell r="D5514" t="str">
            <v>NC-B-RT-4-HV-WS-GH-HV-AHP245-13</v>
          </cell>
          <cell r="E5514" t="str">
            <v>Variable Refrigerant Flow Heat Pump</v>
          </cell>
          <cell r="F5514" t="str">
            <v>Large_Retail</v>
          </cell>
          <cell r="G5514" t="str">
            <v>Heating</v>
          </cell>
          <cell r="H5514" t="str">
            <v>Existing</v>
          </cell>
          <cell r="I5514" t="str">
            <v>Burn Out</v>
          </cell>
          <cell r="J5514">
            <v>1</v>
          </cell>
          <cell r="K5514">
            <v>1</v>
          </cell>
          <cell r="L5514">
            <v>4.6153846153846156E-2</v>
          </cell>
          <cell r="M5514">
            <v>1</v>
          </cell>
          <cell r="N5514">
            <v>0.84225672599267565</v>
          </cell>
          <cell r="O5514">
            <v>4.6153846153846156E-2</v>
          </cell>
          <cell r="P5514">
            <v>7.2804588003380476E-3</v>
          </cell>
        </row>
        <row r="5515">
          <cell r="A5515" t="str">
            <v>Retrofit</v>
          </cell>
          <cell r="B5515" t="str">
            <v>NC-E-RT-4-HV-WS-GH-HV-AHP245-13</v>
          </cell>
          <cell r="C5515" t="str">
            <v>NC-B-RT-4-HV-WS-GH-HV-AHP245-13</v>
          </cell>
          <cell r="D5515" t="str">
            <v>NC-B-RT-4-HV-WS-GH-HV-AHP245-13</v>
          </cell>
          <cell r="E5515" t="str">
            <v>Variable Refrigerant Flow Heat Pump</v>
          </cell>
          <cell r="F5515" t="str">
            <v>Large_Retail</v>
          </cell>
          <cell r="G5515" t="str">
            <v>Heating</v>
          </cell>
          <cell r="H5515" t="str">
            <v>Existing</v>
          </cell>
          <cell r="I5515" t="str">
            <v>Early Replacement</v>
          </cell>
          <cell r="J5515">
            <v>1</v>
          </cell>
          <cell r="K5515">
            <v>1</v>
          </cell>
          <cell r="L5515">
            <v>3.8461538461538438E-3</v>
          </cell>
          <cell r="M5515">
            <v>1</v>
          </cell>
          <cell r="N5515">
            <v>0.84225672599267565</v>
          </cell>
          <cell r="O5515">
            <v>3.8461538461538438E-3</v>
          </cell>
          <cell r="P5515">
            <v>6.0670490002817017E-4</v>
          </cell>
        </row>
        <row r="5516">
          <cell r="A5516" t="str">
            <v>Retrofit</v>
          </cell>
          <cell r="B5516" t="str">
            <v>NC-N-RT-4-HV-WS-GH-HV-AHP245-13</v>
          </cell>
          <cell r="C5516" t="str">
            <v>NC-B-RT-4-HV-WS-GH-HV-AHP245-13</v>
          </cell>
          <cell r="D5516" t="str">
            <v>NC-B-RT-4-HV-WS-GH-HV-AHP245-13</v>
          </cell>
          <cell r="E5516" t="str">
            <v>Variable Refrigerant Flow Heat Pump</v>
          </cell>
          <cell r="F5516" t="str">
            <v>Large_Retail</v>
          </cell>
          <cell r="G5516" t="str">
            <v>Heating</v>
          </cell>
          <cell r="H5516" t="str">
            <v>New</v>
          </cell>
          <cell r="I5516" t="str">
            <v>New</v>
          </cell>
          <cell r="J5516">
            <v>1</v>
          </cell>
          <cell r="K5516">
            <v>1</v>
          </cell>
          <cell r="L5516">
            <v>0.05</v>
          </cell>
          <cell r="M5516">
            <v>1</v>
          </cell>
          <cell r="N5516">
            <v>0.84225672599267565</v>
          </cell>
          <cell r="O5516">
            <v>0.05</v>
          </cell>
          <cell r="P5516">
            <v>7.8871637003662173E-3</v>
          </cell>
        </row>
        <row r="5517">
          <cell r="A5517" t="str">
            <v>Retrofit</v>
          </cell>
          <cell r="B5517" t="str">
            <v>NC-B-SO-4-HV-WS-GH-HV-AHP245-13</v>
          </cell>
          <cell r="C5517" t="str">
            <v>NC-B-RT-4-HV-WS-GH-HV-AHP245-13</v>
          </cell>
          <cell r="D5517" t="str">
            <v>NC-B-RT-4-HV-WS-GH-HV-AHP245-13</v>
          </cell>
          <cell r="E5517" t="str">
            <v>Variable Refrigerant Flow Heat Pump</v>
          </cell>
          <cell r="F5517" t="str">
            <v>Small_Office</v>
          </cell>
          <cell r="G5517" t="str">
            <v>Heating</v>
          </cell>
          <cell r="H5517" t="str">
            <v>Existing</v>
          </cell>
          <cell r="I5517" t="str">
            <v>Burn Out</v>
          </cell>
          <cell r="J5517">
            <v>1</v>
          </cell>
          <cell r="K5517">
            <v>1</v>
          </cell>
          <cell r="L5517">
            <v>2.8606424649440772E-3</v>
          </cell>
          <cell r="M5517">
            <v>1</v>
          </cell>
          <cell r="N5517">
            <v>0.84225672599267565</v>
          </cell>
          <cell r="O5517">
            <v>2.8606424649440772E-3</v>
          </cell>
          <cell r="P5517">
            <v>4.5124710818466131E-4</v>
          </cell>
        </row>
        <row r="5518">
          <cell r="A5518" t="str">
            <v>Retrofit</v>
          </cell>
          <cell r="B5518" t="str">
            <v>NC-E-SO-4-HV-WS-GH-HV-AHP245-13</v>
          </cell>
          <cell r="C5518" t="str">
            <v>NC-B-RT-4-HV-WS-GH-HV-AHP245-13</v>
          </cell>
          <cell r="D5518" t="str">
            <v>NC-B-RT-4-HV-WS-GH-HV-AHP245-13</v>
          </cell>
          <cell r="E5518" t="str">
            <v>Variable Refrigerant Flow Heat Pump</v>
          </cell>
          <cell r="F5518" t="str">
            <v>Small_Office</v>
          </cell>
          <cell r="G5518" t="str">
            <v>Heating</v>
          </cell>
          <cell r="H5518" t="str">
            <v>Existing</v>
          </cell>
          <cell r="I5518" t="str">
            <v>Early Replacement</v>
          </cell>
          <cell r="J5518">
            <v>1</v>
          </cell>
          <cell r="K5518">
            <v>1</v>
          </cell>
          <cell r="L5518">
            <v>2.3838687207867294E-4</v>
          </cell>
          <cell r="M5518">
            <v>1</v>
          </cell>
          <cell r="N5518">
            <v>0.84225672599267565</v>
          </cell>
          <cell r="O5518">
            <v>2.3838687207867294E-4</v>
          </cell>
          <cell r="P5518">
            <v>3.7603925682055082E-5</v>
          </cell>
        </row>
        <row r="5519">
          <cell r="A5519" t="str">
            <v>Retrofit</v>
          </cell>
          <cell r="B5519" t="str">
            <v>NC-N-SO-4-HV-WS-GH-HV-AHP245-13</v>
          </cell>
          <cell r="C5519" t="str">
            <v>NC-B-RT-4-HV-WS-GH-HV-AHP245-13</v>
          </cell>
          <cell r="D5519" t="str">
            <v>NC-B-RT-4-HV-WS-GH-HV-AHP245-13</v>
          </cell>
          <cell r="E5519" t="str">
            <v>Variable Refrigerant Flow Heat Pump</v>
          </cell>
          <cell r="F5519" t="str">
            <v>Small_Office</v>
          </cell>
          <cell r="G5519" t="str">
            <v>Heating</v>
          </cell>
          <cell r="H5519" t="str">
            <v>New</v>
          </cell>
          <cell r="I5519" t="str">
            <v>New</v>
          </cell>
          <cell r="J5519">
            <v>1</v>
          </cell>
          <cell r="K5519">
            <v>1</v>
          </cell>
          <cell r="L5519">
            <v>3.0990293370227501E-3</v>
          </cell>
          <cell r="M5519">
            <v>1</v>
          </cell>
          <cell r="N5519">
            <v>0.84225672599267565</v>
          </cell>
          <cell r="O5519">
            <v>3.0990293370227501E-3</v>
          </cell>
          <cell r="P5519">
            <v>4.888510338667164E-4</v>
          </cell>
        </row>
        <row r="5520">
          <cell r="A5520" t="str">
            <v>Retrofit</v>
          </cell>
          <cell r="B5520" t="str">
            <v>NC-B-SR-4-HV-WS-GH-HV-AHP245-13</v>
          </cell>
          <cell r="C5520" t="str">
            <v>NC-B-RT-4-HV-WS-GH-HV-AHP245-13</v>
          </cell>
          <cell r="D5520" t="str">
            <v>NC-B-RT-4-HV-WS-GH-HV-AHP245-13</v>
          </cell>
          <cell r="E5520" t="str">
            <v>Variable Refrigerant Flow Heat Pump</v>
          </cell>
          <cell r="F5520" t="str">
            <v>Small_Retail</v>
          </cell>
          <cell r="G5520" t="str">
            <v>Heating</v>
          </cell>
          <cell r="H5520" t="str">
            <v>Existing</v>
          </cell>
          <cell r="I5520" t="str">
            <v>Burn Out</v>
          </cell>
          <cell r="J5520">
            <v>1</v>
          </cell>
          <cell r="K5520">
            <v>1</v>
          </cell>
          <cell r="L5520">
            <v>7.8533202939564013E-4</v>
          </cell>
          <cell r="M5520">
            <v>1</v>
          </cell>
          <cell r="N5520">
            <v>0.84225672599267565</v>
          </cell>
          <cell r="O5520">
            <v>7.8533202939564013E-4</v>
          </cell>
          <cell r="P5520">
            <v>1.2388084549968457E-4</v>
          </cell>
        </row>
        <row r="5521">
          <cell r="A5521" t="str">
            <v>Retrofit</v>
          </cell>
          <cell r="B5521" t="str">
            <v>NC-E-SR-4-HV-WS-GH-HV-AHP245-13</v>
          </cell>
          <cell r="C5521" t="str">
            <v>NC-B-RT-4-HV-WS-GH-HV-AHP245-13</v>
          </cell>
          <cell r="D5521" t="str">
            <v>NC-B-RT-4-HV-WS-GH-HV-AHP245-13</v>
          </cell>
          <cell r="E5521" t="str">
            <v>Variable Refrigerant Flow Heat Pump</v>
          </cell>
          <cell r="F5521" t="str">
            <v>Small_Retail</v>
          </cell>
          <cell r="G5521" t="str">
            <v>Heating</v>
          </cell>
          <cell r="H5521" t="str">
            <v>Existing</v>
          </cell>
          <cell r="I5521" t="str">
            <v>Early Replacement</v>
          </cell>
          <cell r="J5521">
            <v>1</v>
          </cell>
          <cell r="K5521">
            <v>1</v>
          </cell>
          <cell r="L5521">
            <v>6.544433578296997E-5</v>
          </cell>
          <cell r="M5521">
            <v>1</v>
          </cell>
          <cell r="N5521">
            <v>0.84225672599267565</v>
          </cell>
          <cell r="O5521">
            <v>6.544433578296997E-5</v>
          </cell>
          <cell r="P5521">
            <v>1.0323403791640374E-5</v>
          </cell>
        </row>
        <row r="5522">
          <cell r="A5522" t="str">
            <v>Retrofit</v>
          </cell>
          <cell r="B5522" t="str">
            <v>NC-N-SR-4-HV-WS-GH-HV-AHP245-13</v>
          </cell>
          <cell r="C5522" t="str">
            <v>NC-B-RT-4-HV-WS-GH-HV-AHP245-13</v>
          </cell>
          <cell r="D5522" t="str">
            <v>NC-B-RT-4-HV-WS-GH-HV-AHP245-13</v>
          </cell>
          <cell r="E5522" t="str">
            <v>Variable Refrigerant Flow Heat Pump</v>
          </cell>
          <cell r="F5522" t="str">
            <v>Small_Retail</v>
          </cell>
          <cell r="G5522" t="str">
            <v>Heating</v>
          </cell>
          <cell r="H5522" t="str">
            <v>New</v>
          </cell>
          <cell r="I5522" t="str">
            <v>New</v>
          </cell>
          <cell r="J5522">
            <v>1</v>
          </cell>
          <cell r="K5522">
            <v>1</v>
          </cell>
          <cell r="L5522">
            <v>8.5077636517861014E-4</v>
          </cell>
          <cell r="M5522">
            <v>1</v>
          </cell>
          <cell r="N5522">
            <v>0.84225672599267565</v>
          </cell>
          <cell r="O5522">
            <v>8.5077636517861014E-4</v>
          </cell>
          <cell r="P5522">
            <v>1.3420424929132493E-4</v>
          </cell>
        </row>
        <row r="5523">
          <cell r="A5523" t="str">
            <v>Retrofit</v>
          </cell>
          <cell r="B5523" t="str">
            <v>NC-B-WR-4-HV-WS-GH-HV-AHP245-13</v>
          </cell>
          <cell r="C5523" t="str">
            <v>NC-B-RT-4-HV-WS-GH-HV-AHP245-13</v>
          </cell>
          <cell r="D5523" t="str">
            <v>NC-B-RT-4-HV-WS-GH-HV-AHP245-13</v>
          </cell>
          <cell r="E5523" t="str">
            <v>Variable Refrigerant Flow Heat Pump</v>
          </cell>
          <cell r="F5523" t="str">
            <v>Warehouse</v>
          </cell>
          <cell r="G5523" t="str">
            <v>Heating</v>
          </cell>
          <cell r="H5523" t="str">
            <v>Existing</v>
          </cell>
          <cell r="I5523" t="str">
            <v>Burn Out</v>
          </cell>
          <cell r="J5523">
            <v>1</v>
          </cell>
          <cell r="K5523">
            <v>1</v>
          </cell>
          <cell r="L5523">
            <v>4.6153846153846156E-2</v>
          </cell>
          <cell r="M5523">
            <v>1</v>
          </cell>
          <cell r="N5523">
            <v>0.84225672599267565</v>
          </cell>
          <cell r="O5523">
            <v>4.6153846153846156E-2</v>
          </cell>
          <cell r="P5523">
            <v>7.2804588003380476E-3</v>
          </cell>
        </row>
        <row r="5524">
          <cell r="A5524" t="str">
            <v>Retrofit</v>
          </cell>
          <cell r="B5524" t="str">
            <v>NC-E-WR-4-HV-WS-GH-HV-AHP245-13</v>
          </cell>
          <cell r="C5524" t="str">
            <v>NC-B-RT-4-HV-WS-GH-HV-AHP245-13</v>
          </cell>
          <cell r="D5524" t="str">
            <v>NC-B-RT-4-HV-WS-GH-HV-AHP245-13</v>
          </cell>
          <cell r="E5524" t="str">
            <v>Variable Refrigerant Flow Heat Pump</v>
          </cell>
          <cell r="F5524" t="str">
            <v>Warehouse</v>
          </cell>
          <cell r="G5524" t="str">
            <v>Heating</v>
          </cell>
          <cell r="H5524" t="str">
            <v>Existing</v>
          </cell>
          <cell r="I5524" t="str">
            <v>Early Replacement</v>
          </cell>
          <cell r="J5524">
            <v>1</v>
          </cell>
          <cell r="K5524">
            <v>1</v>
          </cell>
          <cell r="L5524">
            <v>3.8461538461538438E-3</v>
          </cell>
          <cell r="M5524">
            <v>1</v>
          </cell>
          <cell r="N5524">
            <v>0.84225672599267565</v>
          </cell>
          <cell r="O5524">
            <v>3.8461538461538438E-3</v>
          </cell>
          <cell r="P5524">
            <v>6.0670490002817017E-4</v>
          </cell>
        </row>
        <row r="5525">
          <cell r="A5525" t="str">
            <v>Retrofit</v>
          </cell>
          <cell r="B5525" t="str">
            <v>NC-N-WR-4-HV-WS-GH-HV-AHP245-13</v>
          </cell>
          <cell r="C5525" t="str">
            <v>NC-B-RT-4-HV-WS-GH-HV-AHP245-13</v>
          </cell>
          <cell r="D5525" t="str">
            <v>NC-B-RT-4-HV-WS-GH-HV-AHP245-13</v>
          </cell>
          <cell r="E5525" t="str">
            <v>Variable Refrigerant Flow Heat Pump</v>
          </cell>
          <cell r="F5525" t="str">
            <v>Warehouse</v>
          </cell>
          <cell r="G5525" t="str">
            <v>Heating</v>
          </cell>
          <cell r="H5525" t="str">
            <v>New</v>
          </cell>
          <cell r="I5525" t="str">
            <v>New</v>
          </cell>
          <cell r="J5525">
            <v>1</v>
          </cell>
          <cell r="K5525">
            <v>1</v>
          </cell>
          <cell r="L5525">
            <v>0.05</v>
          </cell>
          <cell r="M5525">
            <v>1</v>
          </cell>
          <cell r="N5525">
            <v>0.84225672599267565</v>
          </cell>
          <cell r="O5525">
            <v>0.05</v>
          </cell>
          <cell r="P5525">
            <v>7.8871637003662173E-3</v>
          </cell>
        </row>
        <row r="5526">
          <cell r="A5526" t="str">
            <v>Retrofit</v>
          </cell>
          <cell r="B5526" t="str">
            <v>NC-B-AM-4-RV-RT-GH-AP-OTH043-08</v>
          </cell>
          <cell r="C5526" t="str">
            <v>NC-B-RS-4-RV-RT-GH-AP-OTH043-08</v>
          </cell>
          <cell r="D5526" t="str">
            <v>NC-B-RS-4-RV-RT-GH-AP-OTH043-08</v>
          </cell>
          <cell r="E5526" t="str">
            <v>Vendor Miser</v>
          </cell>
          <cell r="F5526" t="str">
            <v>Amusement</v>
          </cell>
          <cell r="G5526" t="str">
            <v>Refrigeration</v>
          </cell>
          <cell r="H5526" t="str">
            <v>Existing</v>
          </cell>
          <cell r="I5526" t="str">
            <v>Burn Out</v>
          </cell>
          <cell r="J5526">
            <v>1</v>
          </cell>
          <cell r="K5526">
            <v>1</v>
          </cell>
          <cell r="L5526">
            <v>0.05</v>
          </cell>
          <cell r="M5526">
            <v>1</v>
          </cell>
          <cell r="N5526">
            <v>0.49769979425965072</v>
          </cell>
          <cell r="O5526">
            <v>0.05</v>
          </cell>
          <cell r="P5526">
            <v>2.5115010287017465E-2</v>
          </cell>
        </row>
        <row r="5527">
          <cell r="A5527" t="str">
            <v>Retrofit</v>
          </cell>
          <cell r="B5527" t="str">
            <v>NC-E-AM-4-RV-RT-GH-AP-OTH043-08</v>
          </cell>
          <cell r="C5527" t="str">
            <v>NC-B-RS-4-RV-RT-GH-AP-OTH043-08</v>
          </cell>
          <cell r="D5527" t="str">
            <v>NC-B-RS-4-RV-RT-GH-AP-OTH043-08</v>
          </cell>
          <cell r="E5527" t="str">
            <v>Vendor Miser</v>
          </cell>
          <cell r="F5527" t="str">
            <v>Amusement</v>
          </cell>
          <cell r="G5527" t="str">
            <v>Refrigeration</v>
          </cell>
          <cell r="H5527" t="str">
            <v>Existing</v>
          </cell>
          <cell r="I5527" t="str">
            <v>Early Replacement</v>
          </cell>
          <cell r="J5527">
            <v>1</v>
          </cell>
          <cell r="K5527">
            <v>1</v>
          </cell>
          <cell r="L5527">
            <v>0</v>
          </cell>
          <cell r="M5527">
            <v>1</v>
          </cell>
          <cell r="N5527">
            <v>0.49769979425965072</v>
          </cell>
          <cell r="O5527">
            <v>0</v>
          </cell>
          <cell r="P5527">
            <v>0</v>
          </cell>
        </row>
        <row r="5528">
          <cell r="A5528" t="str">
            <v>Retrofit</v>
          </cell>
          <cell r="B5528" t="str">
            <v>NC-N-AM-4-RV-RT-GH-AP-OTH043-08</v>
          </cell>
          <cell r="C5528" t="str">
            <v>NC-B-RS-4-RV-RT-GH-AP-OTH043-08</v>
          </cell>
          <cell r="D5528" t="str">
            <v>NC-B-RS-4-RV-RT-GH-AP-OTH043-08</v>
          </cell>
          <cell r="E5528" t="str">
            <v>Vendor Miser</v>
          </cell>
          <cell r="F5528" t="str">
            <v>Amusement</v>
          </cell>
          <cell r="G5528" t="str">
            <v>Refrigeration</v>
          </cell>
          <cell r="H5528" t="str">
            <v>New</v>
          </cell>
          <cell r="I5528" t="str">
            <v>New</v>
          </cell>
          <cell r="J5528">
            <v>1</v>
          </cell>
          <cell r="K5528">
            <v>1</v>
          </cell>
          <cell r="L5528">
            <v>0</v>
          </cell>
          <cell r="M5528">
            <v>1</v>
          </cell>
          <cell r="N5528">
            <v>0.49769979425965072</v>
          </cell>
          <cell r="O5528">
            <v>0</v>
          </cell>
          <cell r="P5528">
            <v>0</v>
          </cell>
        </row>
        <row r="5529">
          <cell r="A5529" t="str">
            <v>Retrofit</v>
          </cell>
          <cell r="B5529" t="str">
            <v>NC-B-ED-4-RV-RT-GH-AP-OTH043-08</v>
          </cell>
          <cell r="C5529" t="str">
            <v>NC-B-RS-4-RV-RT-GH-AP-OTH043-08</v>
          </cell>
          <cell r="D5529" t="str">
            <v>NC-B-RS-4-RV-RT-GH-AP-OTH043-08</v>
          </cell>
          <cell r="E5529" t="str">
            <v>Vendor Miser</v>
          </cell>
          <cell r="F5529" t="str">
            <v>Education</v>
          </cell>
          <cell r="G5529" t="str">
            <v>Refrigeration</v>
          </cell>
          <cell r="H5529" t="str">
            <v>Existing</v>
          </cell>
          <cell r="I5529" t="str">
            <v>Burn Out</v>
          </cell>
          <cell r="J5529">
            <v>1</v>
          </cell>
          <cell r="K5529">
            <v>1</v>
          </cell>
          <cell r="L5529">
            <v>0.05</v>
          </cell>
          <cell r="M5529">
            <v>1</v>
          </cell>
          <cell r="N5529">
            <v>0.49769979425965072</v>
          </cell>
          <cell r="O5529">
            <v>0.05</v>
          </cell>
          <cell r="P5529">
            <v>2.5115010287017465E-2</v>
          </cell>
        </row>
        <row r="5530">
          <cell r="A5530" t="str">
            <v>Retrofit</v>
          </cell>
          <cell r="B5530" t="str">
            <v>NC-E-ED-4-RV-RT-GH-AP-OTH043-08</v>
          </cell>
          <cell r="C5530" t="str">
            <v>NC-B-RS-4-RV-RT-GH-AP-OTH043-08</v>
          </cell>
          <cell r="D5530" t="str">
            <v>NC-B-RS-4-RV-RT-GH-AP-OTH043-08</v>
          </cell>
          <cell r="E5530" t="str">
            <v>Vendor Miser</v>
          </cell>
          <cell r="F5530" t="str">
            <v>Education</v>
          </cell>
          <cell r="G5530" t="str">
            <v>Refrigeration</v>
          </cell>
          <cell r="H5530" t="str">
            <v>Existing</v>
          </cell>
          <cell r="I5530" t="str">
            <v>Early Replacement</v>
          </cell>
          <cell r="J5530">
            <v>1</v>
          </cell>
          <cell r="K5530">
            <v>1</v>
          </cell>
          <cell r="L5530">
            <v>0</v>
          </cell>
          <cell r="M5530">
            <v>1</v>
          </cell>
          <cell r="N5530">
            <v>0.49769979425965072</v>
          </cell>
          <cell r="O5530">
            <v>0</v>
          </cell>
          <cell r="P5530">
            <v>0</v>
          </cell>
        </row>
        <row r="5531">
          <cell r="A5531" t="str">
            <v>Retrofit</v>
          </cell>
          <cell r="B5531" t="str">
            <v>NC-N-ED-4-RV-RT-GH-AP-OTH043-08</v>
          </cell>
          <cell r="C5531" t="str">
            <v>NC-B-RS-4-RV-RT-GH-AP-OTH043-08</v>
          </cell>
          <cell r="D5531" t="str">
            <v>NC-B-RS-4-RV-RT-GH-AP-OTH043-08</v>
          </cell>
          <cell r="E5531" t="str">
            <v>Vendor Miser</v>
          </cell>
          <cell r="F5531" t="str">
            <v>Education</v>
          </cell>
          <cell r="G5531" t="str">
            <v>Refrigeration</v>
          </cell>
          <cell r="H5531" t="str">
            <v>New</v>
          </cell>
          <cell r="I5531" t="str">
            <v>New</v>
          </cell>
          <cell r="J5531">
            <v>1</v>
          </cell>
          <cell r="K5531">
            <v>1</v>
          </cell>
          <cell r="L5531">
            <v>0</v>
          </cell>
          <cell r="M5531">
            <v>1</v>
          </cell>
          <cell r="N5531">
            <v>0.49769979425965072</v>
          </cell>
          <cell r="O5531">
            <v>0</v>
          </cell>
          <cell r="P5531">
            <v>0</v>
          </cell>
        </row>
        <row r="5532">
          <cell r="A5532" t="str">
            <v>Retrofit</v>
          </cell>
          <cell r="B5532" t="str">
            <v>NC-B-GR-4-RV-RT-GH-AP-OTH043-08</v>
          </cell>
          <cell r="C5532" t="str">
            <v>NC-B-GR-4-RV-RT-GH-AP-OTH043-08</v>
          </cell>
          <cell r="D5532" t="str">
            <v>NC-B-GR-4-RV-RT-GH-AP-OTH043-08</v>
          </cell>
          <cell r="E5532" t="str">
            <v>Vendor Miser</v>
          </cell>
          <cell r="F5532" t="str">
            <v>Grocery</v>
          </cell>
          <cell r="G5532" t="str">
            <v>Refrigeration</v>
          </cell>
          <cell r="H5532" t="str">
            <v>Existing</v>
          </cell>
          <cell r="I5532" t="str">
            <v>Burn Out</v>
          </cell>
          <cell r="J5532">
            <v>1</v>
          </cell>
          <cell r="K5532">
            <v>1</v>
          </cell>
          <cell r="L5532">
            <v>0.75</v>
          </cell>
          <cell r="M5532">
            <v>1</v>
          </cell>
          <cell r="N5532">
            <v>0.49769979425965072</v>
          </cell>
          <cell r="O5532">
            <v>0.75</v>
          </cell>
          <cell r="P5532">
            <v>0.37672515430526199</v>
          </cell>
        </row>
        <row r="5533">
          <cell r="A5533" t="str">
            <v>Retrofit</v>
          </cell>
          <cell r="B5533" t="str">
            <v>NC-E-GR-4-RV-RT-GH-AP-OTH043-08</v>
          </cell>
          <cell r="C5533" t="str">
            <v>NC-B-GR-4-RV-RT-GH-AP-OTH043-08</v>
          </cell>
          <cell r="D5533" t="str">
            <v>NC-B-GR-4-RV-RT-GH-AP-OTH043-08</v>
          </cell>
          <cell r="E5533" t="str">
            <v>Vendor Miser</v>
          </cell>
          <cell r="F5533" t="str">
            <v>Grocery</v>
          </cell>
          <cell r="G5533" t="str">
            <v>Refrigeration</v>
          </cell>
          <cell r="H5533" t="str">
            <v>Existing</v>
          </cell>
          <cell r="I5533" t="str">
            <v>Early Replacement</v>
          </cell>
          <cell r="J5533">
            <v>1</v>
          </cell>
          <cell r="K5533">
            <v>1</v>
          </cell>
          <cell r="L5533">
            <v>0</v>
          </cell>
          <cell r="M5533">
            <v>1</v>
          </cell>
          <cell r="N5533">
            <v>0.49769979425965072</v>
          </cell>
          <cell r="O5533">
            <v>0</v>
          </cell>
          <cell r="P5533">
            <v>0</v>
          </cell>
        </row>
        <row r="5534">
          <cell r="A5534" t="str">
            <v>Retrofit</v>
          </cell>
          <cell r="B5534" t="str">
            <v>NC-N-GR-4-RV-RT-GH-AP-OTH043-08</v>
          </cell>
          <cell r="C5534" t="str">
            <v>NC-B-GR-4-RV-RT-GH-AP-OTH043-08</v>
          </cell>
          <cell r="D5534" t="str">
            <v>NC-B-GR-4-RV-RT-GH-AP-OTH043-08</v>
          </cell>
          <cell r="E5534" t="str">
            <v>Vendor Miser</v>
          </cell>
          <cell r="F5534" t="str">
            <v>Grocery</v>
          </cell>
          <cell r="G5534" t="str">
            <v>Refrigeration</v>
          </cell>
          <cell r="H5534" t="str">
            <v>New</v>
          </cell>
          <cell r="I5534" t="str">
            <v>New</v>
          </cell>
          <cell r="J5534">
            <v>1</v>
          </cell>
          <cell r="K5534">
            <v>1</v>
          </cell>
          <cell r="L5534">
            <v>0</v>
          </cell>
          <cell r="M5534">
            <v>1</v>
          </cell>
          <cell r="N5534">
            <v>0.49769979425965072</v>
          </cell>
          <cell r="O5534">
            <v>0</v>
          </cell>
          <cell r="P5534">
            <v>0</v>
          </cell>
        </row>
        <row r="5535">
          <cell r="A5535" t="str">
            <v>Retrofit</v>
          </cell>
          <cell r="B5535" t="str">
            <v>NC-B-HS-4-RV-RT-GH-AP-OTH043-08</v>
          </cell>
          <cell r="C5535" t="str">
            <v>NC-B-RS-4-RV-RT-GH-AP-OTH043-08</v>
          </cell>
          <cell r="D5535" t="str">
            <v>NC-B-RS-4-RV-RT-GH-AP-OTH043-08</v>
          </cell>
          <cell r="E5535" t="str">
            <v>Vendor Miser</v>
          </cell>
          <cell r="F5535" t="str">
            <v>Hospital</v>
          </cell>
          <cell r="G5535" t="str">
            <v>Refrigeration</v>
          </cell>
          <cell r="H5535" t="str">
            <v>Existing</v>
          </cell>
          <cell r="I5535" t="str">
            <v>Burn Out</v>
          </cell>
          <cell r="J5535">
            <v>1</v>
          </cell>
          <cell r="K5535">
            <v>1</v>
          </cell>
          <cell r="L5535">
            <v>0.05</v>
          </cell>
          <cell r="M5535">
            <v>1</v>
          </cell>
          <cell r="N5535">
            <v>0.49769979425965072</v>
          </cell>
          <cell r="O5535">
            <v>0.05</v>
          </cell>
          <cell r="P5535">
            <v>2.5115010287017465E-2</v>
          </cell>
        </row>
        <row r="5536">
          <cell r="A5536" t="str">
            <v>Retrofit</v>
          </cell>
          <cell r="B5536" t="str">
            <v>NC-E-HS-4-RV-RT-GH-AP-OTH043-08</v>
          </cell>
          <cell r="C5536" t="str">
            <v>NC-B-RS-4-RV-RT-GH-AP-OTH043-08</v>
          </cell>
          <cell r="D5536" t="str">
            <v>NC-B-RS-4-RV-RT-GH-AP-OTH043-08</v>
          </cell>
          <cell r="E5536" t="str">
            <v>Vendor Miser</v>
          </cell>
          <cell r="F5536" t="str">
            <v>Hospital</v>
          </cell>
          <cell r="G5536" t="str">
            <v>Refrigeration</v>
          </cell>
          <cell r="H5536" t="str">
            <v>Existing</v>
          </cell>
          <cell r="I5536" t="str">
            <v>Early Replacement</v>
          </cell>
          <cell r="J5536">
            <v>1</v>
          </cell>
          <cell r="K5536">
            <v>1</v>
          </cell>
          <cell r="L5536">
            <v>0</v>
          </cell>
          <cell r="M5536">
            <v>1</v>
          </cell>
          <cell r="N5536">
            <v>0.49769979425965072</v>
          </cell>
          <cell r="O5536">
            <v>0</v>
          </cell>
          <cell r="P5536">
            <v>0</v>
          </cell>
        </row>
        <row r="5537">
          <cell r="A5537" t="str">
            <v>Retrofit</v>
          </cell>
          <cell r="B5537" t="str">
            <v>NC-N-HS-4-RV-RT-GH-AP-OTH043-08</v>
          </cell>
          <cell r="C5537" t="str">
            <v>NC-B-RS-4-RV-RT-GH-AP-OTH043-08</v>
          </cell>
          <cell r="D5537" t="str">
            <v>NC-B-RS-4-RV-RT-GH-AP-OTH043-08</v>
          </cell>
          <cell r="E5537" t="str">
            <v>Vendor Miser</v>
          </cell>
          <cell r="F5537" t="str">
            <v>Hospital</v>
          </cell>
          <cell r="G5537" t="str">
            <v>Refrigeration</v>
          </cell>
          <cell r="H5537" t="str">
            <v>New</v>
          </cell>
          <cell r="I5537" t="str">
            <v>New</v>
          </cell>
          <cell r="J5537">
            <v>1</v>
          </cell>
          <cell r="K5537">
            <v>1</v>
          </cell>
          <cell r="L5537">
            <v>0</v>
          </cell>
          <cell r="M5537">
            <v>1</v>
          </cell>
          <cell r="N5537">
            <v>0.49769979425965072</v>
          </cell>
          <cell r="O5537">
            <v>0</v>
          </cell>
          <cell r="P5537">
            <v>0</v>
          </cell>
        </row>
        <row r="5538">
          <cell r="A5538" t="str">
            <v>Retrofit</v>
          </cell>
          <cell r="B5538" t="str">
            <v>NC-B-LG-4-RV-RT-GH-AP-OTH043-08</v>
          </cell>
          <cell r="C5538" t="str">
            <v>NC-B-RS-4-RV-RT-GH-AP-OTH043-08</v>
          </cell>
          <cell r="D5538" t="str">
            <v>NC-B-RS-4-RV-RT-GH-AP-OTH043-08</v>
          </cell>
          <cell r="E5538" t="str">
            <v>Vendor Miser</v>
          </cell>
          <cell r="F5538" t="str">
            <v>Lodging</v>
          </cell>
          <cell r="G5538" t="str">
            <v>Refrigeration</v>
          </cell>
          <cell r="H5538" t="str">
            <v>Existing</v>
          </cell>
          <cell r="I5538" t="str">
            <v>Burn Out</v>
          </cell>
          <cell r="J5538">
            <v>1</v>
          </cell>
          <cell r="K5538">
            <v>1</v>
          </cell>
          <cell r="L5538">
            <v>0.05</v>
          </cell>
          <cell r="M5538">
            <v>1</v>
          </cell>
          <cell r="N5538">
            <v>0.49769979425965072</v>
          </cell>
          <cell r="O5538">
            <v>0.05</v>
          </cell>
          <cell r="P5538">
            <v>2.5115010287017465E-2</v>
          </cell>
        </row>
        <row r="5539">
          <cell r="A5539" t="str">
            <v>Retrofit</v>
          </cell>
          <cell r="B5539" t="str">
            <v>NC-E-LG-4-RV-RT-GH-AP-OTH043-08</v>
          </cell>
          <cell r="C5539" t="str">
            <v>NC-B-RS-4-RV-RT-GH-AP-OTH043-08</v>
          </cell>
          <cell r="D5539" t="str">
            <v>NC-B-RS-4-RV-RT-GH-AP-OTH043-08</v>
          </cell>
          <cell r="E5539" t="str">
            <v>Vendor Miser</v>
          </cell>
          <cell r="F5539" t="str">
            <v>Lodging</v>
          </cell>
          <cell r="G5539" t="str">
            <v>Refrigeration</v>
          </cell>
          <cell r="H5539" t="str">
            <v>Existing</v>
          </cell>
          <cell r="I5539" t="str">
            <v>Early Replacement</v>
          </cell>
          <cell r="J5539">
            <v>1</v>
          </cell>
          <cell r="K5539">
            <v>1</v>
          </cell>
          <cell r="L5539">
            <v>0</v>
          </cell>
          <cell r="M5539">
            <v>1</v>
          </cell>
          <cell r="N5539">
            <v>0.49769979425965072</v>
          </cell>
          <cell r="O5539">
            <v>0</v>
          </cell>
          <cell r="P5539">
            <v>0</v>
          </cell>
        </row>
        <row r="5540">
          <cell r="A5540" t="str">
            <v>Retrofit</v>
          </cell>
          <cell r="B5540" t="str">
            <v>NC-N-LG-4-RV-RT-GH-AP-OTH043-08</v>
          </cell>
          <cell r="C5540" t="str">
            <v>NC-B-RS-4-RV-RT-GH-AP-OTH043-08</v>
          </cell>
          <cell r="D5540" t="str">
            <v>NC-B-RS-4-RV-RT-GH-AP-OTH043-08</v>
          </cell>
          <cell r="E5540" t="str">
            <v>Vendor Miser</v>
          </cell>
          <cell r="F5540" t="str">
            <v>Lodging</v>
          </cell>
          <cell r="G5540" t="str">
            <v>Refrigeration</v>
          </cell>
          <cell r="H5540" t="str">
            <v>New</v>
          </cell>
          <cell r="I5540" t="str">
            <v>New</v>
          </cell>
          <cell r="J5540">
            <v>1</v>
          </cell>
          <cell r="K5540">
            <v>1</v>
          </cell>
          <cell r="L5540">
            <v>0</v>
          </cell>
          <cell r="M5540">
            <v>1</v>
          </cell>
          <cell r="N5540">
            <v>0.49769979425965072</v>
          </cell>
          <cell r="O5540">
            <v>0</v>
          </cell>
          <cell r="P5540">
            <v>0</v>
          </cell>
        </row>
        <row r="5541">
          <cell r="A5541" t="str">
            <v>Retrofit</v>
          </cell>
          <cell r="B5541" t="str">
            <v>NC-B-MO-4-RV-RT-GH-AP-OTH043-08</v>
          </cell>
          <cell r="C5541" t="str">
            <v>NC-B-RS-4-RV-RT-GH-AP-OTH043-08</v>
          </cell>
          <cell r="D5541" t="str">
            <v>NC-B-RS-4-RV-RT-GH-AP-OTH043-08</v>
          </cell>
          <cell r="E5541" t="str">
            <v>Vendor Miser</v>
          </cell>
          <cell r="F5541" t="str">
            <v>Medical_Office</v>
          </cell>
          <cell r="G5541" t="str">
            <v>Refrigeration</v>
          </cell>
          <cell r="H5541" t="str">
            <v>Existing</v>
          </cell>
          <cell r="I5541" t="str">
            <v>Burn Out</v>
          </cell>
          <cell r="J5541">
            <v>1</v>
          </cell>
          <cell r="K5541">
            <v>1</v>
          </cell>
          <cell r="L5541">
            <v>0.05</v>
          </cell>
          <cell r="M5541">
            <v>1</v>
          </cell>
          <cell r="N5541">
            <v>0.49769979425965072</v>
          </cell>
          <cell r="O5541">
            <v>0.05</v>
          </cell>
          <cell r="P5541">
            <v>2.5115010287017465E-2</v>
          </cell>
        </row>
        <row r="5542">
          <cell r="A5542" t="str">
            <v>Retrofit</v>
          </cell>
          <cell r="B5542" t="str">
            <v>NC-E-MO-4-RV-RT-GH-AP-OTH043-08</v>
          </cell>
          <cell r="C5542" t="str">
            <v>NC-B-RS-4-RV-RT-GH-AP-OTH043-08</v>
          </cell>
          <cell r="D5542" t="str">
            <v>NC-B-RS-4-RV-RT-GH-AP-OTH043-08</v>
          </cell>
          <cell r="E5542" t="str">
            <v>Vendor Miser</v>
          </cell>
          <cell r="F5542" t="str">
            <v>Medical_Office</v>
          </cell>
          <cell r="G5542" t="str">
            <v>Refrigeration</v>
          </cell>
          <cell r="H5542" t="str">
            <v>Existing</v>
          </cell>
          <cell r="I5542" t="str">
            <v>Early Replacement</v>
          </cell>
          <cell r="J5542">
            <v>1</v>
          </cell>
          <cell r="K5542">
            <v>1</v>
          </cell>
          <cell r="L5542">
            <v>0</v>
          </cell>
          <cell r="M5542">
            <v>1</v>
          </cell>
          <cell r="N5542">
            <v>0.49769979425965072</v>
          </cell>
          <cell r="O5542">
            <v>0</v>
          </cell>
          <cell r="P5542">
            <v>0</v>
          </cell>
        </row>
        <row r="5543">
          <cell r="A5543" t="str">
            <v>Retrofit</v>
          </cell>
          <cell r="B5543" t="str">
            <v>NC-N-MO-4-RV-RT-GH-AP-OTH043-08</v>
          </cell>
          <cell r="C5543" t="str">
            <v>NC-B-RS-4-RV-RT-GH-AP-OTH043-08</v>
          </cell>
          <cell r="D5543" t="str">
            <v>NC-B-RS-4-RV-RT-GH-AP-OTH043-08</v>
          </cell>
          <cell r="E5543" t="str">
            <v>Vendor Miser</v>
          </cell>
          <cell r="F5543" t="str">
            <v>Medical_Office</v>
          </cell>
          <cell r="G5543" t="str">
            <v>Refrigeration</v>
          </cell>
          <cell r="H5543" t="str">
            <v>New</v>
          </cell>
          <cell r="I5543" t="str">
            <v>New</v>
          </cell>
          <cell r="J5543">
            <v>1</v>
          </cell>
          <cell r="K5543">
            <v>1</v>
          </cell>
          <cell r="L5543">
            <v>0</v>
          </cell>
          <cell r="M5543">
            <v>1</v>
          </cell>
          <cell r="N5543">
            <v>0.49769979425965072</v>
          </cell>
          <cell r="O5543">
            <v>0</v>
          </cell>
          <cell r="P5543">
            <v>0</v>
          </cell>
        </row>
        <row r="5544">
          <cell r="A5544" t="str">
            <v>Retrofit</v>
          </cell>
          <cell r="B5544" t="str">
            <v>NC-B-RS-4-RV-RT-GH-AP-OTH043-08</v>
          </cell>
          <cell r="C5544" t="str">
            <v>NC-B-RS-4-RV-RT-GH-AP-OTH043-08</v>
          </cell>
          <cell r="D5544" t="str">
            <v>NC-B-RS-4-RV-RT-GH-AP-OTH043-08</v>
          </cell>
          <cell r="E5544" t="str">
            <v>Vendor Miser</v>
          </cell>
          <cell r="F5544" t="str">
            <v>Restaurant</v>
          </cell>
          <cell r="G5544" t="str">
            <v>Refrigeration</v>
          </cell>
          <cell r="H5544" t="str">
            <v>Existing</v>
          </cell>
          <cell r="I5544" t="str">
            <v>Burn Out</v>
          </cell>
          <cell r="J5544">
            <v>1</v>
          </cell>
          <cell r="K5544">
            <v>1</v>
          </cell>
          <cell r="L5544">
            <v>0.05</v>
          </cell>
          <cell r="M5544">
            <v>1</v>
          </cell>
          <cell r="N5544">
            <v>0.49769979425965072</v>
          </cell>
          <cell r="O5544">
            <v>0.05</v>
          </cell>
          <cell r="P5544">
            <v>2.5115010287017465E-2</v>
          </cell>
        </row>
        <row r="5545">
          <cell r="A5545" t="str">
            <v>Retrofit</v>
          </cell>
          <cell r="B5545" t="str">
            <v>NC-E-RS-4-RV-RT-GH-AP-OTH043-08</v>
          </cell>
          <cell r="C5545" t="str">
            <v>NC-B-RS-4-RV-RT-GH-AP-OTH043-08</v>
          </cell>
          <cell r="D5545" t="str">
            <v>NC-B-RS-4-RV-RT-GH-AP-OTH043-08</v>
          </cell>
          <cell r="E5545" t="str">
            <v>Vendor Miser</v>
          </cell>
          <cell r="F5545" t="str">
            <v>Restaurant</v>
          </cell>
          <cell r="G5545" t="str">
            <v>Refrigeration</v>
          </cell>
          <cell r="H5545" t="str">
            <v>Existing</v>
          </cell>
          <cell r="I5545" t="str">
            <v>Early Replacement</v>
          </cell>
          <cell r="J5545">
            <v>1</v>
          </cell>
          <cell r="K5545">
            <v>1</v>
          </cell>
          <cell r="L5545">
            <v>0</v>
          </cell>
          <cell r="M5545">
            <v>1</v>
          </cell>
          <cell r="N5545">
            <v>0.49769979425965072</v>
          </cell>
          <cell r="O5545">
            <v>0</v>
          </cell>
          <cell r="P5545">
            <v>0</v>
          </cell>
        </row>
        <row r="5546">
          <cell r="A5546" t="str">
            <v>Retrofit</v>
          </cell>
          <cell r="B5546" t="str">
            <v>NC-N-RS-4-RV-RT-GH-AP-OTH043-08</v>
          </cell>
          <cell r="C5546" t="str">
            <v>NC-B-RS-4-RV-RT-GH-AP-OTH043-08</v>
          </cell>
          <cell r="D5546" t="str">
            <v>NC-B-RS-4-RV-RT-GH-AP-OTH043-08</v>
          </cell>
          <cell r="E5546" t="str">
            <v>Vendor Miser</v>
          </cell>
          <cell r="F5546" t="str">
            <v>Restaurant</v>
          </cell>
          <cell r="G5546" t="str">
            <v>Refrigeration</v>
          </cell>
          <cell r="H5546" t="str">
            <v>New</v>
          </cell>
          <cell r="I5546" t="str">
            <v>New</v>
          </cell>
          <cell r="J5546">
            <v>1</v>
          </cell>
          <cell r="K5546">
            <v>1</v>
          </cell>
          <cell r="L5546">
            <v>0</v>
          </cell>
          <cell r="M5546">
            <v>1</v>
          </cell>
          <cell r="N5546">
            <v>0.49769979425965072</v>
          </cell>
          <cell r="O5546">
            <v>0</v>
          </cell>
          <cell r="P5546">
            <v>0</v>
          </cell>
        </row>
        <row r="5547">
          <cell r="A5547" t="str">
            <v>Retrofit</v>
          </cell>
          <cell r="B5547" t="str">
            <v>NC-B-RT-4-RV-RT-GH-AP-OTH043-08</v>
          </cell>
          <cell r="C5547" t="str">
            <v>NC-B-RS-4-RV-RT-GH-AP-OTH043-08</v>
          </cell>
          <cell r="D5547" t="str">
            <v>NC-B-RS-4-RV-RT-GH-AP-OTH043-08</v>
          </cell>
          <cell r="E5547" t="str">
            <v>Vendor Miser</v>
          </cell>
          <cell r="F5547" t="str">
            <v>Large_Retail</v>
          </cell>
          <cell r="G5547" t="str">
            <v>Refrigeration</v>
          </cell>
          <cell r="H5547" t="str">
            <v>Existing</v>
          </cell>
          <cell r="I5547" t="str">
            <v>Burn Out</v>
          </cell>
          <cell r="J5547">
            <v>1</v>
          </cell>
          <cell r="K5547">
            <v>1</v>
          </cell>
          <cell r="L5547">
            <v>0.05</v>
          </cell>
          <cell r="M5547">
            <v>1</v>
          </cell>
          <cell r="N5547">
            <v>0.49769979425965072</v>
          </cell>
          <cell r="O5547">
            <v>0.05</v>
          </cell>
          <cell r="P5547">
            <v>2.5115010287017465E-2</v>
          </cell>
        </row>
        <row r="5548">
          <cell r="A5548" t="str">
            <v>Retrofit</v>
          </cell>
          <cell r="B5548" t="str">
            <v>NC-E-RT-4-RV-RT-GH-AP-OTH043-08</v>
          </cell>
          <cell r="C5548" t="str">
            <v>NC-B-RS-4-RV-RT-GH-AP-OTH043-08</v>
          </cell>
          <cell r="D5548" t="str">
            <v>NC-B-RS-4-RV-RT-GH-AP-OTH043-08</v>
          </cell>
          <cell r="E5548" t="str">
            <v>Vendor Miser</v>
          </cell>
          <cell r="F5548" t="str">
            <v>Large_Retail</v>
          </cell>
          <cell r="G5548" t="str">
            <v>Refrigeration</v>
          </cell>
          <cell r="H5548" t="str">
            <v>Existing</v>
          </cell>
          <cell r="I5548" t="str">
            <v>Early Replacement</v>
          </cell>
          <cell r="J5548">
            <v>1</v>
          </cell>
          <cell r="K5548">
            <v>1</v>
          </cell>
          <cell r="L5548">
            <v>0</v>
          </cell>
          <cell r="M5548">
            <v>1</v>
          </cell>
          <cell r="N5548">
            <v>0.49769979425965072</v>
          </cell>
          <cell r="O5548">
            <v>0</v>
          </cell>
          <cell r="P5548">
            <v>0</v>
          </cell>
        </row>
        <row r="5549">
          <cell r="A5549" t="str">
            <v>Retrofit</v>
          </cell>
          <cell r="B5549" t="str">
            <v>NC-N-RT-4-RV-RT-GH-AP-OTH043-08</v>
          </cell>
          <cell r="C5549" t="str">
            <v>NC-B-RS-4-RV-RT-GH-AP-OTH043-08</v>
          </cell>
          <cell r="D5549" t="str">
            <v>NC-B-RS-4-RV-RT-GH-AP-OTH043-08</v>
          </cell>
          <cell r="E5549" t="str">
            <v>Vendor Miser</v>
          </cell>
          <cell r="F5549" t="str">
            <v>Large_Retail</v>
          </cell>
          <cell r="G5549" t="str">
            <v>Refrigeration</v>
          </cell>
          <cell r="H5549" t="str">
            <v>New</v>
          </cell>
          <cell r="I5549" t="str">
            <v>New</v>
          </cell>
          <cell r="J5549">
            <v>1</v>
          </cell>
          <cell r="K5549">
            <v>1</v>
          </cell>
          <cell r="L5549">
            <v>0</v>
          </cell>
          <cell r="M5549">
            <v>1</v>
          </cell>
          <cell r="N5549">
            <v>0.49769979425965072</v>
          </cell>
          <cell r="O5549">
            <v>0</v>
          </cell>
          <cell r="P5549">
            <v>0</v>
          </cell>
        </row>
        <row r="5550">
          <cell r="A5550" t="str">
            <v>Retrofit</v>
          </cell>
          <cell r="B5550" t="str">
            <v>NC-B-SR-4-RV-RT-GH-AP-OTH043-08</v>
          </cell>
          <cell r="C5550" t="str">
            <v>NC-B-RS-4-RV-RT-GH-AP-OTH043-08</v>
          </cell>
          <cell r="D5550" t="str">
            <v>NC-B-RS-4-RV-RT-GH-AP-OTH043-08</v>
          </cell>
          <cell r="E5550" t="str">
            <v>Vendor Miser</v>
          </cell>
          <cell r="F5550" t="str">
            <v>Small_Retail</v>
          </cell>
          <cell r="G5550" t="str">
            <v>Refrigeration</v>
          </cell>
          <cell r="H5550" t="str">
            <v>Existing</v>
          </cell>
          <cell r="I5550" t="str">
            <v>Burn Out</v>
          </cell>
          <cell r="J5550">
            <v>1</v>
          </cell>
          <cell r="K5550">
            <v>1</v>
          </cell>
          <cell r="L5550">
            <v>0.05</v>
          </cell>
          <cell r="M5550">
            <v>1</v>
          </cell>
          <cell r="N5550">
            <v>0.49769979425965072</v>
          </cell>
          <cell r="O5550">
            <v>0.05</v>
          </cell>
          <cell r="P5550">
            <v>2.5115010287017465E-2</v>
          </cell>
        </row>
        <row r="5551">
          <cell r="A5551" t="str">
            <v>Retrofit</v>
          </cell>
          <cell r="B5551" t="str">
            <v>NC-E-SR-4-RV-RT-GH-AP-OTH043-08</v>
          </cell>
          <cell r="C5551" t="str">
            <v>NC-B-RS-4-RV-RT-GH-AP-OTH043-08</v>
          </cell>
          <cell r="D5551" t="str">
            <v>NC-B-RS-4-RV-RT-GH-AP-OTH043-08</v>
          </cell>
          <cell r="E5551" t="str">
            <v>Vendor Miser</v>
          </cell>
          <cell r="F5551" t="str">
            <v>Small_Retail</v>
          </cell>
          <cell r="G5551" t="str">
            <v>Refrigeration</v>
          </cell>
          <cell r="H5551" t="str">
            <v>Existing</v>
          </cell>
          <cell r="I5551" t="str">
            <v>Early Replacement</v>
          </cell>
          <cell r="J5551">
            <v>1</v>
          </cell>
          <cell r="K5551">
            <v>1</v>
          </cell>
          <cell r="L5551">
            <v>0</v>
          </cell>
          <cell r="M5551">
            <v>1</v>
          </cell>
          <cell r="N5551">
            <v>0.49769979425965072</v>
          </cell>
          <cell r="O5551">
            <v>0</v>
          </cell>
          <cell r="P5551">
            <v>0</v>
          </cell>
        </row>
        <row r="5552">
          <cell r="A5552" t="str">
            <v>Retrofit</v>
          </cell>
          <cell r="B5552" t="str">
            <v>NC-N-SR-4-RV-RT-GH-AP-OTH043-08</v>
          </cell>
          <cell r="C5552" t="str">
            <v>NC-B-RS-4-RV-RT-GH-AP-OTH043-08</v>
          </cell>
          <cell r="D5552" t="str">
            <v>NC-B-RS-4-RV-RT-GH-AP-OTH043-08</v>
          </cell>
          <cell r="E5552" t="str">
            <v>Vendor Miser</v>
          </cell>
          <cell r="F5552" t="str">
            <v>Small_Retail</v>
          </cell>
          <cell r="G5552" t="str">
            <v>Refrigeration</v>
          </cell>
          <cell r="H5552" t="str">
            <v>New</v>
          </cell>
          <cell r="I5552" t="str">
            <v>New</v>
          </cell>
          <cell r="J5552">
            <v>1</v>
          </cell>
          <cell r="K5552">
            <v>1</v>
          </cell>
          <cell r="L5552">
            <v>0</v>
          </cell>
          <cell r="M5552">
            <v>1</v>
          </cell>
          <cell r="N5552">
            <v>0.49769979425965072</v>
          </cell>
          <cell r="O5552">
            <v>0</v>
          </cell>
          <cell r="P5552">
            <v>0</v>
          </cell>
        </row>
        <row r="5553">
          <cell r="A5553" t="str">
            <v>Retrofit</v>
          </cell>
          <cell r="B5553" t="str">
            <v>NC-B-AM-4-HV-RT-GH-SH-WNF007-10</v>
          </cell>
          <cell r="C5553" t="str">
            <v>NC-E-RT-4-HV-RT-GH-SH-WNF007-10</v>
          </cell>
          <cell r="D5553" t="str">
            <v>NC-E-RT-4-HV-RT-GH-SH-WNF007-10</v>
          </cell>
          <cell r="E5553" t="str">
            <v>Window Film</v>
          </cell>
          <cell r="F5553" t="str">
            <v>Amusement</v>
          </cell>
          <cell r="G5553" t="str">
            <v>Cooling</v>
          </cell>
          <cell r="H5553" t="str">
            <v>Existing</v>
          </cell>
          <cell r="I5553" t="str">
            <v>Burn Out</v>
          </cell>
          <cell r="J5553">
            <v>1</v>
          </cell>
          <cell r="K5553">
            <v>1</v>
          </cell>
          <cell r="L5553">
            <v>6.9959220632825031E-2</v>
          </cell>
          <cell r="M5553">
            <v>1</v>
          </cell>
          <cell r="N5553">
            <v>0.69677971196351096</v>
          </cell>
          <cell r="O5553">
            <v>6.9959220632825031E-2</v>
          </cell>
          <cell r="P5553">
            <v>2.1213055031093494E-2</v>
          </cell>
        </row>
        <row r="5554">
          <cell r="A5554" t="str">
            <v>Retrofit</v>
          </cell>
          <cell r="B5554" t="str">
            <v>NC-B-AM-4-HV-RT-HP-SH-WNF007-10</v>
          </cell>
          <cell r="C5554" t="str">
            <v>NC-E-RT-4-HV-RT-HP-SH-WNF007-10</v>
          </cell>
          <cell r="D5554" t="str">
            <v>NC-E-RT-4-HV-RT-HP-SH-WNF007-10</v>
          </cell>
          <cell r="E5554" t="str">
            <v>Window Film</v>
          </cell>
          <cell r="F5554" t="str">
            <v>Amusement</v>
          </cell>
          <cell r="G5554" t="str">
            <v>Heating</v>
          </cell>
          <cell r="H5554" t="str">
            <v>Existing</v>
          </cell>
          <cell r="I5554" t="str">
            <v>Burn Out</v>
          </cell>
          <cell r="J5554">
            <v>1</v>
          </cell>
          <cell r="K5554">
            <v>1</v>
          </cell>
          <cell r="L5554">
            <v>0.18500865377341277</v>
          </cell>
          <cell r="M5554">
            <v>1</v>
          </cell>
          <cell r="N5554">
            <v>0.69677971196351096</v>
          </cell>
          <cell r="O5554">
            <v>0.18500865377341277</v>
          </cell>
          <cell r="P5554">
            <v>5.6098377286417297E-2</v>
          </cell>
        </row>
        <row r="5555">
          <cell r="A5555" t="str">
            <v>Retrofit</v>
          </cell>
          <cell r="B5555" t="str">
            <v>NC-B-AM-4-HV-WS-GH-SH-WNF007-10</v>
          </cell>
          <cell r="C5555" t="str">
            <v>NC-E-RT-4-HV-WS-GH-SH-WNF007-10</v>
          </cell>
          <cell r="D5555" t="str">
            <v>NC-E-RT-4-HV-WS-GH-SH-WNF007-10</v>
          </cell>
          <cell r="E5555" t="str">
            <v>Window Film</v>
          </cell>
          <cell r="F5555" t="str">
            <v>Amusement</v>
          </cell>
          <cell r="G5555" t="str">
            <v>Heating</v>
          </cell>
          <cell r="H5555" t="str">
            <v>Existing</v>
          </cell>
          <cell r="I5555" t="str">
            <v>Burn Out</v>
          </cell>
          <cell r="J5555">
            <v>1</v>
          </cell>
          <cell r="K5555">
            <v>1</v>
          </cell>
          <cell r="L5555">
            <v>3.9991346226587239E-2</v>
          </cell>
          <cell r="M5555">
            <v>1</v>
          </cell>
          <cell r="N5555">
            <v>0.69677971196351096</v>
          </cell>
          <cell r="O5555">
            <v>3.9991346226587239E-2</v>
          </cell>
          <cell r="P5555">
            <v>1.2126187521792741E-2</v>
          </cell>
        </row>
        <row r="5556">
          <cell r="A5556" t="str">
            <v>Retrofit</v>
          </cell>
          <cell r="B5556" t="str">
            <v>NC-E-AM-4-HV-RT-GH-SH-WNF007-10</v>
          </cell>
          <cell r="C5556" t="str">
            <v>NC-E-RT-4-HV-RT-GH-SH-WNF007-10</v>
          </cell>
          <cell r="D5556" t="str">
            <v>NC-E-RT-4-HV-RT-GH-SH-WNF007-10</v>
          </cell>
          <cell r="E5556" t="str">
            <v>Window Film</v>
          </cell>
          <cell r="F5556" t="str">
            <v>Amusement</v>
          </cell>
          <cell r="G5556" t="str">
            <v>Cooling</v>
          </cell>
          <cell r="H5556" t="str">
            <v>Existing</v>
          </cell>
          <cell r="I5556" t="str">
            <v>Early Replacement</v>
          </cell>
          <cell r="J5556">
            <v>1</v>
          </cell>
          <cell r="K5556">
            <v>1</v>
          </cell>
          <cell r="L5556">
            <v>0</v>
          </cell>
          <cell r="M5556">
            <v>1</v>
          </cell>
          <cell r="N5556">
            <v>0.69677971196351096</v>
          </cell>
          <cell r="O5556">
            <v>0</v>
          </cell>
          <cell r="P5556">
            <v>0</v>
          </cell>
        </row>
        <row r="5557">
          <cell r="A5557" t="str">
            <v>Retrofit</v>
          </cell>
          <cell r="B5557" t="str">
            <v>NC-E-AM-4-HV-RT-HP-SH-WNF007-10</v>
          </cell>
          <cell r="C5557" t="str">
            <v>NC-E-RT-4-HV-RT-HP-SH-WNF007-10</v>
          </cell>
          <cell r="D5557" t="str">
            <v>NC-E-RT-4-HV-RT-HP-SH-WNF007-10</v>
          </cell>
          <cell r="E5557" t="str">
            <v>Window Film</v>
          </cell>
          <cell r="F5557" t="str">
            <v>Amusement</v>
          </cell>
          <cell r="G5557" t="str">
            <v>Heating</v>
          </cell>
          <cell r="H5557" t="str">
            <v>Existing</v>
          </cell>
          <cell r="I5557" t="str">
            <v>Early Replacement</v>
          </cell>
          <cell r="J5557">
            <v>1</v>
          </cell>
          <cell r="K5557">
            <v>1</v>
          </cell>
          <cell r="L5557">
            <v>0</v>
          </cell>
          <cell r="M5557">
            <v>1</v>
          </cell>
          <cell r="N5557">
            <v>0.69677971196351096</v>
          </cell>
          <cell r="O5557">
            <v>0</v>
          </cell>
          <cell r="P5557">
            <v>0</v>
          </cell>
        </row>
        <row r="5558">
          <cell r="A5558" t="str">
            <v>Retrofit</v>
          </cell>
          <cell r="B5558" t="str">
            <v>NC-E-AM-4-HV-WS-GH-SH-WNF007-10</v>
          </cell>
          <cell r="C5558" t="str">
            <v>NC-E-RT-4-HV-WS-GH-SH-WNF007-10</v>
          </cell>
          <cell r="D5558" t="str">
            <v>NC-E-RT-4-HV-WS-GH-SH-WNF007-10</v>
          </cell>
          <cell r="E5558" t="str">
            <v>Window Film</v>
          </cell>
          <cell r="F5558" t="str">
            <v>Amusement</v>
          </cell>
          <cell r="G5558" t="str">
            <v>Heating</v>
          </cell>
          <cell r="H5558" t="str">
            <v>Existing</v>
          </cell>
          <cell r="I5558" t="str">
            <v>Early Replacement</v>
          </cell>
          <cell r="J5558">
            <v>1</v>
          </cell>
          <cell r="K5558">
            <v>1</v>
          </cell>
          <cell r="L5558">
            <v>0</v>
          </cell>
          <cell r="M5558">
            <v>1</v>
          </cell>
          <cell r="N5558">
            <v>0.69677971196351096</v>
          </cell>
          <cell r="O5558">
            <v>0</v>
          </cell>
          <cell r="P5558">
            <v>0</v>
          </cell>
        </row>
        <row r="5559">
          <cell r="A5559" t="str">
            <v>Retrofit</v>
          </cell>
          <cell r="B5559" t="str">
            <v>NC-N-AM-4-HV-RT-GH-SH-WNF007-10</v>
          </cell>
          <cell r="C5559" t="str">
            <v>NC-E-RT-4-HV-RT-GH-SH-WNF007-10</v>
          </cell>
          <cell r="D5559" t="str">
            <v>NC-E-RT-4-HV-RT-GH-SH-WNF007-10</v>
          </cell>
          <cell r="E5559" t="str">
            <v>Window Film</v>
          </cell>
          <cell r="F5559" t="str">
            <v>Amusement</v>
          </cell>
          <cell r="G5559" t="str">
            <v>Cooling</v>
          </cell>
          <cell r="H5559" t="str">
            <v>New</v>
          </cell>
          <cell r="I5559" t="str">
            <v>New</v>
          </cell>
          <cell r="J5559">
            <v>1</v>
          </cell>
          <cell r="K5559">
            <v>1</v>
          </cell>
          <cell r="L5559">
            <v>0</v>
          </cell>
          <cell r="M5559">
            <v>1</v>
          </cell>
          <cell r="N5559">
            <v>0.99539958851930144</v>
          </cell>
          <cell r="O5559">
            <v>0</v>
          </cell>
          <cell r="P5559">
            <v>0</v>
          </cell>
        </row>
        <row r="5560">
          <cell r="A5560" t="str">
            <v>Retrofit</v>
          </cell>
          <cell r="B5560" t="str">
            <v>NC-N-AM-4-HV-RT-HP-SH-WNF007-10</v>
          </cell>
          <cell r="C5560" t="str">
            <v>NC-E-RT-4-HV-RT-HP-SH-WNF007-10</v>
          </cell>
          <cell r="D5560" t="str">
            <v>NC-E-RT-4-HV-RT-HP-SH-WNF007-10</v>
          </cell>
          <cell r="E5560" t="str">
            <v>Window Film</v>
          </cell>
          <cell r="F5560" t="str">
            <v>Amusement</v>
          </cell>
          <cell r="G5560" t="str">
            <v>Heating</v>
          </cell>
          <cell r="H5560" t="str">
            <v>New</v>
          </cell>
          <cell r="I5560" t="str">
            <v>New</v>
          </cell>
          <cell r="J5560">
            <v>1</v>
          </cell>
          <cell r="K5560">
            <v>1</v>
          </cell>
          <cell r="L5560">
            <v>0</v>
          </cell>
          <cell r="M5560">
            <v>1</v>
          </cell>
          <cell r="N5560">
            <v>0.99539958851930144</v>
          </cell>
          <cell r="O5560">
            <v>0</v>
          </cell>
          <cell r="P5560">
            <v>0</v>
          </cell>
        </row>
        <row r="5561">
          <cell r="A5561" t="str">
            <v>Retrofit</v>
          </cell>
          <cell r="B5561" t="str">
            <v>NC-N-AM-4-HV-WS-GH-SH-WNF007-10</v>
          </cell>
          <cell r="C5561" t="str">
            <v>NC-E-RT-4-HV-WS-GH-SH-WNF007-10</v>
          </cell>
          <cell r="D5561" t="str">
            <v>NC-E-RT-4-HV-WS-GH-SH-WNF007-10</v>
          </cell>
          <cell r="E5561" t="str">
            <v>Window Film</v>
          </cell>
          <cell r="F5561" t="str">
            <v>Amusement</v>
          </cell>
          <cell r="G5561" t="str">
            <v>Heating</v>
          </cell>
          <cell r="H5561" t="str">
            <v>New</v>
          </cell>
          <cell r="I5561" t="str">
            <v>New</v>
          </cell>
          <cell r="J5561">
            <v>1</v>
          </cell>
          <cell r="K5561">
            <v>1</v>
          </cell>
          <cell r="L5561">
            <v>0</v>
          </cell>
          <cell r="M5561">
            <v>1</v>
          </cell>
          <cell r="N5561">
            <v>0.99539958851930144</v>
          </cell>
          <cell r="O5561">
            <v>0</v>
          </cell>
          <cell r="P5561">
            <v>0</v>
          </cell>
        </row>
        <row r="5562">
          <cell r="A5562" t="str">
            <v>Retrofit</v>
          </cell>
          <cell r="B5562" t="str">
            <v>NC-B-ED-2-HV-PT-HP-SH-WNF007-10</v>
          </cell>
          <cell r="C5562" t="str">
            <v>NC-E-LG-2-HV-PT-HP-SH-WNF007-10</v>
          </cell>
          <cell r="D5562" t="str">
            <v>NC-E-LG-2-HV-PT-HP-SH-WNF007-10</v>
          </cell>
          <cell r="E5562" t="str">
            <v>Window Film</v>
          </cell>
          <cell r="F5562" t="str">
            <v>Education</v>
          </cell>
          <cell r="G5562" t="str">
            <v>Heating</v>
          </cell>
          <cell r="H5562" t="str">
            <v>Existing</v>
          </cell>
          <cell r="I5562" t="str">
            <v>Burn Out</v>
          </cell>
          <cell r="J5562">
            <v>1</v>
          </cell>
          <cell r="K5562">
            <v>1</v>
          </cell>
          <cell r="L5562">
            <v>0.22500000000000001</v>
          </cell>
          <cell r="M5562">
            <v>1</v>
          </cell>
          <cell r="N5562">
            <v>0.69677971196351096</v>
          </cell>
          <cell r="O5562">
            <v>0.22500000000000001</v>
          </cell>
          <cell r="P5562">
            <v>6.8224564808210042E-2</v>
          </cell>
        </row>
        <row r="5563">
          <cell r="A5563" t="str">
            <v>Retrofit</v>
          </cell>
          <cell r="B5563" t="str">
            <v>NC-E-ED-2-HV-PT-HP-SH-WNF007-10</v>
          </cell>
          <cell r="C5563" t="str">
            <v>NC-E-LG-2-HV-PT-HP-SH-WNF007-10</v>
          </cell>
          <cell r="D5563" t="str">
            <v>NC-E-LG-2-HV-PT-HP-SH-WNF007-10</v>
          </cell>
          <cell r="E5563" t="str">
            <v>Window Film</v>
          </cell>
          <cell r="F5563" t="str">
            <v>Education</v>
          </cell>
          <cell r="G5563" t="str">
            <v>Heating</v>
          </cell>
          <cell r="H5563" t="str">
            <v>Existing</v>
          </cell>
          <cell r="I5563" t="str">
            <v>Early Replacement</v>
          </cell>
          <cell r="J5563">
            <v>1</v>
          </cell>
          <cell r="K5563">
            <v>1</v>
          </cell>
          <cell r="L5563">
            <v>0</v>
          </cell>
          <cell r="M5563">
            <v>1</v>
          </cell>
          <cell r="N5563">
            <v>0.69677971196351096</v>
          </cell>
          <cell r="O5563">
            <v>0</v>
          </cell>
          <cell r="P5563">
            <v>0</v>
          </cell>
        </row>
        <row r="5564">
          <cell r="A5564" t="str">
            <v>Retrofit</v>
          </cell>
          <cell r="B5564" t="str">
            <v>NC-N-ED-2-HV-PT-HP-SH-WNF007-10</v>
          </cell>
          <cell r="C5564" t="str">
            <v>NC-E-LG-2-HV-PT-HP-SH-WNF007-10</v>
          </cell>
          <cell r="D5564" t="str">
            <v>NC-E-LG-2-HV-PT-HP-SH-WNF007-10</v>
          </cell>
          <cell r="E5564" t="str">
            <v>Window Film</v>
          </cell>
          <cell r="F5564" t="str">
            <v>Education</v>
          </cell>
          <cell r="G5564" t="str">
            <v>Heating</v>
          </cell>
          <cell r="H5564" t="str">
            <v>New</v>
          </cell>
          <cell r="I5564" t="str">
            <v>New</v>
          </cell>
          <cell r="J5564">
            <v>1</v>
          </cell>
          <cell r="K5564">
            <v>1</v>
          </cell>
          <cell r="L5564">
            <v>0</v>
          </cell>
          <cell r="M5564">
            <v>1</v>
          </cell>
          <cell r="N5564">
            <v>0.99539958851930144</v>
          </cell>
          <cell r="O5564">
            <v>0</v>
          </cell>
          <cell r="P5564">
            <v>0</v>
          </cell>
        </row>
        <row r="5565">
          <cell r="A5565" t="str">
            <v>Retrofit</v>
          </cell>
          <cell r="B5565" t="str">
            <v>NC-B-GR-4-HV-RT-GH-SH-WNF007-10</v>
          </cell>
          <cell r="C5565" t="str">
            <v>NC-E-RT-4-HV-RT-GH-SH-WNF007-10</v>
          </cell>
          <cell r="D5565" t="str">
            <v>NC-E-RT-4-HV-RT-GH-SH-WNF007-10</v>
          </cell>
          <cell r="E5565" t="str">
            <v>Window Film</v>
          </cell>
          <cell r="F5565" t="str">
            <v>Grocery</v>
          </cell>
          <cell r="G5565" t="str">
            <v>Cooling</v>
          </cell>
          <cell r="H5565" t="str">
            <v>Existing</v>
          </cell>
          <cell r="I5565" t="str">
            <v>Burn Out</v>
          </cell>
          <cell r="J5565">
            <v>1</v>
          </cell>
          <cell r="K5565">
            <v>1</v>
          </cell>
          <cell r="L5565">
            <v>7.4999999999999997E-2</v>
          </cell>
          <cell r="M5565">
            <v>1</v>
          </cell>
          <cell r="N5565">
            <v>0.69677971196351096</v>
          </cell>
          <cell r="O5565">
            <v>7.4999999999999997E-2</v>
          </cell>
          <cell r="P5565">
            <v>2.2741521602736677E-2</v>
          </cell>
        </row>
        <row r="5566">
          <cell r="A5566" t="str">
            <v>Retrofit</v>
          </cell>
          <cell r="B5566" t="str">
            <v>NC-B-GR-4-HV-RT-HP-SH-WNF007-10</v>
          </cell>
          <cell r="C5566" t="str">
            <v>NC-E-RT-4-HV-RT-HP-SH-WNF007-10</v>
          </cell>
          <cell r="D5566" t="str">
            <v>NC-E-RT-4-HV-RT-HP-SH-WNF007-10</v>
          </cell>
          <cell r="E5566" t="str">
            <v>Window Film</v>
          </cell>
          <cell r="F5566" t="str">
            <v>Grocery</v>
          </cell>
          <cell r="G5566" t="str">
            <v>Heating</v>
          </cell>
          <cell r="H5566" t="str">
            <v>Existing</v>
          </cell>
          <cell r="I5566" t="str">
            <v>Burn Out</v>
          </cell>
          <cell r="J5566">
            <v>1</v>
          </cell>
          <cell r="K5566">
            <v>1</v>
          </cell>
          <cell r="L5566">
            <v>0.22500000000000001</v>
          </cell>
          <cell r="M5566">
            <v>1</v>
          </cell>
          <cell r="N5566">
            <v>0.69677971196351096</v>
          </cell>
          <cell r="O5566">
            <v>0.22500000000000001</v>
          </cell>
          <cell r="P5566">
            <v>6.8224564808210042E-2</v>
          </cell>
        </row>
        <row r="5567">
          <cell r="A5567" t="str">
            <v>Retrofit</v>
          </cell>
          <cell r="B5567" t="str">
            <v>NC-E-GR-4-HV-RT-GH-SH-WNF007-10</v>
          </cell>
          <cell r="C5567" t="str">
            <v>NC-E-RT-4-HV-RT-GH-SH-WNF007-10</v>
          </cell>
          <cell r="D5567" t="str">
            <v>NC-E-RT-4-HV-RT-GH-SH-WNF007-10</v>
          </cell>
          <cell r="E5567" t="str">
            <v>Window Film</v>
          </cell>
          <cell r="F5567" t="str">
            <v>Grocery</v>
          </cell>
          <cell r="G5567" t="str">
            <v>Cooling</v>
          </cell>
          <cell r="H5567" t="str">
            <v>Existing</v>
          </cell>
          <cell r="I5567" t="str">
            <v>Early Replacement</v>
          </cell>
          <cell r="J5567">
            <v>1</v>
          </cell>
          <cell r="K5567">
            <v>1</v>
          </cell>
          <cell r="L5567">
            <v>0</v>
          </cell>
          <cell r="M5567">
            <v>1</v>
          </cell>
          <cell r="N5567">
            <v>0.69677971196351096</v>
          </cell>
          <cell r="O5567">
            <v>0</v>
          </cell>
          <cell r="P5567">
            <v>0</v>
          </cell>
        </row>
        <row r="5568">
          <cell r="A5568" t="str">
            <v>Retrofit</v>
          </cell>
          <cell r="B5568" t="str">
            <v>NC-E-GR-4-HV-RT-HP-SH-WNF007-10</v>
          </cell>
          <cell r="C5568" t="str">
            <v>NC-E-RT-4-HV-RT-HP-SH-WNF007-10</v>
          </cell>
          <cell r="D5568" t="str">
            <v>NC-E-RT-4-HV-RT-HP-SH-WNF007-10</v>
          </cell>
          <cell r="E5568" t="str">
            <v>Window Film</v>
          </cell>
          <cell r="F5568" t="str">
            <v>Grocery</v>
          </cell>
          <cell r="G5568" t="str">
            <v>Heating</v>
          </cell>
          <cell r="H5568" t="str">
            <v>Existing</v>
          </cell>
          <cell r="I5568" t="str">
            <v>Early Replacement</v>
          </cell>
          <cell r="J5568">
            <v>1</v>
          </cell>
          <cell r="K5568">
            <v>1</v>
          </cell>
          <cell r="L5568">
            <v>0</v>
          </cell>
          <cell r="M5568">
            <v>1</v>
          </cell>
          <cell r="N5568">
            <v>0.69677971196351096</v>
          </cell>
          <cell r="O5568">
            <v>0</v>
          </cell>
          <cell r="P5568">
            <v>0</v>
          </cell>
        </row>
        <row r="5569">
          <cell r="A5569" t="str">
            <v>Retrofit</v>
          </cell>
          <cell r="B5569" t="str">
            <v>NC-N-GR-4-HV-RT-GH-SH-WNF007-10</v>
          </cell>
          <cell r="C5569" t="str">
            <v>NC-E-RT-4-HV-RT-GH-SH-WNF007-10</v>
          </cell>
          <cell r="D5569" t="str">
            <v>NC-E-RT-4-HV-RT-GH-SH-WNF007-10</v>
          </cell>
          <cell r="E5569" t="str">
            <v>Window Film</v>
          </cell>
          <cell r="F5569" t="str">
            <v>Grocery</v>
          </cell>
          <cell r="G5569" t="str">
            <v>Cooling</v>
          </cell>
          <cell r="H5569" t="str">
            <v>New</v>
          </cell>
          <cell r="I5569" t="str">
            <v>New</v>
          </cell>
          <cell r="J5569">
            <v>1</v>
          </cell>
          <cell r="K5569">
            <v>1</v>
          </cell>
          <cell r="L5569">
            <v>0</v>
          </cell>
          <cell r="M5569">
            <v>1</v>
          </cell>
          <cell r="N5569">
            <v>0.99539958851930144</v>
          </cell>
          <cell r="O5569">
            <v>0</v>
          </cell>
          <cell r="P5569">
            <v>0</v>
          </cell>
        </row>
        <row r="5570">
          <cell r="A5570" t="str">
            <v>Retrofit</v>
          </cell>
          <cell r="B5570" t="str">
            <v>NC-N-GR-4-HV-RT-HP-SH-WNF007-10</v>
          </cell>
          <cell r="C5570" t="str">
            <v>NC-E-RT-4-HV-RT-HP-SH-WNF007-10</v>
          </cell>
          <cell r="D5570" t="str">
            <v>NC-E-RT-4-HV-RT-HP-SH-WNF007-10</v>
          </cell>
          <cell r="E5570" t="str">
            <v>Window Film</v>
          </cell>
          <cell r="F5570" t="str">
            <v>Grocery</v>
          </cell>
          <cell r="G5570" t="str">
            <v>Heating</v>
          </cell>
          <cell r="H5570" t="str">
            <v>New</v>
          </cell>
          <cell r="I5570" t="str">
            <v>New</v>
          </cell>
          <cell r="J5570">
            <v>1</v>
          </cell>
          <cell r="K5570">
            <v>1</v>
          </cell>
          <cell r="L5570">
            <v>0</v>
          </cell>
          <cell r="M5570">
            <v>1</v>
          </cell>
          <cell r="N5570">
            <v>0.99539958851930144</v>
          </cell>
          <cell r="O5570">
            <v>0</v>
          </cell>
          <cell r="P5570">
            <v>0</v>
          </cell>
        </row>
        <row r="5571">
          <cell r="A5571" t="str">
            <v>Retrofit</v>
          </cell>
          <cell r="B5571" t="str">
            <v>NC-B-GV-2-HV-CH-EF-SH-WNF007-10</v>
          </cell>
          <cell r="C5571" t="str">
            <v>NC-E-OF-2-HV-CH-EF-SH-WNF007-10</v>
          </cell>
          <cell r="D5571" t="str">
            <v>NC-E-OF-2-HV-CH-EF-SH-WNF007-10</v>
          </cell>
          <cell r="E5571" t="str">
            <v>Window Film</v>
          </cell>
          <cell r="F5571" t="str">
            <v>Public</v>
          </cell>
          <cell r="G5571" t="str">
            <v>Cooling</v>
          </cell>
          <cell r="H5571" t="str">
            <v>Existing</v>
          </cell>
          <cell r="I5571" t="str">
            <v>Burn Out</v>
          </cell>
          <cell r="J5571">
            <v>1</v>
          </cell>
          <cell r="K5571">
            <v>1</v>
          </cell>
          <cell r="L5571">
            <v>0.1125</v>
          </cell>
          <cell r="M5571">
            <v>1</v>
          </cell>
          <cell r="N5571">
            <v>0.69677971196351096</v>
          </cell>
          <cell r="O5571">
            <v>0.1125</v>
          </cell>
          <cell r="P5571">
            <v>3.4112282404105021E-2</v>
          </cell>
        </row>
        <row r="5572">
          <cell r="A5572" t="str">
            <v>Retrofit</v>
          </cell>
          <cell r="B5572" t="str">
            <v>NC-E-GV-2-HV-CH-EF-SH-WNF007-10</v>
          </cell>
          <cell r="C5572" t="str">
            <v>NC-E-OF-2-HV-CH-EF-SH-WNF007-10</v>
          </cell>
          <cell r="D5572" t="str">
            <v>NC-E-OF-2-HV-CH-EF-SH-WNF007-10</v>
          </cell>
          <cell r="E5572" t="str">
            <v>Window Film</v>
          </cell>
          <cell r="F5572" t="str">
            <v>Public</v>
          </cell>
          <cell r="G5572" t="str">
            <v>Cooling</v>
          </cell>
          <cell r="H5572" t="str">
            <v>Existing</v>
          </cell>
          <cell r="I5572" t="str">
            <v>Early Replacement</v>
          </cell>
          <cell r="J5572">
            <v>1</v>
          </cell>
          <cell r="K5572">
            <v>1</v>
          </cell>
          <cell r="L5572">
            <v>0</v>
          </cell>
          <cell r="M5572">
            <v>1</v>
          </cell>
          <cell r="N5572">
            <v>0.69677971196351096</v>
          </cell>
          <cell r="O5572">
            <v>0</v>
          </cell>
          <cell r="P5572">
            <v>0</v>
          </cell>
        </row>
        <row r="5573">
          <cell r="A5573" t="str">
            <v>Retrofit</v>
          </cell>
          <cell r="B5573" t="str">
            <v>NC-N-GV-2-HV-CH-EF-SH-WNF007-10</v>
          </cell>
          <cell r="C5573" t="str">
            <v>NC-E-OF-2-HV-CH-EF-SH-WNF007-10</v>
          </cell>
          <cell r="D5573" t="str">
            <v>NC-E-OF-2-HV-CH-EF-SH-WNF007-10</v>
          </cell>
          <cell r="E5573" t="str">
            <v>Window Film</v>
          </cell>
          <cell r="F5573" t="str">
            <v>Public</v>
          </cell>
          <cell r="G5573" t="str">
            <v>Cooling</v>
          </cell>
          <cell r="H5573" t="str">
            <v>New</v>
          </cell>
          <cell r="I5573" t="str">
            <v>New</v>
          </cell>
          <cell r="J5573">
            <v>1</v>
          </cell>
          <cell r="K5573">
            <v>1</v>
          </cell>
          <cell r="L5573">
            <v>0</v>
          </cell>
          <cell r="M5573">
            <v>1</v>
          </cell>
          <cell r="N5573">
            <v>0.99539958851930144</v>
          </cell>
          <cell r="O5573">
            <v>0</v>
          </cell>
          <cell r="P5573">
            <v>0</v>
          </cell>
        </row>
        <row r="5574">
          <cell r="A5574" t="str">
            <v>Retrofit</v>
          </cell>
          <cell r="B5574" t="str">
            <v>NC-B-HS-2-HV-CH-EF-SH-WNF007-10</v>
          </cell>
          <cell r="C5574" t="str">
            <v>NC-E-OF-2-HV-CH-EF-SH-WNF007-10</v>
          </cell>
          <cell r="D5574" t="str">
            <v>NC-E-OF-2-HV-CH-EF-SH-WNF007-10</v>
          </cell>
          <cell r="E5574" t="str">
            <v>Window Film</v>
          </cell>
          <cell r="F5574" t="str">
            <v>Hospital</v>
          </cell>
          <cell r="G5574" t="str">
            <v>Cooling</v>
          </cell>
          <cell r="H5574" t="str">
            <v>Existing</v>
          </cell>
          <cell r="I5574" t="str">
            <v>Burn Out</v>
          </cell>
          <cell r="J5574">
            <v>1</v>
          </cell>
          <cell r="K5574">
            <v>1</v>
          </cell>
          <cell r="L5574">
            <v>0.1125</v>
          </cell>
          <cell r="M5574">
            <v>1</v>
          </cell>
          <cell r="N5574">
            <v>0.69677971196351096</v>
          </cell>
          <cell r="O5574">
            <v>0.1125</v>
          </cell>
          <cell r="P5574">
            <v>3.4112282404105021E-2</v>
          </cell>
        </row>
        <row r="5575">
          <cell r="A5575" t="str">
            <v>Retrofit</v>
          </cell>
          <cell r="B5575" t="str">
            <v>NC-E-HS-2-HV-CH-EF-SH-WNF007-10</v>
          </cell>
          <cell r="C5575" t="str">
            <v>NC-E-OF-2-HV-CH-EF-SH-WNF007-10</v>
          </cell>
          <cell r="D5575" t="str">
            <v>NC-E-OF-2-HV-CH-EF-SH-WNF007-10</v>
          </cell>
          <cell r="E5575" t="str">
            <v>Window Film</v>
          </cell>
          <cell r="F5575" t="str">
            <v>Hospital</v>
          </cell>
          <cell r="G5575" t="str">
            <v>Cooling</v>
          </cell>
          <cell r="H5575" t="str">
            <v>Existing</v>
          </cell>
          <cell r="I5575" t="str">
            <v>Early Replacement</v>
          </cell>
          <cell r="J5575">
            <v>1</v>
          </cell>
          <cell r="K5575">
            <v>1</v>
          </cell>
          <cell r="L5575">
            <v>0</v>
          </cell>
          <cell r="M5575">
            <v>1</v>
          </cell>
          <cell r="N5575">
            <v>0.69677971196351096</v>
          </cell>
          <cell r="O5575">
            <v>0</v>
          </cell>
          <cell r="P5575">
            <v>0</v>
          </cell>
        </row>
        <row r="5576">
          <cell r="A5576" t="str">
            <v>Retrofit</v>
          </cell>
          <cell r="B5576" t="str">
            <v>NC-N-HS-2-HV-CH-EF-SH-WNF007-10</v>
          </cell>
          <cell r="C5576" t="str">
            <v>NC-E-OF-2-HV-CH-EF-SH-WNF007-10</v>
          </cell>
          <cell r="D5576" t="str">
            <v>NC-E-OF-2-HV-CH-EF-SH-WNF007-10</v>
          </cell>
          <cell r="E5576" t="str">
            <v>Window Film</v>
          </cell>
          <cell r="F5576" t="str">
            <v>Hospital</v>
          </cell>
          <cell r="G5576" t="str">
            <v>Cooling</v>
          </cell>
          <cell r="H5576" t="str">
            <v>New</v>
          </cell>
          <cell r="I5576" t="str">
            <v>New</v>
          </cell>
          <cell r="J5576">
            <v>1</v>
          </cell>
          <cell r="K5576">
            <v>1</v>
          </cell>
          <cell r="L5576">
            <v>0</v>
          </cell>
          <cell r="M5576">
            <v>1</v>
          </cell>
          <cell r="N5576">
            <v>0.99539958851930144</v>
          </cell>
          <cell r="O5576">
            <v>0</v>
          </cell>
          <cell r="P5576">
            <v>0</v>
          </cell>
        </row>
        <row r="5577">
          <cell r="A5577" t="str">
            <v>Retrofit</v>
          </cell>
          <cell r="B5577" t="str">
            <v>NC-B-LG-2-HV-PT-HP-SH-WNF007-10</v>
          </cell>
          <cell r="C5577" t="str">
            <v>NC-E-LG-2-HV-PT-HP-SH-WNF007-10</v>
          </cell>
          <cell r="D5577" t="str">
            <v>NC-E-LG-2-HV-PT-HP-SH-WNF007-10</v>
          </cell>
          <cell r="E5577" t="str">
            <v>Window Film</v>
          </cell>
          <cell r="F5577" t="str">
            <v>Lodging</v>
          </cell>
          <cell r="G5577" t="str">
            <v>Heating</v>
          </cell>
          <cell r="H5577" t="str">
            <v>Existing</v>
          </cell>
          <cell r="I5577" t="str">
            <v>Burn Out</v>
          </cell>
          <cell r="J5577">
            <v>1</v>
          </cell>
          <cell r="K5577">
            <v>1</v>
          </cell>
          <cell r="L5577">
            <v>0.22500000000000001</v>
          </cell>
          <cell r="M5577">
            <v>1</v>
          </cell>
          <cell r="N5577">
            <v>0.69677971196351096</v>
          </cell>
          <cell r="O5577">
            <v>0.22500000000000001</v>
          </cell>
          <cell r="P5577">
            <v>6.8224564808210042E-2</v>
          </cell>
        </row>
        <row r="5578">
          <cell r="A5578" t="str">
            <v>Retrofit</v>
          </cell>
          <cell r="B5578" t="str">
            <v>NC-E-LG-2-HV-PT-HP-SH-WNF007-10</v>
          </cell>
          <cell r="C5578" t="str">
            <v>NC-E-LG-2-HV-PT-HP-SH-WNF007-10</v>
          </cell>
          <cell r="D5578" t="str">
            <v>NC-E-LG-2-HV-PT-HP-SH-WNF007-10</v>
          </cell>
          <cell r="E5578" t="str">
            <v>Window Film</v>
          </cell>
          <cell r="F5578" t="str">
            <v>Lodging</v>
          </cell>
          <cell r="G5578" t="str">
            <v>Heating</v>
          </cell>
          <cell r="H5578" t="str">
            <v>Existing</v>
          </cell>
          <cell r="I5578" t="str">
            <v>Early Replacement</v>
          </cell>
          <cell r="J5578">
            <v>1</v>
          </cell>
          <cell r="K5578">
            <v>1</v>
          </cell>
          <cell r="L5578">
            <v>0</v>
          </cell>
          <cell r="M5578">
            <v>1</v>
          </cell>
          <cell r="N5578">
            <v>0.69677971196351096</v>
          </cell>
          <cell r="O5578">
            <v>0</v>
          </cell>
          <cell r="P5578">
            <v>0</v>
          </cell>
        </row>
        <row r="5579">
          <cell r="A5579" t="str">
            <v>Retrofit</v>
          </cell>
          <cell r="B5579" t="str">
            <v>NC-N-LG-2-HV-PT-HP-SH-WNF007-10</v>
          </cell>
          <cell r="C5579" t="str">
            <v>NC-E-LG-2-HV-PT-HP-SH-WNF007-10</v>
          </cell>
          <cell r="D5579" t="str">
            <v>NC-E-LG-2-HV-PT-HP-SH-WNF007-10</v>
          </cell>
          <cell r="E5579" t="str">
            <v>Window Film</v>
          </cell>
          <cell r="F5579" t="str">
            <v>Lodging</v>
          </cell>
          <cell r="G5579" t="str">
            <v>Heating</v>
          </cell>
          <cell r="H5579" t="str">
            <v>New</v>
          </cell>
          <cell r="I5579" t="str">
            <v>New</v>
          </cell>
          <cell r="J5579">
            <v>1</v>
          </cell>
          <cell r="K5579">
            <v>1</v>
          </cell>
          <cell r="L5579">
            <v>0</v>
          </cell>
          <cell r="M5579">
            <v>1</v>
          </cell>
          <cell r="N5579">
            <v>0.99539958851930144</v>
          </cell>
          <cell r="O5579">
            <v>0</v>
          </cell>
          <cell r="P5579">
            <v>0</v>
          </cell>
        </row>
        <row r="5580">
          <cell r="A5580" t="str">
            <v>Retrofit</v>
          </cell>
          <cell r="B5580" t="str">
            <v>NC-B-MO-2-HV-RT-GH-SH-WNF007-10</v>
          </cell>
          <cell r="C5580" t="str">
            <v>NC-E-SO-2-HV-RT-GH-SH-WNF007-10</v>
          </cell>
          <cell r="D5580" t="str">
            <v>NC-E-SO-2-HV-RT-GH-SH-WNF007-10</v>
          </cell>
          <cell r="E5580" t="str">
            <v>Window Film</v>
          </cell>
          <cell r="F5580" t="str">
            <v>Medical_Office</v>
          </cell>
          <cell r="G5580" t="str">
            <v>Cooling</v>
          </cell>
          <cell r="H5580" t="str">
            <v>Existing</v>
          </cell>
          <cell r="I5580" t="str">
            <v>Burn Out</v>
          </cell>
          <cell r="J5580">
            <v>1</v>
          </cell>
          <cell r="K5580">
            <v>1</v>
          </cell>
          <cell r="L5580">
            <v>7.5000000000000011E-2</v>
          </cell>
          <cell r="M5580">
            <v>1</v>
          </cell>
          <cell r="N5580">
            <v>0.69677971196351096</v>
          </cell>
          <cell r="O5580">
            <v>7.5000000000000011E-2</v>
          </cell>
          <cell r="P5580">
            <v>2.2741521602736681E-2</v>
          </cell>
        </row>
        <row r="5581">
          <cell r="A5581" t="str">
            <v>Retrofit</v>
          </cell>
          <cell r="B5581" t="str">
            <v>NC-B-MO-2-HV-RT-HP-SH-WNF007-10</v>
          </cell>
          <cell r="C5581" t="str">
            <v>NC-E-SO-2-HV-RT-HP-SH-WNF007-10</v>
          </cell>
          <cell r="D5581" t="str">
            <v>NC-E-SO-2-HV-RT-HP-SH-WNF007-10</v>
          </cell>
          <cell r="E5581" t="str">
            <v>Window Film</v>
          </cell>
          <cell r="F5581" t="str">
            <v>Medical_Office</v>
          </cell>
          <cell r="G5581" t="str">
            <v>Heating</v>
          </cell>
          <cell r="H5581" t="str">
            <v>Existing</v>
          </cell>
          <cell r="I5581" t="str">
            <v>Burn Out</v>
          </cell>
          <cell r="J5581">
            <v>1</v>
          </cell>
          <cell r="K5581">
            <v>1</v>
          </cell>
          <cell r="L5581">
            <v>0.22500000000000001</v>
          </cell>
          <cell r="M5581">
            <v>1</v>
          </cell>
          <cell r="N5581">
            <v>0.69677971196351096</v>
          </cell>
          <cell r="O5581">
            <v>0.22500000000000001</v>
          </cell>
          <cell r="P5581">
            <v>6.8224564808210042E-2</v>
          </cell>
        </row>
        <row r="5582">
          <cell r="A5582" t="str">
            <v>Retrofit</v>
          </cell>
          <cell r="B5582" t="str">
            <v>NC-E-MO-2-HV-RT-GH-SH-WNF007-10</v>
          </cell>
          <cell r="C5582" t="str">
            <v>NC-E-SO-2-HV-RT-GH-SH-WNF007-10</v>
          </cell>
          <cell r="D5582" t="str">
            <v>NC-E-SO-2-HV-RT-GH-SH-WNF007-10</v>
          </cell>
          <cell r="E5582" t="str">
            <v>Window Film</v>
          </cell>
          <cell r="F5582" t="str">
            <v>Medical_Office</v>
          </cell>
          <cell r="G5582" t="str">
            <v>Cooling</v>
          </cell>
          <cell r="H5582" t="str">
            <v>Existing</v>
          </cell>
          <cell r="I5582" t="str">
            <v>Early Replacement</v>
          </cell>
          <cell r="J5582">
            <v>1</v>
          </cell>
          <cell r="K5582">
            <v>1</v>
          </cell>
          <cell r="L5582">
            <v>0</v>
          </cell>
          <cell r="M5582">
            <v>1</v>
          </cell>
          <cell r="N5582">
            <v>0.69677971196351096</v>
          </cell>
          <cell r="O5582">
            <v>0</v>
          </cell>
          <cell r="P5582">
            <v>0</v>
          </cell>
        </row>
        <row r="5583">
          <cell r="A5583" t="str">
            <v>Retrofit</v>
          </cell>
          <cell r="B5583" t="str">
            <v>NC-E-MO-2-HV-RT-HP-SH-WNF007-10</v>
          </cell>
          <cell r="C5583" t="str">
            <v>NC-E-SO-2-HV-RT-HP-SH-WNF007-10</v>
          </cell>
          <cell r="D5583" t="str">
            <v>NC-E-SO-2-HV-RT-HP-SH-WNF007-10</v>
          </cell>
          <cell r="E5583" t="str">
            <v>Window Film</v>
          </cell>
          <cell r="F5583" t="str">
            <v>Medical_Office</v>
          </cell>
          <cell r="G5583" t="str">
            <v>Heating</v>
          </cell>
          <cell r="H5583" t="str">
            <v>Existing</v>
          </cell>
          <cell r="I5583" t="str">
            <v>Early Replacement</v>
          </cell>
          <cell r="J5583">
            <v>1</v>
          </cell>
          <cell r="K5583">
            <v>1</v>
          </cell>
          <cell r="L5583">
            <v>0</v>
          </cell>
          <cell r="M5583">
            <v>1</v>
          </cell>
          <cell r="N5583">
            <v>0.69677971196351096</v>
          </cell>
          <cell r="O5583">
            <v>0</v>
          </cell>
          <cell r="P5583">
            <v>0</v>
          </cell>
        </row>
        <row r="5584">
          <cell r="A5584" t="str">
            <v>Retrofit</v>
          </cell>
          <cell r="B5584" t="str">
            <v>NC-N-MO-2-HV-RT-GH-SH-WNF007-10</v>
          </cell>
          <cell r="C5584" t="str">
            <v>NC-E-SO-2-HV-RT-GH-SH-WNF007-10</v>
          </cell>
          <cell r="D5584" t="str">
            <v>NC-E-SO-2-HV-RT-GH-SH-WNF007-10</v>
          </cell>
          <cell r="E5584" t="str">
            <v>Window Film</v>
          </cell>
          <cell r="F5584" t="str">
            <v>Medical_Office</v>
          </cell>
          <cell r="G5584" t="str">
            <v>Cooling</v>
          </cell>
          <cell r="H5584" t="str">
            <v>New</v>
          </cell>
          <cell r="I5584" t="str">
            <v>New</v>
          </cell>
          <cell r="J5584">
            <v>1</v>
          </cell>
          <cell r="K5584">
            <v>1</v>
          </cell>
          <cell r="L5584">
            <v>0</v>
          </cell>
          <cell r="M5584">
            <v>1</v>
          </cell>
          <cell r="N5584">
            <v>0.99539958851930144</v>
          </cell>
          <cell r="O5584">
            <v>0</v>
          </cell>
          <cell r="P5584">
            <v>0</v>
          </cell>
        </row>
        <row r="5585">
          <cell r="A5585" t="str">
            <v>Retrofit</v>
          </cell>
          <cell r="B5585" t="str">
            <v>NC-N-MO-2-HV-RT-HP-SH-WNF007-10</v>
          </cell>
          <cell r="C5585" t="str">
            <v>NC-E-SO-2-HV-RT-HP-SH-WNF007-10</v>
          </cell>
          <cell r="D5585" t="str">
            <v>NC-E-SO-2-HV-RT-HP-SH-WNF007-10</v>
          </cell>
          <cell r="E5585" t="str">
            <v>Window Film</v>
          </cell>
          <cell r="F5585" t="str">
            <v>Medical_Office</v>
          </cell>
          <cell r="G5585" t="str">
            <v>Heating</v>
          </cell>
          <cell r="H5585" t="str">
            <v>New</v>
          </cell>
          <cell r="I5585" t="str">
            <v>New</v>
          </cell>
          <cell r="J5585">
            <v>1</v>
          </cell>
          <cell r="K5585">
            <v>1</v>
          </cell>
          <cell r="L5585">
            <v>0</v>
          </cell>
          <cell r="M5585">
            <v>1</v>
          </cell>
          <cell r="N5585">
            <v>0.99539958851930144</v>
          </cell>
          <cell r="O5585">
            <v>0</v>
          </cell>
          <cell r="P5585">
            <v>0</v>
          </cell>
        </row>
        <row r="5586">
          <cell r="A5586" t="str">
            <v>Retrofit</v>
          </cell>
          <cell r="B5586" t="str">
            <v>NC-B-OF-2-HV-CH-EF-SH-WNF007-10</v>
          </cell>
          <cell r="C5586" t="str">
            <v>NC-E-OF-2-HV-CH-EF-SH-WNF007-10</v>
          </cell>
          <cell r="D5586" t="str">
            <v>NC-E-OF-2-HV-CH-EF-SH-WNF007-10</v>
          </cell>
          <cell r="E5586" t="str">
            <v>Window Film</v>
          </cell>
          <cell r="F5586" t="str">
            <v>Large_Office</v>
          </cell>
          <cell r="G5586" t="str">
            <v>Cooling</v>
          </cell>
          <cell r="H5586" t="str">
            <v>Existing</v>
          </cell>
          <cell r="I5586" t="str">
            <v>Burn Out</v>
          </cell>
          <cell r="J5586">
            <v>1</v>
          </cell>
          <cell r="K5586">
            <v>1</v>
          </cell>
          <cell r="L5586">
            <v>0.1125</v>
          </cell>
          <cell r="M5586">
            <v>1</v>
          </cell>
          <cell r="N5586">
            <v>0.69677971196351096</v>
          </cell>
          <cell r="O5586">
            <v>0.1125</v>
          </cell>
          <cell r="P5586">
            <v>3.4112282404105021E-2</v>
          </cell>
        </row>
        <row r="5587">
          <cell r="A5587" t="str">
            <v>Retrofit</v>
          </cell>
          <cell r="B5587" t="str">
            <v>NC-E-OF-2-HV-CH-EF-SH-WNF007-10</v>
          </cell>
          <cell r="C5587" t="str">
            <v>NC-E-OF-2-HV-CH-EF-SH-WNF007-10</v>
          </cell>
          <cell r="D5587" t="str">
            <v>NC-E-OF-2-HV-CH-EF-SH-WNF007-10</v>
          </cell>
          <cell r="E5587" t="str">
            <v>Window Film</v>
          </cell>
          <cell r="F5587" t="str">
            <v>Large_Office</v>
          </cell>
          <cell r="G5587" t="str">
            <v>Cooling</v>
          </cell>
          <cell r="H5587" t="str">
            <v>Existing</v>
          </cell>
          <cell r="I5587" t="str">
            <v>Early Replacement</v>
          </cell>
          <cell r="J5587">
            <v>1</v>
          </cell>
          <cell r="K5587">
            <v>1</v>
          </cell>
          <cell r="L5587">
            <v>0</v>
          </cell>
          <cell r="M5587">
            <v>1</v>
          </cell>
          <cell r="N5587">
            <v>0.69677971196351096</v>
          </cell>
          <cell r="O5587">
            <v>0</v>
          </cell>
          <cell r="P5587">
            <v>0</v>
          </cell>
        </row>
        <row r="5588">
          <cell r="A5588" t="str">
            <v>Retrofit</v>
          </cell>
          <cell r="B5588" t="str">
            <v>NC-N-OF-2-HV-CH-EF-SH-WNF007-10</v>
          </cell>
          <cell r="C5588" t="str">
            <v>NC-E-OF-2-HV-CH-EF-SH-WNF007-10</v>
          </cell>
          <cell r="D5588" t="str">
            <v>NC-E-OF-2-HV-CH-EF-SH-WNF007-10</v>
          </cell>
          <cell r="E5588" t="str">
            <v>Window Film</v>
          </cell>
          <cell r="F5588" t="str">
            <v>Large_Office</v>
          </cell>
          <cell r="G5588" t="str">
            <v>Cooling</v>
          </cell>
          <cell r="H5588" t="str">
            <v>New</v>
          </cell>
          <cell r="I5588" t="str">
            <v>New</v>
          </cell>
          <cell r="J5588">
            <v>1</v>
          </cell>
          <cell r="K5588">
            <v>1</v>
          </cell>
          <cell r="L5588">
            <v>0</v>
          </cell>
          <cell r="M5588">
            <v>1</v>
          </cell>
          <cell r="N5588">
            <v>0.99539958851930144</v>
          </cell>
          <cell r="O5588">
            <v>0</v>
          </cell>
          <cell r="P5588">
            <v>0</v>
          </cell>
        </row>
        <row r="5589">
          <cell r="A5589" t="str">
            <v>Retrofit</v>
          </cell>
          <cell r="B5589" t="str">
            <v>NC-B-RL-2-HV-CH-EF-SH-WNF007-10</v>
          </cell>
          <cell r="C5589" t="str">
            <v>NC-E-OF-2-HV-CH-EF-SH-WNF007-10</v>
          </cell>
          <cell r="D5589" t="str">
            <v>NC-E-OF-2-HV-CH-EF-SH-WNF007-10</v>
          </cell>
          <cell r="E5589" t="str">
            <v>Window Film</v>
          </cell>
          <cell r="F5589" t="str">
            <v>Religious</v>
          </cell>
          <cell r="G5589" t="str">
            <v>Cooling</v>
          </cell>
          <cell r="H5589" t="str">
            <v>Existing</v>
          </cell>
          <cell r="I5589" t="str">
            <v>Burn Out</v>
          </cell>
          <cell r="J5589">
            <v>1</v>
          </cell>
          <cell r="K5589">
            <v>1</v>
          </cell>
          <cell r="L5589">
            <v>2.0998943138359646E-2</v>
          </cell>
          <cell r="M5589">
            <v>1</v>
          </cell>
          <cell r="N5589">
            <v>0.69677971196351096</v>
          </cell>
          <cell r="O5589">
            <v>2.0998943138359646E-2</v>
          </cell>
          <cell r="P5589">
            <v>6.3673055868752665E-3</v>
          </cell>
        </row>
        <row r="5590">
          <cell r="A5590" t="str">
            <v>Retrofit</v>
          </cell>
          <cell r="B5590" t="str">
            <v>NC-B-RL-4-HV-RT-GH-SH-WNF007-10</v>
          </cell>
          <cell r="C5590" t="str">
            <v>NC-E-RT-4-HV-RT-GH-SH-WNF007-10</v>
          </cell>
          <cell r="D5590" t="str">
            <v>NC-E-RT-4-HV-RT-GH-SH-WNF007-10</v>
          </cell>
          <cell r="E5590" t="str">
            <v>Window Film</v>
          </cell>
          <cell r="F5590" t="str">
            <v>Religious</v>
          </cell>
          <cell r="G5590" t="str">
            <v>Cooling</v>
          </cell>
          <cell r="H5590" t="str">
            <v>Existing</v>
          </cell>
          <cell r="I5590" t="str">
            <v>Burn Out</v>
          </cell>
          <cell r="J5590">
            <v>1</v>
          </cell>
          <cell r="K5590">
            <v>1</v>
          </cell>
          <cell r="L5590">
            <v>6.1000704574426912E-2</v>
          </cell>
          <cell r="M5590">
            <v>1</v>
          </cell>
          <cell r="N5590">
            <v>0.69677971196351096</v>
          </cell>
          <cell r="O5590">
            <v>6.1000704574426912E-2</v>
          </cell>
          <cell r="P5590">
            <v>1.8496651211486501E-2</v>
          </cell>
        </row>
        <row r="5591">
          <cell r="A5591" t="str">
            <v>Retrofit</v>
          </cell>
          <cell r="B5591" t="str">
            <v>NC-B-RL-4-HV-RT-HP-SH-WNF007-10</v>
          </cell>
          <cell r="C5591" t="str">
            <v>NC-E-RT-4-HV-RT-HP-SH-WNF007-10</v>
          </cell>
          <cell r="D5591" t="str">
            <v>NC-E-RT-4-HV-RT-HP-SH-WNF007-10</v>
          </cell>
          <cell r="E5591" t="str">
            <v>Window Film</v>
          </cell>
          <cell r="F5591" t="str">
            <v>Religious</v>
          </cell>
          <cell r="G5591" t="str">
            <v>Heating</v>
          </cell>
          <cell r="H5591" t="str">
            <v>Existing</v>
          </cell>
          <cell r="I5591" t="str">
            <v>Burn Out</v>
          </cell>
          <cell r="J5591">
            <v>1</v>
          </cell>
          <cell r="K5591">
            <v>1</v>
          </cell>
          <cell r="L5591">
            <v>0.22500000000000001</v>
          </cell>
          <cell r="M5591">
            <v>1</v>
          </cell>
          <cell r="N5591">
            <v>0.69677971196351096</v>
          </cell>
          <cell r="O5591">
            <v>0.22500000000000001</v>
          </cell>
          <cell r="P5591">
            <v>6.8224564808210042E-2</v>
          </cell>
        </row>
        <row r="5592">
          <cell r="A5592" t="str">
            <v>Retrofit</v>
          </cell>
          <cell r="B5592" t="str">
            <v>NC-B-RL-4-HV-WS-GH-SH-WNF007-10</v>
          </cell>
          <cell r="C5592" t="str">
            <v>NC-E-RT-4-HV-WS-GH-SH-WNF007-10</v>
          </cell>
          <cell r="D5592" t="str">
            <v>NC-E-RT-4-HV-WS-GH-SH-WNF007-10</v>
          </cell>
          <cell r="E5592" t="str">
            <v>Window Film</v>
          </cell>
          <cell r="F5592" t="str">
            <v>Religious</v>
          </cell>
          <cell r="G5592" t="str">
            <v>Heating</v>
          </cell>
          <cell r="H5592" t="str">
            <v>Existing</v>
          </cell>
          <cell r="I5592" t="str">
            <v>Burn Out</v>
          </cell>
          <cell r="J5592">
            <v>1</v>
          </cell>
          <cell r="K5592">
            <v>1</v>
          </cell>
          <cell r="L5592">
            <v>0</v>
          </cell>
          <cell r="M5592">
            <v>1</v>
          </cell>
          <cell r="N5592">
            <v>0.69677971196351096</v>
          </cell>
          <cell r="O5592">
            <v>0</v>
          </cell>
          <cell r="P5592">
            <v>0</v>
          </cell>
        </row>
        <row r="5593">
          <cell r="A5593" t="str">
            <v>Retrofit</v>
          </cell>
          <cell r="B5593" t="str">
            <v>NC-E-RL-4-HV-RT-GH-SH-WNF007-10</v>
          </cell>
          <cell r="C5593" t="str">
            <v>NC-E-RT-4-HV-RT-GH-SH-WNF007-10</v>
          </cell>
          <cell r="D5593" t="str">
            <v>NC-E-RT-4-HV-RT-GH-SH-WNF007-10</v>
          </cell>
          <cell r="E5593" t="str">
            <v>Window Film</v>
          </cell>
          <cell r="F5593" t="str">
            <v>Religious</v>
          </cell>
          <cell r="G5593" t="str">
            <v>Cooling</v>
          </cell>
          <cell r="H5593" t="str">
            <v>Existing</v>
          </cell>
          <cell r="I5593" t="str">
            <v>Early Replacement</v>
          </cell>
          <cell r="J5593">
            <v>1</v>
          </cell>
          <cell r="K5593">
            <v>1</v>
          </cell>
          <cell r="L5593">
            <v>0</v>
          </cell>
          <cell r="M5593">
            <v>1</v>
          </cell>
          <cell r="N5593">
            <v>0.69677971196351096</v>
          </cell>
          <cell r="O5593">
            <v>0</v>
          </cell>
          <cell r="P5593">
            <v>0</v>
          </cell>
        </row>
        <row r="5594">
          <cell r="A5594" t="str">
            <v>Retrofit</v>
          </cell>
          <cell r="B5594" t="str">
            <v>NC-E-RL-4-HV-RT-HP-SH-WNF007-10</v>
          </cell>
          <cell r="C5594" t="str">
            <v>NC-E-RT-4-HV-RT-HP-SH-WNF007-10</v>
          </cell>
          <cell r="D5594" t="str">
            <v>NC-E-RT-4-HV-RT-HP-SH-WNF007-10</v>
          </cell>
          <cell r="E5594" t="str">
            <v>Window Film</v>
          </cell>
          <cell r="F5594" t="str">
            <v>Religious</v>
          </cell>
          <cell r="G5594" t="str">
            <v>Heating</v>
          </cell>
          <cell r="H5594" t="str">
            <v>Existing</v>
          </cell>
          <cell r="I5594" t="str">
            <v>Early Replacement</v>
          </cell>
          <cell r="J5594">
            <v>1</v>
          </cell>
          <cell r="K5594">
            <v>1</v>
          </cell>
          <cell r="L5594">
            <v>0</v>
          </cell>
          <cell r="M5594">
            <v>1</v>
          </cell>
          <cell r="N5594">
            <v>0.69677971196351096</v>
          </cell>
          <cell r="O5594">
            <v>0</v>
          </cell>
          <cell r="P5594">
            <v>0</v>
          </cell>
        </row>
        <row r="5595">
          <cell r="A5595" t="str">
            <v>Retrofit</v>
          </cell>
          <cell r="B5595" t="str">
            <v>NC-E-RL-4-HV-WS-GH-SH-WNF007-10</v>
          </cell>
          <cell r="C5595" t="str">
            <v>NC-E-RT-4-HV-WS-GH-SH-WNF007-10</v>
          </cell>
          <cell r="D5595" t="str">
            <v>NC-E-RT-4-HV-WS-GH-SH-WNF007-10</v>
          </cell>
          <cell r="E5595" t="str">
            <v>Window Film</v>
          </cell>
          <cell r="F5595" t="str">
            <v>Religious</v>
          </cell>
          <cell r="G5595" t="str">
            <v>Heating</v>
          </cell>
          <cell r="H5595" t="str">
            <v>Existing</v>
          </cell>
          <cell r="I5595" t="str">
            <v>Early Replacement</v>
          </cell>
          <cell r="J5595">
            <v>1</v>
          </cell>
          <cell r="K5595">
            <v>1</v>
          </cell>
          <cell r="L5595">
            <v>0</v>
          </cell>
          <cell r="M5595">
            <v>1</v>
          </cell>
          <cell r="N5595">
            <v>0.69677971196351096</v>
          </cell>
          <cell r="O5595">
            <v>0</v>
          </cell>
          <cell r="P5595">
            <v>0</v>
          </cell>
        </row>
        <row r="5596">
          <cell r="A5596" t="str">
            <v>Retrofit</v>
          </cell>
          <cell r="B5596" t="str">
            <v>NC-N-RL-4-HV-RT-GH-SH-WNF007-10</v>
          </cell>
          <cell r="C5596" t="str">
            <v>NC-E-RT-4-HV-RT-GH-SH-WNF007-10</v>
          </cell>
          <cell r="D5596" t="str">
            <v>NC-E-RT-4-HV-RT-GH-SH-WNF007-10</v>
          </cell>
          <cell r="E5596" t="str">
            <v>Window Film</v>
          </cell>
          <cell r="F5596" t="str">
            <v>Religious</v>
          </cell>
          <cell r="G5596" t="str">
            <v>Cooling</v>
          </cell>
          <cell r="H5596" t="str">
            <v>New</v>
          </cell>
          <cell r="I5596" t="str">
            <v>New</v>
          </cell>
          <cell r="J5596">
            <v>1</v>
          </cell>
          <cell r="K5596">
            <v>1</v>
          </cell>
          <cell r="L5596">
            <v>0</v>
          </cell>
          <cell r="M5596">
            <v>1</v>
          </cell>
          <cell r="N5596">
            <v>0.99539958851930144</v>
          </cell>
          <cell r="O5596">
            <v>0</v>
          </cell>
          <cell r="P5596">
            <v>0</v>
          </cell>
        </row>
        <row r="5597">
          <cell r="A5597" t="str">
            <v>Retrofit</v>
          </cell>
          <cell r="B5597" t="str">
            <v>NC-N-RL-4-HV-RT-HP-SH-WNF007-10</v>
          </cell>
          <cell r="C5597" t="str">
            <v>NC-E-RT-4-HV-RT-HP-SH-WNF007-10</v>
          </cell>
          <cell r="D5597" t="str">
            <v>NC-E-RT-4-HV-RT-HP-SH-WNF007-10</v>
          </cell>
          <cell r="E5597" t="str">
            <v>Window Film</v>
          </cell>
          <cell r="F5597" t="str">
            <v>Religious</v>
          </cell>
          <cell r="G5597" t="str">
            <v>Heating</v>
          </cell>
          <cell r="H5597" t="str">
            <v>New</v>
          </cell>
          <cell r="I5597" t="str">
            <v>New</v>
          </cell>
          <cell r="J5597">
            <v>1</v>
          </cell>
          <cell r="K5597">
            <v>1</v>
          </cell>
          <cell r="L5597">
            <v>0</v>
          </cell>
          <cell r="M5597">
            <v>1</v>
          </cell>
          <cell r="N5597">
            <v>0.99539958851930144</v>
          </cell>
          <cell r="O5597">
            <v>0</v>
          </cell>
          <cell r="P5597">
            <v>0</v>
          </cell>
        </row>
        <row r="5598">
          <cell r="A5598" t="str">
            <v>Retrofit</v>
          </cell>
          <cell r="B5598" t="str">
            <v>NC-N-RL-4-HV-WS-GH-SH-WNF007-10</v>
          </cell>
          <cell r="C5598" t="str">
            <v>NC-E-RT-4-HV-WS-GH-SH-WNF007-10</v>
          </cell>
          <cell r="D5598" t="str">
            <v>NC-E-RT-4-HV-WS-GH-SH-WNF007-10</v>
          </cell>
          <cell r="E5598" t="str">
            <v>Window Film</v>
          </cell>
          <cell r="F5598" t="str">
            <v>Religious</v>
          </cell>
          <cell r="G5598" t="str">
            <v>Heating</v>
          </cell>
          <cell r="H5598" t="str">
            <v>New</v>
          </cell>
          <cell r="I5598" t="str">
            <v>New</v>
          </cell>
          <cell r="J5598">
            <v>1</v>
          </cell>
          <cell r="K5598">
            <v>1</v>
          </cell>
          <cell r="L5598">
            <v>0</v>
          </cell>
          <cell r="M5598">
            <v>1</v>
          </cell>
          <cell r="N5598">
            <v>0.99539958851930144</v>
          </cell>
          <cell r="O5598">
            <v>0</v>
          </cell>
          <cell r="P5598">
            <v>0</v>
          </cell>
        </row>
        <row r="5599">
          <cell r="A5599" t="str">
            <v>Retrofit</v>
          </cell>
          <cell r="B5599" t="str">
            <v>NC-B-RS-2-HV-RT-GH-SH-WNF007-10</v>
          </cell>
          <cell r="C5599" t="str">
            <v>NC-E-SO-2-HV-RT-GH-SH-WNF007-10</v>
          </cell>
          <cell r="D5599" t="str">
            <v>NC-E-SO-2-HV-RT-GH-SH-WNF007-10</v>
          </cell>
          <cell r="E5599" t="str">
            <v>Window Film</v>
          </cell>
          <cell r="F5599" t="str">
            <v>Restaurant</v>
          </cell>
          <cell r="G5599" t="str">
            <v>Cooling</v>
          </cell>
          <cell r="H5599" t="str">
            <v>Existing</v>
          </cell>
          <cell r="I5599" t="str">
            <v>Burn Out</v>
          </cell>
          <cell r="J5599">
            <v>1</v>
          </cell>
          <cell r="K5599">
            <v>1</v>
          </cell>
          <cell r="L5599">
            <v>7.4999999999999997E-2</v>
          </cell>
          <cell r="M5599">
            <v>1</v>
          </cell>
          <cell r="N5599">
            <v>0.69677971196351096</v>
          </cell>
          <cell r="O5599">
            <v>7.4999999999999997E-2</v>
          </cell>
          <cell r="P5599">
            <v>2.2741521602736677E-2</v>
          </cell>
        </row>
        <row r="5600">
          <cell r="A5600" t="str">
            <v>Retrofit</v>
          </cell>
          <cell r="B5600" t="str">
            <v>NC-B-RS-2-HV-RT-HP-SH-WNF007-10</v>
          </cell>
          <cell r="C5600" t="str">
            <v>NC-E-SO-2-HV-RT-HP-SH-WNF007-10</v>
          </cell>
          <cell r="D5600" t="str">
            <v>NC-E-SO-2-HV-RT-HP-SH-WNF007-10</v>
          </cell>
          <cell r="E5600" t="str">
            <v>Window Film</v>
          </cell>
          <cell r="F5600" t="str">
            <v>Restaurant</v>
          </cell>
          <cell r="G5600" t="str">
            <v>Heating</v>
          </cell>
          <cell r="H5600" t="str">
            <v>Existing</v>
          </cell>
          <cell r="I5600" t="str">
            <v>Burn Out</v>
          </cell>
          <cell r="J5600">
            <v>1</v>
          </cell>
          <cell r="K5600">
            <v>1</v>
          </cell>
          <cell r="L5600">
            <v>0.22500000000000001</v>
          </cell>
          <cell r="M5600">
            <v>1</v>
          </cell>
          <cell r="N5600">
            <v>0.69677971196351096</v>
          </cell>
          <cell r="O5600">
            <v>0.22500000000000001</v>
          </cell>
          <cell r="P5600">
            <v>6.8224564808210042E-2</v>
          </cell>
        </row>
        <row r="5601">
          <cell r="A5601" t="str">
            <v>Retrofit</v>
          </cell>
          <cell r="B5601" t="str">
            <v>NC-E-RS-2-HV-RT-GH-SH-WNF007-10</v>
          </cell>
          <cell r="C5601" t="str">
            <v>NC-E-SO-2-HV-RT-GH-SH-WNF007-10</v>
          </cell>
          <cell r="D5601" t="str">
            <v>NC-E-SO-2-HV-RT-GH-SH-WNF007-10</v>
          </cell>
          <cell r="E5601" t="str">
            <v>Window Film</v>
          </cell>
          <cell r="F5601" t="str">
            <v>Restaurant</v>
          </cell>
          <cell r="G5601" t="str">
            <v>Cooling</v>
          </cell>
          <cell r="H5601" t="str">
            <v>Existing</v>
          </cell>
          <cell r="I5601" t="str">
            <v>Early Replacement</v>
          </cell>
          <cell r="J5601">
            <v>1</v>
          </cell>
          <cell r="K5601">
            <v>1</v>
          </cell>
          <cell r="L5601">
            <v>0</v>
          </cell>
          <cell r="M5601">
            <v>1</v>
          </cell>
          <cell r="N5601">
            <v>0.69677971196351096</v>
          </cell>
          <cell r="O5601">
            <v>0</v>
          </cell>
          <cell r="P5601">
            <v>0</v>
          </cell>
        </row>
        <row r="5602">
          <cell r="A5602" t="str">
            <v>Retrofit</v>
          </cell>
          <cell r="B5602" t="str">
            <v>NC-E-RS-2-HV-RT-HP-SH-WNF007-10</v>
          </cell>
          <cell r="C5602" t="str">
            <v>NC-E-SO-2-HV-RT-HP-SH-WNF007-10</v>
          </cell>
          <cell r="D5602" t="str">
            <v>NC-E-SO-2-HV-RT-HP-SH-WNF007-10</v>
          </cell>
          <cell r="E5602" t="str">
            <v>Window Film</v>
          </cell>
          <cell r="F5602" t="str">
            <v>Restaurant</v>
          </cell>
          <cell r="G5602" t="str">
            <v>Heating</v>
          </cell>
          <cell r="H5602" t="str">
            <v>Existing</v>
          </cell>
          <cell r="I5602" t="str">
            <v>Early Replacement</v>
          </cell>
          <cell r="J5602">
            <v>1</v>
          </cell>
          <cell r="K5602">
            <v>1</v>
          </cell>
          <cell r="L5602">
            <v>0</v>
          </cell>
          <cell r="M5602">
            <v>1</v>
          </cell>
          <cell r="N5602">
            <v>0.69677971196351096</v>
          </cell>
          <cell r="O5602">
            <v>0</v>
          </cell>
          <cell r="P5602">
            <v>0</v>
          </cell>
        </row>
        <row r="5603">
          <cell r="A5603" t="str">
            <v>Retrofit</v>
          </cell>
          <cell r="B5603" t="str">
            <v>NC-N-RS-2-HV-RT-GH-SH-WNF007-10</v>
          </cell>
          <cell r="C5603" t="str">
            <v>NC-E-SO-2-HV-RT-GH-SH-WNF007-10</v>
          </cell>
          <cell r="D5603" t="str">
            <v>NC-E-SO-2-HV-RT-GH-SH-WNF007-10</v>
          </cell>
          <cell r="E5603" t="str">
            <v>Window Film</v>
          </cell>
          <cell r="F5603" t="str">
            <v>Restaurant</v>
          </cell>
          <cell r="G5603" t="str">
            <v>Cooling</v>
          </cell>
          <cell r="H5603" t="str">
            <v>New</v>
          </cell>
          <cell r="I5603" t="str">
            <v>New</v>
          </cell>
          <cell r="J5603">
            <v>1</v>
          </cell>
          <cell r="K5603">
            <v>1</v>
          </cell>
          <cell r="L5603">
            <v>0</v>
          </cell>
          <cell r="M5603">
            <v>1</v>
          </cell>
          <cell r="N5603">
            <v>0.99539958851930144</v>
          </cell>
          <cell r="O5603">
            <v>0</v>
          </cell>
          <cell r="P5603">
            <v>0</v>
          </cell>
        </row>
        <row r="5604">
          <cell r="A5604" t="str">
            <v>Retrofit</v>
          </cell>
          <cell r="B5604" t="str">
            <v>NC-N-RS-2-HV-RT-HP-SH-WNF007-10</v>
          </cell>
          <cell r="C5604" t="str">
            <v>NC-E-SO-2-HV-RT-HP-SH-WNF007-10</v>
          </cell>
          <cell r="D5604" t="str">
            <v>NC-E-SO-2-HV-RT-HP-SH-WNF007-10</v>
          </cell>
          <cell r="E5604" t="str">
            <v>Window Film</v>
          </cell>
          <cell r="F5604" t="str">
            <v>Restaurant</v>
          </cell>
          <cell r="G5604" t="str">
            <v>Heating</v>
          </cell>
          <cell r="H5604" t="str">
            <v>New</v>
          </cell>
          <cell r="I5604" t="str">
            <v>New</v>
          </cell>
          <cell r="J5604">
            <v>1</v>
          </cell>
          <cell r="K5604">
            <v>1</v>
          </cell>
          <cell r="L5604">
            <v>0</v>
          </cell>
          <cell r="M5604">
            <v>1</v>
          </cell>
          <cell r="N5604">
            <v>0.99539958851930144</v>
          </cell>
          <cell r="O5604">
            <v>0</v>
          </cell>
          <cell r="P5604">
            <v>0</v>
          </cell>
        </row>
        <row r="5605">
          <cell r="A5605" t="str">
            <v>Retrofit</v>
          </cell>
          <cell r="B5605" t="str">
            <v>NC-B-RT-4-HV-RT-GH-SH-WNF007-10</v>
          </cell>
          <cell r="C5605" t="str">
            <v>NC-E-RT-4-HV-RT-GH-SH-WNF007-10</v>
          </cell>
          <cell r="D5605" t="str">
            <v>NC-E-RT-4-HV-RT-GH-SH-WNF007-10</v>
          </cell>
          <cell r="E5605" t="str">
            <v>Window Film</v>
          </cell>
          <cell r="F5605" t="str">
            <v>Large_Retail</v>
          </cell>
          <cell r="G5605" t="str">
            <v>Cooling</v>
          </cell>
          <cell r="H5605" t="str">
            <v>Existing</v>
          </cell>
          <cell r="I5605" t="str">
            <v>Burn Out</v>
          </cell>
          <cell r="J5605">
            <v>1</v>
          </cell>
          <cell r="K5605">
            <v>1</v>
          </cell>
          <cell r="L5605">
            <v>7.4999999999999997E-2</v>
          </cell>
          <cell r="M5605">
            <v>1</v>
          </cell>
          <cell r="N5605">
            <v>0.69677971196351096</v>
          </cell>
          <cell r="O5605">
            <v>7.4999999999999997E-2</v>
          </cell>
          <cell r="P5605">
            <v>2.2741521602736677E-2</v>
          </cell>
        </row>
        <row r="5606">
          <cell r="A5606" t="str">
            <v>Retrofit</v>
          </cell>
          <cell r="B5606" t="str">
            <v>NC-B-RT-4-HV-RT-HP-SH-WNF007-10</v>
          </cell>
          <cell r="C5606" t="str">
            <v>NC-E-RT-4-HV-RT-HP-SH-WNF007-10</v>
          </cell>
          <cell r="D5606" t="str">
            <v>NC-E-RT-4-HV-RT-HP-SH-WNF007-10</v>
          </cell>
          <cell r="E5606" t="str">
            <v>Window Film</v>
          </cell>
          <cell r="F5606" t="str">
            <v>Large_Retail</v>
          </cell>
          <cell r="G5606" t="str">
            <v>Heating</v>
          </cell>
          <cell r="H5606" t="str">
            <v>Existing</v>
          </cell>
          <cell r="I5606" t="str">
            <v>Burn Out</v>
          </cell>
          <cell r="J5606">
            <v>1</v>
          </cell>
          <cell r="K5606">
            <v>1</v>
          </cell>
          <cell r="L5606">
            <v>0.22500000000000001</v>
          </cell>
          <cell r="M5606">
            <v>1</v>
          </cell>
          <cell r="N5606">
            <v>0.69677971196351096</v>
          </cell>
          <cell r="O5606">
            <v>0.22500000000000001</v>
          </cell>
          <cell r="P5606">
            <v>6.8224564808210042E-2</v>
          </cell>
        </row>
        <row r="5607">
          <cell r="A5607" t="str">
            <v>Retrofit</v>
          </cell>
          <cell r="B5607" t="str">
            <v>NC-B-RT-4-HV-WS-GH-SH-WNF007-10</v>
          </cell>
          <cell r="C5607" t="str">
            <v>NC-E-RT-4-HV-WS-GH-SH-WNF007-10</v>
          </cell>
          <cell r="D5607" t="str">
            <v>NC-E-RT-4-HV-WS-GH-SH-WNF007-10</v>
          </cell>
          <cell r="E5607" t="str">
            <v>Window Film</v>
          </cell>
          <cell r="F5607" t="str">
            <v>Large_Retail</v>
          </cell>
          <cell r="G5607" t="str">
            <v>Heating</v>
          </cell>
          <cell r="H5607" t="str">
            <v>Existing</v>
          </cell>
          <cell r="I5607" t="str">
            <v>Burn Out</v>
          </cell>
          <cell r="J5607">
            <v>1</v>
          </cell>
          <cell r="K5607">
            <v>1</v>
          </cell>
          <cell r="L5607">
            <v>0</v>
          </cell>
          <cell r="M5607">
            <v>1</v>
          </cell>
          <cell r="N5607">
            <v>0.69677971196351096</v>
          </cell>
          <cell r="O5607">
            <v>0</v>
          </cell>
          <cell r="P5607">
            <v>0</v>
          </cell>
        </row>
        <row r="5608">
          <cell r="A5608" t="str">
            <v>Retrofit</v>
          </cell>
          <cell r="B5608" t="str">
            <v>NC-E-RT-4-HV-RT-HP-SH-WNF007-10</v>
          </cell>
          <cell r="C5608" t="str">
            <v>NC-E-RT-4-HV-RT-HP-SH-WNF007-10</v>
          </cell>
          <cell r="D5608" t="str">
            <v>NC-E-RT-4-HV-RT-HP-SH-WNF007-10</v>
          </cell>
          <cell r="E5608" t="str">
            <v>Window Film</v>
          </cell>
          <cell r="F5608" t="str">
            <v>Large_Retail</v>
          </cell>
          <cell r="G5608" t="str">
            <v>Heating</v>
          </cell>
          <cell r="H5608" t="str">
            <v>Existing</v>
          </cell>
          <cell r="I5608" t="str">
            <v>Early Replacement</v>
          </cell>
          <cell r="J5608">
            <v>1</v>
          </cell>
          <cell r="K5608">
            <v>1</v>
          </cell>
          <cell r="L5608">
            <v>0</v>
          </cell>
          <cell r="M5608">
            <v>1</v>
          </cell>
          <cell r="N5608">
            <v>0.69677971196351096</v>
          </cell>
          <cell r="O5608">
            <v>0</v>
          </cell>
          <cell r="P5608">
            <v>0</v>
          </cell>
        </row>
        <row r="5609">
          <cell r="A5609" t="str">
            <v>Retrofit</v>
          </cell>
          <cell r="B5609" t="str">
            <v>NC-E-RT-4-HV-WS-GH-SH-WNF007-10</v>
          </cell>
          <cell r="C5609" t="str">
            <v>NC-E-RT-4-HV-WS-GH-SH-WNF007-10</v>
          </cell>
          <cell r="D5609" t="str">
            <v>NC-E-RT-4-HV-WS-GH-SH-WNF007-10</v>
          </cell>
          <cell r="E5609" t="str">
            <v>Window Film</v>
          </cell>
          <cell r="F5609" t="str">
            <v>Large_Retail</v>
          </cell>
          <cell r="G5609" t="str">
            <v>Heating</v>
          </cell>
          <cell r="H5609" t="str">
            <v>Existing</v>
          </cell>
          <cell r="I5609" t="str">
            <v>Early Replacement</v>
          </cell>
          <cell r="J5609">
            <v>1</v>
          </cell>
          <cell r="K5609">
            <v>1</v>
          </cell>
          <cell r="L5609">
            <v>0</v>
          </cell>
          <cell r="M5609">
            <v>1</v>
          </cell>
          <cell r="N5609">
            <v>0.69677971196351096</v>
          </cell>
          <cell r="O5609">
            <v>0</v>
          </cell>
          <cell r="P5609">
            <v>0</v>
          </cell>
        </row>
        <row r="5610">
          <cell r="A5610" t="str">
            <v>Retrofit</v>
          </cell>
          <cell r="B5610" t="str">
            <v>NC-N-RT-4-HV-RT-HP-SH-WNF007-10</v>
          </cell>
          <cell r="C5610" t="str">
            <v>NC-E-RT-4-HV-RT-HP-SH-WNF007-10</v>
          </cell>
          <cell r="D5610" t="str">
            <v>NC-E-RT-4-HV-RT-HP-SH-WNF007-10</v>
          </cell>
          <cell r="E5610" t="str">
            <v>Window Film</v>
          </cell>
          <cell r="F5610" t="str">
            <v>Large_Retail</v>
          </cell>
          <cell r="G5610" t="str">
            <v>Heating</v>
          </cell>
          <cell r="H5610" t="str">
            <v>New</v>
          </cell>
          <cell r="I5610" t="str">
            <v>New</v>
          </cell>
          <cell r="J5610">
            <v>1</v>
          </cell>
          <cell r="K5610">
            <v>1</v>
          </cell>
          <cell r="L5610">
            <v>0</v>
          </cell>
          <cell r="M5610">
            <v>1</v>
          </cell>
          <cell r="N5610">
            <v>0.99539958851930144</v>
          </cell>
          <cell r="O5610">
            <v>0</v>
          </cell>
          <cell r="P5610">
            <v>0</v>
          </cell>
        </row>
        <row r="5611">
          <cell r="A5611" t="str">
            <v>Retrofit</v>
          </cell>
          <cell r="B5611" t="str">
            <v>NC-N-RT-4-HV-WS-GH-SH-WNF007-10</v>
          </cell>
          <cell r="C5611" t="str">
            <v>NC-E-RT-4-HV-WS-GH-SH-WNF007-10</v>
          </cell>
          <cell r="D5611" t="str">
            <v>NC-E-RT-4-HV-WS-GH-SH-WNF007-10</v>
          </cell>
          <cell r="E5611" t="str">
            <v>Window Film</v>
          </cell>
          <cell r="F5611" t="str">
            <v>Large_Retail</v>
          </cell>
          <cell r="G5611" t="str">
            <v>Heating</v>
          </cell>
          <cell r="H5611" t="str">
            <v>New</v>
          </cell>
          <cell r="I5611" t="str">
            <v>New</v>
          </cell>
          <cell r="J5611">
            <v>1</v>
          </cell>
          <cell r="K5611">
            <v>1</v>
          </cell>
          <cell r="L5611">
            <v>0</v>
          </cell>
          <cell r="M5611">
            <v>1</v>
          </cell>
          <cell r="N5611">
            <v>0.99539958851930144</v>
          </cell>
          <cell r="O5611">
            <v>0</v>
          </cell>
          <cell r="P5611">
            <v>0</v>
          </cell>
        </row>
        <row r="5612">
          <cell r="A5612" t="str">
            <v>Retrofit</v>
          </cell>
          <cell r="B5612" t="str">
            <v>NC-B-SO-2-HV-RT-GH-SH-WNF007-10</v>
          </cell>
          <cell r="C5612" t="str">
            <v>NC-E-SO-2-HV-RT-GH-SH-WNF007-10</v>
          </cell>
          <cell r="D5612" t="str">
            <v>NC-E-SO-2-HV-RT-GH-SH-WNF007-10</v>
          </cell>
          <cell r="E5612" t="str">
            <v>Window Film</v>
          </cell>
          <cell r="F5612" t="str">
            <v>Small_Office</v>
          </cell>
          <cell r="G5612" t="str">
            <v>Cooling</v>
          </cell>
          <cell r="H5612" t="str">
            <v>Existing</v>
          </cell>
          <cell r="I5612" t="str">
            <v>Burn Out</v>
          </cell>
          <cell r="J5612">
            <v>1</v>
          </cell>
          <cell r="K5612">
            <v>1</v>
          </cell>
          <cell r="L5612">
            <v>7.5000000000000011E-2</v>
          </cell>
          <cell r="M5612">
            <v>1</v>
          </cell>
          <cell r="N5612">
            <v>0.69677971196351096</v>
          </cell>
          <cell r="O5612">
            <v>7.5000000000000011E-2</v>
          </cell>
          <cell r="P5612">
            <v>2.2741521602736681E-2</v>
          </cell>
        </row>
        <row r="5613">
          <cell r="A5613" t="str">
            <v>Retrofit</v>
          </cell>
          <cell r="B5613" t="str">
            <v>NC-B-SO-2-HV-RT-HP-SH-WNF007-10</v>
          </cell>
          <cell r="C5613" t="str">
            <v>NC-E-SO-2-HV-RT-HP-SH-WNF007-10</v>
          </cell>
          <cell r="D5613" t="str">
            <v>NC-E-SO-2-HV-RT-HP-SH-WNF007-10</v>
          </cell>
          <cell r="E5613" t="str">
            <v>Window Film</v>
          </cell>
          <cell r="F5613" t="str">
            <v>Small_Office</v>
          </cell>
          <cell r="G5613" t="str">
            <v>Heating</v>
          </cell>
          <cell r="H5613" t="str">
            <v>Existing</v>
          </cell>
          <cell r="I5613" t="str">
            <v>Burn Out</v>
          </cell>
          <cell r="J5613">
            <v>1</v>
          </cell>
          <cell r="K5613">
            <v>1</v>
          </cell>
          <cell r="L5613">
            <v>0.22500000000000001</v>
          </cell>
          <cell r="M5613">
            <v>1</v>
          </cell>
          <cell r="N5613">
            <v>0.69677971196351096</v>
          </cell>
          <cell r="O5613">
            <v>0.22500000000000001</v>
          </cell>
          <cell r="P5613">
            <v>6.8224564808210042E-2</v>
          </cell>
        </row>
        <row r="5614">
          <cell r="A5614" t="str">
            <v>Retrofit</v>
          </cell>
          <cell r="B5614" t="str">
            <v>NC-E-SO-2-HV-RT-GH-SH-WNF007-10</v>
          </cell>
          <cell r="C5614" t="str">
            <v>NC-E-SO-2-HV-RT-GH-SH-WNF007-10</v>
          </cell>
          <cell r="D5614" t="str">
            <v>NC-E-SO-2-HV-RT-GH-SH-WNF007-10</v>
          </cell>
          <cell r="E5614" t="str">
            <v>Window Film</v>
          </cell>
          <cell r="F5614" t="str">
            <v>Small_Office</v>
          </cell>
          <cell r="G5614" t="str">
            <v>Cooling</v>
          </cell>
          <cell r="H5614" t="str">
            <v>Existing</v>
          </cell>
          <cell r="I5614" t="str">
            <v>Early Replacement</v>
          </cell>
          <cell r="J5614">
            <v>1</v>
          </cell>
          <cell r="K5614">
            <v>1</v>
          </cell>
          <cell r="L5614">
            <v>0</v>
          </cell>
          <cell r="M5614">
            <v>1</v>
          </cell>
          <cell r="N5614">
            <v>0.69677971196351096</v>
          </cell>
          <cell r="O5614">
            <v>0</v>
          </cell>
          <cell r="P5614">
            <v>0</v>
          </cell>
        </row>
        <row r="5615">
          <cell r="A5615" t="str">
            <v>Retrofit</v>
          </cell>
          <cell r="B5615" t="str">
            <v>NC-E-SO-2-HV-RT-HP-SH-WNF007-10</v>
          </cell>
          <cell r="C5615" t="str">
            <v>NC-E-SO-2-HV-RT-HP-SH-WNF007-10</v>
          </cell>
          <cell r="D5615" t="str">
            <v>NC-E-SO-2-HV-RT-HP-SH-WNF007-10</v>
          </cell>
          <cell r="E5615" t="str">
            <v>Window Film</v>
          </cell>
          <cell r="F5615" t="str">
            <v>Small_Office</v>
          </cell>
          <cell r="G5615" t="str">
            <v>Heating</v>
          </cell>
          <cell r="H5615" t="str">
            <v>Existing</v>
          </cell>
          <cell r="I5615" t="str">
            <v>Early Replacement</v>
          </cell>
          <cell r="J5615">
            <v>1</v>
          </cell>
          <cell r="K5615">
            <v>1</v>
          </cell>
          <cell r="L5615">
            <v>0</v>
          </cell>
          <cell r="M5615">
            <v>1</v>
          </cell>
          <cell r="N5615">
            <v>0.69677971196351096</v>
          </cell>
          <cell r="O5615">
            <v>0</v>
          </cell>
          <cell r="P5615">
            <v>0</v>
          </cell>
        </row>
        <row r="5616">
          <cell r="A5616" t="str">
            <v>Retrofit</v>
          </cell>
          <cell r="B5616" t="str">
            <v>NC-N-SO-2-HV-RT-GH-SH-WNF007-10</v>
          </cell>
          <cell r="C5616" t="str">
            <v>NC-E-SO-2-HV-RT-GH-SH-WNF007-10</v>
          </cell>
          <cell r="D5616" t="str">
            <v>NC-E-SO-2-HV-RT-GH-SH-WNF007-10</v>
          </cell>
          <cell r="E5616" t="str">
            <v>Window Film</v>
          </cell>
          <cell r="F5616" t="str">
            <v>Small_Office</v>
          </cell>
          <cell r="G5616" t="str">
            <v>Cooling</v>
          </cell>
          <cell r="H5616" t="str">
            <v>New</v>
          </cell>
          <cell r="I5616" t="str">
            <v>New</v>
          </cell>
          <cell r="J5616">
            <v>1</v>
          </cell>
          <cell r="K5616">
            <v>1</v>
          </cell>
          <cell r="L5616">
            <v>0</v>
          </cell>
          <cell r="M5616">
            <v>1</v>
          </cell>
          <cell r="N5616">
            <v>0.99539958851930144</v>
          </cell>
          <cell r="O5616">
            <v>0</v>
          </cell>
          <cell r="P5616">
            <v>0</v>
          </cell>
        </row>
        <row r="5617">
          <cell r="A5617" t="str">
            <v>Retrofit</v>
          </cell>
          <cell r="B5617" t="str">
            <v>NC-N-SO-2-HV-RT-HP-SH-WNF007-10</v>
          </cell>
          <cell r="C5617" t="str">
            <v>NC-E-SO-2-HV-RT-HP-SH-WNF007-10</v>
          </cell>
          <cell r="D5617" t="str">
            <v>NC-E-SO-2-HV-RT-HP-SH-WNF007-10</v>
          </cell>
          <cell r="E5617" t="str">
            <v>Window Film</v>
          </cell>
          <cell r="F5617" t="str">
            <v>Small_Office</v>
          </cell>
          <cell r="G5617" t="str">
            <v>Heating</v>
          </cell>
          <cell r="H5617" t="str">
            <v>New</v>
          </cell>
          <cell r="I5617" t="str">
            <v>New</v>
          </cell>
          <cell r="J5617">
            <v>1</v>
          </cell>
          <cell r="K5617">
            <v>1</v>
          </cell>
          <cell r="L5617">
            <v>0</v>
          </cell>
          <cell r="M5617">
            <v>1</v>
          </cell>
          <cell r="N5617">
            <v>0.99539958851930144</v>
          </cell>
          <cell r="O5617">
            <v>0</v>
          </cell>
          <cell r="P5617">
            <v>0</v>
          </cell>
        </row>
        <row r="5618">
          <cell r="A5618" t="str">
            <v>Retrofit</v>
          </cell>
          <cell r="B5618" t="str">
            <v>NC-B-SR-2-HV-RT-GH-SH-WNF007-10</v>
          </cell>
          <cell r="C5618" t="str">
            <v>NC-E-SO-2-HV-RT-GH-SH-WNF007-10</v>
          </cell>
          <cell r="D5618" t="str">
            <v>NC-E-SO-2-HV-RT-GH-SH-WNF007-10</v>
          </cell>
          <cell r="E5618" t="str">
            <v>Window Film</v>
          </cell>
          <cell r="F5618" t="str">
            <v>Small_Retail</v>
          </cell>
          <cell r="G5618" t="str">
            <v>Cooling</v>
          </cell>
          <cell r="H5618" t="str">
            <v>Existing</v>
          </cell>
          <cell r="I5618" t="str">
            <v>Burn Out</v>
          </cell>
          <cell r="J5618">
            <v>1</v>
          </cell>
          <cell r="K5618">
            <v>1</v>
          </cell>
          <cell r="L5618">
            <v>7.5000000000000011E-2</v>
          </cell>
          <cell r="M5618">
            <v>1</v>
          </cell>
          <cell r="N5618">
            <v>0.69677971196351096</v>
          </cell>
          <cell r="O5618">
            <v>7.5000000000000011E-2</v>
          </cell>
          <cell r="P5618">
            <v>2.2741521602736681E-2</v>
          </cell>
        </row>
        <row r="5619">
          <cell r="A5619" t="str">
            <v>Retrofit</v>
          </cell>
          <cell r="B5619" t="str">
            <v>NC-B-SR-2-HV-RT-HP-SH-WNF007-10</v>
          </cell>
          <cell r="C5619" t="str">
            <v>NC-E-SO-2-HV-RT-HP-SH-WNF007-10</v>
          </cell>
          <cell r="D5619" t="str">
            <v>NC-E-SO-2-HV-RT-HP-SH-WNF007-10</v>
          </cell>
          <cell r="E5619" t="str">
            <v>Window Film</v>
          </cell>
          <cell r="F5619" t="str">
            <v>Small_Retail</v>
          </cell>
          <cell r="G5619" t="str">
            <v>Heating</v>
          </cell>
          <cell r="H5619" t="str">
            <v>Existing</v>
          </cell>
          <cell r="I5619" t="str">
            <v>Burn Out</v>
          </cell>
          <cell r="J5619">
            <v>1</v>
          </cell>
          <cell r="K5619">
            <v>1</v>
          </cell>
          <cell r="L5619">
            <v>0.22500000000000001</v>
          </cell>
          <cell r="M5619">
            <v>1</v>
          </cell>
          <cell r="N5619">
            <v>0.69677971196351096</v>
          </cell>
          <cell r="O5619">
            <v>0.22500000000000001</v>
          </cell>
          <cell r="P5619">
            <v>6.8224564808210042E-2</v>
          </cell>
        </row>
        <row r="5620">
          <cell r="A5620" t="str">
            <v>Retrofit</v>
          </cell>
          <cell r="B5620" t="str">
            <v>NC-E-SR-2-HV-RT-GH-SH-WNF007-10</v>
          </cell>
          <cell r="C5620" t="str">
            <v>NC-E-SO-2-HV-RT-GH-SH-WNF007-10</v>
          </cell>
          <cell r="D5620" t="str">
            <v>NC-E-SO-2-HV-RT-GH-SH-WNF007-10</v>
          </cell>
          <cell r="E5620" t="str">
            <v>Window Film</v>
          </cell>
          <cell r="F5620" t="str">
            <v>Small_Retail</v>
          </cell>
          <cell r="G5620" t="str">
            <v>Cooling</v>
          </cell>
          <cell r="H5620" t="str">
            <v>Existing</v>
          </cell>
          <cell r="I5620" t="str">
            <v>Early Replacement</v>
          </cell>
          <cell r="J5620">
            <v>1</v>
          </cell>
          <cell r="K5620">
            <v>1</v>
          </cell>
          <cell r="L5620">
            <v>0</v>
          </cell>
          <cell r="M5620">
            <v>1</v>
          </cell>
          <cell r="N5620">
            <v>0.69677971196351096</v>
          </cell>
          <cell r="O5620">
            <v>0</v>
          </cell>
          <cell r="P5620">
            <v>0</v>
          </cell>
        </row>
        <row r="5621">
          <cell r="A5621" t="str">
            <v>Retrofit</v>
          </cell>
          <cell r="B5621" t="str">
            <v>NC-E-SR-2-HV-RT-HP-SH-WNF007-10</v>
          </cell>
          <cell r="C5621" t="str">
            <v>NC-E-SO-2-HV-RT-HP-SH-WNF007-10</v>
          </cell>
          <cell r="D5621" t="str">
            <v>NC-E-SO-2-HV-RT-HP-SH-WNF007-10</v>
          </cell>
          <cell r="E5621" t="str">
            <v>Window Film</v>
          </cell>
          <cell r="F5621" t="str">
            <v>Small_Retail</v>
          </cell>
          <cell r="G5621" t="str">
            <v>Heating</v>
          </cell>
          <cell r="H5621" t="str">
            <v>Existing</v>
          </cell>
          <cell r="I5621" t="str">
            <v>Early Replacement</v>
          </cell>
          <cell r="J5621">
            <v>1</v>
          </cell>
          <cell r="K5621">
            <v>1</v>
          </cell>
          <cell r="L5621">
            <v>0</v>
          </cell>
          <cell r="M5621">
            <v>1</v>
          </cell>
          <cell r="N5621">
            <v>0.69677971196351096</v>
          </cell>
          <cell r="O5621">
            <v>0</v>
          </cell>
          <cell r="P5621">
            <v>0</v>
          </cell>
        </row>
        <row r="5622">
          <cell r="A5622" t="str">
            <v>Retrofit</v>
          </cell>
          <cell r="B5622" t="str">
            <v>NC-N-SR-2-HV-RT-GH-SH-WNF007-10</v>
          </cell>
          <cell r="C5622" t="str">
            <v>NC-E-SO-2-HV-RT-GH-SH-WNF007-10</v>
          </cell>
          <cell r="D5622" t="str">
            <v>NC-E-SO-2-HV-RT-GH-SH-WNF007-10</v>
          </cell>
          <cell r="E5622" t="str">
            <v>Window Film</v>
          </cell>
          <cell r="F5622" t="str">
            <v>Small_Retail</v>
          </cell>
          <cell r="G5622" t="str">
            <v>Cooling</v>
          </cell>
          <cell r="H5622" t="str">
            <v>New</v>
          </cell>
          <cell r="I5622" t="str">
            <v>New</v>
          </cell>
          <cell r="J5622">
            <v>1</v>
          </cell>
          <cell r="K5622">
            <v>1</v>
          </cell>
          <cell r="L5622">
            <v>0</v>
          </cell>
          <cell r="M5622">
            <v>1</v>
          </cell>
          <cell r="N5622">
            <v>0.99539958851930144</v>
          </cell>
          <cell r="O5622">
            <v>0</v>
          </cell>
          <cell r="P5622">
            <v>0</v>
          </cell>
        </row>
        <row r="5623">
          <cell r="A5623" t="str">
            <v>Retrofit</v>
          </cell>
          <cell r="B5623" t="str">
            <v>NC-N-SR-2-HV-RT-HP-SH-WNF007-10</v>
          </cell>
          <cell r="C5623" t="str">
            <v>NC-E-SO-2-HV-RT-HP-SH-WNF007-10</v>
          </cell>
          <cell r="D5623" t="str">
            <v>NC-E-SO-2-HV-RT-HP-SH-WNF007-10</v>
          </cell>
          <cell r="E5623" t="str">
            <v>Window Film</v>
          </cell>
          <cell r="F5623" t="str">
            <v>Small_Retail</v>
          </cell>
          <cell r="G5623" t="str">
            <v>Heating</v>
          </cell>
          <cell r="H5623" t="str">
            <v>New</v>
          </cell>
          <cell r="I5623" t="str">
            <v>New</v>
          </cell>
          <cell r="J5623">
            <v>1</v>
          </cell>
          <cell r="K5623">
            <v>1</v>
          </cell>
          <cell r="L5623">
            <v>0</v>
          </cell>
          <cell r="M5623">
            <v>1</v>
          </cell>
          <cell r="N5623">
            <v>0.99539958851930144</v>
          </cell>
          <cell r="O5623">
            <v>0</v>
          </cell>
          <cell r="P5623">
            <v>0</v>
          </cell>
        </row>
        <row r="5624">
          <cell r="A5624" t="str">
            <v>Retrofit</v>
          </cell>
          <cell r="B5624" t="str">
            <v>NC-B-WR-4-HV-RT-GH-SH-WNF007-10</v>
          </cell>
          <cell r="C5624" t="str">
            <v>NC-E-RT-4-HV-RT-GH-SH-WNF007-10</v>
          </cell>
          <cell r="D5624" t="str">
            <v>NC-E-RT-4-HV-RT-GH-SH-WNF007-10</v>
          </cell>
          <cell r="E5624" t="str">
            <v>Window Film</v>
          </cell>
          <cell r="F5624" t="str">
            <v>Warehouse</v>
          </cell>
          <cell r="G5624" t="str">
            <v>Cooling</v>
          </cell>
          <cell r="H5624" t="str">
            <v>Existing</v>
          </cell>
          <cell r="I5624" t="str">
            <v>Burn Out</v>
          </cell>
          <cell r="J5624">
            <v>1</v>
          </cell>
          <cell r="K5624">
            <v>1</v>
          </cell>
          <cell r="L5624">
            <v>7.4999999999999997E-2</v>
          </cell>
          <cell r="M5624">
            <v>1</v>
          </cell>
          <cell r="N5624">
            <v>0.69677971196351096</v>
          </cell>
          <cell r="O5624">
            <v>7.4999999999999997E-2</v>
          </cell>
          <cell r="P5624">
            <v>2.2741521602736677E-2</v>
          </cell>
        </row>
        <row r="5625">
          <cell r="A5625" t="str">
            <v>Retrofit</v>
          </cell>
          <cell r="B5625" t="str">
            <v>NC-B-WR-4-HV-RT-HP-SH-WNF007-10</v>
          </cell>
          <cell r="C5625" t="str">
            <v>NC-E-RT-4-HV-RT-HP-SH-WNF007-10</v>
          </cell>
          <cell r="D5625" t="str">
            <v>NC-E-RT-4-HV-RT-HP-SH-WNF007-10</v>
          </cell>
          <cell r="E5625" t="str">
            <v>Window Film</v>
          </cell>
          <cell r="F5625" t="str">
            <v>Warehouse</v>
          </cell>
          <cell r="G5625" t="str">
            <v>Heating</v>
          </cell>
          <cell r="H5625" t="str">
            <v>Existing</v>
          </cell>
          <cell r="I5625" t="str">
            <v>Burn Out</v>
          </cell>
          <cell r="J5625">
            <v>1</v>
          </cell>
          <cell r="K5625">
            <v>1</v>
          </cell>
          <cell r="L5625">
            <v>0.22500000000000001</v>
          </cell>
          <cell r="M5625">
            <v>1</v>
          </cell>
          <cell r="N5625">
            <v>0.69677971196351096</v>
          </cell>
          <cell r="O5625">
            <v>0.22500000000000001</v>
          </cell>
          <cell r="P5625">
            <v>6.8224564808210042E-2</v>
          </cell>
        </row>
        <row r="5626">
          <cell r="A5626" t="str">
            <v>Retrofit</v>
          </cell>
          <cell r="B5626" t="str">
            <v>NC-B-WR-4-HV-WS-GH-SH-WNF007-10</v>
          </cell>
          <cell r="C5626" t="str">
            <v>NC-E-RT-4-HV-WS-GH-SH-WNF007-10</v>
          </cell>
          <cell r="D5626" t="str">
            <v>NC-E-RT-4-HV-WS-GH-SH-WNF007-10</v>
          </cell>
          <cell r="E5626" t="str">
            <v>Window Film</v>
          </cell>
          <cell r="F5626" t="str">
            <v>Warehouse</v>
          </cell>
          <cell r="G5626" t="str">
            <v>Heating</v>
          </cell>
          <cell r="H5626" t="str">
            <v>Existing</v>
          </cell>
          <cell r="I5626" t="str">
            <v>Burn Out</v>
          </cell>
          <cell r="J5626">
            <v>1</v>
          </cell>
          <cell r="K5626">
            <v>1</v>
          </cell>
          <cell r="L5626">
            <v>0</v>
          </cell>
          <cell r="M5626">
            <v>1</v>
          </cell>
          <cell r="N5626">
            <v>0.69677971196351096</v>
          </cell>
          <cell r="O5626">
            <v>0</v>
          </cell>
          <cell r="P5626">
            <v>0</v>
          </cell>
        </row>
        <row r="5627">
          <cell r="A5627" t="str">
            <v>Retrofit</v>
          </cell>
          <cell r="B5627" t="str">
            <v>NC-E-WR-4-HV-RT-GH-SH-WNF007-10</v>
          </cell>
          <cell r="C5627" t="str">
            <v>NC-E-RT-4-HV-RT-GH-SH-WNF007-10</v>
          </cell>
          <cell r="D5627" t="str">
            <v>NC-E-RT-4-HV-RT-GH-SH-WNF007-10</v>
          </cell>
          <cell r="E5627" t="str">
            <v>Window Film</v>
          </cell>
          <cell r="F5627" t="str">
            <v>Warehouse</v>
          </cell>
          <cell r="G5627" t="str">
            <v>Cooling</v>
          </cell>
          <cell r="H5627" t="str">
            <v>Existing</v>
          </cell>
          <cell r="I5627" t="str">
            <v>Early Replacement</v>
          </cell>
          <cell r="J5627">
            <v>1</v>
          </cell>
          <cell r="K5627">
            <v>1</v>
          </cell>
          <cell r="L5627">
            <v>0</v>
          </cell>
          <cell r="M5627">
            <v>1</v>
          </cell>
          <cell r="N5627">
            <v>0.69677971196351096</v>
          </cell>
          <cell r="O5627">
            <v>0</v>
          </cell>
          <cell r="P5627">
            <v>0</v>
          </cell>
        </row>
        <row r="5628">
          <cell r="A5628" t="str">
            <v>Retrofit</v>
          </cell>
          <cell r="B5628" t="str">
            <v>NC-E-WR-4-HV-RT-HP-SH-WNF007-10</v>
          </cell>
          <cell r="C5628" t="str">
            <v>NC-E-RT-4-HV-RT-HP-SH-WNF007-10</v>
          </cell>
          <cell r="D5628" t="str">
            <v>NC-E-RT-4-HV-RT-HP-SH-WNF007-10</v>
          </cell>
          <cell r="E5628" t="str">
            <v>Window Film</v>
          </cell>
          <cell r="F5628" t="str">
            <v>Warehouse</v>
          </cell>
          <cell r="G5628" t="str">
            <v>Heating</v>
          </cell>
          <cell r="H5628" t="str">
            <v>Existing</v>
          </cell>
          <cell r="I5628" t="str">
            <v>Early Replacement</v>
          </cell>
          <cell r="J5628">
            <v>1</v>
          </cell>
          <cell r="K5628">
            <v>1</v>
          </cell>
          <cell r="L5628">
            <v>0</v>
          </cell>
          <cell r="M5628">
            <v>1</v>
          </cell>
          <cell r="N5628">
            <v>0.69677971196351096</v>
          </cell>
          <cell r="O5628">
            <v>0</v>
          </cell>
          <cell r="P5628">
            <v>0</v>
          </cell>
        </row>
        <row r="5629">
          <cell r="A5629" t="str">
            <v>Retrofit</v>
          </cell>
          <cell r="B5629" t="str">
            <v>NC-E-WR-4-HV-WS-GH-SH-WNF007-10</v>
          </cell>
          <cell r="C5629" t="str">
            <v>NC-E-RT-4-HV-WS-GH-SH-WNF007-10</v>
          </cell>
          <cell r="D5629" t="str">
            <v>NC-E-RT-4-HV-WS-GH-SH-WNF007-10</v>
          </cell>
          <cell r="E5629" t="str">
            <v>Window Film</v>
          </cell>
          <cell r="F5629" t="str">
            <v>Warehouse</v>
          </cell>
          <cell r="G5629" t="str">
            <v>Heating</v>
          </cell>
          <cell r="H5629" t="str">
            <v>Existing</v>
          </cell>
          <cell r="I5629" t="str">
            <v>Early Replacement</v>
          </cell>
          <cell r="J5629">
            <v>1</v>
          </cell>
          <cell r="K5629">
            <v>1</v>
          </cell>
          <cell r="L5629">
            <v>0</v>
          </cell>
          <cell r="M5629">
            <v>1</v>
          </cell>
          <cell r="N5629">
            <v>0.69677971196351096</v>
          </cell>
          <cell r="O5629">
            <v>0</v>
          </cell>
          <cell r="P5629">
            <v>0</v>
          </cell>
        </row>
        <row r="5630">
          <cell r="A5630" t="str">
            <v>Retrofit</v>
          </cell>
          <cell r="B5630" t="str">
            <v>NC-N-WR-4-HV-RT-GH-SH-WNF007-10</v>
          </cell>
          <cell r="C5630" t="str">
            <v>NC-E-RT-4-HV-RT-GH-SH-WNF007-10</v>
          </cell>
          <cell r="D5630" t="str">
            <v>NC-E-RT-4-HV-RT-GH-SH-WNF007-10</v>
          </cell>
          <cell r="E5630" t="str">
            <v>Window Film</v>
          </cell>
          <cell r="F5630" t="str">
            <v>Warehouse</v>
          </cell>
          <cell r="G5630" t="str">
            <v>Cooling</v>
          </cell>
          <cell r="H5630" t="str">
            <v>New</v>
          </cell>
          <cell r="I5630" t="str">
            <v>New</v>
          </cell>
          <cell r="J5630">
            <v>1</v>
          </cell>
          <cell r="K5630">
            <v>1</v>
          </cell>
          <cell r="L5630">
            <v>0</v>
          </cell>
          <cell r="M5630">
            <v>1</v>
          </cell>
          <cell r="N5630">
            <v>0.99539958851930144</v>
          </cell>
          <cell r="O5630">
            <v>0</v>
          </cell>
          <cell r="P5630">
            <v>0</v>
          </cell>
        </row>
        <row r="5631">
          <cell r="A5631" t="str">
            <v>Retrofit</v>
          </cell>
          <cell r="B5631" t="str">
            <v>NC-N-WR-4-HV-RT-HP-SH-WNF007-10</v>
          </cell>
          <cell r="C5631" t="str">
            <v>NC-E-RT-4-HV-RT-HP-SH-WNF007-10</v>
          </cell>
          <cell r="D5631" t="str">
            <v>NC-E-RT-4-HV-RT-HP-SH-WNF007-10</v>
          </cell>
          <cell r="E5631" t="str">
            <v>Window Film</v>
          </cell>
          <cell r="F5631" t="str">
            <v>Warehouse</v>
          </cell>
          <cell r="G5631" t="str">
            <v>Heating</v>
          </cell>
          <cell r="H5631" t="str">
            <v>New</v>
          </cell>
          <cell r="I5631" t="str">
            <v>New</v>
          </cell>
          <cell r="J5631">
            <v>1</v>
          </cell>
          <cell r="K5631">
            <v>1</v>
          </cell>
          <cell r="L5631">
            <v>0</v>
          </cell>
          <cell r="M5631">
            <v>1</v>
          </cell>
          <cell r="N5631">
            <v>0.99539958851930144</v>
          </cell>
          <cell r="O5631">
            <v>0</v>
          </cell>
          <cell r="P5631">
            <v>0</v>
          </cell>
        </row>
        <row r="5632">
          <cell r="A5632" t="str">
            <v>Retrofit</v>
          </cell>
          <cell r="B5632" t="str">
            <v>NC-N-WR-4-HV-WS-GH-SH-WNF007-10</v>
          </cell>
          <cell r="C5632" t="str">
            <v>NC-E-RT-4-HV-WS-GH-SH-WNF007-10</v>
          </cell>
          <cell r="D5632" t="str">
            <v>NC-E-RT-4-HV-WS-GH-SH-WNF007-10</v>
          </cell>
          <cell r="E5632" t="str">
            <v>Window Film</v>
          </cell>
          <cell r="F5632" t="str">
            <v>Warehouse</v>
          </cell>
          <cell r="G5632" t="str">
            <v>Heating</v>
          </cell>
          <cell r="H5632" t="str">
            <v>New</v>
          </cell>
          <cell r="I5632" t="str">
            <v>New</v>
          </cell>
          <cell r="J5632">
            <v>1</v>
          </cell>
          <cell r="K5632">
            <v>1</v>
          </cell>
          <cell r="L5632">
            <v>0</v>
          </cell>
          <cell r="M5632">
            <v>1</v>
          </cell>
          <cell r="N5632">
            <v>0.99539958851930144</v>
          </cell>
          <cell r="O5632">
            <v>0</v>
          </cell>
          <cell r="P5632">
            <v>0</v>
          </cell>
        </row>
        <row r="5633">
          <cell r="A5633" t="str">
            <v>Retrofit</v>
          </cell>
          <cell r="B5633" t="str">
            <v>NC-N-WR-4-HV-RT-GH-SH-WNF007-10</v>
          </cell>
          <cell r="C5633" t="str">
            <v>CB-E-GH-LgRtl-RTU-BAS-10</v>
          </cell>
          <cell r="D5633" t="str">
            <v>NC-E-RT-4-HV-RT-GH-SH-WNF007-10</v>
          </cell>
          <cell r="E5633" t="str">
            <v>Window Film</v>
          </cell>
          <cell r="F5633" t="str">
            <v>Warehouse</v>
          </cell>
          <cell r="G5633" t="str">
            <v>Cooling</v>
          </cell>
          <cell r="H5633" t="str">
            <v>New</v>
          </cell>
          <cell r="I5633" t="str">
            <v>New</v>
          </cell>
          <cell r="J5633">
            <v>1</v>
          </cell>
          <cell r="K5633">
            <v>1</v>
          </cell>
          <cell r="L5633">
            <v>0</v>
          </cell>
          <cell r="M5633">
            <v>1</v>
          </cell>
          <cell r="N5633">
            <v>0.99539958851930144</v>
          </cell>
          <cell r="O5633">
            <v>0</v>
          </cell>
          <cell r="P5633">
            <v>0</v>
          </cell>
        </row>
        <row r="5634">
          <cell r="A5634" t="str">
            <v>Retrofit</v>
          </cell>
          <cell r="B5634" t="str">
            <v>NC-B-AM-4-HV-WS-GH-MO-OTH136-15</v>
          </cell>
          <cell r="C5634" t="str">
            <v>NC-B-RT-4-HV-WS-GH-MO-OTH136-15</v>
          </cell>
          <cell r="D5634" t="str">
            <v>NC-B-RT-4-HV-WS-GH-MO-OTH136-15</v>
          </cell>
          <cell r="E5634" t="str">
            <v>Adjustable Speed Drives (ASD)</v>
          </cell>
          <cell r="F5634" t="str">
            <v>Amusement</v>
          </cell>
          <cell r="G5634" t="str">
            <v>Heating</v>
          </cell>
          <cell r="H5634" t="str">
            <v>Existing</v>
          </cell>
          <cell r="I5634" t="str">
            <v>Burn Out</v>
          </cell>
          <cell r="J5634">
            <v>1</v>
          </cell>
          <cell r="K5634">
            <v>1</v>
          </cell>
          <cell r="L5634">
            <v>0.4</v>
          </cell>
          <cell r="M5634">
            <v>1</v>
          </cell>
          <cell r="N5634">
            <v>0.73989091463867496</v>
          </cell>
          <cell r="O5634">
            <v>0.4</v>
          </cell>
          <cell r="P5634">
            <v>0.10404363414453002</v>
          </cell>
        </row>
        <row r="5635">
          <cell r="A5635" t="str">
            <v>Retrofit</v>
          </cell>
          <cell r="B5635" t="str">
            <v>NC-E-AM-4-HV-WS-GH-MO-OTH136-15</v>
          </cell>
          <cell r="C5635" t="str">
            <v>NC-B-RT-4-HV-WS-GH-MO-OTH136-15</v>
          </cell>
          <cell r="D5635" t="str">
            <v>NC-B-RT-4-HV-WS-GH-MO-OTH136-15</v>
          </cell>
          <cell r="E5635" t="str">
            <v>Adjustable Speed Drives (ASD)</v>
          </cell>
          <cell r="F5635" t="str">
            <v>Amusement</v>
          </cell>
          <cell r="G5635" t="str">
            <v>Heating</v>
          </cell>
          <cell r="H5635" t="str">
            <v>Existing</v>
          </cell>
          <cell r="I5635" t="str">
            <v>Early Replacement</v>
          </cell>
          <cell r="J5635">
            <v>1</v>
          </cell>
          <cell r="K5635">
            <v>1</v>
          </cell>
          <cell r="L5635">
            <v>9.9999999999999978E-2</v>
          </cell>
          <cell r="M5635">
            <v>1</v>
          </cell>
          <cell r="N5635">
            <v>0.73989091463867496</v>
          </cell>
          <cell r="O5635">
            <v>9.9999999999999978E-2</v>
          </cell>
          <cell r="P5635">
            <v>2.6010908536132499E-2</v>
          </cell>
        </row>
        <row r="5636">
          <cell r="A5636" t="str">
            <v>Retrofit</v>
          </cell>
          <cell r="B5636" t="str">
            <v>NC-N-AM-4-HV-WS-GH-MO-OTH136-15</v>
          </cell>
          <cell r="C5636" t="str">
            <v>NC-B-RT-4-HV-WS-GH-MO-OTH136-15</v>
          </cell>
          <cell r="D5636" t="str">
            <v>NC-B-RT-4-HV-WS-GH-MO-OTH136-15</v>
          </cell>
          <cell r="E5636" t="str">
            <v>Adjustable Speed Drives (ASD)</v>
          </cell>
          <cell r="F5636" t="str">
            <v>Amusement</v>
          </cell>
          <cell r="G5636" t="str">
            <v>Heating</v>
          </cell>
          <cell r="H5636" t="str">
            <v>New</v>
          </cell>
          <cell r="I5636" t="str">
            <v>New</v>
          </cell>
          <cell r="J5636">
            <v>1</v>
          </cell>
          <cell r="K5636">
            <v>1</v>
          </cell>
          <cell r="L5636">
            <v>0.5</v>
          </cell>
          <cell r="M5636">
            <v>1</v>
          </cell>
          <cell r="N5636">
            <v>0.73989091463867496</v>
          </cell>
          <cell r="O5636">
            <v>0.5</v>
          </cell>
          <cell r="P5636">
            <v>0.13005454268066252</v>
          </cell>
        </row>
        <row r="5637">
          <cell r="A5637" t="str">
            <v>Retrofit</v>
          </cell>
          <cell r="B5637" t="str">
            <v>NC-B-DC-2-HV-WS-GH-MO-OTH136-15</v>
          </cell>
          <cell r="C5637" t="str">
            <v>NC-B-DC-2-HV-WS-GH-MO-OTH136-15</v>
          </cell>
          <cell r="D5637" t="str">
            <v>NC-B-DC-2-HV-WS-GH-MO-OTH136-15</v>
          </cell>
          <cell r="E5637" t="str">
            <v>Adjustable Speed Drives (ASD)</v>
          </cell>
          <cell r="F5637" t="str">
            <v>Data Center</v>
          </cell>
          <cell r="G5637" t="str">
            <v>Heating</v>
          </cell>
          <cell r="H5637" t="str">
            <v>Existing</v>
          </cell>
          <cell r="I5637" t="str">
            <v>Burn Out</v>
          </cell>
          <cell r="J5637">
            <v>1</v>
          </cell>
          <cell r="K5637">
            <v>1</v>
          </cell>
          <cell r="L5637">
            <v>0.4</v>
          </cell>
          <cell r="M5637">
            <v>1</v>
          </cell>
          <cell r="N5637">
            <v>0.73989091463867496</v>
          </cell>
          <cell r="O5637">
            <v>0.4</v>
          </cell>
          <cell r="P5637">
            <v>0.10404363414453002</v>
          </cell>
        </row>
        <row r="5638">
          <cell r="A5638" t="str">
            <v>Retrofit</v>
          </cell>
          <cell r="B5638" t="str">
            <v>NC-E-DC-2-HV-WS-GH-MO-OTH136-15</v>
          </cell>
          <cell r="C5638" t="str">
            <v>NC-B-DC-2-HV-WS-GH-MO-OTH136-15</v>
          </cell>
          <cell r="D5638" t="str">
            <v>NC-B-DC-2-HV-WS-GH-MO-OTH136-15</v>
          </cell>
          <cell r="E5638" t="str">
            <v>Adjustable Speed Drives (ASD)</v>
          </cell>
          <cell r="F5638" t="str">
            <v>Data Center</v>
          </cell>
          <cell r="G5638" t="str">
            <v>Heating</v>
          </cell>
          <cell r="H5638" t="str">
            <v>Existing</v>
          </cell>
          <cell r="I5638" t="str">
            <v>Early Replacement</v>
          </cell>
          <cell r="J5638">
            <v>1</v>
          </cell>
          <cell r="K5638">
            <v>1</v>
          </cell>
          <cell r="L5638">
            <v>0.14999999999999997</v>
          </cell>
          <cell r="M5638">
            <v>1</v>
          </cell>
          <cell r="N5638">
            <v>0.83854303659049834</v>
          </cell>
          <cell r="O5638">
            <v>0.14999999999999997</v>
          </cell>
          <cell r="P5638">
            <v>2.4218544511425244E-2</v>
          </cell>
        </row>
        <row r="5639">
          <cell r="A5639" t="str">
            <v>Retrofit</v>
          </cell>
          <cell r="B5639" t="str">
            <v>NC-N-DC-2-HV-WS-GH-MO-OTH136-15</v>
          </cell>
          <cell r="C5639" t="str">
            <v>NC-B-DC-2-HV-WS-GH-MO-OTH136-15</v>
          </cell>
          <cell r="D5639" t="str">
            <v>NC-B-DC-2-HV-WS-GH-MO-OTH136-15</v>
          </cell>
          <cell r="E5639" t="str">
            <v>Adjustable Speed Drives (ASD)</v>
          </cell>
          <cell r="F5639" t="str">
            <v>Data Center</v>
          </cell>
          <cell r="G5639" t="str">
            <v>Heating</v>
          </cell>
          <cell r="H5639" t="str">
            <v>New</v>
          </cell>
          <cell r="I5639" t="str">
            <v>New</v>
          </cell>
          <cell r="J5639">
            <v>1</v>
          </cell>
          <cell r="K5639">
            <v>1</v>
          </cell>
          <cell r="L5639">
            <v>0.5</v>
          </cell>
          <cell r="M5639">
            <v>1</v>
          </cell>
          <cell r="N5639">
            <v>0.73989091463867496</v>
          </cell>
          <cell r="O5639">
            <v>0.5</v>
          </cell>
          <cell r="P5639">
            <v>0.13005454268066252</v>
          </cell>
        </row>
        <row r="5640">
          <cell r="A5640" t="str">
            <v>Retrofit</v>
          </cell>
          <cell r="B5640" t="str">
            <v>NC-B-ED-4-HV-WS-GH-MO-OTH136-15</v>
          </cell>
          <cell r="C5640" t="str">
            <v>NC-B-RT-4-HV-WS-GH-MO-OTH136-15</v>
          </cell>
          <cell r="D5640" t="str">
            <v>NC-B-RT-4-HV-WS-GH-MO-OTH136-15</v>
          </cell>
          <cell r="E5640" t="str">
            <v>Adjustable Speed Drives (ASD)</v>
          </cell>
          <cell r="F5640" t="str">
            <v>Education</v>
          </cell>
          <cell r="G5640" t="str">
            <v>Heating</v>
          </cell>
          <cell r="H5640" t="str">
            <v>Existing</v>
          </cell>
          <cell r="I5640" t="str">
            <v>Burn Out</v>
          </cell>
          <cell r="J5640">
            <v>1</v>
          </cell>
          <cell r="K5640">
            <v>1</v>
          </cell>
          <cell r="L5640">
            <v>0.4</v>
          </cell>
          <cell r="M5640">
            <v>1</v>
          </cell>
          <cell r="N5640">
            <v>0.73989091463867496</v>
          </cell>
          <cell r="O5640">
            <v>0.4</v>
          </cell>
          <cell r="P5640">
            <v>0.10404363414453002</v>
          </cell>
        </row>
        <row r="5641">
          <cell r="A5641" t="str">
            <v>Retrofit</v>
          </cell>
          <cell r="B5641" t="str">
            <v>NC-E-ED-4-HV-WS-GH-MO-OTH136-15</v>
          </cell>
          <cell r="C5641" t="str">
            <v>NC-B-RT-4-HV-WS-GH-MO-OTH136-15</v>
          </cell>
          <cell r="D5641" t="str">
            <v>NC-B-RT-4-HV-WS-GH-MO-OTH136-15</v>
          </cell>
          <cell r="E5641" t="str">
            <v>Adjustable Speed Drives (ASD)</v>
          </cell>
          <cell r="F5641" t="str">
            <v>Education</v>
          </cell>
          <cell r="G5641" t="str">
            <v>Heating</v>
          </cell>
          <cell r="H5641" t="str">
            <v>Existing</v>
          </cell>
          <cell r="I5641" t="str">
            <v>Early Replacement</v>
          </cell>
          <cell r="J5641">
            <v>1</v>
          </cell>
          <cell r="K5641">
            <v>1</v>
          </cell>
          <cell r="L5641">
            <v>9.9999999999999978E-2</v>
          </cell>
          <cell r="M5641">
            <v>1</v>
          </cell>
          <cell r="N5641">
            <v>0.73989091463867496</v>
          </cell>
          <cell r="O5641">
            <v>9.9999999999999978E-2</v>
          </cell>
          <cell r="P5641">
            <v>2.6010908536132499E-2</v>
          </cell>
        </row>
        <row r="5642">
          <cell r="A5642" t="str">
            <v>Retrofit</v>
          </cell>
          <cell r="B5642" t="str">
            <v>NC-N-ED-4-HV-WS-GH-MO-OTH136-15</v>
          </cell>
          <cell r="C5642" t="str">
            <v>NC-B-RT-4-HV-WS-GH-MO-OTH136-15</v>
          </cell>
          <cell r="D5642" t="str">
            <v>NC-B-RT-4-HV-WS-GH-MO-OTH136-15</v>
          </cell>
          <cell r="E5642" t="str">
            <v>Adjustable Speed Drives (ASD)</v>
          </cell>
          <cell r="F5642" t="str">
            <v>Education</v>
          </cell>
          <cell r="G5642" t="str">
            <v>Heating</v>
          </cell>
          <cell r="H5642" t="str">
            <v>New</v>
          </cell>
          <cell r="I5642" t="str">
            <v>New</v>
          </cell>
          <cell r="J5642">
            <v>1</v>
          </cell>
          <cell r="K5642">
            <v>1</v>
          </cell>
          <cell r="L5642">
            <v>0.5</v>
          </cell>
          <cell r="M5642">
            <v>1</v>
          </cell>
          <cell r="N5642">
            <v>0.73989091463867496</v>
          </cell>
          <cell r="O5642">
            <v>0.5</v>
          </cell>
          <cell r="P5642">
            <v>0.13005454268066252</v>
          </cell>
        </row>
        <row r="5643">
          <cell r="A5643" t="str">
            <v>Retrofit</v>
          </cell>
          <cell r="B5643" t="str">
            <v>NC-B-LG-4-HV-WS-GH-MO-OTH136-15</v>
          </cell>
          <cell r="C5643" t="str">
            <v>NC-B-RT-4-HV-WS-GH-MO-OTH136-15</v>
          </cell>
          <cell r="D5643" t="str">
            <v>NC-B-RT-4-HV-WS-GH-MO-OTH136-15</v>
          </cell>
          <cell r="E5643" t="str">
            <v>Adjustable Speed Drives (ASD)</v>
          </cell>
          <cell r="F5643" t="str">
            <v>Lodging</v>
          </cell>
          <cell r="G5643" t="str">
            <v>Heating</v>
          </cell>
          <cell r="H5643" t="str">
            <v>Existing</v>
          </cell>
          <cell r="I5643" t="str">
            <v>Burn Out</v>
          </cell>
          <cell r="J5643">
            <v>1</v>
          </cell>
          <cell r="K5643">
            <v>1</v>
          </cell>
          <cell r="L5643">
            <v>0.4</v>
          </cell>
          <cell r="M5643">
            <v>1</v>
          </cell>
          <cell r="N5643">
            <v>0.73989091463867496</v>
          </cell>
          <cell r="O5643">
            <v>0.4</v>
          </cell>
          <cell r="P5643">
            <v>0.10404363414453002</v>
          </cell>
        </row>
        <row r="5644">
          <cell r="A5644" t="str">
            <v>Retrofit</v>
          </cell>
          <cell r="B5644" t="str">
            <v>NC-E-LG-4-HV-WS-GH-MO-OTH136-15</v>
          </cell>
          <cell r="C5644" t="str">
            <v>NC-B-RT-4-HV-WS-GH-MO-OTH136-15</v>
          </cell>
          <cell r="D5644" t="str">
            <v>NC-B-RT-4-HV-WS-GH-MO-OTH136-15</v>
          </cell>
          <cell r="E5644" t="str">
            <v>Adjustable Speed Drives (ASD)</v>
          </cell>
          <cell r="F5644" t="str">
            <v>Lodging</v>
          </cell>
          <cell r="G5644" t="str">
            <v>Heating</v>
          </cell>
          <cell r="H5644" t="str">
            <v>Existing</v>
          </cell>
          <cell r="I5644" t="str">
            <v>Early Replacement</v>
          </cell>
          <cell r="J5644">
            <v>1</v>
          </cell>
          <cell r="K5644">
            <v>1</v>
          </cell>
          <cell r="L5644">
            <v>9.9999999999999978E-2</v>
          </cell>
          <cell r="M5644">
            <v>1</v>
          </cell>
          <cell r="N5644">
            <v>0.73989091463867496</v>
          </cell>
          <cell r="O5644">
            <v>9.9999999999999978E-2</v>
          </cell>
          <cell r="P5644">
            <v>2.6010908536132499E-2</v>
          </cell>
        </row>
        <row r="5645">
          <cell r="A5645" t="str">
            <v>Retrofit</v>
          </cell>
          <cell r="B5645" t="str">
            <v>NC-N-LG-4-HV-WS-GH-MO-OTH136-15</v>
          </cell>
          <cell r="C5645" t="str">
            <v>NC-B-RT-4-HV-WS-GH-MO-OTH136-15</v>
          </cell>
          <cell r="D5645" t="str">
            <v>NC-B-RT-4-HV-WS-GH-MO-OTH136-15</v>
          </cell>
          <cell r="E5645" t="str">
            <v>Adjustable Speed Drives (ASD)</v>
          </cell>
          <cell r="F5645" t="str">
            <v>Lodging</v>
          </cell>
          <cell r="G5645" t="str">
            <v>Heating</v>
          </cell>
          <cell r="H5645" t="str">
            <v>New</v>
          </cell>
          <cell r="I5645" t="str">
            <v>New</v>
          </cell>
          <cell r="J5645">
            <v>1</v>
          </cell>
          <cell r="K5645">
            <v>1</v>
          </cell>
          <cell r="L5645">
            <v>0.5</v>
          </cell>
          <cell r="M5645">
            <v>1</v>
          </cell>
          <cell r="N5645">
            <v>0.73989091463867496</v>
          </cell>
          <cell r="O5645">
            <v>0.5</v>
          </cell>
          <cell r="P5645">
            <v>0.13005454268066252</v>
          </cell>
        </row>
        <row r="5646">
          <cell r="A5646" t="str">
            <v>Retrofit</v>
          </cell>
          <cell r="B5646" t="str">
            <v>NC-B-MO-4-HV-WS-GH-MO-OTH136-15</v>
          </cell>
          <cell r="C5646" t="str">
            <v>NC-B-RT-4-HV-WS-GH-MO-OTH136-15</v>
          </cell>
          <cell r="D5646" t="str">
            <v>NC-B-RT-4-HV-WS-GH-MO-OTH136-15</v>
          </cell>
          <cell r="E5646" t="str">
            <v>Adjustable Speed Drives (ASD)</v>
          </cell>
          <cell r="F5646" t="str">
            <v>Medical_Office</v>
          </cell>
          <cell r="G5646" t="str">
            <v>Heating</v>
          </cell>
          <cell r="H5646" t="str">
            <v>Existing</v>
          </cell>
          <cell r="I5646" t="str">
            <v>Burn Out</v>
          </cell>
          <cell r="J5646">
            <v>1</v>
          </cell>
          <cell r="K5646">
            <v>1</v>
          </cell>
          <cell r="L5646">
            <v>0.4</v>
          </cell>
          <cell r="M5646">
            <v>1</v>
          </cell>
          <cell r="N5646">
            <v>0.73989091463867496</v>
          </cell>
          <cell r="O5646">
            <v>0.4</v>
          </cell>
          <cell r="P5646">
            <v>0.10404363414453002</v>
          </cell>
        </row>
        <row r="5647">
          <cell r="A5647" t="str">
            <v>Retrofit</v>
          </cell>
          <cell r="B5647" t="str">
            <v>NC-E-MO-4-HV-WS-GH-MO-OTH136-15</v>
          </cell>
          <cell r="C5647" t="str">
            <v>NC-B-RT-4-HV-WS-GH-MO-OTH136-15</v>
          </cell>
          <cell r="D5647" t="str">
            <v>NC-B-RT-4-HV-WS-GH-MO-OTH136-15</v>
          </cell>
          <cell r="E5647" t="str">
            <v>Adjustable Speed Drives (ASD)</v>
          </cell>
          <cell r="F5647" t="str">
            <v>Medical_Office</v>
          </cell>
          <cell r="G5647" t="str">
            <v>Heating</v>
          </cell>
          <cell r="H5647" t="str">
            <v>Existing</v>
          </cell>
          <cell r="I5647" t="str">
            <v>Early Replacement</v>
          </cell>
          <cell r="J5647">
            <v>1</v>
          </cell>
          <cell r="K5647">
            <v>1</v>
          </cell>
          <cell r="L5647">
            <v>9.9999999999999978E-2</v>
          </cell>
          <cell r="M5647">
            <v>1</v>
          </cell>
          <cell r="N5647">
            <v>0.73989091463867496</v>
          </cell>
          <cell r="O5647">
            <v>9.9999999999999978E-2</v>
          </cell>
          <cell r="P5647">
            <v>2.6010908536132499E-2</v>
          </cell>
        </row>
        <row r="5648">
          <cell r="A5648" t="str">
            <v>Retrofit</v>
          </cell>
          <cell r="B5648" t="str">
            <v>NC-N-MO-4-HV-WS-GH-MO-OTH136-15</v>
          </cell>
          <cell r="C5648" t="str">
            <v>NC-B-RT-4-HV-WS-GH-MO-OTH136-15</v>
          </cell>
          <cell r="D5648" t="str">
            <v>NC-B-RT-4-HV-WS-GH-MO-OTH136-15</v>
          </cell>
          <cell r="E5648" t="str">
            <v>Adjustable Speed Drives (ASD)</v>
          </cell>
          <cell r="F5648" t="str">
            <v>Medical_Office</v>
          </cell>
          <cell r="G5648" t="str">
            <v>Heating</v>
          </cell>
          <cell r="H5648" t="str">
            <v>New</v>
          </cell>
          <cell r="I5648" t="str">
            <v>New</v>
          </cell>
          <cell r="J5648">
            <v>1</v>
          </cell>
          <cell r="K5648">
            <v>1</v>
          </cell>
          <cell r="L5648">
            <v>0.5</v>
          </cell>
          <cell r="M5648">
            <v>1</v>
          </cell>
          <cell r="N5648">
            <v>0.73989091463867496</v>
          </cell>
          <cell r="O5648">
            <v>0.5</v>
          </cell>
          <cell r="P5648">
            <v>0.13005454268066252</v>
          </cell>
        </row>
        <row r="5649">
          <cell r="A5649" t="str">
            <v>Retrofit</v>
          </cell>
          <cell r="B5649" t="str">
            <v>NC-B-RS-4-HV-WS-GH-MO-OTH136-15</v>
          </cell>
          <cell r="C5649" t="str">
            <v>NC-B-RT-4-HV-WS-GH-MO-OTH136-15</v>
          </cell>
          <cell r="D5649" t="str">
            <v>NC-B-RT-4-HV-WS-GH-MO-OTH136-15</v>
          </cell>
          <cell r="E5649" t="str">
            <v>Adjustable Speed Drives (ASD)</v>
          </cell>
          <cell r="F5649" t="str">
            <v>Restaurant</v>
          </cell>
          <cell r="G5649" t="str">
            <v>Heating</v>
          </cell>
          <cell r="H5649" t="str">
            <v>Existing</v>
          </cell>
          <cell r="I5649" t="str">
            <v>Burn Out</v>
          </cell>
          <cell r="J5649">
            <v>1</v>
          </cell>
          <cell r="K5649">
            <v>1</v>
          </cell>
          <cell r="L5649">
            <v>0.4</v>
          </cell>
          <cell r="M5649">
            <v>1</v>
          </cell>
          <cell r="N5649">
            <v>0.73989091463867496</v>
          </cell>
          <cell r="O5649">
            <v>0.4</v>
          </cell>
          <cell r="P5649">
            <v>0.10404363414453002</v>
          </cell>
        </row>
        <row r="5650">
          <cell r="A5650" t="str">
            <v>Retrofit</v>
          </cell>
          <cell r="B5650" t="str">
            <v>NC-E-RS-4-HV-WS-GH-MO-OTH136-15</v>
          </cell>
          <cell r="C5650" t="str">
            <v>NC-B-RT-4-HV-WS-GH-MO-OTH136-15</v>
          </cell>
          <cell r="D5650" t="str">
            <v>NC-B-RT-4-HV-WS-GH-MO-OTH136-15</v>
          </cell>
          <cell r="E5650" t="str">
            <v>Adjustable Speed Drives (ASD)</v>
          </cell>
          <cell r="F5650" t="str">
            <v>Restaurant</v>
          </cell>
          <cell r="G5650" t="str">
            <v>Heating</v>
          </cell>
          <cell r="H5650" t="str">
            <v>Existing</v>
          </cell>
          <cell r="I5650" t="str">
            <v>Early Replacement</v>
          </cell>
          <cell r="J5650">
            <v>1</v>
          </cell>
          <cell r="K5650">
            <v>1</v>
          </cell>
          <cell r="L5650">
            <v>9.9999999999999978E-2</v>
          </cell>
          <cell r="M5650">
            <v>1</v>
          </cell>
          <cell r="N5650">
            <v>0.73989091463867496</v>
          </cell>
          <cell r="O5650">
            <v>9.9999999999999978E-2</v>
          </cell>
          <cell r="P5650">
            <v>2.6010908536132499E-2</v>
          </cell>
        </row>
        <row r="5651">
          <cell r="A5651" t="str">
            <v>Retrofit</v>
          </cell>
          <cell r="B5651" t="str">
            <v>NC-N-RS-4-HV-WS-GH-MO-OTH136-15</v>
          </cell>
          <cell r="C5651" t="str">
            <v>NC-B-RT-4-HV-WS-GH-MO-OTH136-15</v>
          </cell>
          <cell r="D5651" t="str">
            <v>NC-B-RT-4-HV-WS-GH-MO-OTH136-15</v>
          </cell>
          <cell r="E5651" t="str">
            <v>Adjustable Speed Drives (ASD)</v>
          </cell>
          <cell r="F5651" t="str">
            <v>Restaurant</v>
          </cell>
          <cell r="G5651" t="str">
            <v>Heating</v>
          </cell>
          <cell r="H5651" t="str">
            <v>New</v>
          </cell>
          <cell r="I5651" t="str">
            <v>New</v>
          </cell>
          <cell r="J5651">
            <v>1</v>
          </cell>
          <cell r="K5651">
            <v>1</v>
          </cell>
          <cell r="L5651">
            <v>0.5</v>
          </cell>
          <cell r="M5651">
            <v>1</v>
          </cell>
          <cell r="N5651">
            <v>0.73989091463867496</v>
          </cell>
          <cell r="O5651">
            <v>0.5</v>
          </cell>
          <cell r="P5651">
            <v>0.13005454268066252</v>
          </cell>
        </row>
        <row r="5652">
          <cell r="A5652" t="str">
            <v>Retrofit</v>
          </cell>
          <cell r="B5652" t="str">
            <v>NC-B-RT-4-HV-WS-GH-MO-OTH136-15</v>
          </cell>
          <cell r="C5652" t="str">
            <v>NC-B-RT-4-HV-WS-GH-MO-OTH136-15</v>
          </cell>
          <cell r="D5652" t="str">
            <v>NC-B-RT-4-HV-WS-GH-MO-OTH136-15</v>
          </cell>
          <cell r="E5652" t="str">
            <v>Adjustable Speed Drives (ASD)</v>
          </cell>
          <cell r="F5652" t="str">
            <v>Large_Retail</v>
          </cell>
          <cell r="G5652" t="str">
            <v>Heating</v>
          </cell>
          <cell r="H5652" t="str">
            <v>Existing</v>
          </cell>
          <cell r="I5652" t="str">
            <v>Burn Out</v>
          </cell>
          <cell r="J5652">
            <v>1</v>
          </cell>
          <cell r="K5652">
            <v>1</v>
          </cell>
          <cell r="L5652">
            <v>0.4</v>
          </cell>
          <cell r="M5652">
            <v>1</v>
          </cell>
          <cell r="N5652">
            <v>0.73989091463867496</v>
          </cell>
          <cell r="O5652">
            <v>0.4</v>
          </cell>
          <cell r="P5652">
            <v>0.10404363414453002</v>
          </cell>
        </row>
        <row r="5653">
          <cell r="A5653" t="str">
            <v>Retrofit</v>
          </cell>
          <cell r="B5653" t="str">
            <v>NC-E-RT-4-HV-WS-GH-MO-OTH136-15</v>
          </cell>
          <cell r="C5653" t="str">
            <v>NC-B-RT-4-HV-WS-GH-MO-OTH136-15</v>
          </cell>
          <cell r="D5653" t="str">
            <v>NC-B-RT-4-HV-WS-GH-MO-OTH136-15</v>
          </cell>
          <cell r="E5653" t="str">
            <v>Adjustable Speed Drives (ASD)</v>
          </cell>
          <cell r="F5653" t="str">
            <v>Large_Retail</v>
          </cell>
          <cell r="G5653" t="str">
            <v>Heating</v>
          </cell>
          <cell r="H5653" t="str">
            <v>Existing</v>
          </cell>
          <cell r="I5653" t="str">
            <v>Early Replacement</v>
          </cell>
          <cell r="J5653">
            <v>1</v>
          </cell>
          <cell r="K5653">
            <v>1</v>
          </cell>
          <cell r="L5653">
            <v>9.9999999999999978E-2</v>
          </cell>
          <cell r="M5653">
            <v>1</v>
          </cell>
          <cell r="N5653">
            <v>0.73989091463867496</v>
          </cell>
          <cell r="O5653">
            <v>9.9999999999999978E-2</v>
          </cell>
          <cell r="P5653">
            <v>2.6010908536132499E-2</v>
          </cell>
        </row>
        <row r="5654">
          <cell r="A5654" t="str">
            <v>Retrofit</v>
          </cell>
          <cell r="B5654" t="str">
            <v>NC-N-RT-4-HV-WS-GH-MO-OTH136-15</v>
          </cell>
          <cell r="C5654" t="str">
            <v>NC-B-RT-4-HV-WS-GH-MO-OTH136-15</v>
          </cell>
          <cell r="D5654" t="str">
            <v>NC-B-RT-4-HV-WS-GH-MO-OTH136-15</v>
          </cell>
          <cell r="E5654" t="str">
            <v>Adjustable Speed Drives (ASD)</v>
          </cell>
          <cell r="F5654" t="str">
            <v>Large_Retail</v>
          </cell>
          <cell r="G5654" t="str">
            <v>Heating</v>
          </cell>
          <cell r="H5654" t="str">
            <v>New</v>
          </cell>
          <cell r="I5654" t="str">
            <v>New</v>
          </cell>
          <cell r="J5654">
            <v>1</v>
          </cell>
          <cell r="K5654">
            <v>1</v>
          </cell>
          <cell r="L5654">
            <v>0.5</v>
          </cell>
          <cell r="M5654">
            <v>1</v>
          </cell>
          <cell r="N5654">
            <v>0.73989091463867496</v>
          </cell>
          <cell r="O5654">
            <v>0.5</v>
          </cell>
          <cell r="P5654">
            <v>0.13005454268066252</v>
          </cell>
        </row>
        <row r="5655">
          <cell r="A5655" t="str">
            <v>Retrofit</v>
          </cell>
          <cell r="B5655" t="str">
            <v>NC-B-SO-4-HV-WS-GH-MO-OTH136-15</v>
          </cell>
          <cell r="C5655" t="str">
            <v>NC-B-RT-4-HV-WS-GH-MO-OTH136-15</v>
          </cell>
          <cell r="D5655" t="str">
            <v>NC-B-RT-4-HV-WS-GH-MO-OTH136-15</v>
          </cell>
          <cell r="E5655" t="str">
            <v>Adjustable Speed Drives (ASD)</v>
          </cell>
          <cell r="F5655" t="str">
            <v>Small_Office</v>
          </cell>
          <cell r="G5655" t="str">
            <v>Heating</v>
          </cell>
          <cell r="H5655" t="str">
            <v>Existing</v>
          </cell>
          <cell r="I5655" t="str">
            <v>Burn Out</v>
          </cell>
          <cell r="J5655">
            <v>1</v>
          </cell>
          <cell r="K5655">
            <v>1</v>
          </cell>
          <cell r="L5655">
            <v>0.4</v>
          </cell>
          <cell r="M5655">
            <v>1</v>
          </cell>
          <cell r="N5655">
            <v>0.73989091463867496</v>
          </cell>
          <cell r="O5655">
            <v>0.4</v>
          </cell>
          <cell r="P5655">
            <v>0.10404363414453002</v>
          </cell>
        </row>
        <row r="5656">
          <cell r="A5656" t="str">
            <v>Retrofit</v>
          </cell>
          <cell r="B5656" t="str">
            <v>NC-E-SO-4-HV-WS-GH-MO-OTH136-15</v>
          </cell>
          <cell r="C5656" t="str">
            <v>NC-B-RT-4-HV-WS-GH-MO-OTH136-15</v>
          </cell>
          <cell r="D5656" t="str">
            <v>NC-B-RT-4-HV-WS-GH-MO-OTH136-15</v>
          </cell>
          <cell r="E5656" t="str">
            <v>Adjustable Speed Drives (ASD)</v>
          </cell>
          <cell r="F5656" t="str">
            <v>Small_Office</v>
          </cell>
          <cell r="G5656" t="str">
            <v>Heating</v>
          </cell>
          <cell r="H5656" t="str">
            <v>Existing</v>
          </cell>
          <cell r="I5656" t="str">
            <v>Early Replacement</v>
          </cell>
          <cell r="J5656">
            <v>1</v>
          </cell>
          <cell r="K5656">
            <v>1</v>
          </cell>
          <cell r="L5656">
            <v>9.9999999999999978E-2</v>
          </cell>
          <cell r="M5656">
            <v>1</v>
          </cell>
          <cell r="N5656">
            <v>0.73989091463867496</v>
          </cell>
          <cell r="O5656">
            <v>9.9999999999999978E-2</v>
          </cell>
          <cell r="P5656">
            <v>2.6010908536132499E-2</v>
          </cell>
        </row>
        <row r="5657">
          <cell r="A5657" t="str">
            <v>Retrofit</v>
          </cell>
          <cell r="B5657" t="str">
            <v>NC-N-SO-4-HV-WS-GH-MO-OTH136-15</v>
          </cell>
          <cell r="C5657" t="str">
            <v>NC-B-RT-4-HV-WS-GH-MO-OTH136-15</v>
          </cell>
          <cell r="D5657" t="str">
            <v>NC-B-RT-4-HV-WS-GH-MO-OTH136-15</v>
          </cell>
          <cell r="E5657" t="str">
            <v>Adjustable Speed Drives (ASD)</v>
          </cell>
          <cell r="F5657" t="str">
            <v>Small_Office</v>
          </cell>
          <cell r="G5657" t="str">
            <v>Heating</v>
          </cell>
          <cell r="H5657" t="str">
            <v>New</v>
          </cell>
          <cell r="I5657" t="str">
            <v>New</v>
          </cell>
          <cell r="J5657">
            <v>1</v>
          </cell>
          <cell r="K5657">
            <v>1</v>
          </cell>
          <cell r="L5657">
            <v>0.5</v>
          </cell>
          <cell r="M5657">
            <v>1</v>
          </cell>
          <cell r="N5657">
            <v>0.73989091463867496</v>
          </cell>
          <cell r="O5657">
            <v>0.5</v>
          </cell>
          <cell r="P5657">
            <v>0.13005454268066252</v>
          </cell>
        </row>
        <row r="5658">
          <cell r="A5658" t="str">
            <v>Retrofit</v>
          </cell>
          <cell r="B5658" t="str">
            <v>NC-B-SR-4-HV-WS-GH-MO-OTH136-15</v>
          </cell>
          <cell r="C5658" t="str">
            <v>NC-B-RT-4-HV-WS-GH-MO-OTH136-15</v>
          </cell>
          <cell r="D5658" t="str">
            <v>NC-B-RT-4-HV-WS-GH-MO-OTH136-15</v>
          </cell>
          <cell r="E5658" t="str">
            <v>Adjustable Speed Drives (ASD)</v>
          </cell>
          <cell r="F5658" t="str">
            <v>Small_Retail</v>
          </cell>
          <cell r="G5658" t="str">
            <v>Heating</v>
          </cell>
          <cell r="H5658" t="str">
            <v>Existing</v>
          </cell>
          <cell r="I5658" t="str">
            <v>Burn Out</v>
          </cell>
          <cell r="J5658">
            <v>1</v>
          </cell>
          <cell r="K5658">
            <v>1</v>
          </cell>
          <cell r="L5658">
            <v>0.4</v>
          </cell>
          <cell r="M5658">
            <v>1</v>
          </cell>
          <cell r="N5658">
            <v>0.73989091463867496</v>
          </cell>
          <cell r="O5658">
            <v>0.4</v>
          </cell>
          <cell r="P5658">
            <v>0.10404363414453002</v>
          </cell>
        </row>
        <row r="5659">
          <cell r="A5659" t="str">
            <v>Retrofit</v>
          </cell>
          <cell r="B5659" t="str">
            <v>NC-E-SR-4-HV-WS-GH-MO-OTH136-15</v>
          </cell>
          <cell r="C5659" t="str">
            <v>NC-B-RT-4-HV-WS-GH-MO-OTH136-15</v>
          </cell>
          <cell r="D5659" t="str">
            <v>NC-B-RT-4-HV-WS-GH-MO-OTH136-15</v>
          </cell>
          <cell r="E5659" t="str">
            <v>Adjustable Speed Drives (ASD)</v>
          </cell>
          <cell r="F5659" t="str">
            <v>Small_Retail</v>
          </cell>
          <cell r="G5659" t="str">
            <v>Heating</v>
          </cell>
          <cell r="H5659" t="str">
            <v>Existing</v>
          </cell>
          <cell r="I5659" t="str">
            <v>Early Replacement</v>
          </cell>
          <cell r="J5659">
            <v>1</v>
          </cell>
          <cell r="K5659">
            <v>1</v>
          </cell>
          <cell r="L5659">
            <v>9.9999999999999978E-2</v>
          </cell>
          <cell r="M5659">
            <v>1</v>
          </cell>
          <cell r="N5659">
            <v>0.73989091463867496</v>
          </cell>
          <cell r="O5659">
            <v>9.9999999999999978E-2</v>
          </cell>
          <cell r="P5659">
            <v>2.6010908536132499E-2</v>
          </cell>
        </row>
        <row r="5660">
          <cell r="A5660" t="str">
            <v>Retrofit</v>
          </cell>
          <cell r="B5660" t="str">
            <v>NC-N-SR-4-HV-WS-GH-MO-OTH136-15</v>
          </cell>
          <cell r="C5660" t="str">
            <v>NC-B-RT-4-HV-WS-GH-MO-OTH136-15</v>
          </cell>
          <cell r="D5660" t="str">
            <v>NC-B-RT-4-HV-WS-GH-MO-OTH136-15</v>
          </cell>
          <cell r="E5660" t="str">
            <v>Adjustable Speed Drives (ASD)</v>
          </cell>
          <cell r="F5660" t="str">
            <v>Small_Retail</v>
          </cell>
          <cell r="G5660" t="str">
            <v>Heating</v>
          </cell>
          <cell r="H5660" t="str">
            <v>New</v>
          </cell>
          <cell r="I5660" t="str">
            <v>New</v>
          </cell>
          <cell r="J5660">
            <v>1</v>
          </cell>
          <cell r="K5660">
            <v>1</v>
          </cell>
          <cell r="L5660">
            <v>0.5</v>
          </cell>
          <cell r="M5660">
            <v>1</v>
          </cell>
          <cell r="N5660">
            <v>0.73989091463867496</v>
          </cell>
          <cell r="O5660">
            <v>0.5</v>
          </cell>
          <cell r="P5660">
            <v>0.13005454268066252</v>
          </cell>
        </row>
        <row r="5661">
          <cell r="A5661" t="str">
            <v>Retrofit</v>
          </cell>
          <cell r="B5661" t="str">
            <v>NC-B-WR-4-HV-WS-GH-MO-OTH136-15</v>
          </cell>
          <cell r="C5661" t="str">
            <v>NC-B-RT-4-HV-WS-GH-MO-OTH136-15</v>
          </cell>
          <cell r="D5661" t="str">
            <v>NC-B-RT-4-HV-WS-GH-MO-OTH136-15</v>
          </cell>
          <cell r="E5661" t="str">
            <v>Adjustable Speed Drives (ASD)</v>
          </cell>
          <cell r="F5661" t="str">
            <v>Warehouse</v>
          </cell>
          <cell r="G5661" t="str">
            <v>Heating</v>
          </cell>
          <cell r="H5661" t="str">
            <v>Existing</v>
          </cell>
          <cell r="I5661" t="str">
            <v>Burn Out</v>
          </cell>
          <cell r="J5661">
            <v>1</v>
          </cell>
          <cell r="K5661">
            <v>1</v>
          </cell>
          <cell r="L5661">
            <v>0.4</v>
          </cell>
          <cell r="M5661">
            <v>1</v>
          </cell>
          <cell r="N5661">
            <v>0.73989091463867496</v>
          </cell>
          <cell r="O5661">
            <v>0.4</v>
          </cell>
          <cell r="P5661">
            <v>0.10404363414453002</v>
          </cell>
        </row>
        <row r="5662">
          <cell r="A5662" t="str">
            <v>Retrofit</v>
          </cell>
          <cell r="B5662" t="str">
            <v>NC-E-WR-4-HV-WS-GH-MO-OTH136-15</v>
          </cell>
          <cell r="C5662" t="str">
            <v>NC-B-RT-4-HV-WS-GH-MO-OTH136-15</v>
          </cell>
          <cell r="D5662" t="str">
            <v>NC-B-RT-4-HV-WS-GH-MO-OTH136-15</v>
          </cell>
          <cell r="E5662" t="str">
            <v>Adjustable Speed Drives (ASD)</v>
          </cell>
          <cell r="F5662" t="str">
            <v>Warehouse</v>
          </cell>
          <cell r="G5662" t="str">
            <v>Heating</v>
          </cell>
          <cell r="H5662" t="str">
            <v>Existing</v>
          </cell>
          <cell r="I5662" t="str">
            <v>Early Replacement</v>
          </cell>
          <cell r="J5662">
            <v>1</v>
          </cell>
          <cell r="K5662">
            <v>1</v>
          </cell>
          <cell r="L5662">
            <v>9.9999999999999978E-2</v>
          </cell>
          <cell r="M5662">
            <v>1</v>
          </cell>
          <cell r="N5662">
            <v>0.73989091463867496</v>
          </cell>
          <cell r="O5662">
            <v>9.9999999999999978E-2</v>
          </cell>
          <cell r="P5662">
            <v>2.6010908536132499E-2</v>
          </cell>
        </row>
        <row r="5663">
          <cell r="A5663" t="str">
            <v>Retrofit</v>
          </cell>
          <cell r="B5663" t="str">
            <v>NC-N-WR-4-HV-WS-GH-MO-OTH136-15</v>
          </cell>
          <cell r="C5663" t="str">
            <v>NC-B-RT-4-HV-WS-GH-MO-OTH136-15</v>
          </cell>
          <cell r="D5663" t="str">
            <v>NC-B-RT-4-HV-WS-GH-MO-OTH136-15</v>
          </cell>
          <cell r="E5663" t="str">
            <v>Adjustable Speed Drives (ASD)</v>
          </cell>
          <cell r="F5663" t="str">
            <v>Warehouse</v>
          </cell>
          <cell r="G5663" t="str">
            <v>Heating</v>
          </cell>
          <cell r="H5663" t="str">
            <v>New</v>
          </cell>
          <cell r="I5663" t="str">
            <v>New</v>
          </cell>
          <cell r="J5663">
            <v>1</v>
          </cell>
          <cell r="K5663">
            <v>1</v>
          </cell>
          <cell r="L5663">
            <v>0.5</v>
          </cell>
          <cell r="M5663">
            <v>1</v>
          </cell>
          <cell r="N5663">
            <v>0.73989091463867496</v>
          </cell>
          <cell r="O5663">
            <v>0.5</v>
          </cell>
          <cell r="P5663">
            <v>0.13005454268066252</v>
          </cell>
        </row>
        <row r="5664">
          <cell r="A5664" t="str">
            <v>Retrofit</v>
          </cell>
          <cell r="B5664" t="str">
            <v>NC-B-AM-4-HV-RT-HP-HV-HVS092-15</v>
          </cell>
          <cell r="C5664" t="str">
            <v>NC-B-RT-4-HV-RT-HP-HV-HVS092-15</v>
          </cell>
          <cell r="D5664" t="str">
            <v>NC-B-RT-4-HV-RT-HP-HV-HVS092-15</v>
          </cell>
          <cell r="E5664" t="str">
            <v>ASD HVAC Fan</v>
          </cell>
          <cell r="F5664" t="str">
            <v>Amusement</v>
          </cell>
          <cell r="G5664" t="str">
            <v>Heating</v>
          </cell>
          <cell r="H5664" t="str">
            <v>Existing</v>
          </cell>
          <cell r="I5664" t="str">
            <v>Burn Out</v>
          </cell>
          <cell r="J5664">
            <v>1</v>
          </cell>
          <cell r="K5664">
            <v>1</v>
          </cell>
          <cell r="L5664">
            <v>0.48</v>
          </cell>
          <cell r="M5664">
            <v>1</v>
          </cell>
          <cell r="N5664">
            <v>0.79631967081544119</v>
          </cell>
          <cell r="O5664">
            <v>0.48</v>
          </cell>
          <cell r="P5664">
            <v>9.7766558008588217E-2</v>
          </cell>
        </row>
        <row r="5665">
          <cell r="A5665" t="str">
            <v>Retrofit</v>
          </cell>
          <cell r="B5665" t="str">
            <v>NC-E-AM-4-HV-RT-HP-HV-HVS092-15</v>
          </cell>
          <cell r="C5665" t="str">
            <v>NC-B-RT-4-HV-RT-HP-HV-HVS092-15</v>
          </cell>
          <cell r="D5665" t="str">
            <v>NC-B-RT-4-HV-RT-HP-HV-HVS092-15</v>
          </cell>
          <cell r="E5665" t="str">
            <v>ASD HVAC Fan</v>
          </cell>
          <cell r="F5665" t="str">
            <v>Amusement</v>
          </cell>
          <cell r="G5665" t="str">
            <v>Heating</v>
          </cell>
          <cell r="H5665" t="str">
            <v>Existing</v>
          </cell>
          <cell r="I5665" t="str">
            <v>Early Replacement</v>
          </cell>
          <cell r="J5665">
            <v>1</v>
          </cell>
          <cell r="K5665">
            <v>1</v>
          </cell>
          <cell r="L5665">
            <v>0.11999999999999997</v>
          </cell>
          <cell r="M5665">
            <v>1</v>
          </cell>
          <cell r="N5665">
            <v>0.79631967081544119</v>
          </cell>
          <cell r="O5665">
            <v>0.11999999999999997</v>
          </cell>
          <cell r="P5665">
            <v>2.4441639502147051E-2</v>
          </cell>
        </row>
        <row r="5666">
          <cell r="A5666" t="str">
            <v>Retrofit</v>
          </cell>
          <cell r="B5666" t="str">
            <v>NC-N-AM-4-HV-RT-HP-HV-HVS092-15</v>
          </cell>
          <cell r="C5666" t="str">
            <v>NC-B-RT-4-HV-RT-HP-HV-HVS092-15</v>
          </cell>
          <cell r="D5666" t="str">
            <v>NC-B-RT-4-HV-RT-HP-HV-HVS092-15</v>
          </cell>
          <cell r="E5666" t="str">
            <v>ASD HVAC Fan</v>
          </cell>
          <cell r="F5666" t="str">
            <v>Amusement</v>
          </cell>
          <cell r="G5666" t="str">
            <v>Heating</v>
          </cell>
          <cell r="H5666" t="str">
            <v>New</v>
          </cell>
          <cell r="I5666" t="str">
            <v>New</v>
          </cell>
          <cell r="J5666">
            <v>1</v>
          </cell>
          <cell r="K5666">
            <v>1</v>
          </cell>
          <cell r="L5666">
            <v>0.6</v>
          </cell>
          <cell r="M5666">
            <v>1</v>
          </cell>
          <cell r="N5666">
            <v>0.79631967081544119</v>
          </cell>
          <cell r="O5666">
            <v>0.6</v>
          </cell>
          <cell r="P5666">
            <v>0.12220819751073528</v>
          </cell>
        </row>
        <row r="5667">
          <cell r="A5667" t="str">
            <v>Retrofit</v>
          </cell>
          <cell r="B5667" t="str">
            <v>NC-B-DC-2-HV-RT-HP-HV-HVS092-15</v>
          </cell>
          <cell r="C5667" t="str">
            <v>NC-B-DC-2-HV-RT-HP-HV-HVS092-15</v>
          </cell>
          <cell r="D5667" t="str">
            <v>NC-B-DC-2-HV-RT-HP-HV-HVS092-15</v>
          </cell>
          <cell r="E5667" t="str">
            <v>ASD HVAC Fan</v>
          </cell>
          <cell r="F5667" t="str">
            <v>Data Center</v>
          </cell>
          <cell r="G5667" t="str">
            <v>Heating</v>
          </cell>
          <cell r="H5667" t="str">
            <v>Existing</v>
          </cell>
          <cell r="I5667" t="str">
            <v>Burn Out</v>
          </cell>
          <cell r="J5667">
            <v>1</v>
          </cell>
          <cell r="K5667">
            <v>1</v>
          </cell>
          <cell r="L5667">
            <v>0.48</v>
          </cell>
          <cell r="M5667">
            <v>1</v>
          </cell>
          <cell r="N5667">
            <v>0.79631967081544119</v>
          </cell>
          <cell r="O5667">
            <v>0.48</v>
          </cell>
          <cell r="P5667">
            <v>9.7766558008588217E-2</v>
          </cell>
        </row>
        <row r="5668">
          <cell r="A5668" t="str">
            <v>Retrofit</v>
          </cell>
          <cell r="B5668" t="str">
            <v>NC-E-DC-2-HV-RT-HP-HV-HVS092-15</v>
          </cell>
          <cell r="C5668" t="str">
            <v>NC-B-DC-2-HV-RT-HP-HV-HVS092-15</v>
          </cell>
          <cell r="D5668" t="str">
            <v>NC-B-DC-2-HV-RT-HP-HV-HVS092-15</v>
          </cell>
          <cell r="E5668" t="str">
            <v>ASD HVAC Fan</v>
          </cell>
          <cell r="F5668" t="str">
            <v>Data Center</v>
          </cell>
          <cell r="G5668" t="str">
            <v>Heating</v>
          </cell>
          <cell r="H5668" t="str">
            <v>Existing</v>
          </cell>
          <cell r="I5668" t="str">
            <v>Early Replacement</v>
          </cell>
          <cell r="J5668">
            <v>1</v>
          </cell>
          <cell r="K5668">
            <v>1</v>
          </cell>
          <cell r="L5668">
            <v>0.11999999999999997</v>
          </cell>
          <cell r="M5668">
            <v>1</v>
          </cell>
          <cell r="N5668">
            <v>0.79631967081544119</v>
          </cell>
          <cell r="O5668">
            <v>0.11999999999999997</v>
          </cell>
          <cell r="P5668">
            <v>2.4441639502147051E-2</v>
          </cell>
        </row>
        <row r="5669">
          <cell r="A5669" t="str">
            <v>Retrofit</v>
          </cell>
          <cell r="B5669" t="str">
            <v>NC-N-DC-2-HV-RT-HP-HV-HVS092-15</v>
          </cell>
          <cell r="C5669" t="str">
            <v>NC-B-DC-2-HV-RT-HP-HV-HVS092-15</v>
          </cell>
          <cell r="D5669" t="str">
            <v>NC-B-DC-2-HV-RT-HP-HV-HVS092-15</v>
          </cell>
          <cell r="E5669" t="str">
            <v>ASD HVAC Fan</v>
          </cell>
          <cell r="F5669" t="str">
            <v>Data Center</v>
          </cell>
          <cell r="G5669" t="str">
            <v>Heating</v>
          </cell>
          <cell r="H5669" t="str">
            <v>New</v>
          </cell>
          <cell r="I5669" t="str">
            <v>New</v>
          </cell>
          <cell r="J5669">
            <v>1</v>
          </cell>
          <cell r="K5669">
            <v>1</v>
          </cell>
          <cell r="L5669">
            <v>0.6</v>
          </cell>
          <cell r="M5669">
            <v>1</v>
          </cell>
          <cell r="N5669">
            <v>0.79631967081544119</v>
          </cell>
          <cell r="O5669">
            <v>0.6</v>
          </cell>
          <cell r="P5669">
            <v>0.12220819751073528</v>
          </cell>
        </row>
        <row r="5670">
          <cell r="A5670" t="str">
            <v>Retrofit</v>
          </cell>
          <cell r="B5670" t="str">
            <v>NC-B-ED-2-HV-RT-HP-HV-HVS092-15</v>
          </cell>
          <cell r="C5670" t="str">
            <v>NC-B-SO-2-HV-RT-HP-HV-HVS092-15</v>
          </cell>
          <cell r="D5670" t="str">
            <v>NC-B-SO-2-HV-RT-HP-HV-HVS092-15</v>
          </cell>
          <cell r="E5670" t="str">
            <v>ASD HVAC Fan</v>
          </cell>
          <cell r="F5670" t="str">
            <v>Education</v>
          </cell>
          <cell r="G5670" t="str">
            <v>Heating</v>
          </cell>
          <cell r="H5670" t="str">
            <v>Existing</v>
          </cell>
          <cell r="I5670" t="str">
            <v>Burn Out</v>
          </cell>
          <cell r="J5670">
            <v>1</v>
          </cell>
          <cell r="K5670">
            <v>1</v>
          </cell>
          <cell r="L5670">
            <v>0.48</v>
          </cell>
          <cell r="M5670">
            <v>1</v>
          </cell>
          <cell r="N5670">
            <v>0.79631967081544119</v>
          </cell>
          <cell r="O5670">
            <v>0.48</v>
          </cell>
          <cell r="P5670">
            <v>9.7766558008588217E-2</v>
          </cell>
        </row>
        <row r="5671">
          <cell r="A5671" t="str">
            <v>Retrofit</v>
          </cell>
          <cell r="B5671" t="str">
            <v>NC-E-ED-2-HV-RT-HP-HV-HVS092-15</v>
          </cell>
          <cell r="C5671" t="str">
            <v>NC-B-SO-2-HV-RT-HP-HV-HVS092-15</v>
          </cell>
          <cell r="D5671" t="str">
            <v>NC-B-SO-2-HV-RT-HP-HV-HVS092-15</v>
          </cell>
          <cell r="E5671" t="str">
            <v>ASD HVAC Fan</v>
          </cell>
          <cell r="F5671" t="str">
            <v>Education</v>
          </cell>
          <cell r="G5671" t="str">
            <v>Heating</v>
          </cell>
          <cell r="H5671" t="str">
            <v>Existing</v>
          </cell>
          <cell r="I5671" t="str">
            <v>Early Replacement</v>
          </cell>
          <cell r="J5671">
            <v>1</v>
          </cell>
          <cell r="K5671">
            <v>1</v>
          </cell>
          <cell r="L5671">
            <v>0.11999999999999997</v>
          </cell>
          <cell r="M5671">
            <v>1</v>
          </cell>
          <cell r="N5671">
            <v>0.79631967081544119</v>
          </cell>
          <cell r="O5671">
            <v>0.11999999999999997</v>
          </cell>
          <cell r="P5671">
            <v>2.4441639502147051E-2</v>
          </cell>
        </row>
        <row r="5672">
          <cell r="A5672" t="str">
            <v>Retrofit</v>
          </cell>
          <cell r="B5672" t="str">
            <v>NC-N-ED-2-HV-RT-HP-HV-HVS092-15</v>
          </cell>
          <cell r="C5672" t="str">
            <v>NC-B-SO-2-HV-RT-HP-HV-HVS092-15</v>
          </cell>
          <cell r="D5672" t="str">
            <v>NC-B-SO-2-HV-RT-HP-HV-HVS092-15</v>
          </cell>
          <cell r="E5672" t="str">
            <v>ASD HVAC Fan</v>
          </cell>
          <cell r="F5672" t="str">
            <v>Education</v>
          </cell>
          <cell r="G5672" t="str">
            <v>Heating</v>
          </cell>
          <cell r="H5672" t="str">
            <v>New</v>
          </cell>
          <cell r="I5672" t="str">
            <v>New</v>
          </cell>
          <cell r="J5672">
            <v>1</v>
          </cell>
          <cell r="K5672">
            <v>1</v>
          </cell>
          <cell r="L5672">
            <v>0.6</v>
          </cell>
          <cell r="M5672">
            <v>1</v>
          </cell>
          <cell r="N5672">
            <v>0.79631967081544119</v>
          </cell>
          <cell r="O5672">
            <v>0.6</v>
          </cell>
          <cell r="P5672">
            <v>0.12220819751073528</v>
          </cell>
        </row>
        <row r="5673">
          <cell r="A5673" t="str">
            <v>Retrofit</v>
          </cell>
          <cell r="B5673" t="str">
            <v>NC-B-GR-4-HV-RT-HP-HV-HVS092-15</v>
          </cell>
          <cell r="C5673" t="str">
            <v>NC-B-RT-4-HV-RT-HP-HV-HVS092-15</v>
          </cell>
          <cell r="D5673" t="str">
            <v>NC-B-RT-4-HV-RT-HP-HV-HVS092-15</v>
          </cell>
          <cell r="E5673" t="str">
            <v>ASD HVAC Fan</v>
          </cell>
          <cell r="F5673" t="str">
            <v>Grocery</v>
          </cell>
          <cell r="G5673" t="str">
            <v>Heating</v>
          </cell>
          <cell r="H5673" t="str">
            <v>Existing</v>
          </cell>
          <cell r="I5673" t="str">
            <v>Burn Out</v>
          </cell>
          <cell r="J5673">
            <v>1</v>
          </cell>
          <cell r="K5673">
            <v>1</v>
          </cell>
          <cell r="L5673">
            <v>0.48</v>
          </cell>
          <cell r="M5673">
            <v>1</v>
          </cell>
          <cell r="N5673">
            <v>0.79631967081544119</v>
          </cell>
          <cell r="O5673">
            <v>0.48</v>
          </cell>
          <cell r="P5673">
            <v>9.7766558008588217E-2</v>
          </cell>
        </row>
        <row r="5674">
          <cell r="A5674" t="str">
            <v>Retrofit</v>
          </cell>
          <cell r="B5674" t="str">
            <v>NC-E-GR-4-HV-RT-HP-HV-HVS092-15</v>
          </cell>
          <cell r="C5674" t="str">
            <v>NC-B-RT-4-HV-RT-HP-HV-HVS092-15</v>
          </cell>
          <cell r="D5674" t="str">
            <v>NC-B-RT-4-HV-RT-HP-HV-HVS092-15</v>
          </cell>
          <cell r="E5674" t="str">
            <v>ASD HVAC Fan</v>
          </cell>
          <cell r="F5674" t="str">
            <v>Grocery</v>
          </cell>
          <cell r="G5674" t="str">
            <v>Heating</v>
          </cell>
          <cell r="H5674" t="str">
            <v>Existing</v>
          </cell>
          <cell r="I5674" t="str">
            <v>Early Replacement</v>
          </cell>
          <cell r="J5674">
            <v>1</v>
          </cell>
          <cell r="K5674">
            <v>1</v>
          </cell>
          <cell r="L5674">
            <v>0.11999999999999997</v>
          </cell>
          <cell r="M5674">
            <v>1</v>
          </cell>
          <cell r="N5674">
            <v>0.79631967081544119</v>
          </cell>
          <cell r="O5674">
            <v>0.11999999999999997</v>
          </cell>
          <cell r="P5674">
            <v>2.4441639502147051E-2</v>
          </cell>
        </row>
        <row r="5675">
          <cell r="A5675" t="str">
            <v>Retrofit</v>
          </cell>
          <cell r="B5675" t="str">
            <v>NC-N-GR-4-HV-RT-HP-HV-HVS092-15</v>
          </cell>
          <cell r="C5675" t="str">
            <v>NC-B-RT-4-HV-RT-HP-HV-HVS092-15</v>
          </cell>
          <cell r="D5675" t="str">
            <v>NC-B-RT-4-HV-RT-HP-HV-HVS092-15</v>
          </cell>
          <cell r="E5675" t="str">
            <v>ASD HVAC Fan</v>
          </cell>
          <cell r="F5675" t="str">
            <v>Grocery</v>
          </cell>
          <cell r="G5675" t="str">
            <v>Heating</v>
          </cell>
          <cell r="H5675" t="str">
            <v>New</v>
          </cell>
          <cell r="I5675" t="str">
            <v>New</v>
          </cell>
          <cell r="J5675">
            <v>1</v>
          </cell>
          <cell r="K5675">
            <v>1</v>
          </cell>
          <cell r="L5675">
            <v>0.6</v>
          </cell>
          <cell r="M5675">
            <v>1</v>
          </cell>
          <cell r="N5675">
            <v>0.79631967081544119</v>
          </cell>
          <cell r="O5675">
            <v>0.6</v>
          </cell>
          <cell r="P5675">
            <v>0.12220819751073528</v>
          </cell>
        </row>
        <row r="5676">
          <cell r="A5676" t="str">
            <v>Retrofit</v>
          </cell>
          <cell r="B5676" t="str">
            <v>NC-B-GV-4-HV-RT-HP-HV-HVS092-15</v>
          </cell>
          <cell r="C5676" t="str">
            <v>NC-B-RT-4-HV-RT-HP-HV-HVS092-15</v>
          </cell>
          <cell r="D5676" t="str">
            <v>NC-B-RT-4-HV-RT-HP-HV-HVS092-15</v>
          </cell>
          <cell r="E5676" t="str">
            <v>ASD HVAC Fan</v>
          </cell>
          <cell r="F5676" t="str">
            <v>Public</v>
          </cell>
          <cell r="G5676" t="str">
            <v>Heating</v>
          </cell>
          <cell r="H5676" t="str">
            <v>Existing</v>
          </cell>
          <cell r="I5676" t="str">
            <v>Burn Out</v>
          </cell>
          <cell r="J5676">
            <v>1</v>
          </cell>
          <cell r="K5676">
            <v>1</v>
          </cell>
          <cell r="L5676">
            <v>0.48</v>
          </cell>
          <cell r="M5676">
            <v>1</v>
          </cell>
          <cell r="N5676">
            <v>0.79631967081544119</v>
          </cell>
          <cell r="O5676">
            <v>0.48</v>
          </cell>
          <cell r="P5676">
            <v>9.7766558008588217E-2</v>
          </cell>
        </row>
        <row r="5677">
          <cell r="A5677" t="str">
            <v>Retrofit</v>
          </cell>
          <cell r="B5677" t="str">
            <v>NC-E-GV-4-HV-RT-HP-HV-HVS092-15</v>
          </cell>
          <cell r="C5677" t="str">
            <v>NC-B-RT-4-HV-RT-HP-HV-HVS092-15</v>
          </cell>
          <cell r="D5677" t="str">
            <v>NC-B-RT-4-HV-RT-HP-HV-HVS092-15</v>
          </cell>
          <cell r="E5677" t="str">
            <v>ASD HVAC Fan</v>
          </cell>
          <cell r="F5677" t="str">
            <v>Public</v>
          </cell>
          <cell r="G5677" t="str">
            <v>Heating</v>
          </cell>
          <cell r="H5677" t="str">
            <v>Existing</v>
          </cell>
          <cell r="I5677" t="str">
            <v>Early Replacement</v>
          </cell>
          <cell r="J5677">
            <v>1</v>
          </cell>
          <cell r="K5677">
            <v>1</v>
          </cell>
          <cell r="L5677">
            <v>0.11999999999999997</v>
          </cell>
          <cell r="M5677">
            <v>1</v>
          </cell>
          <cell r="N5677">
            <v>0.79631967081544119</v>
          </cell>
          <cell r="O5677">
            <v>0.11999999999999997</v>
          </cell>
          <cell r="P5677">
            <v>2.4441639502147051E-2</v>
          </cell>
        </row>
        <row r="5678">
          <cell r="A5678" t="str">
            <v>Retrofit</v>
          </cell>
          <cell r="B5678" t="str">
            <v>NC-N-GV-4-HV-RT-HP-HV-HVS092-15</v>
          </cell>
          <cell r="C5678" t="str">
            <v>NC-B-RT-4-HV-RT-HP-HV-HVS092-15</v>
          </cell>
          <cell r="D5678" t="str">
            <v>NC-B-RT-4-HV-RT-HP-HV-HVS092-15</v>
          </cell>
          <cell r="E5678" t="str">
            <v>ASD HVAC Fan</v>
          </cell>
          <cell r="F5678" t="str">
            <v>Public</v>
          </cell>
          <cell r="G5678" t="str">
            <v>Heating</v>
          </cell>
          <cell r="H5678" t="str">
            <v>New</v>
          </cell>
          <cell r="I5678" t="str">
            <v>New</v>
          </cell>
          <cell r="J5678">
            <v>1</v>
          </cell>
          <cell r="K5678">
            <v>1</v>
          </cell>
          <cell r="L5678">
            <v>0.6</v>
          </cell>
          <cell r="M5678">
            <v>1</v>
          </cell>
          <cell r="N5678">
            <v>0.79631967081544119</v>
          </cell>
          <cell r="O5678">
            <v>0.6</v>
          </cell>
          <cell r="P5678">
            <v>0.12220819751073528</v>
          </cell>
        </row>
        <row r="5679">
          <cell r="A5679" t="str">
            <v>Retrofit</v>
          </cell>
          <cell r="B5679" t="str">
            <v>NC-B-HS-4-HV-RT-HP-HV-HVS092-15</v>
          </cell>
          <cell r="C5679" t="str">
            <v>NC-B-RT-4-HV-RT-HP-HV-HVS092-15</v>
          </cell>
          <cell r="D5679" t="str">
            <v>NC-B-RT-4-HV-RT-HP-HV-HVS092-15</v>
          </cell>
          <cell r="E5679" t="str">
            <v>ASD HVAC Fan</v>
          </cell>
          <cell r="F5679" t="str">
            <v>Hospital</v>
          </cell>
          <cell r="G5679" t="str">
            <v>Heating</v>
          </cell>
          <cell r="H5679" t="str">
            <v>Existing</v>
          </cell>
          <cell r="I5679" t="str">
            <v>Burn Out</v>
          </cell>
          <cell r="J5679">
            <v>1</v>
          </cell>
          <cell r="K5679">
            <v>1</v>
          </cell>
          <cell r="L5679">
            <v>0.48</v>
          </cell>
          <cell r="M5679">
            <v>1</v>
          </cell>
          <cell r="N5679">
            <v>0.79631967081544119</v>
          </cell>
          <cell r="O5679">
            <v>0.48</v>
          </cell>
          <cell r="P5679">
            <v>9.7766558008588217E-2</v>
          </cell>
        </row>
        <row r="5680">
          <cell r="A5680" t="str">
            <v>Retrofit</v>
          </cell>
          <cell r="B5680" t="str">
            <v>NC-E-HS-4-HV-RT-HP-HV-HVS092-15</v>
          </cell>
          <cell r="C5680" t="str">
            <v>NC-B-RT-4-HV-RT-HP-HV-HVS092-15</v>
          </cell>
          <cell r="D5680" t="str">
            <v>NC-B-RT-4-HV-RT-HP-HV-HVS092-15</v>
          </cell>
          <cell r="E5680" t="str">
            <v>ASD HVAC Fan</v>
          </cell>
          <cell r="F5680" t="str">
            <v>Hospital</v>
          </cell>
          <cell r="G5680" t="str">
            <v>Heating</v>
          </cell>
          <cell r="H5680" t="str">
            <v>Existing</v>
          </cell>
          <cell r="I5680" t="str">
            <v>Early Replacement</v>
          </cell>
          <cell r="J5680">
            <v>1</v>
          </cell>
          <cell r="K5680">
            <v>1</v>
          </cell>
          <cell r="L5680">
            <v>0.11999999999999997</v>
          </cell>
          <cell r="M5680">
            <v>1</v>
          </cell>
          <cell r="N5680">
            <v>0.79631967081544119</v>
          </cell>
          <cell r="O5680">
            <v>0.11999999999999997</v>
          </cell>
          <cell r="P5680">
            <v>2.4441639502147051E-2</v>
          </cell>
        </row>
        <row r="5681">
          <cell r="A5681" t="str">
            <v>Retrofit</v>
          </cell>
          <cell r="B5681" t="str">
            <v>NC-N-HS-4-HV-RT-HP-HV-HVS092-15</v>
          </cell>
          <cell r="C5681" t="str">
            <v>NC-B-RT-4-HV-RT-HP-HV-HVS092-15</v>
          </cell>
          <cell r="D5681" t="str">
            <v>NC-B-RT-4-HV-RT-HP-HV-HVS092-15</v>
          </cell>
          <cell r="E5681" t="str">
            <v>ASD HVAC Fan</v>
          </cell>
          <cell r="F5681" t="str">
            <v>Hospital</v>
          </cell>
          <cell r="G5681" t="str">
            <v>Heating</v>
          </cell>
          <cell r="H5681" t="str">
            <v>New</v>
          </cell>
          <cell r="I5681" t="str">
            <v>New</v>
          </cell>
          <cell r="J5681">
            <v>1</v>
          </cell>
          <cell r="K5681">
            <v>1</v>
          </cell>
          <cell r="L5681">
            <v>0.6</v>
          </cell>
          <cell r="M5681">
            <v>1</v>
          </cell>
          <cell r="N5681">
            <v>0.79631967081544119</v>
          </cell>
          <cell r="O5681">
            <v>0.6</v>
          </cell>
          <cell r="P5681">
            <v>0.12220819751073528</v>
          </cell>
        </row>
        <row r="5682">
          <cell r="A5682" t="str">
            <v>Retrofit</v>
          </cell>
          <cell r="B5682" t="str">
            <v>NC-B-LG-2-HV-RT-HP-HV-HVS092-15</v>
          </cell>
          <cell r="C5682" t="str">
            <v>NC-B-SO-2-HV-RT-HP-HV-HVS092-15</v>
          </cell>
          <cell r="D5682" t="str">
            <v>NC-B-SO-2-HV-RT-HP-HV-HVS092-15</v>
          </cell>
          <cell r="E5682" t="str">
            <v>ASD HVAC Fan</v>
          </cell>
          <cell r="F5682" t="str">
            <v>Lodging</v>
          </cell>
          <cell r="G5682" t="str">
            <v>Heating</v>
          </cell>
          <cell r="H5682" t="str">
            <v>Existing</v>
          </cell>
          <cell r="I5682" t="str">
            <v>Burn Out</v>
          </cell>
          <cell r="J5682">
            <v>1</v>
          </cell>
          <cell r="K5682">
            <v>1</v>
          </cell>
          <cell r="L5682">
            <v>0.48</v>
          </cell>
          <cell r="M5682">
            <v>1</v>
          </cell>
          <cell r="N5682">
            <v>0.79631967081544119</v>
          </cell>
          <cell r="O5682">
            <v>0.48</v>
          </cell>
          <cell r="P5682">
            <v>9.7766558008588217E-2</v>
          </cell>
        </row>
        <row r="5683">
          <cell r="A5683" t="str">
            <v>Retrofit</v>
          </cell>
          <cell r="B5683" t="str">
            <v>NC-E-LG-2-HV-RT-HP-HV-HVS092-15</v>
          </cell>
          <cell r="C5683" t="str">
            <v>NC-B-SO-2-HV-RT-HP-HV-HVS092-15</v>
          </cell>
          <cell r="D5683" t="str">
            <v>NC-B-SO-2-HV-RT-HP-HV-HVS092-15</v>
          </cell>
          <cell r="E5683" t="str">
            <v>ASD HVAC Fan</v>
          </cell>
          <cell r="F5683" t="str">
            <v>Lodging</v>
          </cell>
          <cell r="G5683" t="str">
            <v>Heating</v>
          </cell>
          <cell r="H5683" t="str">
            <v>Existing</v>
          </cell>
          <cell r="I5683" t="str">
            <v>Early Replacement</v>
          </cell>
          <cell r="J5683">
            <v>1</v>
          </cell>
          <cell r="K5683">
            <v>1</v>
          </cell>
          <cell r="L5683">
            <v>0.11999999999999997</v>
          </cell>
          <cell r="M5683">
            <v>1</v>
          </cell>
          <cell r="N5683">
            <v>0.79631967081544119</v>
          </cell>
          <cell r="O5683">
            <v>0.11999999999999997</v>
          </cell>
          <cell r="P5683">
            <v>2.4441639502147051E-2</v>
          </cell>
        </row>
        <row r="5684">
          <cell r="A5684" t="str">
            <v>Retrofit</v>
          </cell>
          <cell r="B5684" t="str">
            <v>NC-N-LG-2-HV-RT-HP-HV-HVS092-15</v>
          </cell>
          <cell r="C5684" t="str">
            <v>NC-B-SO-2-HV-RT-HP-HV-HVS092-15</v>
          </cell>
          <cell r="D5684" t="str">
            <v>NC-B-SO-2-HV-RT-HP-HV-HVS092-15</v>
          </cell>
          <cell r="E5684" t="str">
            <v>ASD HVAC Fan</v>
          </cell>
          <cell r="F5684" t="str">
            <v>Lodging</v>
          </cell>
          <cell r="G5684" t="str">
            <v>Heating</v>
          </cell>
          <cell r="H5684" t="str">
            <v>New</v>
          </cell>
          <cell r="I5684" t="str">
            <v>New</v>
          </cell>
          <cell r="J5684">
            <v>1</v>
          </cell>
          <cell r="K5684">
            <v>1</v>
          </cell>
          <cell r="L5684">
            <v>0.6</v>
          </cell>
          <cell r="M5684">
            <v>1</v>
          </cell>
          <cell r="N5684">
            <v>0.79631967081544119</v>
          </cell>
          <cell r="O5684">
            <v>0.6</v>
          </cell>
          <cell r="P5684">
            <v>0.12220819751073528</v>
          </cell>
        </row>
        <row r="5685">
          <cell r="A5685" t="str">
            <v>Retrofit</v>
          </cell>
          <cell r="B5685" t="str">
            <v>NC-B-MO-2-HV-RT-HP-HV-HVS092-15</v>
          </cell>
          <cell r="C5685" t="str">
            <v>NC-B-SO-2-HV-RT-HP-HV-HVS092-15</v>
          </cell>
          <cell r="D5685" t="str">
            <v>NC-B-SO-2-HV-RT-HP-HV-HVS092-15</v>
          </cell>
          <cell r="E5685" t="str">
            <v>ASD HVAC Fan</v>
          </cell>
          <cell r="F5685" t="str">
            <v>Medical_Office</v>
          </cell>
          <cell r="G5685" t="str">
            <v>Heating</v>
          </cell>
          <cell r="H5685" t="str">
            <v>Existing</v>
          </cell>
          <cell r="I5685" t="str">
            <v>Burn Out</v>
          </cell>
          <cell r="J5685">
            <v>1</v>
          </cell>
          <cell r="K5685">
            <v>1</v>
          </cell>
          <cell r="L5685">
            <v>0.48</v>
          </cell>
          <cell r="M5685">
            <v>1</v>
          </cell>
          <cell r="N5685">
            <v>0.79631967081544119</v>
          </cell>
          <cell r="O5685">
            <v>0.48</v>
          </cell>
          <cell r="P5685">
            <v>9.7766558008588217E-2</v>
          </cell>
        </row>
        <row r="5686">
          <cell r="A5686" t="str">
            <v>Retrofit</v>
          </cell>
          <cell r="B5686" t="str">
            <v>NC-E-MO-2-HV-RT-HP-HV-HVS092-15</v>
          </cell>
          <cell r="C5686" t="str">
            <v>NC-B-SO-2-HV-RT-HP-HV-HVS092-15</v>
          </cell>
          <cell r="D5686" t="str">
            <v>NC-B-SO-2-HV-RT-HP-HV-HVS092-15</v>
          </cell>
          <cell r="E5686" t="str">
            <v>ASD HVAC Fan</v>
          </cell>
          <cell r="F5686" t="str">
            <v>Medical_Office</v>
          </cell>
          <cell r="G5686" t="str">
            <v>Heating</v>
          </cell>
          <cell r="H5686" t="str">
            <v>Existing</v>
          </cell>
          <cell r="I5686" t="str">
            <v>Early Replacement</v>
          </cell>
          <cell r="J5686">
            <v>1</v>
          </cell>
          <cell r="K5686">
            <v>1</v>
          </cell>
          <cell r="L5686">
            <v>0.11999999999999997</v>
          </cell>
          <cell r="M5686">
            <v>1</v>
          </cell>
          <cell r="N5686">
            <v>0.79631967081544119</v>
          </cell>
          <cell r="O5686">
            <v>0.11999999999999997</v>
          </cell>
          <cell r="P5686">
            <v>2.4441639502147051E-2</v>
          </cell>
        </row>
        <row r="5687">
          <cell r="A5687" t="str">
            <v>Retrofit</v>
          </cell>
          <cell r="B5687" t="str">
            <v>NC-N-MO-2-HV-RT-HP-HV-HVS092-15</v>
          </cell>
          <cell r="C5687" t="str">
            <v>NC-B-SO-2-HV-RT-HP-HV-HVS092-15</v>
          </cell>
          <cell r="D5687" t="str">
            <v>NC-B-SO-2-HV-RT-HP-HV-HVS092-15</v>
          </cell>
          <cell r="E5687" t="str">
            <v>ASD HVAC Fan</v>
          </cell>
          <cell r="F5687" t="str">
            <v>Medical_Office</v>
          </cell>
          <cell r="G5687" t="str">
            <v>Heating</v>
          </cell>
          <cell r="H5687" t="str">
            <v>New</v>
          </cell>
          <cell r="I5687" t="str">
            <v>New</v>
          </cell>
          <cell r="J5687">
            <v>1</v>
          </cell>
          <cell r="K5687">
            <v>1</v>
          </cell>
          <cell r="L5687">
            <v>0.6</v>
          </cell>
          <cell r="M5687">
            <v>1</v>
          </cell>
          <cell r="N5687">
            <v>0.79631967081544119</v>
          </cell>
          <cell r="O5687">
            <v>0.6</v>
          </cell>
          <cell r="P5687">
            <v>0.12220819751073528</v>
          </cell>
        </row>
        <row r="5688">
          <cell r="A5688" t="str">
            <v>Retrofit</v>
          </cell>
          <cell r="B5688" t="str">
            <v>NC-B-RL-4-HV-RT-HP-HV-HVS092-15</v>
          </cell>
          <cell r="C5688" t="str">
            <v>NC-B-RT-4-HV-RT-HP-HV-HVS092-15</v>
          </cell>
          <cell r="D5688" t="str">
            <v>NC-B-RT-4-HV-RT-HP-HV-HVS092-15</v>
          </cell>
          <cell r="E5688" t="str">
            <v>ASD HVAC Fan</v>
          </cell>
          <cell r="F5688" t="str">
            <v>Religious</v>
          </cell>
          <cell r="G5688" t="str">
            <v>Heating</v>
          </cell>
          <cell r="H5688" t="str">
            <v>Existing</v>
          </cell>
          <cell r="I5688" t="str">
            <v>Burn Out</v>
          </cell>
          <cell r="J5688">
            <v>1</v>
          </cell>
          <cell r="K5688">
            <v>1</v>
          </cell>
          <cell r="L5688">
            <v>0.48</v>
          </cell>
          <cell r="M5688">
            <v>1</v>
          </cell>
          <cell r="N5688">
            <v>0.79631967081544119</v>
          </cell>
          <cell r="O5688">
            <v>0.48</v>
          </cell>
          <cell r="P5688">
            <v>9.7766558008588217E-2</v>
          </cell>
        </row>
        <row r="5689">
          <cell r="A5689" t="str">
            <v>Retrofit</v>
          </cell>
          <cell r="B5689" t="str">
            <v>NC-E-RL-4-HV-RT-HP-HV-HVS092-15</v>
          </cell>
          <cell r="C5689" t="str">
            <v>NC-B-RT-4-HV-RT-HP-HV-HVS092-15</v>
          </cell>
          <cell r="D5689" t="str">
            <v>NC-B-RT-4-HV-RT-HP-HV-HVS092-15</v>
          </cell>
          <cell r="E5689" t="str">
            <v>ASD HVAC Fan</v>
          </cell>
          <cell r="F5689" t="str">
            <v>Religious</v>
          </cell>
          <cell r="G5689" t="str">
            <v>Heating</v>
          </cell>
          <cell r="H5689" t="str">
            <v>Existing</v>
          </cell>
          <cell r="I5689" t="str">
            <v>Early Replacement</v>
          </cell>
          <cell r="J5689">
            <v>1</v>
          </cell>
          <cell r="K5689">
            <v>1</v>
          </cell>
          <cell r="L5689">
            <v>0.11999999999999997</v>
          </cell>
          <cell r="M5689">
            <v>1</v>
          </cell>
          <cell r="N5689">
            <v>0.79631967081544119</v>
          </cell>
          <cell r="O5689">
            <v>0.11999999999999997</v>
          </cell>
          <cell r="P5689">
            <v>2.4441639502147051E-2</v>
          </cell>
        </row>
        <row r="5690">
          <cell r="A5690" t="str">
            <v>Retrofit</v>
          </cell>
          <cell r="B5690" t="str">
            <v>NC-N-RL-4-HV-RT-HP-HV-HVS092-15</v>
          </cell>
          <cell r="C5690" t="str">
            <v>NC-B-RT-4-HV-RT-HP-HV-HVS092-15</v>
          </cell>
          <cell r="D5690" t="str">
            <v>NC-B-RT-4-HV-RT-HP-HV-HVS092-15</v>
          </cell>
          <cell r="E5690" t="str">
            <v>ASD HVAC Fan</v>
          </cell>
          <cell r="F5690" t="str">
            <v>Religious</v>
          </cell>
          <cell r="G5690" t="str">
            <v>Heating</v>
          </cell>
          <cell r="H5690" t="str">
            <v>New</v>
          </cell>
          <cell r="I5690" t="str">
            <v>New</v>
          </cell>
          <cell r="J5690">
            <v>1</v>
          </cell>
          <cell r="K5690">
            <v>1</v>
          </cell>
          <cell r="L5690">
            <v>0.6</v>
          </cell>
          <cell r="M5690">
            <v>1</v>
          </cell>
          <cell r="N5690">
            <v>0.79631967081544119</v>
          </cell>
          <cell r="O5690">
            <v>0.6</v>
          </cell>
          <cell r="P5690">
            <v>0.12220819751073528</v>
          </cell>
        </row>
        <row r="5691">
          <cell r="A5691" t="str">
            <v>Retrofit</v>
          </cell>
          <cell r="B5691" t="str">
            <v>NC-B-RS-2-HV-RT-HP-HV-HVS092-15</v>
          </cell>
          <cell r="C5691" t="str">
            <v>NC-B-SO-2-HV-RT-HP-HV-HVS092-15</v>
          </cell>
          <cell r="D5691" t="str">
            <v>NC-B-SO-2-HV-RT-HP-HV-HVS092-15</v>
          </cell>
          <cell r="E5691" t="str">
            <v>ASD HVAC Fan</v>
          </cell>
          <cell r="F5691" t="str">
            <v>Restaurant</v>
          </cell>
          <cell r="G5691" t="str">
            <v>Heating</v>
          </cell>
          <cell r="H5691" t="str">
            <v>Existing</v>
          </cell>
          <cell r="I5691" t="str">
            <v>Burn Out</v>
          </cell>
          <cell r="J5691">
            <v>1</v>
          </cell>
          <cell r="K5691">
            <v>1</v>
          </cell>
          <cell r="L5691">
            <v>0.48</v>
          </cell>
          <cell r="M5691">
            <v>1</v>
          </cell>
          <cell r="N5691">
            <v>0.79631967081544119</v>
          </cell>
          <cell r="O5691">
            <v>0.48</v>
          </cell>
          <cell r="P5691">
            <v>9.7766558008588217E-2</v>
          </cell>
        </row>
        <row r="5692">
          <cell r="A5692" t="str">
            <v>Retrofit</v>
          </cell>
          <cell r="B5692" t="str">
            <v>NC-E-RS-2-HV-RT-HP-HV-HVS092-15</v>
          </cell>
          <cell r="C5692" t="str">
            <v>NC-B-SO-2-HV-RT-HP-HV-HVS092-15</v>
          </cell>
          <cell r="D5692" t="str">
            <v>NC-B-SO-2-HV-RT-HP-HV-HVS092-15</v>
          </cell>
          <cell r="E5692" t="str">
            <v>ASD HVAC Fan</v>
          </cell>
          <cell r="F5692" t="str">
            <v>Restaurant</v>
          </cell>
          <cell r="G5692" t="str">
            <v>Heating</v>
          </cell>
          <cell r="H5692" t="str">
            <v>Existing</v>
          </cell>
          <cell r="I5692" t="str">
            <v>Early Replacement</v>
          </cell>
          <cell r="J5692">
            <v>1</v>
          </cell>
          <cell r="K5692">
            <v>1</v>
          </cell>
          <cell r="L5692">
            <v>0.11999999999999997</v>
          </cell>
          <cell r="M5692">
            <v>1</v>
          </cell>
          <cell r="N5692">
            <v>0.79631967081544119</v>
          </cell>
          <cell r="O5692">
            <v>0.11999999999999997</v>
          </cell>
          <cell r="P5692">
            <v>2.4441639502147051E-2</v>
          </cell>
        </row>
        <row r="5693">
          <cell r="A5693" t="str">
            <v>Retrofit</v>
          </cell>
          <cell r="B5693" t="str">
            <v>NC-N-RS-2-HV-RT-HP-HV-HVS092-15</v>
          </cell>
          <cell r="C5693" t="str">
            <v>NC-B-SO-2-HV-RT-HP-HV-HVS092-15</v>
          </cell>
          <cell r="D5693" t="str">
            <v>NC-B-SO-2-HV-RT-HP-HV-HVS092-15</v>
          </cell>
          <cell r="E5693" t="str">
            <v>ASD HVAC Fan</v>
          </cell>
          <cell r="F5693" t="str">
            <v>Restaurant</v>
          </cell>
          <cell r="G5693" t="str">
            <v>Heating</v>
          </cell>
          <cell r="H5693" t="str">
            <v>New</v>
          </cell>
          <cell r="I5693" t="str">
            <v>New</v>
          </cell>
          <cell r="J5693">
            <v>1</v>
          </cell>
          <cell r="K5693">
            <v>1</v>
          </cell>
          <cell r="L5693">
            <v>0.6</v>
          </cell>
          <cell r="M5693">
            <v>1</v>
          </cell>
          <cell r="N5693">
            <v>0.79631967081544119</v>
          </cell>
          <cell r="O5693">
            <v>0.6</v>
          </cell>
          <cell r="P5693">
            <v>0.12220819751073528</v>
          </cell>
        </row>
        <row r="5694">
          <cell r="A5694" t="str">
            <v>Retrofit</v>
          </cell>
          <cell r="B5694" t="str">
            <v>NC-B-RT-4-HV-RT-HP-HV-HVS092-15</v>
          </cell>
          <cell r="C5694" t="str">
            <v>NC-B-RT-4-HV-RT-HP-HV-HVS092-15</v>
          </cell>
          <cell r="D5694" t="str">
            <v>NC-B-RT-4-HV-RT-HP-HV-HVS092-15</v>
          </cell>
          <cell r="E5694" t="str">
            <v>ASD HVAC Fan</v>
          </cell>
          <cell r="F5694" t="str">
            <v>Large_Retail</v>
          </cell>
          <cell r="G5694" t="str">
            <v>Heating</v>
          </cell>
          <cell r="H5694" t="str">
            <v>Existing</v>
          </cell>
          <cell r="I5694" t="str">
            <v>Burn Out</v>
          </cell>
          <cell r="J5694">
            <v>1</v>
          </cell>
          <cell r="K5694">
            <v>1</v>
          </cell>
          <cell r="L5694">
            <v>0.48</v>
          </cell>
          <cell r="M5694">
            <v>1</v>
          </cell>
          <cell r="N5694">
            <v>0.79631967081544119</v>
          </cell>
          <cell r="O5694">
            <v>0.48</v>
          </cell>
          <cell r="P5694">
            <v>9.7766558008588217E-2</v>
          </cell>
        </row>
        <row r="5695">
          <cell r="A5695" t="str">
            <v>Retrofit</v>
          </cell>
          <cell r="B5695" t="str">
            <v>NC-E-RT-4-HV-RT-HP-HV-HVS092-15</v>
          </cell>
          <cell r="C5695" t="str">
            <v>NC-B-RT-4-HV-RT-HP-HV-HVS092-15</v>
          </cell>
          <cell r="D5695" t="str">
            <v>NC-B-RT-4-HV-RT-HP-HV-HVS092-15</v>
          </cell>
          <cell r="E5695" t="str">
            <v>ASD HVAC Fan</v>
          </cell>
          <cell r="F5695" t="str">
            <v>Large_Retail</v>
          </cell>
          <cell r="G5695" t="str">
            <v>Heating</v>
          </cell>
          <cell r="H5695" t="str">
            <v>Existing</v>
          </cell>
          <cell r="I5695" t="str">
            <v>Early Replacement</v>
          </cell>
          <cell r="J5695">
            <v>1</v>
          </cell>
          <cell r="K5695">
            <v>1</v>
          </cell>
          <cell r="L5695">
            <v>0.11999999999999997</v>
          </cell>
          <cell r="M5695">
            <v>1</v>
          </cell>
          <cell r="N5695">
            <v>0.79631967081544119</v>
          </cell>
          <cell r="O5695">
            <v>0.11999999999999997</v>
          </cell>
          <cell r="P5695">
            <v>2.4441639502147051E-2</v>
          </cell>
        </row>
        <row r="5696">
          <cell r="A5696" t="str">
            <v>Retrofit</v>
          </cell>
          <cell r="B5696" t="str">
            <v>NC-N-RT-4-HV-RT-HP-HV-HVS092-15</v>
          </cell>
          <cell r="C5696" t="str">
            <v>NC-B-RT-4-HV-RT-HP-HV-HVS092-15</v>
          </cell>
          <cell r="D5696" t="str">
            <v>NC-B-RT-4-HV-RT-HP-HV-HVS092-15</v>
          </cell>
          <cell r="E5696" t="str">
            <v>ASD HVAC Fan</v>
          </cell>
          <cell r="F5696" t="str">
            <v>Large_Retail</v>
          </cell>
          <cell r="G5696" t="str">
            <v>Heating</v>
          </cell>
          <cell r="H5696" t="str">
            <v>New</v>
          </cell>
          <cell r="I5696" t="str">
            <v>New</v>
          </cell>
          <cell r="J5696">
            <v>1</v>
          </cell>
          <cell r="K5696">
            <v>1</v>
          </cell>
          <cell r="L5696">
            <v>0.6</v>
          </cell>
          <cell r="M5696">
            <v>1</v>
          </cell>
          <cell r="N5696">
            <v>0.79631967081544119</v>
          </cell>
          <cell r="O5696">
            <v>0.6</v>
          </cell>
          <cell r="P5696">
            <v>0.12220819751073528</v>
          </cell>
        </row>
        <row r="5697">
          <cell r="A5697" t="str">
            <v>Retrofit</v>
          </cell>
          <cell r="B5697" t="str">
            <v>NC-B-SO-2-HV-RT-HP-HV-HVS092-15</v>
          </cell>
          <cell r="C5697" t="str">
            <v>NC-B-SO-2-HV-RT-HP-HV-HVS092-15</v>
          </cell>
          <cell r="D5697" t="str">
            <v>NC-B-SO-2-HV-RT-HP-HV-HVS092-15</v>
          </cell>
          <cell r="E5697" t="str">
            <v>ASD HVAC Fan</v>
          </cell>
          <cell r="F5697" t="str">
            <v>Small_Office</v>
          </cell>
          <cell r="G5697" t="str">
            <v>Heating</v>
          </cell>
          <cell r="H5697" t="str">
            <v>Existing</v>
          </cell>
          <cell r="I5697" t="str">
            <v>Burn Out</v>
          </cell>
          <cell r="J5697">
            <v>1</v>
          </cell>
          <cell r="K5697">
            <v>1</v>
          </cell>
          <cell r="L5697">
            <v>0.48</v>
          </cell>
          <cell r="M5697">
            <v>1</v>
          </cell>
          <cell r="N5697">
            <v>0.79631967081544119</v>
          </cell>
          <cell r="O5697">
            <v>0.48</v>
          </cell>
          <cell r="P5697">
            <v>9.7766558008588217E-2</v>
          </cell>
        </row>
        <row r="5698">
          <cell r="A5698" t="str">
            <v>Retrofit</v>
          </cell>
          <cell r="B5698" t="str">
            <v>NC-E-SO-2-HV-RT-HP-HV-HVS092-15</v>
          </cell>
          <cell r="C5698" t="str">
            <v>NC-B-SO-2-HV-RT-HP-HV-HVS092-15</v>
          </cell>
          <cell r="D5698" t="str">
            <v>NC-B-SO-2-HV-RT-HP-HV-HVS092-15</v>
          </cell>
          <cell r="E5698" t="str">
            <v>ASD HVAC Fan</v>
          </cell>
          <cell r="F5698" t="str">
            <v>Small_Office</v>
          </cell>
          <cell r="G5698" t="str">
            <v>Heating</v>
          </cell>
          <cell r="H5698" t="str">
            <v>Existing</v>
          </cell>
          <cell r="I5698" t="str">
            <v>Early Replacement</v>
          </cell>
          <cell r="J5698">
            <v>1</v>
          </cell>
          <cell r="K5698">
            <v>1</v>
          </cell>
          <cell r="L5698">
            <v>0.11999999999999997</v>
          </cell>
          <cell r="M5698">
            <v>1</v>
          </cell>
          <cell r="N5698">
            <v>0.79631967081544119</v>
          </cell>
          <cell r="O5698">
            <v>0.11999999999999997</v>
          </cell>
          <cell r="P5698">
            <v>2.4441639502147051E-2</v>
          </cell>
        </row>
        <row r="5699">
          <cell r="A5699" t="str">
            <v>Retrofit</v>
          </cell>
          <cell r="B5699" t="str">
            <v>NC-N-SO-2-HV-RT-HP-HV-HVS092-15</v>
          </cell>
          <cell r="C5699" t="str">
            <v>NC-B-SO-2-HV-RT-HP-HV-HVS092-15</v>
          </cell>
          <cell r="D5699" t="str">
            <v>NC-B-SO-2-HV-RT-HP-HV-HVS092-15</v>
          </cell>
          <cell r="E5699" t="str">
            <v>ASD HVAC Fan</v>
          </cell>
          <cell r="F5699" t="str">
            <v>Small_Office</v>
          </cell>
          <cell r="G5699" t="str">
            <v>Heating</v>
          </cell>
          <cell r="H5699" t="str">
            <v>New</v>
          </cell>
          <cell r="I5699" t="str">
            <v>New</v>
          </cell>
          <cell r="J5699">
            <v>1</v>
          </cell>
          <cell r="K5699">
            <v>1</v>
          </cell>
          <cell r="L5699">
            <v>0.6</v>
          </cell>
          <cell r="M5699">
            <v>1</v>
          </cell>
          <cell r="N5699">
            <v>0.79631967081544119</v>
          </cell>
          <cell r="O5699">
            <v>0.6</v>
          </cell>
          <cell r="P5699">
            <v>0.12220819751073528</v>
          </cell>
        </row>
        <row r="5700">
          <cell r="A5700" t="str">
            <v>Retrofit</v>
          </cell>
          <cell r="B5700" t="str">
            <v>NC-B-SR-2-HV-RT-HP-HV-HVS092-15</v>
          </cell>
          <cell r="C5700" t="str">
            <v>NC-B-SO-2-HV-RT-HP-HV-HVS092-15</v>
          </cell>
          <cell r="D5700" t="str">
            <v>NC-B-SO-2-HV-RT-HP-HV-HVS092-15</v>
          </cell>
          <cell r="E5700" t="str">
            <v>ASD HVAC Fan</v>
          </cell>
          <cell r="F5700" t="str">
            <v>Small_Retail</v>
          </cell>
          <cell r="G5700" t="str">
            <v>Heating</v>
          </cell>
          <cell r="H5700" t="str">
            <v>Existing</v>
          </cell>
          <cell r="I5700" t="str">
            <v>Burn Out</v>
          </cell>
          <cell r="J5700">
            <v>1</v>
          </cell>
          <cell r="K5700">
            <v>1</v>
          </cell>
          <cell r="L5700">
            <v>0.48</v>
          </cell>
          <cell r="M5700">
            <v>1</v>
          </cell>
          <cell r="N5700">
            <v>0.79631967081544119</v>
          </cell>
          <cell r="O5700">
            <v>0.48</v>
          </cell>
          <cell r="P5700">
            <v>9.7766558008588217E-2</v>
          </cell>
        </row>
        <row r="5701">
          <cell r="A5701" t="str">
            <v>Retrofit</v>
          </cell>
          <cell r="B5701" t="str">
            <v>NC-E-SR-2-HV-RT-HP-HV-HVS092-15</v>
          </cell>
          <cell r="C5701" t="str">
            <v>NC-B-SO-2-HV-RT-HP-HV-HVS092-15</v>
          </cell>
          <cell r="D5701" t="str">
            <v>NC-B-SO-2-HV-RT-HP-HV-HVS092-15</v>
          </cell>
          <cell r="E5701" t="str">
            <v>ASD HVAC Fan</v>
          </cell>
          <cell r="F5701" t="str">
            <v>Small_Retail</v>
          </cell>
          <cell r="G5701" t="str">
            <v>Heating</v>
          </cell>
          <cell r="H5701" t="str">
            <v>Existing</v>
          </cell>
          <cell r="I5701" t="str">
            <v>Early Replacement</v>
          </cell>
          <cell r="J5701">
            <v>1</v>
          </cell>
          <cell r="K5701">
            <v>1</v>
          </cell>
          <cell r="L5701">
            <v>0.11999999999999997</v>
          </cell>
          <cell r="M5701">
            <v>1</v>
          </cell>
          <cell r="N5701">
            <v>0.79631967081544119</v>
          </cell>
          <cell r="O5701">
            <v>0.11999999999999997</v>
          </cell>
          <cell r="P5701">
            <v>2.4441639502147051E-2</v>
          </cell>
        </row>
        <row r="5702">
          <cell r="A5702" t="str">
            <v>Retrofit</v>
          </cell>
          <cell r="B5702" t="str">
            <v>NC-N-SR-2-HV-RT-HP-HV-HVS092-15</v>
          </cell>
          <cell r="C5702" t="str">
            <v>NC-B-SO-2-HV-RT-HP-HV-HVS092-15</v>
          </cell>
          <cell r="D5702" t="str">
            <v>NC-B-SO-2-HV-RT-HP-HV-HVS092-15</v>
          </cell>
          <cell r="E5702" t="str">
            <v>ASD HVAC Fan</v>
          </cell>
          <cell r="F5702" t="str">
            <v>Small_Retail</v>
          </cell>
          <cell r="G5702" t="str">
            <v>Heating</v>
          </cell>
          <cell r="H5702" t="str">
            <v>New</v>
          </cell>
          <cell r="I5702" t="str">
            <v>New</v>
          </cell>
          <cell r="J5702">
            <v>1</v>
          </cell>
          <cell r="K5702">
            <v>1</v>
          </cell>
          <cell r="L5702">
            <v>0.6</v>
          </cell>
          <cell r="M5702">
            <v>1</v>
          </cell>
          <cell r="N5702">
            <v>0.79631967081544119</v>
          </cell>
          <cell r="O5702">
            <v>0.6</v>
          </cell>
          <cell r="P5702">
            <v>0.12220819751073528</v>
          </cell>
        </row>
        <row r="5703">
          <cell r="A5703" t="str">
            <v>Retrofit</v>
          </cell>
          <cell r="B5703" t="str">
            <v>NC-B-WR-4-HV-RT-HP-HV-HVS092-15</v>
          </cell>
          <cell r="C5703" t="str">
            <v>NC-B-RT-4-HV-RT-HP-HV-HVS092-15</v>
          </cell>
          <cell r="D5703" t="str">
            <v>NC-B-RT-4-HV-RT-HP-HV-HVS092-15</v>
          </cell>
          <cell r="E5703" t="str">
            <v>ASD HVAC Fan</v>
          </cell>
          <cell r="F5703" t="str">
            <v>Warehouse</v>
          </cell>
          <cell r="G5703" t="str">
            <v>Heating</v>
          </cell>
          <cell r="H5703" t="str">
            <v>Existing</v>
          </cell>
          <cell r="I5703" t="str">
            <v>Burn Out</v>
          </cell>
          <cell r="J5703">
            <v>1</v>
          </cell>
          <cell r="K5703">
            <v>1</v>
          </cell>
          <cell r="L5703">
            <v>0.48</v>
          </cell>
          <cell r="M5703">
            <v>1</v>
          </cell>
          <cell r="N5703">
            <v>0.79631967081544119</v>
          </cell>
          <cell r="O5703">
            <v>0.48</v>
          </cell>
          <cell r="P5703">
            <v>9.7766558008588217E-2</v>
          </cell>
        </row>
        <row r="5704">
          <cell r="A5704" t="str">
            <v>Retrofit</v>
          </cell>
          <cell r="B5704" t="str">
            <v>NC-E-WR-4-HV-RT-HP-HV-HVS092-15</v>
          </cell>
          <cell r="C5704" t="str">
            <v>NC-B-RT-4-HV-RT-HP-HV-HVS092-15</v>
          </cell>
          <cell r="D5704" t="str">
            <v>NC-B-RT-4-HV-RT-HP-HV-HVS092-15</v>
          </cell>
          <cell r="E5704" t="str">
            <v>ASD HVAC Fan</v>
          </cell>
          <cell r="F5704" t="str">
            <v>Warehouse</v>
          </cell>
          <cell r="G5704" t="str">
            <v>Heating</v>
          </cell>
          <cell r="H5704" t="str">
            <v>Existing</v>
          </cell>
          <cell r="I5704" t="str">
            <v>Early Replacement</v>
          </cell>
          <cell r="J5704">
            <v>1</v>
          </cell>
          <cell r="K5704">
            <v>1</v>
          </cell>
          <cell r="L5704">
            <v>0.11999999999999997</v>
          </cell>
          <cell r="M5704">
            <v>1</v>
          </cell>
          <cell r="N5704">
            <v>0.79631967081544119</v>
          </cell>
          <cell r="O5704">
            <v>0.11999999999999997</v>
          </cell>
          <cell r="P5704">
            <v>2.4441639502147051E-2</v>
          </cell>
        </row>
        <row r="5705">
          <cell r="A5705" t="str">
            <v>Retrofit</v>
          </cell>
          <cell r="B5705" t="str">
            <v>NC-N-WR-4-HV-RT-HP-HV-HVS092-15</v>
          </cell>
          <cell r="C5705" t="str">
            <v>NC-B-RT-4-HV-RT-HP-HV-HVS092-15</v>
          </cell>
          <cell r="D5705" t="str">
            <v>NC-B-RT-4-HV-RT-HP-HV-HVS092-15</v>
          </cell>
          <cell r="E5705" t="str">
            <v>ASD HVAC Fan</v>
          </cell>
          <cell r="F5705" t="str">
            <v>Warehouse</v>
          </cell>
          <cell r="G5705" t="str">
            <v>Heating</v>
          </cell>
          <cell r="H5705" t="str">
            <v>New</v>
          </cell>
          <cell r="I5705" t="str">
            <v>New</v>
          </cell>
          <cell r="J5705">
            <v>1</v>
          </cell>
          <cell r="K5705">
            <v>1</v>
          </cell>
          <cell r="L5705">
            <v>0.6</v>
          </cell>
          <cell r="M5705">
            <v>1</v>
          </cell>
          <cell r="N5705">
            <v>0.79631967081544119</v>
          </cell>
          <cell r="O5705">
            <v>0.6</v>
          </cell>
          <cell r="P5705">
            <v>0.12220819751073528</v>
          </cell>
        </row>
        <row r="5706">
          <cell r="A5706" t="str">
            <v>Retrofit</v>
          </cell>
          <cell r="B5706" t="str">
            <v>NC-B-AM-2-HV-CH-EF-HV-OTH100-10</v>
          </cell>
          <cell r="C5706" t="str">
            <v>NC-B-OF-2-HV-CH-EF-HV-OTH100-10</v>
          </cell>
          <cell r="D5706" t="str">
            <v>NC-B-OF-2-HV-CH-EF-HV-OTH100-10</v>
          </cell>
          <cell r="E5706" t="str">
            <v>Bipolar Ionization</v>
          </cell>
          <cell r="F5706" t="str">
            <v>Amusement</v>
          </cell>
          <cell r="G5706" t="str">
            <v>Heating</v>
          </cell>
          <cell r="H5706" t="str">
            <v>Existing</v>
          </cell>
          <cell r="I5706" t="str">
            <v>Burn Out</v>
          </cell>
          <cell r="J5706">
            <v>1</v>
          </cell>
          <cell r="K5706">
            <v>1</v>
          </cell>
          <cell r="L5706">
            <v>0.375</v>
          </cell>
          <cell r="M5706">
            <v>1</v>
          </cell>
          <cell r="N5706">
            <v>0.94562960909333638</v>
          </cell>
          <cell r="O5706">
            <v>0.375</v>
          </cell>
          <cell r="P5706">
            <v>2.0388896589998859E-2</v>
          </cell>
        </row>
        <row r="5707">
          <cell r="A5707" t="str">
            <v>Retrofit</v>
          </cell>
          <cell r="B5707" t="str">
            <v>NC-B-AM-2-HV-CH-GH-HV-OTH100-10</v>
          </cell>
          <cell r="C5707" t="str">
            <v>NC-B-OF-2-HV-CH-GH-HV-OTH100-10</v>
          </cell>
          <cell r="D5707" t="str">
            <v>NC-B-OF-2-HV-CH-GH-HV-OTH100-10</v>
          </cell>
          <cell r="E5707" t="str">
            <v>Bipolar Ionization</v>
          </cell>
          <cell r="F5707" t="str">
            <v>Amusement</v>
          </cell>
          <cell r="G5707" t="str">
            <v>Heating</v>
          </cell>
          <cell r="H5707" t="str">
            <v>Existing</v>
          </cell>
          <cell r="I5707" t="str">
            <v>Burn Out</v>
          </cell>
          <cell r="J5707">
            <v>1</v>
          </cell>
          <cell r="K5707">
            <v>1</v>
          </cell>
          <cell r="L5707">
            <v>0.375</v>
          </cell>
          <cell r="M5707">
            <v>1</v>
          </cell>
          <cell r="N5707">
            <v>0.94562960909333638</v>
          </cell>
          <cell r="O5707">
            <v>0.375</v>
          </cell>
          <cell r="P5707">
            <v>2.0388896589998859E-2</v>
          </cell>
        </row>
        <row r="5708">
          <cell r="A5708" t="str">
            <v>Retrofit</v>
          </cell>
          <cell r="B5708" t="str">
            <v>NC-E-AM-2-HV-CH-EF-HV-OTH100-10</v>
          </cell>
          <cell r="C5708" t="str">
            <v>NC-B-OF-2-HV-CH-EF-HV-OTH100-10</v>
          </cell>
          <cell r="D5708" t="str">
            <v>NC-B-OF-2-HV-CH-EF-HV-OTH100-10</v>
          </cell>
          <cell r="E5708" t="str">
            <v>Bipolar Ionization</v>
          </cell>
          <cell r="F5708" t="str">
            <v>Amusement</v>
          </cell>
          <cell r="G5708" t="str">
            <v>Heating</v>
          </cell>
          <cell r="H5708" t="str">
            <v>Existing</v>
          </cell>
          <cell r="I5708" t="str">
            <v>Early Replacement</v>
          </cell>
          <cell r="J5708">
            <v>1</v>
          </cell>
          <cell r="K5708">
            <v>1</v>
          </cell>
          <cell r="L5708">
            <v>0</v>
          </cell>
          <cell r="M5708">
            <v>1</v>
          </cell>
          <cell r="N5708">
            <v>0.94562960909333638</v>
          </cell>
          <cell r="O5708">
            <v>0</v>
          </cell>
          <cell r="P5708">
            <v>0</v>
          </cell>
        </row>
        <row r="5709">
          <cell r="A5709" t="str">
            <v>Retrofit</v>
          </cell>
          <cell r="B5709" t="str">
            <v>NC-E-AM-2-HV-CH-GH-HV-OTH100-10</v>
          </cell>
          <cell r="C5709" t="str">
            <v>NC-B-OF-2-HV-CH-GH-HV-OTH100-10</v>
          </cell>
          <cell r="D5709" t="str">
            <v>NC-B-OF-2-HV-CH-GH-HV-OTH100-10</v>
          </cell>
          <cell r="E5709" t="str">
            <v>Bipolar Ionization</v>
          </cell>
          <cell r="F5709" t="str">
            <v>Amusement</v>
          </cell>
          <cell r="G5709" t="str">
            <v>Heating</v>
          </cell>
          <cell r="H5709" t="str">
            <v>Existing</v>
          </cell>
          <cell r="I5709" t="str">
            <v>Early Replacement</v>
          </cell>
          <cell r="J5709">
            <v>1</v>
          </cell>
          <cell r="K5709">
            <v>1</v>
          </cell>
          <cell r="L5709">
            <v>0</v>
          </cell>
          <cell r="M5709">
            <v>1</v>
          </cell>
          <cell r="N5709">
            <v>0.94562960909333638</v>
          </cell>
          <cell r="O5709">
            <v>0</v>
          </cell>
          <cell r="P5709">
            <v>0</v>
          </cell>
        </row>
        <row r="5710">
          <cell r="A5710" t="str">
            <v>Retrofit</v>
          </cell>
          <cell r="B5710" t="str">
            <v>NC-N-AM-2-HV-CH-EF-HV-OTH100-10</v>
          </cell>
          <cell r="C5710" t="str">
            <v>NC-B-OF-2-HV-CH-EF-HV-OTH100-10</v>
          </cell>
          <cell r="D5710" t="str">
            <v>NC-B-OF-2-HV-CH-EF-HV-OTH100-10</v>
          </cell>
          <cell r="E5710" t="str">
            <v>Bipolar Ionization</v>
          </cell>
          <cell r="F5710" t="str">
            <v>Amusement</v>
          </cell>
          <cell r="G5710" t="str">
            <v>Heating</v>
          </cell>
          <cell r="H5710" t="str">
            <v>New</v>
          </cell>
          <cell r="I5710" t="str">
            <v>New</v>
          </cell>
          <cell r="J5710">
            <v>1</v>
          </cell>
          <cell r="K5710">
            <v>1</v>
          </cell>
          <cell r="L5710">
            <v>0.375</v>
          </cell>
          <cell r="M5710">
            <v>1</v>
          </cell>
          <cell r="N5710">
            <v>0.94562960909333638</v>
          </cell>
          <cell r="O5710">
            <v>0.375</v>
          </cell>
          <cell r="P5710">
            <v>2.0388896589998859E-2</v>
          </cell>
        </row>
        <row r="5711">
          <cell r="A5711" t="str">
            <v>Retrofit</v>
          </cell>
          <cell r="B5711" t="str">
            <v>NC-N-AM-2-HV-CH-GH-HV-OTH100-10</v>
          </cell>
          <cell r="C5711" t="str">
            <v>NC-B-OF-2-HV-CH-GH-HV-OTH100-10</v>
          </cell>
          <cell r="D5711" t="str">
            <v>NC-B-OF-2-HV-CH-GH-HV-OTH100-10</v>
          </cell>
          <cell r="E5711" t="str">
            <v>Bipolar Ionization</v>
          </cell>
          <cell r="F5711" t="str">
            <v>Amusement</v>
          </cell>
          <cell r="G5711" t="str">
            <v>Heating</v>
          </cell>
          <cell r="H5711" t="str">
            <v>New</v>
          </cell>
          <cell r="I5711" t="str">
            <v>New</v>
          </cell>
          <cell r="J5711">
            <v>1</v>
          </cell>
          <cell r="K5711">
            <v>1</v>
          </cell>
          <cell r="L5711">
            <v>0.375</v>
          </cell>
          <cell r="M5711">
            <v>1</v>
          </cell>
          <cell r="N5711">
            <v>0.94562960909333638</v>
          </cell>
          <cell r="O5711">
            <v>0.375</v>
          </cell>
          <cell r="P5711">
            <v>2.0388896589998859E-2</v>
          </cell>
        </row>
        <row r="5712">
          <cell r="A5712" t="str">
            <v>Retrofit</v>
          </cell>
          <cell r="B5712" t="str">
            <v>NC-B-DC-2-HV-CH-EF-HV-OTH100-10</v>
          </cell>
          <cell r="C5712" t="str">
            <v>NC-B-OF-2-HV-CH-EF-HV-OTH100-10</v>
          </cell>
          <cell r="D5712" t="str">
            <v>NC-B-OF-2-HV-CH-EF-HV-OTH100-10</v>
          </cell>
          <cell r="E5712" t="str">
            <v>Bipolar Ionization</v>
          </cell>
          <cell r="F5712" t="str">
            <v>Data Center</v>
          </cell>
          <cell r="G5712" t="str">
            <v>Heating</v>
          </cell>
          <cell r="H5712" t="str">
            <v>Existing</v>
          </cell>
          <cell r="I5712" t="str">
            <v>Burn Out</v>
          </cell>
          <cell r="J5712">
            <v>1</v>
          </cell>
          <cell r="K5712">
            <v>1</v>
          </cell>
          <cell r="L5712">
            <v>0.375</v>
          </cell>
          <cell r="M5712">
            <v>1</v>
          </cell>
          <cell r="N5712">
            <v>0.94562960909333638</v>
          </cell>
          <cell r="O5712">
            <v>0.375</v>
          </cell>
          <cell r="P5712">
            <v>2.0388896589998859E-2</v>
          </cell>
        </row>
        <row r="5713">
          <cell r="A5713" t="str">
            <v>Retrofit</v>
          </cell>
          <cell r="B5713" t="str">
            <v>NC-B-DC-2-HV-CH-GH-HV-OTH100-10</v>
          </cell>
          <cell r="C5713" t="str">
            <v>NC-B-OF-2-HV-CH-GH-HV-OTH100-10</v>
          </cell>
          <cell r="D5713" t="str">
            <v>NC-B-OF-2-HV-CH-GH-HV-OTH100-10</v>
          </cell>
          <cell r="E5713" t="str">
            <v>Bipolar Ionization</v>
          </cell>
          <cell r="F5713" t="str">
            <v>Data Center</v>
          </cell>
          <cell r="G5713" t="str">
            <v>Heating</v>
          </cell>
          <cell r="H5713" t="str">
            <v>Existing</v>
          </cell>
          <cell r="I5713" t="str">
            <v>Burn Out</v>
          </cell>
          <cell r="J5713">
            <v>1</v>
          </cell>
          <cell r="K5713">
            <v>1</v>
          </cell>
          <cell r="L5713">
            <v>0.375</v>
          </cell>
          <cell r="M5713">
            <v>1</v>
          </cell>
          <cell r="N5713">
            <v>0.94562960909333638</v>
          </cell>
          <cell r="O5713">
            <v>0.375</v>
          </cell>
          <cell r="P5713">
            <v>2.0388896589998859E-2</v>
          </cell>
        </row>
        <row r="5714">
          <cell r="A5714" t="str">
            <v>Retrofit</v>
          </cell>
          <cell r="B5714" t="str">
            <v>NC-E-DC-2-HV-CH-EF-HV-OTH100-10</v>
          </cell>
          <cell r="C5714" t="str">
            <v>NC-B-OF-2-HV-CH-EF-HV-OTH100-10</v>
          </cell>
          <cell r="D5714" t="str">
            <v>NC-B-OF-2-HV-CH-EF-HV-OTH100-10</v>
          </cell>
          <cell r="E5714" t="str">
            <v>Bipolar Ionization</v>
          </cell>
          <cell r="F5714" t="str">
            <v>Data Center</v>
          </cell>
          <cell r="G5714" t="str">
            <v>Heating</v>
          </cell>
          <cell r="H5714" t="str">
            <v>Existing</v>
          </cell>
          <cell r="I5714" t="str">
            <v>Early Replacement</v>
          </cell>
          <cell r="J5714">
            <v>1</v>
          </cell>
          <cell r="K5714">
            <v>1</v>
          </cell>
          <cell r="L5714">
            <v>0</v>
          </cell>
          <cell r="M5714">
            <v>1</v>
          </cell>
          <cell r="N5714">
            <v>0.94562960909333638</v>
          </cell>
          <cell r="O5714">
            <v>0</v>
          </cell>
          <cell r="P5714">
            <v>0</v>
          </cell>
        </row>
        <row r="5715">
          <cell r="A5715" t="str">
            <v>Retrofit</v>
          </cell>
          <cell r="B5715" t="str">
            <v>NC-E-DC-2-HV-CH-GH-HV-OTH100-10</v>
          </cell>
          <cell r="C5715" t="str">
            <v>NC-B-OF-2-HV-CH-GH-HV-OTH100-10</v>
          </cell>
          <cell r="D5715" t="str">
            <v>NC-B-OF-2-HV-CH-GH-HV-OTH100-10</v>
          </cell>
          <cell r="E5715" t="str">
            <v>Bipolar Ionization</v>
          </cell>
          <cell r="F5715" t="str">
            <v>Data Center</v>
          </cell>
          <cell r="G5715" t="str">
            <v>Heating</v>
          </cell>
          <cell r="H5715" t="str">
            <v>Existing</v>
          </cell>
          <cell r="I5715" t="str">
            <v>Early Replacement</v>
          </cell>
          <cell r="J5715">
            <v>1</v>
          </cell>
          <cell r="K5715">
            <v>1</v>
          </cell>
          <cell r="L5715">
            <v>0</v>
          </cell>
          <cell r="M5715">
            <v>1</v>
          </cell>
          <cell r="N5715">
            <v>0.94562960909333638</v>
          </cell>
          <cell r="O5715">
            <v>0</v>
          </cell>
          <cell r="P5715">
            <v>0</v>
          </cell>
        </row>
        <row r="5716">
          <cell r="A5716" t="str">
            <v>Retrofit</v>
          </cell>
          <cell r="B5716" t="str">
            <v>NC-N-DC-2-HV-CH-EF-HV-OTH100-10</v>
          </cell>
          <cell r="C5716" t="str">
            <v>NC-B-OF-2-HV-CH-EF-HV-OTH100-10</v>
          </cell>
          <cell r="D5716" t="str">
            <v>NC-B-OF-2-HV-CH-EF-HV-OTH100-10</v>
          </cell>
          <cell r="E5716" t="str">
            <v>Bipolar Ionization</v>
          </cell>
          <cell r="F5716" t="str">
            <v>Data Center</v>
          </cell>
          <cell r="G5716" t="str">
            <v>Heating</v>
          </cell>
          <cell r="H5716" t="str">
            <v>New</v>
          </cell>
          <cell r="I5716" t="str">
            <v>New</v>
          </cell>
          <cell r="J5716">
            <v>1</v>
          </cell>
          <cell r="K5716">
            <v>1</v>
          </cell>
          <cell r="L5716">
            <v>0.375</v>
          </cell>
          <cell r="M5716">
            <v>1</v>
          </cell>
          <cell r="N5716">
            <v>0.94562960909333638</v>
          </cell>
          <cell r="O5716">
            <v>0.375</v>
          </cell>
          <cell r="P5716">
            <v>2.0388896589998859E-2</v>
          </cell>
        </row>
        <row r="5717">
          <cell r="A5717" t="str">
            <v>Retrofit</v>
          </cell>
          <cell r="B5717" t="str">
            <v>NC-N-DC-2-HV-CH-GH-HV-OTH100-10</v>
          </cell>
          <cell r="C5717" t="str">
            <v>NC-B-OF-2-HV-CH-GH-HV-OTH100-10</v>
          </cell>
          <cell r="D5717" t="str">
            <v>NC-B-OF-2-HV-CH-GH-HV-OTH100-10</v>
          </cell>
          <cell r="E5717" t="str">
            <v>Bipolar Ionization</v>
          </cell>
          <cell r="F5717" t="str">
            <v>Data Center</v>
          </cell>
          <cell r="G5717" t="str">
            <v>Heating</v>
          </cell>
          <cell r="H5717" t="str">
            <v>New</v>
          </cell>
          <cell r="I5717" t="str">
            <v>New</v>
          </cell>
          <cell r="J5717">
            <v>1</v>
          </cell>
          <cell r="K5717">
            <v>1</v>
          </cell>
          <cell r="L5717">
            <v>0.375</v>
          </cell>
          <cell r="M5717">
            <v>1</v>
          </cell>
          <cell r="N5717">
            <v>0.94562960909333638</v>
          </cell>
          <cell r="O5717">
            <v>0.375</v>
          </cell>
          <cell r="P5717">
            <v>2.0388896589998859E-2</v>
          </cell>
        </row>
        <row r="5718">
          <cell r="A5718" t="str">
            <v>Retrofit</v>
          </cell>
          <cell r="B5718" t="str">
            <v>NC-B-ED-2-HV-CH-EF-HV-OTH100-10</v>
          </cell>
          <cell r="C5718" t="str">
            <v>NC-B-OF-2-HV-CH-EF-HV-OTH100-10</v>
          </cell>
          <cell r="D5718" t="str">
            <v>NC-B-OF-2-HV-CH-EF-HV-OTH100-10</v>
          </cell>
          <cell r="E5718" t="str">
            <v>Bipolar Ionization</v>
          </cell>
          <cell r="F5718" t="str">
            <v>Education</v>
          </cell>
          <cell r="G5718" t="str">
            <v>Heating</v>
          </cell>
          <cell r="H5718" t="str">
            <v>Existing</v>
          </cell>
          <cell r="I5718" t="str">
            <v>Burn Out</v>
          </cell>
          <cell r="J5718">
            <v>1</v>
          </cell>
          <cell r="K5718">
            <v>1</v>
          </cell>
          <cell r="L5718">
            <v>0.375</v>
          </cell>
          <cell r="M5718">
            <v>1</v>
          </cell>
          <cell r="N5718">
            <v>0.94562960909333638</v>
          </cell>
          <cell r="O5718">
            <v>0.375</v>
          </cell>
          <cell r="P5718">
            <v>2.0388896589998859E-2</v>
          </cell>
        </row>
        <row r="5719">
          <cell r="A5719" t="str">
            <v>Retrofit</v>
          </cell>
          <cell r="B5719" t="str">
            <v>NC-B-ED-2-HV-CH-GH-HV-OTH100-10</v>
          </cell>
          <cell r="C5719" t="str">
            <v>NC-B-OF-2-HV-CH-GH-HV-OTH100-10</v>
          </cell>
          <cell r="D5719" t="str">
            <v>NC-B-OF-2-HV-CH-GH-HV-OTH100-10</v>
          </cell>
          <cell r="E5719" t="str">
            <v>Bipolar Ionization</v>
          </cell>
          <cell r="F5719" t="str">
            <v>Education</v>
          </cell>
          <cell r="G5719" t="str">
            <v>Heating</v>
          </cell>
          <cell r="H5719" t="str">
            <v>Existing</v>
          </cell>
          <cell r="I5719" t="str">
            <v>Burn Out</v>
          </cell>
          <cell r="J5719">
            <v>1</v>
          </cell>
          <cell r="K5719">
            <v>1</v>
          </cell>
          <cell r="L5719">
            <v>0.375</v>
          </cell>
          <cell r="M5719">
            <v>1</v>
          </cell>
          <cell r="N5719">
            <v>0.94562960909333638</v>
          </cell>
          <cell r="O5719">
            <v>0.375</v>
          </cell>
          <cell r="P5719">
            <v>2.0388896589998859E-2</v>
          </cell>
        </row>
        <row r="5720">
          <cell r="A5720" t="str">
            <v>Retrofit</v>
          </cell>
          <cell r="B5720" t="str">
            <v>NC-E-ED-2-HV-CH-EF-HV-OTH100-10</v>
          </cell>
          <cell r="C5720" t="str">
            <v>NC-B-OF-2-HV-CH-EF-HV-OTH100-10</v>
          </cell>
          <cell r="D5720" t="str">
            <v>NC-B-OF-2-HV-CH-EF-HV-OTH100-10</v>
          </cell>
          <cell r="E5720" t="str">
            <v>Bipolar Ionization</v>
          </cell>
          <cell r="F5720" t="str">
            <v>Education</v>
          </cell>
          <cell r="G5720" t="str">
            <v>Heating</v>
          </cell>
          <cell r="H5720" t="str">
            <v>Existing</v>
          </cell>
          <cell r="I5720" t="str">
            <v>Early Replacement</v>
          </cell>
          <cell r="J5720">
            <v>1</v>
          </cell>
          <cell r="K5720">
            <v>1</v>
          </cell>
          <cell r="L5720">
            <v>0</v>
          </cell>
          <cell r="M5720">
            <v>1</v>
          </cell>
          <cell r="N5720">
            <v>0.94562960909333638</v>
          </cell>
          <cell r="O5720">
            <v>0</v>
          </cell>
          <cell r="P5720">
            <v>0</v>
          </cell>
        </row>
        <row r="5721">
          <cell r="A5721" t="str">
            <v>Retrofit</v>
          </cell>
          <cell r="B5721" t="str">
            <v>NC-E-ED-2-HV-CH-GH-HV-OTH100-10</v>
          </cell>
          <cell r="C5721" t="str">
            <v>NC-B-OF-2-HV-CH-GH-HV-OTH100-10</v>
          </cell>
          <cell r="D5721" t="str">
            <v>NC-B-OF-2-HV-CH-GH-HV-OTH100-10</v>
          </cell>
          <cell r="E5721" t="str">
            <v>Bipolar Ionization</v>
          </cell>
          <cell r="F5721" t="str">
            <v>Education</v>
          </cell>
          <cell r="G5721" t="str">
            <v>Heating</v>
          </cell>
          <cell r="H5721" t="str">
            <v>Existing</v>
          </cell>
          <cell r="I5721" t="str">
            <v>Early Replacement</v>
          </cell>
          <cell r="J5721">
            <v>1</v>
          </cell>
          <cell r="K5721">
            <v>1</v>
          </cell>
          <cell r="L5721">
            <v>0</v>
          </cell>
          <cell r="M5721">
            <v>1</v>
          </cell>
          <cell r="N5721">
            <v>0.94562960909333638</v>
          </cell>
          <cell r="O5721">
            <v>0</v>
          </cell>
          <cell r="P5721">
            <v>0</v>
          </cell>
        </row>
        <row r="5722">
          <cell r="A5722" t="str">
            <v>Retrofit</v>
          </cell>
          <cell r="B5722" t="str">
            <v>NC-N-ED-2-HV-CH-EF-HV-OTH100-10</v>
          </cell>
          <cell r="C5722" t="str">
            <v>NC-B-OF-2-HV-CH-EF-HV-OTH100-10</v>
          </cell>
          <cell r="D5722" t="str">
            <v>NC-B-OF-2-HV-CH-EF-HV-OTH100-10</v>
          </cell>
          <cell r="E5722" t="str">
            <v>Bipolar Ionization</v>
          </cell>
          <cell r="F5722" t="str">
            <v>Education</v>
          </cell>
          <cell r="G5722" t="str">
            <v>Heating</v>
          </cell>
          <cell r="H5722" t="str">
            <v>New</v>
          </cell>
          <cell r="I5722" t="str">
            <v>New</v>
          </cell>
          <cell r="J5722">
            <v>1</v>
          </cell>
          <cell r="K5722">
            <v>1</v>
          </cell>
          <cell r="L5722">
            <v>0.375</v>
          </cell>
          <cell r="M5722">
            <v>1</v>
          </cell>
          <cell r="N5722">
            <v>0.94562960909333638</v>
          </cell>
          <cell r="O5722">
            <v>0.375</v>
          </cell>
          <cell r="P5722">
            <v>2.0388896589998859E-2</v>
          </cell>
        </row>
        <row r="5723">
          <cell r="A5723" t="str">
            <v>Retrofit</v>
          </cell>
          <cell r="B5723" t="str">
            <v>NC-N-ED-2-HV-CH-GH-HV-OTH100-10</v>
          </cell>
          <cell r="C5723" t="str">
            <v>NC-B-OF-2-HV-CH-GH-HV-OTH100-10</v>
          </cell>
          <cell r="D5723" t="str">
            <v>NC-B-OF-2-HV-CH-GH-HV-OTH100-10</v>
          </cell>
          <cell r="E5723" t="str">
            <v>Bipolar Ionization</v>
          </cell>
          <cell r="F5723" t="str">
            <v>Education</v>
          </cell>
          <cell r="G5723" t="str">
            <v>Heating</v>
          </cell>
          <cell r="H5723" t="str">
            <v>New</v>
          </cell>
          <cell r="I5723" t="str">
            <v>New</v>
          </cell>
          <cell r="J5723">
            <v>1</v>
          </cell>
          <cell r="K5723">
            <v>1</v>
          </cell>
          <cell r="L5723">
            <v>0.375</v>
          </cell>
          <cell r="M5723">
            <v>1</v>
          </cell>
          <cell r="N5723">
            <v>0.94562960909333638</v>
          </cell>
          <cell r="O5723">
            <v>0.375</v>
          </cell>
          <cell r="P5723">
            <v>2.0388896589998859E-2</v>
          </cell>
        </row>
        <row r="5724">
          <cell r="A5724" t="str">
            <v>Retrofit</v>
          </cell>
          <cell r="B5724" t="str">
            <v>NC-B-GR-2-HV-CH-EF-HV-OTH100-10</v>
          </cell>
          <cell r="C5724" t="str">
            <v>NC-B-OF-2-HV-CH-EF-HV-OTH100-10</v>
          </cell>
          <cell r="D5724" t="str">
            <v>NC-B-OF-2-HV-CH-EF-HV-OTH100-10</v>
          </cell>
          <cell r="E5724" t="str">
            <v>Bipolar Ionization</v>
          </cell>
          <cell r="F5724" t="str">
            <v>Grocery</v>
          </cell>
          <cell r="G5724" t="str">
            <v>Heating</v>
          </cell>
          <cell r="H5724" t="str">
            <v>Existing</v>
          </cell>
          <cell r="I5724" t="str">
            <v>Burn Out</v>
          </cell>
          <cell r="J5724">
            <v>1</v>
          </cell>
          <cell r="K5724">
            <v>1</v>
          </cell>
          <cell r="L5724">
            <v>0.75</v>
          </cell>
          <cell r="M5724">
            <v>1</v>
          </cell>
          <cell r="N5724">
            <v>0.94562960909333638</v>
          </cell>
          <cell r="O5724">
            <v>0.75</v>
          </cell>
          <cell r="P5724">
            <v>4.0777793179997718E-2</v>
          </cell>
        </row>
        <row r="5725">
          <cell r="A5725" t="str">
            <v>Retrofit</v>
          </cell>
          <cell r="B5725" t="str">
            <v>NC-B-GR-2-HV-CH-GH-HV-OTH100-10</v>
          </cell>
          <cell r="C5725" t="str">
            <v>NC-B-OF-2-HV-CH-GH-HV-OTH100-10</v>
          </cell>
          <cell r="D5725" t="str">
            <v>NC-B-OF-2-HV-CH-GH-HV-OTH100-10</v>
          </cell>
          <cell r="E5725" t="str">
            <v>Bipolar Ionization</v>
          </cell>
          <cell r="F5725" t="str">
            <v>Grocery</v>
          </cell>
          <cell r="G5725" t="str">
            <v>Heating</v>
          </cell>
          <cell r="H5725" t="str">
            <v>Existing</v>
          </cell>
          <cell r="I5725" t="str">
            <v>Burn Out</v>
          </cell>
          <cell r="J5725">
            <v>1</v>
          </cell>
          <cell r="K5725">
            <v>1</v>
          </cell>
          <cell r="L5725">
            <v>0.75</v>
          </cell>
          <cell r="M5725">
            <v>1</v>
          </cell>
          <cell r="N5725">
            <v>0.94562960909333638</v>
          </cell>
          <cell r="O5725">
            <v>0.75</v>
          </cell>
          <cell r="P5725">
            <v>4.0777793179997718E-2</v>
          </cell>
        </row>
        <row r="5726">
          <cell r="A5726" t="str">
            <v>Retrofit</v>
          </cell>
          <cell r="B5726" t="str">
            <v>NC-E-GR-2-HV-CH-EF-HV-OTH100-10</v>
          </cell>
          <cell r="C5726" t="str">
            <v>NC-B-OF-2-HV-CH-EF-HV-OTH100-10</v>
          </cell>
          <cell r="D5726" t="str">
            <v>NC-B-OF-2-HV-CH-EF-HV-OTH100-10</v>
          </cell>
          <cell r="E5726" t="str">
            <v>Bipolar Ionization</v>
          </cell>
          <cell r="F5726" t="str">
            <v>Grocery</v>
          </cell>
          <cell r="G5726" t="str">
            <v>Heating</v>
          </cell>
          <cell r="H5726" t="str">
            <v>Existing</v>
          </cell>
          <cell r="I5726" t="str">
            <v>Early Replacement</v>
          </cell>
          <cell r="J5726">
            <v>1</v>
          </cell>
          <cell r="K5726">
            <v>1</v>
          </cell>
          <cell r="L5726">
            <v>0</v>
          </cell>
          <cell r="M5726">
            <v>1</v>
          </cell>
          <cell r="N5726">
            <v>0.94562960909333638</v>
          </cell>
          <cell r="O5726">
            <v>0</v>
          </cell>
          <cell r="P5726">
            <v>0</v>
          </cell>
        </row>
        <row r="5727">
          <cell r="A5727" t="str">
            <v>Retrofit</v>
          </cell>
          <cell r="B5727" t="str">
            <v>NC-E-GR-2-HV-CH-GH-HV-OTH100-10</v>
          </cell>
          <cell r="C5727" t="str">
            <v>NC-B-OF-2-HV-CH-GH-HV-OTH100-10</v>
          </cell>
          <cell r="D5727" t="str">
            <v>NC-B-OF-2-HV-CH-GH-HV-OTH100-10</v>
          </cell>
          <cell r="E5727" t="str">
            <v>Bipolar Ionization</v>
          </cell>
          <cell r="F5727" t="str">
            <v>Grocery</v>
          </cell>
          <cell r="G5727" t="str">
            <v>Heating</v>
          </cell>
          <cell r="H5727" t="str">
            <v>Existing</v>
          </cell>
          <cell r="I5727" t="str">
            <v>Early Replacement</v>
          </cell>
          <cell r="J5727">
            <v>1</v>
          </cell>
          <cell r="K5727">
            <v>1</v>
          </cell>
          <cell r="L5727">
            <v>0</v>
          </cell>
          <cell r="M5727">
            <v>1</v>
          </cell>
          <cell r="N5727">
            <v>0.94562960909333638</v>
          </cell>
          <cell r="O5727">
            <v>0</v>
          </cell>
          <cell r="P5727">
            <v>0</v>
          </cell>
        </row>
        <row r="5728">
          <cell r="A5728" t="str">
            <v>Retrofit</v>
          </cell>
          <cell r="B5728" t="str">
            <v>NC-N-GR-2-HV-CH-EF-HV-OTH100-10</v>
          </cell>
          <cell r="C5728" t="str">
            <v>NC-B-OF-2-HV-CH-EF-HV-OTH100-10</v>
          </cell>
          <cell r="D5728" t="str">
            <v>NC-B-OF-2-HV-CH-EF-HV-OTH100-10</v>
          </cell>
          <cell r="E5728" t="str">
            <v>Bipolar Ionization</v>
          </cell>
          <cell r="F5728" t="str">
            <v>Grocery</v>
          </cell>
          <cell r="G5728" t="str">
            <v>Heating</v>
          </cell>
          <cell r="H5728" t="str">
            <v>New</v>
          </cell>
          <cell r="I5728" t="str">
            <v>New</v>
          </cell>
          <cell r="J5728">
            <v>1</v>
          </cell>
          <cell r="K5728">
            <v>1</v>
          </cell>
          <cell r="L5728">
            <v>0.75</v>
          </cell>
          <cell r="M5728">
            <v>1</v>
          </cell>
          <cell r="N5728">
            <v>0.94562960909333638</v>
          </cell>
          <cell r="O5728">
            <v>0.75</v>
          </cell>
          <cell r="P5728">
            <v>4.0777793179997718E-2</v>
          </cell>
        </row>
        <row r="5729">
          <cell r="A5729" t="str">
            <v>Retrofit</v>
          </cell>
          <cell r="B5729" t="str">
            <v>NC-N-GR-2-HV-CH-GH-HV-OTH100-10</v>
          </cell>
          <cell r="C5729" t="str">
            <v>NC-B-OF-2-HV-CH-GH-HV-OTH100-10</v>
          </cell>
          <cell r="D5729" t="str">
            <v>NC-B-OF-2-HV-CH-GH-HV-OTH100-10</v>
          </cell>
          <cell r="E5729" t="str">
            <v>Bipolar Ionization</v>
          </cell>
          <cell r="F5729" t="str">
            <v>Grocery</v>
          </cell>
          <cell r="G5729" t="str">
            <v>Heating</v>
          </cell>
          <cell r="H5729" t="str">
            <v>New</v>
          </cell>
          <cell r="I5729" t="str">
            <v>New</v>
          </cell>
          <cell r="J5729">
            <v>1</v>
          </cell>
          <cell r="K5729">
            <v>1</v>
          </cell>
          <cell r="L5729">
            <v>0.75</v>
          </cell>
          <cell r="M5729">
            <v>1</v>
          </cell>
          <cell r="N5729">
            <v>0.94562960909333638</v>
          </cell>
          <cell r="O5729">
            <v>0.75</v>
          </cell>
          <cell r="P5729">
            <v>4.0777793179997718E-2</v>
          </cell>
        </row>
        <row r="5730">
          <cell r="A5730" t="str">
            <v>Retrofit</v>
          </cell>
          <cell r="B5730" t="str">
            <v>NC-B-HS-2-HV-CH-EF-HV-OTH100-10</v>
          </cell>
          <cell r="C5730" t="str">
            <v>NC-B-OF-2-HV-CH-EF-HV-OTH100-10</v>
          </cell>
          <cell r="D5730" t="str">
            <v>NC-B-OF-2-HV-CH-EF-HV-OTH100-10</v>
          </cell>
          <cell r="E5730" t="str">
            <v>Bipolar Ionization</v>
          </cell>
          <cell r="F5730" t="str">
            <v>Hospital</v>
          </cell>
          <cell r="G5730" t="str">
            <v>Heating</v>
          </cell>
          <cell r="H5730" t="str">
            <v>Existing</v>
          </cell>
          <cell r="I5730" t="str">
            <v>Burn Out</v>
          </cell>
          <cell r="J5730">
            <v>1</v>
          </cell>
          <cell r="K5730">
            <v>1</v>
          </cell>
          <cell r="L5730">
            <v>0.375</v>
          </cell>
          <cell r="M5730">
            <v>1</v>
          </cell>
          <cell r="N5730">
            <v>0.94562960909333638</v>
          </cell>
          <cell r="O5730">
            <v>0.375</v>
          </cell>
          <cell r="P5730">
            <v>2.0388896589998859E-2</v>
          </cell>
        </row>
        <row r="5731">
          <cell r="A5731" t="str">
            <v>Retrofit</v>
          </cell>
          <cell r="B5731" t="str">
            <v>NC-B-HS-2-HV-CH-GH-HV-OTH100-10</v>
          </cell>
          <cell r="C5731" t="str">
            <v>NC-B-OF-2-HV-CH-GH-HV-OTH100-10</v>
          </cell>
          <cell r="D5731" t="str">
            <v>NC-B-OF-2-HV-CH-GH-HV-OTH100-10</v>
          </cell>
          <cell r="E5731" t="str">
            <v>Bipolar Ionization</v>
          </cell>
          <cell r="F5731" t="str">
            <v>Hospital</v>
          </cell>
          <cell r="G5731" t="str">
            <v>Heating</v>
          </cell>
          <cell r="H5731" t="str">
            <v>Existing</v>
          </cell>
          <cell r="I5731" t="str">
            <v>Burn Out</v>
          </cell>
          <cell r="J5731">
            <v>1</v>
          </cell>
          <cell r="K5731">
            <v>1</v>
          </cell>
          <cell r="L5731">
            <v>0.375</v>
          </cell>
          <cell r="M5731">
            <v>1</v>
          </cell>
          <cell r="N5731">
            <v>0.94562960909333638</v>
          </cell>
          <cell r="O5731">
            <v>0.375</v>
          </cell>
          <cell r="P5731">
            <v>2.0388896589998859E-2</v>
          </cell>
        </row>
        <row r="5732">
          <cell r="A5732" t="str">
            <v>Retrofit</v>
          </cell>
          <cell r="B5732" t="str">
            <v>NC-E-HS-2-HV-CH-EF-HV-OTH100-10</v>
          </cell>
          <cell r="C5732" t="str">
            <v>NC-B-OF-2-HV-CH-EF-HV-OTH100-10</v>
          </cell>
          <cell r="D5732" t="str">
            <v>NC-B-OF-2-HV-CH-EF-HV-OTH100-10</v>
          </cell>
          <cell r="E5732" t="str">
            <v>Bipolar Ionization</v>
          </cell>
          <cell r="F5732" t="str">
            <v>Hospital</v>
          </cell>
          <cell r="G5732" t="str">
            <v>Heating</v>
          </cell>
          <cell r="H5732" t="str">
            <v>Existing</v>
          </cell>
          <cell r="I5732" t="str">
            <v>Early Replacement</v>
          </cell>
          <cell r="J5732">
            <v>1</v>
          </cell>
          <cell r="K5732">
            <v>1</v>
          </cell>
          <cell r="L5732">
            <v>0</v>
          </cell>
          <cell r="M5732">
            <v>1</v>
          </cell>
          <cell r="N5732">
            <v>0.94562960909333638</v>
          </cell>
          <cell r="O5732">
            <v>0</v>
          </cell>
          <cell r="P5732">
            <v>0</v>
          </cell>
        </row>
        <row r="5733">
          <cell r="A5733" t="str">
            <v>Retrofit</v>
          </cell>
          <cell r="B5733" t="str">
            <v>NC-E-HS-2-HV-CH-GH-HV-OTH100-10</v>
          </cell>
          <cell r="C5733" t="str">
            <v>NC-B-OF-2-HV-CH-GH-HV-OTH100-10</v>
          </cell>
          <cell r="D5733" t="str">
            <v>NC-B-OF-2-HV-CH-GH-HV-OTH100-10</v>
          </cell>
          <cell r="E5733" t="str">
            <v>Bipolar Ionization</v>
          </cell>
          <cell r="F5733" t="str">
            <v>Hospital</v>
          </cell>
          <cell r="G5733" t="str">
            <v>Heating</v>
          </cell>
          <cell r="H5733" t="str">
            <v>Existing</v>
          </cell>
          <cell r="I5733" t="str">
            <v>Early Replacement</v>
          </cell>
          <cell r="J5733">
            <v>1</v>
          </cell>
          <cell r="K5733">
            <v>1</v>
          </cell>
          <cell r="L5733">
            <v>0</v>
          </cell>
          <cell r="M5733">
            <v>1</v>
          </cell>
          <cell r="N5733">
            <v>0.94562960909333638</v>
          </cell>
          <cell r="O5733">
            <v>0</v>
          </cell>
          <cell r="P5733">
            <v>0</v>
          </cell>
        </row>
        <row r="5734">
          <cell r="A5734" t="str">
            <v>Retrofit</v>
          </cell>
          <cell r="B5734" t="str">
            <v>NC-N-HS-2-HV-CH-EF-HV-OTH100-10</v>
          </cell>
          <cell r="C5734" t="str">
            <v>NC-B-OF-2-HV-CH-EF-HV-OTH100-10</v>
          </cell>
          <cell r="D5734" t="str">
            <v>NC-B-OF-2-HV-CH-EF-HV-OTH100-10</v>
          </cell>
          <cell r="E5734" t="str">
            <v>Bipolar Ionization</v>
          </cell>
          <cell r="F5734" t="str">
            <v>Hospital</v>
          </cell>
          <cell r="G5734" t="str">
            <v>Heating</v>
          </cell>
          <cell r="H5734" t="str">
            <v>New</v>
          </cell>
          <cell r="I5734" t="str">
            <v>New</v>
          </cell>
          <cell r="J5734">
            <v>1</v>
          </cell>
          <cell r="K5734">
            <v>1</v>
          </cell>
          <cell r="L5734">
            <v>0.375</v>
          </cell>
          <cell r="M5734">
            <v>1</v>
          </cell>
          <cell r="N5734">
            <v>0.94562960909333638</v>
          </cell>
          <cell r="O5734">
            <v>0.375</v>
          </cell>
          <cell r="P5734">
            <v>2.0388896589998859E-2</v>
          </cell>
        </row>
        <row r="5735">
          <cell r="A5735" t="str">
            <v>Retrofit</v>
          </cell>
          <cell r="B5735" t="str">
            <v>NC-N-HS-2-HV-CH-GH-HV-OTH100-10</v>
          </cell>
          <cell r="C5735" t="str">
            <v>NC-B-OF-2-HV-CH-GH-HV-OTH100-10</v>
          </cell>
          <cell r="D5735" t="str">
            <v>NC-B-OF-2-HV-CH-GH-HV-OTH100-10</v>
          </cell>
          <cell r="E5735" t="str">
            <v>Bipolar Ionization</v>
          </cell>
          <cell r="F5735" t="str">
            <v>Hospital</v>
          </cell>
          <cell r="G5735" t="str">
            <v>Heating</v>
          </cell>
          <cell r="H5735" t="str">
            <v>New</v>
          </cell>
          <cell r="I5735" t="str">
            <v>New</v>
          </cell>
          <cell r="J5735">
            <v>1</v>
          </cell>
          <cell r="K5735">
            <v>1</v>
          </cell>
          <cell r="L5735">
            <v>0.375</v>
          </cell>
          <cell r="M5735">
            <v>1</v>
          </cell>
          <cell r="N5735">
            <v>0.94562960909333638</v>
          </cell>
          <cell r="O5735">
            <v>0.375</v>
          </cell>
          <cell r="P5735">
            <v>2.0388896589998859E-2</v>
          </cell>
        </row>
        <row r="5736">
          <cell r="A5736" t="str">
            <v>Retrofit</v>
          </cell>
          <cell r="B5736" t="str">
            <v>NC-B-LG-2-HV-CH-EF-HV-OTH100-10</v>
          </cell>
          <cell r="C5736" t="str">
            <v>NC-B-OF-2-HV-CH-EF-HV-OTH100-10</v>
          </cell>
          <cell r="D5736" t="str">
            <v>NC-B-OF-2-HV-CH-EF-HV-OTH100-10</v>
          </cell>
          <cell r="E5736" t="str">
            <v>Bipolar Ionization</v>
          </cell>
          <cell r="F5736" t="str">
            <v>Lodging</v>
          </cell>
          <cell r="G5736" t="str">
            <v>Heating</v>
          </cell>
          <cell r="H5736" t="str">
            <v>Existing</v>
          </cell>
          <cell r="I5736" t="str">
            <v>Burn Out</v>
          </cell>
          <cell r="J5736">
            <v>1</v>
          </cell>
          <cell r="K5736">
            <v>1</v>
          </cell>
          <cell r="L5736">
            <v>0.375</v>
          </cell>
          <cell r="M5736">
            <v>1</v>
          </cell>
          <cell r="N5736">
            <v>0.94562960909333638</v>
          </cell>
          <cell r="O5736">
            <v>0.375</v>
          </cell>
          <cell r="P5736">
            <v>2.0388896589998859E-2</v>
          </cell>
        </row>
        <row r="5737">
          <cell r="A5737" t="str">
            <v>Retrofit</v>
          </cell>
          <cell r="B5737" t="str">
            <v>NC-B-LG-2-HV-CH-GH-HV-OTH100-10</v>
          </cell>
          <cell r="C5737" t="str">
            <v>NC-B-OF-2-HV-CH-GH-HV-OTH100-10</v>
          </cell>
          <cell r="D5737" t="str">
            <v>NC-B-OF-2-HV-CH-GH-HV-OTH100-10</v>
          </cell>
          <cell r="E5737" t="str">
            <v>Bipolar Ionization</v>
          </cell>
          <cell r="F5737" t="str">
            <v>Lodging</v>
          </cell>
          <cell r="G5737" t="str">
            <v>Heating</v>
          </cell>
          <cell r="H5737" t="str">
            <v>Existing</v>
          </cell>
          <cell r="I5737" t="str">
            <v>Burn Out</v>
          </cell>
          <cell r="J5737">
            <v>1</v>
          </cell>
          <cell r="K5737">
            <v>1</v>
          </cell>
          <cell r="L5737">
            <v>0.375</v>
          </cell>
          <cell r="M5737">
            <v>1</v>
          </cell>
          <cell r="N5737">
            <v>0.94562960909333638</v>
          </cell>
          <cell r="O5737">
            <v>0.375</v>
          </cell>
          <cell r="P5737">
            <v>2.0388896589998859E-2</v>
          </cell>
        </row>
        <row r="5738">
          <cell r="A5738" t="str">
            <v>Retrofit</v>
          </cell>
          <cell r="B5738" t="str">
            <v>NC-E-LG-2-HV-CH-EF-HV-OTH100-10</v>
          </cell>
          <cell r="C5738" t="str">
            <v>NC-B-OF-2-HV-CH-EF-HV-OTH100-10</v>
          </cell>
          <cell r="D5738" t="str">
            <v>NC-B-OF-2-HV-CH-EF-HV-OTH100-10</v>
          </cell>
          <cell r="E5738" t="str">
            <v>Bipolar Ionization</v>
          </cell>
          <cell r="F5738" t="str">
            <v>Lodging</v>
          </cell>
          <cell r="G5738" t="str">
            <v>Heating</v>
          </cell>
          <cell r="H5738" t="str">
            <v>Existing</v>
          </cell>
          <cell r="I5738" t="str">
            <v>Early Replacement</v>
          </cell>
          <cell r="J5738">
            <v>1</v>
          </cell>
          <cell r="K5738">
            <v>1</v>
          </cell>
          <cell r="L5738">
            <v>0</v>
          </cell>
          <cell r="M5738">
            <v>1</v>
          </cell>
          <cell r="N5738">
            <v>0.94562960909333638</v>
          </cell>
          <cell r="O5738">
            <v>0</v>
          </cell>
          <cell r="P5738">
            <v>0</v>
          </cell>
        </row>
        <row r="5739">
          <cell r="A5739" t="str">
            <v>Retrofit</v>
          </cell>
          <cell r="B5739" t="str">
            <v>NC-E-LG-2-HV-CH-GH-HV-OTH100-10</v>
          </cell>
          <cell r="C5739" t="str">
            <v>NC-B-OF-2-HV-CH-GH-HV-OTH100-10</v>
          </cell>
          <cell r="D5739" t="str">
            <v>NC-B-OF-2-HV-CH-GH-HV-OTH100-10</v>
          </cell>
          <cell r="E5739" t="str">
            <v>Bipolar Ionization</v>
          </cell>
          <cell r="F5739" t="str">
            <v>Lodging</v>
          </cell>
          <cell r="G5739" t="str">
            <v>Heating</v>
          </cell>
          <cell r="H5739" t="str">
            <v>Existing</v>
          </cell>
          <cell r="I5739" t="str">
            <v>Early Replacement</v>
          </cell>
          <cell r="J5739">
            <v>1</v>
          </cell>
          <cell r="K5739">
            <v>1</v>
          </cell>
          <cell r="L5739">
            <v>0</v>
          </cell>
          <cell r="M5739">
            <v>1</v>
          </cell>
          <cell r="N5739">
            <v>0.94562960909333638</v>
          </cell>
          <cell r="O5739">
            <v>0</v>
          </cell>
          <cell r="P5739">
            <v>0</v>
          </cell>
        </row>
        <row r="5740">
          <cell r="A5740" t="str">
            <v>Retrofit</v>
          </cell>
          <cell r="B5740" t="str">
            <v>NC-N-LG-2-HV-CH-EF-HV-OTH100-10</v>
          </cell>
          <cell r="C5740" t="str">
            <v>NC-B-OF-2-HV-CH-EF-HV-OTH100-10</v>
          </cell>
          <cell r="D5740" t="str">
            <v>NC-B-OF-2-HV-CH-EF-HV-OTH100-10</v>
          </cell>
          <cell r="E5740" t="str">
            <v>Bipolar Ionization</v>
          </cell>
          <cell r="F5740" t="str">
            <v>Lodging</v>
          </cell>
          <cell r="G5740" t="str">
            <v>Heating</v>
          </cell>
          <cell r="H5740" t="str">
            <v>New</v>
          </cell>
          <cell r="I5740" t="str">
            <v>New</v>
          </cell>
          <cell r="J5740">
            <v>1</v>
          </cell>
          <cell r="K5740">
            <v>1</v>
          </cell>
          <cell r="L5740">
            <v>0.375</v>
          </cell>
          <cell r="M5740">
            <v>1</v>
          </cell>
          <cell r="N5740">
            <v>0.94562960909333638</v>
          </cell>
          <cell r="O5740">
            <v>0.375</v>
          </cell>
          <cell r="P5740">
            <v>2.0388896589998859E-2</v>
          </cell>
        </row>
        <row r="5741">
          <cell r="A5741" t="str">
            <v>Retrofit</v>
          </cell>
          <cell r="B5741" t="str">
            <v>NC-N-LG-2-HV-CH-GH-HV-OTH100-10</v>
          </cell>
          <cell r="C5741" t="str">
            <v>NC-B-OF-2-HV-CH-GH-HV-OTH100-10</v>
          </cell>
          <cell r="D5741" t="str">
            <v>NC-B-OF-2-HV-CH-GH-HV-OTH100-10</v>
          </cell>
          <cell r="E5741" t="str">
            <v>Bipolar Ionization</v>
          </cell>
          <cell r="F5741" t="str">
            <v>Lodging</v>
          </cell>
          <cell r="G5741" t="str">
            <v>Heating</v>
          </cell>
          <cell r="H5741" t="str">
            <v>New</v>
          </cell>
          <cell r="I5741" t="str">
            <v>New</v>
          </cell>
          <cell r="J5741">
            <v>1</v>
          </cell>
          <cell r="K5741">
            <v>1</v>
          </cell>
          <cell r="L5741">
            <v>0.375</v>
          </cell>
          <cell r="M5741">
            <v>1</v>
          </cell>
          <cell r="N5741">
            <v>0.94562960909333638</v>
          </cell>
          <cell r="O5741">
            <v>0.375</v>
          </cell>
          <cell r="P5741">
            <v>2.0388896589998859E-2</v>
          </cell>
        </row>
        <row r="5742">
          <cell r="A5742" t="str">
            <v>Retrofit</v>
          </cell>
          <cell r="B5742" t="str">
            <v>NC-B-MS-2-HV-CH-EF-HV-OTH100-10</v>
          </cell>
          <cell r="C5742" t="str">
            <v>NC-B-OF-2-HV-CH-EF-HV-OTH100-10</v>
          </cell>
          <cell r="D5742" t="str">
            <v>NC-B-OF-2-HV-CH-EF-HV-OTH100-10</v>
          </cell>
          <cell r="E5742" t="str">
            <v>Bipolar Ionization</v>
          </cell>
          <cell r="F5742" t="str">
            <v>Miscellaneous</v>
          </cell>
          <cell r="G5742" t="str">
            <v>Heating</v>
          </cell>
          <cell r="H5742" t="str">
            <v>Existing</v>
          </cell>
          <cell r="I5742" t="str">
            <v>Burn Out</v>
          </cell>
          <cell r="J5742">
            <v>1</v>
          </cell>
          <cell r="K5742">
            <v>1</v>
          </cell>
          <cell r="L5742">
            <v>0.375</v>
          </cell>
          <cell r="M5742">
            <v>1</v>
          </cell>
          <cell r="N5742">
            <v>0.94562960909333638</v>
          </cell>
          <cell r="O5742">
            <v>0.375</v>
          </cell>
          <cell r="P5742">
            <v>2.0388896589998859E-2</v>
          </cell>
        </row>
        <row r="5743">
          <cell r="A5743" t="str">
            <v>Retrofit</v>
          </cell>
          <cell r="B5743" t="str">
            <v>NC-B-MS-2-HV-CH-GH-HV-OTH100-10</v>
          </cell>
          <cell r="C5743" t="str">
            <v>NC-B-OF-2-HV-CH-GH-HV-OTH100-10</v>
          </cell>
          <cell r="D5743" t="str">
            <v>NC-B-OF-2-HV-CH-GH-HV-OTH100-10</v>
          </cell>
          <cell r="E5743" t="str">
            <v>Bipolar Ionization</v>
          </cell>
          <cell r="F5743" t="str">
            <v>Miscellaneous</v>
          </cell>
          <cell r="G5743" t="str">
            <v>Heating</v>
          </cell>
          <cell r="H5743" t="str">
            <v>Existing</v>
          </cell>
          <cell r="I5743" t="str">
            <v>Burn Out</v>
          </cell>
          <cell r="J5743">
            <v>1</v>
          </cell>
          <cell r="K5743">
            <v>1</v>
          </cell>
          <cell r="L5743">
            <v>0.375</v>
          </cell>
          <cell r="M5743">
            <v>1</v>
          </cell>
          <cell r="N5743">
            <v>0.94562960909333638</v>
          </cell>
          <cell r="O5743">
            <v>0.375</v>
          </cell>
          <cell r="P5743">
            <v>2.0388896589998859E-2</v>
          </cell>
        </row>
        <row r="5744">
          <cell r="A5744" t="str">
            <v>Retrofit</v>
          </cell>
          <cell r="B5744" t="str">
            <v>NC-E-MS-2-HV-CH-EF-HV-OTH100-10</v>
          </cell>
          <cell r="C5744" t="str">
            <v>NC-B-OF-2-HV-CH-EF-HV-OTH100-10</v>
          </cell>
          <cell r="D5744" t="str">
            <v>NC-B-OF-2-HV-CH-EF-HV-OTH100-10</v>
          </cell>
          <cell r="E5744" t="str">
            <v>Bipolar Ionization</v>
          </cell>
          <cell r="F5744" t="str">
            <v>Miscellaneous</v>
          </cell>
          <cell r="G5744" t="str">
            <v>Heating</v>
          </cell>
          <cell r="H5744" t="str">
            <v>Existing</v>
          </cell>
          <cell r="I5744" t="str">
            <v>Early Replacement</v>
          </cell>
          <cell r="J5744">
            <v>1</v>
          </cell>
          <cell r="K5744">
            <v>1</v>
          </cell>
          <cell r="L5744">
            <v>0</v>
          </cell>
          <cell r="M5744">
            <v>1</v>
          </cell>
          <cell r="N5744">
            <v>0.94562960909333638</v>
          </cell>
          <cell r="O5744">
            <v>0</v>
          </cell>
          <cell r="P5744">
            <v>0</v>
          </cell>
        </row>
        <row r="5745">
          <cell r="A5745" t="str">
            <v>Retrofit</v>
          </cell>
          <cell r="B5745" t="str">
            <v>NC-E-MS-2-HV-CH-GH-HV-OTH100-10</v>
          </cell>
          <cell r="C5745" t="str">
            <v>NC-B-OF-2-HV-CH-GH-HV-OTH100-10</v>
          </cell>
          <cell r="D5745" t="str">
            <v>NC-B-OF-2-HV-CH-GH-HV-OTH100-10</v>
          </cell>
          <cell r="E5745" t="str">
            <v>Bipolar Ionization</v>
          </cell>
          <cell r="F5745" t="str">
            <v>Miscellaneous</v>
          </cell>
          <cell r="G5745" t="str">
            <v>Heating</v>
          </cell>
          <cell r="H5745" t="str">
            <v>Existing</v>
          </cell>
          <cell r="I5745" t="str">
            <v>Early Replacement</v>
          </cell>
          <cell r="J5745">
            <v>1</v>
          </cell>
          <cell r="K5745">
            <v>1</v>
          </cell>
          <cell r="L5745">
            <v>0</v>
          </cell>
          <cell r="M5745">
            <v>1</v>
          </cell>
          <cell r="N5745">
            <v>0.94562960909333638</v>
          </cell>
          <cell r="O5745">
            <v>0</v>
          </cell>
          <cell r="P5745">
            <v>0</v>
          </cell>
        </row>
        <row r="5746">
          <cell r="A5746" t="str">
            <v>Retrofit</v>
          </cell>
          <cell r="B5746" t="str">
            <v>NC-N-MS-2-HV-CH-EF-HV-OTH100-10</v>
          </cell>
          <cell r="C5746" t="str">
            <v>NC-B-OF-2-HV-CH-EF-HV-OTH100-10</v>
          </cell>
          <cell r="D5746" t="str">
            <v>NC-B-OF-2-HV-CH-EF-HV-OTH100-10</v>
          </cell>
          <cell r="E5746" t="str">
            <v>Bipolar Ionization</v>
          </cell>
          <cell r="F5746" t="str">
            <v>Miscellaneous</v>
          </cell>
          <cell r="G5746" t="str">
            <v>Heating</v>
          </cell>
          <cell r="H5746" t="str">
            <v>New</v>
          </cell>
          <cell r="I5746" t="str">
            <v>New</v>
          </cell>
          <cell r="J5746">
            <v>1</v>
          </cell>
          <cell r="K5746">
            <v>1</v>
          </cell>
          <cell r="L5746">
            <v>0.375</v>
          </cell>
          <cell r="M5746">
            <v>1</v>
          </cell>
          <cell r="N5746">
            <v>0.94562960909333638</v>
          </cell>
          <cell r="O5746">
            <v>0.375</v>
          </cell>
          <cell r="P5746">
            <v>2.0388896589998859E-2</v>
          </cell>
        </row>
        <row r="5747">
          <cell r="A5747" t="str">
            <v>Retrofit</v>
          </cell>
          <cell r="B5747" t="str">
            <v>NC-N-MS-2-HV-CH-GH-HV-OTH100-10</v>
          </cell>
          <cell r="C5747" t="str">
            <v>NC-B-OF-2-HV-CH-GH-HV-OTH100-10</v>
          </cell>
          <cell r="D5747" t="str">
            <v>NC-B-OF-2-HV-CH-GH-HV-OTH100-10</v>
          </cell>
          <cell r="E5747" t="str">
            <v>Bipolar Ionization</v>
          </cell>
          <cell r="F5747" t="str">
            <v>Miscellaneous</v>
          </cell>
          <cell r="G5747" t="str">
            <v>Heating</v>
          </cell>
          <cell r="H5747" t="str">
            <v>New</v>
          </cell>
          <cell r="I5747" t="str">
            <v>New</v>
          </cell>
          <cell r="J5747">
            <v>1</v>
          </cell>
          <cell r="K5747">
            <v>1</v>
          </cell>
          <cell r="L5747">
            <v>0.375</v>
          </cell>
          <cell r="M5747">
            <v>1</v>
          </cell>
          <cell r="N5747">
            <v>0.94562960909333638</v>
          </cell>
          <cell r="O5747">
            <v>0.375</v>
          </cell>
          <cell r="P5747">
            <v>2.0388896589998859E-2</v>
          </cell>
        </row>
        <row r="5748">
          <cell r="A5748" t="str">
            <v>Retrofit</v>
          </cell>
          <cell r="B5748" t="str">
            <v>NC-B-OF-2-HV-CH-EF-HV-OTH100-10</v>
          </cell>
          <cell r="C5748" t="str">
            <v>NC-B-OF-2-HV-CH-EF-HV-OTH100-10</v>
          </cell>
          <cell r="D5748" t="str">
            <v>NC-B-OF-2-HV-CH-EF-HV-OTH100-10</v>
          </cell>
          <cell r="E5748" t="str">
            <v>Bipolar Ionization</v>
          </cell>
          <cell r="F5748" t="str">
            <v>Large_Office</v>
          </cell>
          <cell r="G5748" t="str">
            <v>Heating</v>
          </cell>
          <cell r="H5748" t="str">
            <v>Existing</v>
          </cell>
          <cell r="I5748" t="str">
            <v>Burn Out</v>
          </cell>
          <cell r="J5748">
            <v>1</v>
          </cell>
          <cell r="K5748">
            <v>1</v>
          </cell>
          <cell r="L5748">
            <v>0.375</v>
          </cell>
          <cell r="M5748">
            <v>1</v>
          </cell>
          <cell r="N5748">
            <v>0.94562960909333638</v>
          </cell>
          <cell r="O5748">
            <v>0.375</v>
          </cell>
          <cell r="P5748">
            <v>2.0388896589998859E-2</v>
          </cell>
        </row>
        <row r="5749">
          <cell r="A5749" t="str">
            <v>Retrofit</v>
          </cell>
          <cell r="B5749" t="str">
            <v>NC-B-OF-2-HV-CH-GH-HV-OTH100-10</v>
          </cell>
          <cell r="C5749" t="str">
            <v>NC-B-OF-2-HV-CH-GH-HV-OTH100-10</v>
          </cell>
          <cell r="D5749" t="str">
            <v>NC-B-OF-2-HV-CH-GH-HV-OTH100-10</v>
          </cell>
          <cell r="E5749" t="str">
            <v>Bipolar Ionization</v>
          </cell>
          <cell r="F5749" t="str">
            <v>Large_Office</v>
          </cell>
          <cell r="G5749" t="str">
            <v>Heating</v>
          </cell>
          <cell r="H5749" t="str">
            <v>Existing</v>
          </cell>
          <cell r="I5749" t="str">
            <v>Burn Out</v>
          </cell>
          <cell r="J5749">
            <v>1</v>
          </cell>
          <cell r="K5749">
            <v>1</v>
          </cell>
          <cell r="L5749">
            <v>0.375</v>
          </cell>
          <cell r="M5749">
            <v>1</v>
          </cell>
          <cell r="N5749">
            <v>0.94562960909333638</v>
          </cell>
          <cell r="O5749">
            <v>0.375</v>
          </cell>
          <cell r="P5749">
            <v>2.0388896589998859E-2</v>
          </cell>
        </row>
        <row r="5750">
          <cell r="A5750" t="str">
            <v>Retrofit</v>
          </cell>
          <cell r="B5750" t="str">
            <v>NC-E-OF-2-HV-CH-EF-HV-OTH100-10</v>
          </cell>
          <cell r="C5750" t="str">
            <v>NC-B-OF-2-HV-CH-EF-HV-OTH100-10</v>
          </cell>
          <cell r="D5750" t="str">
            <v>NC-B-OF-2-HV-CH-EF-HV-OTH100-10</v>
          </cell>
          <cell r="E5750" t="str">
            <v>Bipolar Ionization</v>
          </cell>
          <cell r="F5750" t="str">
            <v>Large_Office</v>
          </cell>
          <cell r="G5750" t="str">
            <v>Heating</v>
          </cell>
          <cell r="H5750" t="str">
            <v>Existing</v>
          </cell>
          <cell r="I5750" t="str">
            <v>Early Replacement</v>
          </cell>
          <cell r="J5750">
            <v>1</v>
          </cell>
          <cell r="K5750">
            <v>1</v>
          </cell>
          <cell r="L5750">
            <v>0</v>
          </cell>
          <cell r="M5750">
            <v>1</v>
          </cell>
          <cell r="N5750">
            <v>0.94562960909333638</v>
          </cell>
          <cell r="O5750">
            <v>0</v>
          </cell>
          <cell r="P5750">
            <v>0</v>
          </cell>
        </row>
        <row r="5751">
          <cell r="A5751" t="str">
            <v>Retrofit</v>
          </cell>
          <cell r="B5751" t="str">
            <v>NC-E-OF-2-HV-CH-GH-HV-OTH100-10</v>
          </cell>
          <cell r="C5751" t="str">
            <v>NC-B-OF-2-HV-CH-GH-HV-OTH100-10</v>
          </cell>
          <cell r="D5751" t="str">
            <v>NC-B-OF-2-HV-CH-GH-HV-OTH100-10</v>
          </cell>
          <cell r="E5751" t="str">
            <v>Bipolar Ionization</v>
          </cell>
          <cell r="F5751" t="str">
            <v>Large_Office</v>
          </cell>
          <cell r="G5751" t="str">
            <v>Heating</v>
          </cell>
          <cell r="H5751" t="str">
            <v>Existing</v>
          </cell>
          <cell r="I5751" t="str">
            <v>Early Replacement</v>
          </cell>
          <cell r="J5751">
            <v>1</v>
          </cell>
          <cell r="K5751">
            <v>1</v>
          </cell>
          <cell r="L5751">
            <v>0</v>
          </cell>
          <cell r="M5751">
            <v>1</v>
          </cell>
          <cell r="N5751">
            <v>0.94562960909333638</v>
          </cell>
          <cell r="O5751">
            <v>0</v>
          </cell>
          <cell r="P5751">
            <v>0</v>
          </cell>
        </row>
        <row r="5752">
          <cell r="A5752" t="str">
            <v>Retrofit</v>
          </cell>
          <cell r="B5752" t="str">
            <v>NC-N-OF-2-HV-CH-EF-HV-OTH100-10</v>
          </cell>
          <cell r="C5752" t="str">
            <v>NC-B-OF-2-HV-CH-EF-HV-OTH100-10</v>
          </cell>
          <cell r="D5752" t="str">
            <v>NC-B-OF-2-HV-CH-EF-HV-OTH100-10</v>
          </cell>
          <cell r="E5752" t="str">
            <v>Bipolar Ionization</v>
          </cell>
          <cell r="F5752" t="str">
            <v>Large_Office</v>
          </cell>
          <cell r="G5752" t="str">
            <v>Heating</v>
          </cell>
          <cell r="H5752" t="str">
            <v>New</v>
          </cell>
          <cell r="I5752" t="str">
            <v>New</v>
          </cell>
          <cell r="J5752">
            <v>1</v>
          </cell>
          <cell r="K5752">
            <v>1</v>
          </cell>
          <cell r="L5752">
            <v>0.375</v>
          </cell>
          <cell r="M5752">
            <v>1</v>
          </cell>
          <cell r="N5752">
            <v>0.94562960909333638</v>
          </cell>
          <cell r="O5752">
            <v>0.375</v>
          </cell>
          <cell r="P5752">
            <v>2.0388896589998859E-2</v>
          </cell>
        </row>
        <row r="5753">
          <cell r="A5753" t="str">
            <v>Retrofit</v>
          </cell>
          <cell r="B5753" t="str">
            <v>NC-N-OF-2-HV-CH-GH-HV-OTH100-10</v>
          </cell>
          <cell r="C5753" t="str">
            <v>NC-B-OF-2-HV-CH-GH-HV-OTH100-10</v>
          </cell>
          <cell r="D5753" t="str">
            <v>NC-B-OF-2-HV-CH-GH-HV-OTH100-10</v>
          </cell>
          <cell r="E5753" t="str">
            <v>Bipolar Ionization</v>
          </cell>
          <cell r="F5753" t="str">
            <v>Large_Office</v>
          </cell>
          <cell r="G5753" t="str">
            <v>Heating</v>
          </cell>
          <cell r="H5753" t="str">
            <v>New</v>
          </cell>
          <cell r="I5753" t="str">
            <v>New</v>
          </cell>
          <cell r="J5753">
            <v>1</v>
          </cell>
          <cell r="K5753">
            <v>1</v>
          </cell>
          <cell r="L5753">
            <v>0.375</v>
          </cell>
          <cell r="M5753">
            <v>1</v>
          </cell>
          <cell r="N5753">
            <v>0.94562960909333638</v>
          </cell>
          <cell r="O5753">
            <v>0.375</v>
          </cell>
          <cell r="P5753">
            <v>2.0388896589998859E-2</v>
          </cell>
        </row>
        <row r="5754">
          <cell r="A5754" t="str">
            <v>Retrofit</v>
          </cell>
          <cell r="B5754" t="str">
            <v>NC-B-RL-2-HV-CH-EF-HV-OTH100-10</v>
          </cell>
          <cell r="C5754" t="str">
            <v>NC-B-OF-2-HV-CH-EF-HV-OTH100-10</v>
          </cell>
          <cell r="D5754" t="str">
            <v>NC-B-OF-2-HV-CH-EF-HV-OTH100-10</v>
          </cell>
          <cell r="E5754" t="str">
            <v>Bipolar Ionization</v>
          </cell>
          <cell r="F5754" t="str">
            <v>Religious</v>
          </cell>
          <cell r="G5754" t="str">
            <v>Heating</v>
          </cell>
          <cell r="H5754" t="str">
            <v>Existing</v>
          </cell>
          <cell r="I5754" t="str">
            <v>Burn Out</v>
          </cell>
          <cell r="J5754">
            <v>1</v>
          </cell>
          <cell r="K5754">
            <v>1</v>
          </cell>
          <cell r="L5754">
            <v>0.375</v>
          </cell>
          <cell r="M5754">
            <v>1</v>
          </cell>
          <cell r="N5754">
            <v>0.94562960909333638</v>
          </cell>
          <cell r="O5754">
            <v>0.375</v>
          </cell>
          <cell r="P5754">
            <v>2.0388896589998859E-2</v>
          </cell>
        </row>
        <row r="5755">
          <cell r="A5755" t="str">
            <v>Retrofit</v>
          </cell>
          <cell r="B5755" t="str">
            <v>NC-B-RL-2-HV-CH-GH-HV-OTH100-10</v>
          </cell>
          <cell r="C5755" t="str">
            <v>NC-B-OF-2-HV-CH-GH-HV-OTH100-10</v>
          </cell>
          <cell r="D5755" t="str">
            <v>NC-B-OF-2-HV-CH-GH-HV-OTH100-10</v>
          </cell>
          <cell r="E5755" t="str">
            <v>Bipolar Ionization</v>
          </cell>
          <cell r="F5755" t="str">
            <v>Religious</v>
          </cell>
          <cell r="G5755" t="str">
            <v>Heating</v>
          </cell>
          <cell r="H5755" t="str">
            <v>Existing</v>
          </cell>
          <cell r="I5755" t="str">
            <v>Burn Out</v>
          </cell>
          <cell r="J5755">
            <v>1</v>
          </cell>
          <cell r="K5755">
            <v>1</v>
          </cell>
          <cell r="L5755">
            <v>0.375</v>
          </cell>
          <cell r="M5755">
            <v>1</v>
          </cell>
          <cell r="N5755">
            <v>0.94562960909333638</v>
          </cell>
          <cell r="O5755">
            <v>0.375</v>
          </cell>
          <cell r="P5755">
            <v>2.0388896589998859E-2</v>
          </cell>
        </row>
        <row r="5756">
          <cell r="A5756" t="str">
            <v>Retrofit</v>
          </cell>
          <cell r="B5756" t="str">
            <v>NC-E-RL-2-HV-CH-EF-HV-OTH100-10</v>
          </cell>
          <cell r="C5756" t="str">
            <v>NC-B-OF-2-HV-CH-EF-HV-OTH100-10</v>
          </cell>
          <cell r="D5756" t="str">
            <v>NC-B-OF-2-HV-CH-EF-HV-OTH100-10</v>
          </cell>
          <cell r="E5756" t="str">
            <v>Bipolar Ionization</v>
          </cell>
          <cell r="F5756" t="str">
            <v>Religious</v>
          </cell>
          <cell r="G5756" t="str">
            <v>Heating</v>
          </cell>
          <cell r="H5756" t="str">
            <v>Existing</v>
          </cell>
          <cell r="I5756" t="str">
            <v>Early Replacement</v>
          </cell>
          <cell r="J5756">
            <v>1</v>
          </cell>
          <cell r="K5756">
            <v>1</v>
          </cell>
          <cell r="L5756">
            <v>0</v>
          </cell>
          <cell r="M5756">
            <v>1</v>
          </cell>
          <cell r="N5756">
            <v>0.94562960909333638</v>
          </cell>
          <cell r="O5756">
            <v>0</v>
          </cell>
          <cell r="P5756">
            <v>0</v>
          </cell>
        </row>
        <row r="5757">
          <cell r="A5757" t="str">
            <v>Retrofit</v>
          </cell>
          <cell r="B5757" t="str">
            <v>NC-E-RL-2-HV-CH-GH-HV-OTH100-10</v>
          </cell>
          <cell r="C5757" t="str">
            <v>NC-B-OF-2-HV-CH-GH-HV-OTH100-10</v>
          </cell>
          <cell r="D5757" t="str">
            <v>NC-B-OF-2-HV-CH-GH-HV-OTH100-10</v>
          </cell>
          <cell r="E5757" t="str">
            <v>Bipolar Ionization</v>
          </cell>
          <cell r="F5757" t="str">
            <v>Religious</v>
          </cell>
          <cell r="G5757" t="str">
            <v>Heating</v>
          </cell>
          <cell r="H5757" t="str">
            <v>Existing</v>
          </cell>
          <cell r="I5757" t="str">
            <v>Early Replacement</v>
          </cell>
          <cell r="J5757">
            <v>1</v>
          </cell>
          <cell r="K5757">
            <v>1</v>
          </cell>
          <cell r="L5757">
            <v>0</v>
          </cell>
          <cell r="M5757">
            <v>1</v>
          </cell>
          <cell r="N5757">
            <v>0.94562960909333638</v>
          </cell>
          <cell r="O5757">
            <v>0</v>
          </cell>
          <cell r="P5757">
            <v>0</v>
          </cell>
        </row>
        <row r="5758">
          <cell r="A5758" t="str">
            <v>Retrofit</v>
          </cell>
          <cell r="B5758" t="str">
            <v>NC-N-RL-2-HV-CH-EF-HV-OTH100-10</v>
          </cell>
          <cell r="C5758" t="str">
            <v>NC-B-OF-2-HV-CH-EF-HV-OTH100-10</v>
          </cell>
          <cell r="D5758" t="str">
            <v>NC-B-OF-2-HV-CH-EF-HV-OTH100-10</v>
          </cell>
          <cell r="E5758" t="str">
            <v>Bipolar Ionization</v>
          </cell>
          <cell r="F5758" t="str">
            <v>Religious</v>
          </cell>
          <cell r="G5758" t="str">
            <v>Heating</v>
          </cell>
          <cell r="H5758" t="str">
            <v>New</v>
          </cell>
          <cell r="I5758" t="str">
            <v>New</v>
          </cell>
          <cell r="J5758">
            <v>1</v>
          </cell>
          <cell r="K5758">
            <v>1</v>
          </cell>
          <cell r="L5758">
            <v>0.375</v>
          </cell>
          <cell r="M5758">
            <v>1</v>
          </cell>
          <cell r="N5758">
            <v>0.94562960909333638</v>
          </cell>
          <cell r="O5758">
            <v>0.375</v>
          </cell>
          <cell r="P5758">
            <v>2.0388896589998859E-2</v>
          </cell>
        </row>
        <row r="5759">
          <cell r="A5759" t="str">
            <v>Retrofit</v>
          </cell>
          <cell r="B5759" t="str">
            <v>NC-N-RL-2-HV-CH-GH-HV-OTH100-10</v>
          </cell>
          <cell r="C5759" t="str">
            <v>NC-B-OF-2-HV-CH-GH-HV-OTH100-10</v>
          </cell>
          <cell r="D5759" t="str">
            <v>NC-B-OF-2-HV-CH-GH-HV-OTH100-10</v>
          </cell>
          <cell r="E5759" t="str">
            <v>Bipolar Ionization</v>
          </cell>
          <cell r="F5759" t="str">
            <v>Religious</v>
          </cell>
          <cell r="G5759" t="str">
            <v>Heating</v>
          </cell>
          <cell r="H5759" t="str">
            <v>New</v>
          </cell>
          <cell r="I5759" t="str">
            <v>New</v>
          </cell>
          <cell r="J5759">
            <v>1</v>
          </cell>
          <cell r="K5759">
            <v>1</v>
          </cell>
          <cell r="L5759">
            <v>0.375</v>
          </cell>
          <cell r="M5759">
            <v>1</v>
          </cell>
          <cell r="N5759">
            <v>0.94562960909333638</v>
          </cell>
          <cell r="O5759">
            <v>0.375</v>
          </cell>
          <cell r="P5759">
            <v>2.0388896589998859E-2</v>
          </cell>
        </row>
        <row r="5760">
          <cell r="A5760" t="str">
            <v>Retrofit</v>
          </cell>
          <cell r="B5760" t="str">
            <v>NC-B-RS-2-HV-CH-EF-HV-OTH100-10</v>
          </cell>
          <cell r="C5760" t="str">
            <v>NC-B-OF-2-HV-CH-EF-HV-OTH100-10</v>
          </cell>
          <cell r="D5760" t="str">
            <v>NC-B-OF-2-HV-CH-EF-HV-OTH100-10</v>
          </cell>
          <cell r="E5760" t="str">
            <v>Bipolar Ionization</v>
          </cell>
          <cell r="F5760" t="str">
            <v>Restaurant</v>
          </cell>
          <cell r="G5760" t="str">
            <v>Heating</v>
          </cell>
          <cell r="H5760" t="str">
            <v>Existing</v>
          </cell>
          <cell r="I5760" t="str">
            <v>Burn Out</v>
          </cell>
          <cell r="J5760">
            <v>1</v>
          </cell>
          <cell r="K5760">
            <v>1</v>
          </cell>
          <cell r="L5760">
            <v>0.375</v>
          </cell>
          <cell r="M5760">
            <v>1</v>
          </cell>
          <cell r="N5760">
            <v>0.94562960909333638</v>
          </cell>
          <cell r="O5760">
            <v>0.375</v>
          </cell>
          <cell r="P5760">
            <v>2.0388896589998859E-2</v>
          </cell>
        </row>
        <row r="5761">
          <cell r="A5761" t="str">
            <v>Retrofit</v>
          </cell>
          <cell r="B5761" t="str">
            <v>NC-B-RS-2-HV-CH-GH-HV-OTH100-10</v>
          </cell>
          <cell r="C5761" t="str">
            <v>NC-B-OF-2-HV-CH-GH-HV-OTH100-10</v>
          </cell>
          <cell r="D5761" t="str">
            <v>NC-B-OF-2-HV-CH-GH-HV-OTH100-10</v>
          </cell>
          <cell r="E5761" t="str">
            <v>Bipolar Ionization</v>
          </cell>
          <cell r="F5761" t="str">
            <v>Restaurant</v>
          </cell>
          <cell r="G5761" t="str">
            <v>Heating</v>
          </cell>
          <cell r="H5761" t="str">
            <v>Existing</v>
          </cell>
          <cell r="I5761" t="str">
            <v>Burn Out</v>
          </cell>
          <cell r="J5761">
            <v>1</v>
          </cell>
          <cell r="K5761">
            <v>1</v>
          </cell>
          <cell r="L5761">
            <v>0.375</v>
          </cell>
          <cell r="M5761">
            <v>1</v>
          </cell>
          <cell r="N5761">
            <v>0.94562960909333638</v>
          </cell>
          <cell r="O5761">
            <v>0.375</v>
          </cell>
          <cell r="P5761">
            <v>2.0388896589998859E-2</v>
          </cell>
        </row>
        <row r="5762">
          <cell r="A5762" t="str">
            <v>Retrofit</v>
          </cell>
          <cell r="B5762" t="str">
            <v>NC-E-RS-2-HV-CH-EF-HV-OTH100-10</v>
          </cell>
          <cell r="C5762" t="str">
            <v>NC-B-OF-2-HV-CH-EF-HV-OTH100-10</v>
          </cell>
          <cell r="D5762" t="str">
            <v>NC-B-OF-2-HV-CH-EF-HV-OTH100-10</v>
          </cell>
          <cell r="E5762" t="str">
            <v>Bipolar Ionization</v>
          </cell>
          <cell r="F5762" t="str">
            <v>Restaurant</v>
          </cell>
          <cell r="G5762" t="str">
            <v>Heating</v>
          </cell>
          <cell r="H5762" t="str">
            <v>Existing</v>
          </cell>
          <cell r="I5762" t="str">
            <v>Early Replacement</v>
          </cell>
          <cell r="J5762">
            <v>1</v>
          </cell>
          <cell r="K5762">
            <v>1</v>
          </cell>
          <cell r="L5762">
            <v>0</v>
          </cell>
          <cell r="M5762">
            <v>1</v>
          </cell>
          <cell r="N5762">
            <v>0.94562960909333638</v>
          </cell>
          <cell r="O5762">
            <v>0</v>
          </cell>
          <cell r="P5762">
            <v>0</v>
          </cell>
        </row>
        <row r="5763">
          <cell r="A5763" t="str">
            <v>Retrofit</v>
          </cell>
          <cell r="B5763" t="str">
            <v>NC-E-RS-2-HV-CH-GH-HV-OTH100-10</v>
          </cell>
          <cell r="C5763" t="str">
            <v>NC-B-OF-2-HV-CH-GH-HV-OTH100-10</v>
          </cell>
          <cell r="D5763" t="str">
            <v>NC-B-OF-2-HV-CH-GH-HV-OTH100-10</v>
          </cell>
          <cell r="E5763" t="str">
            <v>Bipolar Ionization</v>
          </cell>
          <cell r="F5763" t="str">
            <v>Restaurant</v>
          </cell>
          <cell r="G5763" t="str">
            <v>Heating</v>
          </cell>
          <cell r="H5763" t="str">
            <v>Existing</v>
          </cell>
          <cell r="I5763" t="str">
            <v>Early Replacement</v>
          </cell>
          <cell r="J5763">
            <v>1</v>
          </cell>
          <cell r="K5763">
            <v>1</v>
          </cell>
          <cell r="L5763">
            <v>0</v>
          </cell>
          <cell r="M5763">
            <v>1</v>
          </cell>
          <cell r="N5763">
            <v>0.94562960909333638</v>
          </cell>
          <cell r="O5763">
            <v>0</v>
          </cell>
          <cell r="P5763">
            <v>0</v>
          </cell>
        </row>
        <row r="5764">
          <cell r="A5764" t="str">
            <v>Retrofit</v>
          </cell>
          <cell r="B5764" t="str">
            <v>NC-N-RS-2-HV-CH-EF-HV-OTH100-10</v>
          </cell>
          <cell r="C5764" t="str">
            <v>NC-B-OF-2-HV-CH-EF-HV-OTH100-10</v>
          </cell>
          <cell r="D5764" t="str">
            <v>NC-B-OF-2-HV-CH-EF-HV-OTH100-10</v>
          </cell>
          <cell r="E5764" t="str">
            <v>Bipolar Ionization</v>
          </cell>
          <cell r="F5764" t="str">
            <v>Restaurant</v>
          </cell>
          <cell r="G5764" t="str">
            <v>Heating</v>
          </cell>
          <cell r="H5764" t="str">
            <v>New</v>
          </cell>
          <cell r="I5764" t="str">
            <v>New</v>
          </cell>
          <cell r="J5764">
            <v>1</v>
          </cell>
          <cell r="K5764">
            <v>1</v>
          </cell>
          <cell r="L5764">
            <v>0.375</v>
          </cell>
          <cell r="M5764">
            <v>1</v>
          </cell>
          <cell r="N5764">
            <v>0.94562960909333638</v>
          </cell>
          <cell r="O5764">
            <v>0.375</v>
          </cell>
          <cell r="P5764">
            <v>2.0388896589998859E-2</v>
          </cell>
        </row>
        <row r="5765">
          <cell r="A5765" t="str">
            <v>Retrofit</v>
          </cell>
          <cell r="B5765" t="str">
            <v>NC-N-RS-2-HV-CH-GH-HV-OTH100-10</v>
          </cell>
          <cell r="C5765" t="str">
            <v>NC-B-OF-2-HV-CH-GH-HV-OTH100-10</v>
          </cell>
          <cell r="D5765" t="str">
            <v>NC-B-OF-2-HV-CH-GH-HV-OTH100-10</v>
          </cell>
          <cell r="E5765" t="str">
            <v>Bipolar Ionization</v>
          </cell>
          <cell r="F5765" t="str">
            <v>Restaurant</v>
          </cell>
          <cell r="G5765" t="str">
            <v>Heating</v>
          </cell>
          <cell r="H5765" t="str">
            <v>New</v>
          </cell>
          <cell r="I5765" t="str">
            <v>New</v>
          </cell>
          <cell r="J5765">
            <v>1</v>
          </cell>
          <cell r="K5765">
            <v>1</v>
          </cell>
          <cell r="L5765">
            <v>0.375</v>
          </cell>
          <cell r="M5765">
            <v>1</v>
          </cell>
          <cell r="N5765">
            <v>0.94562960909333638</v>
          </cell>
          <cell r="O5765">
            <v>0.375</v>
          </cell>
          <cell r="P5765">
            <v>2.0388896589998859E-2</v>
          </cell>
        </row>
        <row r="5766">
          <cell r="A5766" t="str">
            <v>Retrofit</v>
          </cell>
          <cell r="B5766" t="str">
            <v>NC-B-RT-2-HV-CH-EF-HV-OTH100-10</v>
          </cell>
          <cell r="C5766" t="str">
            <v>NC-B-OF-2-HV-CH-EF-HV-OTH100-10</v>
          </cell>
          <cell r="D5766" t="str">
            <v>NC-B-OF-2-HV-CH-EF-HV-OTH100-10</v>
          </cell>
          <cell r="E5766" t="str">
            <v>Bipolar Ionization</v>
          </cell>
          <cell r="F5766" t="str">
            <v>Large_Retail</v>
          </cell>
          <cell r="G5766" t="str">
            <v>Heating</v>
          </cell>
          <cell r="H5766" t="str">
            <v>Existing</v>
          </cell>
          <cell r="I5766" t="str">
            <v>Burn Out</v>
          </cell>
          <cell r="J5766">
            <v>1</v>
          </cell>
          <cell r="K5766">
            <v>1</v>
          </cell>
          <cell r="L5766">
            <v>0.375</v>
          </cell>
          <cell r="M5766">
            <v>1</v>
          </cell>
          <cell r="N5766">
            <v>0.94562960909333638</v>
          </cell>
          <cell r="O5766">
            <v>0.375</v>
          </cell>
          <cell r="P5766">
            <v>2.0388896589998859E-2</v>
          </cell>
        </row>
        <row r="5767">
          <cell r="A5767" t="str">
            <v>Retrofit</v>
          </cell>
          <cell r="B5767" t="str">
            <v>NC-B-RT-2-HV-CH-GH-HV-OTH100-10</v>
          </cell>
          <cell r="C5767" t="str">
            <v>NC-B-OF-2-HV-CH-GH-HV-OTH100-10</v>
          </cell>
          <cell r="D5767" t="str">
            <v>NC-B-OF-2-HV-CH-GH-HV-OTH100-10</v>
          </cell>
          <cell r="E5767" t="str">
            <v>Bipolar Ionization</v>
          </cell>
          <cell r="F5767" t="str">
            <v>Large_Retail</v>
          </cell>
          <cell r="G5767" t="str">
            <v>Heating</v>
          </cell>
          <cell r="H5767" t="str">
            <v>Existing</v>
          </cell>
          <cell r="I5767" t="str">
            <v>Burn Out</v>
          </cell>
          <cell r="J5767">
            <v>1</v>
          </cell>
          <cell r="K5767">
            <v>1</v>
          </cell>
          <cell r="L5767">
            <v>0.375</v>
          </cell>
          <cell r="M5767">
            <v>1</v>
          </cell>
          <cell r="N5767">
            <v>0.94562960909333638</v>
          </cell>
          <cell r="O5767">
            <v>0.375</v>
          </cell>
          <cell r="P5767">
            <v>2.0388896589998859E-2</v>
          </cell>
        </row>
        <row r="5768">
          <cell r="A5768" t="str">
            <v>Retrofit</v>
          </cell>
          <cell r="B5768" t="str">
            <v>NC-E-RT-2-HV-CH-EF-HV-OTH100-10</v>
          </cell>
          <cell r="C5768" t="str">
            <v>NC-B-OF-2-HV-CH-EF-HV-OTH100-10</v>
          </cell>
          <cell r="D5768" t="str">
            <v>NC-B-OF-2-HV-CH-EF-HV-OTH100-10</v>
          </cell>
          <cell r="E5768" t="str">
            <v>Bipolar Ionization</v>
          </cell>
          <cell r="F5768" t="str">
            <v>Large_Retail</v>
          </cell>
          <cell r="G5768" t="str">
            <v>Heating</v>
          </cell>
          <cell r="H5768" t="str">
            <v>Existing</v>
          </cell>
          <cell r="I5768" t="str">
            <v>Early Replacement</v>
          </cell>
          <cell r="J5768">
            <v>1</v>
          </cell>
          <cell r="K5768">
            <v>1</v>
          </cell>
          <cell r="L5768">
            <v>0</v>
          </cell>
          <cell r="M5768">
            <v>1</v>
          </cell>
          <cell r="N5768">
            <v>0.94562960909333638</v>
          </cell>
          <cell r="O5768">
            <v>0</v>
          </cell>
          <cell r="P5768">
            <v>0</v>
          </cell>
        </row>
        <row r="5769">
          <cell r="A5769" t="str">
            <v>Retrofit</v>
          </cell>
          <cell r="B5769" t="str">
            <v>NC-E-RT-2-HV-CH-GH-HV-OTH100-10</v>
          </cell>
          <cell r="C5769" t="str">
            <v>NC-B-OF-2-HV-CH-GH-HV-OTH100-10</v>
          </cell>
          <cell r="D5769" t="str">
            <v>NC-B-OF-2-HV-CH-GH-HV-OTH100-10</v>
          </cell>
          <cell r="E5769" t="str">
            <v>Bipolar Ionization</v>
          </cell>
          <cell r="F5769" t="str">
            <v>Large_Retail</v>
          </cell>
          <cell r="G5769" t="str">
            <v>Heating</v>
          </cell>
          <cell r="H5769" t="str">
            <v>Existing</v>
          </cell>
          <cell r="I5769" t="str">
            <v>Early Replacement</v>
          </cell>
          <cell r="J5769">
            <v>1</v>
          </cell>
          <cell r="K5769">
            <v>1</v>
          </cell>
          <cell r="L5769">
            <v>0</v>
          </cell>
          <cell r="M5769">
            <v>1</v>
          </cell>
          <cell r="N5769">
            <v>0.94562960909333638</v>
          </cell>
          <cell r="O5769">
            <v>0</v>
          </cell>
          <cell r="P5769">
            <v>0</v>
          </cell>
        </row>
        <row r="5770">
          <cell r="A5770" t="str">
            <v>Retrofit</v>
          </cell>
          <cell r="B5770" t="str">
            <v>NC-N-RT-2-HV-CH-EF-HV-OTH100-10</v>
          </cell>
          <cell r="C5770" t="str">
            <v>NC-B-OF-2-HV-CH-EF-HV-OTH100-10</v>
          </cell>
          <cell r="D5770" t="str">
            <v>NC-B-OF-2-HV-CH-EF-HV-OTH100-10</v>
          </cell>
          <cell r="E5770" t="str">
            <v>Bipolar Ionization</v>
          </cell>
          <cell r="F5770" t="str">
            <v>Large_Retail</v>
          </cell>
          <cell r="G5770" t="str">
            <v>Heating</v>
          </cell>
          <cell r="H5770" t="str">
            <v>New</v>
          </cell>
          <cell r="I5770" t="str">
            <v>New</v>
          </cell>
          <cell r="J5770">
            <v>1</v>
          </cell>
          <cell r="K5770">
            <v>1</v>
          </cell>
          <cell r="L5770">
            <v>0.375</v>
          </cell>
          <cell r="M5770">
            <v>1</v>
          </cell>
          <cell r="N5770">
            <v>0.94562960909333638</v>
          </cell>
          <cell r="O5770">
            <v>0.375</v>
          </cell>
          <cell r="P5770">
            <v>2.0388896589998859E-2</v>
          </cell>
        </row>
        <row r="5771">
          <cell r="A5771" t="str">
            <v>Retrofit</v>
          </cell>
          <cell r="B5771" t="str">
            <v>NC-N-RT-2-HV-CH-GH-HV-OTH100-10</v>
          </cell>
          <cell r="C5771" t="str">
            <v>NC-B-OF-2-HV-CH-GH-HV-OTH100-10</v>
          </cell>
          <cell r="D5771" t="str">
            <v>NC-B-OF-2-HV-CH-GH-HV-OTH100-10</v>
          </cell>
          <cell r="E5771" t="str">
            <v>Bipolar Ionization</v>
          </cell>
          <cell r="F5771" t="str">
            <v>Large_Retail</v>
          </cell>
          <cell r="G5771" t="str">
            <v>Heating</v>
          </cell>
          <cell r="H5771" t="str">
            <v>New</v>
          </cell>
          <cell r="I5771" t="str">
            <v>New</v>
          </cell>
          <cell r="J5771">
            <v>1</v>
          </cell>
          <cell r="K5771">
            <v>1</v>
          </cell>
          <cell r="L5771">
            <v>0.375</v>
          </cell>
          <cell r="M5771">
            <v>1</v>
          </cell>
          <cell r="N5771">
            <v>0.94562960909333638</v>
          </cell>
          <cell r="O5771">
            <v>0.375</v>
          </cell>
          <cell r="P5771">
            <v>2.0388896589998859E-2</v>
          </cell>
        </row>
        <row r="5772">
          <cell r="A5772" t="str">
            <v>Retrofit</v>
          </cell>
          <cell r="B5772" t="str">
            <v>NC-B-WR-2-HV-CH-EF-HV-OTH100-10</v>
          </cell>
          <cell r="C5772" t="str">
            <v>NC-B-OF-2-HV-CH-EF-HV-OTH100-10</v>
          </cell>
          <cell r="D5772" t="str">
            <v>NC-B-OF-2-HV-CH-EF-HV-OTH100-10</v>
          </cell>
          <cell r="E5772" t="str">
            <v>Bipolar Ionization</v>
          </cell>
          <cell r="F5772" t="str">
            <v>Warehouse</v>
          </cell>
          <cell r="G5772" t="str">
            <v>Heating</v>
          </cell>
          <cell r="H5772" t="str">
            <v>Existing</v>
          </cell>
          <cell r="I5772" t="str">
            <v>Burn Out</v>
          </cell>
          <cell r="J5772">
            <v>1</v>
          </cell>
          <cell r="K5772">
            <v>1</v>
          </cell>
          <cell r="L5772">
            <v>0.375</v>
          </cell>
          <cell r="M5772">
            <v>1</v>
          </cell>
          <cell r="N5772">
            <v>0.94562960909333638</v>
          </cell>
          <cell r="O5772">
            <v>0.375</v>
          </cell>
          <cell r="P5772">
            <v>2.0388896589998859E-2</v>
          </cell>
        </row>
        <row r="5773">
          <cell r="A5773" t="str">
            <v>Retrofit</v>
          </cell>
          <cell r="B5773" t="str">
            <v>NC-B-WR-2-HV-CH-GH-HV-OTH100-10</v>
          </cell>
          <cell r="C5773" t="str">
            <v>NC-B-OF-2-HV-CH-GH-HV-OTH100-10</v>
          </cell>
          <cell r="D5773" t="str">
            <v>NC-B-OF-2-HV-CH-GH-HV-OTH100-10</v>
          </cell>
          <cell r="E5773" t="str">
            <v>Bipolar Ionization</v>
          </cell>
          <cell r="F5773" t="str">
            <v>Warehouse</v>
          </cell>
          <cell r="G5773" t="str">
            <v>Heating</v>
          </cell>
          <cell r="H5773" t="str">
            <v>Existing</v>
          </cell>
          <cell r="I5773" t="str">
            <v>Burn Out</v>
          </cell>
          <cell r="J5773">
            <v>1</v>
          </cell>
          <cell r="K5773">
            <v>1</v>
          </cell>
          <cell r="L5773">
            <v>0.375</v>
          </cell>
          <cell r="M5773">
            <v>1</v>
          </cell>
          <cell r="N5773">
            <v>0.94562960909333638</v>
          </cell>
          <cell r="O5773">
            <v>0.375</v>
          </cell>
          <cell r="P5773">
            <v>2.0388896589998859E-2</v>
          </cell>
        </row>
        <row r="5774">
          <cell r="A5774" t="str">
            <v>Retrofit</v>
          </cell>
          <cell r="B5774" t="str">
            <v>NC-E-WR-2-HV-CH-EF-HV-OTH100-10</v>
          </cell>
          <cell r="C5774" t="str">
            <v>NC-B-OF-2-HV-CH-EF-HV-OTH100-10</v>
          </cell>
          <cell r="D5774" t="str">
            <v>NC-B-OF-2-HV-CH-EF-HV-OTH100-10</v>
          </cell>
          <cell r="E5774" t="str">
            <v>Bipolar Ionization</v>
          </cell>
          <cell r="F5774" t="str">
            <v>Warehouse</v>
          </cell>
          <cell r="G5774" t="str">
            <v>Heating</v>
          </cell>
          <cell r="H5774" t="str">
            <v>Existing</v>
          </cell>
          <cell r="I5774" t="str">
            <v>Early Replacement</v>
          </cell>
          <cell r="J5774">
            <v>1</v>
          </cell>
          <cell r="K5774">
            <v>1</v>
          </cell>
          <cell r="L5774">
            <v>0</v>
          </cell>
          <cell r="M5774">
            <v>1</v>
          </cell>
          <cell r="N5774">
            <v>0.94562960909333638</v>
          </cell>
          <cell r="O5774">
            <v>0</v>
          </cell>
          <cell r="P5774">
            <v>0</v>
          </cell>
        </row>
        <row r="5775">
          <cell r="A5775" t="str">
            <v>Retrofit</v>
          </cell>
          <cell r="B5775" t="str">
            <v>NC-E-WR-2-HV-CH-GH-HV-OTH100-10</v>
          </cell>
          <cell r="C5775" t="str">
            <v>NC-B-OF-2-HV-CH-GH-HV-OTH100-10</v>
          </cell>
          <cell r="D5775" t="str">
            <v>NC-B-OF-2-HV-CH-GH-HV-OTH100-10</v>
          </cell>
          <cell r="E5775" t="str">
            <v>Bipolar Ionization</v>
          </cell>
          <cell r="F5775" t="str">
            <v>Warehouse</v>
          </cell>
          <cell r="G5775" t="str">
            <v>Heating</v>
          </cell>
          <cell r="H5775" t="str">
            <v>Existing</v>
          </cell>
          <cell r="I5775" t="str">
            <v>Early Replacement</v>
          </cell>
          <cell r="J5775">
            <v>1</v>
          </cell>
          <cell r="K5775">
            <v>1</v>
          </cell>
          <cell r="L5775">
            <v>0</v>
          </cell>
          <cell r="M5775">
            <v>1</v>
          </cell>
          <cell r="N5775">
            <v>0.94562960909333638</v>
          </cell>
          <cell r="O5775">
            <v>0</v>
          </cell>
          <cell r="P5775">
            <v>0</v>
          </cell>
        </row>
        <row r="5776">
          <cell r="A5776" t="str">
            <v>Retrofit</v>
          </cell>
          <cell r="B5776" t="str">
            <v>NC-N-WR-2-HV-CH-EF-HV-OTH100-10</v>
          </cell>
          <cell r="C5776" t="str">
            <v>NC-B-OF-2-HV-CH-EF-HV-OTH100-10</v>
          </cell>
          <cell r="D5776" t="str">
            <v>NC-B-OF-2-HV-CH-EF-HV-OTH100-10</v>
          </cell>
          <cell r="E5776" t="str">
            <v>Bipolar Ionization</v>
          </cell>
          <cell r="F5776" t="str">
            <v>Warehouse</v>
          </cell>
          <cell r="G5776" t="str">
            <v>Heating</v>
          </cell>
          <cell r="H5776" t="str">
            <v>New</v>
          </cell>
          <cell r="I5776" t="str">
            <v>New</v>
          </cell>
          <cell r="J5776">
            <v>1</v>
          </cell>
          <cell r="K5776">
            <v>1</v>
          </cell>
          <cell r="L5776">
            <v>0.375</v>
          </cell>
          <cell r="M5776">
            <v>1</v>
          </cell>
          <cell r="N5776">
            <v>0.94562960909333638</v>
          </cell>
          <cell r="O5776">
            <v>0.375</v>
          </cell>
          <cell r="P5776">
            <v>2.0388896589998859E-2</v>
          </cell>
        </row>
        <row r="5777">
          <cell r="A5777" t="str">
            <v>Retrofit</v>
          </cell>
          <cell r="B5777" t="str">
            <v>NC-N-WR-2-HV-CH-GH-HV-OTH100-10</v>
          </cell>
          <cell r="C5777" t="str">
            <v>NC-B-OF-2-HV-CH-GH-HV-OTH100-10</v>
          </cell>
          <cell r="D5777" t="str">
            <v>NC-B-OF-2-HV-CH-GH-HV-OTH100-10</v>
          </cell>
          <cell r="E5777" t="str">
            <v>Bipolar Ionization</v>
          </cell>
          <cell r="F5777" t="str">
            <v>Warehouse</v>
          </cell>
          <cell r="G5777" t="str">
            <v>Heating</v>
          </cell>
          <cell r="H5777" t="str">
            <v>New</v>
          </cell>
          <cell r="I5777" t="str">
            <v>New</v>
          </cell>
          <cell r="J5777">
            <v>1</v>
          </cell>
          <cell r="K5777">
            <v>1</v>
          </cell>
          <cell r="L5777">
            <v>0.375</v>
          </cell>
          <cell r="M5777">
            <v>1</v>
          </cell>
          <cell r="N5777">
            <v>0.94562960909333638</v>
          </cell>
          <cell r="O5777">
            <v>0.375</v>
          </cell>
          <cell r="P5777">
            <v>2.0388896589998859E-2</v>
          </cell>
        </row>
        <row r="5778">
          <cell r="A5778" t="str">
            <v>Retrofit</v>
          </cell>
          <cell r="B5778" t="str">
            <v>NC-B-AM-2-HV-PT-HP-SH-RFI178-20</v>
          </cell>
          <cell r="C5778" t="str">
            <v>NC-B-LG-2-HV-PT-HP-SH-RFI178-20</v>
          </cell>
          <cell r="D5778" t="str">
            <v>NC-B-LG-2-HV-PT-HP-SH-RFI178-20</v>
          </cell>
          <cell r="E5778" t="str">
            <v>Ceiling Insulation</v>
          </cell>
          <cell r="F5778" t="str">
            <v>Amusement</v>
          </cell>
          <cell r="G5778" t="str">
            <v>Heating</v>
          </cell>
          <cell r="H5778" t="str">
            <v>Existing</v>
          </cell>
          <cell r="I5778" t="str">
            <v>Burn Out</v>
          </cell>
          <cell r="J5778">
            <v>1</v>
          </cell>
          <cell r="K5778">
            <v>1</v>
          </cell>
          <cell r="L5778">
            <v>0.44999999999999996</v>
          </cell>
          <cell r="M5778">
            <v>1</v>
          </cell>
          <cell r="N5778">
            <v>0.94991958992188708</v>
          </cell>
          <cell r="O5778">
            <v>0.44999999999999996</v>
          </cell>
          <cell r="P5778">
            <v>2.2536184535150813E-2</v>
          </cell>
        </row>
        <row r="5779">
          <cell r="A5779" t="str">
            <v>Retrofit</v>
          </cell>
          <cell r="B5779" t="str">
            <v>NC-E-AM-2-HV-PT-HP-SH-RFI178-20</v>
          </cell>
          <cell r="C5779" t="str">
            <v>NC-B-LG-2-HV-PT-HP-SH-RFI178-20</v>
          </cell>
          <cell r="D5779" t="str">
            <v>NC-B-LG-2-HV-PT-HP-SH-RFI178-20</v>
          </cell>
          <cell r="E5779" t="str">
            <v>Ceiling Insulation</v>
          </cell>
          <cell r="F5779" t="str">
            <v>Amusement</v>
          </cell>
          <cell r="G5779" t="str">
            <v>Heating</v>
          </cell>
          <cell r="H5779" t="str">
            <v>Existing</v>
          </cell>
          <cell r="I5779" t="str">
            <v>Early Replacement</v>
          </cell>
          <cell r="J5779">
            <v>1</v>
          </cell>
          <cell r="K5779">
            <v>1</v>
          </cell>
          <cell r="L5779">
            <v>0.30000000000000004</v>
          </cell>
          <cell r="M5779">
            <v>1</v>
          </cell>
          <cell r="N5779">
            <v>0.94991958992188708</v>
          </cell>
          <cell r="O5779">
            <v>0.30000000000000004</v>
          </cell>
          <cell r="P5779">
            <v>1.502412302343388E-2</v>
          </cell>
        </row>
        <row r="5780">
          <cell r="A5780" t="str">
            <v>Retrofit</v>
          </cell>
          <cell r="B5780" t="str">
            <v>NC-N-AM-2-HV-PT-HP-SH-RFI178-20</v>
          </cell>
          <cell r="C5780" t="str">
            <v>NC-B-LG-2-HV-PT-HP-SH-RFI178-20</v>
          </cell>
          <cell r="D5780" t="str">
            <v>NC-B-LG-2-HV-PT-HP-SH-RFI178-20</v>
          </cell>
          <cell r="E5780" t="str">
            <v>Ceiling Insulation</v>
          </cell>
          <cell r="F5780" t="str">
            <v>Amusement</v>
          </cell>
          <cell r="G5780" t="str">
            <v>Heating</v>
          </cell>
          <cell r="H5780" t="str">
            <v>New</v>
          </cell>
          <cell r="I5780" t="str">
            <v>New</v>
          </cell>
          <cell r="J5780">
            <v>1</v>
          </cell>
          <cell r="K5780">
            <v>1</v>
          </cell>
          <cell r="L5780">
            <v>0.75</v>
          </cell>
          <cell r="M5780">
            <v>1</v>
          </cell>
          <cell r="N5780">
            <v>0.94991958992188708</v>
          </cell>
          <cell r="O5780">
            <v>0.75</v>
          </cell>
          <cell r="P5780">
            <v>3.7560307558584693E-2</v>
          </cell>
        </row>
        <row r="5781">
          <cell r="A5781" t="str">
            <v>Retrofit</v>
          </cell>
          <cell r="B5781" t="str">
            <v>NC-B-ED-2-HV-PT-HP-SH-RFI178-20</v>
          </cell>
          <cell r="C5781" t="str">
            <v>NC-B-LG-2-HV-PT-HP-SH-RFI178-20</v>
          </cell>
          <cell r="D5781" t="str">
            <v>NC-B-LG-2-HV-PT-HP-SH-RFI178-20</v>
          </cell>
          <cell r="E5781" t="str">
            <v>Ceiling Insulation</v>
          </cell>
          <cell r="F5781" t="str">
            <v>Education</v>
          </cell>
          <cell r="G5781" t="str">
            <v>Heating</v>
          </cell>
          <cell r="H5781" t="str">
            <v>Existing</v>
          </cell>
          <cell r="I5781" t="str">
            <v>Burn Out</v>
          </cell>
          <cell r="J5781">
            <v>1</v>
          </cell>
          <cell r="K5781">
            <v>1</v>
          </cell>
          <cell r="L5781">
            <v>0.44999999999999996</v>
          </cell>
          <cell r="M5781">
            <v>1</v>
          </cell>
          <cell r="N5781">
            <v>0.24997883945312821</v>
          </cell>
          <cell r="O5781">
            <v>0.44999999999999996</v>
          </cell>
          <cell r="P5781">
            <v>0.33750952224609232</v>
          </cell>
        </row>
        <row r="5782">
          <cell r="A5782" t="str">
            <v>Retrofit</v>
          </cell>
          <cell r="B5782" t="str">
            <v>NC-E-ED-2-HV-PT-HP-SH-RFI178-20</v>
          </cell>
          <cell r="C5782" t="str">
            <v>NC-B-LG-2-HV-PT-HP-SH-RFI178-20</v>
          </cell>
          <cell r="D5782" t="str">
            <v>NC-B-LG-2-HV-PT-HP-SH-RFI178-20</v>
          </cell>
          <cell r="E5782" t="str">
            <v>Ceiling Insulation</v>
          </cell>
          <cell r="F5782" t="str">
            <v>Education</v>
          </cell>
          <cell r="G5782" t="str">
            <v>Heating</v>
          </cell>
          <cell r="H5782" t="str">
            <v>Existing</v>
          </cell>
          <cell r="I5782" t="str">
            <v>Early Replacement</v>
          </cell>
          <cell r="J5782">
            <v>1</v>
          </cell>
          <cell r="K5782">
            <v>1</v>
          </cell>
          <cell r="L5782">
            <v>0.30000000000000004</v>
          </cell>
          <cell r="M5782">
            <v>1</v>
          </cell>
          <cell r="N5782">
            <v>0.24997883945312821</v>
          </cell>
          <cell r="O5782">
            <v>0.30000000000000004</v>
          </cell>
          <cell r="P5782">
            <v>0.22500634816406159</v>
          </cell>
        </row>
        <row r="5783">
          <cell r="A5783" t="str">
            <v>Retrofit</v>
          </cell>
          <cell r="B5783" t="str">
            <v>NC-N-ED-2-HV-PT-HP-SH-RFI178-20</v>
          </cell>
          <cell r="C5783" t="str">
            <v>NC-B-LG-2-HV-PT-HP-SH-RFI178-20</v>
          </cell>
          <cell r="D5783" t="str">
            <v>NC-B-LG-2-HV-PT-HP-SH-RFI178-20</v>
          </cell>
          <cell r="E5783" t="str">
            <v>Ceiling Insulation</v>
          </cell>
          <cell r="F5783" t="str">
            <v>Education</v>
          </cell>
          <cell r="G5783" t="str">
            <v>Heating</v>
          </cell>
          <cell r="H5783" t="str">
            <v>New</v>
          </cell>
          <cell r="I5783" t="str">
            <v>New</v>
          </cell>
          <cell r="J5783">
            <v>1</v>
          </cell>
          <cell r="K5783">
            <v>1</v>
          </cell>
          <cell r="L5783">
            <v>0.75</v>
          </cell>
          <cell r="M5783">
            <v>1</v>
          </cell>
          <cell r="N5783">
            <v>0.24997883945312821</v>
          </cell>
          <cell r="O5783">
            <v>0.75</v>
          </cell>
          <cell r="P5783">
            <v>0.56251587041015383</v>
          </cell>
        </row>
        <row r="5784">
          <cell r="A5784" t="str">
            <v>Retrofit</v>
          </cell>
          <cell r="B5784" t="str">
            <v>NC-B-GR-4-HV-RT-HP-SH-RFI178-20</v>
          </cell>
          <cell r="C5784" t="str">
            <v>NC-B-RT-4-HV-RT-HP-SH-RFI178-20</v>
          </cell>
          <cell r="D5784" t="str">
            <v>NC-B-RT-4-HV-RT-HP-SH-RFI178-20</v>
          </cell>
          <cell r="E5784" t="str">
            <v>Ceiling Insulation</v>
          </cell>
          <cell r="F5784" t="str">
            <v>Grocery</v>
          </cell>
          <cell r="G5784" t="str">
            <v>Heating</v>
          </cell>
          <cell r="H5784" t="str">
            <v>Existing</v>
          </cell>
          <cell r="I5784" t="str">
            <v>Burn Out</v>
          </cell>
          <cell r="J5784">
            <v>1</v>
          </cell>
          <cell r="K5784">
            <v>1</v>
          </cell>
          <cell r="L5784">
            <v>0.44999999999999996</v>
          </cell>
          <cell r="M5784">
            <v>1</v>
          </cell>
          <cell r="N5784">
            <v>0.94991958992188708</v>
          </cell>
          <cell r="O5784">
            <v>0.44999999999999996</v>
          </cell>
          <cell r="P5784">
            <v>2.2536184535150813E-2</v>
          </cell>
        </row>
        <row r="5785">
          <cell r="A5785" t="str">
            <v>Retrofit</v>
          </cell>
          <cell r="B5785" t="str">
            <v>NC-E-GR-4-HV-RT-HP-SH-RFI178-20</v>
          </cell>
          <cell r="C5785" t="str">
            <v>NC-B-RT-4-HV-RT-HP-SH-RFI178-20</v>
          </cell>
          <cell r="D5785" t="str">
            <v>NC-B-RT-4-HV-RT-HP-SH-RFI178-20</v>
          </cell>
          <cell r="E5785" t="str">
            <v>Ceiling Insulation</v>
          </cell>
          <cell r="F5785" t="str">
            <v>Grocery</v>
          </cell>
          <cell r="G5785" t="str">
            <v>Heating</v>
          </cell>
          <cell r="H5785" t="str">
            <v>Existing</v>
          </cell>
          <cell r="I5785" t="str">
            <v>Early Replacement</v>
          </cell>
          <cell r="J5785">
            <v>1</v>
          </cell>
          <cell r="K5785">
            <v>1</v>
          </cell>
          <cell r="L5785">
            <v>0.30000000000000004</v>
          </cell>
          <cell r="M5785">
            <v>1</v>
          </cell>
          <cell r="N5785">
            <v>0.94991958992188708</v>
          </cell>
          <cell r="O5785">
            <v>0.30000000000000004</v>
          </cell>
          <cell r="P5785">
            <v>1.502412302343388E-2</v>
          </cell>
        </row>
        <row r="5786">
          <cell r="A5786" t="str">
            <v>Retrofit</v>
          </cell>
          <cell r="B5786" t="str">
            <v>NC-N-GR-4-HV-RT-HP-SH-RFI178-20</v>
          </cell>
          <cell r="C5786" t="str">
            <v>NC-B-RT-4-HV-RT-HP-SH-RFI178-20</v>
          </cell>
          <cell r="D5786" t="str">
            <v>NC-B-RT-4-HV-RT-HP-SH-RFI178-20</v>
          </cell>
          <cell r="E5786" t="str">
            <v>Ceiling Insulation</v>
          </cell>
          <cell r="F5786" t="str">
            <v>Grocery</v>
          </cell>
          <cell r="G5786" t="str">
            <v>Heating</v>
          </cell>
          <cell r="H5786" t="str">
            <v>New</v>
          </cell>
          <cell r="I5786" t="str">
            <v>New</v>
          </cell>
          <cell r="J5786">
            <v>1</v>
          </cell>
          <cell r="K5786">
            <v>1</v>
          </cell>
          <cell r="L5786">
            <v>0.75</v>
          </cell>
          <cell r="M5786">
            <v>1</v>
          </cell>
          <cell r="N5786">
            <v>0.94991958992188708</v>
          </cell>
          <cell r="O5786">
            <v>0.75</v>
          </cell>
          <cell r="P5786">
            <v>3.7560307558584693E-2</v>
          </cell>
        </row>
        <row r="5787">
          <cell r="A5787" t="str">
            <v>Retrofit</v>
          </cell>
          <cell r="B5787" t="str">
            <v>NC-B-LG-2-HV-PT-HP-SH-RFI178-20</v>
          </cell>
          <cell r="C5787" t="str">
            <v>NC-B-LG-2-HV-PT-HP-SH-RFI178-20</v>
          </cell>
          <cell r="D5787" t="str">
            <v>NC-B-LG-2-HV-PT-HP-SH-RFI178-20</v>
          </cell>
          <cell r="E5787" t="str">
            <v>Ceiling Insulation</v>
          </cell>
          <cell r="F5787" t="str">
            <v>Lodging</v>
          </cell>
          <cell r="G5787" t="str">
            <v>Heating</v>
          </cell>
          <cell r="H5787" t="str">
            <v>Existing</v>
          </cell>
          <cell r="I5787" t="str">
            <v>Burn Out</v>
          </cell>
          <cell r="J5787">
            <v>1</v>
          </cell>
          <cell r="K5787">
            <v>1</v>
          </cell>
          <cell r="L5787">
            <v>0.44999999999999996</v>
          </cell>
          <cell r="M5787">
            <v>1</v>
          </cell>
          <cell r="N5787">
            <v>0.44996191101563077</v>
          </cell>
          <cell r="O5787">
            <v>0.44999999999999996</v>
          </cell>
          <cell r="P5787">
            <v>0.24751714004296613</v>
          </cell>
        </row>
        <row r="5788">
          <cell r="A5788" t="str">
            <v>Retrofit</v>
          </cell>
          <cell r="B5788" t="str">
            <v>NC-E-LG-2-HV-PT-HP-SH-RFI178-20</v>
          </cell>
          <cell r="C5788" t="str">
            <v>NC-B-LG-2-HV-PT-HP-SH-RFI178-20</v>
          </cell>
          <cell r="D5788" t="str">
            <v>NC-B-LG-2-HV-PT-HP-SH-RFI178-20</v>
          </cell>
          <cell r="E5788" t="str">
            <v>Ceiling Insulation</v>
          </cell>
          <cell r="F5788" t="str">
            <v>Lodging</v>
          </cell>
          <cell r="G5788" t="str">
            <v>Heating</v>
          </cell>
          <cell r="H5788" t="str">
            <v>Existing</v>
          </cell>
          <cell r="I5788" t="str">
            <v>Early Replacement</v>
          </cell>
          <cell r="J5788">
            <v>1</v>
          </cell>
          <cell r="K5788">
            <v>1</v>
          </cell>
          <cell r="L5788">
            <v>0.30000000000000004</v>
          </cell>
          <cell r="M5788">
            <v>1</v>
          </cell>
          <cell r="N5788">
            <v>0.44996191101563077</v>
          </cell>
          <cell r="O5788">
            <v>0.30000000000000004</v>
          </cell>
          <cell r="P5788">
            <v>0.1650114266953108</v>
          </cell>
        </row>
        <row r="5789">
          <cell r="A5789" t="str">
            <v>Retrofit</v>
          </cell>
          <cell r="B5789" t="str">
            <v>NC-N-LG-2-HV-PT-HP-SH-RFI178-20</v>
          </cell>
          <cell r="C5789" t="str">
            <v>NC-B-LG-2-HV-PT-HP-SH-RFI178-20</v>
          </cell>
          <cell r="D5789" t="str">
            <v>NC-B-LG-2-HV-PT-HP-SH-RFI178-20</v>
          </cell>
          <cell r="E5789" t="str">
            <v>Ceiling Insulation</v>
          </cell>
          <cell r="F5789" t="str">
            <v>Lodging</v>
          </cell>
          <cell r="G5789" t="str">
            <v>Heating</v>
          </cell>
          <cell r="H5789" t="str">
            <v>New</v>
          </cell>
          <cell r="I5789" t="str">
            <v>New</v>
          </cell>
          <cell r="J5789">
            <v>1</v>
          </cell>
          <cell r="K5789">
            <v>1</v>
          </cell>
          <cell r="L5789">
            <v>0.75</v>
          </cell>
          <cell r="M5789">
            <v>1</v>
          </cell>
          <cell r="N5789">
            <v>0.24997883945312821</v>
          </cell>
          <cell r="O5789">
            <v>0.75</v>
          </cell>
          <cell r="P5789">
            <v>0.56251587041015383</v>
          </cell>
        </row>
        <row r="5790">
          <cell r="A5790" t="str">
            <v>Retrofit</v>
          </cell>
          <cell r="B5790" t="str">
            <v>NC-B-MO-2-HV-RT-HP-SH-RFI178-20</v>
          </cell>
          <cell r="C5790" t="str">
            <v>NC-B-SO-2-HV-RT-HP-SH-RFI178-20</v>
          </cell>
          <cell r="D5790" t="str">
            <v>NC-B-SO-2-HV-RT-HP-SH-RFI178-20</v>
          </cell>
          <cell r="E5790" t="str">
            <v>Ceiling Insulation</v>
          </cell>
          <cell r="F5790" t="str">
            <v>Medical_Office</v>
          </cell>
          <cell r="G5790" t="str">
            <v>Heating</v>
          </cell>
          <cell r="H5790" t="str">
            <v>Existing</v>
          </cell>
          <cell r="I5790" t="str">
            <v>Burn Out</v>
          </cell>
          <cell r="J5790">
            <v>1</v>
          </cell>
          <cell r="K5790">
            <v>1</v>
          </cell>
          <cell r="L5790">
            <v>0.44999999999999996</v>
          </cell>
          <cell r="M5790">
            <v>1</v>
          </cell>
          <cell r="N5790">
            <v>0.24997883945312821</v>
          </cell>
          <cell r="O5790">
            <v>0.44999999999999996</v>
          </cell>
          <cell r="P5790">
            <v>0.33750952224609232</v>
          </cell>
        </row>
        <row r="5791">
          <cell r="A5791" t="str">
            <v>Retrofit</v>
          </cell>
          <cell r="B5791" t="str">
            <v>NC-E-MO-2-HV-RT-HP-SH-RFI178-20</v>
          </cell>
          <cell r="C5791" t="str">
            <v>NC-B-SO-2-HV-RT-HP-SH-RFI178-20</v>
          </cell>
          <cell r="D5791" t="str">
            <v>NC-B-SO-2-HV-RT-HP-SH-RFI178-20</v>
          </cell>
          <cell r="E5791" t="str">
            <v>Ceiling Insulation</v>
          </cell>
          <cell r="F5791" t="str">
            <v>Medical_Office</v>
          </cell>
          <cell r="G5791" t="str">
            <v>Heating</v>
          </cell>
          <cell r="H5791" t="str">
            <v>Existing</v>
          </cell>
          <cell r="I5791" t="str">
            <v>Early Replacement</v>
          </cell>
          <cell r="J5791">
            <v>1</v>
          </cell>
          <cell r="K5791">
            <v>1</v>
          </cell>
          <cell r="L5791">
            <v>0.30000000000000004</v>
          </cell>
          <cell r="M5791">
            <v>1</v>
          </cell>
          <cell r="N5791">
            <v>0.24997883945312821</v>
          </cell>
          <cell r="O5791">
            <v>0.30000000000000004</v>
          </cell>
          <cell r="P5791">
            <v>0.22500634816406159</v>
          </cell>
        </row>
        <row r="5792">
          <cell r="A5792" t="str">
            <v>Retrofit</v>
          </cell>
          <cell r="B5792" t="str">
            <v>NC-N-MO-2-HV-RT-HP-SH-RFI178-20</v>
          </cell>
          <cell r="C5792" t="str">
            <v>NC-B-SO-2-HV-RT-HP-SH-RFI178-20</v>
          </cell>
          <cell r="D5792" t="str">
            <v>NC-B-SO-2-HV-RT-HP-SH-RFI178-20</v>
          </cell>
          <cell r="E5792" t="str">
            <v>Ceiling Insulation</v>
          </cell>
          <cell r="F5792" t="str">
            <v>Medical_Office</v>
          </cell>
          <cell r="G5792" t="str">
            <v>Heating</v>
          </cell>
          <cell r="H5792" t="str">
            <v>New</v>
          </cell>
          <cell r="I5792" t="str">
            <v>New</v>
          </cell>
          <cell r="J5792">
            <v>1</v>
          </cell>
          <cell r="K5792">
            <v>1</v>
          </cell>
          <cell r="L5792">
            <v>0.75</v>
          </cell>
          <cell r="M5792">
            <v>1</v>
          </cell>
          <cell r="N5792">
            <v>0.24997883945312821</v>
          </cell>
          <cell r="O5792">
            <v>0.75</v>
          </cell>
          <cell r="P5792">
            <v>0.56251587041015383</v>
          </cell>
        </row>
        <row r="5793">
          <cell r="A5793" t="str">
            <v>Retrofit</v>
          </cell>
          <cell r="B5793" t="str">
            <v>NC-B-RL-4-HV-RT-HP-SH-RFI178-20</v>
          </cell>
          <cell r="C5793" t="str">
            <v>NC-B-RT-4-HV-RT-HP-SH-RFI178-20</v>
          </cell>
          <cell r="D5793" t="str">
            <v>NC-B-RT-4-HV-RT-HP-SH-RFI178-20</v>
          </cell>
          <cell r="E5793" t="str">
            <v>Ceiling Insulation</v>
          </cell>
          <cell r="F5793" t="str">
            <v>Religious</v>
          </cell>
          <cell r="G5793" t="str">
            <v>Heating</v>
          </cell>
          <cell r="H5793" t="str">
            <v>Existing</v>
          </cell>
          <cell r="I5793" t="str">
            <v>Burn Out</v>
          </cell>
          <cell r="J5793">
            <v>1</v>
          </cell>
          <cell r="K5793">
            <v>1</v>
          </cell>
          <cell r="L5793">
            <v>0.44999999999999996</v>
          </cell>
          <cell r="M5793">
            <v>1</v>
          </cell>
          <cell r="N5793">
            <v>0.94991958992188708</v>
          </cell>
          <cell r="O5793">
            <v>0.44999999999999996</v>
          </cell>
          <cell r="P5793">
            <v>2.2536184535150813E-2</v>
          </cell>
        </row>
        <row r="5794">
          <cell r="A5794" t="str">
            <v>Retrofit</v>
          </cell>
          <cell r="B5794" t="str">
            <v>NC-B-RL-4-HV-WS-GH-SH-RFI178-20</v>
          </cell>
          <cell r="C5794" t="str">
            <v>NC-B-RT-4-HV-WS-GH-SH-RFI178-20</v>
          </cell>
          <cell r="D5794" t="str">
            <v>NC-B-RT-4-HV-WS-GH-SH-RFI178-20</v>
          </cell>
          <cell r="E5794" t="str">
            <v>Ceiling Insulation</v>
          </cell>
          <cell r="F5794" t="str">
            <v>Religious</v>
          </cell>
          <cell r="G5794" t="str">
            <v>Heating</v>
          </cell>
          <cell r="H5794" t="str">
            <v>Existing</v>
          </cell>
          <cell r="I5794" t="str">
            <v>Burn Out</v>
          </cell>
          <cell r="J5794">
            <v>1</v>
          </cell>
          <cell r="K5794">
            <v>1</v>
          </cell>
          <cell r="L5794">
            <v>0</v>
          </cell>
          <cell r="M5794">
            <v>1</v>
          </cell>
          <cell r="N5794">
            <v>0.94991958992188708</v>
          </cell>
          <cell r="O5794">
            <v>0</v>
          </cell>
          <cell r="P5794">
            <v>0</v>
          </cell>
        </row>
        <row r="5795">
          <cell r="A5795" t="str">
            <v>Retrofit</v>
          </cell>
          <cell r="B5795" t="str">
            <v>NC-E-RL-4-HV-RT-HP-SH-RFI178-20</v>
          </cell>
          <cell r="C5795" t="str">
            <v>NC-B-RT-4-HV-RT-HP-SH-RFI178-20</v>
          </cell>
          <cell r="D5795" t="str">
            <v>NC-B-RT-4-HV-RT-HP-SH-RFI178-20</v>
          </cell>
          <cell r="E5795" t="str">
            <v>Ceiling Insulation</v>
          </cell>
          <cell r="F5795" t="str">
            <v>Religious</v>
          </cell>
          <cell r="G5795" t="str">
            <v>Heating</v>
          </cell>
          <cell r="H5795" t="str">
            <v>Existing</v>
          </cell>
          <cell r="I5795" t="str">
            <v>Early Replacement</v>
          </cell>
          <cell r="J5795">
            <v>1</v>
          </cell>
          <cell r="K5795">
            <v>1</v>
          </cell>
          <cell r="L5795">
            <v>0.30000000000000004</v>
          </cell>
          <cell r="M5795">
            <v>1</v>
          </cell>
          <cell r="N5795">
            <v>0.94991958992188708</v>
          </cell>
          <cell r="O5795">
            <v>0.30000000000000004</v>
          </cell>
          <cell r="P5795">
            <v>1.502412302343388E-2</v>
          </cell>
        </row>
        <row r="5796">
          <cell r="A5796" t="str">
            <v>Retrofit</v>
          </cell>
          <cell r="B5796" t="str">
            <v>NC-E-RL-4-HV-WS-GH-SH-RFI178-20</v>
          </cell>
          <cell r="C5796" t="str">
            <v>NC-B-RT-4-HV-WS-GH-SH-RFI178-20</v>
          </cell>
          <cell r="D5796" t="str">
            <v>NC-B-RT-4-HV-WS-GH-SH-RFI178-20</v>
          </cell>
          <cell r="E5796" t="str">
            <v>Ceiling Insulation</v>
          </cell>
          <cell r="F5796" t="str">
            <v>Religious</v>
          </cell>
          <cell r="G5796" t="str">
            <v>Heating</v>
          </cell>
          <cell r="H5796" t="str">
            <v>Existing</v>
          </cell>
          <cell r="I5796" t="str">
            <v>Early Replacement</v>
          </cell>
          <cell r="J5796">
            <v>1</v>
          </cell>
          <cell r="K5796">
            <v>1</v>
          </cell>
          <cell r="L5796">
            <v>0</v>
          </cell>
          <cell r="M5796">
            <v>1</v>
          </cell>
          <cell r="N5796">
            <v>0.94991958992188708</v>
          </cell>
          <cell r="O5796">
            <v>0</v>
          </cell>
          <cell r="P5796">
            <v>0</v>
          </cell>
        </row>
        <row r="5797">
          <cell r="A5797" t="str">
            <v>Retrofit</v>
          </cell>
          <cell r="B5797" t="str">
            <v>NC-N-RL-4-HV-RT-HP-SH-RFI178-20</v>
          </cell>
          <cell r="C5797" t="str">
            <v>NC-B-RT-4-HV-RT-HP-SH-RFI178-20</v>
          </cell>
          <cell r="D5797" t="str">
            <v>NC-B-RT-4-HV-RT-HP-SH-RFI178-20</v>
          </cell>
          <cell r="E5797" t="str">
            <v>Ceiling Insulation</v>
          </cell>
          <cell r="F5797" t="str">
            <v>Religious</v>
          </cell>
          <cell r="G5797" t="str">
            <v>Heating</v>
          </cell>
          <cell r="H5797" t="str">
            <v>New</v>
          </cell>
          <cell r="I5797" t="str">
            <v>New</v>
          </cell>
          <cell r="J5797">
            <v>1</v>
          </cell>
          <cell r="K5797">
            <v>1</v>
          </cell>
          <cell r="L5797">
            <v>0.75</v>
          </cell>
          <cell r="M5797">
            <v>1</v>
          </cell>
          <cell r="N5797">
            <v>0.94991958992188708</v>
          </cell>
          <cell r="O5797">
            <v>0.75</v>
          </cell>
          <cell r="P5797">
            <v>3.7560307558584693E-2</v>
          </cell>
        </row>
        <row r="5798">
          <cell r="A5798" t="str">
            <v>Retrofit</v>
          </cell>
          <cell r="B5798" t="str">
            <v>NC-N-RL-4-HV-WS-GH-SH-RFI178-20</v>
          </cell>
          <cell r="C5798" t="str">
            <v>NC-B-RT-4-HV-WS-GH-SH-RFI178-20</v>
          </cell>
          <cell r="D5798" t="str">
            <v>NC-B-RT-4-HV-WS-GH-SH-RFI178-20</v>
          </cell>
          <cell r="E5798" t="str">
            <v>Ceiling Insulation</v>
          </cell>
          <cell r="F5798" t="str">
            <v>Religious</v>
          </cell>
          <cell r="G5798" t="str">
            <v>Heating</v>
          </cell>
          <cell r="H5798" t="str">
            <v>New</v>
          </cell>
          <cell r="I5798" t="str">
            <v>New</v>
          </cell>
          <cell r="J5798">
            <v>1</v>
          </cell>
          <cell r="K5798">
            <v>1</v>
          </cell>
          <cell r="L5798">
            <v>0</v>
          </cell>
          <cell r="M5798">
            <v>1</v>
          </cell>
          <cell r="N5798">
            <v>0.94991958992188708</v>
          </cell>
          <cell r="O5798">
            <v>0</v>
          </cell>
          <cell r="P5798">
            <v>0</v>
          </cell>
        </row>
        <row r="5799">
          <cell r="A5799" t="str">
            <v>Retrofit</v>
          </cell>
          <cell r="B5799" t="str">
            <v>NC-B-RS-4-HV-WS-GH-SH-RFI178-20</v>
          </cell>
          <cell r="C5799" t="str">
            <v>NC-B-RT-4-HV-WS-GH-SH-RFI178-20</v>
          </cell>
          <cell r="D5799" t="str">
            <v>NC-B-RT-4-HV-WS-GH-SH-RFI178-20</v>
          </cell>
          <cell r="E5799" t="str">
            <v>Ceiling Insulation</v>
          </cell>
          <cell r="F5799" t="str">
            <v>Restaurant</v>
          </cell>
          <cell r="G5799" t="str">
            <v>Heating</v>
          </cell>
          <cell r="H5799" t="str">
            <v>Existing</v>
          </cell>
          <cell r="I5799" t="str">
            <v>Burn Out</v>
          </cell>
          <cell r="J5799">
            <v>1</v>
          </cell>
          <cell r="K5799">
            <v>1</v>
          </cell>
          <cell r="L5799">
            <v>0.44999999999999996</v>
          </cell>
          <cell r="M5799">
            <v>1</v>
          </cell>
          <cell r="N5799">
            <v>0.24997883945312821</v>
          </cell>
          <cell r="O5799">
            <v>0.44999999999999996</v>
          </cell>
          <cell r="P5799">
            <v>0.33750952224609232</v>
          </cell>
        </row>
        <row r="5800">
          <cell r="A5800" t="str">
            <v>Retrofit</v>
          </cell>
          <cell r="B5800" t="str">
            <v>NC-E-RS-4-HV-WS-GH-SH-RFI178-20</v>
          </cell>
          <cell r="C5800" t="str">
            <v>NC-B-RT-4-HV-WS-GH-SH-RFI178-20</v>
          </cell>
          <cell r="D5800" t="str">
            <v>NC-B-RT-4-HV-WS-GH-SH-RFI178-20</v>
          </cell>
          <cell r="E5800" t="str">
            <v>Ceiling Insulation</v>
          </cell>
          <cell r="F5800" t="str">
            <v>Restaurant</v>
          </cell>
          <cell r="G5800" t="str">
            <v>Heating</v>
          </cell>
          <cell r="H5800" t="str">
            <v>Existing</v>
          </cell>
          <cell r="I5800" t="str">
            <v>Early Replacement</v>
          </cell>
          <cell r="J5800">
            <v>1</v>
          </cell>
          <cell r="K5800">
            <v>1</v>
          </cell>
          <cell r="L5800">
            <v>0.30000000000000004</v>
          </cell>
          <cell r="M5800">
            <v>1</v>
          </cell>
          <cell r="N5800">
            <v>0.24997883945312821</v>
          </cell>
          <cell r="O5800">
            <v>0.30000000000000004</v>
          </cell>
          <cell r="P5800">
            <v>0.22500634816406159</v>
          </cell>
        </row>
        <row r="5801">
          <cell r="A5801" t="str">
            <v>Retrofit</v>
          </cell>
          <cell r="B5801" t="str">
            <v>NC-N-RS-4-HV-WS-GH-SH-RFI178-20</v>
          </cell>
          <cell r="C5801" t="str">
            <v>NC-B-RT-4-HV-WS-GH-SH-RFI178-20</v>
          </cell>
          <cell r="D5801" t="str">
            <v>NC-B-RT-4-HV-WS-GH-SH-RFI178-20</v>
          </cell>
          <cell r="E5801" t="str">
            <v>Ceiling Insulation</v>
          </cell>
          <cell r="F5801" t="str">
            <v>Restaurant</v>
          </cell>
          <cell r="G5801" t="str">
            <v>Heating</v>
          </cell>
          <cell r="H5801" t="str">
            <v>New</v>
          </cell>
          <cell r="I5801" t="str">
            <v>New</v>
          </cell>
          <cell r="J5801">
            <v>1</v>
          </cell>
          <cell r="K5801">
            <v>1</v>
          </cell>
          <cell r="L5801">
            <v>0.75</v>
          </cell>
          <cell r="M5801">
            <v>1</v>
          </cell>
          <cell r="N5801">
            <v>0.24997883945312821</v>
          </cell>
          <cell r="O5801">
            <v>0.75</v>
          </cell>
          <cell r="P5801">
            <v>0.56251587041015383</v>
          </cell>
        </row>
        <row r="5802">
          <cell r="A5802" t="str">
            <v>Retrofit</v>
          </cell>
          <cell r="B5802" t="str">
            <v>NC-B-RT-4-HV-RT-HP-SH-RFI178-20</v>
          </cell>
          <cell r="C5802" t="str">
            <v>NC-B-RT-4-HV-RT-HP-SH-RFI178-20</v>
          </cell>
          <cell r="D5802" t="str">
            <v>NC-B-RT-4-HV-RT-HP-SH-RFI178-20</v>
          </cell>
          <cell r="E5802" t="str">
            <v>Ceiling Insulation</v>
          </cell>
          <cell r="F5802" t="str">
            <v>Large_Retail</v>
          </cell>
          <cell r="G5802" t="str">
            <v>Heating</v>
          </cell>
          <cell r="H5802" t="str">
            <v>Existing</v>
          </cell>
          <cell r="I5802" t="str">
            <v>Burn Out</v>
          </cell>
          <cell r="J5802">
            <v>1</v>
          </cell>
          <cell r="K5802">
            <v>1</v>
          </cell>
          <cell r="L5802">
            <v>0.44999999999999996</v>
          </cell>
          <cell r="M5802">
            <v>1</v>
          </cell>
          <cell r="N5802">
            <v>0.94991958992188708</v>
          </cell>
          <cell r="O5802">
            <v>0.44999999999999996</v>
          </cell>
          <cell r="P5802">
            <v>2.2536184535150813E-2</v>
          </cell>
        </row>
        <row r="5803">
          <cell r="A5803" t="str">
            <v>Retrofit</v>
          </cell>
          <cell r="B5803" t="str">
            <v>NC-B-RT-4-HV-WS-GH-SH-RFI178-20</v>
          </cell>
          <cell r="C5803" t="str">
            <v>NC-B-RT-4-HV-WS-GH-SH-RFI178-20</v>
          </cell>
          <cell r="D5803" t="str">
            <v>NC-B-RT-4-HV-WS-GH-SH-RFI178-20</v>
          </cell>
          <cell r="E5803" t="str">
            <v>Ceiling Insulation</v>
          </cell>
          <cell r="F5803" t="str">
            <v>Large_Retail</v>
          </cell>
          <cell r="G5803" t="str">
            <v>Heating</v>
          </cell>
          <cell r="H5803" t="str">
            <v>Existing</v>
          </cell>
          <cell r="I5803" t="str">
            <v>Burn Out</v>
          </cell>
          <cell r="J5803">
            <v>1</v>
          </cell>
          <cell r="K5803">
            <v>1</v>
          </cell>
          <cell r="L5803">
            <v>0</v>
          </cell>
          <cell r="M5803">
            <v>1</v>
          </cell>
          <cell r="N5803">
            <v>0.94991958992188708</v>
          </cell>
          <cell r="O5803">
            <v>0</v>
          </cell>
          <cell r="P5803">
            <v>0</v>
          </cell>
        </row>
        <row r="5804">
          <cell r="A5804" t="str">
            <v>Retrofit</v>
          </cell>
          <cell r="B5804" t="str">
            <v>NC-E-RT-4-HV-RT-HP-SH-RFI178-20</v>
          </cell>
          <cell r="C5804" t="str">
            <v>NC-B-RT-4-HV-RT-HP-SH-RFI178-20</v>
          </cell>
          <cell r="D5804" t="str">
            <v>NC-B-RT-4-HV-RT-HP-SH-RFI178-20</v>
          </cell>
          <cell r="E5804" t="str">
            <v>Ceiling Insulation</v>
          </cell>
          <cell r="F5804" t="str">
            <v>Large_Retail</v>
          </cell>
          <cell r="G5804" t="str">
            <v>Heating</v>
          </cell>
          <cell r="H5804" t="str">
            <v>Existing</v>
          </cell>
          <cell r="I5804" t="str">
            <v>Early Replacement</v>
          </cell>
          <cell r="J5804">
            <v>1</v>
          </cell>
          <cell r="K5804">
            <v>1</v>
          </cell>
          <cell r="L5804">
            <v>0.30000000000000004</v>
          </cell>
          <cell r="M5804">
            <v>1</v>
          </cell>
          <cell r="N5804">
            <v>0.94991958992188708</v>
          </cell>
          <cell r="O5804">
            <v>0.30000000000000004</v>
          </cell>
          <cell r="P5804">
            <v>1.502412302343388E-2</v>
          </cell>
        </row>
        <row r="5805">
          <cell r="A5805" t="str">
            <v>Retrofit</v>
          </cell>
          <cell r="B5805" t="str">
            <v>NC-E-RT-4-HV-WS-GH-SH-RFI178-20</v>
          </cell>
          <cell r="C5805" t="str">
            <v>NC-B-RT-4-HV-WS-GH-SH-RFI178-20</v>
          </cell>
          <cell r="D5805" t="str">
            <v>NC-B-RT-4-HV-WS-GH-SH-RFI178-20</v>
          </cell>
          <cell r="E5805" t="str">
            <v>Ceiling Insulation</v>
          </cell>
          <cell r="F5805" t="str">
            <v>Large_Retail</v>
          </cell>
          <cell r="G5805" t="str">
            <v>Heating</v>
          </cell>
          <cell r="H5805" t="str">
            <v>Existing</v>
          </cell>
          <cell r="I5805" t="str">
            <v>Early Replacement</v>
          </cell>
          <cell r="J5805">
            <v>1</v>
          </cell>
          <cell r="K5805">
            <v>1</v>
          </cell>
          <cell r="L5805">
            <v>0</v>
          </cell>
          <cell r="M5805">
            <v>1</v>
          </cell>
          <cell r="N5805">
            <v>0.94991958992188708</v>
          </cell>
          <cell r="O5805">
            <v>0</v>
          </cell>
          <cell r="P5805">
            <v>0</v>
          </cell>
        </row>
        <row r="5806">
          <cell r="A5806" t="str">
            <v>Retrofit</v>
          </cell>
          <cell r="B5806" t="str">
            <v>NC-N-RT-4-HV-RT-HP-SH-RFI178-20</v>
          </cell>
          <cell r="C5806" t="str">
            <v>NC-B-RT-4-HV-RT-HP-SH-RFI178-20</v>
          </cell>
          <cell r="D5806" t="str">
            <v>NC-B-RT-4-HV-RT-HP-SH-RFI178-20</v>
          </cell>
          <cell r="E5806" t="str">
            <v>Ceiling Insulation</v>
          </cell>
          <cell r="F5806" t="str">
            <v>Large_Retail</v>
          </cell>
          <cell r="G5806" t="str">
            <v>Heating</v>
          </cell>
          <cell r="H5806" t="str">
            <v>New</v>
          </cell>
          <cell r="I5806" t="str">
            <v>New</v>
          </cell>
          <cell r="J5806">
            <v>1</v>
          </cell>
          <cell r="K5806">
            <v>1</v>
          </cell>
          <cell r="L5806">
            <v>0.75</v>
          </cell>
          <cell r="M5806">
            <v>1</v>
          </cell>
          <cell r="N5806">
            <v>0.94991958992188708</v>
          </cell>
          <cell r="O5806">
            <v>0.75</v>
          </cell>
          <cell r="P5806">
            <v>3.7560307558584693E-2</v>
          </cell>
        </row>
        <row r="5807">
          <cell r="A5807" t="str">
            <v>Retrofit</v>
          </cell>
          <cell r="B5807" t="str">
            <v>NC-N-RT-4-HV-WS-GH-SH-RFI178-20</v>
          </cell>
          <cell r="C5807" t="str">
            <v>NC-B-RT-4-HV-WS-GH-SH-RFI178-20</v>
          </cell>
          <cell r="D5807" t="str">
            <v>NC-B-RT-4-HV-WS-GH-SH-RFI178-20</v>
          </cell>
          <cell r="E5807" t="str">
            <v>Ceiling Insulation</v>
          </cell>
          <cell r="F5807" t="str">
            <v>Large_Retail</v>
          </cell>
          <cell r="G5807" t="str">
            <v>Heating</v>
          </cell>
          <cell r="H5807" t="str">
            <v>New</v>
          </cell>
          <cell r="I5807" t="str">
            <v>New</v>
          </cell>
          <cell r="J5807">
            <v>1</v>
          </cell>
          <cell r="K5807">
            <v>1</v>
          </cell>
          <cell r="L5807">
            <v>0</v>
          </cell>
          <cell r="M5807">
            <v>1</v>
          </cell>
          <cell r="N5807">
            <v>0.94991958992188708</v>
          </cell>
          <cell r="O5807">
            <v>0</v>
          </cell>
          <cell r="P5807">
            <v>0</v>
          </cell>
        </row>
        <row r="5808">
          <cell r="A5808" t="str">
            <v>Retrofit</v>
          </cell>
          <cell r="B5808" t="str">
            <v>NC-B-SO-2-HV-RT-HP-SH-RFI178-20</v>
          </cell>
          <cell r="C5808" t="str">
            <v>NC-B-SO-2-HV-RT-HP-SH-RFI178-20</v>
          </cell>
          <cell r="D5808" t="str">
            <v>NC-B-SO-2-HV-RT-HP-SH-RFI178-20</v>
          </cell>
          <cell r="E5808" t="str">
            <v>Ceiling Insulation</v>
          </cell>
          <cell r="F5808" t="str">
            <v>Small_Office</v>
          </cell>
          <cell r="G5808" t="str">
            <v>Heating</v>
          </cell>
          <cell r="H5808" t="str">
            <v>Existing</v>
          </cell>
          <cell r="I5808" t="str">
            <v>Burn Out</v>
          </cell>
          <cell r="J5808">
            <v>1</v>
          </cell>
          <cell r="K5808">
            <v>1</v>
          </cell>
          <cell r="L5808">
            <v>0.44999999999999996</v>
          </cell>
          <cell r="M5808">
            <v>1</v>
          </cell>
          <cell r="N5808">
            <v>0.24997883945312821</v>
          </cell>
          <cell r="O5808">
            <v>0.44999999999999996</v>
          </cell>
          <cell r="P5808">
            <v>0.33750952224609232</v>
          </cell>
        </row>
        <row r="5809">
          <cell r="A5809" t="str">
            <v>Retrofit</v>
          </cell>
          <cell r="B5809" t="str">
            <v>NC-E-SO-2-HV-RT-HP-SH-RFI178-20</v>
          </cell>
          <cell r="C5809" t="str">
            <v>NC-B-SO-2-HV-RT-HP-SH-RFI178-20</v>
          </cell>
          <cell r="D5809" t="str">
            <v>NC-B-SO-2-HV-RT-HP-SH-RFI178-20</v>
          </cell>
          <cell r="E5809" t="str">
            <v>Ceiling Insulation</v>
          </cell>
          <cell r="F5809" t="str">
            <v>Small_Office</v>
          </cell>
          <cell r="G5809" t="str">
            <v>Heating</v>
          </cell>
          <cell r="H5809" t="str">
            <v>Existing</v>
          </cell>
          <cell r="I5809" t="str">
            <v>Early Replacement</v>
          </cell>
          <cell r="J5809">
            <v>1</v>
          </cell>
          <cell r="K5809">
            <v>1</v>
          </cell>
          <cell r="L5809">
            <v>0.30000000000000004</v>
          </cell>
          <cell r="M5809">
            <v>1</v>
          </cell>
          <cell r="N5809">
            <v>0.24997883945312821</v>
          </cell>
          <cell r="O5809">
            <v>0.30000000000000004</v>
          </cell>
          <cell r="P5809">
            <v>0.22500634816406159</v>
          </cell>
        </row>
        <row r="5810">
          <cell r="A5810" t="str">
            <v>Retrofit</v>
          </cell>
          <cell r="B5810" t="str">
            <v>NC-N-SO-2-HV-RT-HP-SH-RFI178-20</v>
          </cell>
          <cell r="C5810" t="str">
            <v>NC-B-SO-2-HV-RT-HP-SH-RFI178-20</v>
          </cell>
          <cell r="D5810" t="str">
            <v>NC-B-SO-2-HV-RT-HP-SH-RFI178-20</v>
          </cell>
          <cell r="E5810" t="str">
            <v>Ceiling Insulation</v>
          </cell>
          <cell r="F5810" t="str">
            <v>Small_Office</v>
          </cell>
          <cell r="G5810" t="str">
            <v>Heating</v>
          </cell>
          <cell r="H5810" t="str">
            <v>New</v>
          </cell>
          <cell r="I5810" t="str">
            <v>New</v>
          </cell>
          <cell r="J5810">
            <v>1</v>
          </cell>
          <cell r="K5810">
            <v>1</v>
          </cell>
          <cell r="L5810">
            <v>0.75</v>
          </cell>
          <cell r="M5810">
            <v>1</v>
          </cell>
          <cell r="N5810">
            <v>0.24997883945312821</v>
          </cell>
          <cell r="O5810">
            <v>0.75</v>
          </cell>
          <cell r="P5810">
            <v>0.56251587041015383</v>
          </cell>
        </row>
        <row r="5811">
          <cell r="A5811" t="str">
            <v>Retrofit</v>
          </cell>
          <cell r="B5811" t="str">
            <v>NC-B-SR-4-HV-WS-GH-SH-RFI178-20</v>
          </cell>
          <cell r="C5811" t="str">
            <v>NC-B-RT-4-HV-WS-GH-SH-RFI178-20</v>
          </cell>
          <cell r="D5811" t="str">
            <v>NC-B-RT-4-HV-WS-GH-SH-RFI178-20</v>
          </cell>
          <cell r="E5811" t="str">
            <v>Ceiling Insulation</v>
          </cell>
          <cell r="F5811" t="str">
            <v>Small_Retail</v>
          </cell>
          <cell r="G5811" t="str">
            <v>Heating</v>
          </cell>
          <cell r="H5811" t="str">
            <v>Existing</v>
          </cell>
          <cell r="I5811" t="str">
            <v>Burn Out</v>
          </cell>
          <cell r="J5811">
            <v>1</v>
          </cell>
          <cell r="K5811">
            <v>1</v>
          </cell>
          <cell r="L5811">
            <v>0.44999999999999996</v>
          </cell>
          <cell r="M5811">
            <v>1</v>
          </cell>
          <cell r="N5811">
            <v>0.24997883945312821</v>
          </cell>
          <cell r="O5811">
            <v>0.44999999999999996</v>
          </cell>
          <cell r="P5811">
            <v>0.33750952224609232</v>
          </cell>
        </row>
        <row r="5812">
          <cell r="A5812" t="str">
            <v>Retrofit</v>
          </cell>
          <cell r="B5812" t="str">
            <v>NC-E-SR-4-HV-WS-GH-SH-RFI178-20</v>
          </cell>
          <cell r="C5812" t="str">
            <v>NC-B-RT-4-HV-WS-GH-SH-RFI178-20</v>
          </cell>
          <cell r="D5812" t="str">
            <v>NC-B-RT-4-HV-WS-GH-SH-RFI178-20</v>
          </cell>
          <cell r="E5812" t="str">
            <v>Ceiling Insulation</v>
          </cell>
          <cell r="F5812" t="str">
            <v>Small_Retail</v>
          </cell>
          <cell r="G5812" t="str">
            <v>Heating</v>
          </cell>
          <cell r="H5812" t="str">
            <v>Existing</v>
          </cell>
          <cell r="I5812" t="str">
            <v>Early Replacement</v>
          </cell>
          <cell r="J5812">
            <v>1</v>
          </cell>
          <cell r="K5812">
            <v>1</v>
          </cell>
          <cell r="L5812">
            <v>0.30000000000000004</v>
          </cell>
          <cell r="M5812">
            <v>1</v>
          </cell>
          <cell r="N5812">
            <v>0.24997883945312821</v>
          </cell>
          <cell r="O5812">
            <v>0.30000000000000004</v>
          </cell>
          <cell r="P5812">
            <v>0.22500634816406159</v>
          </cell>
        </row>
        <row r="5813">
          <cell r="A5813" t="str">
            <v>Retrofit</v>
          </cell>
          <cell r="B5813" t="str">
            <v>NC-B-WR-2-HV-RT-HP-SH-RFI178-20</v>
          </cell>
          <cell r="C5813" t="str">
            <v>NC-B-WR-2-HV-RT-HP-SH-RFI178-20</v>
          </cell>
          <cell r="D5813" t="str">
            <v>NC-B-WR-2-HV-RT-HP-SH-RFI178-20</v>
          </cell>
          <cell r="E5813" t="str">
            <v>Ceiling Insulation</v>
          </cell>
          <cell r="F5813" t="str">
            <v>Warehouse</v>
          </cell>
          <cell r="G5813" t="str">
            <v>Heating</v>
          </cell>
          <cell r="H5813" t="str">
            <v>Existing</v>
          </cell>
          <cell r="I5813" t="str">
            <v>Burn Out</v>
          </cell>
          <cell r="J5813">
            <v>1</v>
          </cell>
          <cell r="K5813">
            <v>1</v>
          </cell>
          <cell r="L5813">
            <v>0.44999999999999996</v>
          </cell>
          <cell r="M5813">
            <v>1</v>
          </cell>
          <cell r="N5813">
            <v>0.94991958992188708</v>
          </cell>
          <cell r="O5813">
            <v>0.44999999999999996</v>
          </cell>
          <cell r="P5813">
            <v>2.2536184535150813E-2</v>
          </cell>
        </row>
        <row r="5814">
          <cell r="A5814" t="str">
            <v>Retrofit</v>
          </cell>
          <cell r="B5814" t="str">
            <v>NC-E-WR-2-HV-RT-HP-SH-RFI178-20</v>
          </cell>
          <cell r="C5814" t="str">
            <v>NC-B-WR-2-HV-RT-HP-SH-RFI178-20</v>
          </cell>
          <cell r="D5814" t="str">
            <v>NC-B-WR-2-HV-RT-HP-SH-RFI178-20</v>
          </cell>
          <cell r="E5814" t="str">
            <v>Ceiling Insulation</v>
          </cell>
          <cell r="F5814" t="str">
            <v>Warehouse</v>
          </cell>
          <cell r="G5814" t="str">
            <v>Heating</v>
          </cell>
          <cell r="H5814" t="str">
            <v>Existing</v>
          </cell>
          <cell r="I5814" t="str">
            <v>Early Replacement</v>
          </cell>
          <cell r="J5814">
            <v>1</v>
          </cell>
          <cell r="K5814">
            <v>1</v>
          </cell>
          <cell r="L5814">
            <v>0.30000000000000004</v>
          </cell>
          <cell r="M5814">
            <v>1</v>
          </cell>
          <cell r="N5814">
            <v>0.94991958992188708</v>
          </cell>
          <cell r="O5814">
            <v>0.30000000000000004</v>
          </cell>
          <cell r="P5814">
            <v>1.502412302343388E-2</v>
          </cell>
        </row>
        <row r="5815">
          <cell r="A5815" t="str">
            <v>Retrofit</v>
          </cell>
          <cell r="B5815" t="str">
            <v>NC-N-WR-2-HV-RT-HP-SH-RFI178-20</v>
          </cell>
          <cell r="C5815" t="str">
            <v>NC-B-WR-2-HV-RT-HP-SH-RFI178-20</v>
          </cell>
          <cell r="D5815" t="str">
            <v>NC-B-WR-2-HV-RT-HP-SH-RFI178-20</v>
          </cell>
          <cell r="E5815" t="str">
            <v>Ceiling Insulation</v>
          </cell>
          <cell r="F5815" t="str">
            <v>Warehouse</v>
          </cell>
          <cell r="G5815" t="str">
            <v>Heating</v>
          </cell>
          <cell r="H5815" t="str">
            <v>New</v>
          </cell>
          <cell r="I5815" t="str">
            <v>New</v>
          </cell>
          <cell r="J5815">
            <v>1</v>
          </cell>
          <cell r="K5815">
            <v>1</v>
          </cell>
          <cell r="L5815">
            <v>0.75</v>
          </cell>
          <cell r="M5815">
            <v>1</v>
          </cell>
          <cell r="N5815">
            <v>0.94991958992188708</v>
          </cell>
          <cell r="O5815">
            <v>0.75</v>
          </cell>
          <cell r="P5815">
            <v>3.7560307558584693E-2</v>
          </cell>
        </row>
        <row r="5816">
          <cell r="A5816" t="str">
            <v>Retrofit</v>
          </cell>
          <cell r="B5816" t="str">
            <v>NC-B-ED-2-HV-RT-HP-HV-OTH251-14</v>
          </cell>
          <cell r="C5816" t="str">
            <v>NC-B-SO-2-HV-RT-HP-HV-OTH251-14</v>
          </cell>
          <cell r="D5816" t="str">
            <v>NC-B-SO-2-HV-RT-HP-HV-OTH251-14</v>
          </cell>
          <cell r="E5816" t="str">
            <v>Commercial energy recovery ventilation systems</v>
          </cell>
          <cell r="F5816" t="str">
            <v>Education</v>
          </cell>
          <cell r="G5816" t="str">
            <v>Heating</v>
          </cell>
          <cell r="H5816" t="str">
            <v>Existing</v>
          </cell>
          <cell r="I5816" t="str">
            <v>Burn Out</v>
          </cell>
          <cell r="J5816">
            <v>1</v>
          </cell>
          <cell r="K5816">
            <v>1</v>
          </cell>
          <cell r="L5816">
            <v>0.21428571428571427</v>
          </cell>
          <cell r="M5816">
            <v>1</v>
          </cell>
          <cell r="N5816">
            <v>0.87624976829464052</v>
          </cell>
          <cell r="O5816">
            <v>0.21428571428571427</v>
          </cell>
          <cell r="P5816">
            <v>2.6517906794005602E-2</v>
          </cell>
        </row>
        <row r="5817">
          <cell r="A5817" t="str">
            <v>Retrofit</v>
          </cell>
          <cell r="B5817" t="str">
            <v>NC-E-ED-2-HV-RT-HP-HV-OTH251-14</v>
          </cell>
          <cell r="C5817" t="str">
            <v>NC-B-SO-2-HV-RT-HP-HV-OTH251-14</v>
          </cell>
          <cell r="D5817" t="str">
            <v>NC-B-SO-2-HV-RT-HP-HV-OTH251-14</v>
          </cell>
          <cell r="E5817" t="str">
            <v>Commercial energy recovery ventilation systems</v>
          </cell>
          <cell r="F5817" t="str">
            <v>Education</v>
          </cell>
          <cell r="G5817" t="str">
            <v>Heating</v>
          </cell>
          <cell r="H5817" t="str">
            <v>Existing</v>
          </cell>
          <cell r="I5817" t="str">
            <v>Early Replacement</v>
          </cell>
          <cell r="J5817">
            <v>1</v>
          </cell>
          <cell r="K5817">
            <v>1</v>
          </cell>
          <cell r="L5817">
            <v>3.5714285714285726E-2</v>
          </cell>
          <cell r="M5817">
            <v>1</v>
          </cell>
          <cell r="N5817">
            <v>0.87624976829464052</v>
          </cell>
          <cell r="O5817">
            <v>3.5714285714285726E-2</v>
          </cell>
          <cell r="P5817">
            <v>4.4196511323342687E-3</v>
          </cell>
        </row>
        <row r="5818">
          <cell r="A5818" t="str">
            <v>Retrofit</v>
          </cell>
          <cell r="B5818" t="str">
            <v>NC-N-ED-2-HV-RT-HP-HV-OTH251-14</v>
          </cell>
          <cell r="C5818" t="str">
            <v>NC-B-SO-2-HV-RT-HP-HV-OTH251-14</v>
          </cell>
          <cell r="D5818" t="str">
            <v>NC-B-SO-2-HV-RT-HP-HV-OTH251-14</v>
          </cell>
          <cell r="E5818" t="str">
            <v>Commercial energy recovery ventilation systems</v>
          </cell>
          <cell r="F5818" t="str">
            <v>Education</v>
          </cell>
          <cell r="G5818" t="str">
            <v>Heating</v>
          </cell>
          <cell r="H5818" t="str">
            <v>New</v>
          </cell>
          <cell r="I5818" t="str">
            <v>New</v>
          </cell>
          <cell r="J5818">
            <v>1</v>
          </cell>
          <cell r="K5818">
            <v>1</v>
          </cell>
          <cell r="L5818">
            <v>0</v>
          </cell>
          <cell r="M5818">
            <v>1</v>
          </cell>
          <cell r="N5818">
            <v>0.87624976829464052</v>
          </cell>
          <cell r="O5818">
            <v>0</v>
          </cell>
          <cell r="P5818">
            <v>0</v>
          </cell>
        </row>
        <row r="5819">
          <cell r="A5819" t="str">
            <v>Retrofit</v>
          </cell>
          <cell r="B5819" t="str">
            <v>NC-B-LG-2-HV-RT-HP-HV-OTH251-14</v>
          </cell>
          <cell r="C5819" t="str">
            <v>NC-B-SO-2-HV-RT-HP-HV-OTH251-14</v>
          </cell>
          <cell r="D5819" t="str">
            <v>NC-B-SO-2-HV-RT-HP-HV-OTH251-14</v>
          </cell>
          <cell r="E5819" t="str">
            <v>Commercial energy recovery ventilation systems</v>
          </cell>
          <cell r="F5819" t="str">
            <v>Lodging</v>
          </cell>
          <cell r="G5819" t="str">
            <v>Heating</v>
          </cell>
          <cell r="H5819" t="str">
            <v>Existing</v>
          </cell>
          <cell r="I5819" t="str">
            <v>Burn Out</v>
          </cell>
          <cell r="J5819">
            <v>1</v>
          </cell>
          <cell r="K5819">
            <v>1</v>
          </cell>
          <cell r="L5819">
            <v>0.21428571428571427</v>
          </cell>
          <cell r="M5819">
            <v>1</v>
          </cell>
          <cell r="N5819">
            <v>0.87624976829464052</v>
          </cell>
          <cell r="O5819">
            <v>0.21428571428571427</v>
          </cell>
          <cell r="P5819">
            <v>2.6517906794005602E-2</v>
          </cell>
        </row>
        <row r="5820">
          <cell r="A5820" t="str">
            <v>Retrofit</v>
          </cell>
          <cell r="B5820" t="str">
            <v>NC-E-LG-2-HV-RT-HP-HV-OTH251-14</v>
          </cell>
          <cell r="C5820" t="str">
            <v>NC-B-SO-2-HV-RT-HP-HV-OTH251-14</v>
          </cell>
          <cell r="D5820" t="str">
            <v>NC-B-SO-2-HV-RT-HP-HV-OTH251-14</v>
          </cell>
          <cell r="E5820" t="str">
            <v>Commercial energy recovery ventilation systems</v>
          </cell>
          <cell r="F5820" t="str">
            <v>Lodging</v>
          </cell>
          <cell r="G5820" t="str">
            <v>Heating</v>
          </cell>
          <cell r="H5820" t="str">
            <v>Existing</v>
          </cell>
          <cell r="I5820" t="str">
            <v>Early Replacement</v>
          </cell>
          <cell r="J5820">
            <v>1</v>
          </cell>
          <cell r="K5820">
            <v>1</v>
          </cell>
          <cell r="L5820">
            <v>3.5714285714285726E-2</v>
          </cell>
          <cell r="M5820">
            <v>1</v>
          </cell>
          <cell r="N5820">
            <v>0.87624976829464052</v>
          </cell>
          <cell r="O5820">
            <v>3.5714285714285726E-2</v>
          </cell>
          <cell r="P5820">
            <v>4.4196511323342687E-3</v>
          </cell>
        </row>
        <row r="5821">
          <cell r="A5821" t="str">
            <v>Retrofit</v>
          </cell>
          <cell r="B5821" t="str">
            <v>NC-N-LG-2-HV-RT-HP-HV-OTH251-14</v>
          </cell>
          <cell r="C5821" t="str">
            <v>NC-B-SO-2-HV-RT-HP-HV-OTH251-14</v>
          </cell>
          <cell r="D5821" t="str">
            <v>NC-B-SO-2-HV-RT-HP-HV-OTH251-14</v>
          </cell>
          <cell r="E5821" t="str">
            <v>Commercial energy recovery ventilation systems</v>
          </cell>
          <cell r="F5821" t="str">
            <v>Lodging</v>
          </cell>
          <cell r="G5821" t="str">
            <v>Heating</v>
          </cell>
          <cell r="H5821" t="str">
            <v>New</v>
          </cell>
          <cell r="I5821" t="str">
            <v>New</v>
          </cell>
          <cell r="J5821">
            <v>1</v>
          </cell>
          <cell r="K5821">
            <v>1</v>
          </cell>
          <cell r="L5821">
            <v>0</v>
          </cell>
          <cell r="M5821">
            <v>1</v>
          </cell>
          <cell r="N5821">
            <v>0.87624976829464052</v>
          </cell>
          <cell r="O5821">
            <v>0</v>
          </cell>
          <cell r="P5821">
            <v>0</v>
          </cell>
        </row>
        <row r="5822">
          <cell r="A5822" t="str">
            <v>Retrofit</v>
          </cell>
          <cell r="B5822" t="str">
            <v>NC-B-MO-2-HV-RT-HP-HV-OTH251-14</v>
          </cell>
          <cell r="C5822" t="str">
            <v>NC-B-SO-2-HV-RT-HP-HV-OTH251-14</v>
          </cell>
          <cell r="D5822" t="str">
            <v>NC-B-SO-2-HV-RT-HP-HV-OTH251-14</v>
          </cell>
          <cell r="E5822" t="str">
            <v>Commercial energy recovery ventilation systems</v>
          </cell>
          <cell r="F5822" t="str">
            <v>Medical_Office</v>
          </cell>
          <cell r="G5822" t="str">
            <v>Heating</v>
          </cell>
          <cell r="H5822" t="str">
            <v>Existing</v>
          </cell>
          <cell r="I5822" t="str">
            <v>Burn Out</v>
          </cell>
          <cell r="J5822">
            <v>1</v>
          </cell>
          <cell r="K5822">
            <v>1</v>
          </cell>
          <cell r="L5822">
            <v>0.21428571428571427</v>
          </cell>
          <cell r="M5822">
            <v>1</v>
          </cell>
          <cell r="N5822">
            <v>0.87624976829464052</v>
          </cell>
          <cell r="O5822">
            <v>0.21428571428571427</v>
          </cell>
          <cell r="P5822">
            <v>2.6517906794005602E-2</v>
          </cell>
        </row>
        <row r="5823">
          <cell r="A5823" t="str">
            <v>Retrofit</v>
          </cell>
          <cell r="B5823" t="str">
            <v>NC-E-MO-2-HV-RT-HP-HV-OTH251-14</v>
          </cell>
          <cell r="C5823" t="str">
            <v>NC-B-SO-2-HV-RT-HP-HV-OTH251-14</v>
          </cell>
          <cell r="D5823" t="str">
            <v>NC-B-SO-2-HV-RT-HP-HV-OTH251-14</v>
          </cell>
          <cell r="E5823" t="str">
            <v>Commercial energy recovery ventilation systems</v>
          </cell>
          <cell r="F5823" t="str">
            <v>Medical_Office</v>
          </cell>
          <cell r="G5823" t="str">
            <v>Heating</v>
          </cell>
          <cell r="H5823" t="str">
            <v>Existing</v>
          </cell>
          <cell r="I5823" t="str">
            <v>Early Replacement</v>
          </cell>
          <cell r="J5823">
            <v>1</v>
          </cell>
          <cell r="K5823">
            <v>1</v>
          </cell>
          <cell r="L5823">
            <v>3.5714285714285726E-2</v>
          </cell>
          <cell r="M5823">
            <v>1</v>
          </cell>
          <cell r="N5823">
            <v>0.87624976829464052</v>
          </cell>
          <cell r="O5823">
            <v>3.5714285714285726E-2</v>
          </cell>
          <cell r="P5823">
            <v>4.4196511323342687E-3</v>
          </cell>
        </row>
        <row r="5824">
          <cell r="A5824" t="str">
            <v>Retrofit</v>
          </cell>
          <cell r="B5824" t="str">
            <v>NC-N-MO-2-HV-RT-HP-HV-OTH251-14</v>
          </cell>
          <cell r="C5824" t="str">
            <v>NC-B-SO-2-HV-RT-HP-HV-OTH251-14</v>
          </cell>
          <cell r="D5824" t="str">
            <v>NC-B-SO-2-HV-RT-HP-HV-OTH251-14</v>
          </cell>
          <cell r="E5824" t="str">
            <v>Commercial energy recovery ventilation systems</v>
          </cell>
          <cell r="F5824" t="str">
            <v>Medical_Office</v>
          </cell>
          <cell r="G5824" t="str">
            <v>Heating</v>
          </cell>
          <cell r="H5824" t="str">
            <v>New</v>
          </cell>
          <cell r="I5824" t="str">
            <v>New</v>
          </cell>
          <cell r="J5824">
            <v>1</v>
          </cell>
          <cell r="K5824">
            <v>1</v>
          </cell>
          <cell r="L5824">
            <v>0</v>
          </cell>
          <cell r="M5824">
            <v>1</v>
          </cell>
          <cell r="N5824">
            <v>0.87624976829464052</v>
          </cell>
          <cell r="O5824">
            <v>0</v>
          </cell>
          <cell r="P5824">
            <v>0</v>
          </cell>
        </row>
        <row r="5825">
          <cell r="A5825" t="str">
            <v>Retrofit</v>
          </cell>
          <cell r="B5825" t="str">
            <v>NC-B-RS-2-HV-RT-HP-HV-OTH251-14</v>
          </cell>
          <cell r="C5825" t="str">
            <v>NC-B-SO-2-HV-RT-HP-HV-OTH251-14</v>
          </cell>
          <cell r="D5825" t="str">
            <v>NC-B-SO-2-HV-RT-HP-HV-OTH251-14</v>
          </cell>
          <cell r="E5825" t="str">
            <v>Commercial energy recovery ventilation systems</v>
          </cell>
          <cell r="F5825" t="str">
            <v>Restaurant</v>
          </cell>
          <cell r="G5825" t="str">
            <v>Heating</v>
          </cell>
          <cell r="H5825" t="str">
            <v>Existing</v>
          </cell>
          <cell r="I5825" t="str">
            <v>Burn Out</v>
          </cell>
          <cell r="J5825">
            <v>1</v>
          </cell>
          <cell r="K5825">
            <v>1</v>
          </cell>
          <cell r="L5825">
            <v>0.21428571428571427</v>
          </cell>
          <cell r="M5825">
            <v>1</v>
          </cell>
          <cell r="N5825">
            <v>0.87624976829464052</v>
          </cell>
          <cell r="O5825">
            <v>0.21428571428571427</v>
          </cell>
          <cell r="P5825">
            <v>2.6517906794005602E-2</v>
          </cell>
        </row>
        <row r="5826">
          <cell r="A5826" t="str">
            <v>Retrofit</v>
          </cell>
          <cell r="B5826" t="str">
            <v>NC-E-RS-2-HV-RT-HP-HV-OTH251-14</v>
          </cell>
          <cell r="C5826" t="str">
            <v>NC-B-SO-2-HV-RT-HP-HV-OTH251-14</v>
          </cell>
          <cell r="D5826" t="str">
            <v>NC-B-SO-2-HV-RT-HP-HV-OTH251-14</v>
          </cell>
          <cell r="E5826" t="str">
            <v>Commercial energy recovery ventilation systems</v>
          </cell>
          <cell r="F5826" t="str">
            <v>Restaurant</v>
          </cell>
          <cell r="G5826" t="str">
            <v>Heating</v>
          </cell>
          <cell r="H5826" t="str">
            <v>Existing</v>
          </cell>
          <cell r="I5826" t="str">
            <v>Early Replacement</v>
          </cell>
          <cell r="J5826">
            <v>1</v>
          </cell>
          <cell r="K5826">
            <v>1</v>
          </cell>
          <cell r="L5826">
            <v>3.5714285714285726E-2</v>
          </cell>
          <cell r="M5826">
            <v>1</v>
          </cell>
          <cell r="N5826">
            <v>0.87624976829464052</v>
          </cell>
          <cell r="O5826">
            <v>3.5714285714285726E-2</v>
          </cell>
          <cell r="P5826">
            <v>4.4196511323342687E-3</v>
          </cell>
        </row>
        <row r="5827">
          <cell r="A5827" t="str">
            <v>Retrofit</v>
          </cell>
          <cell r="B5827" t="str">
            <v>NC-N-RS-2-HV-RT-HP-HV-OTH251-14</v>
          </cell>
          <cell r="C5827" t="str">
            <v>NC-B-SO-2-HV-RT-HP-HV-OTH251-14</v>
          </cell>
          <cell r="D5827" t="str">
            <v>NC-B-SO-2-HV-RT-HP-HV-OTH251-14</v>
          </cell>
          <cell r="E5827" t="str">
            <v>Commercial energy recovery ventilation systems</v>
          </cell>
          <cell r="F5827" t="str">
            <v>Restaurant</v>
          </cell>
          <cell r="G5827" t="str">
            <v>Heating</v>
          </cell>
          <cell r="H5827" t="str">
            <v>New</v>
          </cell>
          <cell r="I5827" t="str">
            <v>New</v>
          </cell>
          <cell r="J5827">
            <v>1</v>
          </cell>
          <cell r="K5827">
            <v>1</v>
          </cell>
          <cell r="L5827">
            <v>0</v>
          </cell>
          <cell r="M5827">
            <v>1</v>
          </cell>
          <cell r="N5827">
            <v>0.87624976829464052</v>
          </cell>
          <cell r="O5827">
            <v>0</v>
          </cell>
          <cell r="P5827">
            <v>0</v>
          </cell>
        </row>
        <row r="5828">
          <cell r="A5828" t="str">
            <v>Retrofit</v>
          </cell>
          <cell r="B5828" t="str">
            <v>NC-B-SO-2-HV-RT-HP-HV-OTH251-14</v>
          </cell>
          <cell r="C5828" t="str">
            <v>NC-B-SO-2-HV-RT-HP-HV-OTH251-14</v>
          </cell>
          <cell r="D5828" t="str">
            <v>NC-B-SO-2-HV-RT-HP-HV-OTH251-14</v>
          </cell>
          <cell r="E5828" t="str">
            <v>Commercial energy recovery ventilation systems</v>
          </cell>
          <cell r="F5828" t="str">
            <v>Small_Office</v>
          </cell>
          <cell r="G5828" t="str">
            <v>Heating</v>
          </cell>
          <cell r="H5828" t="str">
            <v>Existing</v>
          </cell>
          <cell r="I5828" t="str">
            <v>Burn Out</v>
          </cell>
          <cell r="J5828">
            <v>1</v>
          </cell>
          <cell r="K5828">
            <v>1</v>
          </cell>
          <cell r="L5828">
            <v>0.21428571428571427</v>
          </cell>
          <cell r="M5828">
            <v>1</v>
          </cell>
          <cell r="N5828">
            <v>0.87624976829464052</v>
          </cell>
          <cell r="O5828">
            <v>0.21428571428571427</v>
          </cell>
          <cell r="P5828">
            <v>2.6517906794005602E-2</v>
          </cell>
        </row>
        <row r="5829">
          <cell r="A5829" t="str">
            <v>Retrofit</v>
          </cell>
          <cell r="B5829" t="str">
            <v>NC-E-SO-2-HV-RT-HP-HV-OTH251-14</v>
          </cell>
          <cell r="C5829" t="str">
            <v>NC-B-SO-2-HV-RT-HP-HV-OTH251-14</v>
          </cell>
          <cell r="D5829" t="str">
            <v>NC-B-SO-2-HV-RT-HP-HV-OTH251-14</v>
          </cell>
          <cell r="E5829" t="str">
            <v>Commercial energy recovery ventilation systems</v>
          </cell>
          <cell r="F5829" t="str">
            <v>Small_Office</v>
          </cell>
          <cell r="G5829" t="str">
            <v>Heating</v>
          </cell>
          <cell r="H5829" t="str">
            <v>Existing</v>
          </cell>
          <cell r="I5829" t="str">
            <v>Early Replacement</v>
          </cell>
          <cell r="J5829">
            <v>1</v>
          </cell>
          <cell r="K5829">
            <v>1</v>
          </cell>
          <cell r="L5829">
            <v>3.5714285714285726E-2</v>
          </cell>
          <cell r="M5829">
            <v>1</v>
          </cell>
          <cell r="N5829">
            <v>0.87624976829464052</v>
          </cell>
          <cell r="O5829">
            <v>3.5714285714285726E-2</v>
          </cell>
          <cell r="P5829">
            <v>4.4196511323342687E-3</v>
          </cell>
        </row>
        <row r="5830">
          <cell r="A5830" t="str">
            <v>Retrofit</v>
          </cell>
          <cell r="B5830" t="str">
            <v>NC-N-SO-2-HV-RT-HP-HV-OTH251-14</v>
          </cell>
          <cell r="C5830" t="str">
            <v>NC-B-SO-2-HV-RT-HP-HV-OTH251-14</v>
          </cell>
          <cell r="D5830" t="str">
            <v>NC-B-SO-2-HV-RT-HP-HV-OTH251-14</v>
          </cell>
          <cell r="E5830" t="str">
            <v>Commercial energy recovery ventilation systems</v>
          </cell>
          <cell r="F5830" t="str">
            <v>Small_Office</v>
          </cell>
          <cell r="G5830" t="str">
            <v>Heating</v>
          </cell>
          <cell r="H5830" t="str">
            <v>New</v>
          </cell>
          <cell r="I5830" t="str">
            <v>New</v>
          </cell>
          <cell r="J5830">
            <v>1</v>
          </cell>
          <cell r="K5830">
            <v>1</v>
          </cell>
          <cell r="L5830">
            <v>0</v>
          </cell>
          <cell r="M5830">
            <v>1</v>
          </cell>
          <cell r="N5830">
            <v>0.87624976829464052</v>
          </cell>
          <cell r="O5830">
            <v>0</v>
          </cell>
          <cell r="P5830">
            <v>0</v>
          </cell>
        </row>
        <row r="5831">
          <cell r="A5831" t="str">
            <v>Retrofit</v>
          </cell>
          <cell r="B5831" t="str">
            <v>NC-B-SR-2-HV-RT-HP-HV-OTH251-14</v>
          </cell>
          <cell r="C5831" t="str">
            <v>NC-B-SO-2-HV-RT-HP-HV-OTH251-14</v>
          </cell>
          <cell r="D5831" t="str">
            <v>NC-B-SO-2-HV-RT-HP-HV-OTH251-14</v>
          </cell>
          <cell r="E5831" t="str">
            <v>Commercial energy recovery ventilation systems</v>
          </cell>
          <cell r="F5831" t="str">
            <v>Small_Retail</v>
          </cell>
          <cell r="G5831" t="str">
            <v>Heating</v>
          </cell>
          <cell r="H5831" t="str">
            <v>Existing</v>
          </cell>
          <cell r="I5831" t="str">
            <v>Burn Out</v>
          </cell>
          <cell r="J5831">
            <v>1</v>
          </cell>
          <cell r="K5831">
            <v>1</v>
          </cell>
          <cell r="L5831">
            <v>0.21428571428571427</v>
          </cell>
          <cell r="M5831">
            <v>1</v>
          </cell>
          <cell r="N5831">
            <v>0.87624976829464052</v>
          </cell>
          <cell r="O5831">
            <v>0.21428571428571427</v>
          </cell>
          <cell r="P5831">
            <v>2.6517906794005602E-2</v>
          </cell>
        </row>
        <row r="5832">
          <cell r="A5832" t="str">
            <v>Retrofit</v>
          </cell>
          <cell r="B5832" t="str">
            <v>NC-E-SR-2-HV-RT-HP-HV-OTH251-14</v>
          </cell>
          <cell r="C5832" t="str">
            <v>NC-B-SO-2-HV-RT-HP-HV-OTH251-14</v>
          </cell>
          <cell r="D5832" t="str">
            <v>NC-B-SO-2-HV-RT-HP-HV-OTH251-14</v>
          </cell>
          <cell r="E5832" t="str">
            <v>Commercial energy recovery ventilation systems</v>
          </cell>
          <cell r="F5832" t="str">
            <v>Small_Retail</v>
          </cell>
          <cell r="G5832" t="str">
            <v>Heating</v>
          </cell>
          <cell r="H5832" t="str">
            <v>Existing</v>
          </cell>
          <cell r="I5832" t="str">
            <v>Early Replacement</v>
          </cell>
          <cell r="J5832">
            <v>1</v>
          </cell>
          <cell r="K5832">
            <v>1</v>
          </cell>
          <cell r="L5832">
            <v>3.5714285714285726E-2</v>
          </cell>
          <cell r="M5832">
            <v>1</v>
          </cell>
          <cell r="N5832">
            <v>0.87624976829464052</v>
          </cell>
          <cell r="O5832">
            <v>3.5714285714285726E-2</v>
          </cell>
          <cell r="P5832">
            <v>4.4196511323342687E-3</v>
          </cell>
        </row>
        <row r="5833">
          <cell r="A5833" t="str">
            <v>Retrofit</v>
          </cell>
          <cell r="B5833" t="str">
            <v>NC-N-SR-2-HV-RT-HP-HV-OTH251-14</v>
          </cell>
          <cell r="C5833" t="str">
            <v>NC-B-SO-2-HV-RT-HP-HV-OTH251-14</v>
          </cell>
          <cell r="D5833" t="str">
            <v>NC-B-SO-2-HV-RT-HP-HV-OTH251-14</v>
          </cell>
          <cell r="E5833" t="str">
            <v>Commercial energy recovery ventilation systems</v>
          </cell>
          <cell r="F5833" t="str">
            <v>Small_Retail</v>
          </cell>
          <cell r="G5833" t="str">
            <v>Heating</v>
          </cell>
          <cell r="H5833" t="str">
            <v>New</v>
          </cell>
          <cell r="I5833" t="str">
            <v>New</v>
          </cell>
          <cell r="J5833">
            <v>1</v>
          </cell>
          <cell r="K5833">
            <v>1</v>
          </cell>
          <cell r="L5833">
            <v>0</v>
          </cell>
          <cell r="M5833">
            <v>1</v>
          </cell>
          <cell r="N5833">
            <v>0.87624976829464052</v>
          </cell>
          <cell r="O5833">
            <v>0</v>
          </cell>
          <cell r="P5833">
            <v>0</v>
          </cell>
        </row>
        <row r="5834">
          <cell r="A5834" t="str">
            <v>Retrofit</v>
          </cell>
          <cell r="B5834" t="str">
            <v>NC-B-AM-2-HV-PT-HP-SH-WIN183-20</v>
          </cell>
          <cell r="C5834" t="str">
            <v>NC-B-LG-2-HV-PT-HP-SH-WIN183-20</v>
          </cell>
          <cell r="D5834" t="str">
            <v>NC-B-LG-2-HV-PT-HP-SH-WIN183-20</v>
          </cell>
          <cell r="E5834" t="str">
            <v>Commercial Windows, 2012 IECC Standard, SHGC 0.25</v>
          </cell>
          <cell r="F5834" t="str">
            <v>Amusement</v>
          </cell>
          <cell r="G5834" t="str">
            <v>Heating</v>
          </cell>
          <cell r="H5834" t="str">
            <v>Existing</v>
          </cell>
          <cell r="I5834" t="str">
            <v>Burn Out</v>
          </cell>
          <cell r="J5834">
            <v>1</v>
          </cell>
          <cell r="K5834">
            <v>1</v>
          </cell>
          <cell r="L5834">
            <v>0.18</v>
          </cell>
          <cell r="M5834">
            <v>1</v>
          </cell>
          <cell r="N5834">
            <v>0.89585962966737132</v>
          </cell>
          <cell r="O5834">
            <v>0.18</v>
          </cell>
          <cell r="P5834">
            <v>1.8745266659873163E-2</v>
          </cell>
        </row>
        <row r="5835">
          <cell r="A5835" t="str">
            <v>Retrofit</v>
          </cell>
          <cell r="B5835" t="str">
            <v>NC-E-AM-2-HV-PT-HP-SH-WIN183-20</v>
          </cell>
          <cell r="C5835" t="str">
            <v>NC-B-LG-2-HV-PT-HP-SH-WIN183-20</v>
          </cell>
          <cell r="D5835" t="str">
            <v>NC-B-LG-2-HV-PT-HP-SH-WIN183-20</v>
          </cell>
          <cell r="E5835" t="str">
            <v>Commercial Windows, 2012 IECC Standard, SHGC 0.25</v>
          </cell>
          <cell r="F5835" t="str">
            <v>Amusement</v>
          </cell>
          <cell r="G5835" t="str">
            <v>Heating</v>
          </cell>
          <cell r="H5835" t="str">
            <v>Existing</v>
          </cell>
          <cell r="I5835" t="str">
            <v>Early Replacement</v>
          </cell>
          <cell r="J5835">
            <v>1</v>
          </cell>
          <cell r="K5835">
            <v>1</v>
          </cell>
          <cell r="L5835">
            <v>0.12</v>
          </cell>
          <cell r="M5835">
            <v>1</v>
          </cell>
          <cell r="N5835">
            <v>0.89585962966737132</v>
          </cell>
          <cell r="O5835">
            <v>0.12</v>
          </cell>
          <cell r="P5835">
            <v>1.2496844439915441E-2</v>
          </cell>
        </row>
        <row r="5836">
          <cell r="A5836" t="str">
            <v>Retrofit</v>
          </cell>
          <cell r="B5836" t="str">
            <v>NC-N-AM-2-HV-PT-HP-SH-WIN183-20</v>
          </cell>
          <cell r="C5836" t="str">
            <v>NC-B-LG-2-HV-PT-HP-SH-WIN183-20</v>
          </cell>
          <cell r="D5836" t="str">
            <v>NC-B-LG-2-HV-PT-HP-SH-WIN183-20</v>
          </cell>
          <cell r="E5836" t="str">
            <v>Commercial Windows, 2012 IECC Standard, SHGC 0.25</v>
          </cell>
          <cell r="F5836" t="str">
            <v>Amusement</v>
          </cell>
          <cell r="G5836" t="str">
            <v>Heating</v>
          </cell>
          <cell r="H5836" t="str">
            <v>New</v>
          </cell>
          <cell r="I5836" t="str">
            <v>New</v>
          </cell>
          <cell r="J5836">
            <v>1</v>
          </cell>
          <cell r="K5836">
            <v>1</v>
          </cell>
          <cell r="L5836">
            <v>0.3</v>
          </cell>
          <cell r="M5836">
            <v>1</v>
          </cell>
          <cell r="N5836">
            <v>0.89585962966737132</v>
          </cell>
          <cell r="O5836">
            <v>0.3</v>
          </cell>
          <cell r="P5836">
            <v>3.1242111099788604E-2</v>
          </cell>
        </row>
        <row r="5837">
          <cell r="A5837" t="str">
            <v>Retrofit</v>
          </cell>
          <cell r="B5837" t="str">
            <v>NC-B-ED-2-HV-PT-HP-SH-WIN183-20</v>
          </cell>
          <cell r="C5837" t="str">
            <v>NC-B-LG-2-HV-PT-HP-SH-WIN183-20</v>
          </cell>
          <cell r="D5837" t="str">
            <v>NC-B-LG-2-HV-PT-HP-SH-WIN183-20</v>
          </cell>
          <cell r="E5837" t="str">
            <v>Commercial Windows, 2012 IECC Standard, SHGC 0.25</v>
          </cell>
          <cell r="F5837" t="str">
            <v>Education</v>
          </cell>
          <cell r="G5837" t="str">
            <v>Heating</v>
          </cell>
          <cell r="H5837" t="str">
            <v>Existing</v>
          </cell>
          <cell r="I5837" t="str">
            <v>Burn Out</v>
          </cell>
          <cell r="J5837">
            <v>1</v>
          </cell>
          <cell r="K5837">
            <v>1</v>
          </cell>
          <cell r="L5837">
            <v>0.18</v>
          </cell>
          <cell r="M5837">
            <v>1</v>
          </cell>
          <cell r="N5837">
            <v>0.89585962966737132</v>
          </cell>
          <cell r="O5837">
            <v>0.18</v>
          </cell>
          <cell r="P5837">
            <v>1.8745266659873163E-2</v>
          </cell>
        </row>
        <row r="5838">
          <cell r="A5838" t="str">
            <v>Retrofit</v>
          </cell>
          <cell r="B5838" t="str">
            <v>NC-E-ED-2-HV-PT-HP-SH-WIN183-20</v>
          </cell>
          <cell r="C5838" t="str">
            <v>NC-B-LG-2-HV-PT-HP-SH-WIN183-20</v>
          </cell>
          <cell r="D5838" t="str">
            <v>NC-B-LG-2-HV-PT-HP-SH-WIN183-20</v>
          </cell>
          <cell r="E5838" t="str">
            <v>Commercial Windows, 2012 IECC Standard, SHGC 0.25</v>
          </cell>
          <cell r="F5838" t="str">
            <v>Education</v>
          </cell>
          <cell r="G5838" t="str">
            <v>Heating</v>
          </cell>
          <cell r="H5838" t="str">
            <v>Existing</v>
          </cell>
          <cell r="I5838" t="str">
            <v>Early Replacement</v>
          </cell>
          <cell r="J5838">
            <v>1</v>
          </cell>
          <cell r="K5838">
            <v>1</v>
          </cell>
          <cell r="L5838">
            <v>0.12</v>
          </cell>
          <cell r="M5838">
            <v>1</v>
          </cell>
          <cell r="N5838">
            <v>0.89585962966737132</v>
          </cell>
          <cell r="O5838">
            <v>0.12</v>
          </cell>
          <cell r="P5838">
            <v>1.2496844439915441E-2</v>
          </cell>
        </row>
        <row r="5839">
          <cell r="A5839" t="str">
            <v>Retrofit</v>
          </cell>
          <cell r="B5839" t="str">
            <v>NC-N-ED-2-HV-PT-HP-SH-WIN183-20</v>
          </cell>
          <cell r="C5839" t="str">
            <v>NC-B-LG-2-HV-PT-HP-SH-WIN183-20</v>
          </cell>
          <cell r="D5839" t="str">
            <v>NC-B-LG-2-HV-PT-HP-SH-WIN183-20</v>
          </cell>
          <cell r="E5839" t="str">
            <v>Commercial Windows, 2012 IECC Standard, SHGC 0.25</v>
          </cell>
          <cell r="F5839" t="str">
            <v>Education</v>
          </cell>
          <cell r="G5839" t="str">
            <v>Heating</v>
          </cell>
          <cell r="H5839" t="str">
            <v>New</v>
          </cell>
          <cell r="I5839" t="str">
            <v>New</v>
          </cell>
          <cell r="J5839">
            <v>1</v>
          </cell>
          <cell r="K5839">
            <v>1</v>
          </cell>
          <cell r="L5839">
            <v>0.3</v>
          </cell>
          <cell r="M5839">
            <v>1</v>
          </cell>
          <cell r="N5839">
            <v>0.89585962966737132</v>
          </cell>
          <cell r="O5839">
            <v>0.3</v>
          </cell>
          <cell r="P5839">
            <v>3.1242111099788604E-2</v>
          </cell>
        </row>
        <row r="5840">
          <cell r="A5840" t="str">
            <v>Retrofit</v>
          </cell>
          <cell r="B5840" t="str">
            <v>NC-B-GR-4-HV-RT-HP-SH-WIN183-20</v>
          </cell>
          <cell r="C5840" t="str">
            <v>NC-B-RT-4-HV-RT-HP-SH-WIN183-20</v>
          </cell>
          <cell r="D5840" t="str">
            <v>NC-B-RT-4-HV-RT-HP-SH-WIN183-20</v>
          </cell>
          <cell r="E5840" t="str">
            <v>Commercial Windows, 2012 IECC Standard, SHGC 0.25</v>
          </cell>
          <cell r="F5840" t="str">
            <v>Grocery</v>
          </cell>
          <cell r="G5840" t="str">
            <v>Heating</v>
          </cell>
          <cell r="H5840" t="str">
            <v>Existing</v>
          </cell>
          <cell r="I5840" t="str">
            <v>Burn Out</v>
          </cell>
          <cell r="J5840">
            <v>1</v>
          </cell>
          <cell r="K5840">
            <v>1</v>
          </cell>
          <cell r="L5840">
            <v>0.18</v>
          </cell>
          <cell r="M5840">
            <v>1</v>
          </cell>
          <cell r="N5840">
            <v>0.89585962966737132</v>
          </cell>
          <cell r="O5840">
            <v>0.18</v>
          </cell>
          <cell r="P5840">
            <v>1.8745266659873163E-2</v>
          </cell>
        </row>
        <row r="5841">
          <cell r="A5841" t="str">
            <v>Retrofit</v>
          </cell>
          <cell r="B5841" t="str">
            <v>NC-E-GR-4-HV-RT-HP-SH-WIN183-20</v>
          </cell>
          <cell r="C5841" t="str">
            <v>NC-B-RT-4-HV-RT-HP-SH-WIN183-20</v>
          </cell>
          <cell r="D5841" t="str">
            <v>NC-B-RT-4-HV-RT-HP-SH-WIN183-20</v>
          </cell>
          <cell r="E5841" t="str">
            <v>Commercial Windows, 2012 IECC Standard, SHGC 0.25</v>
          </cell>
          <cell r="F5841" t="str">
            <v>Grocery</v>
          </cell>
          <cell r="G5841" t="str">
            <v>Heating</v>
          </cell>
          <cell r="H5841" t="str">
            <v>Existing</v>
          </cell>
          <cell r="I5841" t="str">
            <v>Early Replacement</v>
          </cell>
          <cell r="J5841">
            <v>1</v>
          </cell>
          <cell r="K5841">
            <v>1</v>
          </cell>
          <cell r="L5841">
            <v>0.12</v>
          </cell>
          <cell r="M5841">
            <v>1</v>
          </cell>
          <cell r="N5841">
            <v>0.89585962966737132</v>
          </cell>
          <cell r="O5841">
            <v>0.12</v>
          </cell>
          <cell r="P5841">
            <v>1.2496844439915441E-2</v>
          </cell>
        </row>
        <row r="5842">
          <cell r="A5842" t="str">
            <v>Retrofit</v>
          </cell>
          <cell r="B5842" t="str">
            <v>NC-N-GR-4-HV-RT-HP-SH-WIN183-20</v>
          </cell>
          <cell r="C5842" t="str">
            <v>NC-B-RT-4-HV-RT-HP-SH-WIN183-20</v>
          </cell>
          <cell r="D5842" t="str">
            <v>NC-B-RT-4-HV-RT-HP-SH-WIN183-20</v>
          </cell>
          <cell r="E5842" t="str">
            <v>Commercial Windows, 2012 IECC Standard, SHGC 0.25</v>
          </cell>
          <cell r="F5842" t="str">
            <v>Grocery</v>
          </cell>
          <cell r="G5842" t="str">
            <v>Heating</v>
          </cell>
          <cell r="H5842" t="str">
            <v>New</v>
          </cell>
          <cell r="I5842" t="str">
            <v>New</v>
          </cell>
          <cell r="J5842">
            <v>1</v>
          </cell>
          <cell r="K5842">
            <v>1</v>
          </cell>
          <cell r="L5842">
            <v>0.3</v>
          </cell>
          <cell r="M5842">
            <v>1</v>
          </cell>
          <cell r="N5842">
            <v>0.89585962966737132</v>
          </cell>
          <cell r="O5842">
            <v>0.3</v>
          </cell>
          <cell r="P5842">
            <v>3.1242111099788604E-2</v>
          </cell>
        </row>
        <row r="5843">
          <cell r="A5843" t="str">
            <v>Retrofit</v>
          </cell>
          <cell r="B5843" t="str">
            <v>NC-B-LG-2-HV-PT-HP-SH-WIN183-20</v>
          </cell>
          <cell r="C5843" t="str">
            <v>NC-B-LG-2-HV-PT-HP-SH-WIN183-20</v>
          </cell>
          <cell r="D5843" t="str">
            <v>NC-B-LG-2-HV-PT-HP-SH-WIN183-20</v>
          </cell>
          <cell r="E5843" t="str">
            <v>Commercial Windows, 2012 IECC Standard, SHGC 0.25</v>
          </cell>
          <cell r="F5843" t="str">
            <v>Lodging</v>
          </cell>
          <cell r="G5843" t="str">
            <v>Heating</v>
          </cell>
          <cell r="H5843" t="str">
            <v>Existing</v>
          </cell>
          <cell r="I5843" t="str">
            <v>Burn Out</v>
          </cell>
          <cell r="J5843">
            <v>1</v>
          </cell>
          <cell r="K5843">
            <v>1</v>
          </cell>
          <cell r="L5843">
            <v>0.18</v>
          </cell>
          <cell r="M5843">
            <v>1</v>
          </cell>
          <cell r="N5843">
            <v>0.89585962966737132</v>
          </cell>
          <cell r="O5843">
            <v>0.18</v>
          </cell>
          <cell r="P5843">
            <v>1.8745266659873163E-2</v>
          </cell>
        </row>
        <row r="5844">
          <cell r="A5844" t="str">
            <v>Retrofit</v>
          </cell>
          <cell r="B5844" t="str">
            <v>NC-E-LG-2-HV-PT-HP-SH-WIN183-20</v>
          </cell>
          <cell r="C5844" t="str">
            <v>NC-B-LG-2-HV-PT-HP-SH-WIN183-20</v>
          </cell>
          <cell r="D5844" t="str">
            <v>NC-B-LG-2-HV-PT-HP-SH-WIN183-20</v>
          </cell>
          <cell r="E5844" t="str">
            <v>Commercial Windows, 2012 IECC Standard, SHGC 0.25</v>
          </cell>
          <cell r="F5844" t="str">
            <v>Lodging</v>
          </cell>
          <cell r="G5844" t="str">
            <v>Heating</v>
          </cell>
          <cell r="H5844" t="str">
            <v>Existing</v>
          </cell>
          <cell r="I5844" t="str">
            <v>Early Replacement</v>
          </cell>
          <cell r="J5844">
            <v>1</v>
          </cell>
          <cell r="K5844">
            <v>1</v>
          </cell>
          <cell r="L5844">
            <v>0.12</v>
          </cell>
          <cell r="M5844">
            <v>1</v>
          </cell>
          <cell r="N5844">
            <v>0.89585962966737132</v>
          </cell>
          <cell r="O5844">
            <v>0.12</v>
          </cell>
          <cell r="P5844">
            <v>1.2496844439915441E-2</v>
          </cell>
        </row>
        <row r="5845">
          <cell r="A5845" t="str">
            <v>Retrofit</v>
          </cell>
          <cell r="B5845" t="str">
            <v>NC-N-LG-2-HV-PT-HP-SH-WIN183-20</v>
          </cell>
          <cell r="C5845" t="str">
            <v>NC-B-LG-2-HV-PT-HP-SH-WIN183-20</v>
          </cell>
          <cell r="D5845" t="str">
            <v>NC-B-LG-2-HV-PT-HP-SH-WIN183-20</v>
          </cell>
          <cell r="E5845" t="str">
            <v>Commercial Windows, 2012 IECC Standard, SHGC 0.25</v>
          </cell>
          <cell r="F5845" t="str">
            <v>Lodging</v>
          </cell>
          <cell r="G5845" t="str">
            <v>Heating</v>
          </cell>
          <cell r="H5845" t="str">
            <v>New</v>
          </cell>
          <cell r="I5845" t="str">
            <v>New</v>
          </cell>
          <cell r="J5845">
            <v>1</v>
          </cell>
          <cell r="K5845">
            <v>1</v>
          </cell>
          <cell r="L5845">
            <v>0.3</v>
          </cell>
          <cell r="M5845">
            <v>1</v>
          </cell>
          <cell r="N5845">
            <v>0.89585962966737132</v>
          </cell>
          <cell r="O5845">
            <v>0.3</v>
          </cell>
          <cell r="P5845">
            <v>3.1242111099788604E-2</v>
          </cell>
        </row>
        <row r="5846">
          <cell r="A5846" t="str">
            <v>Retrofit</v>
          </cell>
          <cell r="B5846" t="str">
            <v>NC-B-MO-2-HV-RT-HP-SH-WIN183-20</v>
          </cell>
          <cell r="C5846" t="str">
            <v>NC-B-SO-2-HV-RT-HP-SH-WIN183-20</v>
          </cell>
          <cell r="D5846" t="str">
            <v>NC-B-SO-2-HV-RT-HP-SH-WIN183-20</v>
          </cell>
          <cell r="E5846" t="str">
            <v>Commercial Windows, 2012 IECC Standard, SHGC 0.25</v>
          </cell>
          <cell r="F5846" t="str">
            <v>Medical_Office</v>
          </cell>
          <cell r="G5846" t="str">
            <v>Heating</v>
          </cell>
          <cell r="H5846" t="str">
            <v>Existing</v>
          </cell>
          <cell r="I5846" t="str">
            <v>Burn Out</v>
          </cell>
          <cell r="J5846">
            <v>1</v>
          </cell>
          <cell r="K5846">
            <v>1</v>
          </cell>
          <cell r="L5846">
            <v>0.18</v>
          </cell>
          <cell r="M5846">
            <v>1</v>
          </cell>
          <cell r="N5846">
            <v>0.89585962966737132</v>
          </cell>
          <cell r="O5846">
            <v>0.18</v>
          </cell>
          <cell r="P5846">
            <v>1.8745266659873163E-2</v>
          </cell>
        </row>
        <row r="5847">
          <cell r="A5847" t="str">
            <v>Retrofit</v>
          </cell>
          <cell r="B5847" t="str">
            <v>NC-E-MO-2-HV-RT-HP-SH-WIN183-20</v>
          </cell>
          <cell r="C5847" t="str">
            <v>NC-B-SO-2-HV-RT-HP-SH-WIN183-20</v>
          </cell>
          <cell r="D5847" t="str">
            <v>NC-B-SO-2-HV-RT-HP-SH-WIN183-20</v>
          </cell>
          <cell r="E5847" t="str">
            <v>Commercial Windows, 2012 IECC Standard, SHGC 0.25</v>
          </cell>
          <cell r="F5847" t="str">
            <v>Medical_Office</v>
          </cell>
          <cell r="G5847" t="str">
            <v>Heating</v>
          </cell>
          <cell r="H5847" t="str">
            <v>Existing</v>
          </cell>
          <cell r="I5847" t="str">
            <v>Early Replacement</v>
          </cell>
          <cell r="J5847">
            <v>1</v>
          </cell>
          <cell r="K5847">
            <v>1</v>
          </cell>
          <cell r="L5847">
            <v>0.12</v>
          </cell>
          <cell r="M5847">
            <v>1</v>
          </cell>
          <cell r="N5847">
            <v>0.89585962966737132</v>
          </cell>
          <cell r="O5847">
            <v>0.12</v>
          </cell>
          <cell r="P5847">
            <v>1.2496844439915441E-2</v>
          </cell>
        </row>
        <row r="5848">
          <cell r="A5848" t="str">
            <v>Retrofit</v>
          </cell>
          <cell r="B5848" t="str">
            <v>NC-N-MO-2-HV-RT-HP-SH-WIN183-20</v>
          </cell>
          <cell r="C5848" t="str">
            <v>NC-B-SO-2-HV-RT-HP-SH-WIN183-20</v>
          </cell>
          <cell r="D5848" t="str">
            <v>NC-B-SO-2-HV-RT-HP-SH-WIN183-20</v>
          </cell>
          <cell r="E5848" t="str">
            <v>Commercial Windows, 2012 IECC Standard, SHGC 0.25</v>
          </cell>
          <cell r="F5848" t="str">
            <v>Medical_Office</v>
          </cell>
          <cell r="G5848" t="str">
            <v>Heating</v>
          </cell>
          <cell r="H5848" t="str">
            <v>New</v>
          </cell>
          <cell r="I5848" t="str">
            <v>New</v>
          </cell>
          <cell r="J5848">
            <v>1</v>
          </cell>
          <cell r="K5848">
            <v>1</v>
          </cell>
          <cell r="L5848">
            <v>0.3</v>
          </cell>
          <cell r="M5848">
            <v>1</v>
          </cell>
          <cell r="N5848">
            <v>0.89585962966737132</v>
          </cell>
          <cell r="O5848">
            <v>0.3</v>
          </cell>
          <cell r="P5848">
            <v>3.1242111099788604E-2</v>
          </cell>
        </row>
        <row r="5849">
          <cell r="A5849" t="str">
            <v>Retrofit</v>
          </cell>
          <cell r="B5849" t="str">
            <v>NC-B-RL-4-HV-RT-HP-SH-WIN183-20</v>
          </cell>
          <cell r="C5849" t="str">
            <v>NC-B-RT-4-HV-RT-HP-SH-WIN183-20</v>
          </cell>
          <cell r="D5849" t="str">
            <v>NC-B-RT-4-HV-RT-HP-SH-WIN183-20</v>
          </cell>
          <cell r="E5849" t="str">
            <v>Commercial Windows, 2012 IECC Standard, SHGC 0.25</v>
          </cell>
          <cell r="F5849" t="str">
            <v>Religious</v>
          </cell>
          <cell r="G5849" t="str">
            <v>Heating</v>
          </cell>
          <cell r="H5849" t="str">
            <v>Existing</v>
          </cell>
          <cell r="I5849" t="str">
            <v>Burn Out</v>
          </cell>
          <cell r="J5849">
            <v>1</v>
          </cell>
          <cell r="K5849">
            <v>1</v>
          </cell>
          <cell r="L5849">
            <v>0.18</v>
          </cell>
          <cell r="M5849">
            <v>1</v>
          </cell>
          <cell r="N5849">
            <v>0.89585962966737132</v>
          </cell>
          <cell r="O5849">
            <v>0.18</v>
          </cell>
          <cell r="P5849">
            <v>1.8745266659873163E-2</v>
          </cell>
        </row>
        <row r="5850">
          <cell r="A5850" t="str">
            <v>Retrofit</v>
          </cell>
          <cell r="B5850" t="str">
            <v>NC-B-RL-4-HV-WS-GH-SH-WIN183-20</v>
          </cell>
          <cell r="C5850" t="str">
            <v>NC-B-RT-4-HV-WS-GH-SH-WIN183-20</v>
          </cell>
          <cell r="D5850" t="str">
            <v>NC-B-RT-4-HV-WS-GH-SH-WIN183-20</v>
          </cell>
          <cell r="E5850" t="str">
            <v>Commercial Windows, 2012 IECC Standard, SHGC 0.25</v>
          </cell>
          <cell r="F5850" t="str">
            <v>Religious</v>
          </cell>
          <cell r="G5850" t="str">
            <v>Heating</v>
          </cell>
          <cell r="H5850" t="str">
            <v>Existing</v>
          </cell>
          <cell r="I5850" t="str">
            <v>Burn Out</v>
          </cell>
          <cell r="J5850">
            <v>1</v>
          </cell>
          <cell r="K5850">
            <v>1</v>
          </cell>
          <cell r="L5850">
            <v>0</v>
          </cell>
          <cell r="M5850">
            <v>1</v>
          </cell>
          <cell r="N5850">
            <v>0.89585962966737132</v>
          </cell>
          <cell r="O5850">
            <v>0</v>
          </cell>
          <cell r="P5850">
            <v>0</v>
          </cell>
        </row>
        <row r="5851">
          <cell r="A5851" t="str">
            <v>Retrofit</v>
          </cell>
          <cell r="B5851" t="str">
            <v>NC-E-RL-4-HV-RT-HP-SH-WIN183-20</v>
          </cell>
          <cell r="C5851" t="str">
            <v>NC-B-RT-4-HV-RT-HP-SH-WIN183-20</v>
          </cell>
          <cell r="D5851" t="str">
            <v>NC-B-RT-4-HV-RT-HP-SH-WIN183-20</v>
          </cell>
          <cell r="E5851" t="str">
            <v>Commercial Windows, 2012 IECC Standard, SHGC 0.25</v>
          </cell>
          <cell r="F5851" t="str">
            <v>Religious</v>
          </cell>
          <cell r="G5851" t="str">
            <v>Heating</v>
          </cell>
          <cell r="H5851" t="str">
            <v>Existing</v>
          </cell>
          <cell r="I5851" t="str">
            <v>Early Replacement</v>
          </cell>
          <cell r="J5851">
            <v>1</v>
          </cell>
          <cell r="K5851">
            <v>1</v>
          </cell>
          <cell r="L5851">
            <v>0.12</v>
          </cell>
          <cell r="M5851">
            <v>1</v>
          </cell>
          <cell r="N5851">
            <v>0.89585962966737132</v>
          </cell>
          <cell r="O5851">
            <v>0.12</v>
          </cell>
          <cell r="P5851">
            <v>1.2496844439915441E-2</v>
          </cell>
        </row>
        <row r="5852">
          <cell r="A5852" t="str">
            <v>Retrofit</v>
          </cell>
          <cell r="B5852" t="str">
            <v>NC-E-RL-4-HV-WS-GH-SH-WIN183-20</v>
          </cell>
          <cell r="C5852" t="str">
            <v>NC-B-RT-4-HV-WS-GH-SH-WIN183-20</v>
          </cell>
          <cell r="D5852" t="str">
            <v>NC-B-RT-4-HV-WS-GH-SH-WIN183-20</v>
          </cell>
          <cell r="E5852" t="str">
            <v>Commercial Windows, 2012 IECC Standard, SHGC 0.25</v>
          </cell>
          <cell r="F5852" t="str">
            <v>Religious</v>
          </cell>
          <cell r="G5852" t="str">
            <v>Heating</v>
          </cell>
          <cell r="H5852" t="str">
            <v>Existing</v>
          </cell>
          <cell r="I5852" t="str">
            <v>Early Replacement</v>
          </cell>
          <cell r="J5852">
            <v>1</v>
          </cell>
          <cell r="K5852">
            <v>1</v>
          </cell>
          <cell r="L5852">
            <v>0</v>
          </cell>
          <cell r="M5852">
            <v>1</v>
          </cell>
          <cell r="N5852">
            <v>0.89585962966737132</v>
          </cell>
          <cell r="O5852">
            <v>0</v>
          </cell>
          <cell r="P5852">
            <v>0</v>
          </cell>
        </row>
        <row r="5853">
          <cell r="A5853" t="str">
            <v>Retrofit</v>
          </cell>
          <cell r="B5853" t="str">
            <v>NC-N-RL-4-HV-RT-HP-SH-WIN183-20</v>
          </cell>
          <cell r="C5853" t="str">
            <v>NC-B-RT-4-HV-RT-HP-SH-WIN183-20</v>
          </cell>
          <cell r="D5853" t="str">
            <v>NC-B-RT-4-HV-RT-HP-SH-WIN183-20</v>
          </cell>
          <cell r="E5853" t="str">
            <v>Commercial Windows, 2012 IECC Standard, SHGC 0.25</v>
          </cell>
          <cell r="F5853" t="str">
            <v>Religious</v>
          </cell>
          <cell r="G5853" t="str">
            <v>Heating</v>
          </cell>
          <cell r="H5853" t="str">
            <v>New</v>
          </cell>
          <cell r="I5853" t="str">
            <v>New</v>
          </cell>
          <cell r="J5853">
            <v>1</v>
          </cell>
          <cell r="K5853">
            <v>1</v>
          </cell>
          <cell r="L5853">
            <v>0.3</v>
          </cell>
          <cell r="M5853">
            <v>1</v>
          </cell>
          <cell r="N5853">
            <v>0.89585962966737132</v>
          </cell>
          <cell r="O5853">
            <v>0.3</v>
          </cell>
          <cell r="P5853">
            <v>3.1242111099788604E-2</v>
          </cell>
        </row>
        <row r="5854">
          <cell r="A5854" t="str">
            <v>Retrofit</v>
          </cell>
          <cell r="B5854" t="str">
            <v>NC-N-RL-4-HV-WS-GH-SH-WIN183-20</v>
          </cell>
          <cell r="C5854" t="str">
            <v>NC-B-RT-4-HV-WS-GH-SH-WIN183-20</v>
          </cell>
          <cell r="D5854" t="str">
            <v>NC-B-RT-4-HV-WS-GH-SH-WIN183-20</v>
          </cell>
          <cell r="E5854" t="str">
            <v>Commercial Windows, 2012 IECC Standard, SHGC 0.25</v>
          </cell>
          <cell r="F5854" t="str">
            <v>Religious</v>
          </cell>
          <cell r="G5854" t="str">
            <v>Heating</v>
          </cell>
          <cell r="H5854" t="str">
            <v>New</v>
          </cell>
          <cell r="I5854" t="str">
            <v>New</v>
          </cell>
          <cell r="J5854">
            <v>1</v>
          </cell>
          <cell r="K5854">
            <v>1</v>
          </cell>
          <cell r="L5854">
            <v>0</v>
          </cell>
          <cell r="M5854">
            <v>1</v>
          </cell>
          <cell r="N5854">
            <v>0.89585962966737132</v>
          </cell>
          <cell r="O5854">
            <v>0</v>
          </cell>
          <cell r="P5854">
            <v>0</v>
          </cell>
        </row>
        <row r="5855">
          <cell r="A5855" t="str">
            <v>Retrofit</v>
          </cell>
          <cell r="B5855" t="str">
            <v>NC-B-RS-4-HV-WS-GH-SH-WIN183-20</v>
          </cell>
          <cell r="C5855" t="str">
            <v>NC-B-RT-4-HV-WS-GH-SH-WIN183-20</v>
          </cell>
          <cell r="D5855" t="str">
            <v>NC-B-RT-4-HV-WS-GH-SH-WIN183-20</v>
          </cell>
          <cell r="E5855" t="str">
            <v>Commercial Windows, 2012 IECC Standard, SHGC 0.25</v>
          </cell>
          <cell r="F5855" t="str">
            <v>Restaurant</v>
          </cell>
          <cell r="G5855" t="str">
            <v>Heating</v>
          </cell>
          <cell r="H5855" t="str">
            <v>Existing</v>
          </cell>
          <cell r="I5855" t="str">
            <v>Burn Out</v>
          </cell>
          <cell r="J5855">
            <v>1</v>
          </cell>
          <cell r="K5855">
            <v>1</v>
          </cell>
          <cell r="L5855">
            <v>0.18</v>
          </cell>
          <cell r="M5855">
            <v>1</v>
          </cell>
          <cell r="N5855">
            <v>0.89585962966737132</v>
          </cell>
          <cell r="O5855">
            <v>0.18</v>
          </cell>
          <cell r="P5855">
            <v>1.8745266659873163E-2</v>
          </cell>
        </row>
        <row r="5856">
          <cell r="A5856" t="str">
            <v>Retrofit</v>
          </cell>
          <cell r="B5856" t="str">
            <v>NC-E-RS-4-HV-WS-GH-SH-WIN183-20</v>
          </cell>
          <cell r="C5856" t="str">
            <v>NC-B-RT-4-HV-WS-GH-SH-WIN183-20</v>
          </cell>
          <cell r="D5856" t="str">
            <v>NC-B-RT-4-HV-WS-GH-SH-WIN183-20</v>
          </cell>
          <cell r="E5856" t="str">
            <v>Commercial Windows, 2012 IECC Standard, SHGC 0.25</v>
          </cell>
          <cell r="F5856" t="str">
            <v>Restaurant</v>
          </cell>
          <cell r="G5856" t="str">
            <v>Heating</v>
          </cell>
          <cell r="H5856" t="str">
            <v>Existing</v>
          </cell>
          <cell r="I5856" t="str">
            <v>Early Replacement</v>
          </cell>
          <cell r="J5856">
            <v>1</v>
          </cell>
          <cell r="K5856">
            <v>1</v>
          </cell>
          <cell r="L5856">
            <v>0.12</v>
          </cell>
          <cell r="M5856">
            <v>1</v>
          </cell>
          <cell r="N5856">
            <v>0.89585962966737132</v>
          </cell>
          <cell r="O5856">
            <v>0.12</v>
          </cell>
          <cell r="P5856">
            <v>1.2496844439915441E-2</v>
          </cell>
        </row>
        <row r="5857">
          <cell r="A5857" t="str">
            <v>Retrofit</v>
          </cell>
          <cell r="B5857" t="str">
            <v>NC-N-RS-4-HV-WS-GH-SH-WIN183-20</v>
          </cell>
          <cell r="C5857" t="str">
            <v>NC-B-RT-4-HV-WS-GH-SH-WIN183-20</v>
          </cell>
          <cell r="D5857" t="str">
            <v>NC-B-RT-4-HV-WS-GH-SH-WIN183-20</v>
          </cell>
          <cell r="E5857" t="str">
            <v>Commercial Windows, 2012 IECC Standard, SHGC 0.25</v>
          </cell>
          <cell r="F5857" t="str">
            <v>Restaurant</v>
          </cell>
          <cell r="G5857" t="str">
            <v>Heating</v>
          </cell>
          <cell r="H5857" t="str">
            <v>New</v>
          </cell>
          <cell r="I5857" t="str">
            <v>New</v>
          </cell>
          <cell r="J5857">
            <v>1</v>
          </cell>
          <cell r="K5857">
            <v>1</v>
          </cell>
          <cell r="L5857">
            <v>0.3</v>
          </cell>
          <cell r="M5857">
            <v>1</v>
          </cell>
          <cell r="N5857">
            <v>0.89585962966737132</v>
          </cell>
          <cell r="O5857">
            <v>0.3</v>
          </cell>
          <cell r="P5857">
            <v>3.1242111099788604E-2</v>
          </cell>
        </row>
        <row r="5858">
          <cell r="A5858" t="str">
            <v>Retrofit</v>
          </cell>
          <cell r="B5858" t="str">
            <v>NC-B-RT-4-HV-RT-HP-SH-WIN183-20</v>
          </cell>
          <cell r="C5858" t="str">
            <v>NC-B-RT-4-HV-RT-HP-SH-WIN183-20</v>
          </cell>
          <cell r="D5858" t="str">
            <v>NC-B-RT-4-HV-RT-HP-SH-WIN183-20</v>
          </cell>
          <cell r="E5858" t="str">
            <v>Commercial Windows, 2012 IECC Standard, SHGC 0.25</v>
          </cell>
          <cell r="F5858" t="str">
            <v>Large_Retail</v>
          </cell>
          <cell r="G5858" t="str">
            <v>Heating</v>
          </cell>
          <cell r="H5858" t="str">
            <v>Existing</v>
          </cell>
          <cell r="I5858" t="str">
            <v>Burn Out</v>
          </cell>
          <cell r="J5858">
            <v>1</v>
          </cell>
          <cell r="K5858">
            <v>1</v>
          </cell>
          <cell r="L5858">
            <v>0.18</v>
          </cell>
          <cell r="M5858">
            <v>1</v>
          </cell>
          <cell r="N5858">
            <v>0.89585962966737132</v>
          </cell>
          <cell r="O5858">
            <v>0.18</v>
          </cell>
          <cell r="P5858">
            <v>1.8745266659873163E-2</v>
          </cell>
        </row>
        <row r="5859">
          <cell r="A5859" t="str">
            <v>Retrofit</v>
          </cell>
          <cell r="B5859" t="str">
            <v>NC-B-RT-4-HV-WS-GH-SH-WIN183-20</v>
          </cell>
          <cell r="C5859" t="str">
            <v>NC-B-RT-4-HV-WS-GH-SH-WIN183-20</v>
          </cell>
          <cell r="D5859" t="str">
            <v>NC-B-RT-4-HV-WS-GH-SH-WIN183-20</v>
          </cell>
          <cell r="E5859" t="str">
            <v>Commercial Windows, 2012 IECC Standard, SHGC 0.25</v>
          </cell>
          <cell r="F5859" t="str">
            <v>Large_Retail</v>
          </cell>
          <cell r="G5859" t="str">
            <v>Heating</v>
          </cell>
          <cell r="H5859" t="str">
            <v>Existing</v>
          </cell>
          <cell r="I5859" t="str">
            <v>Burn Out</v>
          </cell>
          <cell r="J5859">
            <v>1</v>
          </cell>
          <cell r="K5859">
            <v>1</v>
          </cell>
          <cell r="L5859">
            <v>0</v>
          </cell>
          <cell r="M5859">
            <v>1</v>
          </cell>
          <cell r="N5859">
            <v>0.89585962966737132</v>
          </cell>
          <cell r="O5859">
            <v>0</v>
          </cell>
          <cell r="P5859">
            <v>0</v>
          </cell>
        </row>
        <row r="5860">
          <cell r="A5860" t="str">
            <v>Retrofit</v>
          </cell>
          <cell r="B5860" t="str">
            <v>NC-E-RT-4-HV-RT-HP-SH-WIN183-20</v>
          </cell>
          <cell r="C5860" t="str">
            <v>NC-B-RT-4-HV-RT-HP-SH-WIN183-20</v>
          </cell>
          <cell r="D5860" t="str">
            <v>NC-B-RT-4-HV-RT-HP-SH-WIN183-20</v>
          </cell>
          <cell r="E5860" t="str">
            <v>Commercial Windows, 2012 IECC Standard, SHGC 0.25</v>
          </cell>
          <cell r="F5860" t="str">
            <v>Large_Retail</v>
          </cell>
          <cell r="G5860" t="str">
            <v>Heating</v>
          </cell>
          <cell r="H5860" t="str">
            <v>Existing</v>
          </cell>
          <cell r="I5860" t="str">
            <v>Early Replacement</v>
          </cell>
          <cell r="J5860">
            <v>1</v>
          </cell>
          <cell r="K5860">
            <v>1</v>
          </cell>
          <cell r="L5860">
            <v>0.12</v>
          </cell>
          <cell r="M5860">
            <v>1</v>
          </cell>
          <cell r="N5860">
            <v>0.89585962966737132</v>
          </cell>
          <cell r="O5860">
            <v>0.12</v>
          </cell>
          <cell r="P5860">
            <v>1.2496844439915441E-2</v>
          </cell>
        </row>
        <row r="5861">
          <cell r="A5861" t="str">
            <v>Retrofit</v>
          </cell>
          <cell r="B5861" t="str">
            <v>NC-E-RT-4-HV-WS-GH-SH-WIN183-20</v>
          </cell>
          <cell r="C5861" t="str">
            <v>NC-B-RT-4-HV-WS-GH-SH-WIN183-20</v>
          </cell>
          <cell r="D5861" t="str">
            <v>NC-B-RT-4-HV-WS-GH-SH-WIN183-20</v>
          </cell>
          <cell r="E5861" t="str">
            <v>Commercial Windows, 2012 IECC Standard, SHGC 0.25</v>
          </cell>
          <cell r="F5861" t="str">
            <v>Large_Retail</v>
          </cell>
          <cell r="G5861" t="str">
            <v>Heating</v>
          </cell>
          <cell r="H5861" t="str">
            <v>Existing</v>
          </cell>
          <cell r="I5861" t="str">
            <v>Early Replacement</v>
          </cell>
          <cell r="J5861">
            <v>1</v>
          </cell>
          <cell r="K5861">
            <v>1</v>
          </cell>
          <cell r="L5861">
            <v>0</v>
          </cell>
          <cell r="M5861">
            <v>1</v>
          </cell>
          <cell r="N5861">
            <v>0.89585962966737132</v>
          </cell>
          <cell r="O5861">
            <v>0</v>
          </cell>
          <cell r="P5861">
            <v>0</v>
          </cell>
        </row>
        <row r="5862">
          <cell r="A5862" t="str">
            <v>Retrofit</v>
          </cell>
          <cell r="B5862" t="str">
            <v>NC-N-RT-4-HV-RT-HP-SH-WIN183-20</v>
          </cell>
          <cell r="C5862" t="str">
            <v>NC-B-RT-4-HV-RT-HP-SH-WIN183-20</v>
          </cell>
          <cell r="D5862" t="str">
            <v>NC-B-RT-4-HV-RT-HP-SH-WIN183-20</v>
          </cell>
          <cell r="E5862" t="str">
            <v>Commercial Windows, 2012 IECC Standard, SHGC 0.25</v>
          </cell>
          <cell r="F5862" t="str">
            <v>Large_Retail</v>
          </cell>
          <cell r="G5862" t="str">
            <v>Heating</v>
          </cell>
          <cell r="H5862" t="str">
            <v>New</v>
          </cell>
          <cell r="I5862" t="str">
            <v>New</v>
          </cell>
          <cell r="J5862">
            <v>1</v>
          </cell>
          <cell r="K5862">
            <v>1</v>
          </cell>
          <cell r="L5862">
            <v>0.3</v>
          </cell>
          <cell r="M5862">
            <v>1</v>
          </cell>
          <cell r="N5862">
            <v>0.89585962966737132</v>
          </cell>
          <cell r="O5862">
            <v>0.3</v>
          </cell>
          <cell r="P5862">
            <v>3.1242111099788604E-2</v>
          </cell>
        </row>
        <row r="5863">
          <cell r="A5863" t="str">
            <v>Retrofit</v>
          </cell>
          <cell r="B5863" t="str">
            <v>NC-N-RT-4-HV-WS-GH-SH-WIN183-20</v>
          </cell>
          <cell r="C5863" t="str">
            <v>NC-B-RT-4-HV-WS-GH-SH-WIN183-20</v>
          </cell>
          <cell r="D5863" t="str">
            <v>NC-B-RT-4-HV-WS-GH-SH-WIN183-20</v>
          </cell>
          <cell r="E5863" t="str">
            <v>Commercial Windows, 2012 IECC Standard, SHGC 0.25</v>
          </cell>
          <cell r="F5863" t="str">
            <v>Large_Retail</v>
          </cell>
          <cell r="G5863" t="str">
            <v>Heating</v>
          </cell>
          <cell r="H5863" t="str">
            <v>New</v>
          </cell>
          <cell r="I5863" t="str">
            <v>New</v>
          </cell>
          <cell r="J5863">
            <v>1</v>
          </cell>
          <cell r="K5863">
            <v>1</v>
          </cell>
          <cell r="L5863">
            <v>0</v>
          </cell>
          <cell r="M5863">
            <v>1</v>
          </cell>
          <cell r="N5863">
            <v>0.89585962966737132</v>
          </cell>
          <cell r="O5863">
            <v>0</v>
          </cell>
          <cell r="P5863">
            <v>0</v>
          </cell>
        </row>
        <row r="5864">
          <cell r="A5864" t="str">
            <v>Retrofit</v>
          </cell>
          <cell r="B5864" t="str">
            <v>NC-B-SO-2-HV-RT-HP-SH-WIN183-20</v>
          </cell>
          <cell r="C5864" t="str">
            <v>NC-B-SO-2-HV-RT-HP-SH-WIN183-20</v>
          </cell>
          <cell r="D5864" t="str">
            <v>NC-B-SO-2-HV-RT-HP-SH-WIN183-20</v>
          </cell>
          <cell r="E5864" t="str">
            <v>Commercial Windows, 2012 IECC Standard, SHGC 0.25</v>
          </cell>
          <cell r="F5864" t="str">
            <v>Small_Office</v>
          </cell>
          <cell r="G5864" t="str">
            <v>Heating</v>
          </cell>
          <cell r="H5864" t="str">
            <v>Existing</v>
          </cell>
          <cell r="I5864" t="str">
            <v>Burn Out</v>
          </cell>
          <cell r="J5864">
            <v>1</v>
          </cell>
          <cell r="K5864">
            <v>1</v>
          </cell>
          <cell r="L5864">
            <v>0.18</v>
          </cell>
          <cell r="M5864">
            <v>1</v>
          </cell>
          <cell r="N5864">
            <v>0.89585962966737132</v>
          </cell>
          <cell r="O5864">
            <v>0.18</v>
          </cell>
          <cell r="P5864">
            <v>1.8745266659873163E-2</v>
          </cell>
        </row>
        <row r="5865">
          <cell r="A5865" t="str">
            <v>Retrofit</v>
          </cell>
          <cell r="B5865" t="str">
            <v>NC-E-SO-2-HV-RT-HP-SH-WIN183-20</v>
          </cell>
          <cell r="C5865" t="str">
            <v>NC-B-SO-2-HV-RT-HP-SH-WIN183-20</v>
          </cell>
          <cell r="D5865" t="str">
            <v>NC-B-SO-2-HV-RT-HP-SH-WIN183-20</v>
          </cell>
          <cell r="E5865" t="str">
            <v>Commercial Windows, 2012 IECC Standard, SHGC 0.25</v>
          </cell>
          <cell r="F5865" t="str">
            <v>Small_Office</v>
          </cell>
          <cell r="G5865" t="str">
            <v>Heating</v>
          </cell>
          <cell r="H5865" t="str">
            <v>Existing</v>
          </cell>
          <cell r="I5865" t="str">
            <v>Early Replacement</v>
          </cell>
          <cell r="J5865">
            <v>1</v>
          </cell>
          <cell r="K5865">
            <v>1</v>
          </cell>
          <cell r="L5865">
            <v>0.12</v>
          </cell>
          <cell r="M5865">
            <v>1</v>
          </cell>
          <cell r="N5865">
            <v>0.89585962966737132</v>
          </cell>
          <cell r="O5865">
            <v>0.12</v>
          </cell>
          <cell r="P5865">
            <v>1.2496844439915441E-2</v>
          </cell>
        </row>
        <row r="5866">
          <cell r="A5866" t="str">
            <v>Retrofit</v>
          </cell>
          <cell r="B5866" t="str">
            <v>NC-N-SO-2-HV-RT-HP-SH-WIN183-20</v>
          </cell>
          <cell r="C5866" t="str">
            <v>NC-B-SO-2-HV-RT-HP-SH-WIN183-20</v>
          </cell>
          <cell r="D5866" t="str">
            <v>NC-B-SO-2-HV-RT-HP-SH-WIN183-20</v>
          </cell>
          <cell r="E5866" t="str">
            <v>Commercial Windows, 2012 IECC Standard, SHGC 0.25</v>
          </cell>
          <cell r="F5866" t="str">
            <v>Small_Office</v>
          </cell>
          <cell r="G5866" t="str">
            <v>Heating</v>
          </cell>
          <cell r="H5866" t="str">
            <v>New</v>
          </cell>
          <cell r="I5866" t="str">
            <v>New</v>
          </cell>
          <cell r="J5866">
            <v>1</v>
          </cell>
          <cell r="K5866">
            <v>1</v>
          </cell>
          <cell r="L5866">
            <v>0.3</v>
          </cell>
          <cell r="M5866">
            <v>1</v>
          </cell>
          <cell r="N5866">
            <v>0.89585962966737132</v>
          </cell>
          <cell r="O5866">
            <v>0.3</v>
          </cell>
          <cell r="P5866">
            <v>3.1242111099788604E-2</v>
          </cell>
        </row>
        <row r="5867">
          <cell r="A5867" t="str">
            <v>Retrofit</v>
          </cell>
          <cell r="B5867" t="str">
            <v>NC-B-SR-2-HV-RT-HP-SH-WIN183-20</v>
          </cell>
          <cell r="C5867" t="str">
            <v>NC-B-SO-2-HV-RT-HP-SH-WIN183-20</v>
          </cell>
          <cell r="D5867" t="str">
            <v>NC-B-SO-2-HV-RT-HP-SH-WIN183-20</v>
          </cell>
          <cell r="E5867" t="str">
            <v>Commercial Windows, 2012 IECC Standard, SHGC 0.25</v>
          </cell>
          <cell r="F5867" t="str">
            <v>Small_Retail</v>
          </cell>
          <cell r="G5867" t="str">
            <v>Heating</v>
          </cell>
          <cell r="H5867" t="str">
            <v>Existing</v>
          </cell>
          <cell r="I5867" t="str">
            <v>Burn Out</v>
          </cell>
          <cell r="J5867">
            <v>1</v>
          </cell>
          <cell r="K5867">
            <v>1</v>
          </cell>
          <cell r="L5867">
            <v>0.18</v>
          </cell>
          <cell r="M5867">
            <v>1</v>
          </cell>
          <cell r="N5867">
            <v>0.89585962966737132</v>
          </cell>
          <cell r="O5867">
            <v>0.18</v>
          </cell>
          <cell r="P5867">
            <v>1.8745266659873163E-2</v>
          </cell>
        </row>
        <row r="5868">
          <cell r="A5868" t="str">
            <v>Retrofit</v>
          </cell>
          <cell r="B5868" t="str">
            <v>NC-E-SR-2-HV-RT-HP-SH-WIN183-20</v>
          </cell>
          <cell r="C5868" t="str">
            <v>NC-B-SO-2-HV-RT-HP-SH-WIN183-20</v>
          </cell>
          <cell r="D5868" t="str">
            <v>NC-B-SO-2-HV-RT-HP-SH-WIN183-20</v>
          </cell>
          <cell r="E5868" t="str">
            <v>Commercial Windows, 2012 IECC Standard, SHGC 0.25</v>
          </cell>
          <cell r="F5868" t="str">
            <v>Small_Retail</v>
          </cell>
          <cell r="G5868" t="str">
            <v>Heating</v>
          </cell>
          <cell r="H5868" t="str">
            <v>Existing</v>
          </cell>
          <cell r="I5868" t="str">
            <v>Early Replacement</v>
          </cell>
          <cell r="J5868">
            <v>1</v>
          </cell>
          <cell r="K5868">
            <v>1</v>
          </cell>
          <cell r="L5868">
            <v>0.12</v>
          </cell>
          <cell r="M5868">
            <v>1</v>
          </cell>
          <cell r="N5868">
            <v>0.89585962966737132</v>
          </cell>
          <cell r="O5868">
            <v>0.12</v>
          </cell>
          <cell r="P5868">
            <v>1.2496844439915441E-2</v>
          </cell>
        </row>
        <row r="5869">
          <cell r="A5869" t="str">
            <v>Retrofit</v>
          </cell>
          <cell r="B5869" t="str">
            <v>NC-N-SR-2-HV-RT-HP-SH-WIN183-20</v>
          </cell>
          <cell r="C5869" t="str">
            <v>NC-B-SO-2-HV-RT-HP-SH-WIN183-20</v>
          </cell>
          <cell r="D5869" t="str">
            <v>NC-B-SO-2-HV-RT-HP-SH-WIN183-20</v>
          </cell>
          <cell r="E5869" t="str">
            <v>Commercial Windows, 2012 IECC Standard, SHGC 0.25</v>
          </cell>
          <cell r="F5869" t="str">
            <v>Small_Retail</v>
          </cell>
          <cell r="G5869" t="str">
            <v>Heating</v>
          </cell>
          <cell r="H5869" t="str">
            <v>New</v>
          </cell>
          <cell r="I5869" t="str">
            <v>New</v>
          </cell>
          <cell r="J5869">
            <v>1</v>
          </cell>
          <cell r="K5869">
            <v>1</v>
          </cell>
          <cell r="L5869">
            <v>0.3</v>
          </cell>
          <cell r="M5869">
            <v>1</v>
          </cell>
          <cell r="N5869">
            <v>0.89585962966737132</v>
          </cell>
          <cell r="O5869">
            <v>0.3</v>
          </cell>
          <cell r="P5869">
            <v>3.1242111099788604E-2</v>
          </cell>
        </row>
        <row r="5870">
          <cell r="A5870" t="str">
            <v>Retrofit</v>
          </cell>
          <cell r="B5870" t="str">
            <v>NC-B-WR-4-HV-RT-HP-SH-WIN183-20</v>
          </cell>
          <cell r="C5870" t="str">
            <v>NC-B-RT-4-HV-RT-HP-SH-WIN183-20</v>
          </cell>
          <cell r="D5870" t="str">
            <v>NC-B-RT-4-HV-RT-HP-SH-WIN183-20</v>
          </cell>
          <cell r="E5870" t="str">
            <v>Commercial Windows, 2012 IECC Standard, SHGC 0.25</v>
          </cell>
          <cell r="F5870" t="str">
            <v>Warehouse</v>
          </cell>
          <cell r="G5870" t="str">
            <v>Heating</v>
          </cell>
          <cell r="H5870" t="str">
            <v>Existing</v>
          </cell>
          <cell r="I5870" t="str">
            <v>Burn Out</v>
          </cell>
          <cell r="J5870">
            <v>1</v>
          </cell>
          <cell r="K5870">
            <v>1</v>
          </cell>
          <cell r="L5870">
            <v>0.18</v>
          </cell>
          <cell r="M5870">
            <v>1</v>
          </cell>
          <cell r="N5870">
            <v>0.89585962966737132</v>
          </cell>
          <cell r="O5870">
            <v>0.18</v>
          </cell>
          <cell r="P5870">
            <v>1.8745266659873163E-2</v>
          </cell>
        </row>
        <row r="5871">
          <cell r="A5871" t="str">
            <v>Retrofit</v>
          </cell>
          <cell r="B5871" t="str">
            <v>NC-B-WR-4-HV-WS-GH-SH-WIN183-20</v>
          </cell>
          <cell r="C5871" t="str">
            <v>NC-B-RT-4-HV-WS-GH-SH-WIN183-20</v>
          </cell>
          <cell r="D5871" t="str">
            <v>NC-B-RT-4-HV-WS-GH-SH-WIN183-20</v>
          </cell>
          <cell r="E5871" t="str">
            <v>Commercial Windows, 2012 IECC Standard, SHGC 0.25</v>
          </cell>
          <cell r="F5871" t="str">
            <v>Warehouse</v>
          </cell>
          <cell r="G5871" t="str">
            <v>Heating</v>
          </cell>
          <cell r="H5871" t="str">
            <v>Existing</v>
          </cell>
          <cell r="I5871" t="str">
            <v>Burn Out</v>
          </cell>
          <cell r="J5871">
            <v>1</v>
          </cell>
          <cell r="K5871">
            <v>1</v>
          </cell>
          <cell r="L5871">
            <v>0</v>
          </cell>
          <cell r="M5871">
            <v>1</v>
          </cell>
          <cell r="N5871">
            <v>0.89585962966737132</v>
          </cell>
          <cell r="O5871">
            <v>0</v>
          </cell>
          <cell r="P5871">
            <v>0</v>
          </cell>
        </row>
        <row r="5872">
          <cell r="A5872" t="str">
            <v>Retrofit</v>
          </cell>
          <cell r="B5872" t="str">
            <v>NC-E-WR-4-HV-RT-HP-SH-WIN183-20</v>
          </cell>
          <cell r="C5872" t="str">
            <v>NC-B-RT-4-HV-RT-HP-SH-WIN183-20</v>
          </cell>
          <cell r="D5872" t="str">
            <v>NC-B-RT-4-HV-RT-HP-SH-WIN183-20</v>
          </cell>
          <cell r="E5872" t="str">
            <v>Commercial Windows, 2012 IECC Standard, SHGC 0.25</v>
          </cell>
          <cell r="F5872" t="str">
            <v>Warehouse</v>
          </cell>
          <cell r="G5872" t="str">
            <v>Heating</v>
          </cell>
          <cell r="H5872" t="str">
            <v>Existing</v>
          </cell>
          <cell r="I5872" t="str">
            <v>Early Replacement</v>
          </cell>
          <cell r="J5872">
            <v>1</v>
          </cell>
          <cell r="K5872">
            <v>1</v>
          </cell>
          <cell r="L5872">
            <v>0.12</v>
          </cell>
          <cell r="M5872">
            <v>1</v>
          </cell>
          <cell r="N5872">
            <v>0.89585962966737132</v>
          </cell>
          <cell r="O5872">
            <v>0.12</v>
          </cell>
          <cell r="P5872">
            <v>1.2496844439915441E-2</v>
          </cell>
        </row>
        <row r="5873">
          <cell r="A5873" t="str">
            <v>Retrofit</v>
          </cell>
          <cell r="B5873" t="str">
            <v>NC-E-WR-4-HV-WS-GH-SH-WIN183-20</v>
          </cell>
          <cell r="C5873" t="str">
            <v>NC-B-RT-4-HV-WS-GH-SH-WIN183-20</v>
          </cell>
          <cell r="D5873" t="str">
            <v>NC-B-RT-4-HV-WS-GH-SH-WIN183-20</v>
          </cell>
          <cell r="E5873" t="str">
            <v>Commercial Windows, 2012 IECC Standard, SHGC 0.25</v>
          </cell>
          <cell r="F5873" t="str">
            <v>Warehouse</v>
          </cell>
          <cell r="G5873" t="str">
            <v>Heating</v>
          </cell>
          <cell r="H5873" t="str">
            <v>Existing</v>
          </cell>
          <cell r="I5873" t="str">
            <v>Early Replacement</v>
          </cell>
          <cell r="J5873">
            <v>1</v>
          </cell>
          <cell r="K5873">
            <v>1</v>
          </cell>
          <cell r="L5873">
            <v>0</v>
          </cell>
          <cell r="M5873">
            <v>1</v>
          </cell>
          <cell r="N5873">
            <v>0.89585962966737132</v>
          </cell>
          <cell r="O5873">
            <v>0</v>
          </cell>
          <cell r="P5873">
            <v>0</v>
          </cell>
        </row>
        <row r="5874">
          <cell r="A5874" t="str">
            <v>Retrofit</v>
          </cell>
          <cell r="B5874" t="str">
            <v>NC-N-WR-4-HV-RT-HP-SH-WIN183-20</v>
          </cell>
          <cell r="C5874" t="str">
            <v>NC-B-RT-4-HV-RT-HP-SH-WIN183-20</v>
          </cell>
          <cell r="D5874" t="str">
            <v>NC-B-RT-4-HV-RT-HP-SH-WIN183-20</v>
          </cell>
          <cell r="E5874" t="str">
            <v>Commercial Windows, 2012 IECC Standard, SHGC 0.25</v>
          </cell>
          <cell r="F5874" t="str">
            <v>Warehouse</v>
          </cell>
          <cell r="G5874" t="str">
            <v>Heating</v>
          </cell>
          <cell r="H5874" t="str">
            <v>New</v>
          </cell>
          <cell r="I5874" t="str">
            <v>New</v>
          </cell>
          <cell r="J5874">
            <v>1</v>
          </cell>
          <cell r="K5874">
            <v>1</v>
          </cell>
          <cell r="L5874">
            <v>0.3</v>
          </cell>
          <cell r="M5874">
            <v>1</v>
          </cell>
          <cell r="N5874">
            <v>0.89585962966737132</v>
          </cell>
          <cell r="O5874">
            <v>0.3</v>
          </cell>
          <cell r="P5874">
            <v>3.1242111099788604E-2</v>
          </cell>
        </row>
        <row r="5875">
          <cell r="A5875" t="str">
            <v>Retrofit</v>
          </cell>
          <cell r="B5875" t="str">
            <v>NC-N-WR-4-HV-WS-GH-SH-WIN183-20</v>
          </cell>
          <cell r="C5875" t="str">
            <v>NC-B-RT-4-HV-WS-GH-SH-WIN183-20</v>
          </cell>
          <cell r="D5875" t="str">
            <v>NC-B-RT-4-HV-WS-GH-SH-WIN183-20</v>
          </cell>
          <cell r="E5875" t="str">
            <v>Commercial Windows, 2012 IECC Standard, SHGC 0.25</v>
          </cell>
          <cell r="F5875" t="str">
            <v>Warehouse</v>
          </cell>
          <cell r="G5875" t="str">
            <v>Heating</v>
          </cell>
          <cell r="H5875" t="str">
            <v>New</v>
          </cell>
          <cell r="I5875" t="str">
            <v>New</v>
          </cell>
          <cell r="J5875">
            <v>1</v>
          </cell>
          <cell r="K5875">
            <v>1</v>
          </cell>
          <cell r="L5875">
            <v>0</v>
          </cell>
          <cell r="M5875">
            <v>1</v>
          </cell>
          <cell r="N5875">
            <v>0.89585962966737132</v>
          </cell>
          <cell r="O5875">
            <v>0</v>
          </cell>
          <cell r="P5875">
            <v>0</v>
          </cell>
        </row>
        <row r="5876">
          <cell r="A5876" t="str">
            <v>Retrofit</v>
          </cell>
          <cell r="B5876" t="str">
            <v>NC-B-DC-2-HV-CH-EF-HV-CLT062-10</v>
          </cell>
          <cell r="C5876" t="str">
            <v>NC-B-DC-2-HV-CH-EF-HV-CLT062-10</v>
          </cell>
          <cell r="D5876" t="str">
            <v>NC-B-DC-2-HV-CH-EF-HV-CLT062-10</v>
          </cell>
          <cell r="E5876" t="str">
            <v>Cooling Tower Optimization</v>
          </cell>
          <cell r="F5876" t="str">
            <v>Data Center</v>
          </cell>
          <cell r="G5876" t="str">
            <v>Heating</v>
          </cell>
          <cell r="H5876" t="str">
            <v>Existing</v>
          </cell>
          <cell r="I5876" t="str">
            <v>Burn Out</v>
          </cell>
          <cell r="J5876">
            <v>1</v>
          </cell>
          <cell r="K5876">
            <v>1</v>
          </cell>
          <cell r="L5876">
            <v>0.5</v>
          </cell>
          <cell r="M5876">
            <v>1</v>
          </cell>
          <cell r="N5876">
            <v>0.94562960909333638</v>
          </cell>
          <cell r="O5876">
            <v>0.5</v>
          </cell>
          <cell r="P5876">
            <v>2.7185195453331812E-2</v>
          </cell>
        </row>
        <row r="5877">
          <cell r="A5877" t="str">
            <v>Retrofit</v>
          </cell>
          <cell r="B5877" t="str">
            <v>NC-E-DC-2-HV-CH-EF-HV-CLT062-10</v>
          </cell>
          <cell r="C5877" t="str">
            <v>NC-B-DC-2-HV-CH-EF-HV-CLT062-10</v>
          </cell>
          <cell r="D5877" t="str">
            <v>NC-B-DC-2-HV-CH-EF-HV-CLT062-10</v>
          </cell>
          <cell r="E5877" t="str">
            <v>Cooling Tower Optimization</v>
          </cell>
          <cell r="F5877" t="str">
            <v>Data Center</v>
          </cell>
          <cell r="G5877" t="str">
            <v>Heating</v>
          </cell>
          <cell r="H5877" t="str">
            <v>Existing</v>
          </cell>
          <cell r="I5877" t="str">
            <v>Early Replacement</v>
          </cell>
          <cell r="J5877">
            <v>1</v>
          </cell>
          <cell r="K5877">
            <v>1</v>
          </cell>
          <cell r="L5877">
            <v>0</v>
          </cell>
          <cell r="M5877">
            <v>1</v>
          </cell>
          <cell r="N5877">
            <v>0.94562960909333638</v>
          </cell>
          <cell r="O5877">
            <v>0</v>
          </cell>
          <cell r="P5877">
            <v>0</v>
          </cell>
        </row>
        <row r="5878">
          <cell r="A5878" t="str">
            <v>Retrofit</v>
          </cell>
          <cell r="B5878" t="str">
            <v>NC-N-DC-2-HV-CH-EF-HV-CLT062-10</v>
          </cell>
          <cell r="C5878" t="str">
            <v>NC-B-DC-2-HV-CH-EF-HV-CLT062-10</v>
          </cell>
          <cell r="D5878" t="str">
            <v>NC-B-DC-2-HV-CH-EF-HV-CLT062-10</v>
          </cell>
          <cell r="E5878" t="str">
            <v>Cooling Tower Optimization</v>
          </cell>
          <cell r="F5878" t="str">
            <v>Data Center</v>
          </cell>
          <cell r="G5878" t="str">
            <v>Heating</v>
          </cell>
          <cell r="H5878" t="str">
            <v>New</v>
          </cell>
          <cell r="I5878" t="str">
            <v>New</v>
          </cell>
          <cell r="J5878">
            <v>1</v>
          </cell>
          <cell r="K5878">
            <v>1</v>
          </cell>
          <cell r="L5878">
            <v>0</v>
          </cell>
          <cell r="M5878">
            <v>1</v>
          </cell>
          <cell r="N5878">
            <v>0.94562960909333638</v>
          </cell>
          <cell r="O5878">
            <v>0</v>
          </cell>
          <cell r="P5878">
            <v>0</v>
          </cell>
        </row>
        <row r="5879">
          <cell r="A5879" t="str">
            <v>Retrofit</v>
          </cell>
          <cell r="B5879" t="str">
            <v>NC-B-GV-2-HV-CH-EF-HV-CLT062-10</v>
          </cell>
          <cell r="C5879" t="str">
            <v>NC-B-OF-2-HV-CH-EF-HV-CLT062-10</v>
          </cell>
          <cell r="D5879" t="str">
            <v>NC-B-OF-2-HV-CH-EF-HV-CLT062-10</v>
          </cell>
          <cell r="E5879" t="str">
            <v>Cooling Tower Optimization</v>
          </cell>
          <cell r="F5879" t="str">
            <v>Public</v>
          </cell>
          <cell r="G5879" t="str">
            <v>Heating</v>
          </cell>
          <cell r="H5879" t="str">
            <v>Existing</v>
          </cell>
          <cell r="I5879" t="str">
            <v>Burn Out</v>
          </cell>
          <cell r="J5879">
            <v>1</v>
          </cell>
          <cell r="K5879">
            <v>1</v>
          </cell>
          <cell r="L5879">
            <v>0.5</v>
          </cell>
          <cell r="M5879">
            <v>1</v>
          </cell>
          <cell r="N5879">
            <v>0.9356756132081433</v>
          </cell>
          <cell r="O5879">
            <v>0.5</v>
          </cell>
          <cell r="P5879">
            <v>3.2162193395928351E-2</v>
          </cell>
        </row>
        <row r="5880">
          <cell r="A5880" t="str">
            <v>Retrofit</v>
          </cell>
          <cell r="B5880" t="str">
            <v>NC-E-GV-2-HV-CH-EF-HV-CLT062-10</v>
          </cell>
          <cell r="C5880" t="str">
            <v>NC-B-OF-2-HV-CH-EF-HV-CLT062-10</v>
          </cell>
          <cell r="D5880" t="str">
            <v>NC-B-OF-2-HV-CH-EF-HV-CLT062-10</v>
          </cell>
          <cell r="E5880" t="str">
            <v>Cooling Tower Optimization</v>
          </cell>
          <cell r="F5880" t="str">
            <v>Public</v>
          </cell>
          <cell r="G5880" t="str">
            <v>Heating</v>
          </cell>
          <cell r="H5880" t="str">
            <v>Existing</v>
          </cell>
          <cell r="I5880" t="str">
            <v>Early Replacement</v>
          </cell>
          <cell r="J5880">
            <v>1</v>
          </cell>
          <cell r="K5880">
            <v>1</v>
          </cell>
          <cell r="L5880">
            <v>0</v>
          </cell>
          <cell r="M5880">
            <v>1</v>
          </cell>
          <cell r="N5880">
            <v>0.9356756132081433</v>
          </cell>
          <cell r="O5880">
            <v>0</v>
          </cell>
          <cell r="P5880">
            <v>0</v>
          </cell>
        </row>
        <row r="5881">
          <cell r="A5881" t="str">
            <v>Retrofit</v>
          </cell>
          <cell r="B5881" t="str">
            <v>NC-N-GV-2-HV-CH-EF-HV-CLT062-10</v>
          </cell>
          <cell r="C5881" t="str">
            <v>NC-B-OF-2-HV-CH-EF-HV-CLT062-10</v>
          </cell>
          <cell r="D5881" t="str">
            <v>NC-B-OF-2-HV-CH-EF-HV-CLT062-10</v>
          </cell>
          <cell r="E5881" t="str">
            <v>Cooling Tower Optimization</v>
          </cell>
          <cell r="F5881" t="str">
            <v>Public</v>
          </cell>
          <cell r="G5881" t="str">
            <v>Heating</v>
          </cell>
          <cell r="H5881" t="str">
            <v>New</v>
          </cell>
          <cell r="I5881" t="str">
            <v>New</v>
          </cell>
          <cell r="J5881">
            <v>1</v>
          </cell>
          <cell r="K5881">
            <v>1</v>
          </cell>
          <cell r="L5881">
            <v>0</v>
          </cell>
          <cell r="M5881">
            <v>1</v>
          </cell>
          <cell r="N5881">
            <v>0.9356756132081433</v>
          </cell>
          <cell r="O5881">
            <v>0</v>
          </cell>
          <cell r="P5881">
            <v>0</v>
          </cell>
        </row>
        <row r="5882">
          <cell r="A5882" t="str">
            <v>Retrofit</v>
          </cell>
          <cell r="B5882" t="str">
            <v>NC-B-HS-2-HV-CH-EF-HV-CLT062-10</v>
          </cell>
          <cell r="C5882" t="str">
            <v>NC-B-OF-2-HV-CH-EF-HV-CLT062-10</v>
          </cell>
          <cell r="D5882" t="str">
            <v>NC-B-OF-2-HV-CH-EF-HV-CLT062-10</v>
          </cell>
          <cell r="E5882" t="str">
            <v>Cooling Tower Optimization</v>
          </cell>
          <cell r="F5882" t="str">
            <v>Hospital</v>
          </cell>
          <cell r="G5882" t="str">
            <v>Heating</v>
          </cell>
          <cell r="H5882" t="str">
            <v>Existing</v>
          </cell>
          <cell r="I5882" t="str">
            <v>Burn Out</v>
          </cell>
          <cell r="J5882">
            <v>1</v>
          </cell>
          <cell r="K5882">
            <v>1</v>
          </cell>
          <cell r="L5882">
            <v>0.5</v>
          </cell>
          <cell r="M5882">
            <v>1</v>
          </cell>
          <cell r="N5882">
            <v>0.9356756132081433</v>
          </cell>
          <cell r="O5882">
            <v>0.5</v>
          </cell>
          <cell r="P5882">
            <v>3.2162193395928351E-2</v>
          </cell>
        </row>
        <row r="5883">
          <cell r="A5883" t="str">
            <v>Retrofit</v>
          </cell>
          <cell r="B5883" t="str">
            <v>NC-E-HS-2-HV-CH-EF-HV-CLT062-10</v>
          </cell>
          <cell r="C5883" t="str">
            <v>NC-B-OF-2-HV-CH-EF-HV-CLT062-10</v>
          </cell>
          <cell r="D5883" t="str">
            <v>NC-B-OF-2-HV-CH-EF-HV-CLT062-10</v>
          </cell>
          <cell r="E5883" t="str">
            <v>Cooling Tower Optimization</v>
          </cell>
          <cell r="F5883" t="str">
            <v>Hospital</v>
          </cell>
          <cell r="G5883" t="str">
            <v>Heating</v>
          </cell>
          <cell r="H5883" t="str">
            <v>Existing</v>
          </cell>
          <cell r="I5883" t="str">
            <v>Early Replacement</v>
          </cell>
          <cell r="J5883">
            <v>1</v>
          </cell>
          <cell r="K5883">
            <v>1</v>
          </cell>
          <cell r="L5883">
            <v>0</v>
          </cell>
          <cell r="M5883">
            <v>1</v>
          </cell>
          <cell r="N5883">
            <v>0.9356756132081433</v>
          </cell>
          <cell r="O5883">
            <v>0</v>
          </cell>
          <cell r="P5883">
            <v>0</v>
          </cell>
        </row>
        <row r="5884">
          <cell r="A5884" t="str">
            <v>Retrofit</v>
          </cell>
          <cell r="B5884" t="str">
            <v>NC-N-HS-2-HV-CH-EF-HV-CLT062-10</v>
          </cell>
          <cell r="C5884" t="str">
            <v>NC-B-OF-2-HV-CH-EF-HV-CLT062-10</v>
          </cell>
          <cell r="D5884" t="str">
            <v>NC-B-OF-2-HV-CH-EF-HV-CLT062-10</v>
          </cell>
          <cell r="E5884" t="str">
            <v>Cooling Tower Optimization</v>
          </cell>
          <cell r="F5884" t="str">
            <v>Hospital</v>
          </cell>
          <cell r="G5884" t="str">
            <v>Heating</v>
          </cell>
          <cell r="H5884" t="str">
            <v>New</v>
          </cell>
          <cell r="I5884" t="str">
            <v>New</v>
          </cell>
          <cell r="J5884">
            <v>1</v>
          </cell>
          <cell r="K5884">
            <v>1</v>
          </cell>
          <cell r="L5884">
            <v>0</v>
          </cell>
          <cell r="M5884">
            <v>1</v>
          </cell>
          <cell r="N5884">
            <v>0.9356756132081433</v>
          </cell>
          <cell r="O5884">
            <v>0</v>
          </cell>
          <cell r="P5884">
            <v>0</v>
          </cell>
        </row>
        <row r="5885">
          <cell r="A5885" t="str">
            <v>Retrofit</v>
          </cell>
          <cell r="B5885" t="str">
            <v>NC-B-OF-2-HV-CH-EF-HV-CLT062-10</v>
          </cell>
          <cell r="C5885" t="str">
            <v>NC-B-OF-2-HV-CH-EF-HV-CLT062-10</v>
          </cell>
          <cell r="D5885" t="str">
            <v>NC-B-OF-2-HV-CH-EF-HV-CLT062-10</v>
          </cell>
          <cell r="E5885" t="str">
            <v>Cooling Tower Optimization</v>
          </cell>
          <cell r="F5885" t="str">
            <v>Large_Office</v>
          </cell>
          <cell r="G5885" t="str">
            <v>Heating</v>
          </cell>
          <cell r="H5885" t="str">
            <v>Existing</v>
          </cell>
          <cell r="I5885" t="str">
            <v>Burn Out</v>
          </cell>
          <cell r="J5885">
            <v>1</v>
          </cell>
          <cell r="K5885">
            <v>1</v>
          </cell>
          <cell r="L5885">
            <v>0.5</v>
          </cell>
          <cell r="M5885">
            <v>1</v>
          </cell>
          <cell r="N5885">
            <v>0.9356756132081433</v>
          </cell>
          <cell r="O5885">
            <v>0.5</v>
          </cell>
          <cell r="P5885">
            <v>3.2162193395928351E-2</v>
          </cell>
        </row>
        <row r="5886">
          <cell r="A5886" t="str">
            <v>Retrofit</v>
          </cell>
          <cell r="B5886" t="str">
            <v>NC-E-OF-2-HV-CH-EF-HV-CLT062-10</v>
          </cell>
          <cell r="C5886" t="str">
            <v>NC-B-OF-2-HV-CH-EF-HV-CLT062-10</v>
          </cell>
          <cell r="D5886" t="str">
            <v>NC-B-OF-2-HV-CH-EF-HV-CLT062-10</v>
          </cell>
          <cell r="E5886" t="str">
            <v>Cooling Tower Optimization</v>
          </cell>
          <cell r="F5886" t="str">
            <v>Large_Office</v>
          </cell>
          <cell r="G5886" t="str">
            <v>Heating</v>
          </cell>
          <cell r="H5886" t="str">
            <v>Existing</v>
          </cell>
          <cell r="I5886" t="str">
            <v>Early Replacement</v>
          </cell>
          <cell r="J5886">
            <v>1</v>
          </cell>
          <cell r="K5886">
            <v>1</v>
          </cell>
          <cell r="L5886">
            <v>0</v>
          </cell>
          <cell r="M5886">
            <v>1</v>
          </cell>
          <cell r="N5886">
            <v>0.9356756132081433</v>
          </cell>
          <cell r="O5886">
            <v>0</v>
          </cell>
          <cell r="P5886">
            <v>0</v>
          </cell>
        </row>
        <row r="5887">
          <cell r="A5887" t="str">
            <v>Retrofit</v>
          </cell>
          <cell r="B5887" t="str">
            <v>NC-N-OF-2-HV-CH-EF-HV-CLT062-10</v>
          </cell>
          <cell r="C5887" t="str">
            <v>NC-B-OF-2-HV-CH-EF-HV-CLT062-10</v>
          </cell>
          <cell r="D5887" t="str">
            <v>NC-B-OF-2-HV-CH-EF-HV-CLT062-10</v>
          </cell>
          <cell r="E5887" t="str">
            <v>Cooling Tower Optimization</v>
          </cell>
          <cell r="F5887" t="str">
            <v>Large_Office</v>
          </cell>
          <cell r="G5887" t="str">
            <v>Heating</v>
          </cell>
          <cell r="H5887" t="str">
            <v>New</v>
          </cell>
          <cell r="I5887" t="str">
            <v>New</v>
          </cell>
          <cell r="J5887">
            <v>1</v>
          </cell>
          <cell r="K5887">
            <v>1</v>
          </cell>
          <cell r="L5887">
            <v>0</v>
          </cell>
          <cell r="M5887">
            <v>1</v>
          </cell>
          <cell r="N5887">
            <v>0.9356756132081433</v>
          </cell>
          <cell r="O5887">
            <v>0</v>
          </cell>
          <cell r="P5887">
            <v>0</v>
          </cell>
        </row>
        <row r="5888">
          <cell r="A5888" t="str">
            <v>Retrofit</v>
          </cell>
          <cell r="B5888" t="str">
            <v>NC-B-RL-2-HV-CH-EF-HV-CLT062-10</v>
          </cell>
          <cell r="C5888" t="str">
            <v>NC-B-OF-2-HV-CH-EF-HV-CLT062-10</v>
          </cell>
          <cell r="D5888" t="str">
            <v>NC-B-OF-2-HV-CH-EF-HV-CLT062-10</v>
          </cell>
          <cell r="E5888" t="str">
            <v>Cooling Tower Optimization</v>
          </cell>
          <cell r="F5888" t="str">
            <v>Religious</v>
          </cell>
          <cell r="G5888" t="str">
            <v>Heating</v>
          </cell>
          <cell r="H5888" t="str">
            <v>Existing</v>
          </cell>
          <cell r="I5888" t="str">
            <v>Burn Out</v>
          </cell>
          <cell r="J5888">
            <v>1</v>
          </cell>
          <cell r="K5888">
            <v>1</v>
          </cell>
          <cell r="L5888">
            <v>0.5</v>
          </cell>
          <cell r="M5888">
            <v>1</v>
          </cell>
          <cell r="N5888">
            <v>0.9356756132081433</v>
          </cell>
          <cell r="O5888">
            <v>0.5</v>
          </cell>
          <cell r="P5888">
            <v>3.2162193395928351E-2</v>
          </cell>
        </row>
        <row r="5889">
          <cell r="A5889" t="str">
            <v>Retrofit</v>
          </cell>
          <cell r="B5889" t="str">
            <v>NC-E-RL-2-HV-CH-EF-HV-CLT062-10</v>
          </cell>
          <cell r="C5889" t="str">
            <v>NC-B-OF-2-HV-CH-EF-HV-CLT062-10</v>
          </cell>
          <cell r="D5889" t="str">
            <v>NC-B-OF-2-HV-CH-EF-HV-CLT062-10</v>
          </cell>
          <cell r="E5889" t="str">
            <v>Cooling Tower Optimization</v>
          </cell>
          <cell r="F5889" t="str">
            <v>Religious</v>
          </cell>
          <cell r="G5889" t="str">
            <v>Heating</v>
          </cell>
          <cell r="H5889" t="str">
            <v>Existing</v>
          </cell>
          <cell r="I5889" t="str">
            <v>Early Replacement</v>
          </cell>
          <cell r="J5889">
            <v>1</v>
          </cell>
          <cell r="K5889">
            <v>1</v>
          </cell>
          <cell r="L5889">
            <v>0</v>
          </cell>
          <cell r="M5889">
            <v>1</v>
          </cell>
          <cell r="N5889">
            <v>0.9356756132081433</v>
          </cell>
          <cell r="O5889">
            <v>0</v>
          </cell>
          <cell r="P5889">
            <v>0</v>
          </cell>
        </row>
        <row r="5890">
          <cell r="A5890" t="str">
            <v>Retrofit</v>
          </cell>
          <cell r="B5890" t="str">
            <v>NC-N-RL-2-HV-CH-EF-HV-CLT062-10</v>
          </cell>
          <cell r="C5890" t="str">
            <v>NC-B-OF-2-HV-CH-EF-HV-CLT062-10</v>
          </cell>
          <cell r="D5890" t="str">
            <v>NC-B-OF-2-HV-CH-EF-HV-CLT062-10</v>
          </cell>
          <cell r="E5890" t="str">
            <v>Cooling Tower Optimization</v>
          </cell>
          <cell r="F5890" t="str">
            <v>Religious</v>
          </cell>
          <cell r="G5890" t="str">
            <v>Heating</v>
          </cell>
          <cell r="H5890" t="str">
            <v>New</v>
          </cell>
          <cell r="I5890" t="str">
            <v>New</v>
          </cell>
          <cell r="J5890">
            <v>1</v>
          </cell>
          <cell r="K5890">
            <v>1</v>
          </cell>
          <cell r="L5890">
            <v>0</v>
          </cell>
          <cell r="M5890">
            <v>1</v>
          </cell>
          <cell r="N5890">
            <v>0.9356756132081433</v>
          </cell>
          <cell r="O5890">
            <v>0</v>
          </cell>
          <cell r="P5890">
            <v>0</v>
          </cell>
        </row>
        <row r="5891">
          <cell r="A5891" t="str">
            <v>Retrofit</v>
          </cell>
          <cell r="B5891" t="str">
            <v>NC-B-AM-4-HV-WS-GH-HV-OTH009-10</v>
          </cell>
          <cell r="C5891" t="str">
            <v>NC-B-RT-4-HV-WS-GH-HV-OTH009-10</v>
          </cell>
          <cell r="D5891" t="str">
            <v>NC-B-RT-4-HV-WS-GH-HV-OTH009-10</v>
          </cell>
          <cell r="E5891" t="str">
            <v>Dehumidification system</v>
          </cell>
          <cell r="F5891" t="str">
            <v>Amusement</v>
          </cell>
          <cell r="G5891" t="str">
            <v>Heating</v>
          </cell>
          <cell r="H5891" t="str">
            <v>Existing</v>
          </cell>
          <cell r="I5891" t="str">
            <v>Burn Out</v>
          </cell>
          <cell r="J5891">
            <v>1</v>
          </cell>
          <cell r="K5891">
            <v>1</v>
          </cell>
          <cell r="L5891">
            <v>0.5</v>
          </cell>
          <cell r="M5891">
            <v>1</v>
          </cell>
          <cell r="N5891">
            <v>0.89585962966737132</v>
          </cell>
          <cell r="O5891">
            <v>0.5</v>
          </cell>
          <cell r="P5891">
            <v>5.2070185166314342E-2</v>
          </cell>
        </row>
        <row r="5892">
          <cell r="A5892" t="str">
            <v>Retrofit</v>
          </cell>
          <cell r="B5892" t="str">
            <v>NC-E-AM-4-HV-WS-GH-HV-OTH009-10</v>
          </cell>
          <cell r="C5892" t="str">
            <v>NC-B-RT-4-HV-WS-GH-HV-OTH009-10</v>
          </cell>
          <cell r="D5892" t="str">
            <v>NC-B-RT-4-HV-WS-GH-HV-OTH009-10</v>
          </cell>
          <cell r="E5892" t="str">
            <v>Dehumidification system</v>
          </cell>
          <cell r="F5892" t="str">
            <v>Amusement</v>
          </cell>
          <cell r="G5892" t="str">
            <v>Heating</v>
          </cell>
          <cell r="H5892" t="str">
            <v>Existing</v>
          </cell>
          <cell r="I5892" t="str">
            <v>Early Replacement</v>
          </cell>
          <cell r="J5892">
            <v>1</v>
          </cell>
          <cell r="K5892">
            <v>1</v>
          </cell>
          <cell r="L5892">
            <v>0</v>
          </cell>
          <cell r="M5892">
            <v>1</v>
          </cell>
          <cell r="N5892">
            <v>0.89585962966737132</v>
          </cell>
          <cell r="O5892">
            <v>0</v>
          </cell>
          <cell r="P5892">
            <v>0</v>
          </cell>
        </row>
        <row r="5893">
          <cell r="A5893" t="str">
            <v>Retrofit</v>
          </cell>
          <cell r="B5893" t="str">
            <v>NC-N-AM-4-HV-WS-GH-HV-OTH009-10</v>
          </cell>
          <cell r="C5893" t="str">
            <v>NC-B-RT-4-HV-WS-GH-HV-OTH009-10</v>
          </cell>
          <cell r="D5893" t="str">
            <v>NC-B-RT-4-HV-WS-GH-HV-OTH009-10</v>
          </cell>
          <cell r="E5893" t="str">
            <v>Dehumidification system</v>
          </cell>
          <cell r="F5893" t="str">
            <v>Amusement</v>
          </cell>
          <cell r="G5893" t="str">
            <v>Heating</v>
          </cell>
          <cell r="H5893" t="str">
            <v>New</v>
          </cell>
          <cell r="I5893" t="str">
            <v>New</v>
          </cell>
          <cell r="J5893">
            <v>1</v>
          </cell>
          <cell r="K5893">
            <v>1</v>
          </cell>
          <cell r="L5893">
            <v>0</v>
          </cell>
          <cell r="M5893">
            <v>1</v>
          </cell>
          <cell r="N5893">
            <v>0.89585962966737132</v>
          </cell>
          <cell r="O5893">
            <v>0</v>
          </cell>
          <cell r="P5893">
            <v>0</v>
          </cell>
        </row>
        <row r="5894">
          <cell r="A5894" t="str">
            <v>Retrofit</v>
          </cell>
          <cell r="B5894" t="str">
            <v>NC-B-DC-2-HV-WS-GH-HV-OTH009-10</v>
          </cell>
          <cell r="C5894" t="str">
            <v>NC-B-DC-2-HV-WS-GH-HV-OTH009-10</v>
          </cell>
          <cell r="D5894" t="str">
            <v>NC-B-DC-2-HV-WS-GH-HV-OTH009-10</v>
          </cell>
          <cell r="E5894" t="str">
            <v>Dehumidification system</v>
          </cell>
          <cell r="F5894" t="str">
            <v>Data Center</v>
          </cell>
          <cell r="G5894" t="str">
            <v>Heating</v>
          </cell>
          <cell r="H5894" t="str">
            <v>Existing</v>
          </cell>
          <cell r="I5894" t="str">
            <v>Burn Out</v>
          </cell>
          <cell r="J5894">
            <v>1</v>
          </cell>
          <cell r="K5894">
            <v>1</v>
          </cell>
          <cell r="L5894">
            <v>0.5</v>
          </cell>
          <cell r="M5894">
            <v>1</v>
          </cell>
          <cell r="N5894">
            <v>0.89585962966737132</v>
          </cell>
          <cell r="O5894">
            <v>0.5</v>
          </cell>
          <cell r="P5894">
            <v>5.2070185166314342E-2</v>
          </cell>
        </row>
        <row r="5895">
          <cell r="A5895" t="str">
            <v>Retrofit</v>
          </cell>
          <cell r="B5895" t="str">
            <v>NC-E-DC-2-HV-WS-GH-HV-OTH009-10</v>
          </cell>
          <cell r="C5895" t="str">
            <v>NC-B-DC-2-HV-WS-GH-HV-OTH009-10</v>
          </cell>
          <cell r="D5895" t="str">
            <v>NC-B-DC-2-HV-WS-GH-HV-OTH009-10</v>
          </cell>
          <cell r="E5895" t="str">
            <v>Dehumidification system</v>
          </cell>
          <cell r="F5895" t="str">
            <v>Data Center</v>
          </cell>
          <cell r="G5895" t="str">
            <v>Heating</v>
          </cell>
          <cell r="H5895" t="str">
            <v>Existing</v>
          </cell>
          <cell r="I5895" t="str">
            <v>Early Replacement</v>
          </cell>
          <cell r="J5895">
            <v>1</v>
          </cell>
          <cell r="K5895">
            <v>1</v>
          </cell>
          <cell r="L5895">
            <v>0</v>
          </cell>
          <cell r="M5895">
            <v>1</v>
          </cell>
          <cell r="N5895">
            <v>0.89585962966737132</v>
          </cell>
          <cell r="O5895">
            <v>0</v>
          </cell>
          <cell r="P5895">
            <v>0</v>
          </cell>
        </row>
        <row r="5896">
          <cell r="A5896" t="str">
            <v>Retrofit</v>
          </cell>
          <cell r="B5896" t="str">
            <v>NC-N-DC-2-HV-WS-GH-HV-OTH009-10</v>
          </cell>
          <cell r="C5896" t="str">
            <v>NC-B-DC-2-HV-WS-GH-HV-OTH009-10</v>
          </cell>
          <cell r="D5896" t="str">
            <v>NC-B-DC-2-HV-WS-GH-HV-OTH009-10</v>
          </cell>
          <cell r="E5896" t="str">
            <v>Dehumidification system</v>
          </cell>
          <cell r="F5896" t="str">
            <v>Data Center</v>
          </cell>
          <cell r="G5896" t="str">
            <v>Heating</v>
          </cell>
          <cell r="H5896" t="str">
            <v>New</v>
          </cell>
          <cell r="I5896" t="str">
            <v>New</v>
          </cell>
          <cell r="J5896">
            <v>1</v>
          </cell>
          <cell r="K5896">
            <v>1</v>
          </cell>
          <cell r="L5896">
            <v>0</v>
          </cell>
          <cell r="M5896">
            <v>1</v>
          </cell>
          <cell r="N5896">
            <v>0.89585962966737132</v>
          </cell>
          <cell r="O5896">
            <v>0</v>
          </cell>
          <cell r="P5896">
            <v>0</v>
          </cell>
        </row>
        <row r="5897">
          <cell r="A5897" t="str">
            <v>Retrofit</v>
          </cell>
          <cell r="B5897" t="str">
            <v>NC-B-ED-4-HV-WS-GH-HV-OTH009-10</v>
          </cell>
          <cell r="C5897" t="str">
            <v>NC-B-RT-4-HV-WS-GH-HV-OTH009-10</v>
          </cell>
          <cell r="D5897" t="str">
            <v>NC-B-RT-4-HV-WS-GH-HV-OTH009-10</v>
          </cell>
          <cell r="E5897" t="str">
            <v>Dehumidification system</v>
          </cell>
          <cell r="F5897" t="str">
            <v>Education</v>
          </cell>
          <cell r="G5897" t="str">
            <v>Heating</v>
          </cell>
          <cell r="H5897" t="str">
            <v>Existing</v>
          </cell>
          <cell r="I5897" t="str">
            <v>Burn Out</v>
          </cell>
          <cell r="J5897">
            <v>1</v>
          </cell>
          <cell r="K5897">
            <v>1</v>
          </cell>
          <cell r="L5897">
            <v>0.5</v>
          </cell>
          <cell r="M5897">
            <v>1</v>
          </cell>
          <cell r="N5897">
            <v>0.89585962966737132</v>
          </cell>
          <cell r="O5897">
            <v>0.5</v>
          </cell>
          <cell r="P5897">
            <v>5.2070185166314342E-2</v>
          </cell>
        </row>
        <row r="5898">
          <cell r="A5898" t="str">
            <v>Retrofit</v>
          </cell>
          <cell r="B5898" t="str">
            <v>NC-E-ED-4-HV-WS-GH-HV-OTH009-10</v>
          </cell>
          <cell r="C5898" t="str">
            <v>NC-B-RT-4-HV-WS-GH-HV-OTH009-10</v>
          </cell>
          <cell r="D5898" t="str">
            <v>NC-B-RT-4-HV-WS-GH-HV-OTH009-10</v>
          </cell>
          <cell r="E5898" t="str">
            <v>Dehumidification system</v>
          </cell>
          <cell r="F5898" t="str">
            <v>Education</v>
          </cell>
          <cell r="G5898" t="str">
            <v>Heating</v>
          </cell>
          <cell r="H5898" t="str">
            <v>Existing</v>
          </cell>
          <cell r="I5898" t="str">
            <v>Early Replacement</v>
          </cell>
          <cell r="J5898">
            <v>1</v>
          </cell>
          <cell r="K5898">
            <v>1</v>
          </cell>
          <cell r="L5898">
            <v>0</v>
          </cell>
          <cell r="M5898">
            <v>1</v>
          </cell>
          <cell r="N5898">
            <v>0.89585962966737132</v>
          </cell>
          <cell r="O5898">
            <v>0</v>
          </cell>
          <cell r="P5898">
            <v>0</v>
          </cell>
        </row>
        <row r="5899">
          <cell r="A5899" t="str">
            <v>Retrofit</v>
          </cell>
          <cell r="B5899" t="str">
            <v>NC-N-ED-4-HV-WS-GH-HV-OTH009-10</v>
          </cell>
          <cell r="C5899" t="str">
            <v>NC-B-RT-4-HV-WS-GH-HV-OTH009-10</v>
          </cell>
          <cell r="D5899" t="str">
            <v>NC-B-RT-4-HV-WS-GH-HV-OTH009-10</v>
          </cell>
          <cell r="E5899" t="str">
            <v>Dehumidification system</v>
          </cell>
          <cell r="F5899" t="str">
            <v>Education</v>
          </cell>
          <cell r="G5899" t="str">
            <v>Heating</v>
          </cell>
          <cell r="H5899" t="str">
            <v>New</v>
          </cell>
          <cell r="I5899" t="str">
            <v>New</v>
          </cell>
          <cell r="J5899">
            <v>1</v>
          </cell>
          <cell r="K5899">
            <v>1</v>
          </cell>
          <cell r="L5899">
            <v>0</v>
          </cell>
          <cell r="M5899">
            <v>1</v>
          </cell>
          <cell r="N5899">
            <v>0.89585962966737132</v>
          </cell>
          <cell r="O5899">
            <v>0</v>
          </cell>
          <cell r="P5899">
            <v>0</v>
          </cell>
        </row>
        <row r="5900">
          <cell r="A5900" t="str">
            <v>Retrofit</v>
          </cell>
          <cell r="B5900" t="str">
            <v>NC-B-LG-4-HV-WS-GH-HV-OTH009-10</v>
          </cell>
          <cell r="C5900" t="str">
            <v>NC-B-RT-4-HV-WS-GH-HV-OTH009-10</v>
          </cell>
          <cell r="D5900" t="str">
            <v>NC-B-RT-4-HV-WS-GH-HV-OTH009-10</v>
          </cell>
          <cell r="E5900" t="str">
            <v>Dehumidification system</v>
          </cell>
          <cell r="F5900" t="str">
            <v>Lodging</v>
          </cell>
          <cell r="G5900" t="str">
            <v>Heating</v>
          </cell>
          <cell r="H5900" t="str">
            <v>Existing</v>
          </cell>
          <cell r="I5900" t="str">
            <v>Burn Out</v>
          </cell>
          <cell r="J5900">
            <v>1</v>
          </cell>
          <cell r="K5900">
            <v>1</v>
          </cell>
          <cell r="L5900">
            <v>0.5</v>
          </cell>
          <cell r="M5900">
            <v>1</v>
          </cell>
          <cell r="N5900">
            <v>0.89585962966737132</v>
          </cell>
          <cell r="O5900">
            <v>0.5</v>
          </cell>
          <cell r="P5900">
            <v>5.2070185166314342E-2</v>
          </cell>
        </row>
        <row r="5901">
          <cell r="A5901" t="str">
            <v>Retrofit</v>
          </cell>
          <cell r="B5901" t="str">
            <v>NC-E-LG-4-HV-WS-GH-HV-OTH009-10</v>
          </cell>
          <cell r="C5901" t="str">
            <v>NC-B-RT-4-HV-WS-GH-HV-OTH009-10</v>
          </cell>
          <cell r="D5901" t="str">
            <v>NC-B-RT-4-HV-WS-GH-HV-OTH009-10</v>
          </cell>
          <cell r="E5901" t="str">
            <v>Dehumidification system</v>
          </cell>
          <cell r="F5901" t="str">
            <v>Lodging</v>
          </cell>
          <cell r="G5901" t="str">
            <v>Heating</v>
          </cell>
          <cell r="H5901" t="str">
            <v>Existing</v>
          </cell>
          <cell r="I5901" t="str">
            <v>Early Replacement</v>
          </cell>
          <cell r="J5901">
            <v>1</v>
          </cell>
          <cell r="K5901">
            <v>1</v>
          </cell>
          <cell r="L5901">
            <v>0</v>
          </cell>
          <cell r="M5901">
            <v>1</v>
          </cell>
          <cell r="N5901">
            <v>0.89585962966737132</v>
          </cell>
          <cell r="O5901">
            <v>0</v>
          </cell>
          <cell r="P5901">
            <v>0</v>
          </cell>
        </row>
        <row r="5902">
          <cell r="A5902" t="str">
            <v>Retrofit</v>
          </cell>
          <cell r="B5902" t="str">
            <v>NC-N-LG-4-HV-WS-GH-HV-OTH009-10</v>
          </cell>
          <cell r="C5902" t="str">
            <v>NC-B-RT-4-HV-WS-GH-HV-OTH009-10</v>
          </cell>
          <cell r="D5902" t="str">
            <v>NC-B-RT-4-HV-WS-GH-HV-OTH009-10</v>
          </cell>
          <cell r="E5902" t="str">
            <v>Dehumidification system</v>
          </cell>
          <cell r="F5902" t="str">
            <v>Lodging</v>
          </cell>
          <cell r="G5902" t="str">
            <v>Heating</v>
          </cell>
          <cell r="H5902" t="str">
            <v>New</v>
          </cell>
          <cell r="I5902" t="str">
            <v>New</v>
          </cell>
          <cell r="J5902">
            <v>1</v>
          </cell>
          <cell r="K5902">
            <v>1</v>
          </cell>
          <cell r="L5902">
            <v>0</v>
          </cell>
          <cell r="M5902">
            <v>1</v>
          </cell>
          <cell r="N5902">
            <v>0.89585962966737132</v>
          </cell>
          <cell r="O5902">
            <v>0</v>
          </cell>
          <cell r="P5902">
            <v>0</v>
          </cell>
        </row>
        <row r="5903">
          <cell r="A5903" t="str">
            <v>Retrofit</v>
          </cell>
          <cell r="B5903" t="str">
            <v>NC-B-MO-4-HV-WS-GH-HV-OTH009-10</v>
          </cell>
          <cell r="C5903" t="str">
            <v>NC-B-RT-4-HV-WS-GH-HV-OTH009-10</v>
          </cell>
          <cell r="D5903" t="str">
            <v>NC-B-RT-4-HV-WS-GH-HV-OTH009-10</v>
          </cell>
          <cell r="E5903" t="str">
            <v>Dehumidification system</v>
          </cell>
          <cell r="F5903" t="str">
            <v>Medical_Office</v>
          </cell>
          <cell r="G5903" t="str">
            <v>Heating</v>
          </cell>
          <cell r="H5903" t="str">
            <v>Existing</v>
          </cell>
          <cell r="I5903" t="str">
            <v>Burn Out</v>
          </cell>
          <cell r="J5903">
            <v>1</v>
          </cell>
          <cell r="K5903">
            <v>1</v>
          </cell>
          <cell r="L5903">
            <v>0.5</v>
          </cell>
          <cell r="M5903">
            <v>1</v>
          </cell>
          <cell r="N5903">
            <v>0.89585962966737132</v>
          </cell>
          <cell r="O5903">
            <v>0.5</v>
          </cell>
          <cell r="P5903">
            <v>5.2070185166314342E-2</v>
          </cell>
        </row>
        <row r="5904">
          <cell r="A5904" t="str">
            <v>Retrofit</v>
          </cell>
          <cell r="B5904" t="str">
            <v>NC-E-MO-4-HV-WS-GH-HV-OTH009-10</v>
          </cell>
          <cell r="C5904" t="str">
            <v>NC-B-RT-4-HV-WS-GH-HV-OTH009-10</v>
          </cell>
          <cell r="D5904" t="str">
            <v>NC-B-RT-4-HV-WS-GH-HV-OTH009-10</v>
          </cell>
          <cell r="E5904" t="str">
            <v>Dehumidification system</v>
          </cell>
          <cell r="F5904" t="str">
            <v>Medical_Office</v>
          </cell>
          <cell r="G5904" t="str">
            <v>Heating</v>
          </cell>
          <cell r="H5904" t="str">
            <v>Existing</v>
          </cell>
          <cell r="I5904" t="str">
            <v>Early Replacement</v>
          </cell>
          <cell r="J5904">
            <v>1</v>
          </cell>
          <cell r="K5904">
            <v>1</v>
          </cell>
          <cell r="L5904">
            <v>0</v>
          </cell>
          <cell r="M5904">
            <v>1</v>
          </cell>
          <cell r="N5904">
            <v>0.89585962966737132</v>
          </cell>
          <cell r="O5904">
            <v>0</v>
          </cell>
          <cell r="P5904">
            <v>0</v>
          </cell>
        </row>
        <row r="5905">
          <cell r="A5905" t="str">
            <v>Retrofit</v>
          </cell>
          <cell r="B5905" t="str">
            <v>NC-N-MO-4-HV-WS-GH-HV-OTH009-10</v>
          </cell>
          <cell r="C5905" t="str">
            <v>NC-B-RT-4-HV-WS-GH-HV-OTH009-10</v>
          </cell>
          <cell r="D5905" t="str">
            <v>NC-B-RT-4-HV-WS-GH-HV-OTH009-10</v>
          </cell>
          <cell r="E5905" t="str">
            <v>Dehumidification system</v>
          </cell>
          <cell r="F5905" t="str">
            <v>Medical_Office</v>
          </cell>
          <cell r="G5905" t="str">
            <v>Heating</v>
          </cell>
          <cell r="H5905" t="str">
            <v>New</v>
          </cell>
          <cell r="I5905" t="str">
            <v>New</v>
          </cell>
          <cell r="J5905">
            <v>1</v>
          </cell>
          <cell r="K5905">
            <v>1</v>
          </cell>
          <cell r="L5905">
            <v>0</v>
          </cell>
          <cell r="M5905">
            <v>1</v>
          </cell>
          <cell r="N5905">
            <v>0.89585962966737132</v>
          </cell>
          <cell r="O5905">
            <v>0</v>
          </cell>
          <cell r="P5905">
            <v>0</v>
          </cell>
        </row>
        <row r="5906">
          <cell r="A5906" t="str">
            <v>Retrofit</v>
          </cell>
          <cell r="B5906" t="str">
            <v>NC-B-OF-4-HV-WS-GH-HV-OTH009-10</v>
          </cell>
          <cell r="C5906" t="str">
            <v>NC-B-RT-4-HV-WS-GH-HV-OTH009-10</v>
          </cell>
          <cell r="D5906" t="str">
            <v>NC-B-RT-4-HV-WS-GH-HV-OTH009-10</v>
          </cell>
          <cell r="E5906" t="str">
            <v>Dehumidification system</v>
          </cell>
          <cell r="F5906" t="str">
            <v>Large_Office</v>
          </cell>
          <cell r="G5906" t="str">
            <v>Heating</v>
          </cell>
          <cell r="H5906" t="str">
            <v>Existing</v>
          </cell>
          <cell r="I5906" t="str">
            <v>Burn Out</v>
          </cell>
          <cell r="J5906">
            <v>1</v>
          </cell>
          <cell r="K5906">
            <v>1</v>
          </cell>
          <cell r="L5906">
            <v>0.5</v>
          </cell>
          <cell r="M5906">
            <v>1</v>
          </cell>
          <cell r="N5906">
            <v>0.89585962966737132</v>
          </cell>
          <cell r="O5906">
            <v>0.5</v>
          </cell>
          <cell r="P5906">
            <v>5.2070185166314342E-2</v>
          </cell>
        </row>
        <row r="5907">
          <cell r="A5907" t="str">
            <v>Retrofit</v>
          </cell>
          <cell r="B5907" t="str">
            <v>NC-E-OF-4-HV-WS-GH-HV-OTH009-10</v>
          </cell>
          <cell r="C5907" t="str">
            <v>NC-B-RT-4-HV-WS-GH-HV-OTH009-10</v>
          </cell>
          <cell r="D5907" t="str">
            <v>NC-B-RT-4-HV-WS-GH-HV-OTH009-10</v>
          </cell>
          <cell r="E5907" t="str">
            <v>Dehumidification system</v>
          </cell>
          <cell r="F5907" t="str">
            <v>Large_Office</v>
          </cell>
          <cell r="G5907" t="str">
            <v>Heating</v>
          </cell>
          <cell r="H5907" t="str">
            <v>Existing</v>
          </cell>
          <cell r="I5907" t="str">
            <v>Early Replacement</v>
          </cell>
          <cell r="J5907">
            <v>1</v>
          </cell>
          <cell r="K5907">
            <v>1</v>
          </cell>
          <cell r="L5907">
            <v>0</v>
          </cell>
          <cell r="M5907">
            <v>1</v>
          </cell>
          <cell r="N5907">
            <v>0.89585962966737132</v>
          </cell>
          <cell r="O5907">
            <v>0</v>
          </cell>
          <cell r="P5907">
            <v>0</v>
          </cell>
        </row>
        <row r="5908">
          <cell r="A5908" t="str">
            <v>Retrofit</v>
          </cell>
          <cell r="B5908" t="str">
            <v>NC-N-OF-4-HV-WS-GH-HV-OTH009-10</v>
          </cell>
          <cell r="C5908" t="str">
            <v>NC-B-RT-4-HV-WS-GH-HV-OTH009-10</v>
          </cell>
          <cell r="D5908" t="str">
            <v>NC-B-RT-4-HV-WS-GH-HV-OTH009-10</v>
          </cell>
          <cell r="E5908" t="str">
            <v>Dehumidification system</v>
          </cell>
          <cell r="F5908" t="str">
            <v>Large_Office</v>
          </cell>
          <cell r="G5908" t="str">
            <v>Heating</v>
          </cell>
          <cell r="H5908" t="str">
            <v>New</v>
          </cell>
          <cell r="I5908" t="str">
            <v>New</v>
          </cell>
          <cell r="J5908">
            <v>1</v>
          </cell>
          <cell r="K5908">
            <v>1</v>
          </cell>
          <cell r="L5908">
            <v>0</v>
          </cell>
          <cell r="M5908">
            <v>1</v>
          </cell>
          <cell r="N5908">
            <v>0.89585962966737132</v>
          </cell>
          <cell r="O5908">
            <v>0</v>
          </cell>
          <cell r="P5908">
            <v>0</v>
          </cell>
        </row>
        <row r="5909">
          <cell r="A5909" t="str">
            <v>Retrofit</v>
          </cell>
          <cell r="B5909" t="str">
            <v>NC-B-RL-4-HV-WS-GH-HV-OTH009-10</v>
          </cell>
          <cell r="C5909" t="str">
            <v>NC-B-RT-4-HV-WS-GH-HV-OTH009-10</v>
          </cell>
          <cell r="D5909" t="str">
            <v>NC-B-RT-4-HV-WS-GH-HV-OTH009-10</v>
          </cell>
          <cell r="E5909" t="str">
            <v>Dehumidification system</v>
          </cell>
          <cell r="F5909" t="str">
            <v>Religious</v>
          </cell>
          <cell r="G5909" t="str">
            <v>Heating</v>
          </cell>
          <cell r="H5909" t="str">
            <v>Existing</v>
          </cell>
          <cell r="I5909" t="str">
            <v>Burn Out</v>
          </cell>
          <cell r="J5909">
            <v>1</v>
          </cell>
          <cell r="K5909">
            <v>1</v>
          </cell>
          <cell r="L5909">
            <v>0.5</v>
          </cell>
          <cell r="M5909">
            <v>1</v>
          </cell>
          <cell r="N5909">
            <v>0.89585962966737132</v>
          </cell>
          <cell r="O5909">
            <v>0.5</v>
          </cell>
          <cell r="P5909">
            <v>5.2070185166314342E-2</v>
          </cell>
        </row>
        <row r="5910">
          <cell r="A5910" t="str">
            <v>Retrofit</v>
          </cell>
          <cell r="B5910" t="str">
            <v>NC-E-RL-4-HV-WS-GH-HV-OTH009-10</v>
          </cell>
          <cell r="C5910" t="str">
            <v>NC-B-RT-4-HV-WS-GH-HV-OTH009-10</v>
          </cell>
          <cell r="D5910" t="str">
            <v>NC-B-RT-4-HV-WS-GH-HV-OTH009-10</v>
          </cell>
          <cell r="E5910" t="str">
            <v>Dehumidification system</v>
          </cell>
          <cell r="F5910" t="str">
            <v>Religious</v>
          </cell>
          <cell r="G5910" t="str">
            <v>Heating</v>
          </cell>
          <cell r="H5910" t="str">
            <v>Existing</v>
          </cell>
          <cell r="I5910" t="str">
            <v>Early Replacement</v>
          </cell>
          <cell r="J5910">
            <v>1</v>
          </cell>
          <cell r="K5910">
            <v>1</v>
          </cell>
          <cell r="L5910">
            <v>0</v>
          </cell>
          <cell r="M5910">
            <v>1</v>
          </cell>
          <cell r="N5910">
            <v>0.89585962966737132</v>
          </cell>
          <cell r="O5910">
            <v>0</v>
          </cell>
          <cell r="P5910">
            <v>0</v>
          </cell>
        </row>
        <row r="5911">
          <cell r="A5911" t="str">
            <v>Retrofit</v>
          </cell>
          <cell r="B5911" t="str">
            <v>NC-N-RL-4-HV-WS-GH-HV-OTH009-10</v>
          </cell>
          <cell r="C5911" t="str">
            <v>NC-B-RT-4-HV-WS-GH-HV-OTH009-10</v>
          </cell>
          <cell r="D5911" t="str">
            <v>NC-B-RT-4-HV-WS-GH-HV-OTH009-10</v>
          </cell>
          <cell r="E5911" t="str">
            <v>Dehumidification system</v>
          </cell>
          <cell r="F5911" t="str">
            <v>Religious</v>
          </cell>
          <cell r="G5911" t="str">
            <v>Heating</v>
          </cell>
          <cell r="H5911" t="str">
            <v>New</v>
          </cell>
          <cell r="I5911" t="str">
            <v>New</v>
          </cell>
          <cell r="J5911">
            <v>1</v>
          </cell>
          <cell r="K5911">
            <v>1</v>
          </cell>
          <cell r="L5911">
            <v>0</v>
          </cell>
          <cell r="M5911">
            <v>1</v>
          </cell>
          <cell r="N5911">
            <v>0.89585962966737132</v>
          </cell>
          <cell r="O5911">
            <v>0</v>
          </cell>
          <cell r="P5911">
            <v>0</v>
          </cell>
        </row>
        <row r="5912">
          <cell r="A5912" t="str">
            <v>Retrofit</v>
          </cell>
          <cell r="B5912" t="str">
            <v>NC-B-RS-4-HV-WS-GH-HV-OTH009-10</v>
          </cell>
          <cell r="C5912" t="str">
            <v>NC-B-RT-4-HV-WS-GH-HV-OTH009-10</v>
          </cell>
          <cell r="D5912" t="str">
            <v>NC-B-RT-4-HV-WS-GH-HV-OTH009-10</v>
          </cell>
          <cell r="E5912" t="str">
            <v>Dehumidification system</v>
          </cell>
          <cell r="F5912" t="str">
            <v>Restaurant</v>
          </cell>
          <cell r="G5912" t="str">
            <v>Heating</v>
          </cell>
          <cell r="H5912" t="str">
            <v>Existing</v>
          </cell>
          <cell r="I5912" t="str">
            <v>Burn Out</v>
          </cell>
          <cell r="J5912">
            <v>1</v>
          </cell>
          <cell r="K5912">
            <v>1</v>
          </cell>
          <cell r="L5912">
            <v>0.5</v>
          </cell>
          <cell r="M5912">
            <v>1</v>
          </cell>
          <cell r="N5912">
            <v>0.89585962966737132</v>
          </cell>
          <cell r="O5912">
            <v>0.5</v>
          </cell>
          <cell r="P5912">
            <v>5.2070185166314342E-2</v>
          </cell>
        </row>
        <row r="5913">
          <cell r="A5913" t="str">
            <v>Retrofit</v>
          </cell>
          <cell r="B5913" t="str">
            <v>NC-E-RS-4-HV-WS-GH-HV-OTH009-10</v>
          </cell>
          <cell r="C5913" t="str">
            <v>NC-B-RT-4-HV-WS-GH-HV-OTH009-10</v>
          </cell>
          <cell r="D5913" t="str">
            <v>NC-B-RT-4-HV-WS-GH-HV-OTH009-10</v>
          </cell>
          <cell r="E5913" t="str">
            <v>Dehumidification system</v>
          </cell>
          <cell r="F5913" t="str">
            <v>Restaurant</v>
          </cell>
          <cell r="G5913" t="str">
            <v>Heating</v>
          </cell>
          <cell r="H5913" t="str">
            <v>Existing</v>
          </cell>
          <cell r="I5913" t="str">
            <v>Early Replacement</v>
          </cell>
          <cell r="J5913">
            <v>1</v>
          </cell>
          <cell r="K5913">
            <v>1</v>
          </cell>
          <cell r="L5913">
            <v>0</v>
          </cell>
          <cell r="M5913">
            <v>1</v>
          </cell>
          <cell r="N5913">
            <v>0.89585962966737132</v>
          </cell>
          <cell r="O5913">
            <v>0</v>
          </cell>
          <cell r="P5913">
            <v>0</v>
          </cell>
        </row>
        <row r="5914">
          <cell r="A5914" t="str">
            <v>Retrofit</v>
          </cell>
          <cell r="B5914" t="str">
            <v>NC-N-RS-4-HV-WS-GH-HV-OTH009-10</v>
          </cell>
          <cell r="C5914" t="str">
            <v>NC-B-RT-4-HV-WS-GH-HV-OTH009-10</v>
          </cell>
          <cell r="D5914" t="str">
            <v>NC-B-RT-4-HV-WS-GH-HV-OTH009-10</v>
          </cell>
          <cell r="E5914" t="str">
            <v>Dehumidification system</v>
          </cell>
          <cell r="F5914" t="str">
            <v>Restaurant</v>
          </cell>
          <cell r="G5914" t="str">
            <v>Heating</v>
          </cell>
          <cell r="H5914" t="str">
            <v>New</v>
          </cell>
          <cell r="I5914" t="str">
            <v>New</v>
          </cell>
          <cell r="J5914">
            <v>1</v>
          </cell>
          <cell r="K5914">
            <v>1</v>
          </cell>
          <cell r="L5914">
            <v>0</v>
          </cell>
          <cell r="M5914">
            <v>1</v>
          </cell>
          <cell r="N5914">
            <v>0.89585962966737132</v>
          </cell>
          <cell r="O5914">
            <v>0</v>
          </cell>
          <cell r="P5914">
            <v>0</v>
          </cell>
        </row>
        <row r="5915">
          <cell r="A5915" t="str">
            <v>Retrofit</v>
          </cell>
          <cell r="B5915" t="str">
            <v>NC-B-RT-4-HV-WS-GH-HV-OTH009-10</v>
          </cell>
          <cell r="C5915" t="str">
            <v>NC-B-RT-4-HV-WS-GH-HV-OTH009-10</v>
          </cell>
          <cell r="D5915" t="str">
            <v>NC-B-RT-4-HV-WS-GH-HV-OTH009-10</v>
          </cell>
          <cell r="E5915" t="str">
            <v>Dehumidification system</v>
          </cell>
          <cell r="F5915" t="str">
            <v>Large_Retail</v>
          </cell>
          <cell r="G5915" t="str">
            <v>Heating</v>
          </cell>
          <cell r="H5915" t="str">
            <v>Existing</v>
          </cell>
          <cell r="I5915" t="str">
            <v>Burn Out</v>
          </cell>
          <cell r="J5915">
            <v>1</v>
          </cell>
          <cell r="K5915">
            <v>1</v>
          </cell>
          <cell r="L5915">
            <v>0.5</v>
          </cell>
          <cell r="M5915">
            <v>1</v>
          </cell>
          <cell r="N5915">
            <v>0.89585962966737132</v>
          </cell>
          <cell r="O5915">
            <v>0.5</v>
          </cell>
          <cell r="P5915">
            <v>5.2070185166314342E-2</v>
          </cell>
        </row>
        <row r="5916">
          <cell r="A5916" t="str">
            <v>Retrofit</v>
          </cell>
          <cell r="B5916" t="str">
            <v>NC-E-RT-4-HV-WS-GH-HV-OTH009-10</v>
          </cell>
          <cell r="C5916" t="str">
            <v>NC-B-RT-4-HV-WS-GH-HV-OTH009-10</v>
          </cell>
          <cell r="D5916" t="str">
            <v>NC-B-RT-4-HV-WS-GH-HV-OTH009-10</v>
          </cell>
          <cell r="E5916" t="str">
            <v>Dehumidification system</v>
          </cell>
          <cell r="F5916" t="str">
            <v>Large_Retail</v>
          </cell>
          <cell r="G5916" t="str">
            <v>Heating</v>
          </cell>
          <cell r="H5916" t="str">
            <v>Existing</v>
          </cell>
          <cell r="I5916" t="str">
            <v>Early Replacement</v>
          </cell>
          <cell r="J5916">
            <v>1</v>
          </cell>
          <cell r="K5916">
            <v>1</v>
          </cell>
          <cell r="L5916">
            <v>0</v>
          </cell>
          <cell r="M5916">
            <v>1</v>
          </cell>
          <cell r="N5916">
            <v>0.89585962966737132</v>
          </cell>
          <cell r="O5916">
            <v>0</v>
          </cell>
          <cell r="P5916">
            <v>0</v>
          </cell>
        </row>
        <row r="5917">
          <cell r="A5917" t="str">
            <v>Retrofit</v>
          </cell>
          <cell r="B5917" t="str">
            <v>NC-N-RT-4-HV-WS-GH-HV-OTH009-10</v>
          </cell>
          <cell r="C5917" t="str">
            <v>NC-B-RT-4-HV-WS-GH-HV-OTH009-10</v>
          </cell>
          <cell r="D5917" t="str">
            <v>NC-B-RT-4-HV-WS-GH-HV-OTH009-10</v>
          </cell>
          <cell r="E5917" t="str">
            <v>Dehumidification system</v>
          </cell>
          <cell r="F5917" t="str">
            <v>Large_Retail</v>
          </cell>
          <cell r="G5917" t="str">
            <v>Heating</v>
          </cell>
          <cell r="H5917" t="str">
            <v>New</v>
          </cell>
          <cell r="I5917" t="str">
            <v>New</v>
          </cell>
          <cell r="J5917">
            <v>1</v>
          </cell>
          <cell r="K5917">
            <v>1</v>
          </cell>
          <cell r="L5917">
            <v>0</v>
          </cell>
          <cell r="M5917">
            <v>1</v>
          </cell>
          <cell r="N5917">
            <v>0.89585962966737132</v>
          </cell>
          <cell r="O5917">
            <v>0</v>
          </cell>
          <cell r="P5917">
            <v>0</v>
          </cell>
        </row>
        <row r="5918">
          <cell r="A5918" t="str">
            <v>Retrofit</v>
          </cell>
          <cell r="B5918" t="str">
            <v>NC-B-SO-4-HV-WS-GH-HV-OTH009-10</v>
          </cell>
          <cell r="C5918" t="str">
            <v>NC-B-RT-4-HV-WS-GH-HV-OTH009-10</v>
          </cell>
          <cell r="D5918" t="str">
            <v>NC-B-RT-4-HV-WS-GH-HV-OTH009-10</v>
          </cell>
          <cell r="E5918" t="str">
            <v>Dehumidification system</v>
          </cell>
          <cell r="F5918" t="str">
            <v>Small_Office</v>
          </cell>
          <cell r="G5918" t="str">
            <v>Heating</v>
          </cell>
          <cell r="H5918" t="str">
            <v>Existing</v>
          </cell>
          <cell r="I5918" t="str">
            <v>Burn Out</v>
          </cell>
          <cell r="J5918">
            <v>1</v>
          </cell>
          <cell r="K5918">
            <v>1</v>
          </cell>
          <cell r="L5918">
            <v>0.5</v>
          </cell>
          <cell r="M5918">
            <v>1</v>
          </cell>
          <cell r="N5918">
            <v>0.89585962966737132</v>
          </cell>
          <cell r="O5918">
            <v>0.5</v>
          </cell>
          <cell r="P5918">
            <v>5.2070185166314342E-2</v>
          </cell>
        </row>
        <row r="5919">
          <cell r="A5919" t="str">
            <v>Retrofit</v>
          </cell>
          <cell r="B5919" t="str">
            <v>NC-E-SO-4-HV-WS-GH-HV-OTH009-10</v>
          </cell>
          <cell r="C5919" t="str">
            <v>NC-B-RT-4-HV-WS-GH-HV-OTH009-10</v>
          </cell>
          <cell r="D5919" t="str">
            <v>NC-B-RT-4-HV-WS-GH-HV-OTH009-10</v>
          </cell>
          <cell r="E5919" t="str">
            <v>Dehumidification system</v>
          </cell>
          <cell r="F5919" t="str">
            <v>Small_Office</v>
          </cell>
          <cell r="G5919" t="str">
            <v>Heating</v>
          </cell>
          <cell r="H5919" t="str">
            <v>Existing</v>
          </cell>
          <cell r="I5919" t="str">
            <v>Early Replacement</v>
          </cell>
          <cell r="J5919">
            <v>1</v>
          </cell>
          <cell r="K5919">
            <v>1</v>
          </cell>
          <cell r="L5919">
            <v>0</v>
          </cell>
          <cell r="M5919">
            <v>1</v>
          </cell>
          <cell r="N5919">
            <v>0.89585962966737132</v>
          </cell>
          <cell r="O5919">
            <v>0</v>
          </cell>
          <cell r="P5919">
            <v>0</v>
          </cell>
        </row>
        <row r="5920">
          <cell r="A5920" t="str">
            <v>Retrofit</v>
          </cell>
          <cell r="B5920" t="str">
            <v>NC-N-SO-4-HV-WS-GH-HV-OTH009-10</v>
          </cell>
          <cell r="C5920" t="str">
            <v>NC-B-RT-4-HV-WS-GH-HV-OTH009-10</v>
          </cell>
          <cell r="D5920" t="str">
            <v>NC-B-RT-4-HV-WS-GH-HV-OTH009-10</v>
          </cell>
          <cell r="E5920" t="str">
            <v>Dehumidification system</v>
          </cell>
          <cell r="F5920" t="str">
            <v>Small_Office</v>
          </cell>
          <cell r="G5920" t="str">
            <v>Heating</v>
          </cell>
          <cell r="H5920" t="str">
            <v>New</v>
          </cell>
          <cell r="I5920" t="str">
            <v>New</v>
          </cell>
          <cell r="J5920">
            <v>1</v>
          </cell>
          <cell r="K5920">
            <v>1</v>
          </cell>
          <cell r="L5920">
            <v>0</v>
          </cell>
          <cell r="M5920">
            <v>1</v>
          </cell>
          <cell r="N5920">
            <v>0.89585962966737132</v>
          </cell>
          <cell r="O5920">
            <v>0</v>
          </cell>
          <cell r="P5920">
            <v>0</v>
          </cell>
        </row>
        <row r="5921">
          <cell r="A5921" t="str">
            <v>Retrofit</v>
          </cell>
          <cell r="B5921" t="str">
            <v>NC-B-SR-4-HV-WS-GH-HV-OTH009-10</v>
          </cell>
          <cell r="C5921" t="str">
            <v>NC-B-RT-4-HV-WS-GH-HV-OTH009-10</v>
          </cell>
          <cell r="D5921" t="str">
            <v>NC-B-RT-4-HV-WS-GH-HV-OTH009-10</v>
          </cell>
          <cell r="E5921" t="str">
            <v>Dehumidification system</v>
          </cell>
          <cell r="F5921" t="str">
            <v>Small_Retail</v>
          </cell>
          <cell r="G5921" t="str">
            <v>Heating</v>
          </cell>
          <cell r="H5921" t="str">
            <v>Existing</v>
          </cell>
          <cell r="I5921" t="str">
            <v>Burn Out</v>
          </cell>
          <cell r="J5921">
            <v>1</v>
          </cell>
          <cell r="K5921">
            <v>1</v>
          </cell>
          <cell r="L5921">
            <v>0.5</v>
          </cell>
          <cell r="M5921">
            <v>1</v>
          </cell>
          <cell r="N5921">
            <v>0.89585962966737132</v>
          </cell>
          <cell r="O5921">
            <v>0.5</v>
          </cell>
          <cell r="P5921">
            <v>5.2070185166314342E-2</v>
          </cell>
        </row>
        <row r="5922">
          <cell r="A5922" t="str">
            <v>Retrofit</v>
          </cell>
          <cell r="B5922" t="str">
            <v>NC-E-SR-4-HV-WS-GH-HV-OTH009-10</v>
          </cell>
          <cell r="C5922" t="str">
            <v>NC-B-RT-4-HV-WS-GH-HV-OTH009-10</v>
          </cell>
          <cell r="D5922" t="str">
            <v>NC-B-RT-4-HV-WS-GH-HV-OTH009-10</v>
          </cell>
          <cell r="E5922" t="str">
            <v>Dehumidification system</v>
          </cell>
          <cell r="F5922" t="str">
            <v>Small_Retail</v>
          </cell>
          <cell r="G5922" t="str">
            <v>Heating</v>
          </cell>
          <cell r="H5922" t="str">
            <v>Existing</v>
          </cell>
          <cell r="I5922" t="str">
            <v>Early Replacement</v>
          </cell>
          <cell r="J5922">
            <v>1</v>
          </cell>
          <cell r="K5922">
            <v>1</v>
          </cell>
          <cell r="L5922">
            <v>0</v>
          </cell>
          <cell r="M5922">
            <v>1</v>
          </cell>
          <cell r="N5922">
            <v>0.89585962966737132</v>
          </cell>
          <cell r="O5922">
            <v>0</v>
          </cell>
          <cell r="P5922">
            <v>0</v>
          </cell>
        </row>
        <row r="5923">
          <cell r="A5923" t="str">
            <v>Retrofit</v>
          </cell>
          <cell r="B5923" t="str">
            <v>NC-N-SR-4-HV-WS-GH-HV-OTH009-10</v>
          </cell>
          <cell r="C5923" t="str">
            <v>NC-B-RT-4-HV-WS-GH-HV-OTH009-10</v>
          </cell>
          <cell r="D5923" t="str">
            <v>NC-B-RT-4-HV-WS-GH-HV-OTH009-10</v>
          </cell>
          <cell r="E5923" t="str">
            <v>Dehumidification system</v>
          </cell>
          <cell r="F5923" t="str">
            <v>Small_Retail</v>
          </cell>
          <cell r="G5923" t="str">
            <v>Heating</v>
          </cell>
          <cell r="H5923" t="str">
            <v>New</v>
          </cell>
          <cell r="I5923" t="str">
            <v>New</v>
          </cell>
          <cell r="J5923">
            <v>1</v>
          </cell>
          <cell r="K5923">
            <v>1</v>
          </cell>
          <cell r="L5923">
            <v>0</v>
          </cell>
          <cell r="M5923">
            <v>1</v>
          </cell>
          <cell r="N5923">
            <v>0.89585962966737132</v>
          </cell>
          <cell r="O5923">
            <v>0</v>
          </cell>
          <cell r="P5923">
            <v>0</v>
          </cell>
        </row>
        <row r="5924">
          <cell r="A5924" t="str">
            <v>Retrofit</v>
          </cell>
          <cell r="B5924" t="str">
            <v>NC-B-WR-4-HV-WS-GH-HV-OTH009-10</v>
          </cell>
          <cell r="C5924" t="str">
            <v>NC-B-RT-4-HV-WS-GH-HV-OTH009-10</v>
          </cell>
          <cell r="D5924" t="str">
            <v>NC-B-RT-4-HV-WS-GH-HV-OTH009-10</v>
          </cell>
          <cell r="E5924" t="str">
            <v>Dehumidification system</v>
          </cell>
          <cell r="F5924" t="str">
            <v>Warehouse</v>
          </cell>
          <cell r="G5924" t="str">
            <v>Heating</v>
          </cell>
          <cell r="H5924" t="str">
            <v>Existing</v>
          </cell>
          <cell r="I5924" t="str">
            <v>Burn Out</v>
          </cell>
          <cell r="J5924">
            <v>1</v>
          </cell>
          <cell r="K5924">
            <v>1</v>
          </cell>
          <cell r="L5924">
            <v>0.5</v>
          </cell>
          <cell r="M5924">
            <v>1</v>
          </cell>
          <cell r="N5924">
            <v>0.89585962966737132</v>
          </cell>
          <cell r="O5924">
            <v>0.5</v>
          </cell>
          <cell r="P5924">
            <v>5.2070185166314342E-2</v>
          </cell>
        </row>
        <row r="5925">
          <cell r="A5925" t="str">
            <v>Retrofit</v>
          </cell>
          <cell r="B5925" t="str">
            <v>NC-E-WR-4-HV-WS-GH-HV-OTH009-10</v>
          </cell>
          <cell r="C5925" t="str">
            <v>NC-B-RT-4-HV-WS-GH-HV-OTH009-10</v>
          </cell>
          <cell r="D5925" t="str">
            <v>NC-B-RT-4-HV-WS-GH-HV-OTH009-10</v>
          </cell>
          <cell r="E5925" t="str">
            <v>Dehumidification system</v>
          </cell>
          <cell r="F5925" t="str">
            <v>Warehouse</v>
          </cell>
          <cell r="G5925" t="str">
            <v>Heating</v>
          </cell>
          <cell r="H5925" t="str">
            <v>Existing</v>
          </cell>
          <cell r="I5925" t="str">
            <v>Early Replacement</v>
          </cell>
          <cell r="J5925">
            <v>1</v>
          </cell>
          <cell r="K5925">
            <v>1</v>
          </cell>
          <cell r="L5925">
            <v>0</v>
          </cell>
          <cell r="M5925">
            <v>1</v>
          </cell>
          <cell r="N5925">
            <v>0.89585962966737132</v>
          </cell>
          <cell r="O5925">
            <v>0</v>
          </cell>
          <cell r="P5925">
            <v>0</v>
          </cell>
        </row>
        <row r="5926">
          <cell r="A5926" t="str">
            <v>Retrofit</v>
          </cell>
          <cell r="B5926" t="str">
            <v>NC-N-WR-4-HV-WS-GH-HV-OTH009-10</v>
          </cell>
          <cell r="C5926" t="str">
            <v>NC-B-RT-4-HV-WS-GH-HV-OTH009-10</v>
          </cell>
          <cell r="D5926" t="str">
            <v>NC-B-RT-4-HV-WS-GH-HV-OTH009-10</v>
          </cell>
          <cell r="E5926" t="str">
            <v>Dehumidification system</v>
          </cell>
          <cell r="F5926" t="str">
            <v>Warehouse</v>
          </cell>
          <cell r="G5926" t="str">
            <v>Heating</v>
          </cell>
          <cell r="H5926" t="str">
            <v>New</v>
          </cell>
          <cell r="I5926" t="str">
            <v>New</v>
          </cell>
          <cell r="J5926">
            <v>1</v>
          </cell>
          <cell r="K5926">
            <v>1</v>
          </cell>
          <cell r="L5926">
            <v>0</v>
          </cell>
          <cell r="M5926">
            <v>1</v>
          </cell>
          <cell r="N5926">
            <v>0.89585962966737132</v>
          </cell>
          <cell r="O5926">
            <v>0</v>
          </cell>
          <cell r="P5926">
            <v>0</v>
          </cell>
        </row>
        <row r="5927">
          <cell r="A5927" t="str">
            <v>Retrofit</v>
          </cell>
          <cell r="B5927" t="str">
            <v>NC-B-ED-2-HV-RT-HP-HV-OTH071-10</v>
          </cell>
          <cell r="C5927" t="str">
            <v>NC-B-SO-2-HV-RT-HP-HV-OTH071-10</v>
          </cell>
          <cell r="D5927" t="str">
            <v>NC-B-SO-2-HV-RT-HP-HV-OTH071-10</v>
          </cell>
          <cell r="E5927" t="str">
            <v>demand controlled ventilation</v>
          </cell>
          <cell r="F5927" t="str">
            <v>Education</v>
          </cell>
          <cell r="G5927" t="str">
            <v>Heating</v>
          </cell>
          <cell r="H5927" t="str">
            <v>Existing</v>
          </cell>
          <cell r="I5927" t="str">
            <v>Burn Out</v>
          </cell>
          <cell r="J5927">
            <v>1</v>
          </cell>
          <cell r="K5927">
            <v>1</v>
          </cell>
          <cell r="L5927">
            <v>0.75</v>
          </cell>
          <cell r="M5927">
            <v>1</v>
          </cell>
          <cell r="N5927">
            <v>0.9356756132081433</v>
          </cell>
          <cell r="O5927">
            <v>0.75</v>
          </cell>
          <cell r="P5927">
            <v>4.8243290093892527E-2</v>
          </cell>
        </row>
        <row r="5928">
          <cell r="A5928" t="str">
            <v>Retrofit</v>
          </cell>
          <cell r="B5928" t="str">
            <v>NC-E-ED-2-HV-RT-HP-HV-OTH071-10</v>
          </cell>
          <cell r="C5928" t="str">
            <v>NC-B-SO-2-HV-RT-HP-HV-OTH071-10</v>
          </cell>
          <cell r="D5928" t="str">
            <v>NC-B-SO-2-HV-RT-HP-HV-OTH071-10</v>
          </cell>
          <cell r="E5928" t="str">
            <v>demand controlled ventilation</v>
          </cell>
          <cell r="F5928" t="str">
            <v>Education</v>
          </cell>
          <cell r="G5928" t="str">
            <v>Heating</v>
          </cell>
          <cell r="H5928" t="str">
            <v>Existing</v>
          </cell>
          <cell r="I5928" t="str">
            <v>Early Replacement</v>
          </cell>
          <cell r="J5928">
            <v>1</v>
          </cell>
          <cell r="K5928">
            <v>1</v>
          </cell>
          <cell r="L5928">
            <v>0</v>
          </cell>
          <cell r="M5928">
            <v>1</v>
          </cell>
          <cell r="N5928">
            <v>0.9356756132081433</v>
          </cell>
          <cell r="O5928">
            <v>0</v>
          </cell>
          <cell r="P5928">
            <v>0</v>
          </cell>
        </row>
        <row r="5929">
          <cell r="A5929" t="str">
            <v>Retrofit</v>
          </cell>
          <cell r="B5929" t="str">
            <v>NC-N-ED-2-HV-RT-HP-HV-OTH071-10</v>
          </cell>
          <cell r="C5929" t="str">
            <v>NC-B-SO-2-HV-RT-HP-HV-OTH071-10</v>
          </cell>
          <cell r="D5929" t="str">
            <v>NC-B-SO-2-HV-RT-HP-HV-OTH071-10</v>
          </cell>
          <cell r="E5929" t="str">
            <v>demand controlled ventilation</v>
          </cell>
          <cell r="F5929" t="str">
            <v>Education</v>
          </cell>
          <cell r="G5929" t="str">
            <v>Heating</v>
          </cell>
          <cell r="H5929" t="str">
            <v>New</v>
          </cell>
          <cell r="I5929" t="str">
            <v>New</v>
          </cell>
          <cell r="J5929">
            <v>1</v>
          </cell>
          <cell r="K5929">
            <v>1</v>
          </cell>
          <cell r="L5929">
            <v>0.75</v>
          </cell>
          <cell r="M5929">
            <v>1</v>
          </cell>
          <cell r="N5929">
            <v>0.9356756132081433</v>
          </cell>
          <cell r="O5929">
            <v>0.75</v>
          </cell>
          <cell r="P5929">
            <v>4.8243290093892527E-2</v>
          </cell>
        </row>
        <row r="5930">
          <cell r="A5930" t="str">
            <v>Retrofit</v>
          </cell>
          <cell r="B5930" t="str">
            <v>NC-B-LG-2-HV-RT-HP-HV-OTH071-10</v>
          </cell>
          <cell r="C5930" t="str">
            <v>NC-B-SO-2-HV-RT-HP-HV-OTH071-10</v>
          </cell>
          <cell r="D5930" t="str">
            <v>NC-B-SO-2-HV-RT-HP-HV-OTH071-10</v>
          </cell>
          <cell r="E5930" t="str">
            <v>demand controlled ventilation</v>
          </cell>
          <cell r="F5930" t="str">
            <v>Lodging</v>
          </cell>
          <cell r="G5930" t="str">
            <v>Heating</v>
          </cell>
          <cell r="H5930" t="str">
            <v>Existing</v>
          </cell>
          <cell r="I5930" t="str">
            <v>Burn Out</v>
          </cell>
          <cell r="J5930">
            <v>1</v>
          </cell>
          <cell r="K5930">
            <v>1</v>
          </cell>
          <cell r="L5930">
            <v>0.75</v>
          </cell>
          <cell r="M5930">
            <v>1</v>
          </cell>
          <cell r="N5930">
            <v>0.9356756132081433</v>
          </cell>
          <cell r="O5930">
            <v>0.75</v>
          </cell>
          <cell r="P5930">
            <v>4.8243290093892527E-2</v>
          </cell>
        </row>
        <row r="5931">
          <cell r="A5931" t="str">
            <v>Retrofit</v>
          </cell>
          <cell r="B5931" t="str">
            <v>NC-E-LG-2-HV-RT-HP-HV-OTH071-10</v>
          </cell>
          <cell r="C5931" t="str">
            <v>NC-B-SO-2-HV-RT-HP-HV-OTH071-10</v>
          </cell>
          <cell r="D5931" t="str">
            <v>NC-B-SO-2-HV-RT-HP-HV-OTH071-10</v>
          </cell>
          <cell r="E5931" t="str">
            <v>demand controlled ventilation</v>
          </cell>
          <cell r="F5931" t="str">
            <v>Lodging</v>
          </cell>
          <cell r="G5931" t="str">
            <v>Heating</v>
          </cell>
          <cell r="H5931" t="str">
            <v>Existing</v>
          </cell>
          <cell r="I5931" t="str">
            <v>Early Replacement</v>
          </cell>
          <cell r="J5931">
            <v>1</v>
          </cell>
          <cell r="K5931">
            <v>1</v>
          </cell>
          <cell r="L5931">
            <v>0</v>
          </cell>
          <cell r="M5931">
            <v>1</v>
          </cell>
          <cell r="N5931">
            <v>0.9356756132081433</v>
          </cell>
          <cell r="O5931">
            <v>0</v>
          </cell>
          <cell r="P5931">
            <v>0</v>
          </cell>
        </row>
        <row r="5932">
          <cell r="A5932" t="str">
            <v>Retrofit</v>
          </cell>
          <cell r="B5932" t="str">
            <v>NC-N-LG-2-HV-RT-HP-HV-OTH071-10</v>
          </cell>
          <cell r="C5932" t="str">
            <v>NC-B-SO-2-HV-RT-HP-HV-OTH071-10</v>
          </cell>
          <cell r="D5932" t="str">
            <v>NC-B-SO-2-HV-RT-HP-HV-OTH071-10</v>
          </cell>
          <cell r="E5932" t="str">
            <v>demand controlled ventilation</v>
          </cell>
          <cell r="F5932" t="str">
            <v>Lodging</v>
          </cell>
          <cell r="G5932" t="str">
            <v>Heating</v>
          </cell>
          <cell r="H5932" t="str">
            <v>New</v>
          </cell>
          <cell r="I5932" t="str">
            <v>New</v>
          </cell>
          <cell r="J5932">
            <v>1</v>
          </cell>
          <cell r="K5932">
            <v>1</v>
          </cell>
          <cell r="L5932">
            <v>0.75</v>
          </cell>
          <cell r="M5932">
            <v>1</v>
          </cell>
          <cell r="N5932">
            <v>0.9356756132081433</v>
          </cell>
          <cell r="O5932">
            <v>0.75</v>
          </cell>
          <cell r="P5932">
            <v>4.8243290093892527E-2</v>
          </cell>
        </row>
        <row r="5933">
          <cell r="A5933" t="str">
            <v>Retrofit</v>
          </cell>
          <cell r="B5933" t="str">
            <v>NC-B-MO-2-HV-RT-HP-HV-OTH071-10</v>
          </cell>
          <cell r="C5933" t="str">
            <v>NC-B-SO-2-HV-RT-HP-HV-OTH071-10</v>
          </cell>
          <cell r="D5933" t="str">
            <v>NC-B-SO-2-HV-RT-HP-HV-OTH071-10</v>
          </cell>
          <cell r="E5933" t="str">
            <v>demand controlled ventilation</v>
          </cell>
          <cell r="F5933" t="str">
            <v>Medical_Office</v>
          </cell>
          <cell r="G5933" t="str">
            <v>Heating</v>
          </cell>
          <cell r="H5933" t="str">
            <v>Existing</v>
          </cell>
          <cell r="I5933" t="str">
            <v>Burn Out</v>
          </cell>
          <cell r="J5933">
            <v>1</v>
          </cell>
          <cell r="K5933">
            <v>1</v>
          </cell>
          <cell r="L5933">
            <v>0.75</v>
          </cell>
          <cell r="M5933">
            <v>1</v>
          </cell>
          <cell r="N5933">
            <v>0.9356756132081433</v>
          </cell>
          <cell r="O5933">
            <v>0.75</v>
          </cell>
          <cell r="P5933">
            <v>4.8243290093892527E-2</v>
          </cell>
        </row>
        <row r="5934">
          <cell r="A5934" t="str">
            <v>Retrofit</v>
          </cell>
          <cell r="B5934" t="str">
            <v>NC-E-MO-2-HV-RT-HP-HV-OTH071-10</v>
          </cell>
          <cell r="C5934" t="str">
            <v>NC-B-SO-2-HV-RT-HP-HV-OTH071-10</v>
          </cell>
          <cell r="D5934" t="str">
            <v>NC-B-SO-2-HV-RT-HP-HV-OTH071-10</v>
          </cell>
          <cell r="E5934" t="str">
            <v>demand controlled ventilation</v>
          </cell>
          <cell r="F5934" t="str">
            <v>Medical_Office</v>
          </cell>
          <cell r="G5934" t="str">
            <v>Heating</v>
          </cell>
          <cell r="H5934" t="str">
            <v>Existing</v>
          </cell>
          <cell r="I5934" t="str">
            <v>Early Replacement</v>
          </cell>
          <cell r="J5934">
            <v>1</v>
          </cell>
          <cell r="K5934">
            <v>1</v>
          </cell>
          <cell r="L5934">
            <v>0</v>
          </cell>
          <cell r="M5934">
            <v>1</v>
          </cell>
          <cell r="N5934">
            <v>0.9356756132081433</v>
          </cell>
          <cell r="O5934">
            <v>0</v>
          </cell>
          <cell r="P5934">
            <v>0</v>
          </cell>
        </row>
        <row r="5935">
          <cell r="A5935" t="str">
            <v>Retrofit</v>
          </cell>
          <cell r="B5935" t="str">
            <v>NC-N-MO-2-HV-RT-HP-HV-OTH071-10</v>
          </cell>
          <cell r="C5935" t="str">
            <v>NC-B-SO-2-HV-RT-HP-HV-OTH071-10</v>
          </cell>
          <cell r="D5935" t="str">
            <v>NC-B-SO-2-HV-RT-HP-HV-OTH071-10</v>
          </cell>
          <cell r="E5935" t="str">
            <v>demand controlled ventilation</v>
          </cell>
          <cell r="F5935" t="str">
            <v>Medical_Office</v>
          </cell>
          <cell r="G5935" t="str">
            <v>Heating</v>
          </cell>
          <cell r="H5935" t="str">
            <v>New</v>
          </cell>
          <cell r="I5935" t="str">
            <v>New</v>
          </cell>
          <cell r="J5935">
            <v>1</v>
          </cell>
          <cell r="K5935">
            <v>1</v>
          </cell>
          <cell r="L5935">
            <v>0.75</v>
          </cell>
          <cell r="M5935">
            <v>1</v>
          </cell>
          <cell r="N5935">
            <v>0.9356756132081433</v>
          </cell>
          <cell r="O5935">
            <v>0.75</v>
          </cell>
          <cell r="P5935">
            <v>4.8243290093892527E-2</v>
          </cell>
        </row>
        <row r="5936">
          <cell r="A5936" t="str">
            <v>Retrofit</v>
          </cell>
          <cell r="B5936" t="str">
            <v>NC-B-RS-2-HV-RT-HP-HV-OTH071-10</v>
          </cell>
          <cell r="C5936" t="str">
            <v>NC-B-SO-2-HV-RT-HP-HV-OTH071-10</v>
          </cell>
          <cell r="D5936" t="str">
            <v>NC-B-SO-2-HV-RT-HP-HV-OTH071-10</v>
          </cell>
          <cell r="E5936" t="str">
            <v>demand controlled ventilation</v>
          </cell>
          <cell r="F5936" t="str">
            <v>Restaurant</v>
          </cell>
          <cell r="G5936" t="str">
            <v>Heating</v>
          </cell>
          <cell r="H5936" t="str">
            <v>Existing</v>
          </cell>
          <cell r="I5936" t="str">
            <v>Burn Out</v>
          </cell>
          <cell r="J5936">
            <v>1</v>
          </cell>
          <cell r="K5936">
            <v>1</v>
          </cell>
          <cell r="L5936">
            <v>0.75</v>
          </cell>
          <cell r="M5936">
            <v>1</v>
          </cell>
          <cell r="N5936">
            <v>0.9356756132081433</v>
          </cell>
          <cell r="O5936">
            <v>0.75</v>
          </cell>
          <cell r="P5936">
            <v>4.8243290093892527E-2</v>
          </cell>
        </row>
        <row r="5937">
          <cell r="A5937" t="str">
            <v>Retrofit</v>
          </cell>
          <cell r="B5937" t="str">
            <v>NC-E-RS-2-HV-RT-HP-HV-OTH071-10</v>
          </cell>
          <cell r="C5937" t="str">
            <v>NC-B-SO-2-HV-RT-HP-HV-OTH071-10</v>
          </cell>
          <cell r="D5937" t="str">
            <v>NC-B-SO-2-HV-RT-HP-HV-OTH071-10</v>
          </cell>
          <cell r="E5937" t="str">
            <v>demand controlled ventilation</v>
          </cell>
          <cell r="F5937" t="str">
            <v>Restaurant</v>
          </cell>
          <cell r="G5937" t="str">
            <v>Heating</v>
          </cell>
          <cell r="H5937" t="str">
            <v>Existing</v>
          </cell>
          <cell r="I5937" t="str">
            <v>Early Replacement</v>
          </cell>
          <cell r="J5937">
            <v>1</v>
          </cell>
          <cell r="K5937">
            <v>1</v>
          </cell>
          <cell r="L5937">
            <v>0</v>
          </cell>
          <cell r="M5937">
            <v>1</v>
          </cell>
          <cell r="N5937">
            <v>0.9356756132081433</v>
          </cell>
          <cell r="O5937">
            <v>0</v>
          </cell>
          <cell r="P5937">
            <v>0</v>
          </cell>
        </row>
        <row r="5938">
          <cell r="A5938" t="str">
            <v>Retrofit</v>
          </cell>
          <cell r="B5938" t="str">
            <v>NC-N-RS-2-HV-RT-HP-HV-OTH071-10</v>
          </cell>
          <cell r="C5938" t="str">
            <v>NC-B-SO-2-HV-RT-HP-HV-OTH071-10</v>
          </cell>
          <cell r="D5938" t="str">
            <v>NC-B-SO-2-HV-RT-HP-HV-OTH071-10</v>
          </cell>
          <cell r="E5938" t="str">
            <v>demand controlled ventilation</v>
          </cell>
          <cell r="F5938" t="str">
            <v>Restaurant</v>
          </cell>
          <cell r="G5938" t="str">
            <v>Heating</v>
          </cell>
          <cell r="H5938" t="str">
            <v>New</v>
          </cell>
          <cell r="I5938" t="str">
            <v>New</v>
          </cell>
          <cell r="J5938">
            <v>1</v>
          </cell>
          <cell r="K5938">
            <v>1</v>
          </cell>
          <cell r="L5938">
            <v>0.75</v>
          </cell>
          <cell r="M5938">
            <v>1</v>
          </cell>
          <cell r="N5938">
            <v>0.9356756132081433</v>
          </cell>
          <cell r="O5938">
            <v>0.75</v>
          </cell>
          <cell r="P5938">
            <v>4.8243290093892527E-2</v>
          </cell>
        </row>
        <row r="5939">
          <cell r="A5939" t="str">
            <v>Retrofit</v>
          </cell>
          <cell r="B5939" t="str">
            <v>NC-B-SO-2-HV-RT-HP-HV-OTH071-10</v>
          </cell>
          <cell r="C5939" t="str">
            <v>NC-B-SO-2-HV-RT-HP-HV-OTH071-10</v>
          </cell>
          <cell r="D5939" t="str">
            <v>NC-B-SO-2-HV-RT-HP-HV-OTH071-10</v>
          </cell>
          <cell r="E5939" t="str">
            <v>demand controlled ventilation</v>
          </cell>
          <cell r="F5939" t="str">
            <v>Small_Office</v>
          </cell>
          <cell r="G5939" t="str">
            <v>Heating</v>
          </cell>
          <cell r="H5939" t="str">
            <v>Existing</v>
          </cell>
          <cell r="I5939" t="str">
            <v>Burn Out</v>
          </cell>
          <cell r="J5939">
            <v>1</v>
          </cell>
          <cell r="K5939">
            <v>1</v>
          </cell>
          <cell r="L5939">
            <v>0.75</v>
          </cell>
          <cell r="M5939">
            <v>1</v>
          </cell>
          <cell r="N5939">
            <v>0.9356756132081433</v>
          </cell>
          <cell r="O5939">
            <v>0.75</v>
          </cell>
          <cell r="P5939">
            <v>4.8243290093892527E-2</v>
          </cell>
        </row>
        <row r="5940">
          <cell r="A5940" t="str">
            <v>Retrofit</v>
          </cell>
          <cell r="B5940" t="str">
            <v>NC-E-SO-2-HV-RT-HP-HV-OTH071-10</v>
          </cell>
          <cell r="C5940" t="str">
            <v>NC-B-SO-2-HV-RT-HP-HV-OTH071-10</v>
          </cell>
          <cell r="D5940" t="str">
            <v>NC-B-SO-2-HV-RT-HP-HV-OTH071-10</v>
          </cell>
          <cell r="E5940" t="str">
            <v>demand controlled ventilation</v>
          </cell>
          <cell r="F5940" t="str">
            <v>Small_Office</v>
          </cell>
          <cell r="G5940" t="str">
            <v>Heating</v>
          </cell>
          <cell r="H5940" t="str">
            <v>Existing</v>
          </cell>
          <cell r="I5940" t="str">
            <v>Early Replacement</v>
          </cell>
          <cell r="J5940">
            <v>1</v>
          </cell>
          <cell r="K5940">
            <v>1</v>
          </cell>
          <cell r="L5940">
            <v>0</v>
          </cell>
          <cell r="M5940">
            <v>1</v>
          </cell>
          <cell r="N5940">
            <v>0.9356756132081433</v>
          </cell>
          <cell r="O5940">
            <v>0</v>
          </cell>
          <cell r="P5940">
            <v>0</v>
          </cell>
        </row>
        <row r="5941">
          <cell r="A5941" t="str">
            <v>Retrofit</v>
          </cell>
          <cell r="B5941" t="str">
            <v>NC-N-SO-2-HV-RT-HP-HV-OTH071-10</v>
          </cell>
          <cell r="C5941" t="str">
            <v>NC-B-SO-2-HV-RT-HP-HV-OTH071-10</v>
          </cell>
          <cell r="D5941" t="str">
            <v>NC-B-SO-2-HV-RT-HP-HV-OTH071-10</v>
          </cell>
          <cell r="E5941" t="str">
            <v>demand controlled ventilation</v>
          </cell>
          <cell r="F5941" t="str">
            <v>Small_Office</v>
          </cell>
          <cell r="G5941" t="str">
            <v>Heating</v>
          </cell>
          <cell r="H5941" t="str">
            <v>New</v>
          </cell>
          <cell r="I5941" t="str">
            <v>New</v>
          </cell>
          <cell r="J5941">
            <v>1</v>
          </cell>
          <cell r="K5941">
            <v>1</v>
          </cell>
          <cell r="L5941">
            <v>0.75</v>
          </cell>
          <cell r="M5941">
            <v>1</v>
          </cell>
          <cell r="N5941">
            <v>0.9356756132081433</v>
          </cell>
          <cell r="O5941">
            <v>0.75</v>
          </cell>
          <cell r="P5941">
            <v>4.8243290093892527E-2</v>
          </cell>
        </row>
        <row r="5942">
          <cell r="A5942" t="str">
            <v>Retrofit</v>
          </cell>
          <cell r="B5942" t="str">
            <v>NC-B-SR-2-HV-RT-HP-HV-OTH071-10</v>
          </cell>
          <cell r="C5942" t="str">
            <v>NC-B-SO-2-HV-RT-HP-HV-OTH071-10</v>
          </cell>
          <cell r="D5942" t="str">
            <v>NC-B-SO-2-HV-RT-HP-HV-OTH071-10</v>
          </cell>
          <cell r="E5942" t="str">
            <v>demand controlled ventilation</v>
          </cell>
          <cell r="F5942" t="str">
            <v>Small_Retail</v>
          </cell>
          <cell r="G5942" t="str">
            <v>Heating</v>
          </cell>
          <cell r="H5942" t="str">
            <v>Existing</v>
          </cell>
          <cell r="I5942" t="str">
            <v>Burn Out</v>
          </cell>
          <cell r="J5942">
            <v>1</v>
          </cell>
          <cell r="K5942">
            <v>1</v>
          </cell>
          <cell r="L5942">
            <v>0.75</v>
          </cell>
          <cell r="M5942">
            <v>1</v>
          </cell>
          <cell r="N5942">
            <v>0.9356756132081433</v>
          </cell>
          <cell r="O5942">
            <v>0.75</v>
          </cell>
          <cell r="P5942">
            <v>4.8243290093892527E-2</v>
          </cell>
        </row>
        <row r="5943">
          <cell r="A5943" t="str">
            <v>Retrofit</v>
          </cell>
          <cell r="B5943" t="str">
            <v>NC-E-SR-2-HV-RT-HP-HV-OTH071-10</v>
          </cell>
          <cell r="C5943" t="str">
            <v>NC-B-SO-2-HV-RT-HP-HV-OTH071-10</v>
          </cell>
          <cell r="D5943" t="str">
            <v>NC-B-SO-2-HV-RT-HP-HV-OTH071-10</v>
          </cell>
          <cell r="E5943" t="str">
            <v>demand controlled ventilation</v>
          </cell>
          <cell r="F5943" t="str">
            <v>Small_Retail</v>
          </cell>
          <cell r="G5943" t="str">
            <v>Heating</v>
          </cell>
          <cell r="H5943" t="str">
            <v>Existing</v>
          </cell>
          <cell r="I5943" t="str">
            <v>Early Replacement</v>
          </cell>
          <cell r="J5943">
            <v>1</v>
          </cell>
          <cell r="K5943">
            <v>1</v>
          </cell>
          <cell r="L5943">
            <v>0</v>
          </cell>
          <cell r="M5943">
            <v>1</v>
          </cell>
          <cell r="N5943">
            <v>0.9356756132081433</v>
          </cell>
          <cell r="O5943">
            <v>0</v>
          </cell>
          <cell r="P5943">
            <v>0</v>
          </cell>
        </row>
        <row r="5944">
          <cell r="A5944" t="str">
            <v>Retrofit</v>
          </cell>
          <cell r="B5944" t="str">
            <v>NC-N-SR-2-HV-RT-HP-HV-OTH071-10</v>
          </cell>
          <cell r="C5944" t="str">
            <v>NC-B-SO-2-HV-RT-HP-HV-OTH071-10</v>
          </cell>
          <cell r="D5944" t="str">
            <v>NC-B-SO-2-HV-RT-HP-HV-OTH071-10</v>
          </cell>
          <cell r="E5944" t="str">
            <v>demand controlled ventilation</v>
          </cell>
          <cell r="F5944" t="str">
            <v>Small_Retail</v>
          </cell>
          <cell r="G5944" t="str">
            <v>Heating</v>
          </cell>
          <cell r="H5944" t="str">
            <v>New</v>
          </cell>
          <cell r="I5944" t="str">
            <v>New</v>
          </cell>
          <cell r="J5944">
            <v>1</v>
          </cell>
          <cell r="K5944">
            <v>1</v>
          </cell>
          <cell r="L5944">
            <v>0.75</v>
          </cell>
          <cell r="M5944">
            <v>1</v>
          </cell>
          <cell r="N5944">
            <v>0.9356756132081433</v>
          </cell>
          <cell r="O5944">
            <v>0.75</v>
          </cell>
          <cell r="P5944">
            <v>4.8243290093892527E-2</v>
          </cell>
        </row>
        <row r="5945">
          <cell r="A5945" t="str">
            <v>Retrofit</v>
          </cell>
          <cell r="B5945" t="str">
            <v>NC-B-AM-4-HV-RT-HP-HV-SVC283-18</v>
          </cell>
          <cell r="C5945" t="str">
            <v>NC-B-RT-4-HV-RT-HP-HV-SVC283-18</v>
          </cell>
          <cell r="D5945" t="str">
            <v>NC-B-RT-4-HV-RT-HP-HV-SVC283-18</v>
          </cell>
          <cell r="E5945" t="str">
            <v>Duct Testing &amp; Sealing</v>
          </cell>
          <cell r="F5945" t="str">
            <v>Amusement</v>
          </cell>
          <cell r="G5945" t="str">
            <v>Heating</v>
          </cell>
          <cell r="H5945" t="str">
            <v>Existing</v>
          </cell>
          <cell r="I5945" t="str">
            <v>Burn Out</v>
          </cell>
          <cell r="J5945">
            <v>1</v>
          </cell>
          <cell r="K5945">
            <v>1</v>
          </cell>
          <cell r="L5945">
            <v>0.24667820503121701</v>
          </cell>
          <cell r="M5945">
            <v>1</v>
          </cell>
          <cell r="N5945">
            <v>0.33947630266049278</v>
          </cell>
          <cell r="O5945">
            <v>0.24667820503121701</v>
          </cell>
          <cell r="P5945">
            <v>0.16293680004029248</v>
          </cell>
        </row>
        <row r="5946">
          <cell r="A5946" t="str">
            <v>Retrofit</v>
          </cell>
          <cell r="B5946" t="str">
            <v>NC-B-AM-4-HV-WS-GH-HV-SVC283-18</v>
          </cell>
          <cell r="C5946" t="str">
            <v>NC-B-RT-4-HV-WS-GH-HV-SVC283-18</v>
          </cell>
          <cell r="D5946" t="str">
            <v>NC-B-RT-4-HV-WS-GH-HV-SVC283-18</v>
          </cell>
          <cell r="E5946" t="str">
            <v>Duct Testing &amp; Sealing</v>
          </cell>
          <cell r="F5946" t="str">
            <v>Amusement</v>
          </cell>
          <cell r="G5946" t="str">
            <v>Heating</v>
          </cell>
          <cell r="H5946" t="str">
            <v>Existing</v>
          </cell>
          <cell r="I5946" t="str">
            <v>Burn Out</v>
          </cell>
          <cell r="J5946">
            <v>1</v>
          </cell>
          <cell r="K5946">
            <v>1</v>
          </cell>
          <cell r="L5946">
            <v>5.3321794968782983E-2</v>
          </cell>
          <cell r="M5946">
            <v>1</v>
          </cell>
          <cell r="N5946">
            <v>0.33947630266049278</v>
          </cell>
          <cell r="O5946">
            <v>5.3321794968782983E-2</v>
          </cell>
          <cell r="P5946">
            <v>3.5220309161559667E-2</v>
          </cell>
        </row>
        <row r="5947">
          <cell r="A5947" t="str">
            <v>Retrofit</v>
          </cell>
          <cell r="B5947" t="str">
            <v>NC-E-AM-4-HV-RT-HP-HV-SVC283-18</v>
          </cell>
          <cell r="C5947" t="str">
            <v>NC-B-RT-4-HV-RT-HP-HV-SVC283-18</v>
          </cell>
          <cell r="D5947" t="str">
            <v>NC-B-RT-4-HV-RT-HP-HV-SVC283-18</v>
          </cell>
          <cell r="E5947" t="str">
            <v>Duct Testing &amp; Sealing</v>
          </cell>
          <cell r="F5947" t="str">
            <v>Amusement</v>
          </cell>
          <cell r="G5947" t="str">
            <v>Heating</v>
          </cell>
          <cell r="H5947" t="str">
            <v>Existing</v>
          </cell>
          <cell r="I5947" t="str">
            <v>Early Replacement</v>
          </cell>
          <cell r="J5947">
            <v>1</v>
          </cell>
          <cell r="K5947">
            <v>1</v>
          </cell>
          <cell r="L5947">
            <v>0.12333910251560853</v>
          </cell>
          <cell r="M5947">
            <v>1</v>
          </cell>
          <cell r="N5947">
            <v>0.33947630266049278</v>
          </cell>
          <cell r="O5947">
            <v>0.12333910251560853</v>
          </cell>
          <cell r="P5947">
            <v>8.146840002014627E-2</v>
          </cell>
        </row>
        <row r="5948">
          <cell r="A5948" t="str">
            <v>Retrofit</v>
          </cell>
          <cell r="B5948" t="str">
            <v>NC-E-AM-4-HV-WS-GH-HV-SVC283-18</v>
          </cell>
          <cell r="C5948" t="str">
            <v>NC-B-RT-4-HV-WS-GH-HV-SVC283-18</v>
          </cell>
          <cell r="D5948" t="str">
            <v>NC-B-RT-4-HV-WS-GH-HV-SVC283-18</v>
          </cell>
          <cell r="E5948" t="str">
            <v>Duct Testing &amp; Sealing</v>
          </cell>
          <cell r="F5948" t="str">
            <v>Amusement</v>
          </cell>
          <cell r="G5948" t="str">
            <v>Heating</v>
          </cell>
          <cell r="H5948" t="str">
            <v>Existing</v>
          </cell>
          <cell r="I5948" t="str">
            <v>Early Replacement</v>
          </cell>
          <cell r="J5948">
            <v>1</v>
          </cell>
          <cell r="K5948">
            <v>1</v>
          </cell>
          <cell r="L5948">
            <v>2.6660897484391495E-2</v>
          </cell>
          <cell r="M5948">
            <v>1</v>
          </cell>
          <cell r="N5948">
            <v>0.33947630266049278</v>
          </cell>
          <cell r="O5948">
            <v>2.6660897484391495E-2</v>
          </cell>
          <cell r="P5948">
            <v>1.7610154580779837E-2</v>
          </cell>
        </row>
        <row r="5949">
          <cell r="A5949" t="str">
            <v>Retrofit</v>
          </cell>
          <cell r="B5949" t="str">
            <v>NC-N-AM-4-HV-RT-HP-HV-SVC283-18</v>
          </cell>
          <cell r="C5949" t="str">
            <v>NC-B-RT-4-HV-RT-HP-HV-SVC283-18</v>
          </cell>
          <cell r="D5949" t="str">
            <v>NC-B-RT-4-HV-RT-HP-HV-SVC283-18</v>
          </cell>
          <cell r="E5949" t="str">
            <v>Duct Testing &amp; Sealing</v>
          </cell>
          <cell r="F5949" t="str">
            <v>Amusement</v>
          </cell>
          <cell r="G5949" t="str">
            <v>Heating</v>
          </cell>
          <cell r="H5949" t="str">
            <v>New</v>
          </cell>
          <cell r="I5949" t="str">
            <v>New</v>
          </cell>
          <cell r="J5949">
            <v>1</v>
          </cell>
          <cell r="K5949">
            <v>1</v>
          </cell>
          <cell r="L5949">
            <v>0</v>
          </cell>
          <cell r="M5949">
            <v>1</v>
          </cell>
          <cell r="N5949">
            <v>0.33947630266049278</v>
          </cell>
          <cell r="O5949">
            <v>0</v>
          </cell>
          <cell r="P5949">
            <v>0</v>
          </cell>
        </row>
        <row r="5950">
          <cell r="A5950" t="str">
            <v>Retrofit</v>
          </cell>
          <cell r="B5950" t="str">
            <v>NC-N-AM-4-HV-WS-GH-HV-SVC283-18</v>
          </cell>
          <cell r="C5950" t="str">
            <v>NC-B-RT-4-HV-WS-GH-HV-SVC283-18</v>
          </cell>
          <cell r="D5950" t="str">
            <v>NC-B-RT-4-HV-WS-GH-HV-SVC283-18</v>
          </cell>
          <cell r="E5950" t="str">
            <v>Duct Testing &amp; Sealing</v>
          </cell>
          <cell r="F5950" t="str">
            <v>Amusement</v>
          </cell>
          <cell r="G5950" t="str">
            <v>Heating</v>
          </cell>
          <cell r="H5950" t="str">
            <v>New</v>
          </cell>
          <cell r="I5950" t="str">
            <v>New</v>
          </cell>
          <cell r="J5950">
            <v>1</v>
          </cell>
          <cell r="K5950">
            <v>1</v>
          </cell>
          <cell r="L5950">
            <v>0</v>
          </cell>
          <cell r="M5950">
            <v>1</v>
          </cell>
          <cell r="N5950">
            <v>0.33947630266049278</v>
          </cell>
          <cell r="O5950">
            <v>0</v>
          </cell>
          <cell r="P5950">
            <v>0</v>
          </cell>
        </row>
        <row r="5951">
          <cell r="A5951" t="str">
            <v>Retrofit</v>
          </cell>
          <cell r="B5951" t="str">
            <v>NC-B-DC-2-HV-RT-HP-HV-SVC283-18</v>
          </cell>
          <cell r="C5951" t="str">
            <v>NC-B-DC-2-HV-RT-HP-HV-SVC283-18</v>
          </cell>
          <cell r="D5951" t="str">
            <v>NC-B-DC-2-HV-RT-HP-HV-SVC283-18</v>
          </cell>
          <cell r="E5951" t="str">
            <v>Duct Testing &amp; Sealing</v>
          </cell>
          <cell r="F5951" t="str">
            <v>Data Center</v>
          </cell>
          <cell r="G5951" t="str">
            <v>Heating</v>
          </cell>
          <cell r="H5951" t="str">
            <v>Existing</v>
          </cell>
          <cell r="I5951" t="str">
            <v>Burn Out</v>
          </cell>
          <cell r="J5951">
            <v>1</v>
          </cell>
          <cell r="K5951">
            <v>1</v>
          </cell>
          <cell r="L5951">
            <v>0.17125047974486146</v>
          </cell>
          <cell r="M5951">
            <v>1</v>
          </cell>
          <cell r="N5951">
            <v>0.33947630266049278</v>
          </cell>
          <cell r="O5951">
            <v>0.17125047974486146</v>
          </cell>
          <cell r="P5951">
            <v>0.11311500005224029</v>
          </cell>
        </row>
        <row r="5952">
          <cell r="A5952" t="str">
            <v>Retrofit</v>
          </cell>
          <cell r="B5952" t="str">
            <v>NC-B-DC-2-HV-WS-GH-HV-SVC283-18</v>
          </cell>
          <cell r="C5952" t="str">
            <v>NC-B-DC-2-HV-WS-GH-HV-SVC283-18</v>
          </cell>
          <cell r="D5952" t="str">
            <v>NC-B-DC-2-HV-WS-GH-HV-SVC283-18</v>
          </cell>
          <cell r="E5952" t="str">
            <v>Duct Testing &amp; Sealing</v>
          </cell>
          <cell r="F5952" t="str">
            <v>Data Center</v>
          </cell>
          <cell r="G5952" t="str">
            <v>Heating</v>
          </cell>
          <cell r="H5952" t="str">
            <v>Existing</v>
          </cell>
          <cell r="I5952" t="str">
            <v>Burn Out</v>
          </cell>
          <cell r="J5952">
            <v>1</v>
          </cell>
          <cell r="K5952">
            <v>1</v>
          </cell>
          <cell r="L5952">
            <v>0.12874952025513856</v>
          </cell>
          <cell r="M5952">
            <v>1</v>
          </cell>
          <cell r="N5952">
            <v>0.33947630266049278</v>
          </cell>
          <cell r="O5952">
            <v>0.12874952025513856</v>
          </cell>
          <cell r="P5952">
            <v>8.5042109149611897E-2</v>
          </cell>
        </row>
        <row r="5953">
          <cell r="A5953" t="str">
            <v>Retrofit</v>
          </cell>
          <cell r="B5953" t="str">
            <v>NC-E-DC-2-HV-RT-HP-HV-SVC283-18</v>
          </cell>
          <cell r="C5953" t="str">
            <v>NC-B-DC-2-HV-RT-HP-HV-SVC283-18</v>
          </cell>
          <cell r="D5953" t="str">
            <v>NC-B-DC-2-HV-RT-HP-HV-SVC283-18</v>
          </cell>
          <cell r="E5953" t="str">
            <v>Duct Testing &amp; Sealing</v>
          </cell>
          <cell r="F5953" t="str">
            <v>Data Center</v>
          </cell>
          <cell r="G5953" t="str">
            <v>Heating</v>
          </cell>
          <cell r="H5953" t="str">
            <v>Existing</v>
          </cell>
          <cell r="I5953" t="str">
            <v>Early Replacement</v>
          </cell>
          <cell r="J5953">
            <v>1</v>
          </cell>
          <cell r="K5953">
            <v>1</v>
          </cell>
          <cell r="L5953">
            <v>6.4218929904323055E-2</v>
          </cell>
          <cell r="M5953">
            <v>1</v>
          </cell>
          <cell r="N5953">
            <v>0.33947630266049278</v>
          </cell>
          <cell r="O5953">
            <v>6.4218929904323055E-2</v>
          </cell>
          <cell r="P5953">
            <v>4.2418125019590108E-2</v>
          </cell>
        </row>
        <row r="5954">
          <cell r="A5954" t="str">
            <v>Retrofit</v>
          </cell>
          <cell r="B5954" t="str">
            <v>NC-E-DC-2-HV-WS-GH-HV-SVC283-18</v>
          </cell>
          <cell r="C5954" t="str">
            <v>NC-B-DC-2-HV-WS-GH-HV-SVC283-18</v>
          </cell>
          <cell r="D5954" t="str">
            <v>NC-B-DC-2-HV-WS-GH-HV-SVC283-18</v>
          </cell>
          <cell r="E5954" t="str">
            <v>Duct Testing &amp; Sealing</v>
          </cell>
          <cell r="F5954" t="str">
            <v>Data Center</v>
          </cell>
          <cell r="G5954" t="str">
            <v>Heating</v>
          </cell>
          <cell r="H5954" t="str">
            <v>Existing</v>
          </cell>
          <cell r="I5954" t="str">
            <v>Early Replacement</v>
          </cell>
          <cell r="J5954">
            <v>1</v>
          </cell>
          <cell r="K5954">
            <v>1</v>
          </cell>
          <cell r="L5954">
            <v>4.8281070095676969E-2</v>
          </cell>
          <cell r="M5954">
            <v>1</v>
          </cell>
          <cell r="N5954">
            <v>0.33947630266049278</v>
          </cell>
          <cell r="O5954">
            <v>4.8281070095676969E-2</v>
          </cell>
          <cell r="P5954">
            <v>3.1890790931104467E-2</v>
          </cell>
        </row>
        <row r="5955">
          <cell r="A5955" t="str">
            <v>Retrofit</v>
          </cell>
          <cell r="B5955" t="str">
            <v>NC-N-DC-2-HV-RT-HP-HV-SVC283-18</v>
          </cell>
          <cell r="C5955" t="str">
            <v>NC-B-DC-2-HV-RT-HP-HV-SVC283-18</v>
          </cell>
          <cell r="D5955" t="str">
            <v>NC-B-DC-2-HV-RT-HP-HV-SVC283-18</v>
          </cell>
          <cell r="E5955" t="str">
            <v>Duct Testing &amp; Sealing</v>
          </cell>
          <cell r="F5955" t="str">
            <v>Data Center</v>
          </cell>
          <cell r="G5955" t="str">
            <v>Heating</v>
          </cell>
          <cell r="H5955" t="str">
            <v>New</v>
          </cell>
          <cell r="I5955" t="str">
            <v>New</v>
          </cell>
          <cell r="J5955">
            <v>1</v>
          </cell>
          <cell r="K5955">
            <v>1</v>
          </cell>
          <cell r="L5955">
            <v>0</v>
          </cell>
          <cell r="M5955">
            <v>1</v>
          </cell>
          <cell r="N5955">
            <v>0.33947630266049278</v>
          </cell>
          <cell r="O5955">
            <v>0</v>
          </cell>
          <cell r="P5955">
            <v>0</v>
          </cell>
        </row>
        <row r="5956">
          <cell r="A5956" t="str">
            <v>Retrofit</v>
          </cell>
          <cell r="B5956" t="str">
            <v>NC-N-DC-2-HV-WS-GH-HV-SVC283-18</v>
          </cell>
          <cell r="C5956" t="str">
            <v>NC-B-DC-2-HV-WS-GH-HV-SVC283-18</v>
          </cell>
          <cell r="D5956" t="str">
            <v>NC-B-DC-2-HV-WS-GH-HV-SVC283-18</v>
          </cell>
          <cell r="E5956" t="str">
            <v>Duct Testing &amp; Sealing</v>
          </cell>
          <cell r="F5956" t="str">
            <v>Data Center</v>
          </cell>
          <cell r="G5956" t="str">
            <v>Heating</v>
          </cell>
          <cell r="H5956" t="str">
            <v>New</v>
          </cell>
          <cell r="I5956" t="str">
            <v>New</v>
          </cell>
          <cell r="J5956">
            <v>1</v>
          </cell>
          <cell r="K5956">
            <v>1</v>
          </cell>
          <cell r="L5956">
            <v>0</v>
          </cell>
          <cell r="M5956">
            <v>1</v>
          </cell>
          <cell r="N5956">
            <v>0.33947630266049278</v>
          </cell>
          <cell r="O5956">
            <v>0</v>
          </cell>
          <cell r="P5956">
            <v>0</v>
          </cell>
        </row>
        <row r="5957">
          <cell r="A5957" t="str">
            <v>Retrofit</v>
          </cell>
          <cell r="B5957" t="str">
            <v>NC-B-ED-4-HV-WS-GH-HV-SVC283-18</v>
          </cell>
          <cell r="C5957" t="str">
            <v>NC-B-RT-4-HV-WS-GH-HV-SVC283-18</v>
          </cell>
          <cell r="D5957" t="str">
            <v>NC-B-RT-4-HV-WS-GH-HV-SVC283-18</v>
          </cell>
          <cell r="E5957" t="str">
            <v>Duct Testing &amp; Sealing</v>
          </cell>
          <cell r="F5957" t="str">
            <v>Education</v>
          </cell>
          <cell r="G5957" t="str">
            <v>Heating</v>
          </cell>
          <cell r="H5957" t="str">
            <v>Existing</v>
          </cell>
          <cell r="I5957" t="str">
            <v>Burn Out</v>
          </cell>
          <cell r="J5957">
            <v>1</v>
          </cell>
          <cell r="K5957">
            <v>1</v>
          </cell>
          <cell r="L5957">
            <v>0.3</v>
          </cell>
          <cell r="M5957">
            <v>1</v>
          </cell>
          <cell r="N5957">
            <v>0.33947630266049278</v>
          </cell>
          <cell r="O5957">
            <v>0.3</v>
          </cell>
          <cell r="P5957">
            <v>0.19815710920185217</v>
          </cell>
        </row>
        <row r="5958">
          <cell r="A5958" t="str">
            <v>Retrofit</v>
          </cell>
          <cell r="B5958" t="str">
            <v>NC-E-ED-4-HV-WS-GH-HV-SVC283-18</v>
          </cell>
          <cell r="C5958" t="str">
            <v>NC-B-RT-4-HV-WS-GH-HV-SVC283-18</v>
          </cell>
          <cell r="D5958" t="str">
            <v>NC-B-RT-4-HV-WS-GH-HV-SVC283-18</v>
          </cell>
          <cell r="E5958" t="str">
            <v>Duct Testing &amp; Sealing</v>
          </cell>
          <cell r="F5958" t="str">
            <v>Education</v>
          </cell>
          <cell r="G5958" t="str">
            <v>Heating</v>
          </cell>
          <cell r="H5958" t="str">
            <v>Existing</v>
          </cell>
          <cell r="I5958" t="str">
            <v>Early Replacement</v>
          </cell>
          <cell r="J5958">
            <v>1</v>
          </cell>
          <cell r="K5958">
            <v>1</v>
          </cell>
          <cell r="L5958">
            <v>0.15000000000000002</v>
          </cell>
          <cell r="M5958">
            <v>1</v>
          </cell>
          <cell r="N5958">
            <v>0.33947630266049278</v>
          </cell>
          <cell r="O5958">
            <v>0.15000000000000002</v>
          </cell>
          <cell r="P5958">
            <v>9.90785546009261E-2</v>
          </cell>
        </row>
        <row r="5959">
          <cell r="A5959" t="str">
            <v>Retrofit</v>
          </cell>
          <cell r="B5959" t="str">
            <v>NC-N-ED-4-HV-WS-GH-HV-SVC283-18</v>
          </cell>
          <cell r="C5959" t="str">
            <v>NC-B-RT-4-HV-WS-GH-HV-SVC283-18</v>
          </cell>
          <cell r="D5959" t="str">
            <v>NC-B-RT-4-HV-WS-GH-HV-SVC283-18</v>
          </cell>
          <cell r="E5959" t="str">
            <v>Duct Testing &amp; Sealing</v>
          </cell>
          <cell r="F5959" t="str">
            <v>Education</v>
          </cell>
          <cell r="G5959" t="str">
            <v>Heating</v>
          </cell>
          <cell r="H5959" t="str">
            <v>New</v>
          </cell>
          <cell r="I5959" t="str">
            <v>New</v>
          </cell>
          <cell r="J5959">
            <v>1</v>
          </cell>
          <cell r="K5959">
            <v>1</v>
          </cell>
          <cell r="L5959">
            <v>0</v>
          </cell>
          <cell r="M5959">
            <v>1</v>
          </cell>
          <cell r="N5959">
            <v>0.33947630266049278</v>
          </cell>
          <cell r="O5959">
            <v>0</v>
          </cell>
          <cell r="P5959">
            <v>0</v>
          </cell>
        </row>
        <row r="5960">
          <cell r="A5960" t="str">
            <v>Retrofit</v>
          </cell>
          <cell r="B5960" t="str">
            <v>NC-B-GR-4-HV-RT-HP-HV-SVC283-18</v>
          </cell>
          <cell r="C5960" t="str">
            <v>NC-B-RT-4-HV-RT-HP-HV-SVC283-18</v>
          </cell>
          <cell r="D5960" t="str">
            <v>NC-B-RT-4-HV-RT-HP-HV-SVC283-18</v>
          </cell>
          <cell r="E5960" t="str">
            <v>Duct Testing &amp; Sealing</v>
          </cell>
          <cell r="F5960" t="str">
            <v>Grocery</v>
          </cell>
          <cell r="G5960" t="str">
            <v>Heating</v>
          </cell>
          <cell r="H5960" t="str">
            <v>Existing</v>
          </cell>
          <cell r="I5960" t="str">
            <v>Burn Out</v>
          </cell>
          <cell r="J5960">
            <v>1</v>
          </cell>
          <cell r="K5960">
            <v>1</v>
          </cell>
          <cell r="L5960">
            <v>0.3</v>
          </cell>
          <cell r="M5960">
            <v>1</v>
          </cell>
          <cell r="N5960">
            <v>0.33947630266049278</v>
          </cell>
          <cell r="O5960">
            <v>0.3</v>
          </cell>
          <cell r="P5960">
            <v>0.19815710920185217</v>
          </cell>
        </row>
        <row r="5961">
          <cell r="A5961" t="str">
            <v>Retrofit</v>
          </cell>
          <cell r="B5961" t="str">
            <v>NC-E-GR-4-HV-RT-HP-HV-SVC283-18</v>
          </cell>
          <cell r="C5961" t="str">
            <v>NC-B-RT-4-HV-RT-HP-HV-SVC283-18</v>
          </cell>
          <cell r="D5961" t="str">
            <v>NC-B-RT-4-HV-RT-HP-HV-SVC283-18</v>
          </cell>
          <cell r="E5961" t="str">
            <v>Duct Testing &amp; Sealing</v>
          </cell>
          <cell r="F5961" t="str">
            <v>Grocery</v>
          </cell>
          <cell r="G5961" t="str">
            <v>Heating</v>
          </cell>
          <cell r="H5961" t="str">
            <v>Existing</v>
          </cell>
          <cell r="I5961" t="str">
            <v>Early Replacement</v>
          </cell>
          <cell r="J5961">
            <v>1</v>
          </cell>
          <cell r="K5961">
            <v>1</v>
          </cell>
          <cell r="L5961">
            <v>0.15000000000000002</v>
          </cell>
          <cell r="M5961">
            <v>1</v>
          </cell>
          <cell r="N5961">
            <v>0.33947630266049278</v>
          </cell>
          <cell r="O5961">
            <v>0.15000000000000002</v>
          </cell>
          <cell r="P5961">
            <v>9.90785546009261E-2</v>
          </cell>
        </row>
        <row r="5962">
          <cell r="A5962" t="str">
            <v>Retrofit</v>
          </cell>
          <cell r="B5962" t="str">
            <v>NC-N-GR-4-HV-RT-HP-HV-SVC283-18</v>
          </cell>
          <cell r="C5962" t="str">
            <v>NC-B-RT-4-HV-RT-HP-HV-SVC283-18</v>
          </cell>
          <cell r="D5962" t="str">
            <v>NC-B-RT-4-HV-RT-HP-HV-SVC283-18</v>
          </cell>
          <cell r="E5962" t="str">
            <v>Duct Testing &amp; Sealing</v>
          </cell>
          <cell r="F5962" t="str">
            <v>Grocery</v>
          </cell>
          <cell r="G5962" t="str">
            <v>Heating</v>
          </cell>
          <cell r="H5962" t="str">
            <v>New</v>
          </cell>
          <cell r="I5962" t="str">
            <v>New</v>
          </cell>
          <cell r="J5962">
            <v>1</v>
          </cell>
          <cell r="K5962">
            <v>1</v>
          </cell>
          <cell r="L5962">
            <v>0</v>
          </cell>
          <cell r="M5962">
            <v>1</v>
          </cell>
          <cell r="N5962">
            <v>0.33947630266049278</v>
          </cell>
          <cell r="O5962">
            <v>0</v>
          </cell>
          <cell r="P5962">
            <v>0</v>
          </cell>
        </row>
        <row r="5963">
          <cell r="A5963" t="str">
            <v>Retrofit</v>
          </cell>
          <cell r="B5963" t="str">
            <v>NC-B-LG-4-HV-WS-GH-HV-SVC283-18</v>
          </cell>
          <cell r="C5963" t="str">
            <v>NC-B-RT-4-HV-WS-GH-HV-SVC283-18</v>
          </cell>
          <cell r="D5963" t="str">
            <v>NC-B-RT-4-HV-WS-GH-HV-SVC283-18</v>
          </cell>
          <cell r="E5963" t="str">
            <v>Duct Testing &amp; Sealing</v>
          </cell>
          <cell r="F5963" t="str">
            <v>Lodging</v>
          </cell>
          <cell r="G5963" t="str">
            <v>Heating</v>
          </cell>
          <cell r="H5963" t="str">
            <v>Existing</v>
          </cell>
          <cell r="I5963" t="str">
            <v>Burn Out</v>
          </cell>
          <cell r="J5963">
            <v>1</v>
          </cell>
          <cell r="K5963">
            <v>1</v>
          </cell>
          <cell r="L5963">
            <v>0.3</v>
          </cell>
          <cell r="M5963">
            <v>1</v>
          </cell>
          <cell r="N5963">
            <v>0.33947630266049278</v>
          </cell>
          <cell r="O5963">
            <v>0.3</v>
          </cell>
          <cell r="P5963">
            <v>0.19815710920185217</v>
          </cell>
        </row>
        <row r="5964">
          <cell r="A5964" t="str">
            <v>Retrofit</v>
          </cell>
          <cell r="B5964" t="str">
            <v>NC-E-LG-4-HV-WS-GH-HV-SVC283-18</v>
          </cell>
          <cell r="C5964" t="str">
            <v>NC-B-RT-4-HV-WS-GH-HV-SVC283-18</v>
          </cell>
          <cell r="D5964" t="str">
            <v>NC-B-RT-4-HV-WS-GH-HV-SVC283-18</v>
          </cell>
          <cell r="E5964" t="str">
            <v>Duct Testing &amp; Sealing</v>
          </cell>
          <cell r="F5964" t="str">
            <v>Lodging</v>
          </cell>
          <cell r="G5964" t="str">
            <v>Heating</v>
          </cell>
          <cell r="H5964" t="str">
            <v>Existing</v>
          </cell>
          <cell r="I5964" t="str">
            <v>Early Replacement</v>
          </cell>
          <cell r="J5964">
            <v>1</v>
          </cell>
          <cell r="K5964">
            <v>1</v>
          </cell>
          <cell r="L5964">
            <v>0.15000000000000002</v>
          </cell>
          <cell r="M5964">
            <v>1</v>
          </cell>
          <cell r="N5964">
            <v>0.33947630266049278</v>
          </cell>
          <cell r="O5964">
            <v>0.15000000000000002</v>
          </cell>
          <cell r="P5964">
            <v>9.90785546009261E-2</v>
          </cell>
        </row>
        <row r="5965">
          <cell r="A5965" t="str">
            <v>Retrofit</v>
          </cell>
          <cell r="B5965" t="str">
            <v>NC-N-LG-4-HV-WS-GH-HV-SVC283-18</v>
          </cell>
          <cell r="C5965" t="str">
            <v>NC-B-RT-4-HV-WS-GH-HV-SVC283-18</v>
          </cell>
          <cell r="D5965" t="str">
            <v>NC-B-RT-4-HV-WS-GH-HV-SVC283-18</v>
          </cell>
          <cell r="E5965" t="str">
            <v>Duct Testing &amp; Sealing</v>
          </cell>
          <cell r="F5965" t="str">
            <v>Lodging</v>
          </cell>
          <cell r="G5965" t="str">
            <v>Heating</v>
          </cell>
          <cell r="H5965" t="str">
            <v>New</v>
          </cell>
          <cell r="I5965" t="str">
            <v>New</v>
          </cell>
          <cell r="J5965">
            <v>1</v>
          </cell>
          <cell r="K5965">
            <v>1</v>
          </cell>
          <cell r="L5965">
            <v>0</v>
          </cell>
          <cell r="M5965">
            <v>1</v>
          </cell>
          <cell r="N5965">
            <v>0.33947630266049278</v>
          </cell>
          <cell r="O5965">
            <v>0</v>
          </cell>
          <cell r="P5965">
            <v>0</v>
          </cell>
        </row>
        <row r="5966">
          <cell r="A5966" t="str">
            <v>Retrofit</v>
          </cell>
          <cell r="B5966" t="str">
            <v>NC-B-MO-2-HV-RT-HP-HV-SVC283-18</v>
          </cell>
          <cell r="C5966" t="str">
            <v>NC-B-SO-2-HV-RT-HP-HV-SVC283-18</v>
          </cell>
          <cell r="D5966" t="str">
            <v>NC-B-SO-2-HV-RT-HP-HV-SVC283-18</v>
          </cell>
          <cell r="E5966" t="str">
            <v>Duct Testing &amp; Sealing</v>
          </cell>
          <cell r="F5966" t="str">
            <v>Medical_Office</v>
          </cell>
          <cell r="G5966" t="str">
            <v>Heating</v>
          </cell>
          <cell r="H5966" t="str">
            <v>Existing</v>
          </cell>
          <cell r="I5966" t="str">
            <v>Burn Out</v>
          </cell>
          <cell r="J5966">
            <v>1</v>
          </cell>
          <cell r="K5966">
            <v>1</v>
          </cell>
          <cell r="L5966">
            <v>0.3</v>
          </cell>
          <cell r="M5966">
            <v>1</v>
          </cell>
          <cell r="N5966">
            <v>0.33947630266049278</v>
          </cell>
          <cell r="O5966">
            <v>0.3</v>
          </cell>
          <cell r="P5966">
            <v>0.19815710920185217</v>
          </cell>
        </row>
        <row r="5967">
          <cell r="A5967" t="str">
            <v>Retrofit</v>
          </cell>
          <cell r="B5967" t="str">
            <v>NC-E-MO-2-HV-RT-HP-HV-SVC283-18</v>
          </cell>
          <cell r="C5967" t="str">
            <v>NC-B-SO-2-HV-RT-HP-HV-SVC283-18</v>
          </cell>
          <cell r="D5967" t="str">
            <v>NC-B-SO-2-HV-RT-HP-HV-SVC283-18</v>
          </cell>
          <cell r="E5967" t="str">
            <v>Duct Testing &amp; Sealing</v>
          </cell>
          <cell r="F5967" t="str">
            <v>Medical_Office</v>
          </cell>
          <cell r="G5967" t="str">
            <v>Heating</v>
          </cell>
          <cell r="H5967" t="str">
            <v>Existing</v>
          </cell>
          <cell r="I5967" t="str">
            <v>Early Replacement</v>
          </cell>
          <cell r="J5967">
            <v>1</v>
          </cell>
          <cell r="K5967">
            <v>1</v>
          </cell>
          <cell r="L5967">
            <v>0.15000000000000002</v>
          </cell>
          <cell r="M5967">
            <v>1</v>
          </cell>
          <cell r="N5967">
            <v>0.33947630266049278</v>
          </cell>
          <cell r="O5967">
            <v>0.15000000000000002</v>
          </cell>
          <cell r="P5967">
            <v>9.90785546009261E-2</v>
          </cell>
        </row>
        <row r="5968">
          <cell r="A5968" t="str">
            <v>Retrofit</v>
          </cell>
          <cell r="B5968" t="str">
            <v>NC-N-MO-2-HV-RT-HP-HV-SVC283-18</v>
          </cell>
          <cell r="C5968" t="str">
            <v>NC-B-SO-2-HV-RT-HP-HV-SVC283-18</v>
          </cell>
          <cell r="D5968" t="str">
            <v>NC-B-SO-2-HV-RT-HP-HV-SVC283-18</v>
          </cell>
          <cell r="E5968" t="str">
            <v>Duct Testing &amp; Sealing</v>
          </cell>
          <cell r="F5968" t="str">
            <v>Medical_Office</v>
          </cell>
          <cell r="G5968" t="str">
            <v>Heating</v>
          </cell>
          <cell r="H5968" t="str">
            <v>New</v>
          </cell>
          <cell r="I5968" t="str">
            <v>New</v>
          </cell>
          <cell r="J5968">
            <v>1</v>
          </cell>
          <cell r="K5968">
            <v>1</v>
          </cell>
          <cell r="L5968">
            <v>0</v>
          </cell>
          <cell r="M5968">
            <v>1</v>
          </cell>
          <cell r="N5968">
            <v>0.33947630266049278</v>
          </cell>
          <cell r="O5968">
            <v>0</v>
          </cell>
          <cell r="P5968">
            <v>0</v>
          </cell>
        </row>
        <row r="5969">
          <cell r="A5969" t="str">
            <v>Retrofit</v>
          </cell>
          <cell r="B5969" t="str">
            <v>NC-B-RS-2-HV-RT-HP-HV-SVC283-18</v>
          </cell>
          <cell r="C5969" t="str">
            <v>NC-B-SO-2-HV-RT-HP-HV-SVC283-18</v>
          </cell>
          <cell r="D5969" t="str">
            <v>NC-B-SO-2-HV-RT-HP-HV-SVC283-18</v>
          </cell>
          <cell r="E5969" t="str">
            <v>Duct Testing &amp; Sealing</v>
          </cell>
          <cell r="F5969" t="str">
            <v>Restaurant</v>
          </cell>
          <cell r="G5969" t="str">
            <v>Heating</v>
          </cell>
          <cell r="H5969" t="str">
            <v>Existing</v>
          </cell>
          <cell r="I5969" t="str">
            <v>Burn Out</v>
          </cell>
          <cell r="J5969">
            <v>1</v>
          </cell>
          <cell r="K5969">
            <v>1</v>
          </cell>
          <cell r="L5969">
            <v>0.3</v>
          </cell>
          <cell r="M5969">
            <v>1</v>
          </cell>
          <cell r="N5969">
            <v>0.33947630266049278</v>
          </cell>
          <cell r="O5969">
            <v>0.3</v>
          </cell>
          <cell r="P5969">
            <v>0.19815710920185217</v>
          </cell>
        </row>
        <row r="5970">
          <cell r="A5970" t="str">
            <v>Retrofit</v>
          </cell>
          <cell r="B5970" t="str">
            <v>NC-E-RS-2-HV-RT-HP-HV-SVC283-18</v>
          </cell>
          <cell r="C5970" t="str">
            <v>NC-B-SO-2-HV-RT-HP-HV-SVC283-18</v>
          </cell>
          <cell r="D5970" t="str">
            <v>NC-B-SO-2-HV-RT-HP-HV-SVC283-18</v>
          </cell>
          <cell r="E5970" t="str">
            <v>Duct Testing &amp; Sealing</v>
          </cell>
          <cell r="F5970" t="str">
            <v>Restaurant</v>
          </cell>
          <cell r="G5970" t="str">
            <v>Heating</v>
          </cell>
          <cell r="H5970" t="str">
            <v>Existing</v>
          </cell>
          <cell r="I5970" t="str">
            <v>Early Replacement</v>
          </cell>
          <cell r="J5970">
            <v>1</v>
          </cell>
          <cell r="K5970">
            <v>1</v>
          </cell>
          <cell r="L5970">
            <v>0.15000000000000002</v>
          </cell>
          <cell r="M5970">
            <v>1</v>
          </cell>
          <cell r="N5970">
            <v>0.33947630266049278</v>
          </cell>
          <cell r="O5970">
            <v>0.15000000000000002</v>
          </cell>
          <cell r="P5970">
            <v>9.90785546009261E-2</v>
          </cell>
        </row>
        <row r="5971">
          <cell r="A5971" t="str">
            <v>Retrofit</v>
          </cell>
          <cell r="B5971" t="str">
            <v>NC-N-RS-2-HV-RT-HP-HV-SVC283-18</v>
          </cell>
          <cell r="C5971" t="str">
            <v>NC-B-SO-2-HV-RT-HP-HV-SVC283-18</v>
          </cell>
          <cell r="D5971" t="str">
            <v>NC-B-SO-2-HV-RT-HP-HV-SVC283-18</v>
          </cell>
          <cell r="E5971" t="str">
            <v>Duct Testing &amp; Sealing</v>
          </cell>
          <cell r="F5971" t="str">
            <v>Restaurant</v>
          </cell>
          <cell r="G5971" t="str">
            <v>Heating</v>
          </cell>
          <cell r="H5971" t="str">
            <v>New</v>
          </cell>
          <cell r="I5971" t="str">
            <v>New</v>
          </cell>
          <cell r="J5971">
            <v>1</v>
          </cell>
          <cell r="K5971">
            <v>1</v>
          </cell>
          <cell r="L5971">
            <v>0</v>
          </cell>
          <cell r="M5971">
            <v>1</v>
          </cell>
          <cell r="N5971">
            <v>0.33947630266049278</v>
          </cell>
          <cell r="O5971">
            <v>0</v>
          </cell>
          <cell r="P5971">
            <v>0</v>
          </cell>
        </row>
        <row r="5972">
          <cell r="A5972" t="str">
            <v>Retrofit</v>
          </cell>
          <cell r="B5972" t="str">
            <v>NC-B-RT-4-HV-RT-HP-HV-SVC283-18</v>
          </cell>
          <cell r="C5972" t="str">
            <v>NC-B-RT-4-HV-RT-HP-HV-SVC283-18</v>
          </cell>
          <cell r="D5972" t="str">
            <v>NC-B-RT-4-HV-RT-HP-HV-SVC283-18</v>
          </cell>
          <cell r="E5972" t="str">
            <v>Duct Testing &amp; Sealing</v>
          </cell>
          <cell r="F5972" t="str">
            <v>Large_Retail</v>
          </cell>
          <cell r="G5972" t="str">
            <v>Heating</v>
          </cell>
          <cell r="H5972" t="str">
            <v>Existing</v>
          </cell>
          <cell r="I5972" t="str">
            <v>Burn Out</v>
          </cell>
          <cell r="J5972">
            <v>1</v>
          </cell>
          <cell r="K5972">
            <v>1</v>
          </cell>
          <cell r="L5972">
            <v>0.3</v>
          </cell>
          <cell r="M5972">
            <v>1</v>
          </cell>
          <cell r="N5972">
            <v>0.33947630266049278</v>
          </cell>
          <cell r="O5972">
            <v>0.3</v>
          </cell>
          <cell r="P5972">
            <v>0.19815710920185217</v>
          </cell>
        </row>
        <row r="5973">
          <cell r="A5973" t="str">
            <v>Retrofit</v>
          </cell>
          <cell r="B5973" t="str">
            <v>NC-B-RT-4-HV-WS-GH-HV-SVC283-18</v>
          </cell>
          <cell r="C5973" t="str">
            <v>NC-B-RT-4-HV-WS-GH-HV-SVC283-18</v>
          </cell>
          <cell r="D5973" t="str">
            <v>NC-B-RT-4-HV-WS-GH-HV-SVC283-18</v>
          </cell>
          <cell r="E5973" t="str">
            <v>Duct Testing &amp; Sealing</v>
          </cell>
          <cell r="F5973" t="str">
            <v>Large_Retail</v>
          </cell>
          <cell r="G5973" t="str">
            <v>Heating</v>
          </cell>
          <cell r="H5973" t="str">
            <v>Existing</v>
          </cell>
          <cell r="I5973" t="str">
            <v>Burn Out</v>
          </cell>
          <cell r="J5973">
            <v>1</v>
          </cell>
          <cell r="K5973">
            <v>1</v>
          </cell>
          <cell r="L5973">
            <v>0</v>
          </cell>
          <cell r="M5973">
            <v>1</v>
          </cell>
          <cell r="N5973">
            <v>0.33947630266049278</v>
          </cell>
          <cell r="O5973">
            <v>0</v>
          </cell>
          <cell r="P5973">
            <v>0</v>
          </cell>
        </row>
        <row r="5974">
          <cell r="A5974" t="str">
            <v>Retrofit</v>
          </cell>
          <cell r="B5974" t="str">
            <v>NC-E-RT-4-HV-RT-HP-HV-SVC283-18</v>
          </cell>
          <cell r="C5974" t="str">
            <v>NC-B-RT-4-HV-RT-HP-HV-SVC283-18</v>
          </cell>
          <cell r="D5974" t="str">
            <v>NC-B-RT-4-HV-RT-HP-HV-SVC283-18</v>
          </cell>
          <cell r="E5974" t="str">
            <v>Duct Testing &amp; Sealing</v>
          </cell>
          <cell r="F5974" t="str">
            <v>Large_Retail</v>
          </cell>
          <cell r="G5974" t="str">
            <v>Heating</v>
          </cell>
          <cell r="H5974" t="str">
            <v>Existing</v>
          </cell>
          <cell r="I5974" t="str">
            <v>Early Replacement</v>
          </cell>
          <cell r="J5974">
            <v>1</v>
          </cell>
          <cell r="K5974">
            <v>1</v>
          </cell>
          <cell r="L5974">
            <v>0.15000000000000002</v>
          </cell>
          <cell r="M5974">
            <v>1</v>
          </cell>
          <cell r="N5974">
            <v>0.33947630266049278</v>
          </cell>
          <cell r="O5974">
            <v>0.15000000000000002</v>
          </cell>
          <cell r="P5974">
            <v>9.90785546009261E-2</v>
          </cell>
        </row>
        <row r="5975">
          <cell r="A5975" t="str">
            <v>Retrofit</v>
          </cell>
          <cell r="B5975" t="str">
            <v>NC-E-RT-4-HV-WS-GH-HV-SVC283-18</v>
          </cell>
          <cell r="C5975" t="str">
            <v>NC-B-RT-4-HV-WS-GH-HV-SVC283-18</v>
          </cell>
          <cell r="D5975" t="str">
            <v>NC-B-RT-4-HV-WS-GH-HV-SVC283-18</v>
          </cell>
          <cell r="E5975" t="str">
            <v>Duct Testing &amp; Sealing</v>
          </cell>
          <cell r="F5975" t="str">
            <v>Large_Retail</v>
          </cell>
          <cell r="G5975" t="str">
            <v>Heating</v>
          </cell>
          <cell r="H5975" t="str">
            <v>Existing</v>
          </cell>
          <cell r="I5975" t="str">
            <v>Early Replacement</v>
          </cell>
          <cell r="J5975">
            <v>1</v>
          </cell>
          <cell r="K5975">
            <v>1</v>
          </cell>
          <cell r="L5975">
            <v>0</v>
          </cell>
          <cell r="M5975">
            <v>1</v>
          </cell>
          <cell r="N5975">
            <v>0.33947630266049278</v>
          </cell>
          <cell r="O5975">
            <v>0</v>
          </cell>
          <cell r="P5975">
            <v>0</v>
          </cell>
        </row>
        <row r="5976">
          <cell r="A5976" t="str">
            <v>Retrofit</v>
          </cell>
          <cell r="B5976" t="str">
            <v>NC-N-RT-4-HV-RT-HP-HV-SVC283-18</v>
          </cell>
          <cell r="C5976" t="str">
            <v>NC-B-RT-4-HV-RT-HP-HV-SVC283-18</v>
          </cell>
          <cell r="D5976" t="str">
            <v>NC-B-RT-4-HV-RT-HP-HV-SVC283-18</v>
          </cell>
          <cell r="E5976" t="str">
            <v>Duct Testing &amp; Sealing</v>
          </cell>
          <cell r="F5976" t="str">
            <v>Large_Retail</v>
          </cell>
          <cell r="G5976" t="str">
            <v>Heating</v>
          </cell>
          <cell r="H5976" t="str">
            <v>New</v>
          </cell>
          <cell r="I5976" t="str">
            <v>New</v>
          </cell>
          <cell r="J5976">
            <v>1</v>
          </cell>
          <cell r="K5976">
            <v>1</v>
          </cell>
          <cell r="L5976">
            <v>0</v>
          </cell>
          <cell r="M5976">
            <v>1</v>
          </cell>
          <cell r="N5976">
            <v>0.33947630266049278</v>
          </cell>
          <cell r="O5976">
            <v>0</v>
          </cell>
          <cell r="P5976">
            <v>0</v>
          </cell>
        </row>
        <row r="5977">
          <cell r="A5977" t="str">
            <v>Retrofit</v>
          </cell>
          <cell r="B5977" t="str">
            <v>NC-N-RT-4-HV-WS-GH-HV-SVC283-18</v>
          </cell>
          <cell r="C5977" t="str">
            <v>NC-B-RT-4-HV-WS-GH-HV-SVC283-18</v>
          </cell>
          <cell r="D5977" t="str">
            <v>NC-B-RT-4-HV-WS-GH-HV-SVC283-18</v>
          </cell>
          <cell r="E5977" t="str">
            <v>Duct Testing &amp; Sealing</v>
          </cell>
          <cell r="F5977" t="str">
            <v>Large_Retail</v>
          </cell>
          <cell r="G5977" t="str">
            <v>Heating</v>
          </cell>
          <cell r="H5977" t="str">
            <v>New</v>
          </cell>
          <cell r="I5977" t="str">
            <v>New</v>
          </cell>
          <cell r="J5977">
            <v>1</v>
          </cell>
          <cell r="K5977">
            <v>1</v>
          </cell>
          <cell r="L5977">
            <v>0</v>
          </cell>
          <cell r="M5977">
            <v>1</v>
          </cell>
          <cell r="N5977">
            <v>0.33947630266049278</v>
          </cell>
          <cell r="O5977">
            <v>0</v>
          </cell>
          <cell r="P5977">
            <v>0</v>
          </cell>
        </row>
        <row r="5978">
          <cell r="A5978" t="str">
            <v>Retrofit</v>
          </cell>
          <cell r="B5978" t="str">
            <v>NC-B-SO-2-HV-RT-HP-HV-SVC283-18</v>
          </cell>
          <cell r="C5978" t="str">
            <v>NC-B-SO-2-HV-RT-HP-HV-SVC283-18</v>
          </cell>
          <cell r="D5978" t="str">
            <v>NC-B-SO-2-HV-RT-HP-HV-SVC283-18</v>
          </cell>
          <cell r="E5978" t="str">
            <v>Duct Testing &amp; Sealing</v>
          </cell>
          <cell r="F5978" t="str">
            <v>Small_Office</v>
          </cell>
          <cell r="G5978" t="str">
            <v>Heating</v>
          </cell>
          <cell r="H5978" t="str">
            <v>Existing</v>
          </cell>
          <cell r="I5978" t="str">
            <v>Burn Out</v>
          </cell>
          <cell r="J5978">
            <v>1</v>
          </cell>
          <cell r="K5978">
            <v>1</v>
          </cell>
          <cell r="L5978">
            <v>0.3</v>
          </cell>
          <cell r="M5978">
            <v>1</v>
          </cell>
          <cell r="N5978">
            <v>0.33947630266049278</v>
          </cell>
          <cell r="O5978">
            <v>0.3</v>
          </cell>
          <cell r="P5978">
            <v>0.19815710920185217</v>
          </cell>
        </row>
        <row r="5979">
          <cell r="A5979" t="str">
            <v>Retrofit</v>
          </cell>
          <cell r="B5979" t="str">
            <v>NC-E-SO-2-HV-RT-HP-HV-SVC283-18</v>
          </cell>
          <cell r="C5979" t="str">
            <v>NC-B-SO-2-HV-RT-HP-HV-SVC283-18</v>
          </cell>
          <cell r="D5979" t="str">
            <v>NC-B-SO-2-HV-RT-HP-HV-SVC283-18</v>
          </cell>
          <cell r="E5979" t="str">
            <v>Duct Testing &amp; Sealing</v>
          </cell>
          <cell r="F5979" t="str">
            <v>Small_Office</v>
          </cell>
          <cell r="G5979" t="str">
            <v>Heating</v>
          </cell>
          <cell r="H5979" t="str">
            <v>Existing</v>
          </cell>
          <cell r="I5979" t="str">
            <v>Early Replacement</v>
          </cell>
          <cell r="J5979">
            <v>1</v>
          </cell>
          <cell r="K5979">
            <v>1</v>
          </cell>
          <cell r="L5979">
            <v>0.15000000000000002</v>
          </cell>
          <cell r="M5979">
            <v>1</v>
          </cell>
          <cell r="N5979">
            <v>0.33947630266049278</v>
          </cell>
          <cell r="O5979">
            <v>0.15000000000000002</v>
          </cell>
          <cell r="P5979">
            <v>9.90785546009261E-2</v>
          </cell>
        </row>
        <row r="5980">
          <cell r="A5980" t="str">
            <v>Retrofit</v>
          </cell>
          <cell r="B5980" t="str">
            <v>NC-N-SO-2-HV-RT-HP-HV-SVC283-18</v>
          </cell>
          <cell r="C5980" t="str">
            <v>NC-B-SO-2-HV-RT-HP-HV-SVC283-18</v>
          </cell>
          <cell r="D5980" t="str">
            <v>NC-B-SO-2-HV-RT-HP-HV-SVC283-18</v>
          </cell>
          <cell r="E5980" t="str">
            <v>Duct Testing &amp; Sealing</v>
          </cell>
          <cell r="F5980" t="str">
            <v>Small_Office</v>
          </cell>
          <cell r="G5980" t="str">
            <v>Heating</v>
          </cell>
          <cell r="H5980" t="str">
            <v>New</v>
          </cell>
          <cell r="I5980" t="str">
            <v>New</v>
          </cell>
          <cell r="J5980">
            <v>1</v>
          </cell>
          <cell r="K5980">
            <v>1</v>
          </cell>
          <cell r="L5980">
            <v>0</v>
          </cell>
          <cell r="M5980">
            <v>1</v>
          </cell>
          <cell r="N5980">
            <v>0.33947630266049278</v>
          </cell>
          <cell r="O5980">
            <v>0</v>
          </cell>
          <cell r="P5980">
            <v>0</v>
          </cell>
        </row>
        <row r="5981">
          <cell r="A5981" t="str">
            <v>Retrofit</v>
          </cell>
          <cell r="B5981" t="str">
            <v>NC-B-SR-2-HV-RT-HP-HV-SVC283-18</v>
          </cell>
          <cell r="C5981" t="str">
            <v>NC-B-SO-2-HV-RT-HP-HV-SVC283-18</v>
          </cell>
          <cell r="D5981" t="str">
            <v>NC-B-SO-2-HV-RT-HP-HV-SVC283-18</v>
          </cell>
          <cell r="E5981" t="str">
            <v>Duct Testing &amp; Sealing</v>
          </cell>
          <cell r="F5981" t="str">
            <v>Small_Retail</v>
          </cell>
          <cell r="G5981" t="str">
            <v>Heating</v>
          </cell>
          <cell r="H5981" t="str">
            <v>Existing</v>
          </cell>
          <cell r="I5981" t="str">
            <v>Burn Out</v>
          </cell>
          <cell r="J5981">
            <v>1</v>
          </cell>
          <cell r="K5981">
            <v>1</v>
          </cell>
          <cell r="L5981">
            <v>0.3</v>
          </cell>
          <cell r="M5981">
            <v>1</v>
          </cell>
          <cell r="N5981">
            <v>0.33947630266049278</v>
          </cell>
          <cell r="O5981">
            <v>0.3</v>
          </cell>
          <cell r="P5981">
            <v>0.19815710920185217</v>
          </cell>
        </row>
        <row r="5982">
          <cell r="A5982" t="str">
            <v>Retrofit</v>
          </cell>
          <cell r="B5982" t="str">
            <v>NC-E-SR-2-HV-RT-HP-HV-SVC283-18</v>
          </cell>
          <cell r="C5982" t="str">
            <v>NC-B-SO-2-HV-RT-HP-HV-SVC283-18</v>
          </cell>
          <cell r="D5982" t="str">
            <v>NC-B-SO-2-HV-RT-HP-HV-SVC283-18</v>
          </cell>
          <cell r="E5982" t="str">
            <v>Duct Testing &amp; Sealing</v>
          </cell>
          <cell r="F5982" t="str">
            <v>Small_Retail</v>
          </cell>
          <cell r="G5982" t="str">
            <v>Heating</v>
          </cell>
          <cell r="H5982" t="str">
            <v>Existing</v>
          </cell>
          <cell r="I5982" t="str">
            <v>Early Replacement</v>
          </cell>
          <cell r="J5982">
            <v>1</v>
          </cell>
          <cell r="K5982">
            <v>1</v>
          </cell>
          <cell r="L5982">
            <v>0.15000000000000002</v>
          </cell>
          <cell r="M5982">
            <v>1</v>
          </cell>
          <cell r="N5982">
            <v>0.33947630266049278</v>
          </cell>
          <cell r="O5982">
            <v>0.15000000000000002</v>
          </cell>
          <cell r="P5982">
            <v>9.90785546009261E-2</v>
          </cell>
        </row>
        <row r="5983">
          <cell r="A5983" t="str">
            <v>Retrofit</v>
          </cell>
          <cell r="B5983" t="str">
            <v>NC-N-SR-2-HV-RT-HP-HV-SVC283-18</v>
          </cell>
          <cell r="C5983" t="str">
            <v>NC-B-SO-2-HV-RT-HP-HV-SVC283-18</v>
          </cell>
          <cell r="D5983" t="str">
            <v>NC-B-SO-2-HV-RT-HP-HV-SVC283-18</v>
          </cell>
          <cell r="E5983" t="str">
            <v>Duct Testing &amp; Sealing</v>
          </cell>
          <cell r="F5983" t="str">
            <v>Small_Retail</v>
          </cell>
          <cell r="G5983" t="str">
            <v>Heating</v>
          </cell>
          <cell r="H5983" t="str">
            <v>New</v>
          </cell>
          <cell r="I5983" t="str">
            <v>New</v>
          </cell>
          <cell r="J5983">
            <v>1</v>
          </cell>
          <cell r="K5983">
            <v>1</v>
          </cell>
          <cell r="L5983">
            <v>0</v>
          </cell>
          <cell r="M5983">
            <v>1</v>
          </cell>
          <cell r="N5983">
            <v>0.33947630266049278</v>
          </cell>
          <cell r="O5983">
            <v>0</v>
          </cell>
          <cell r="P5983">
            <v>0</v>
          </cell>
        </row>
        <row r="5984">
          <cell r="A5984" t="str">
            <v>Retrofit</v>
          </cell>
          <cell r="B5984" t="str">
            <v>NC-B-WR-4-HV-RT-HP-HV-SVC283-18</v>
          </cell>
          <cell r="C5984" t="str">
            <v>NC-B-RT-4-HV-RT-HP-HV-SVC283-18</v>
          </cell>
          <cell r="D5984" t="str">
            <v>NC-B-RT-4-HV-RT-HP-HV-SVC283-18</v>
          </cell>
          <cell r="E5984" t="str">
            <v>Duct Testing &amp; Sealing</v>
          </cell>
          <cell r="F5984" t="str">
            <v>Warehouse</v>
          </cell>
          <cell r="G5984" t="str">
            <v>Heating</v>
          </cell>
          <cell r="H5984" t="str">
            <v>Existing</v>
          </cell>
          <cell r="I5984" t="str">
            <v>Burn Out</v>
          </cell>
          <cell r="J5984">
            <v>1</v>
          </cell>
          <cell r="K5984">
            <v>1</v>
          </cell>
          <cell r="L5984">
            <v>0.3</v>
          </cell>
          <cell r="M5984">
            <v>1</v>
          </cell>
          <cell r="N5984">
            <v>0.33947630266049278</v>
          </cell>
          <cell r="O5984">
            <v>0.3</v>
          </cell>
          <cell r="P5984">
            <v>0.19815710920185217</v>
          </cell>
        </row>
        <row r="5985">
          <cell r="A5985" t="str">
            <v>Retrofit</v>
          </cell>
          <cell r="B5985" t="str">
            <v>NC-B-WR-4-HV-WS-GH-HV-SVC283-18</v>
          </cell>
          <cell r="C5985" t="str">
            <v>NC-B-RT-4-HV-WS-GH-HV-SVC283-18</v>
          </cell>
          <cell r="D5985" t="str">
            <v>NC-B-RT-4-HV-WS-GH-HV-SVC283-18</v>
          </cell>
          <cell r="E5985" t="str">
            <v>Duct Testing &amp; Sealing</v>
          </cell>
          <cell r="F5985" t="str">
            <v>Warehouse</v>
          </cell>
          <cell r="G5985" t="str">
            <v>Heating</v>
          </cell>
          <cell r="H5985" t="str">
            <v>Existing</v>
          </cell>
          <cell r="I5985" t="str">
            <v>Burn Out</v>
          </cell>
          <cell r="J5985">
            <v>1</v>
          </cell>
          <cell r="K5985">
            <v>1</v>
          </cell>
          <cell r="L5985">
            <v>0</v>
          </cell>
          <cell r="M5985">
            <v>1</v>
          </cell>
          <cell r="N5985">
            <v>0.33947630266049278</v>
          </cell>
          <cell r="O5985">
            <v>0</v>
          </cell>
          <cell r="P5985">
            <v>0</v>
          </cell>
        </row>
        <row r="5986">
          <cell r="A5986" t="str">
            <v>Retrofit</v>
          </cell>
          <cell r="B5986" t="str">
            <v>NC-E-WR-4-HV-RT-HP-HV-SVC283-18</v>
          </cell>
          <cell r="C5986" t="str">
            <v>NC-B-RT-4-HV-RT-HP-HV-SVC283-18</v>
          </cell>
          <cell r="D5986" t="str">
            <v>NC-B-RT-4-HV-RT-HP-HV-SVC283-18</v>
          </cell>
          <cell r="E5986" t="str">
            <v>Duct Testing &amp; Sealing</v>
          </cell>
          <cell r="F5986" t="str">
            <v>Warehouse</v>
          </cell>
          <cell r="G5986" t="str">
            <v>Heating</v>
          </cell>
          <cell r="H5986" t="str">
            <v>Existing</v>
          </cell>
          <cell r="I5986" t="str">
            <v>Early Replacement</v>
          </cell>
          <cell r="J5986">
            <v>1</v>
          </cell>
          <cell r="K5986">
            <v>1</v>
          </cell>
          <cell r="L5986">
            <v>0.15000000000000002</v>
          </cell>
          <cell r="M5986">
            <v>1</v>
          </cell>
          <cell r="N5986">
            <v>0.33947630266049278</v>
          </cell>
          <cell r="O5986">
            <v>0.15000000000000002</v>
          </cell>
          <cell r="P5986">
            <v>9.90785546009261E-2</v>
          </cell>
        </row>
        <row r="5987">
          <cell r="A5987" t="str">
            <v>Retrofit</v>
          </cell>
          <cell r="B5987" t="str">
            <v>NC-E-WR-4-HV-WS-GH-HV-SVC283-18</v>
          </cell>
          <cell r="C5987" t="str">
            <v>NC-B-RT-4-HV-WS-GH-HV-SVC283-18</v>
          </cell>
          <cell r="D5987" t="str">
            <v>NC-B-RT-4-HV-WS-GH-HV-SVC283-18</v>
          </cell>
          <cell r="E5987" t="str">
            <v>Duct Testing &amp; Sealing</v>
          </cell>
          <cell r="F5987" t="str">
            <v>Warehouse</v>
          </cell>
          <cell r="G5987" t="str">
            <v>Heating</v>
          </cell>
          <cell r="H5987" t="str">
            <v>Existing</v>
          </cell>
          <cell r="I5987" t="str">
            <v>Early Replacement</v>
          </cell>
          <cell r="J5987">
            <v>1</v>
          </cell>
          <cell r="K5987">
            <v>1</v>
          </cell>
          <cell r="L5987">
            <v>0</v>
          </cell>
          <cell r="M5987">
            <v>1</v>
          </cell>
          <cell r="N5987">
            <v>0.33947630266049278</v>
          </cell>
          <cell r="O5987">
            <v>0</v>
          </cell>
          <cell r="P5987">
            <v>0</v>
          </cell>
        </row>
        <row r="5988">
          <cell r="A5988" t="str">
            <v>Retrofit</v>
          </cell>
          <cell r="B5988" t="str">
            <v>NC-N-WR-4-HV-RT-HP-HV-SVC283-18</v>
          </cell>
          <cell r="C5988" t="str">
            <v>NC-B-RT-4-HV-RT-HP-HV-SVC283-18</v>
          </cell>
          <cell r="D5988" t="str">
            <v>NC-B-RT-4-HV-RT-HP-HV-SVC283-18</v>
          </cell>
          <cell r="E5988" t="str">
            <v>Duct Testing &amp; Sealing</v>
          </cell>
          <cell r="F5988" t="str">
            <v>Warehouse</v>
          </cell>
          <cell r="G5988" t="str">
            <v>Heating</v>
          </cell>
          <cell r="H5988" t="str">
            <v>New</v>
          </cell>
          <cell r="I5988" t="str">
            <v>New</v>
          </cell>
          <cell r="J5988">
            <v>1</v>
          </cell>
          <cell r="K5988">
            <v>1</v>
          </cell>
          <cell r="L5988">
            <v>0</v>
          </cell>
          <cell r="M5988">
            <v>1</v>
          </cell>
          <cell r="N5988">
            <v>0.33947630266049278</v>
          </cell>
          <cell r="O5988">
            <v>0</v>
          </cell>
          <cell r="P5988">
            <v>0</v>
          </cell>
        </row>
        <row r="5989">
          <cell r="A5989" t="str">
            <v>Retrofit</v>
          </cell>
          <cell r="B5989" t="str">
            <v>NC-N-WR-4-HV-WS-GH-HV-SVC283-18</v>
          </cell>
          <cell r="C5989" t="str">
            <v>NC-B-RT-4-HV-WS-GH-HV-SVC283-18</v>
          </cell>
          <cell r="D5989" t="str">
            <v>NC-B-RT-4-HV-WS-GH-HV-SVC283-18</v>
          </cell>
          <cell r="E5989" t="str">
            <v>Duct Testing &amp; Sealing</v>
          </cell>
          <cell r="F5989" t="str">
            <v>Warehouse</v>
          </cell>
          <cell r="G5989" t="str">
            <v>Heating</v>
          </cell>
          <cell r="H5989" t="str">
            <v>New</v>
          </cell>
          <cell r="I5989" t="str">
            <v>New</v>
          </cell>
          <cell r="J5989">
            <v>1</v>
          </cell>
          <cell r="K5989">
            <v>1</v>
          </cell>
          <cell r="L5989">
            <v>0</v>
          </cell>
          <cell r="M5989">
            <v>1</v>
          </cell>
          <cell r="N5989">
            <v>0.33947630266049278</v>
          </cell>
          <cell r="O5989">
            <v>0</v>
          </cell>
          <cell r="P5989">
            <v>0</v>
          </cell>
        </row>
        <row r="5990">
          <cell r="A5990" t="str">
            <v>Retrofit</v>
          </cell>
          <cell r="B5990" t="str">
            <v>NC-B-DC-2-HV-RT-HP-HV-FMO076-15</v>
          </cell>
          <cell r="C5990" t="str">
            <v>NC-B-DC-2-HV-RT-HP-HV-FMO076-15</v>
          </cell>
          <cell r="D5990" t="str">
            <v>NC-B-DC-2-HV-RT-HP-HV-FMO076-15</v>
          </cell>
          <cell r="E5990" t="str">
            <v>Fan Motor - correct sizing</v>
          </cell>
          <cell r="F5990" t="str">
            <v>Data Center</v>
          </cell>
          <cell r="G5990" t="str">
            <v>Heating</v>
          </cell>
          <cell r="H5990" t="str">
            <v>Existing</v>
          </cell>
          <cell r="I5990" t="str">
            <v>Burn Out</v>
          </cell>
          <cell r="J5990">
            <v>1</v>
          </cell>
          <cell r="K5990">
            <v>1</v>
          </cell>
          <cell r="L5990">
            <v>0.60000000000000009</v>
          </cell>
          <cell r="M5990">
            <v>1</v>
          </cell>
          <cell r="N5990">
            <v>0.74654969138947602</v>
          </cell>
          <cell r="O5990">
            <v>0.60000000000000009</v>
          </cell>
          <cell r="P5990">
            <v>0.1520701851663144</v>
          </cell>
        </row>
        <row r="5991">
          <cell r="A5991" t="str">
            <v>Retrofit</v>
          </cell>
          <cell r="B5991" t="str">
            <v>NC-E-DC-2-HV-RT-HP-HV-FMO076-15</v>
          </cell>
          <cell r="C5991" t="str">
            <v>NC-B-DC-2-HV-RT-HP-HV-FMO076-15</v>
          </cell>
          <cell r="D5991" t="str">
            <v>NC-B-DC-2-HV-RT-HP-HV-FMO076-15</v>
          </cell>
          <cell r="E5991" t="str">
            <v>Fan Motor - correct sizing</v>
          </cell>
          <cell r="F5991" t="str">
            <v>Data Center</v>
          </cell>
          <cell r="G5991" t="str">
            <v>Heating</v>
          </cell>
          <cell r="H5991" t="str">
            <v>Existing</v>
          </cell>
          <cell r="I5991" t="str">
            <v>Early Replacement</v>
          </cell>
          <cell r="J5991">
            <v>1</v>
          </cell>
          <cell r="K5991">
            <v>1</v>
          </cell>
          <cell r="L5991">
            <v>0.14999999999999997</v>
          </cell>
          <cell r="M5991">
            <v>1</v>
          </cell>
          <cell r="N5991">
            <v>0.74654969138947602</v>
          </cell>
          <cell r="O5991">
            <v>0.14999999999999997</v>
          </cell>
          <cell r="P5991">
            <v>3.8017546291578587E-2</v>
          </cell>
        </row>
        <row r="5992">
          <cell r="A5992" t="str">
            <v>Retrofit</v>
          </cell>
          <cell r="B5992" t="str">
            <v>NC-N-DC-2-HV-RT-HP-HV-FMO076-15</v>
          </cell>
          <cell r="C5992" t="str">
            <v>NC-B-DC-2-HV-RT-HP-HV-FMO076-15</v>
          </cell>
          <cell r="D5992" t="str">
            <v>NC-B-DC-2-HV-RT-HP-HV-FMO076-15</v>
          </cell>
          <cell r="E5992" t="str">
            <v>Fan Motor - correct sizing</v>
          </cell>
          <cell r="F5992" t="str">
            <v>Data Center</v>
          </cell>
          <cell r="G5992" t="str">
            <v>Heating</v>
          </cell>
          <cell r="H5992" t="str">
            <v>New</v>
          </cell>
          <cell r="I5992" t="str">
            <v>New</v>
          </cell>
          <cell r="J5992">
            <v>1</v>
          </cell>
          <cell r="K5992">
            <v>1</v>
          </cell>
          <cell r="L5992">
            <v>0</v>
          </cell>
          <cell r="M5992">
            <v>1</v>
          </cell>
          <cell r="N5992">
            <v>0.74654969138947602</v>
          </cell>
          <cell r="O5992">
            <v>0</v>
          </cell>
          <cell r="P5992">
            <v>0</v>
          </cell>
        </row>
        <row r="5993">
          <cell r="A5993" t="str">
            <v>Retrofit</v>
          </cell>
          <cell r="B5993" t="str">
            <v>NC-B-ED-2-HV-RT-HP-HV-FMO076-15</v>
          </cell>
          <cell r="C5993" t="str">
            <v>NC-B-SO-2-HV-RT-HP-HV-FMO076-15</v>
          </cell>
          <cell r="D5993" t="str">
            <v>NC-B-SO-2-HV-RT-HP-HV-FMO076-15</v>
          </cell>
          <cell r="E5993" t="str">
            <v>Fan Motor - correct sizing</v>
          </cell>
          <cell r="F5993" t="str">
            <v>Education</v>
          </cell>
          <cell r="G5993" t="str">
            <v>Heating</v>
          </cell>
          <cell r="H5993" t="str">
            <v>Existing</v>
          </cell>
          <cell r="I5993" t="str">
            <v>Burn Out</v>
          </cell>
          <cell r="J5993">
            <v>1</v>
          </cell>
          <cell r="K5993">
            <v>1</v>
          </cell>
          <cell r="L5993">
            <v>0.60000000000000009</v>
          </cell>
          <cell r="M5993">
            <v>1</v>
          </cell>
          <cell r="N5993">
            <v>0.74654969138947602</v>
          </cell>
          <cell r="O5993">
            <v>0.60000000000000009</v>
          </cell>
          <cell r="P5993">
            <v>0.1520701851663144</v>
          </cell>
        </row>
        <row r="5994">
          <cell r="A5994" t="str">
            <v>Retrofit</v>
          </cell>
          <cell r="B5994" t="str">
            <v>NC-E-ED-2-HV-RT-HP-HV-FMO076-15</v>
          </cell>
          <cell r="C5994" t="str">
            <v>NC-B-SO-2-HV-RT-HP-HV-FMO076-15</v>
          </cell>
          <cell r="D5994" t="str">
            <v>NC-B-SO-2-HV-RT-HP-HV-FMO076-15</v>
          </cell>
          <cell r="E5994" t="str">
            <v>Fan Motor - correct sizing</v>
          </cell>
          <cell r="F5994" t="str">
            <v>Education</v>
          </cell>
          <cell r="G5994" t="str">
            <v>Heating</v>
          </cell>
          <cell r="H5994" t="str">
            <v>Existing</v>
          </cell>
          <cell r="I5994" t="str">
            <v>Early Replacement</v>
          </cell>
          <cell r="J5994">
            <v>1</v>
          </cell>
          <cell r="K5994">
            <v>1</v>
          </cell>
          <cell r="L5994">
            <v>0.14999999999999997</v>
          </cell>
          <cell r="M5994">
            <v>1</v>
          </cell>
          <cell r="N5994">
            <v>0.74654969138947602</v>
          </cell>
          <cell r="O5994">
            <v>0.14999999999999997</v>
          </cell>
          <cell r="P5994">
            <v>3.8017546291578587E-2</v>
          </cell>
        </row>
        <row r="5995">
          <cell r="A5995" t="str">
            <v>Retrofit</v>
          </cell>
          <cell r="B5995" t="str">
            <v>NC-N-ED-2-HV-RT-HP-HV-FMO076-15</v>
          </cell>
          <cell r="C5995" t="str">
            <v>NC-B-SO-2-HV-RT-HP-HV-FMO076-15</v>
          </cell>
          <cell r="D5995" t="str">
            <v>NC-B-SO-2-HV-RT-HP-HV-FMO076-15</v>
          </cell>
          <cell r="E5995" t="str">
            <v>Fan Motor - correct sizing</v>
          </cell>
          <cell r="F5995" t="str">
            <v>Education</v>
          </cell>
          <cell r="G5995" t="str">
            <v>Heating</v>
          </cell>
          <cell r="H5995" t="str">
            <v>New</v>
          </cell>
          <cell r="I5995" t="str">
            <v>New</v>
          </cell>
          <cell r="J5995">
            <v>1</v>
          </cell>
          <cell r="K5995">
            <v>1</v>
          </cell>
          <cell r="L5995">
            <v>0</v>
          </cell>
          <cell r="M5995">
            <v>1</v>
          </cell>
          <cell r="N5995">
            <v>0.74654969138947602</v>
          </cell>
          <cell r="O5995">
            <v>0</v>
          </cell>
          <cell r="P5995">
            <v>0</v>
          </cell>
        </row>
        <row r="5996">
          <cell r="A5996" t="str">
            <v>Retrofit</v>
          </cell>
          <cell r="B5996" t="str">
            <v>NC-B-LG-2-HV-RT-HP-HV-FMO076-15</v>
          </cell>
          <cell r="C5996" t="str">
            <v>NC-B-SO-2-HV-RT-HP-HV-FMO076-15</v>
          </cell>
          <cell r="D5996" t="str">
            <v>NC-B-SO-2-HV-RT-HP-HV-FMO076-15</v>
          </cell>
          <cell r="E5996" t="str">
            <v>Fan Motor - correct sizing</v>
          </cell>
          <cell r="F5996" t="str">
            <v>Lodging</v>
          </cell>
          <cell r="G5996" t="str">
            <v>Heating</v>
          </cell>
          <cell r="H5996" t="str">
            <v>Existing</v>
          </cell>
          <cell r="I5996" t="str">
            <v>Burn Out</v>
          </cell>
          <cell r="J5996">
            <v>1</v>
          </cell>
          <cell r="K5996">
            <v>1</v>
          </cell>
          <cell r="L5996">
            <v>0.60000000000000009</v>
          </cell>
          <cell r="M5996">
            <v>1</v>
          </cell>
          <cell r="N5996">
            <v>0.74654969138947602</v>
          </cell>
          <cell r="O5996">
            <v>0.60000000000000009</v>
          </cell>
          <cell r="P5996">
            <v>0.1520701851663144</v>
          </cell>
        </row>
        <row r="5997">
          <cell r="A5997" t="str">
            <v>Retrofit</v>
          </cell>
          <cell r="B5997" t="str">
            <v>NC-E-LG-2-HV-RT-HP-HV-FMO076-15</v>
          </cell>
          <cell r="C5997" t="str">
            <v>NC-B-SO-2-HV-RT-HP-HV-FMO076-15</v>
          </cell>
          <cell r="D5997" t="str">
            <v>NC-B-SO-2-HV-RT-HP-HV-FMO076-15</v>
          </cell>
          <cell r="E5997" t="str">
            <v>Fan Motor - correct sizing</v>
          </cell>
          <cell r="F5997" t="str">
            <v>Lodging</v>
          </cell>
          <cell r="G5997" t="str">
            <v>Heating</v>
          </cell>
          <cell r="H5997" t="str">
            <v>Existing</v>
          </cell>
          <cell r="I5997" t="str">
            <v>Early Replacement</v>
          </cell>
          <cell r="J5997">
            <v>1</v>
          </cell>
          <cell r="K5997">
            <v>1</v>
          </cell>
          <cell r="L5997">
            <v>0.14999999999999997</v>
          </cell>
          <cell r="M5997">
            <v>1</v>
          </cell>
          <cell r="N5997">
            <v>0.74654969138947602</v>
          </cell>
          <cell r="O5997">
            <v>0.14999999999999997</v>
          </cell>
          <cell r="P5997">
            <v>3.8017546291578587E-2</v>
          </cell>
        </row>
        <row r="5998">
          <cell r="A5998" t="str">
            <v>Retrofit</v>
          </cell>
          <cell r="B5998" t="str">
            <v>NC-N-LG-2-HV-RT-HP-HV-FMO076-15</v>
          </cell>
          <cell r="C5998" t="str">
            <v>NC-B-SO-2-HV-RT-HP-HV-FMO076-15</v>
          </cell>
          <cell r="D5998" t="str">
            <v>NC-B-SO-2-HV-RT-HP-HV-FMO076-15</v>
          </cell>
          <cell r="E5998" t="str">
            <v>Fan Motor - correct sizing</v>
          </cell>
          <cell r="F5998" t="str">
            <v>Lodging</v>
          </cell>
          <cell r="G5998" t="str">
            <v>Heating</v>
          </cell>
          <cell r="H5998" t="str">
            <v>New</v>
          </cell>
          <cell r="I5998" t="str">
            <v>New</v>
          </cell>
          <cell r="J5998">
            <v>1</v>
          </cell>
          <cell r="K5998">
            <v>1</v>
          </cell>
          <cell r="L5998">
            <v>0</v>
          </cell>
          <cell r="M5998">
            <v>1</v>
          </cell>
          <cell r="N5998">
            <v>0.74654969138947602</v>
          </cell>
          <cell r="O5998">
            <v>0</v>
          </cell>
          <cell r="P5998">
            <v>0</v>
          </cell>
        </row>
        <row r="5999">
          <cell r="A5999" t="str">
            <v>Retrofit</v>
          </cell>
          <cell r="B5999" t="str">
            <v>NC-B-MO-2-HV-RT-HP-HV-FMO076-15</v>
          </cell>
          <cell r="C5999" t="str">
            <v>NC-B-SO-2-HV-RT-HP-HV-FMO076-15</v>
          </cell>
          <cell r="D5999" t="str">
            <v>NC-B-SO-2-HV-RT-HP-HV-FMO076-15</v>
          </cell>
          <cell r="E5999" t="str">
            <v>Fan Motor - correct sizing</v>
          </cell>
          <cell r="F5999" t="str">
            <v>Medical_Office</v>
          </cell>
          <cell r="G5999" t="str">
            <v>Heating</v>
          </cell>
          <cell r="H5999" t="str">
            <v>Existing</v>
          </cell>
          <cell r="I5999" t="str">
            <v>Burn Out</v>
          </cell>
          <cell r="J5999">
            <v>1</v>
          </cell>
          <cell r="K5999">
            <v>1</v>
          </cell>
          <cell r="L5999">
            <v>0.60000000000000009</v>
          </cell>
          <cell r="M5999">
            <v>1</v>
          </cell>
          <cell r="N5999">
            <v>0.74654969138947602</v>
          </cell>
          <cell r="O5999">
            <v>0.60000000000000009</v>
          </cell>
          <cell r="P5999">
            <v>0.1520701851663144</v>
          </cell>
        </row>
        <row r="6000">
          <cell r="A6000" t="str">
            <v>Retrofit</v>
          </cell>
          <cell r="B6000" t="str">
            <v>NC-E-MO-2-HV-RT-HP-HV-FMO076-15</v>
          </cell>
          <cell r="C6000" t="str">
            <v>NC-B-SO-2-HV-RT-HP-HV-FMO076-15</v>
          </cell>
          <cell r="D6000" t="str">
            <v>NC-B-SO-2-HV-RT-HP-HV-FMO076-15</v>
          </cell>
          <cell r="E6000" t="str">
            <v>Fan Motor - correct sizing</v>
          </cell>
          <cell r="F6000" t="str">
            <v>Medical_Office</v>
          </cell>
          <cell r="G6000" t="str">
            <v>Heating</v>
          </cell>
          <cell r="H6000" t="str">
            <v>Existing</v>
          </cell>
          <cell r="I6000" t="str">
            <v>Early Replacement</v>
          </cell>
          <cell r="J6000">
            <v>1</v>
          </cell>
          <cell r="K6000">
            <v>1</v>
          </cell>
          <cell r="L6000">
            <v>0.14999999999999997</v>
          </cell>
          <cell r="M6000">
            <v>1</v>
          </cell>
          <cell r="N6000">
            <v>0.74654969138947602</v>
          </cell>
          <cell r="O6000">
            <v>0.14999999999999997</v>
          </cell>
          <cell r="P6000">
            <v>3.8017546291578587E-2</v>
          </cell>
        </row>
        <row r="6001">
          <cell r="A6001" t="str">
            <v>Retrofit</v>
          </cell>
          <cell r="B6001" t="str">
            <v>NC-N-MO-2-HV-RT-HP-HV-FMO076-15</v>
          </cell>
          <cell r="C6001" t="str">
            <v>NC-B-SO-2-HV-RT-HP-HV-FMO076-15</v>
          </cell>
          <cell r="D6001" t="str">
            <v>NC-B-SO-2-HV-RT-HP-HV-FMO076-15</v>
          </cell>
          <cell r="E6001" t="str">
            <v>Fan Motor - correct sizing</v>
          </cell>
          <cell r="F6001" t="str">
            <v>Medical_Office</v>
          </cell>
          <cell r="G6001" t="str">
            <v>Heating</v>
          </cell>
          <cell r="H6001" t="str">
            <v>New</v>
          </cell>
          <cell r="I6001" t="str">
            <v>New</v>
          </cell>
          <cell r="J6001">
            <v>1</v>
          </cell>
          <cell r="K6001">
            <v>1</v>
          </cell>
          <cell r="L6001">
            <v>0</v>
          </cell>
          <cell r="M6001">
            <v>1</v>
          </cell>
          <cell r="N6001">
            <v>0.74654969138947602</v>
          </cell>
          <cell r="O6001">
            <v>0</v>
          </cell>
          <cell r="P6001">
            <v>0</v>
          </cell>
        </row>
        <row r="6002">
          <cell r="A6002" t="str">
            <v>Retrofit</v>
          </cell>
          <cell r="B6002" t="str">
            <v>NC-B-RS-2-HV-RT-HP-HV-FMO076-15</v>
          </cell>
          <cell r="C6002" t="str">
            <v>NC-B-SO-2-HV-RT-HP-HV-FMO076-15</v>
          </cell>
          <cell r="D6002" t="str">
            <v>NC-B-SO-2-HV-RT-HP-HV-FMO076-15</v>
          </cell>
          <cell r="E6002" t="str">
            <v>Fan Motor - correct sizing</v>
          </cell>
          <cell r="F6002" t="str">
            <v>Restaurant</v>
          </cell>
          <cell r="G6002" t="str">
            <v>Heating</v>
          </cell>
          <cell r="H6002" t="str">
            <v>Existing</v>
          </cell>
          <cell r="I6002" t="str">
            <v>Burn Out</v>
          </cell>
          <cell r="J6002">
            <v>1</v>
          </cell>
          <cell r="K6002">
            <v>1</v>
          </cell>
          <cell r="L6002">
            <v>0.60000000000000009</v>
          </cell>
          <cell r="M6002">
            <v>1</v>
          </cell>
          <cell r="N6002">
            <v>0.74654969138947602</v>
          </cell>
          <cell r="O6002">
            <v>0.60000000000000009</v>
          </cell>
          <cell r="P6002">
            <v>0.1520701851663144</v>
          </cell>
        </row>
        <row r="6003">
          <cell r="A6003" t="str">
            <v>Retrofit</v>
          </cell>
          <cell r="B6003" t="str">
            <v>NC-E-RS-2-HV-RT-HP-HV-FMO076-15</v>
          </cell>
          <cell r="C6003" t="str">
            <v>NC-B-SO-2-HV-RT-HP-HV-FMO076-15</v>
          </cell>
          <cell r="D6003" t="str">
            <v>NC-B-SO-2-HV-RT-HP-HV-FMO076-15</v>
          </cell>
          <cell r="E6003" t="str">
            <v>Fan Motor - correct sizing</v>
          </cell>
          <cell r="F6003" t="str">
            <v>Restaurant</v>
          </cell>
          <cell r="G6003" t="str">
            <v>Heating</v>
          </cell>
          <cell r="H6003" t="str">
            <v>Existing</v>
          </cell>
          <cell r="I6003" t="str">
            <v>Early Replacement</v>
          </cell>
          <cell r="J6003">
            <v>1</v>
          </cell>
          <cell r="K6003">
            <v>1</v>
          </cell>
          <cell r="L6003">
            <v>0.14999999999999997</v>
          </cell>
          <cell r="M6003">
            <v>1</v>
          </cell>
          <cell r="N6003">
            <v>0.74654969138947602</v>
          </cell>
          <cell r="O6003">
            <v>0.14999999999999997</v>
          </cell>
          <cell r="P6003">
            <v>3.8017546291578587E-2</v>
          </cell>
        </row>
        <row r="6004">
          <cell r="A6004" t="str">
            <v>Retrofit</v>
          </cell>
          <cell r="B6004" t="str">
            <v>NC-N-RS-2-HV-RT-HP-HV-FMO076-15</v>
          </cell>
          <cell r="C6004" t="str">
            <v>NC-B-SO-2-HV-RT-HP-HV-FMO076-15</v>
          </cell>
          <cell r="D6004" t="str">
            <v>NC-B-SO-2-HV-RT-HP-HV-FMO076-15</v>
          </cell>
          <cell r="E6004" t="str">
            <v>Fan Motor - correct sizing</v>
          </cell>
          <cell r="F6004" t="str">
            <v>Restaurant</v>
          </cell>
          <cell r="G6004" t="str">
            <v>Heating</v>
          </cell>
          <cell r="H6004" t="str">
            <v>New</v>
          </cell>
          <cell r="I6004" t="str">
            <v>New</v>
          </cell>
          <cell r="J6004">
            <v>1</v>
          </cell>
          <cell r="K6004">
            <v>1</v>
          </cell>
          <cell r="L6004">
            <v>0</v>
          </cell>
          <cell r="M6004">
            <v>1</v>
          </cell>
          <cell r="N6004">
            <v>0.74654969138947602</v>
          </cell>
          <cell r="O6004">
            <v>0</v>
          </cell>
          <cell r="P6004">
            <v>0</v>
          </cell>
        </row>
        <row r="6005">
          <cell r="A6005" t="str">
            <v>Retrofit</v>
          </cell>
          <cell r="B6005" t="str">
            <v>NC-B-SO-2-HV-RT-HP-HV-FMO076-15</v>
          </cell>
          <cell r="C6005" t="str">
            <v>NC-B-SO-2-HV-RT-HP-HV-FMO076-15</v>
          </cell>
          <cell r="D6005" t="str">
            <v>NC-B-SO-2-HV-RT-HP-HV-FMO076-15</v>
          </cell>
          <cell r="E6005" t="str">
            <v>Fan Motor - correct sizing</v>
          </cell>
          <cell r="F6005" t="str">
            <v>Small_Office</v>
          </cell>
          <cell r="G6005" t="str">
            <v>Heating</v>
          </cell>
          <cell r="H6005" t="str">
            <v>Existing</v>
          </cell>
          <cell r="I6005" t="str">
            <v>Burn Out</v>
          </cell>
          <cell r="J6005">
            <v>1</v>
          </cell>
          <cell r="K6005">
            <v>1</v>
          </cell>
          <cell r="L6005">
            <v>0.60000000000000009</v>
          </cell>
          <cell r="M6005">
            <v>1</v>
          </cell>
          <cell r="N6005">
            <v>0.74654969138947602</v>
          </cell>
          <cell r="O6005">
            <v>0.60000000000000009</v>
          </cell>
          <cell r="P6005">
            <v>0.1520701851663144</v>
          </cell>
        </row>
        <row r="6006">
          <cell r="A6006" t="str">
            <v>Retrofit</v>
          </cell>
          <cell r="B6006" t="str">
            <v>NC-E-SO-2-HV-RT-HP-HV-FMO076-15</v>
          </cell>
          <cell r="C6006" t="str">
            <v>NC-B-SO-2-HV-RT-HP-HV-FMO076-15</v>
          </cell>
          <cell r="D6006" t="str">
            <v>NC-B-SO-2-HV-RT-HP-HV-FMO076-15</v>
          </cell>
          <cell r="E6006" t="str">
            <v>Fan Motor - correct sizing</v>
          </cell>
          <cell r="F6006" t="str">
            <v>Small_Office</v>
          </cell>
          <cell r="G6006" t="str">
            <v>Heating</v>
          </cell>
          <cell r="H6006" t="str">
            <v>Existing</v>
          </cell>
          <cell r="I6006" t="str">
            <v>Early Replacement</v>
          </cell>
          <cell r="J6006">
            <v>1</v>
          </cell>
          <cell r="K6006">
            <v>1</v>
          </cell>
          <cell r="L6006">
            <v>0.14999999999999997</v>
          </cell>
          <cell r="M6006">
            <v>1</v>
          </cell>
          <cell r="N6006">
            <v>0.74654969138947602</v>
          </cell>
          <cell r="O6006">
            <v>0.14999999999999997</v>
          </cell>
          <cell r="P6006">
            <v>3.8017546291578587E-2</v>
          </cell>
        </row>
        <row r="6007">
          <cell r="A6007" t="str">
            <v>Retrofit</v>
          </cell>
          <cell r="B6007" t="str">
            <v>NC-N-SO-2-HV-RT-HP-HV-FMO076-15</v>
          </cell>
          <cell r="C6007" t="str">
            <v>NC-B-SO-2-HV-RT-HP-HV-FMO076-15</v>
          </cell>
          <cell r="D6007" t="str">
            <v>NC-B-SO-2-HV-RT-HP-HV-FMO076-15</v>
          </cell>
          <cell r="E6007" t="str">
            <v>Fan Motor - correct sizing</v>
          </cell>
          <cell r="F6007" t="str">
            <v>Small_Office</v>
          </cell>
          <cell r="G6007" t="str">
            <v>Heating</v>
          </cell>
          <cell r="H6007" t="str">
            <v>New</v>
          </cell>
          <cell r="I6007" t="str">
            <v>New</v>
          </cell>
          <cell r="J6007">
            <v>1</v>
          </cell>
          <cell r="K6007">
            <v>1</v>
          </cell>
          <cell r="L6007">
            <v>0</v>
          </cell>
          <cell r="M6007">
            <v>1</v>
          </cell>
          <cell r="N6007">
            <v>0.74654969138947602</v>
          </cell>
          <cell r="O6007">
            <v>0</v>
          </cell>
          <cell r="P6007">
            <v>0</v>
          </cell>
        </row>
        <row r="6008">
          <cell r="A6008" t="str">
            <v>Retrofit</v>
          </cell>
          <cell r="B6008" t="str">
            <v>NC-B-SR-2-HV-RT-HP-HV-FMO076-15</v>
          </cell>
          <cell r="C6008" t="str">
            <v>NC-B-SO-2-HV-RT-HP-HV-FMO076-15</v>
          </cell>
          <cell r="D6008" t="str">
            <v>NC-B-SO-2-HV-RT-HP-HV-FMO076-15</v>
          </cell>
          <cell r="E6008" t="str">
            <v>Fan Motor - correct sizing</v>
          </cell>
          <cell r="F6008" t="str">
            <v>Small_Retail</v>
          </cell>
          <cell r="G6008" t="str">
            <v>Heating</v>
          </cell>
          <cell r="H6008" t="str">
            <v>Existing</v>
          </cell>
          <cell r="I6008" t="str">
            <v>Burn Out</v>
          </cell>
          <cell r="J6008">
            <v>1</v>
          </cell>
          <cell r="K6008">
            <v>1</v>
          </cell>
          <cell r="L6008">
            <v>0.60000000000000009</v>
          </cell>
          <cell r="M6008">
            <v>1</v>
          </cell>
          <cell r="N6008">
            <v>0.74654969138947602</v>
          </cell>
          <cell r="O6008">
            <v>0.60000000000000009</v>
          </cell>
          <cell r="P6008">
            <v>0.1520701851663144</v>
          </cell>
        </row>
        <row r="6009">
          <cell r="A6009" t="str">
            <v>Retrofit</v>
          </cell>
          <cell r="B6009" t="str">
            <v>NC-E-SR-2-HV-RT-HP-HV-FMO076-15</v>
          </cell>
          <cell r="C6009" t="str">
            <v>NC-B-SO-2-HV-RT-HP-HV-FMO076-15</v>
          </cell>
          <cell r="D6009" t="str">
            <v>NC-B-SO-2-HV-RT-HP-HV-FMO076-15</v>
          </cell>
          <cell r="E6009" t="str">
            <v>Fan Motor - correct sizing</v>
          </cell>
          <cell r="F6009" t="str">
            <v>Small_Retail</v>
          </cell>
          <cell r="G6009" t="str">
            <v>Heating</v>
          </cell>
          <cell r="H6009" t="str">
            <v>Existing</v>
          </cell>
          <cell r="I6009" t="str">
            <v>Early Replacement</v>
          </cell>
          <cell r="J6009">
            <v>1</v>
          </cell>
          <cell r="K6009">
            <v>1</v>
          </cell>
          <cell r="L6009">
            <v>0.14999999999999997</v>
          </cell>
          <cell r="M6009">
            <v>1</v>
          </cell>
          <cell r="N6009">
            <v>0.74654969138947602</v>
          </cell>
          <cell r="O6009">
            <v>0.14999999999999997</v>
          </cell>
          <cell r="P6009">
            <v>3.8017546291578587E-2</v>
          </cell>
        </row>
        <row r="6010">
          <cell r="A6010" t="str">
            <v>Retrofit</v>
          </cell>
          <cell r="B6010" t="str">
            <v>NC-N-SR-2-HV-RT-HP-HV-FMO076-15</v>
          </cell>
          <cell r="C6010" t="str">
            <v>NC-B-SO-2-HV-RT-HP-HV-FMO076-15</v>
          </cell>
          <cell r="D6010" t="str">
            <v>NC-B-SO-2-HV-RT-HP-HV-FMO076-15</v>
          </cell>
          <cell r="E6010" t="str">
            <v>Fan Motor - correct sizing</v>
          </cell>
          <cell r="F6010" t="str">
            <v>Small_Retail</v>
          </cell>
          <cell r="G6010" t="str">
            <v>Heating</v>
          </cell>
          <cell r="H6010" t="str">
            <v>New</v>
          </cell>
          <cell r="I6010" t="str">
            <v>New</v>
          </cell>
          <cell r="J6010">
            <v>1</v>
          </cell>
          <cell r="K6010">
            <v>1</v>
          </cell>
          <cell r="L6010">
            <v>0</v>
          </cell>
          <cell r="M6010">
            <v>1</v>
          </cell>
          <cell r="N6010">
            <v>0.74654969138947602</v>
          </cell>
          <cell r="O6010">
            <v>0</v>
          </cell>
          <cell r="P6010">
            <v>0</v>
          </cell>
        </row>
        <row r="6011">
          <cell r="A6011" t="str">
            <v>Retrofit</v>
          </cell>
          <cell r="B6011" t="str">
            <v>NC-B-AM-4-HV-RT-HP-SH-RFI247-15</v>
          </cell>
          <cell r="C6011" t="str">
            <v>NC-B-RT-4-HV-RT-HP-SH-RFI247-15</v>
          </cell>
          <cell r="D6011" t="str">
            <v>NC-B-RT-4-HV-RT-HP-SH-RFI247-15</v>
          </cell>
          <cell r="E6011" t="str">
            <v>Green roof - vegetated rooftop</v>
          </cell>
          <cell r="F6011" t="str">
            <v>Amusement</v>
          </cell>
          <cell r="G6011" t="str">
            <v>Heating</v>
          </cell>
          <cell r="H6011" t="str">
            <v>Existing</v>
          </cell>
          <cell r="I6011" t="str">
            <v>Burn Out</v>
          </cell>
          <cell r="J6011">
            <v>1</v>
          </cell>
          <cell r="K6011">
            <v>1</v>
          </cell>
          <cell r="L6011">
            <v>6.5780854674991219E-3</v>
          </cell>
          <cell r="M6011">
            <v>1</v>
          </cell>
          <cell r="N6011">
            <v>0.97549159674891539</v>
          </cell>
          <cell r="O6011">
            <v>6.5780854674991219E-3</v>
          </cell>
          <cell r="P6011">
            <v>1.612183712575679E-4</v>
          </cell>
        </row>
        <row r="6012">
          <cell r="A6012" t="str">
            <v>Retrofit</v>
          </cell>
          <cell r="B6012" t="str">
            <v>NC-B-AM-4-HV-WS-GH-SH-RFI247-15</v>
          </cell>
          <cell r="C6012" t="str">
            <v>NC-B-RT-4-HV-WS-GH-SH-RFI247-15</v>
          </cell>
          <cell r="D6012" t="str">
            <v>NC-B-RT-4-HV-WS-GH-SH-RFI247-15</v>
          </cell>
          <cell r="E6012" t="str">
            <v>Green roof - vegetated rooftop</v>
          </cell>
          <cell r="F6012" t="str">
            <v>Amusement</v>
          </cell>
          <cell r="G6012" t="str">
            <v>Heating</v>
          </cell>
          <cell r="H6012" t="str">
            <v>Existing</v>
          </cell>
          <cell r="I6012" t="str">
            <v>Burn Out</v>
          </cell>
          <cell r="J6012">
            <v>1</v>
          </cell>
          <cell r="K6012">
            <v>1</v>
          </cell>
          <cell r="L6012">
            <v>1.4219145325008796E-3</v>
          </cell>
          <cell r="M6012">
            <v>1</v>
          </cell>
          <cell r="N6012">
            <v>0.97549159674891539</v>
          </cell>
          <cell r="O6012">
            <v>1.4219145325008796E-3</v>
          </cell>
          <cell r="P6012">
            <v>3.4848854751109012E-5</v>
          </cell>
        </row>
        <row r="6013">
          <cell r="A6013" t="str">
            <v>Retrofit</v>
          </cell>
          <cell r="B6013" t="str">
            <v>NC-E-AM-4-HV-RT-HP-SH-RFI247-15</v>
          </cell>
          <cell r="C6013" t="str">
            <v>NC-B-RT-4-HV-RT-HP-SH-RFI247-15</v>
          </cell>
          <cell r="D6013" t="str">
            <v>NC-B-RT-4-HV-RT-HP-SH-RFI247-15</v>
          </cell>
          <cell r="E6013" t="str">
            <v>Green roof - vegetated rooftop</v>
          </cell>
          <cell r="F6013" t="str">
            <v>Amusement</v>
          </cell>
          <cell r="G6013" t="str">
            <v>Heating</v>
          </cell>
          <cell r="H6013" t="str">
            <v>Existing</v>
          </cell>
          <cell r="I6013" t="str">
            <v>Early Replacement</v>
          </cell>
          <cell r="J6013">
            <v>1</v>
          </cell>
          <cell r="K6013">
            <v>1</v>
          </cell>
          <cell r="L6013">
            <v>1.64452136687478E-3</v>
          </cell>
          <cell r="M6013">
            <v>1</v>
          </cell>
          <cell r="N6013">
            <v>0.97549159674891539</v>
          </cell>
          <cell r="O6013">
            <v>1.64452136687478E-3</v>
          </cell>
          <cell r="P6013">
            <v>4.0304592814391962E-5</v>
          </cell>
        </row>
        <row r="6014">
          <cell r="A6014" t="str">
            <v>Retrofit</v>
          </cell>
          <cell r="B6014" t="str">
            <v>NC-E-AM-4-HV-WS-GH-SH-RFI247-15</v>
          </cell>
          <cell r="C6014" t="str">
            <v>NC-B-RT-4-HV-WS-GH-SH-RFI247-15</v>
          </cell>
          <cell r="D6014" t="str">
            <v>NC-B-RT-4-HV-WS-GH-SH-RFI247-15</v>
          </cell>
          <cell r="E6014" t="str">
            <v>Green roof - vegetated rooftop</v>
          </cell>
          <cell r="F6014" t="str">
            <v>Amusement</v>
          </cell>
          <cell r="G6014" t="str">
            <v>Heating</v>
          </cell>
          <cell r="H6014" t="str">
            <v>Existing</v>
          </cell>
          <cell r="I6014" t="str">
            <v>Early Replacement</v>
          </cell>
          <cell r="J6014">
            <v>1</v>
          </cell>
          <cell r="K6014">
            <v>1</v>
          </cell>
          <cell r="L6014">
            <v>3.5547863312521979E-4</v>
          </cell>
          <cell r="M6014">
            <v>1</v>
          </cell>
          <cell r="N6014">
            <v>0.97549159674891539</v>
          </cell>
          <cell r="O6014">
            <v>3.5547863312521979E-4</v>
          </cell>
          <cell r="P6014">
            <v>8.7122136877772497E-6</v>
          </cell>
        </row>
        <row r="6015">
          <cell r="A6015" t="str">
            <v>Retrofit</v>
          </cell>
          <cell r="B6015" t="str">
            <v>NC-N-AM-4-HV-RT-HP-SH-RFI247-15</v>
          </cell>
          <cell r="C6015" t="str">
            <v>NC-B-RT-4-HV-RT-HP-SH-RFI247-15</v>
          </cell>
          <cell r="D6015" t="str">
            <v>NC-B-RT-4-HV-RT-HP-SH-RFI247-15</v>
          </cell>
          <cell r="E6015" t="str">
            <v>Green roof - vegetated rooftop</v>
          </cell>
          <cell r="F6015" t="str">
            <v>Amusement</v>
          </cell>
          <cell r="G6015" t="str">
            <v>Heating</v>
          </cell>
          <cell r="H6015" t="str">
            <v>New</v>
          </cell>
          <cell r="I6015" t="str">
            <v>New</v>
          </cell>
          <cell r="J6015">
            <v>1</v>
          </cell>
          <cell r="K6015">
            <v>1</v>
          </cell>
          <cell r="L6015">
            <v>8.2226068343739019E-3</v>
          </cell>
          <cell r="M6015">
            <v>1</v>
          </cell>
          <cell r="N6015">
            <v>0.97549159674891539</v>
          </cell>
          <cell r="O6015">
            <v>8.2226068343739019E-3</v>
          </cell>
          <cell r="P6015">
            <v>2.0152296407195986E-4</v>
          </cell>
        </row>
        <row r="6016">
          <cell r="A6016" t="str">
            <v>Retrofit</v>
          </cell>
          <cell r="B6016" t="str">
            <v>NC-N-AM-4-HV-WS-GH-SH-RFI247-15</v>
          </cell>
          <cell r="C6016" t="str">
            <v>NC-B-RT-4-HV-WS-GH-SH-RFI247-15</v>
          </cell>
          <cell r="D6016" t="str">
            <v>NC-B-RT-4-HV-WS-GH-SH-RFI247-15</v>
          </cell>
          <cell r="E6016" t="str">
            <v>Green roof - vegetated rooftop</v>
          </cell>
          <cell r="F6016" t="str">
            <v>Amusement</v>
          </cell>
          <cell r="G6016" t="str">
            <v>Heating</v>
          </cell>
          <cell r="H6016" t="str">
            <v>New</v>
          </cell>
          <cell r="I6016" t="str">
            <v>New</v>
          </cell>
          <cell r="J6016">
            <v>1</v>
          </cell>
          <cell r="K6016">
            <v>1</v>
          </cell>
          <cell r="L6016">
            <v>1.7773931656260994E-3</v>
          </cell>
          <cell r="M6016">
            <v>1</v>
          </cell>
          <cell r="N6016">
            <v>0.97549159674891539</v>
          </cell>
          <cell r="O6016">
            <v>1.7773931656260994E-3</v>
          </cell>
          <cell r="P6016">
            <v>4.3561068438886257E-5</v>
          </cell>
        </row>
        <row r="6017">
          <cell r="A6017" t="str">
            <v>Retrofit</v>
          </cell>
          <cell r="B6017" t="str">
            <v>NC-B-ED-4-HV-WS-GH-SH-RFI247-15</v>
          </cell>
          <cell r="C6017" t="str">
            <v>NC-B-RT-4-HV-WS-GH-SH-RFI247-15</v>
          </cell>
          <cell r="D6017" t="str">
            <v>NC-B-RT-4-HV-WS-GH-SH-RFI247-15</v>
          </cell>
          <cell r="E6017" t="str">
            <v>Green roof - vegetated rooftop</v>
          </cell>
          <cell r="F6017" t="str">
            <v>Education</v>
          </cell>
          <cell r="G6017" t="str">
            <v>Heating</v>
          </cell>
          <cell r="H6017" t="str">
            <v>Existing</v>
          </cell>
          <cell r="I6017" t="str">
            <v>Burn Out</v>
          </cell>
          <cell r="J6017">
            <v>1</v>
          </cell>
          <cell r="K6017">
            <v>1</v>
          </cell>
          <cell r="L6017">
            <v>8.0000000000000019E-3</v>
          </cell>
          <cell r="M6017">
            <v>1</v>
          </cell>
          <cell r="N6017">
            <v>0.97549159674891539</v>
          </cell>
          <cell r="O6017">
            <v>8.0000000000000019E-3</v>
          </cell>
          <cell r="P6017">
            <v>1.9606722600867693E-4</v>
          </cell>
        </row>
        <row r="6018">
          <cell r="A6018" t="str">
            <v>Retrofit</v>
          </cell>
          <cell r="B6018" t="str">
            <v>NC-E-ED-4-HV-WS-GH-SH-RFI247-15</v>
          </cell>
          <cell r="C6018" t="str">
            <v>NC-B-RT-4-HV-WS-GH-SH-RFI247-15</v>
          </cell>
          <cell r="D6018" t="str">
            <v>NC-B-RT-4-HV-WS-GH-SH-RFI247-15</v>
          </cell>
          <cell r="E6018" t="str">
            <v>Green roof - vegetated rooftop</v>
          </cell>
          <cell r="F6018" t="str">
            <v>Education</v>
          </cell>
          <cell r="G6018" t="str">
            <v>Heating</v>
          </cell>
          <cell r="H6018" t="str">
            <v>Existing</v>
          </cell>
          <cell r="I6018" t="str">
            <v>Early Replacement</v>
          </cell>
          <cell r="J6018">
            <v>1</v>
          </cell>
          <cell r="K6018">
            <v>1</v>
          </cell>
          <cell r="L6018">
            <v>1.9999999999999996E-3</v>
          </cell>
          <cell r="M6018">
            <v>1</v>
          </cell>
          <cell r="N6018">
            <v>0.97549159674891539</v>
          </cell>
          <cell r="O6018">
            <v>1.9999999999999996E-3</v>
          </cell>
          <cell r="P6018">
            <v>4.9016806502169206E-5</v>
          </cell>
        </row>
        <row r="6019">
          <cell r="A6019" t="str">
            <v>Retrofit</v>
          </cell>
          <cell r="B6019" t="str">
            <v>NC-N-ED-4-HV-WS-GH-SH-RFI247-15</v>
          </cell>
          <cell r="C6019" t="str">
            <v>NC-B-RT-4-HV-WS-GH-SH-RFI247-15</v>
          </cell>
          <cell r="D6019" t="str">
            <v>NC-B-RT-4-HV-WS-GH-SH-RFI247-15</v>
          </cell>
          <cell r="E6019" t="str">
            <v>Green roof - vegetated rooftop</v>
          </cell>
          <cell r="F6019" t="str">
            <v>Education</v>
          </cell>
          <cell r="G6019" t="str">
            <v>Heating</v>
          </cell>
          <cell r="H6019" t="str">
            <v>New</v>
          </cell>
          <cell r="I6019" t="str">
            <v>New</v>
          </cell>
          <cell r="J6019">
            <v>1</v>
          </cell>
          <cell r="K6019">
            <v>1</v>
          </cell>
          <cell r="L6019">
            <v>1.0000000000000002E-2</v>
          </cell>
          <cell r="M6019">
            <v>1</v>
          </cell>
          <cell r="N6019">
            <v>0.97549159674891539</v>
          </cell>
          <cell r="O6019">
            <v>1.0000000000000002E-2</v>
          </cell>
          <cell r="P6019">
            <v>2.4508403251084613E-4</v>
          </cell>
        </row>
        <row r="6020">
          <cell r="A6020" t="str">
            <v>Retrofit</v>
          </cell>
          <cell r="B6020" t="str">
            <v>NC-B-GR-4-HV-RT-HP-SH-RFI247-15</v>
          </cell>
          <cell r="C6020" t="str">
            <v>NC-B-RT-4-HV-RT-HP-SH-RFI247-15</v>
          </cell>
          <cell r="D6020" t="str">
            <v>NC-B-RT-4-HV-RT-HP-SH-RFI247-15</v>
          </cell>
          <cell r="E6020" t="str">
            <v>Green roof - vegetated rooftop</v>
          </cell>
          <cell r="F6020" t="str">
            <v>Grocery</v>
          </cell>
          <cell r="G6020" t="str">
            <v>Heating</v>
          </cell>
          <cell r="H6020" t="str">
            <v>Existing</v>
          </cell>
          <cell r="I6020" t="str">
            <v>Burn Out</v>
          </cell>
          <cell r="J6020">
            <v>1</v>
          </cell>
          <cell r="K6020">
            <v>1</v>
          </cell>
          <cell r="L6020">
            <v>8.0000000000000019E-3</v>
          </cell>
          <cell r="M6020">
            <v>1</v>
          </cell>
          <cell r="N6020">
            <v>0.97549159674891539</v>
          </cell>
          <cell r="O6020">
            <v>8.0000000000000019E-3</v>
          </cell>
          <cell r="P6020">
            <v>1.9606722600867693E-4</v>
          </cell>
        </row>
        <row r="6021">
          <cell r="A6021" t="str">
            <v>Retrofit</v>
          </cell>
          <cell r="B6021" t="str">
            <v>NC-E-GR-4-HV-RT-HP-SH-RFI247-15</v>
          </cell>
          <cell r="C6021" t="str">
            <v>NC-B-RT-4-HV-RT-HP-SH-RFI247-15</v>
          </cell>
          <cell r="D6021" t="str">
            <v>NC-B-RT-4-HV-RT-HP-SH-RFI247-15</v>
          </cell>
          <cell r="E6021" t="str">
            <v>Green roof - vegetated rooftop</v>
          </cell>
          <cell r="F6021" t="str">
            <v>Grocery</v>
          </cell>
          <cell r="G6021" t="str">
            <v>Heating</v>
          </cell>
          <cell r="H6021" t="str">
            <v>Existing</v>
          </cell>
          <cell r="I6021" t="str">
            <v>Early Replacement</v>
          </cell>
          <cell r="J6021">
            <v>1</v>
          </cell>
          <cell r="K6021">
            <v>1</v>
          </cell>
          <cell r="L6021">
            <v>1.9999999999999996E-3</v>
          </cell>
          <cell r="M6021">
            <v>1</v>
          </cell>
          <cell r="N6021">
            <v>0.97549159674891539</v>
          </cell>
          <cell r="O6021">
            <v>1.9999999999999996E-3</v>
          </cell>
          <cell r="P6021">
            <v>4.9016806502169206E-5</v>
          </cell>
        </row>
        <row r="6022">
          <cell r="A6022" t="str">
            <v>Retrofit</v>
          </cell>
          <cell r="B6022" t="str">
            <v>NC-N-GR-4-HV-RT-HP-SH-RFI247-15</v>
          </cell>
          <cell r="C6022" t="str">
            <v>NC-B-RT-4-HV-RT-HP-SH-RFI247-15</v>
          </cell>
          <cell r="D6022" t="str">
            <v>NC-B-RT-4-HV-RT-HP-SH-RFI247-15</v>
          </cell>
          <cell r="E6022" t="str">
            <v>Green roof - vegetated rooftop</v>
          </cell>
          <cell r="F6022" t="str">
            <v>Grocery</v>
          </cell>
          <cell r="G6022" t="str">
            <v>Heating</v>
          </cell>
          <cell r="H6022" t="str">
            <v>New</v>
          </cell>
          <cell r="I6022" t="str">
            <v>New</v>
          </cell>
          <cell r="J6022">
            <v>1</v>
          </cell>
          <cell r="K6022">
            <v>1</v>
          </cell>
          <cell r="L6022">
            <v>1.0000000000000002E-2</v>
          </cell>
          <cell r="M6022">
            <v>1</v>
          </cell>
          <cell r="N6022">
            <v>0.97549159674891539</v>
          </cell>
          <cell r="O6022">
            <v>1.0000000000000002E-2</v>
          </cell>
          <cell r="P6022">
            <v>2.4508403251084613E-4</v>
          </cell>
        </row>
        <row r="6023">
          <cell r="A6023" t="str">
            <v>Retrofit</v>
          </cell>
          <cell r="B6023" t="str">
            <v>NC-B-LG-2-HV-PT-HP-SH-RFI247-15</v>
          </cell>
          <cell r="C6023" t="str">
            <v>NC-B-LG-2-HV-PT-HP-SH-RFI247-15</v>
          </cell>
          <cell r="D6023" t="str">
            <v>NC-B-LG-2-HV-PT-HP-SH-RFI247-15</v>
          </cell>
          <cell r="E6023" t="str">
            <v>Green roof - vegetated rooftop</v>
          </cell>
          <cell r="F6023" t="str">
            <v>Lodging</v>
          </cell>
          <cell r="G6023" t="str">
            <v>Heating</v>
          </cell>
          <cell r="H6023" t="str">
            <v>Existing</v>
          </cell>
          <cell r="I6023" t="str">
            <v>Burn Out</v>
          </cell>
          <cell r="J6023">
            <v>1</v>
          </cell>
          <cell r="K6023">
            <v>1</v>
          </cell>
          <cell r="L6023">
            <v>3.2000000000000008E-2</v>
          </cell>
          <cell r="M6023">
            <v>1</v>
          </cell>
          <cell r="N6023">
            <v>0.97549159674891539</v>
          </cell>
          <cell r="O6023">
            <v>3.2000000000000008E-2</v>
          </cell>
          <cell r="P6023">
            <v>7.8426890403470774E-4</v>
          </cell>
        </row>
        <row r="6024">
          <cell r="A6024" t="str">
            <v>Retrofit</v>
          </cell>
          <cell r="B6024" t="str">
            <v>NC-E-LG-2-HV-PT-HP-SH-RFI247-15</v>
          </cell>
          <cell r="C6024" t="str">
            <v>NC-B-LG-2-HV-PT-HP-SH-RFI247-15</v>
          </cell>
          <cell r="D6024" t="str">
            <v>NC-B-LG-2-HV-PT-HP-SH-RFI247-15</v>
          </cell>
          <cell r="E6024" t="str">
            <v>Green roof - vegetated rooftop</v>
          </cell>
          <cell r="F6024" t="str">
            <v>Lodging</v>
          </cell>
          <cell r="G6024" t="str">
            <v>Heating</v>
          </cell>
          <cell r="H6024" t="str">
            <v>Existing</v>
          </cell>
          <cell r="I6024" t="str">
            <v>Early Replacement</v>
          </cell>
          <cell r="J6024">
            <v>1</v>
          </cell>
          <cell r="K6024">
            <v>1</v>
          </cell>
          <cell r="L6024">
            <v>1.9999999999999996E-3</v>
          </cell>
          <cell r="M6024">
            <v>1</v>
          </cell>
          <cell r="N6024">
            <v>0.97549159674891539</v>
          </cell>
          <cell r="O6024">
            <v>1.9999999999999996E-3</v>
          </cell>
          <cell r="P6024">
            <v>4.9016806502169206E-5</v>
          </cell>
        </row>
        <row r="6025">
          <cell r="A6025" t="str">
            <v>Retrofit</v>
          </cell>
          <cell r="B6025" t="str">
            <v>NC-N-LG-2-HV-PT-HP-SH-RFI247-15</v>
          </cell>
          <cell r="C6025" t="str">
            <v>NC-B-LG-2-HV-PT-HP-SH-RFI247-15</v>
          </cell>
          <cell r="D6025" t="str">
            <v>NC-B-LG-2-HV-PT-HP-SH-RFI247-15</v>
          </cell>
          <cell r="E6025" t="str">
            <v>Green roof - vegetated rooftop</v>
          </cell>
          <cell r="F6025" t="str">
            <v>Lodging</v>
          </cell>
          <cell r="G6025" t="str">
            <v>Heating</v>
          </cell>
          <cell r="H6025" t="str">
            <v>New</v>
          </cell>
          <cell r="I6025" t="str">
            <v>New</v>
          </cell>
          <cell r="J6025">
            <v>1</v>
          </cell>
          <cell r="K6025">
            <v>1</v>
          </cell>
          <cell r="L6025">
            <v>1.0000000000000002E-2</v>
          </cell>
          <cell r="M6025">
            <v>1</v>
          </cell>
          <cell r="N6025">
            <v>0.97549159674891539</v>
          </cell>
          <cell r="O6025">
            <v>1.0000000000000002E-2</v>
          </cell>
          <cell r="P6025">
            <v>2.4508403251084613E-4</v>
          </cell>
        </row>
        <row r="6026">
          <cell r="A6026" t="str">
            <v>Retrofit</v>
          </cell>
          <cell r="B6026" t="str">
            <v>NC-B-MO-2-HV-RT-HP-SH-RFI247-15</v>
          </cell>
          <cell r="C6026" t="str">
            <v>NC-B-SO-2-HV-RT-HP-SH-RFI247-15</v>
          </cell>
          <cell r="D6026" t="str">
            <v>NC-B-SO-2-HV-RT-HP-SH-RFI247-15</v>
          </cell>
          <cell r="E6026" t="str">
            <v>Green roof - vegetated rooftop</v>
          </cell>
          <cell r="F6026" t="str">
            <v>Medical_Office</v>
          </cell>
          <cell r="G6026" t="str">
            <v>Heating</v>
          </cell>
          <cell r="H6026" t="str">
            <v>Existing</v>
          </cell>
          <cell r="I6026" t="str">
            <v>Burn Out</v>
          </cell>
          <cell r="J6026">
            <v>1</v>
          </cell>
          <cell r="K6026">
            <v>1</v>
          </cell>
          <cell r="L6026">
            <v>8.0000000000000019E-3</v>
          </cell>
          <cell r="M6026">
            <v>1</v>
          </cell>
          <cell r="N6026">
            <v>0.97549159674891539</v>
          </cell>
          <cell r="O6026">
            <v>8.0000000000000019E-3</v>
          </cell>
          <cell r="P6026">
            <v>1.9606722600867693E-4</v>
          </cell>
        </row>
        <row r="6027">
          <cell r="A6027" t="str">
            <v>Retrofit</v>
          </cell>
          <cell r="B6027" t="str">
            <v>NC-E-MO-2-HV-RT-HP-SH-RFI247-15</v>
          </cell>
          <cell r="C6027" t="str">
            <v>NC-B-SO-2-HV-RT-HP-SH-RFI247-15</v>
          </cell>
          <cell r="D6027" t="str">
            <v>NC-B-SO-2-HV-RT-HP-SH-RFI247-15</v>
          </cell>
          <cell r="E6027" t="str">
            <v>Green roof - vegetated rooftop</v>
          </cell>
          <cell r="F6027" t="str">
            <v>Medical_Office</v>
          </cell>
          <cell r="G6027" t="str">
            <v>Heating</v>
          </cell>
          <cell r="H6027" t="str">
            <v>Existing</v>
          </cell>
          <cell r="I6027" t="str">
            <v>Early Replacement</v>
          </cell>
          <cell r="J6027">
            <v>1</v>
          </cell>
          <cell r="K6027">
            <v>1</v>
          </cell>
          <cell r="L6027">
            <v>1.9999999999999996E-3</v>
          </cell>
          <cell r="M6027">
            <v>1</v>
          </cell>
          <cell r="N6027">
            <v>0.97549159674891539</v>
          </cell>
          <cell r="O6027">
            <v>1.9999999999999996E-3</v>
          </cell>
          <cell r="P6027">
            <v>4.9016806502169206E-5</v>
          </cell>
        </row>
        <row r="6028">
          <cell r="A6028" t="str">
            <v>Retrofit</v>
          </cell>
          <cell r="B6028" t="str">
            <v>NC-N-MO-2-HV-RT-HP-SH-RFI247-15</v>
          </cell>
          <cell r="C6028" t="str">
            <v>NC-B-SO-2-HV-RT-HP-SH-RFI247-15</v>
          </cell>
          <cell r="D6028" t="str">
            <v>NC-B-SO-2-HV-RT-HP-SH-RFI247-15</v>
          </cell>
          <cell r="E6028" t="str">
            <v>Green roof - vegetated rooftop</v>
          </cell>
          <cell r="F6028" t="str">
            <v>Medical_Office</v>
          </cell>
          <cell r="G6028" t="str">
            <v>Heating</v>
          </cell>
          <cell r="H6028" t="str">
            <v>New</v>
          </cell>
          <cell r="I6028" t="str">
            <v>New</v>
          </cell>
          <cell r="J6028">
            <v>1</v>
          </cell>
          <cell r="K6028">
            <v>1</v>
          </cell>
          <cell r="L6028">
            <v>1.0000000000000002E-2</v>
          </cell>
          <cell r="M6028">
            <v>1</v>
          </cell>
          <cell r="N6028">
            <v>0.97549159674891539</v>
          </cell>
          <cell r="O6028">
            <v>1.0000000000000002E-2</v>
          </cell>
          <cell r="P6028">
            <v>2.4508403251084613E-4</v>
          </cell>
        </row>
        <row r="6029">
          <cell r="A6029" t="str">
            <v>Retrofit</v>
          </cell>
          <cell r="B6029" t="str">
            <v>NC-B-RS-2-HV-RT-HP-SH-RFI247-15</v>
          </cell>
          <cell r="C6029" t="str">
            <v>NC-B-SO-2-HV-RT-HP-SH-RFI247-15</v>
          </cell>
          <cell r="D6029" t="str">
            <v>NC-B-SO-2-HV-RT-HP-SH-RFI247-15</v>
          </cell>
          <cell r="E6029" t="str">
            <v>Green roof - vegetated rooftop</v>
          </cell>
          <cell r="F6029" t="str">
            <v>Restaurant</v>
          </cell>
          <cell r="G6029" t="str">
            <v>Heating</v>
          </cell>
          <cell r="H6029" t="str">
            <v>Existing</v>
          </cell>
          <cell r="I6029" t="str">
            <v>Burn Out</v>
          </cell>
          <cell r="J6029">
            <v>1</v>
          </cell>
          <cell r="K6029">
            <v>1</v>
          </cell>
          <cell r="L6029">
            <v>8.0000000000000019E-3</v>
          </cell>
          <cell r="M6029">
            <v>1</v>
          </cell>
          <cell r="N6029">
            <v>0.97549159674891539</v>
          </cell>
          <cell r="O6029">
            <v>8.0000000000000019E-3</v>
          </cell>
          <cell r="P6029">
            <v>1.9606722600867693E-4</v>
          </cell>
        </row>
        <row r="6030">
          <cell r="A6030" t="str">
            <v>Retrofit</v>
          </cell>
          <cell r="B6030" t="str">
            <v>NC-E-RS-2-HV-RT-HP-SH-RFI247-15</v>
          </cell>
          <cell r="C6030" t="str">
            <v>NC-B-SO-2-HV-RT-HP-SH-RFI247-15</v>
          </cell>
          <cell r="D6030" t="str">
            <v>NC-B-SO-2-HV-RT-HP-SH-RFI247-15</v>
          </cell>
          <cell r="E6030" t="str">
            <v>Green roof - vegetated rooftop</v>
          </cell>
          <cell r="F6030" t="str">
            <v>Restaurant</v>
          </cell>
          <cell r="G6030" t="str">
            <v>Heating</v>
          </cell>
          <cell r="H6030" t="str">
            <v>Existing</v>
          </cell>
          <cell r="I6030" t="str">
            <v>Early Replacement</v>
          </cell>
          <cell r="J6030">
            <v>1</v>
          </cell>
          <cell r="K6030">
            <v>1</v>
          </cell>
          <cell r="L6030">
            <v>1.9999999999999996E-3</v>
          </cell>
          <cell r="M6030">
            <v>1</v>
          </cell>
          <cell r="N6030">
            <v>0.97549159674891539</v>
          </cell>
          <cell r="O6030">
            <v>1.9999999999999996E-3</v>
          </cell>
          <cell r="P6030">
            <v>4.9016806502169206E-5</v>
          </cell>
        </row>
        <row r="6031">
          <cell r="A6031" t="str">
            <v>Retrofit</v>
          </cell>
          <cell r="B6031" t="str">
            <v>NC-N-RS-2-HV-RT-HP-SH-RFI247-15</v>
          </cell>
          <cell r="C6031" t="str">
            <v>NC-B-SO-2-HV-RT-HP-SH-RFI247-15</v>
          </cell>
          <cell r="D6031" t="str">
            <v>NC-B-SO-2-HV-RT-HP-SH-RFI247-15</v>
          </cell>
          <cell r="E6031" t="str">
            <v>Green roof - vegetated rooftop</v>
          </cell>
          <cell r="F6031" t="str">
            <v>Restaurant</v>
          </cell>
          <cell r="G6031" t="str">
            <v>Heating</v>
          </cell>
          <cell r="H6031" t="str">
            <v>New</v>
          </cell>
          <cell r="I6031" t="str">
            <v>New</v>
          </cell>
          <cell r="J6031">
            <v>1</v>
          </cell>
          <cell r="K6031">
            <v>1</v>
          </cell>
          <cell r="L6031">
            <v>1.0000000000000002E-2</v>
          </cell>
          <cell r="M6031">
            <v>1</v>
          </cell>
          <cell r="N6031">
            <v>0.97549159674891539</v>
          </cell>
          <cell r="O6031">
            <v>1.0000000000000002E-2</v>
          </cell>
          <cell r="P6031">
            <v>2.4508403251084613E-4</v>
          </cell>
        </row>
        <row r="6032">
          <cell r="A6032" t="str">
            <v>Retrofit</v>
          </cell>
          <cell r="B6032" t="str">
            <v>NC-B-RT-4-HV-RT-HP-SH-RFI247-15</v>
          </cell>
          <cell r="C6032" t="str">
            <v>NC-B-RT-4-HV-RT-HP-SH-RFI247-15</v>
          </cell>
          <cell r="D6032" t="str">
            <v>NC-B-RT-4-HV-RT-HP-SH-RFI247-15</v>
          </cell>
          <cell r="E6032" t="str">
            <v>Green roof - vegetated rooftop</v>
          </cell>
          <cell r="F6032" t="str">
            <v>Large_Retail</v>
          </cell>
          <cell r="G6032" t="str">
            <v>Heating</v>
          </cell>
          <cell r="H6032" t="str">
            <v>Existing</v>
          </cell>
          <cell r="I6032" t="str">
            <v>Burn Out</v>
          </cell>
          <cell r="J6032">
            <v>1</v>
          </cell>
          <cell r="K6032">
            <v>1</v>
          </cell>
          <cell r="L6032">
            <v>8.0000000000000019E-3</v>
          </cell>
          <cell r="M6032">
            <v>1</v>
          </cell>
          <cell r="N6032">
            <v>0.97549159674891539</v>
          </cell>
          <cell r="O6032">
            <v>8.0000000000000019E-3</v>
          </cell>
          <cell r="P6032">
            <v>1.9606722600867693E-4</v>
          </cell>
        </row>
        <row r="6033">
          <cell r="A6033" t="str">
            <v>Retrofit</v>
          </cell>
          <cell r="B6033" t="str">
            <v>NC-B-RT-4-HV-WS-GH-SH-RFI247-15</v>
          </cell>
          <cell r="C6033" t="str">
            <v>NC-B-RT-4-HV-WS-GH-SH-RFI247-15</v>
          </cell>
          <cell r="D6033" t="str">
            <v>NC-B-RT-4-HV-WS-GH-SH-RFI247-15</v>
          </cell>
          <cell r="E6033" t="str">
            <v>Green roof - vegetated rooftop</v>
          </cell>
          <cell r="F6033" t="str">
            <v>Large_Retail</v>
          </cell>
          <cell r="G6033" t="str">
            <v>Heating</v>
          </cell>
          <cell r="H6033" t="str">
            <v>Existing</v>
          </cell>
          <cell r="I6033" t="str">
            <v>Burn Out</v>
          </cell>
          <cell r="J6033">
            <v>1</v>
          </cell>
          <cell r="K6033">
            <v>1</v>
          </cell>
          <cell r="L6033">
            <v>0</v>
          </cell>
          <cell r="M6033">
            <v>1</v>
          </cell>
          <cell r="N6033">
            <v>0.97549159674891539</v>
          </cell>
          <cell r="O6033">
            <v>0</v>
          </cell>
          <cell r="P6033">
            <v>0</v>
          </cell>
        </row>
        <row r="6034">
          <cell r="A6034" t="str">
            <v>Retrofit</v>
          </cell>
          <cell r="B6034" t="str">
            <v>NC-E-RT-4-HV-RT-HP-SH-RFI247-15</v>
          </cell>
          <cell r="C6034" t="str">
            <v>NC-B-RT-4-HV-RT-HP-SH-RFI247-15</v>
          </cell>
          <cell r="D6034" t="str">
            <v>NC-B-RT-4-HV-RT-HP-SH-RFI247-15</v>
          </cell>
          <cell r="E6034" t="str">
            <v>Green roof - vegetated rooftop</v>
          </cell>
          <cell r="F6034" t="str">
            <v>Large_Retail</v>
          </cell>
          <cell r="G6034" t="str">
            <v>Heating</v>
          </cell>
          <cell r="H6034" t="str">
            <v>Existing</v>
          </cell>
          <cell r="I6034" t="str">
            <v>Early Replacement</v>
          </cell>
          <cell r="J6034">
            <v>1</v>
          </cell>
          <cell r="K6034">
            <v>1</v>
          </cell>
          <cell r="L6034">
            <v>1.9999999999999996E-3</v>
          </cell>
          <cell r="M6034">
            <v>1</v>
          </cell>
          <cell r="N6034">
            <v>0.97549159674891539</v>
          </cell>
          <cell r="O6034">
            <v>1.9999999999999996E-3</v>
          </cell>
          <cell r="P6034">
            <v>4.9016806502169206E-5</v>
          </cell>
        </row>
        <row r="6035">
          <cell r="A6035" t="str">
            <v>Retrofit</v>
          </cell>
          <cell r="B6035" t="str">
            <v>NC-E-RT-4-HV-WS-GH-SH-RFI247-15</v>
          </cell>
          <cell r="C6035" t="str">
            <v>NC-B-RT-4-HV-WS-GH-SH-RFI247-15</v>
          </cell>
          <cell r="D6035" t="str">
            <v>NC-B-RT-4-HV-WS-GH-SH-RFI247-15</v>
          </cell>
          <cell r="E6035" t="str">
            <v>Green roof - vegetated rooftop</v>
          </cell>
          <cell r="F6035" t="str">
            <v>Large_Retail</v>
          </cell>
          <cell r="G6035" t="str">
            <v>Heating</v>
          </cell>
          <cell r="H6035" t="str">
            <v>Existing</v>
          </cell>
          <cell r="I6035" t="str">
            <v>Early Replacement</v>
          </cell>
          <cell r="J6035">
            <v>1</v>
          </cell>
          <cell r="K6035">
            <v>1</v>
          </cell>
          <cell r="L6035">
            <v>0</v>
          </cell>
          <cell r="M6035">
            <v>1</v>
          </cell>
          <cell r="N6035">
            <v>0.97549159674891539</v>
          </cell>
          <cell r="O6035">
            <v>0</v>
          </cell>
          <cell r="P6035">
            <v>0</v>
          </cell>
        </row>
        <row r="6036">
          <cell r="A6036" t="str">
            <v>Retrofit</v>
          </cell>
          <cell r="B6036" t="str">
            <v>NC-N-RT-4-HV-RT-HP-SH-RFI247-15</v>
          </cell>
          <cell r="C6036" t="str">
            <v>NC-B-RT-4-HV-RT-HP-SH-RFI247-15</v>
          </cell>
          <cell r="D6036" t="str">
            <v>NC-B-RT-4-HV-RT-HP-SH-RFI247-15</v>
          </cell>
          <cell r="E6036" t="str">
            <v>Green roof - vegetated rooftop</v>
          </cell>
          <cell r="F6036" t="str">
            <v>Large_Retail</v>
          </cell>
          <cell r="G6036" t="str">
            <v>Heating</v>
          </cell>
          <cell r="H6036" t="str">
            <v>New</v>
          </cell>
          <cell r="I6036" t="str">
            <v>New</v>
          </cell>
          <cell r="J6036">
            <v>1</v>
          </cell>
          <cell r="K6036">
            <v>1</v>
          </cell>
          <cell r="L6036">
            <v>1.0000000000000002E-2</v>
          </cell>
          <cell r="M6036">
            <v>1</v>
          </cell>
          <cell r="N6036">
            <v>0.97549159674891539</v>
          </cell>
          <cell r="O6036">
            <v>1.0000000000000002E-2</v>
          </cell>
          <cell r="P6036">
            <v>2.4508403251084613E-4</v>
          </cell>
        </row>
        <row r="6037">
          <cell r="A6037" t="str">
            <v>Retrofit</v>
          </cell>
          <cell r="B6037" t="str">
            <v>NC-N-RT-4-HV-WS-GH-SH-RFI247-15</v>
          </cell>
          <cell r="C6037" t="str">
            <v>NC-B-RT-4-HV-WS-GH-SH-RFI247-15</v>
          </cell>
          <cell r="D6037" t="str">
            <v>NC-B-RT-4-HV-WS-GH-SH-RFI247-15</v>
          </cell>
          <cell r="E6037" t="str">
            <v>Green roof - vegetated rooftop</v>
          </cell>
          <cell r="F6037" t="str">
            <v>Large_Retail</v>
          </cell>
          <cell r="G6037" t="str">
            <v>Heating</v>
          </cell>
          <cell r="H6037" t="str">
            <v>New</v>
          </cell>
          <cell r="I6037" t="str">
            <v>New</v>
          </cell>
          <cell r="J6037">
            <v>1</v>
          </cell>
          <cell r="K6037">
            <v>1</v>
          </cell>
          <cell r="L6037">
            <v>0</v>
          </cell>
          <cell r="M6037">
            <v>1</v>
          </cell>
          <cell r="N6037">
            <v>0.97549159674891539</v>
          </cell>
          <cell r="O6037">
            <v>0</v>
          </cell>
          <cell r="P6037">
            <v>0</v>
          </cell>
        </row>
        <row r="6038">
          <cell r="A6038" t="str">
            <v>Retrofit</v>
          </cell>
          <cell r="B6038" t="str">
            <v>NC-B-SO-2-HV-RT-HP-SH-RFI247-15</v>
          </cell>
          <cell r="C6038" t="str">
            <v>NC-B-SO-2-HV-RT-HP-SH-RFI247-15</v>
          </cell>
          <cell r="D6038" t="str">
            <v>NC-B-SO-2-HV-RT-HP-SH-RFI247-15</v>
          </cell>
          <cell r="E6038" t="str">
            <v>Green roof - vegetated rooftop</v>
          </cell>
          <cell r="F6038" t="str">
            <v>Small_Office</v>
          </cell>
          <cell r="G6038" t="str">
            <v>Heating</v>
          </cell>
          <cell r="H6038" t="str">
            <v>Existing</v>
          </cell>
          <cell r="I6038" t="str">
            <v>Burn Out</v>
          </cell>
          <cell r="J6038">
            <v>1</v>
          </cell>
          <cell r="K6038">
            <v>1</v>
          </cell>
          <cell r="L6038">
            <v>8.0000000000000019E-3</v>
          </cell>
          <cell r="M6038">
            <v>1</v>
          </cell>
          <cell r="N6038">
            <v>0.97549159674891539</v>
          </cell>
          <cell r="O6038">
            <v>8.0000000000000019E-3</v>
          </cell>
          <cell r="P6038">
            <v>1.9606722600867693E-4</v>
          </cell>
        </row>
        <row r="6039">
          <cell r="A6039" t="str">
            <v>Retrofit</v>
          </cell>
          <cell r="B6039" t="str">
            <v>NC-E-SO-2-HV-RT-HP-SH-RFI247-15</v>
          </cell>
          <cell r="C6039" t="str">
            <v>NC-B-SO-2-HV-RT-HP-SH-RFI247-15</v>
          </cell>
          <cell r="D6039" t="str">
            <v>NC-B-SO-2-HV-RT-HP-SH-RFI247-15</v>
          </cell>
          <cell r="E6039" t="str">
            <v>Green roof - vegetated rooftop</v>
          </cell>
          <cell r="F6039" t="str">
            <v>Small_Office</v>
          </cell>
          <cell r="G6039" t="str">
            <v>Heating</v>
          </cell>
          <cell r="H6039" t="str">
            <v>Existing</v>
          </cell>
          <cell r="I6039" t="str">
            <v>Early Replacement</v>
          </cell>
          <cell r="J6039">
            <v>1</v>
          </cell>
          <cell r="K6039">
            <v>1</v>
          </cell>
          <cell r="L6039">
            <v>1.9999999999999996E-3</v>
          </cell>
          <cell r="M6039">
            <v>1</v>
          </cell>
          <cell r="N6039">
            <v>0.97549159674891539</v>
          </cell>
          <cell r="O6039">
            <v>1.9999999999999996E-3</v>
          </cell>
          <cell r="P6039">
            <v>4.9016806502169206E-5</v>
          </cell>
        </row>
        <row r="6040">
          <cell r="A6040" t="str">
            <v>Retrofit</v>
          </cell>
          <cell r="B6040" t="str">
            <v>NC-N-SO-2-HV-RT-HP-SH-RFI247-15</v>
          </cell>
          <cell r="C6040" t="str">
            <v>NC-B-SO-2-HV-RT-HP-SH-RFI247-15</v>
          </cell>
          <cell r="D6040" t="str">
            <v>NC-B-SO-2-HV-RT-HP-SH-RFI247-15</v>
          </cell>
          <cell r="E6040" t="str">
            <v>Green roof - vegetated rooftop</v>
          </cell>
          <cell r="F6040" t="str">
            <v>Small_Office</v>
          </cell>
          <cell r="G6040" t="str">
            <v>Heating</v>
          </cell>
          <cell r="H6040" t="str">
            <v>New</v>
          </cell>
          <cell r="I6040" t="str">
            <v>New</v>
          </cell>
          <cell r="J6040">
            <v>1</v>
          </cell>
          <cell r="K6040">
            <v>1</v>
          </cell>
          <cell r="L6040">
            <v>1.0000000000000002E-2</v>
          </cell>
          <cell r="M6040">
            <v>1</v>
          </cell>
          <cell r="N6040">
            <v>0.97549159674891539</v>
          </cell>
          <cell r="O6040">
            <v>1.0000000000000002E-2</v>
          </cell>
          <cell r="P6040">
            <v>2.4508403251084613E-4</v>
          </cell>
        </row>
        <row r="6041">
          <cell r="A6041" t="str">
            <v>Retrofit</v>
          </cell>
          <cell r="B6041" t="str">
            <v>NC-B-SR-2-HV-RT-HP-SH-RFI247-15</v>
          </cell>
          <cell r="C6041" t="str">
            <v>NC-B-SO-2-HV-RT-HP-SH-RFI247-15</v>
          </cell>
          <cell r="D6041" t="str">
            <v>NC-B-SO-2-HV-RT-HP-SH-RFI247-15</v>
          </cell>
          <cell r="E6041" t="str">
            <v>Green roof - vegetated rooftop</v>
          </cell>
          <cell r="F6041" t="str">
            <v>Small_Retail</v>
          </cell>
          <cell r="G6041" t="str">
            <v>Heating</v>
          </cell>
          <cell r="H6041" t="str">
            <v>Existing</v>
          </cell>
          <cell r="I6041" t="str">
            <v>Burn Out</v>
          </cell>
          <cell r="J6041">
            <v>1</v>
          </cell>
          <cell r="K6041">
            <v>1</v>
          </cell>
          <cell r="L6041">
            <v>8.0000000000000019E-3</v>
          </cell>
          <cell r="M6041">
            <v>1</v>
          </cell>
          <cell r="N6041">
            <v>0.97549159674891539</v>
          </cell>
          <cell r="O6041">
            <v>8.0000000000000019E-3</v>
          </cell>
          <cell r="P6041">
            <v>1.9606722600867693E-4</v>
          </cell>
        </row>
        <row r="6042">
          <cell r="A6042" t="str">
            <v>Retrofit</v>
          </cell>
          <cell r="B6042" t="str">
            <v>NC-E-SR-2-HV-RT-HP-SH-RFI247-15</v>
          </cell>
          <cell r="C6042" t="str">
            <v>NC-B-SO-2-HV-RT-HP-SH-RFI247-15</v>
          </cell>
          <cell r="D6042" t="str">
            <v>NC-B-SO-2-HV-RT-HP-SH-RFI247-15</v>
          </cell>
          <cell r="E6042" t="str">
            <v>Green roof - vegetated rooftop</v>
          </cell>
          <cell r="F6042" t="str">
            <v>Small_Retail</v>
          </cell>
          <cell r="G6042" t="str">
            <v>Heating</v>
          </cell>
          <cell r="H6042" t="str">
            <v>Existing</v>
          </cell>
          <cell r="I6042" t="str">
            <v>Early Replacement</v>
          </cell>
          <cell r="J6042">
            <v>1</v>
          </cell>
          <cell r="K6042">
            <v>1</v>
          </cell>
          <cell r="L6042">
            <v>1.9999999999999996E-3</v>
          </cell>
          <cell r="M6042">
            <v>1</v>
          </cell>
          <cell r="N6042">
            <v>0.97549159674891539</v>
          </cell>
          <cell r="O6042">
            <v>1.9999999999999996E-3</v>
          </cell>
          <cell r="P6042">
            <v>4.9016806502169206E-5</v>
          </cell>
        </row>
        <row r="6043">
          <cell r="A6043" t="str">
            <v>Retrofit</v>
          </cell>
          <cell r="B6043" t="str">
            <v>NC-N-SR-2-HV-RT-HP-SH-RFI247-15</v>
          </cell>
          <cell r="C6043" t="str">
            <v>NC-B-SO-2-HV-RT-HP-SH-RFI247-15</v>
          </cell>
          <cell r="D6043" t="str">
            <v>NC-B-SO-2-HV-RT-HP-SH-RFI247-15</v>
          </cell>
          <cell r="E6043" t="str">
            <v>Green roof - vegetated rooftop</v>
          </cell>
          <cell r="F6043" t="str">
            <v>Small_Retail</v>
          </cell>
          <cell r="G6043" t="str">
            <v>Heating</v>
          </cell>
          <cell r="H6043" t="str">
            <v>New</v>
          </cell>
          <cell r="I6043" t="str">
            <v>New</v>
          </cell>
          <cell r="J6043">
            <v>1</v>
          </cell>
          <cell r="K6043">
            <v>1</v>
          </cell>
          <cell r="L6043">
            <v>1.0000000000000002E-2</v>
          </cell>
          <cell r="M6043">
            <v>1</v>
          </cell>
          <cell r="N6043">
            <v>0.97549159674891539</v>
          </cell>
          <cell r="O6043">
            <v>1.0000000000000002E-2</v>
          </cell>
          <cell r="P6043">
            <v>2.4508403251084613E-4</v>
          </cell>
        </row>
        <row r="6044">
          <cell r="A6044" t="str">
            <v>Retrofit</v>
          </cell>
          <cell r="B6044" t="str">
            <v>NC-B-WR-4-HV-RT-HP-SH-RFI247-15</v>
          </cell>
          <cell r="C6044" t="str">
            <v>NC-B-RT-4-HV-RT-HP-SH-RFI247-15</v>
          </cell>
          <cell r="D6044" t="str">
            <v>NC-B-RT-4-HV-RT-HP-SH-RFI247-15</v>
          </cell>
          <cell r="E6044" t="str">
            <v>Green roof - vegetated rooftop</v>
          </cell>
          <cell r="F6044" t="str">
            <v>Warehouse</v>
          </cell>
          <cell r="G6044" t="str">
            <v>Heating</v>
          </cell>
          <cell r="H6044" t="str">
            <v>Existing</v>
          </cell>
          <cell r="I6044" t="str">
            <v>Burn Out</v>
          </cell>
          <cell r="J6044">
            <v>1</v>
          </cell>
          <cell r="K6044">
            <v>1</v>
          </cell>
          <cell r="L6044">
            <v>8.0000000000000019E-3</v>
          </cell>
          <cell r="M6044">
            <v>1</v>
          </cell>
          <cell r="N6044">
            <v>0.97549159674891539</v>
          </cell>
          <cell r="O6044">
            <v>8.0000000000000019E-3</v>
          </cell>
          <cell r="P6044">
            <v>1.9606722600867693E-4</v>
          </cell>
        </row>
        <row r="6045">
          <cell r="A6045" t="str">
            <v>Retrofit</v>
          </cell>
          <cell r="B6045" t="str">
            <v>NC-B-WR-4-HV-WS-GH-SH-RFI247-15</v>
          </cell>
          <cell r="C6045" t="str">
            <v>NC-B-RT-4-HV-WS-GH-SH-RFI247-15</v>
          </cell>
          <cell r="D6045" t="str">
            <v>NC-B-RT-4-HV-WS-GH-SH-RFI247-15</v>
          </cell>
          <cell r="E6045" t="str">
            <v>Green roof - vegetated rooftop</v>
          </cell>
          <cell r="F6045" t="str">
            <v>Warehouse</v>
          </cell>
          <cell r="G6045" t="str">
            <v>Heating</v>
          </cell>
          <cell r="H6045" t="str">
            <v>Existing</v>
          </cell>
          <cell r="I6045" t="str">
            <v>Burn Out</v>
          </cell>
          <cell r="J6045">
            <v>1</v>
          </cell>
          <cell r="K6045">
            <v>1</v>
          </cell>
          <cell r="L6045">
            <v>0</v>
          </cell>
          <cell r="M6045">
            <v>1</v>
          </cell>
          <cell r="N6045">
            <v>0.97549159674891539</v>
          </cell>
          <cell r="O6045">
            <v>0</v>
          </cell>
          <cell r="P6045">
            <v>0</v>
          </cell>
        </row>
        <row r="6046">
          <cell r="A6046" t="str">
            <v>Retrofit</v>
          </cell>
          <cell r="B6046" t="str">
            <v>NC-E-WR-4-HV-RT-HP-SH-RFI247-15</v>
          </cell>
          <cell r="C6046" t="str">
            <v>NC-B-RT-4-HV-RT-HP-SH-RFI247-15</v>
          </cell>
          <cell r="D6046" t="str">
            <v>NC-B-RT-4-HV-RT-HP-SH-RFI247-15</v>
          </cell>
          <cell r="E6046" t="str">
            <v>Green roof - vegetated rooftop</v>
          </cell>
          <cell r="F6046" t="str">
            <v>Warehouse</v>
          </cell>
          <cell r="G6046" t="str">
            <v>Heating</v>
          </cell>
          <cell r="H6046" t="str">
            <v>Existing</v>
          </cell>
          <cell r="I6046" t="str">
            <v>Early Replacement</v>
          </cell>
          <cell r="J6046">
            <v>1</v>
          </cell>
          <cell r="K6046">
            <v>1</v>
          </cell>
          <cell r="L6046">
            <v>1.9999999999999996E-3</v>
          </cell>
          <cell r="M6046">
            <v>1</v>
          </cell>
          <cell r="N6046">
            <v>0.97549159674891539</v>
          </cell>
          <cell r="O6046">
            <v>1.9999999999999996E-3</v>
          </cell>
          <cell r="P6046">
            <v>4.9016806502169206E-5</v>
          </cell>
        </row>
        <row r="6047">
          <cell r="A6047" t="str">
            <v>Retrofit</v>
          </cell>
          <cell r="B6047" t="str">
            <v>NC-E-WR-4-HV-WS-GH-SH-RFI247-15</v>
          </cell>
          <cell r="C6047" t="str">
            <v>NC-B-RT-4-HV-WS-GH-SH-RFI247-15</v>
          </cell>
          <cell r="D6047" t="str">
            <v>NC-B-RT-4-HV-WS-GH-SH-RFI247-15</v>
          </cell>
          <cell r="E6047" t="str">
            <v>Green roof - vegetated rooftop</v>
          </cell>
          <cell r="F6047" t="str">
            <v>Warehouse</v>
          </cell>
          <cell r="G6047" t="str">
            <v>Heating</v>
          </cell>
          <cell r="H6047" t="str">
            <v>Existing</v>
          </cell>
          <cell r="I6047" t="str">
            <v>Early Replacement</v>
          </cell>
          <cell r="J6047">
            <v>1</v>
          </cell>
          <cell r="K6047">
            <v>1</v>
          </cell>
          <cell r="L6047">
            <v>0</v>
          </cell>
          <cell r="M6047">
            <v>1</v>
          </cell>
          <cell r="N6047">
            <v>0.97549159674891539</v>
          </cell>
          <cell r="O6047">
            <v>0</v>
          </cell>
          <cell r="P6047">
            <v>0</v>
          </cell>
        </row>
        <row r="6048">
          <cell r="A6048" t="str">
            <v>Retrofit</v>
          </cell>
          <cell r="B6048" t="str">
            <v>NC-N-WR-4-HV-RT-HP-SH-RFI247-15</v>
          </cell>
          <cell r="C6048" t="str">
            <v>NC-B-RT-4-HV-RT-HP-SH-RFI247-15</v>
          </cell>
          <cell r="D6048" t="str">
            <v>NC-B-RT-4-HV-RT-HP-SH-RFI247-15</v>
          </cell>
          <cell r="E6048" t="str">
            <v>Green roof - vegetated rooftop</v>
          </cell>
          <cell r="F6048" t="str">
            <v>Warehouse</v>
          </cell>
          <cell r="G6048" t="str">
            <v>Heating</v>
          </cell>
          <cell r="H6048" t="str">
            <v>New</v>
          </cell>
          <cell r="I6048" t="str">
            <v>New</v>
          </cell>
          <cell r="J6048">
            <v>1</v>
          </cell>
          <cell r="K6048">
            <v>1</v>
          </cell>
          <cell r="L6048">
            <v>1.0000000000000002E-2</v>
          </cell>
          <cell r="M6048">
            <v>1</v>
          </cell>
          <cell r="N6048">
            <v>0.97549159674891539</v>
          </cell>
          <cell r="O6048">
            <v>1.0000000000000002E-2</v>
          </cell>
          <cell r="P6048">
            <v>2.4508403251084613E-4</v>
          </cell>
        </row>
        <row r="6049">
          <cell r="A6049" t="str">
            <v>Retrofit</v>
          </cell>
          <cell r="B6049" t="str">
            <v>NC-N-WR-4-HV-WS-GH-SH-RFI247-15</v>
          </cell>
          <cell r="C6049" t="str">
            <v>NC-B-RT-4-HV-WS-GH-SH-RFI247-15</v>
          </cell>
          <cell r="D6049" t="str">
            <v>NC-B-RT-4-HV-WS-GH-SH-RFI247-15</v>
          </cell>
          <cell r="E6049" t="str">
            <v>Green roof - vegetated rooftop</v>
          </cell>
          <cell r="F6049" t="str">
            <v>Warehouse</v>
          </cell>
          <cell r="G6049" t="str">
            <v>Heating</v>
          </cell>
          <cell r="H6049" t="str">
            <v>New</v>
          </cell>
          <cell r="I6049" t="str">
            <v>New</v>
          </cell>
          <cell r="J6049">
            <v>1</v>
          </cell>
          <cell r="K6049">
            <v>1</v>
          </cell>
          <cell r="L6049">
            <v>0</v>
          </cell>
          <cell r="M6049">
            <v>1</v>
          </cell>
          <cell r="N6049">
            <v>0.97549159674891539</v>
          </cell>
          <cell r="O6049">
            <v>0</v>
          </cell>
          <cell r="P6049">
            <v>0</v>
          </cell>
        </row>
        <row r="6050">
          <cell r="A6050" t="str">
            <v>Retrofit</v>
          </cell>
          <cell r="B6050" t="str">
            <v>NC-B-AM-4-HV-WS-GH-HV-GHP244-22</v>
          </cell>
          <cell r="C6050" t="str">
            <v>NC-B-RT-4-HV-WS-GH-HV-GHP244-22</v>
          </cell>
          <cell r="D6050" t="str">
            <v>NC-B-RT-4-HV-WS-GH-HV-GHP244-22</v>
          </cell>
          <cell r="E6050" t="str">
            <v>Ground Source Heat Pump</v>
          </cell>
          <cell r="F6050" t="str">
            <v>Amusement</v>
          </cell>
          <cell r="G6050" t="str">
            <v>Heating</v>
          </cell>
          <cell r="H6050" t="str">
            <v>Existing</v>
          </cell>
          <cell r="I6050" t="str">
            <v>Burn Out</v>
          </cell>
          <cell r="J6050">
            <v>1</v>
          </cell>
          <cell r="K6050">
            <v>1</v>
          </cell>
          <cell r="L6050">
            <v>2.3918251138940695E-4</v>
          </cell>
          <cell r="M6050">
            <v>1</v>
          </cell>
          <cell r="N6050">
            <v>0.60995760816018141</v>
          </cell>
          <cell r="O6050">
            <v>2.3918251138940695E-4</v>
          </cell>
          <cell r="P6050">
            <v>9.3291318828578933E-5</v>
          </cell>
        </row>
        <row r="6051">
          <cell r="A6051" t="str">
            <v>Retrofit</v>
          </cell>
          <cell r="B6051" t="str">
            <v>NC-E-AM-4-HV-WS-GH-HV-GHP244-22</v>
          </cell>
          <cell r="C6051" t="str">
            <v>NC-B-RT-4-HV-WS-GH-HV-GHP244-22</v>
          </cell>
          <cell r="D6051" t="str">
            <v>NC-B-RT-4-HV-WS-GH-HV-GHP244-22</v>
          </cell>
          <cell r="E6051" t="str">
            <v>Ground Source Heat Pump</v>
          </cell>
          <cell r="F6051" t="str">
            <v>Amusement</v>
          </cell>
          <cell r="G6051" t="str">
            <v>Heating</v>
          </cell>
          <cell r="H6051" t="str">
            <v>Existing</v>
          </cell>
          <cell r="I6051" t="str">
            <v>Early Replacement</v>
          </cell>
          <cell r="J6051">
            <v>1</v>
          </cell>
          <cell r="K6051">
            <v>1</v>
          </cell>
          <cell r="L6051">
            <v>1.9931875949117249E-4</v>
          </cell>
          <cell r="M6051">
            <v>1</v>
          </cell>
          <cell r="N6051">
            <v>0.60995760816018141</v>
          </cell>
          <cell r="O6051">
            <v>1.9931875949117249E-4</v>
          </cell>
          <cell r="P6051">
            <v>7.7742765690482456E-5</v>
          </cell>
        </row>
        <row r="6052">
          <cell r="A6052" t="str">
            <v>Retrofit</v>
          </cell>
          <cell r="B6052" t="str">
            <v>NC-N-AM-4-HV-WS-GH-HV-GHP244-22</v>
          </cell>
          <cell r="C6052" t="str">
            <v>NC-B-RT-4-HV-WS-GH-HV-GHP244-22</v>
          </cell>
          <cell r="D6052" t="str">
            <v>NC-B-RT-4-HV-WS-GH-HV-GHP244-22</v>
          </cell>
          <cell r="E6052" t="str">
            <v>Ground Source Heat Pump</v>
          </cell>
          <cell r="F6052" t="str">
            <v>Amusement</v>
          </cell>
          <cell r="G6052" t="str">
            <v>Heating</v>
          </cell>
          <cell r="H6052" t="str">
            <v>New</v>
          </cell>
          <cell r="I6052" t="str">
            <v>New</v>
          </cell>
          <cell r="J6052">
            <v>1</v>
          </cell>
          <cell r="K6052">
            <v>1</v>
          </cell>
          <cell r="L6052">
            <v>4.3850127088057941E-4</v>
          </cell>
          <cell r="M6052">
            <v>1</v>
          </cell>
          <cell r="N6052">
            <v>0.60995760816018141</v>
          </cell>
          <cell r="O6052">
            <v>4.3850127088057941E-4</v>
          </cell>
          <cell r="P6052">
            <v>1.7103408451906138E-4</v>
          </cell>
        </row>
        <row r="6053">
          <cell r="A6053" t="str">
            <v>Retrofit</v>
          </cell>
          <cell r="B6053" t="str">
            <v>NC-B-DC-2-HV-WS-GH-HV-GHP244-22</v>
          </cell>
          <cell r="C6053" t="str">
            <v>NC-B-DC-2-HV-WS-GH-HV-GHP244-22</v>
          </cell>
          <cell r="D6053" t="str">
            <v>NC-B-DC-2-HV-WS-GH-HV-GHP244-22</v>
          </cell>
          <cell r="E6053" t="str">
            <v>Ground Source Heat Pump</v>
          </cell>
          <cell r="F6053" t="str">
            <v>Data Center</v>
          </cell>
          <cell r="G6053" t="str">
            <v>Heating</v>
          </cell>
          <cell r="H6053" t="str">
            <v>Existing</v>
          </cell>
          <cell r="I6053" t="str">
            <v>Burn Out</v>
          </cell>
          <cell r="J6053">
            <v>1</v>
          </cell>
          <cell r="K6053">
            <v>1</v>
          </cell>
          <cell r="L6053">
            <v>3.7257377565396311E-4</v>
          </cell>
          <cell r="M6053">
            <v>1</v>
          </cell>
          <cell r="N6053">
            <v>0.60995760816018141</v>
          </cell>
          <cell r="O6053">
            <v>3.7257377565396311E-4</v>
          </cell>
          <cell r="P6053">
            <v>1.4531956659286375E-4</v>
          </cell>
        </row>
        <row r="6054">
          <cell r="A6054" t="str">
            <v>Retrofit</v>
          </cell>
          <cell r="B6054" t="str">
            <v>NC-E-DC-2-HV-WS-GH-HV-GHP244-22</v>
          </cell>
          <cell r="C6054" t="str">
            <v>NC-B-DC-2-HV-WS-GH-HV-GHP244-22</v>
          </cell>
          <cell r="D6054" t="str">
            <v>NC-B-DC-2-HV-WS-GH-HV-GHP244-22</v>
          </cell>
          <cell r="E6054" t="str">
            <v>Ground Source Heat Pump</v>
          </cell>
          <cell r="F6054" t="str">
            <v>Data Center</v>
          </cell>
          <cell r="G6054" t="str">
            <v>Heating</v>
          </cell>
          <cell r="H6054" t="str">
            <v>Existing</v>
          </cell>
          <cell r="I6054" t="str">
            <v>Early Replacement</v>
          </cell>
          <cell r="J6054">
            <v>1</v>
          </cell>
          <cell r="K6054">
            <v>1</v>
          </cell>
          <cell r="L6054">
            <v>3.1047814637830259E-4</v>
          </cell>
          <cell r="M6054">
            <v>1</v>
          </cell>
          <cell r="N6054">
            <v>0.60995760816018141</v>
          </cell>
          <cell r="O6054">
            <v>3.1047814637830259E-4</v>
          </cell>
          <cell r="P6054">
            <v>1.2109963882738646E-4</v>
          </cell>
        </row>
        <row r="6055">
          <cell r="A6055" t="str">
            <v>Retrofit</v>
          </cell>
          <cell r="B6055" t="str">
            <v>NC-N-DC-2-HV-WS-GH-HV-GHP244-22</v>
          </cell>
          <cell r="C6055" t="str">
            <v>NC-B-DC-2-HV-WS-GH-HV-GHP244-22</v>
          </cell>
          <cell r="D6055" t="str">
            <v>NC-B-DC-2-HV-WS-GH-HV-GHP244-22</v>
          </cell>
          <cell r="E6055" t="str">
            <v>Ground Source Heat Pump</v>
          </cell>
          <cell r="F6055" t="str">
            <v>Data Center</v>
          </cell>
          <cell r="G6055" t="str">
            <v>Heating</v>
          </cell>
          <cell r="H6055" t="str">
            <v>New</v>
          </cell>
          <cell r="I6055" t="str">
            <v>New</v>
          </cell>
          <cell r="J6055">
            <v>1</v>
          </cell>
          <cell r="K6055">
            <v>1</v>
          </cell>
          <cell r="L6055">
            <v>6.830519220322657E-4</v>
          </cell>
          <cell r="M6055">
            <v>1</v>
          </cell>
          <cell r="N6055">
            <v>0.60995760816018141</v>
          </cell>
          <cell r="O6055">
            <v>6.830519220322657E-4</v>
          </cell>
          <cell r="P6055">
            <v>2.664192054202502E-4</v>
          </cell>
        </row>
        <row r="6056">
          <cell r="A6056" t="str">
            <v>Retrofit</v>
          </cell>
          <cell r="B6056" t="str">
            <v>NC-B-ED-4-HV-WS-GH-HV-GHP244-22</v>
          </cell>
          <cell r="C6056" t="str">
            <v>NC-B-RT-4-HV-WS-GH-HV-GHP244-22</v>
          </cell>
          <cell r="D6056" t="str">
            <v>NC-B-RT-4-HV-WS-GH-HV-GHP244-22</v>
          </cell>
          <cell r="E6056" t="str">
            <v>Ground Source Heat Pump</v>
          </cell>
          <cell r="F6056" t="str">
            <v>Education</v>
          </cell>
          <cell r="G6056" t="str">
            <v>Heating</v>
          </cell>
          <cell r="H6056" t="str">
            <v>Existing</v>
          </cell>
          <cell r="I6056" t="str">
            <v>Burn Out</v>
          </cell>
          <cell r="J6056">
            <v>1</v>
          </cell>
          <cell r="K6056">
            <v>1</v>
          </cell>
          <cell r="L6056">
            <v>2.3918251138940695E-4</v>
          </cell>
          <cell r="M6056">
            <v>1</v>
          </cell>
          <cell r="N6056">
            <v>0.60995760816018141</v>
          </cell>
          <cell r="O6056">
            <v>2.3918251138940695E-4</v>
          </cell>
          <cell r="P6056">
            <v>9.3291318828578933E-5</v>
          </cell>
        </row>
        <row r="6057">
          <cell r="A6057" t="str">
            <v>Retrofit</v>
          </cell>
          <cell r="B6057" t="str">
            <v>NC-E-ED-4-HV-WS-GH-HV-GHP244-22</v>
          </cell>
          <cell r="C6057" t="str">
            <v>NC-B-RT-4-HV-WS-GH-HV-GHP244-22</v>
          </cell>
          <cell r="D6057" t="str">
            <v>NC-B-RT-4-HV-WS-GH-HV-GHP244-22</v>
          </cell>
          <cell r="E6057" t="str">
            <v>Ground Source Heat Pump</v>
          </cell>
          <cell r="F6057" t="str">
            <v>Education</v>
          </cell>
          <cell r="G6057" t="str">
            <v>Heating</v>
          </cell>
          <cell r="H6057" t="str">
            <v>Existing</v>
          </cell>
          <cell r="I6057" t="str">
            <v>Early Replacement</v>
          </cell>
          <cell r="J6057">
            <v>1</v>
          </cell>
          <cell r="K6057">
            <v>1</v>
          </cell>
          <cell r="L6057">
            <v>1.9931875949117249E-4</v>
          </cell>
          <cell r="M6057">
            <v>1</v>
          </cell>
          <cell r="N6057">
            <v>0.60995760816018141</v>
          </cell>
          <cell r="O6057">
            <v>1.9931875949117249E-4</v>
          </cell>
          <cell r="P6057">
            <v>7.7742765690482456E-5</v>
          </cell>
        </row>
        <row r="6058">
          <cell r="A6058" t="str">
            <v>Retrofit</v>
          </cell>
          <cell r="B6058" t="str">
            <v>NC-N-ED-4-HV-WS-GH-HV-GHP244-22</v>
          </cell>
          <cell r="C6058" t="str">
            <v>NC-B-RT-4-HV-WS-GH-HV-GHP244-22</v>
          </cell>
          <cell r="D6058" t="str">
            <v>NC-B-RT-4-HV-WS-GH-HV-GHP244-22</v>
          </cell>
          <cell r="E6058" t="str">
            <v>Ground Source Heat Pump</v>
          </cell>
          <cell r="F6058" t="str">
            <v>Education</v>
          </cell>
          <cell r="G6058" t="str">
            <v>Heating</v>
          </cell>
          <cell r="H6058" t="str">
            <v>New</v>
          </cell>
          <cell r="I6058" t="str">
            <v>New</v>
          </cell>
          <cell r="J6058">
            <v>1</v>
          </cell>
          <cell r="K6058">
            <v>1</v>
          </cell>
          <cell r="L6058">
            <v>4.3850127088057941E-4</v>
          </cell>
          <cell r="M6058">
            <v>1</v>
          </cell>
          <cell r="N6058">
            <v>0.60995760816018141</v>
          </cell>
          <cell r="O6058">
            <v>4.3850127088057941E-4</v>
          </cell>
          <cell r="P6058">
            <v>1.7103408451906138E-4</v>
          </cell>
        </row>
        <row r="6059">
          <cell r="A6059" t="str">
            <v>Retrofit</v>
          </cell>
          <cell r="B6059" t="str">
            <v>NC-B-LG-4-HV-WS-GH-HV-GHP244-22</v>
          </cell>
          <cell r="C6059" t="str">
            <v>NC-B-RT-4-HV-WS-GH-HV-GHP244-22</v>
          </cell>
          <cell r="D6059" t="str">
            <v>NC-B-RT-4-HV-WS-GH-HV-GHP244-22</v>
          </cell>
          <cell r="E6059" t="str">
            <v>Ground Source Heat Pump</v>
          </cell>
          <cell r="F6059" t="str">
            <v>Lodging</v>
          </cell>
          <cell r="G6059" t="str">
            <v>Heating</v>
          </cell>
          <cell r="H6059" t="str">
            <v>Existing</v>
          </cell>
          <cell r="I6059" t="str">
            <v>Burn Out</v>
          </cell>
          <cell r="J6059">
            <v>1</v>
          </cell>
          <cell r="K6059">
            <v>1</v>
          </cell>
          <cell r="L6059">
            <v>1.222003700904876E-4</v>
          </cell>
          <cell r="M6059">
            <v>1</v>
          </cell>
          <cell r="N6059">
            <v>0.60995760816018141</v>
          </cell>
          <cell r="O6059">
            <v>1.222003700904876E-4</v>
          </cell>
          <cell r="P6059">
            <v>4.7663324633804811E-5</v>
          </cell>
        </row>
        <row r="6060">
          <cell r="A6060" t="str">
            <v>Retrofit</v>
          </cell>
          <cell r="B6060" t="str">
            <v>NC-E-LG-4-HV-WS-GH-HV-GHP244-22</v>
          </cell>
          <cell r="C6060" t="str">
            <v>NC-B-RT-4-HV-WS-GH-HV-GHP244-22</v>
          </cell>
          <cell r="D6060" t="str">
            <v>NC-B-RT-4-HV-WS-GH-HV-GHP244-22</v>
          </cell>
          <cell r="E6060" t="str">
            <v>Ground Source Heat Pump</v>
          </cell>
          <cell r="F6060" t="str">
            <v>Lodging</v>
          </cell>
          <cell r="G6060" t="str">
            <v>Heating</v>
          </cell>
          <cell r="H6060" t="str">
            <v>Existing</v>
          </cell>
          <cell r="I6060" t="str">
            <v>Early Replacement</v>
          </cell>
          <cell r="J6060">
            <v>1</v>
          </cell>
          <cell r="K6060">
            <v>1</v>
          </cell>
          <cell r="L6060">
            <v>1.0183364174207299E-4</v>
          </cell>
          <cell r="M6060">
            <v>1</v>
          </cell>
          <cell r="N6060">
            <v>0.60995760816018141</v>
          </cell>
          <cell r="O6060">
            <v>1.0183364174207299E-4</v>
          </cell>
          <cell r="P6060">
            <v>3.9719437194837337E-5</v>
          </cell>
        </row>
        <row r="6061">
          <cell r="A6061" t="str">
            <v>Retrofit</v>
          </cell>
          <cell r="B6061" t="str">
            <v>NC-N-LG-4-HV-WS-GH-HV-GHP244-22</v>
          </cell>
          <cell r="C6061" t="str">
            <v>NC-B-RT-4-HV-WS-GH-HV-GHP244-22</v>
          </cell>
          <cell r="D6061" t="str">
            <v>NC-B-RT-4-HV-WS-GH-HV-GHP244-22</v>
          </cell>
          <cell r="E6061" t="str">
            <v>Ground Source Heat Pump</v>
          </cell>
          <cell r="F6061" t="str">
            <v>Lodging</v>
          </cell>
          <cell r="G6061" t="str">
            <v>Heating</v>
          </cell>
          <cell r="H6061" t="str">
            <v>New</v>
          </cell>
          <cell r="I6061" t="str">
            <v>New</v>
          </cell>
          <cell r="J6061">
            <v>1</v>
          </cell>
          <cell r="K6061">
            <v>1</v>
          </cell>
          <cell r="L6061">
            <v>2.2403401183256058E-4</v>
          </cell>
          <cell r="M6061">
            <v>1</v>
          </cell>
          <cell r="N6061">
            <v>0.60995760816018141</v>
          </cell>
          <cell r="O6061">
            <v>2.2403401183256058E-4</v>
          </cell>
          <cell r="P6061">
            <v>8.7382761828642147E-5</v>
          </cell>
        </row>
        <row r="6062">
          <cell r="A6062" t="str">
            <v>Retrofit</v>
          </cell>
          <cell r="B6062" t="str">
            <v>NC-B-MO-4-HV-WS-GH-HV-GHP244-22</v>
          </cell>
          <cell r="C6062" t="str">
            <v>NC-B-RT-4-HV-WS-GH-HV-GHP244-22</v>
          </cell>
          <cell r="D6062" t="str">
            <v>NC-B-RT-4-HV-WS-GH-HV-GHP244-22</v>
          </cell>
          <cell r="E6062" t="str">
            <v>Ground Source Heat Pump</v>
          </cell>
          <cell r="F6062" t="str">
            <v>Medical_Office</v>
          </cell>
          <cell r="G6062" t="str">
            <v>Heating</v>
          </cell>
          <cell r="H6062" t="str">
            <v>Existing</v>
          </cell>
          <cell r="I6062" t="str">
            <v>Burn Out</v>
          </cell>
          <cell r="J6062">
            <v>1</v>
          </cell>
          <cell r="K6062">
            <v>1</v>
          </cell>
          <cell r="L6062">
            <v>1.7669310345097474E-4</v>
          </cell>
          <cell r="M6062">
            <v>1</v>
          </cell>
          <cell r="N6062">
            <v>0.60995760816018141</v>
          </cell>
          <cell r="O6062">
            <v>1.7669310345097474E-4</v>
          </cell>
          <cell r="P6062">
            <v>6.8917800691618698E-5</v>
          </cell>
        </row>
        <row r="6063">
          <cell r="A6063" t="str">
            <v>Retrofit</v>
          </cell>
          <cell r="B6063" t="str">
            <v>NC-E-MO-4-HV-WS-GH-HV-GHP244-22</v>
          </cell>
          <cell r="C6063" t="str">
            <v>NC-B-RT-4-HV-WS-GH-HV-GHP244-22</v>
          </cell>
          <cell r="D6063" t="str">
            <v>NC-B-RT-4-HV-WS-GH-HV-GHP244-22</v>
          </cell>
          <cell r="E6063" t="str">
            <v>Ground Source Heat Pump</v>
          </cell>
          <cell r="F6063" t="str">
            <v>Medical_Office</v>
          </cell>
          <cell r="G6063" t="str">
            <v>Heating</v>
          </cell>
          <cell r="H6063" t="str">
            <v>Existing</v>
          </cell>
          <cell r="I6063" t="str">
            <v>Early Replacement</v>
          </cell>
          <cell r="J6063">
            <v>1</v>
          </cell>
          <cell r="K6063">
            <v>1</v>
          </cell>
          <cell r="L6063">
            <v>1.4724425287581229E-4</v>
          </cell>
          <cell r="M6063">
            <v>1</v>
          </cell>
          <cell r="N6063">
            <v>0.60995760816018141</v>
          </cell>
          <cell r="O6063">
            <v>1.4724425287581229E-4</v>
          </cell>
          <cell r="P6063">
            <v>5.7431500576348913E-5</v>
          </cell>
        </row>
        <row r="6064">
          <cell r="A6064" t="str">
            <v>Retrofit</v>
          </cell>
          <cell r="B6064" t="str">
            <v>NC-N-MO-4-HV-WS-GH-HV-GHP244-22</v>
          </cell>
          <cell r="C6064" t="str">
            <v>NC-B-RT-4-HV-WS-GH-HV-GHP244-22</v>
          </cell>
          <cell r="D6064" t="str">
            <v>NC-B-RT-4-HV-WS-GH-HV-GHP244-22</v>
          </cell>
          <cell r="E6064" t="str">
            <v>Ground Source Heat Pump</v>
          </cell>
          <cell r="F6064" t="str">
            <v>Medical_Office</v>
          </cell>
          <cell r="G6064" t="str">
            <v>Heating</v>
          </cell>
          <cell r="H6064" t="str">
            <v>New</v>
          </cell>
          <cell r="I6064" t="str">
            <v>New</v>
          </cell>
          <cell r="J6064">
            <v>1</v>
          </cell>
          <cell r="K6064">
            <v>1</v>
          </cell>
          <cell r="L6064">
            <v>3.2393735632678703E-4</v>
          </cell>
          <cell r="M6064">
            <v>1</v>
          </cell>
          <cell r="N6064">
            <v>0.60995760816018141</v>
          </cell>
          <cell r="O6064">
            <v>3.2393735632678703E-4</v>
          </cell>
          <cell r="P6064">
            <v>1.263493012679676E-4</v>
          </cell>
        </row>
        <row r="6065">
          <cell r="A6065" t="str">
            <v>Retrofit</v>
          </cell>
          <cell r="B6065" t="str">
            <v>NC-B-OF-4-HV-WS-GH-HV-GHP244-22</v>
          </cell>
          <cell r="C6065" t="str">
            <v>NC-B-RT-4-HV-WS-GH-HV-GHP244-22</v>
          </cell>
          <cell r="D6065" t="str">
            <v>NC-B-RT-4-HV-WS-GH-HV-GHP244-22</v>
          </cell>
          <cell r="E6065" t="str">
            <v>Ground Source Heat Pump</v>
          </cell>
          <cell r="F6065" t="str">
            <v>Large_Office</v>
          </cell>
          <cell r="G6065" t="str">
            <v>Heating</v>
          </cell>
          <cell r="H6065" t="str">
            <v>Existing</v>
          </cell>
          <cell r="I6065" t="str">
            <v>Burn Out</v>
          </cell>
          <cell r="J6065">
            <v>1</v>
          </cell>
          <cell r="K6065">
            <v>1</v>
          </cell>
          <cell r="L6065">
            <v>3.7257377565396311E-4</v>
          </cell>
          <cell r="M6065">
            <v>1</v>
          </cell>
          <cell r="N6065">
            <v>0.60995760816018141</v>
          </cell>
          <cell r="O6065">
            <v>3.7257377565396311E-4</v>
          </cell>
          <cell r="P6065">
            <v>1.4531956659286375E-4</v>
          </cell>
        </row>
        <row r="6066">
          <cell r="A6066" t="str">
            <v>Retrofit</v>
          </cell>
          <cell r="B6066" t="str">
            <v>NC-E-OF-4-HV-WS-GH-HV-GHP244-22</v>
          </cell>
          <cell r="C6066" t="str">
            <v>NC-B-RT-4-HV-WS-GH-HV-GHP244-22</v>
          </cell>
          <cell r="D6066" t="str">
            <v>NC-B-RT-4-HV-WS-GH-HV-GHP244-22</v>
          </cell>
          <cell r="E6066" t="str">
            <v>Ground Source Heat Pump</v>
          </cell>
          <cell r="F6066" t="str">
            <v>Large_Office</v>
          </cell>
          <cell r="G6066" t="str">
            <v>Heating</v>
          </cell>
          <cell r="H6066" t="str">
            <v>Existing</v>
          </cell>
          <cell r="I6066" t="str">
            <v>Early Replacement</v>
          </cell>
          <cell r="J6066">
            <v>1</v>
          </cell>
          <cell r="K6066">
            <v>1</v>
          </cell>
          <cell r="L6066">
            <v>3.1047814637830259E-4</v>
          </cell>
          <cell r="M6066">
            <v>1</v>
          </cell>
          <cell r="N6066">
            <v>0.60995760816018141</v>
          </cell>
          <cell r="O6066">
            <v>3.1047814637830259E-4</v>
          </cell>
          <cell r="P6066">
            <v>1.2109963882738646E-4</v>
          </cell>
        </row>
        <row r="6067">
          <cell r="A6067" t="str">
            <v>Retrofit</v>
          </cell>
          <cell r="B6067" t="str">
            <v>NC-N-OF-4-HV-WS-GH-HV-GHP244-22</v>
          </cell>
          <cell r="C6067" t="str">
            <v>NC-B-RT-4-HV-WS-GH-HV-GHP244-22</v>
          </cell>
          <cell r="D6067" t="str">
            <v>NC-B-RT-4-HV-WS-GH-HV-GHP244-22</v>
          </cell>
          <cell r="E6067" t="str">
            <v>Ground Source Heat Pump</v>
          </cell>
          <cell r="F6067" t="str">
            <v>Large_Office</v>
          </cell>
          <cell r="G6067" t="str">
            <v>Heating</v>
          </cell>
          <cell r="H6067" t="str">
            <v>New</v>
          </cell>
          <cell r="I6067" t="str">
            <v>New</v>
          </cell>
          <cell r="J6067">
            <v>1</v>
          </cell>
          <cell r="K6067">
            <v>1</v>
          </cell>
          <cell r="L6067">
            <v>6.830519220322657E-4</v>
          </cell>
          <cell r="M6067">
            <v>1</v>
          </cell>
          <cell r="N6067">
            <v>0.60995760816018141</v>
          </cell>
          <cell r="O6067">
            <v>6.830519220322657E-4</v>
          </cell>
          <cell r="P6067">
            <v>2.664192054202502E-4</v>
          </cell>
        </row>
        <row r="6068">
          <cell r="A6068" t="str">
            <v>Retrofit</v>
          </cell>
          <cell r="B6068" t="str">
            <v>NC-B-RL-4-HV-WS-GH-HV-GHP244-22</v>
          </cell>
          <cell r="C6068" t="str">
            <v>NC-B-RT-4-HV-WS-GH-HV-GHP244-22</v>
          </cell>
          <cell r="D6068" t="str">
            <v>NC-B-RT-4-HV-WS-GH-HV-GHP244-22</v>
          </cell>
          <cell r="E6068" t="str">
            <v>Ground Source Heat Pump</v>
          </cell>
          <cell r="F6068" t="str">
            <v>Religious</v>
          </cell>
          <cell r="G6068" t="str">
            <v>Heating</v>
          </cell>
          <cell r="H6068" t="str">
            <v>Existing</v>
          </cell>
          <cell r="I6068" t="str">
            <v>Burn Out</v>
          </cell>
          <cell r="J6068">
            <v>1</v>
          </cell>
          <cell r="K6068">
            <v>1</v>
          </cell>
          <cell r="L6068">
            <v>2.3863636363636366E-3</v>
          </cell>
          <cell r="M6068">
            <v>1</v>
          </cell>
          <cell r="N6068">
            <v>0.60995760816018141</v>
          </cell>
          <cell r="O6068">
            <v>2.3863636363636366E-3</v>
          </cell>
          <cell r="P6068">
            <v>9.3078298052683985E-4</v>
          </cell>
        </row>
        <row r="6069">
          <cell r="A6069" t="str">
            <v>Retrofit</v>
          </cell>
          <cell r="B6069" t="str">
            <v>NC-E-RL-4-HV-WS-GH-HV-GHP244-22</v>
          </cell>
          <cell r="C6069" t="str">
            <v>NC-B-RT-4-HV-WS-GH-HV-GHP244-22</v>
          </cell>
          <cell r="D6069" t="str">
            <v>NC-B-RT-4-HV-WS-GH-HV-GHP244-22</v>
          </cell>
          <cell r="E6069" t="str">
            <v>Ground Source Heat Pump</v>
          </cell>
          <cell r="F6069" t="str">
            <v>Religious</v>
          </cell>
          <cell r="G6069" t="str">
            <v>Heating</v>
          </cell>
          <cell r="H6069" t="str">
            <v>Existing</v>
          </cell>
          <cell r="I6069" t="str">
            <v>Early Replacement</v>
          </cell>
          <cell r="J6069">
            <v>1</v>
          </cell>
          <cell r="K6069">
            <v>1</v>
          </cell>
          <cell r="L6069">
            <v>1.9886363636363639E-3</v>
          </cell>
          <cell r="M6069">
            <v>1</v>
          </cell>
          <cell r="N6069">
            <v>0.60995760816018141</v>
          </cell>
          <cell r="O6069">
            <v>1.9886363636363639E-3</v>
          </cell>
          <cell r="P6069">
            <v>7.7565248377236661E-4</v>
          </cell>
        </row>
        <row r="6070">
          <cell r="A6070" t="str">
            <v>Retrofit</v>
          </cell>
          <cell r="B6070" t="str">
            <v>NC-N-RL-4-HV-WS-GH-HV-GHP244-22</v>
          </cell>
          <cell r="C6070" t="str">
            <v>NC-B-RT-4-HV-WS-GH-HV-GHP244-22</v>
          </cell>
          <cell r="D6070" t="str">
            <v>NC-B-RT-4-HV-WS-GH-HV-GHP244-22</v>
          </cell>
          <cell r="E6070" t="str">
            <v>Ground Source Heat Pump</v>
          </cell>
          <cell r="F6070" t="str">
            <v>Religious</v>
          </cell>
          <cell r="G6070" t="str">
            <v>Heating</v>
          </cell>
          <cell r="H6070" t="str">
            <v>New</v>
          </cell>
          <cell r="I6070" t="str">
            <v>New</v>
          </cell>
          <cell r="J6070">
            <v>1</v>
          </cell>
          <cell r="K6070">
            <v>1</v>
          </cell>
          <cell r="L6070">
            <v>4.3750000000000004E-3</v>
          </cell>
          <cell r="M6070">
            <v>1</v>
          </cell>
          <cell r="N6070">
            <v>0.60995760816018141</v>
          </cell>
          <cell r="O6070">
            <v>4.3750000000000004E-3</v>
          </cell>
          <cell r="P6070">
            <v>1.7064354642992066E-3</v>
          </cell>
        </row>
        <row r="6071">
          <cell r="A6071" t="str">
            <v>Retrofit</v>
          </cell>
          <cell r="B6071" t="str">
            <v>NC-B-RS-4-HV-WS-GH-HV-GHP244-22</v>
          </cell>
          <cell r="C6071" t="str">
            <v>NC-B-RT-4-HV-WS-GH-HV-GHP244-22</v>
          </cell>
          <cell r="D6071" t="str">
            <v>NC-B-RT-4-HV-WS-GH-HV-GHP244-22</v>
          </cell>
          <cell r="E6071" t="str">
            <v>Ground Source Heat Pump</v>
          </cell>
          <cell r="F6071" t="str">
            <v>Restaurant</v>
          </cell>
          <cell r="G6071" t="str">
            <v>Heating</v>
          </cell>
          <cell r="H6071" t="str">
            <v>Existing</v>
          </cell>
          <cell r="I6071" t="str">
            <v>Burn Out</v>
          </cell>
          <cell r="J6071">
            <v>1</v>
          </cell>
          <cell r="K6071">
            <v>1</v>
          </cell>
          <cell r="L6071">
            <v>7.1677706030474019E-4</v>
          </cell>
          <cell r="M6071">
            <v>1</v>
          </cell>
          <cell r="N6071">
            <v>0.60995760816018141</v>
          </cell>
          <cell r="O6071">
            <v>7.1677706030474019E-4</v>
          </cell>
          <cell r="P6071">
            <v>2.7957343901717475E-4</v>
          </cell>
        </row>
        <row r="6072">
          <cell r="A6072" t="str">
            <v>Retrofit</v>
          </cell>
          <cell r="B6072" t="str">
            <v>NC-E-RS-4-HV-WS-GH-HV-GHP244-22</v>
          </cell>
          <cell r="C6072" t="str">
            <v>NC-B-RT-4-HV-WS-GH-HV-GHP244-22</v>
          </cell>
          <cell r="D6072" t="str">
            <v>NC-B-RT-4-HV-WS-GH-HV-GHP244-22</v>
          </cell>
          <cell r="E6072" t="str">
            <v>Ground Source Heat Pump</v>
          </cell>
          <cell r="F6072" t="str">
            <v>Restaurant</v>
          </cell>
          <cell r="G6072" t="str">
            <v>Heating</v>
          </cell>
          <cell r="H6072" t="str">
            <v>Existing</v>
          </cell>
          <cell r="I6072" t="str">
            <v>Early Replacement</v>
          </cell>
          <cell r="J6072">
            <v>1</v>
          </cell>
          <cell r="K6072">
            <v>1</v>
          </cell>
          <cell r="L6072">
            <v>5.9731421692061683E-4</v>
          </cell>
          <cell r="M6072">
            <v>1</v>
          </cell>
          <cell r="N6072">
            <v>0.60995760816018141</v>
          </cell>
          <cell r="O6072">
            <v>5.9731421692061683E-4</v>
          </cell>
          <cell r="P6072">
            <v>2.3297786584764563E-4</v>
          </cell>
        </row>
        <row r="6073">
          <cell r="A6073" t="str">
            <v>Retrofit</v>
          </cell>
          <cell r="B6073" t="str">
            <v>NC-N-RS-4-HV-WS-GH-HV-GHP244-22</v>
          </cell>
          <cell r="C6073" t="str">
            <v>NC-B-RT-4-HV-WS-GH-HV-GHP244-22</v>
          </cell>
          <cell r="D6073" t="str">
            <v>NC-B-RT-4-HV-WS-GH-HV-GHP244-22</v>
          </cell>
          <cell r="E6073" t="str">
            <v>Ground Source Heat Pump</v>
          </cell>
          <cell r="F6073" t="str">
            <v>Restaurant</v>
          </cell>
          <cell r="G6073" t="str">
            <v>Heating</v>
          </cell>
          <cell r="H6073" t="str">
            <v>New</v>
          </cell>
          <cell r="I6073" t="str">
            <v>New</v>
          </cell>
          <cell r="J6073">
            <v>1</v>
          </cell>
          <cell r="K6073">
            <v>1</v>
          </cell>
          <cell r="L6073">
            <v>1.3140912772253571E-3</v>
          </cell>
          <cell r="M6073">
            <v>1</v>
          </cell>
          <cell r="N6073">
            <v>0.60995760816018141</v>
          </cell>
          <cell r="O6073">
            <v>1.3140912772253571E-3</v>
          </cell>
          <cell r="P6073">
            <v>5.1255130486482043E-4</v>
          </cell>
        </row>
        <row r="6074">
          <cell r="A6074" t="str">
            <v>Retrofit</v>
          </cell>
          <cell r="B6074" t="str">
            <v>NC-B-RT-4-HV-WS-GH-HV-GHP244-22</v>
          </cell>
          <cell r="C6074" t="str">
            <v>NC-B-RT-4-HV-WS-GH-HV-GHP244-22</v>
          </cell>
          <cell r="D6074" t="str">
            <v>NC-B-RT-4-HV-WS-GH-HV-GHP244-22</v>
          </cell>
          <cell r="E6074" t="str">
            <v>Ground Source Heat Pump</v>
          </cell>
          <cell r="F6074" t="str">
            <v>Large_Retail</v>
          </cell>
          <cell r="G6074" t="str">
            <v>Heating</v>
          </cell>
          <cell r="H6074" t="str">
            <v>Existing</v>
          </cell>
          <cell r="I6074" t="str">
            <v>Burn Out</v>
          </cell>
          <cell r="J6074">
            <v>1</v>
          </cell>
          <cell r="K6074">
            <v>1</v>
          </cell>
          <cell r="L6074">
            <v>2.3863636363636366E-3</v>
          </cell>
          <cell r="M6074">
            <v>1</v>
          </cell>
          <cell r="N6074">
            <v>0.60995760816018141</v>
          </cell>
          <cell r="O6074">
            <v>2.3863636363636366E-3</v>
          </cell>
          <cell r="P6074">
            <v>9.3078298052683985E-4</v>
          </cell>
        </row>
        <row r="6075">
          <cell r="A6075" t="str">
            <v>Retrofit</v>
          </cell>
          <cell r="B6075" t="str">
            <v>NC-E-RT-4-HV-WS-GH-HV-GHP244-22</v>
          </cell>
          <cell r="C6075" t="str">
            <v>NC-B-RT-4-HV-WS-GH-HV-GHP244-22</v>
          </cell>
          <cell r="D6075" t="str">
            <v>NC-B-RT-4-HV-WS-GH-HV-GHP244-22</v>
          </cell>
          <cell r="E6075" t="str">
            <v>Ground Source Heat Pump</v>
          </cell>
          <cell r="F6075" t="str">
            <v>Large_Retail</v>
          </cell>
          <cell r="G6075" t="str">
            <v>Heating</v>
          </cell>
          <cell r="H6075" t="str">
            <v>Existing</v>
          </cell>
          <cell r="I6075" t="str">
            <v>Early Replacement</v>
          </cell>
          <cell r="J6075">
            <v>1</v>
          </cell>
          <cell r="K6075">
            <v>1</v>
          </cell>
          <cell r="L6075">
            <v>1.9886363636363639E-3</v>
          </cell>
          <cell r="M6075">
            <v>1</v>
          </cell>
          <cell r="N6075">
            <v>0.60995760816018141</v>
          </cell>
          <cell r="O6075">
            <v>1.9886363636363639E-3</v>
          </cell>
          <cell r="P6075">
            <v>7.7565248377236661E-4</v>
          </cell>
        </row>
        <row r="6076">
          <cell r="A6076" t="str">
            <v>Retrofit</v>
          </cell>
          <cell r="B6076" t="str">
            <v>NC-N-RT-4-HV-WS-GH-HV-GHP244-22</v>
          </cell>
          <cell r="C6076" t="str">
            <v>NC-B-RT-4-HV-WS-GH-HV-GHP244-22</v>
          </cell>
          <cell r="D6076" t="str">
            <v>NC-B-RT-4-HV-WS-GH-HV-GHP244-22</v>
          </cell>
          <cell r="E6076" t="str">
            <v>Ground Source Heat Pump</v>
          </cell>
          <cell r="F6076" t="str">
            <v>Large_Retail</v>
          </cell>
          <cell r="G6076" t="str">
            <v>Heating</v>
          </cell>
          <cell r="H6076" t="str">
            <v>New</v>
          </cell>
          <cell r="I6076" t="str">
            <v>New</v>
          </cell>
          <cell r="J6076">
            <v>1</v>
          </cell>
          <cell r="K6076">
            <v>1</v>
          </cell>
          <cell r="L6076">
            <v>4.3750000000000004E-3</v>
          </cell>
          <cell r="M6076">
            <v>1</v>
          </cell>
          <cell r="N6076">
            <v>0.60995760816018141</v>
          </cell>
          <cell r="O6076">
            <v>4.3750000000000004E-3</v>
          </cell>
          <cell r="P6076">
            <v>1.7064354642992066E-3</v>
          </cell>
        </row>
        <row r="6077">
          <cell r="A6077" t="str">
            <v>Retrofit</v>
          </cell>
          <cell r="B6077" t="str">
            <v>NC-B-SO-4-HV-WS-GH-HV-GHP244-22</v>
          </cell>
          <cell r="C6077" t="str">
            <v>NC-B-RT-4-HV-WS-GH-HV-GHP244-22</v>
          </cell>
          <cell r="D6077" t="str">
            <v>NC-B-RT-4-HV-WS-GH-HV-GHP244-22</v>
          </cell>
          <cell r="E6077" t="str">
            <v>Ground Source Heat Pump</v>
          </cell>
          <cell r="F6077" t="str">
            <v>Small_Office</v>
          </cell>
          <cell r="G6077" t="str">
            <v>Heating</v>
          </cell>
          <cell r="H6077" t="str">
            <v>Existing</v>
          </cell>
          <cell r="I6077" t="str">
            <v>Burn Out</v>
          </cell>
          <cell r="J6077">
            <v>1</v>
          </cell>
          <cell r="K6077">
            <v>1</v>
          </cell>
          <cell r="L6077">
            <v>1.4790821835790398E-4</v>
          </cell>
          <cell r="M6077">
            <v>1</v>
          </cell>
          <cell r="N6077">
            <v>0.60995760816018141</v>
          </cell>
          <cell r="O6077">
            <v>1.4790821835790398E-4</v>
          </cell>
          <cell r="P6077">
            <v>5.769047526108303E-5</v>
          </cell>
        </row>
        <row r="6078">
          <cell r="A6078" t="str">
            <v>Retrofit</v>
          </cell>
          <cell r="B6078" t="str">
            <v>NC-E-SO-4-HV-WS-GH-HV-GHP244-22</v>
          </cell>
          <cell r="C6078" t="str">
            <v>NC-B-RT-4-HV-WS-GH-HV-GHP244-22</v>
          </cell>
          <cell r="D6078" t="str">
            <v>NC-B-RT-4-HV-WS-GH-HV-GHP244-22</v>
          </cell>
          <cell r="E6078" t="str">
            <v>Ground Source Heat Pump</v>
          </cell>
          <cell r="F6078" t="str">
            <v>Small_Office</v>
          </cell>
          <cell r="G6078" t="str">
            <v>Heating</v>
          </cell>
          <cell r="H6078" t="str">
            <v>Existing</v>
          </cell>
          <cell r="I6078" t="str">
            <v>Early Replacement</v>
          </cell>
          <cell r="J6078">
            <v>1</v>
          </cell>
          <cell r="K6078">
            <v>1</v>
          </cell>
          <cell r="L6078">
            <v>1.2325684863158666E-4</v>
          </cell>
          <cell r="M6078">
            <v>1</v>
          </cell>
          <cell r="N6078">
            <v>0.60995760816018141</v>
          </cell>
          <cell r="O6078">
            <v>1.2325684863158666E-4</v>
          </cell>
          <cell r="P6078">
            <v>4.8075396050902533E-5</v>
          </cell>
        </row>
        <row r="6079">
          <cell r="A6079" t="str">
            <v>Retrofit</v>
          </cell>
          <cell r="B6079" t="str">
            <v>NC-N-SO-4-HV-WS-GH-HV-GHP244-22</v>
          </cell>
          <cell r="C6079" t="str">
            <v>NC-B-RT-4-HV-WS-GH-HV-GHP244-22</v>
          </cell>
          <cell r="D6079" t="str">
            <v>NC-B-RT-4-HV-WS-GH-HV-GHP244-22</v>
          </cell>
          <cell r="E6079" t="str">
            <v>Ground Source Heat Pump</v>
          </cell>
          <cell r="F6079" t="str">
            <v>Small_Office</v>
          </cell>
          <cell r="G6079" t="str">
            <v>Heating</v>
          </cell>
          <cell r="H6079" t="str">
            <v>New</v>
          </cell>
          <cell r="I6079" t="str">
            <v>New</v>
          </cell>
          <cell r="J6079">
            <v>1</v>
          </cell>
          <cell r="K6079">
            <v>1</v>
          </cell>
          <cell r="L6079">
            <v>2.7116506698949064E-4</v>
          </cell>
          <cell r="M6079">
            <v>1</v>
          </cell>
          <cell r="N6079">
            <v>0.60995760816018141</v>
          </cell>
          <cell r="O6079">
            <v>2.7116506698949064E-4</v>
          </cell>
          <cell r="P6079">
            <v>1.0576587131198556E-4</v>
          </cell>
        </row>
        <row r="6080">
          <cell r="A6080" t="str">
            <v>Retrofit</v>
          </cell>
          <cell r="B6080" t="str">
            <v>NC-B-SR-4-HV-WS-GH-HV-GHP244-22</v>
          </cell>
          <cell r="C6080" t="str">
            <v>NC-B-RT-4-HV-WS-GH-HV-GHP244-22</v>
          </cell>
          <cell r="D6080" t="str">
            <v>NC-B-RT-4-HV-WS-GH-HV-GHP244-22</v>
          </cell>
          <cell r="E6080" t="str">
            <v>Ground Source Heat Pump</v>
          </cell>
          <cell r="F6080" t="str">
            <v>Small_Retail</v>
          </cell>
          <cell r="G6080" t="str">
            <v>Heating</v>
          </cell>
          <cell r="H6080" t="str">
            <v>Existing</v>
          </cell>
          <cell r="I6080" t="str">
            <v>Burn Out</v>
          </cell>
          <cell r="J6080">
            <v>1</v>
          </cell>
          <cell r="K6080">
            <v>1</v>
          </cell>
          <cell r="L6080">
            <v>4.0605235610797299E-5</v>
          </cell>
          <cell r="M6080">
            <v>1</v>
          </cell>
          <cell r="N6080">
            <v>0.60995760816018141</v>
          </cell>
          <cell r="O6080">
            <v>4.0605235610797299E-5</v>
          </cell>
          <cell r="P6080">
            <v>1.5837763218854755E-5</v>
          </cell>
        </row>
        <row r="6081">
          <cell r="A6081" t="str">
            <v>Retrofit</v>
          </cell>
          <cell r="B6081" t="str">
            <v>NC-E-SR-4-HV-WS-GH-HV-GHP244-22</v>
          </cell>
          <cell r="C6081" t="str">
            <v>NC-B-RT-4-HV-WS-GH-HV-GHP244-22</v>
          </cell>
          <cell r="D6081" t="str">
            <v>NC-B-RT-4-HV-WS-GH-HV-GHP244-22</v>
          </cell>
          <cell r="E6081" t="str">
            <v>Ground Source Heat Pump</v>
          </cell>
          <cell r="F6081" t="str">
            <v>Small_Retail</v>
          </cell>
          <cell r="G6081" t="str">
            <v>Heating</v>
          </cell>
          <cell r="H6081" t="str">
            <v>Existing</v>
          </cell>
          <cell r="I6081" t="str">
            <v>Early Replacement</v>
          </cell>
          <cell r="J6081">
            <v>1</v>
          </cell>
          <cell r="K6081">
            <v>1</v>
          </cell>
          <cell r="L6081">
            <v>3.3837696342331088E-5</v>
          </cell>
          <cell r="M6081">
            <v>1</v>
          </cell>
          <cell r="N6081">
            <v>0.60995760816018141</v>
          </cell>
          <cell r="O6081">
            <v>3.3837696342331088E-5</v>
          </cell>
          <cell r="P6081">
            <v>1.3198136015712299E-5</v>
          </cell>
        </row>
        <row r="6082">
          <cell r="A6082" t="str">
            <v>Retrofit</v>
          </cell>
          <cell r="B6082" t="str">
            <v>NC-N-SR-4-HV-WS-GH-HV-GHP244-22</v>
          </cell>
          <cell r="C6082" t="str">
            <v>NC-B-RT-4-HV-WS-GH-HV-GHP244-22</v>
          </cell>
          <cell r="D6082" t="str">
            <v>NC-B-RT-4-HV-WS-GH-HV-GHP244-22</v>
          </cell>
          <cell r="E6082" t="str">
            <v>Ground Source Heat Pump</v>
          </cell>
          <cell r="F6082" t="str">
            <v>Small_Retail</v>
          </cell>
          <cell r="G6082" t="str">
            <v>Heating</v>
          </cell>
          <cell r="H6082" t="str">
            <v>New</v>
          </cell>
          <cell r="I6082" t="str">
            <v>New</v>
          </cell>
          <cell r="J6082">
            <v>1</v>
          </cell>
          <cell r="K6082">
            <v>1</v>
          </cell>
          <cell r="L6082">
            <v>7.4442931953128388E-5</v>
          </cell>
          <cell r="M6082">
            <v>1</v>
          </cell>
          <cell r="N6082">
            <v>0.60995760816018141</v>
          </cell>
          <cell r="O6082">
            <v>7.4442931953128388E-5</v>
          </cell>
          <cell r="P6082">
            <v>2.9035899234567053E-5</v>
          </cell>
        </row>
        <row r="6083">
          <cell r="A6083" t="str">
            <v>Retrofit</v>
          </cell>
          <cell r="B6083" t="str">
            <v>NC-B-WR-4-HV-WS-GH-HV-GHP244-22</v>
          </cell>
          <cell r="C6083" t="str">
            <v>NC-B-RT-4-HV-WS-GH-HV-GHP244-22</v>
          </cell>
          <cell r="D6083" t="str">
            <v>NC-B-RT-4-HV-WS-GH-HV-GHP244-22</v>
          </cell>
          <cell r="E6083" t="str">
            <v>Ground Source Heat Pump</v>
          </cell>
          <cell r="F6083" t="str">
            <v>Warehouse</v>
          </cell>
          <cell r="G6083" t="str">
            <v>Heating</v>
          </cell>
          <cell r="H6083" t="str">
            <v>Existing</v>
          </cell>
          <cell r="I6083" t="str">
            <v>Burn Out</v>
          </cell>
          <cell r="J6083">
            <v>1</v>
          </cell>
          <cell r="K6083">
            <v>1</v>
          </cell>
          <cell r="L6083">
            <v>2.3863636363636366E-3</v>
          </cell>
          <cell r="M6083">
            <v>1</v>
          </cell>
          <cell r="N6083">
            <v>0.60995760816018141</v>
          </cell>
          <cell r="O6083">
            <v>2.3863636363636366E-3</v>
          </cell>
          <cell r="P6083">
            <v>9.3078298052683985E-4</v>
          </cell>
        </row>
        <row r="6084">
          <cell r="A6084" t="str">
            <v>Retrofit</v>
          </cell>
          <cell r="B6084" t="str">
            <v>NC-E-WR-4-HV-WS-GH-HV-GHP244-22</v>
          </cell>
          <cell r="C6084" t="str">
            <v>NC-B-RT-4-HV-WS-GH-HV-GHP244-22</v>
          </cell>
          <cell r="D6084" t="str">
            <v>NC-B-RT-4-HV-WS-GH-HV-GHP244-22</v>
          </cell>
          <cell r="E6084" t="str">
            <v>Ground Source Heat Pump</v>
          </cell>
          <cell r="F6084" t="str">
            <v>Warehouse</v>
          </cell>
          <cell r="G6084" t="str">
            <v>Heating</v>
          </cell>
          <cell r="H6084" t="str">
            <v>Existing</v>
          </cell>
          <cell r="I6084" t="str">
            <v>Early Replacement</v>
          </cell>
          <cell r="J6084">
            <v>1</v>
          </cell>
          <cell r="K6084">
            <v>1</v>
          </cell>
          <cell r="L6084">
            <v>1.9886363636363639E-3</v>
          </cell>
          <cell r="M6084">
            <v>1</v>
          </cell>
          <cell r="N6084">
            <v>0.60995760816018141</v>
          </cell>
          <cell r="O6084">
            <v>1.9886363636363639E-3</v>
          </cell>
          <cell r="P6084">
            <v>7.7565248377236661E-4</v>
          </cell>
        </row>
        <row r="6085">
          <cell r="A6085" t="str">
            <v>Retrofit</v>
          </cell>
          <cell r="B6085" t="str">
            <v>NC-N-WR-4-HV-WS-GH-HV-GHP244-22</v>
          </cell>
          <cell r="C6085" t="str">
            <v>NC-B-RT-4-HV-WS-GH-HV-GHP244-22</v>
          </cell>
          <cell r="D6085" t="str">
            <v>NC-B-RT-4-HV-WS-GH-HV-GHP244-22</v>
          </cell>
          <cell r="E6085" t="str">
            <v>Ground Source Heat Pump</v>
          </cell>
          <cell r="F6085" t="str">
            <v>Warehouse</v>
          </cell>
          <cell r="G6085" t="str">
            <v>Heating</v>
          </cell>
          <cell r="H6085" t="str">
            <v>New</v>
          </cell>
          <cell r="I6085" t="str">
            <v>New</v>
          </cell>
          <cell r="J6085">
            <v>1</v>
          </cell>
          <cell r="K6085">
            <v>1</v>
          </cell>
          <cell r="L6085">
            <v>4.3750000000000004E-3</v>
          </cell>
          <cell r="M6085">
            <v>1</v>
          </cell>
          <cell r="N6085">
            <v>0.60995760816018141</v>
          </cell>
          <cell r="O6085">
            <v>4.3750000000000004E-3</v>
          </cell>
          <cell r="P6085">
            <v>1.7064354642992066E-3</v>
          </cell>
        </row>
        <row r="6086">
          <cell r="A6086" t="str">
            <v>Retrofit</v>
          </cell>
          <cell r="B6086" t="str">
            <v>NC-B-AM-4-HV-RT-HP-HV-OTH065-10</v>
          </cell>
          <cell r="C6086" t="str">
            <v>NC-N-RT-4-HV-RT-HP-HV-OTH065-10</v>
          </cell>
          <cell r="D6086" t="str">
            <v>NC-N-RT-4-HV-RT-HP-HV-OTH065-10</v>
          </cell>
          <cell r="E6086" t="str">
            <v>Hi Eff HVAC System Design</v>
          </cell>
          <cell r="F6086" t="str">
            <v>Amusement</v>
          </cell>
          <cell r="G6086" t="str">
            <v>Heating</v>
          </cell>
          <cell r="H6086" t="str">
            <v>Existing</v>
          </cell>
          <cell r="I6086" t="str">
            <v>Burn Out</v>
          </cell>
          <cell r="J6086">
            <v>1</v>
          </cell>
          <cell r="K6086">
            <v>1</v>
          </cell>
          <cell r="L6086">
            <v>0</v>
          </cell>
          <cell r="M6086">
            <v>1</v>
          </cell>
          <cell r="N6086">
            <v>0.74654969138947602</v>
          </cell>
          <cell r="O6086">
            <v>0</v>
          </cell>
          <cell r="P6086">
            <v>0</v>
          </cell>
        </row>
        <row r="6087">
          <cell r="A6087" t="str">
            <v>Retrofit</v>
          </cell>
          <cell r="B6087" t="str">
            <v>NC-B-AM-4-HV-WS-GH-HV-OTH065-10</v>
          </cell>
          <cell r="C6087" t="str">
            <v>NC-N-RT-4-HV-WS-GH-HV-OTH065-10</v>
          </cell>
          <cell r="D6087" t="str">
            <v>NC-N-RT-4-HV-WS-GH-HV-OTH065-10</v>
          </cell>
          <cell r="E6087" t="str">
            <v>Hi Eff HVAC System Design</v>
          </cell>
          <cell r="F6087" t="str">
            <v>Amusement</v>
          </cell>
          <cell r="G6087" t="str">
            <v>Heating</v>
          </cell>
          <cell r="H6087" t="str">
            <v>Existing</v>
          </cell>
          <cell r="I6087" t="str">
            <v>Burn Out</v>
          </cell>
          <cell r="J6087">
            <v>1</v>
          </cell>
          <cell r="K6087">
            <v>1</v>
          </cell>
          <cell r="L6087">
            <v>0</v>
          </cell>
          <cell r="M6087">
            <v>1</v>
          </cell>
          <cell r="N6087">
            <v>0.74654969138947602</v>
          </cell>
          <cell r="O6087">
            <v>0</v>
          </cell>
          <cell r="P6087">
            <v>0</v>
          </cell>
        </row>
        <row r="6088">
          <cell r="A6088" t="str">
            <v>Retrofit</v>
          </cell>
          <cell r="B6088" t="str">
            <v>NC-E-AM-4-HV-RT-HP-HV-OTH065-10</v>
          </cell>
          <cell r="C6088" t="str">
            <v>NC-N-RT-4-HV-RT-HP-HV-OTH065-10</v>
          </cell>
          <cell r="D6088" t="str">
            <v>NC-N-RT-4-HV-RT-HP-HV-OTH065-10</v>
          </cell>
          <cell r="E6088" t="str">
            <v>Hi Eff HVAC System Design</v>
          </cell>
          <cell r="F6088" t="str">
            <v>Amusement</v>
          </cell>
          <cell r="G6088" t="str">
            <v>Heating</v>
          </cell>
          <cell r="H6088" t="str">
            <v>Existing</v>
          </cell>
          <cell r="I6088" t="str">
            <v>Early Replacement</v>
          </cell>
          <cell r="J6088">
            <v>1</v>
          </cell>
          <cell r="K6088">
            <v>1</v>
          </cell>
          <cell r="L6088">
            <v>0</v>
          </cell>
          <cell r="M6088">
            <v>1</v>
          </cell>
          <cell r="N6088">
            <v>0.74654969138947602</v>
          </cell>
          <cell r="O6088">
            <v>0</v>
          </cell>
          <cell r="P6088">
            <v>0</v>
          </cell>
        </row>
        <row r="6089">
          <cell r="A6089" t="str">
            <v>Retrofit</v>
          </cell>
          <cell r="B6089" t="str">
            <v>NC-E-AM-4-HV-WS-GH-HV-OTH065-10</v>
          </cell>
          <cell r="C6089" t="str">
            <v>NC-N-RT-4-HV-WS-GH-HV-OTH065-10</v>
          </cell>
          <cell r="D6089" t="str">
            <v>NC-N-RT-4-HV-WS-GH-HV-OTH065-10</v>
          </cell>
          <cell r="E6089" t="str">
            <v>Hi Eff HVAC System Design</v>
          </cell>
          <cell r="F6089" t="str">
            <v>Amusement</v>
          </cell>
          <cell r="G6089" t="str">
            <v>Heating</v>
          </cell>
          <cell r="H6089" t="str">
            <v>Existing</v>
          </cell>
          <cell r="I6089" t="str">
            <v>Early Replacement</v>
          </cell>
          <cell r="J6089">
            <v>1</v>
          </cell>
          <cell r="K6089">
            <v>1</v>
          </cell>
          <cell r="L6089">
            <v>0</v>
          </cell>
          <cell r="M6089">
            <v>1</v>
          </cell>
          <cell r="N6089">
            <v>0.74654969138947602</v>
          </cell>
          <cell r="O6089">
            <v>0</v>
          </cell>
          <cell r="P6089">
            <v>0</v>
          </cell>
        </row>
        <row r="6090">
          <cell r="A6090" t="str">
            <v>Retrofit</v>
          </cell>
          <cell r="B6090" t="str">
            <v>NC-N-AM-4-HV-RT-HP-HV-OTH065-10</v>
          </cell>
          <cell r="C6090" t="str">
            <v>NC-N-RT-4-HV-RT-HP-HV-OTH065-10</v>
          </cell>
          <cell r="D6090" t="str">
            <v>NC-N-RT-4-HV-RT-HP-HV-OTH065-10</v>
          </cell>
          <cell r="E6090" t="str">
            <v>Hi Eff HVAC System Design</v>
          </cell>
          <cell r="F6090" t="str">
            <v>Amusement</v>
          </cell>
          <cell r="G6090" t="str">
            <v>Heating</v>
          </cell>
          <cell r="H6090" t="str">
            <v>New</v>
          </cell>
          <cell r="I6090" t="str">
            <v>New</v>
          </cell>
          <cell r="J6090">
            <v>1</v>
          </cell>
          <cell r="K6090">
            <v>1</v>
          </cell>
          <cell r="L6090">
            <v>0.3905738246327603</v>
          </cell>
          <cell r="M6090">
            <v>1</v>
          </cell>
          <cell r="N6090">
            <v>0.74654969138947602</v>
          </cell>
          <cell r="O6090">
            <v>0.3905738246327603</v>
          </cell>
          <cell r="P6090">
            <v>9.8991056388365764E-2</v>
          </cell>
        </row>
        <row r="6091">
          <cell r="A6091" t="str">
            <v>Retrofit</v>
          </cell>
          <cell r="B6091" t="str">
            <v>NC-N-AM-4-HV-WS-GH-HV-OTH065-10</v>
          </cell>
          <cell r="C6091" t="str">
            <v>NC-N-RT-4-HV-WS-GH-HV-OTH065-10</v>
          </cell>
          <cell r="D6091" t="str">
            <v>NC-N-RT-4-HV-WS-GH-HV-OTH065-10</v>
          </cell>
          <cell r="E6091" t="str">
            <v>Hi Eff HVAC System Design</v>
          </cell>
          <cell r="F6091" t="str">
            <v>Amusement</v>
          </cell>
          <cell r="G6091" t="str">
            <v>Heating</v>
          </cell>
          <cell r="H6091" t="str">
            <v>New</v>
          </cell>
          <cell r="I6091" t="str">
            <v>New</v>
          </cell>
          <cell r="J6091">
            <v>1</v>
          </cell>
          <cell r="K6091">
            <v>1</v>
          </cell>
          <cell r="L6091">
            <v>8.4426175367239717E-2</v>
          </cell>
          <cell r="M6091">
            <v>1</v>
          </cell>
          <cell r="N6091">
            <v>0.74654969138947602</v>
          </cell>
          <cell r="O6091">
            <v>8.4426175367239717E-2</v>
          </cell>
          <cell r="P6091">
            <v>2.1397840201633125E-2</v>
          </cell>
        </row>
        <row r="6092">
          <cell r="A6092" t="str">
            <v>Retrofit</v>
          </cell>
          <cell r="B6092" t="str">
            <v>NC-B-DC-2-HV-RT-HP-HV-OTH065-10</v>
          </cell>
          <cell r="C6092" t="str">
            <v>NC-N-DC-2-HV-RT-HP-HV-OTH065-10</v>
          </cell>
          <cell r="D6092" t="str">
            <v>NC-N-DC-2-HV-RT-HP-HV-OTH065-10</v>
          </cell>
          <cell r="E6092" t="str">
            <v>Hi Eff HVAC System Design</v>
          </cell>
          <cell r="F6092" t="str">
            <v>Data Center</v>
          </cell>
          <cell r="G6092" t="str">
            <v>Heating</v>
          </cell>
          <cell r="H6092" t="str">
            <v>Existing</v>
          </cell>
          <cell r="I6092" t="str">
            <v>Burn Out</v>
          </cell>
          <cell r="J6092">
            <v>1</v>
          </cell>
          <cell r="K6092">
            <v>1</v>
          </cell>
          <cell r="L6092">
            <v>0</v>
          </cell>
          <cell r="M6092">
            <v>1</v>
          </cell>
          <cell r="N6092">
            <v>0.74654969138947602</v>
          </cell>
          <cell r="O6092">
            <v>0</v>
          </cell>
          <cell r="P6092">
            <v>0</v>
          </cell>
        </row>
        <row r="6093">
          <cell r="A6093" t="str">
            <v>Retrofit</v>
          </cell>
          <cell r="B6093" t="str">
            <v>NC-B-DC-2-HV-WS-GH-HV-OTH065-10</v>
          </cell>
          <cell r="C6093" t="str">
            <v>NC-N-DC-2-HV-WS-GH-HV-OTH065-10</v>
          </cell>
          <cell r="D6093" t="str">
            <v>NC-N-DC-2-HV-WS-GH-HV-OTH065-10</v>
          </cell>
          <cell r="E6093" t="str">
            <v>Hi Eff HVAC System Design</v>
          </cell>
          <cell r="F6093" t="str">
            <v>Data Center</v>
          </cell>
          <cell r="G6093" t="str">
            <v>Heating</v>
          </cell>
          <cell r="H6093" t="str">
            <v>Existing</v>
          </cell>
          <cell r="I6093" t="str">
            <v>Burn Out</v>
          </cell>
          <cell r="J6093">
            <v>1</v>
          </cell>
          <cell r="K6093">
            <v>1</v>
          </cell>
          <cell r="L6093">
            <v>0</v>
          </cell>
          <cell r="M6093">
            <v>1</v>
          </cell>
          <cell r="N6093">
            <v>0.74654969138947602</v>
          </cell>
          <cell r="O6093">
            <v>0</v>
          </cell>
          <cell r="P6093">
            <v>0</v>
          </cell>
        </row>
        <row r="6094">
          <cell r="A6094" t="str">
            <v>Retrofit</v>
          </cell>
          <cell r="B6094" t="str">
            <v>NC-E-DC-2-HV-RT-HP-HV-OTH065-10</v>
          </cell>
          <cell r="C6094" t="str">
            <v>NC-N-DC-2-HV-RT-HP-HV-OTH065-10</v>
          </cell>
          <cell r="D6094" t="str">
            <v>NC-N-DC-2-HV-RT-HP-HV-OTH065-10</v>
          </cell>
          <cell r="E6094" t="str">
            <v>Hi Eff HVAC System Design</v>
          </cell>
          <cell r="F6094" t="str">
            <v>Data Center</v>
          </cell>
          <cell r="G6094" t="str">
            <v>Heating</v>
          </cell>
          <cell r="H6094" t="str">
            <v>Existing</v>
          </cell>
          <cell r="I6094" t="str">
            <v>Early Replacement</v>
          </cell>
          <cell r="J6094">
            <v>1</v>
          </cell>
          <cell r="K6094">
            <v>1</v>
          </cell>
          <cell r="L6094">
            <v>0</v>
          </cell>
          <cell r="M6094">
            <v>1</v>
          </cell>
          <cell r="N6094">
            <v>0.74654969138947602</v>
          </cell>
          <cell r="O6094">
            <v>0</v>
          </cell>
          <cell r="P6094">
            <v>0</v>
          </cell>
        </row>
        <row r="6095">
          <cell r="A6095" t="str">
            <v>Retrofit</v>
          </cell>
          <cell r="B6095" t="str">
            <v>NC-E-DC-2-HV-WS-GH-HV-OTH065-10</v>
          </cell>
          <cell r="C6095" t="str">
            <v>NC-N-DC-2-HV-WS-GH-HV-OTH065-10</v>
          </cell>
          <cell r="D6095" t="str">
            <v>NC-N-DC-2-HV-WS-GH-HV-OTH065-10</v>
          </cell>
          <cell r="E6095" t="str">
            <v>Hi Eff HVAC System Design</v>
          </cell>
          <cell r="F6095" t="str">
            <v>Data Center</v>
          </cell>
          <cell r="G6095" t="str">
            <v>Heating</v>
          </cell>
          <cell r="H6095" t="str">
            <v>Existing</v>
          </cell>
          <cell r="I6095" t="str">
            <v>Early Replacement</v>
          </cell>
          <cell r="J6095">
            <v>1</v>
          </cell>
          <cell r="K6095">
            <v>1</v>
          </cell>
          <cell r="L6095">
            <v>0</v>
          </cell>
          <cell r="M6095">
            <v>1</v>
          </cell>
          <cell r="N6095">
            <v>0.74654969138947602</v>
          </cell>
          <cell r="O6095">
            <v>0</v>
          </cell>
          <cell r="P6095">
            <v>0</v>
          </cell>
        </row>
        <row r="6096">
          <cell r="A6096" t="str">
            <v>Retrofit</v>
          </cell>
          <cell r="B6096" t="str">
            <v>NC-N-DC-2-HV-RT-HP-HV-OTH065-10</v>
          </cell>
          <cell r="C6096" t="str">
            <v>NC-N-DC-2-HV-RT-HP-HV-OTH065-10</v>
          </cell>
          <cell r="D6096" t="str">
            <v>NC-N-DC-2-HV-RT-HP-HV-OTH065-10</v>
          </cell>
          <cell r="E6096" t="str">
            <v>Hi Eff HVAC System Design</v>
          </cell>
          <cell r="F6096" t="str">
            <v>Data Center</v>
          </cell>
          <cell r="G6096" t="str">
            <v>Heating</v>
          </cell>
          <cell r="H6096" t="str">
            <v>New</v>
          </cell>
          <cell r="I6096" t="str">
            <v>New</v>
          </cell>
          <cell r="J6096">
            <v>1</v>
          </cell>
          <cell r="K6096">
            <v>1</v>
          </cell>
          <cell r="L6096">
            <v>0.54229318585872799</v>
          </cell>
          <cell r="M6096">
            <v>1</v>
          </cell>
          <cell r="N6096">
            <v>0.74654969138947602</v>
          </cell>
          <cell r="O6096">
            <v>0.54229318585872799</v>
          </cell>
          <cell r="P6096">
            <v>0.13744437531327885</v>
          </cell>
        </row>
        <row r="6097">
          <cell r="A6097" t="str">
            <v>Retrofit</v>
          </cell>
          <cell r="B6097" t="str">
            <v>NC-N-DC-2-HV-WS-GH-HV-OTH065-10</v>
          </cell>
          <cell r="C6097" t="str">
            <v>NC-N-DC-2-HV-WS-GH-HV-OTH065-10</v>
          </cell>
          <cell r="D6097" t="str">
            <v>NC-N-DC-2-HV-WS-GH-HV-OTH065-10</v>
          </cell>
          <cell r="E6097" t="str">
            <v>Hi Eff HVAC System Design</v>
          </cell>
          <cell r="F6097" t="str">
            <v>Data Center</v>
          </cell>
          <cell r="G6097" t="str">
            <v>Heating</v>
          </cell>
          <cell r="H6097" t="str">
            <v>New</v>
          </cell>
          <cell r="I6097" t="str">
            <v>New</v>
          </cell>
          <cell r="J6097">
            <v>1</v>
          </cell>
          <cell r="K6097">
            <v>1</v>
          </cell>
          <cell r="L6097">
            <v>0.40770681414127208</v>
          </cell>
          <cell r="M6097">
            <v>1</v>
          </cell>
          <cell r="N6097">
            <v>0.74654969138947602</v>
          </cell>
          <cell r="O6097">
            <v>0.40770681414127208</v>
          </cell>
          <cell r="P6097">
            <v>0.10333341786671894</v>
          </cell>
        </row>
        <row r="6098">
          <cell r="A6098" t="str">
            <v>Retrofit</v>
          </cell>
          <cell r="B6098" t="str">
            <v>NC-B-ED-2-HV-PT-HP-HV-OTH065-10</v>
          </cell>
          <cell r="C6098" t="str">
            <v>NC-N-LG-2-HV-PT-HP-HV-OTH065-10</v>
          </cell>
          <cell r="D6098" t="str">
            <v>NC-N-LG-2-HV-PT-HP-HV-OTH065-10</v>
          </cell>
          <cell r="E6098" t="str">
            <v>Hi Eff HVAC System Design</v>
          </cell>
          <cell r="F6098" t="str">
            <v>Education</v>
          </cell>
          <cell r="G6098" t="str">
            <v>Heating</v>
          </cell>
          <cell r="H6098" t="str">
            <v>Existing</v>
          </cell>
          <cell r="I6098" t="str">
            <v>Burn Out</v>
          </cell>
          <cell r="J6098">
            <v>1</v>
          </cell>
          <cell r="K6098">
            <v>1</v>
          </cell>
          <cell r="L6098">
            <v>0</v>
          </cell>
          <cell r="M6098">
            <v>1</v>
          </cell>
          <cell r="N6098">
            <v>0.74654969138947602</v>
          </cell>
          <cell r="O6098">
            <v>0</v>
          </cell>
          <cell r="P6098">
            <v>0</v>
          </cell>
        </row>
        <row r="6099">
          <cell r="A6099" t="str">
            <v>Retrofit</v>
          </cell>
          <cell r="B6099" t="str">
            <v>NC-E-ED-2-HV-PT-HP-HV-OTH065-10</v>
          </cell>
          <cell r="C6099" t="str">
            <v>NC-N-LG-2-HV-PT-HP-HV-OTH065-10</v>
          </cell>
          <cell r="D6099" t="str">
            <v>NC-N-LG-2-HV-PT-HP-HV-OTH065-10</v>
          </cell>
          <cell r="E6099" t="str">
            <v>Hi Eff HVAC System Design</v>
          </cell>
          <cell r="F6099" t="str">
            <v>Education</v>
          </cell>
          <cell r="G6099" t="str">
            <v>Heating</v>
          </cell>
          <cell r="H6099" t="str">
            <v>Existing</v>
          </cell>
          <cell r="I6099" t="str">
            <v>Early Replacement</v>
          </cell>
          <cell r="J6099">
            <v>1</v>
          </cell>
          <cell r="K6099">
            <v>1</v>
          </cell>
          <cell r="L6099">
            <v>0</v>
          </cell>
          <cell r="M6099">
            <v>1</v>
          </cell>
          <cell r="N6099">
            <v>0.74654969138947602</v>
          </cell>
          <cell r="O6099">
            <v>0</v>
          </cell>
          <cell r="P6099">
            <v>0</v>
          </cell>
        </row>
        <row r="6100">
          <cell r="A6100" t="str">
            <v>Retrofit</v>
          </cell>
          <cell r="B6100" t="str">
            <v>NC-N-ED-2-HV-PT-HP-HV-OTH065-10</v>
          </cell>
          <cell r="C6100" t="str">
            <v>NC-N-LG-2-HV-PT-HP-HV-OTH065-10</v>
          </cell>
          <cell r="D6100" t="str">
            <v>NC-N-LG-2-HV-PT-HP-HV-OTH065-10</v>
          </cell>
          <cell r="E6100" t="str">
            <v>Hi Eff HVAC System Design</v>
          </cell>
          <cell r="F6100" t="str">
            <v>Education</v>
          </cell>
          <cell r="G6100" t="str">
            <v>Heating</v>
          </cell>
          <cell r="H6100" t="str">
            <v>New</v>
          </cell>
          <cell r="I6100" t="str">
            <v>New</v>
          </cell>
          <cell r="J6100">
            <v>1</v>
          </cell>
          <cell r="K6100">
            <v>1</v>
          </cell>
          <cell r="L6100">
            <v>0.47499999999999998</v>
          </cell>
          <cell r="M6100">
            <v>1</v>
          </cell>
          <cell r="N6100">
            <v>0.74654969138947602</v>
          </cell>
          <cell r="O6100">
            <v>0.47499999999999998</v>
          </cell>
          <cell r="P6100">
            <v>0.12038889658999888</v>
          </cell>
        </row>
        <row r="6101">
          <cell r="A6101" t="str">
            <v>Retrofit</v>
          </cell>
          <cell r="B6101" t="str">
            <v>NC-B-GR-4-HV-RT-HP-HV-OTH065-10</v>
          </cell>
          <cell r="C6101" t="str">
            <v>NC-N-RT-4-HV-RT-HP-HV-OTH065-10</v>
          </cell>
          <cell r="D6101" t="str">
            <v>NC-N-RT-4-HV-RT-HP-HV-OTH065-10</v>
          </cell>
          <cell r="E6101" t="str">
            <v>Hi Eff HVAC System Design</v>
          </cell>
          <cell r="F6101" t="str">
            <v>Grocery</v>
          </cell>
          <cell r="G6101" t="str">
            <v>Heating</v>
          </cell>
          <cell r="H6101" t="str">
            <v>Existing</v>
          </cell>
          <cell r="I6101" t="str">
            <v>Burn Out</v>
          </cell>
          <cell r="J6101">
            <v>1</v>
          </cell>
          <cell r="K6101">
            <v>1</v>
          </cell>
          <cell r="L6101">
            <v>0</v>
          </cell>
          <cell r="M6101">
            <v>1</v>
          </cell>
          <cell r="N6101">
            <v>0.74654969138947602</v>
          </cell>
          <cell r="O6101">
            <v>0</v>
          </cell>
          <cell r="P6101">
            <v>0</v>
          </cell>
        </row>
        <row r="6102">
          <cell r="A6102" t="str">
            <v>Retrofit</v>
          </cell>
          <cell r="B6102" t="str">
            <v>NC-E-GR-4-HV-RT-HP-HV-OTH065-10</v>
          </cell>
          <cell r="C6102" t="str">
            <v>NC-N-RT-4-HV-RT-HP-HV-OTH065-10</v>
          </cell>
          <cell r="D6102" t="str">
            <v>NC-N-RT-4-HV-RT-HP-HV-OTH065-10</v>
          </cell>
          <cell r="E6102" t="str">
            <v>Hi Eff HVAC System Design</v>
          </cell>
          <cell r="F6102" t="str">
            <v>Grocery</v>
          </cell>
          <cell r="G6102" t="str">
            <v>Heating</v>
          </cell>
          <cell r="H6102" t="str">
            <v>Existing</v>
          </cell>
          <cell r="I6102" t="str">
            <v>Early Replacement</v>
          </cell>
          <cell r="J6102">
            <v>1</v>
          </cell>
          <cell r="K6102">
            <v>1</v>
          </cell>
          <cell r="L6102">
            <v>0</v>
          </cell>
          <cell r="M6102">
            <v>1</v>
          </cell>
          <cell r="N6102">
            <v>0.74654969138947602</v>
          </cell>
          <cell r="O6102">
            <v>0</v>
          </cell>
          <cell r="P6102">
            <v>0</v>
          </cell>
        </row>
        <row r="6103">
          <cell r="A6103" t="str">
            <v>Retrofit</v>
          </cell>
          <cell r="B6103" t="str">
            <v>NC-N-GR-4-HV-RT-HP-HV-OTH065-10</v>
          </cell>
          <cell r="C6103" t="str">
            <v>NC-N-RT-4-HV-RT-HP-HV-OTH065-10</v>
          </cell>
          <cell r="D6103" t="str">
            <v>NC-N-RT-4-HV-RT-HP-HV-OTH065-10</v>
          </cell>
          <cell r="E6103" t="str">
            <v>Hi Eff HVAC System Design</v>
          </cell>
          <cell r="F6103" t="str">
            <v>Grocery</v>
          </cell>
          <cell r="G6103" t="str">
            <v>Heating</v>
          </cell>
          <cell r="H6103" t="str">
            <v>New</v>
          </cell>
          <cell r="I6103" t="str">
            <v>New</v>
          </cell>
          <cell r="J6103">
            <v>1</v>
          </cell>
          <cell r="K6103">
            <v>1</v>
          </cell>
          <cell r="L6103">
            <v>0.47499999999999998</v>
          </cell>
          <cell r="M6103">
            <v>1</v>
          </cell>
          <cell r="N6103">
            <v>0.74654969138947602</v>
          </cell>
          <cell r="O6103">
            <v>0.47499999999999998</v>
          </cell>
          <cell r="P6103">
            <v>0.12038889658999888</v>
          </cell>
        </row>
        <row r="6104">
          <cell r="A6104" t="str">
            <v>Retrofit</v>
          </cell>
          <cell r="B6104" t="str">
            <v>NC-B-LG-2-HV-PT-HP-HV-OTH065-10</v>
          </cell>
          <cell r="C6104" t="str">
            <v>NC-N-LG-2-HV-PT-HP-HV-OTH065-10</v>
          </cell>
          <cell r="D6104" t="str">
            <v>NC-N-LG-2-HV-PT-HP-HV-OTH065-10</v>
          </cell>
          <cell r="E6104" t="str">
            <v>Hi Eff HVAC System Design</v>
          </cell>
          <cell r="F6104" t="str">
            <v>Lodging</v>
          </cell>
          <cell r="G6104" t="str">
            <v>Heating</v>
          </cell>
          <cell r="H6104" t="str">
            <v>Existing</v>
          </cell>
          <cell r="I6104" t="str">
            <v>Burn Out</v>
          </cell>
          <cell r="J6104">
            <v>1</v>
          </cell>
          <cell r="K6104">
            <v>1</v>
          </cell>
          <cell r="L6104">
            <v>0</v>
          </cell>
          <cell r="M6104">
            <v>1</v>
          </cell>
          <cell r="N6104">
            <v>0.74654969138947602</v>
          </cell>
          <cell r="O6104">
            <v>0</v>
          </cell>
          <cell r="P6104">
            <v>0</v>
          </cell>
        </row>
        <row r="6105">
          <cell r="A6105" t="str">
            <v>Retrofit</v>
          </cell>
          <cell r="B6105" t="str">
            <v>NC-B-LG-2-HV-RT-HP-HV-OTH065-10</v>
          </cell>
          <cell r="C6105" t="str">
            <v>NC-N-SO-2-HV-RT-HP-HV-OTH065-10</v>
          </cell>
          <cell r="D6105" t="str">
            <v>NC-N-SO-2-HV-RT-HP-HV-OTH065-10</v>
          </cell>
          <cell r="E6105" t="str">
            <v>Hi Eff HVAC System Design</v>
          </cell>
          <cell r="F6105" t="str">
            <v>Lodging</v>
          </cell>
          <cell r="G6105" t="str">
            <v>Heating</v>
          </cell>
          <cell r="H6105" t="str">
            <v>Existing</v>
          </cell>
          <cell r="I6105" t="str">
            <v>Burn Out</v>
          </cell>
          <cell r="J6105">
            <v>1</v>
          </cell>
          <cell r="K6105">
            <v>1</v>
          </cell>
          <cell r="L6105">
            <v>0</v>
          </cell>
          <cell r="M6105">
            <v>1</v>
          </cell>
          <cell r="N6105">
            <v>0.74654969138947602</v>
          </cell>
          <cell r="O6105">
            <v>0</v>
          </cell>
          <cell r="P6105">
            <v>0</v>
          </cell>
        </row>
        <row r="6106">
          <cell r="A6106" t="str">
            <v>Retrofit</v>
          </cell>
          <cell r="B6106" t="str">
            <v>NC-E-LG-2-HV-PT-HP-HV-OTH065-10</v>
          </cell>
          <cell r="C6106" t="str">
            <v>NC-N-LG-2-HV-PT-HP-HV-OTH065-10</v>
          </cell>
          <cell r="D6106" t="str">
            <v>NC-N-LG-2-HV-PT-HP-HV-OTH065-10</v>
          </cell>
          <cell r="E6106" t="str">
            <v>Hi Eff HVAC System Design</v>
          </cell>
          <cell r="F6106" t="str">
            <v>Lodging</v>
          </cell>
          <cell r="G6106" t="str">
            <v>Heating</v>
          </cell>
          <cell r="H6106" t="str">
            <v>Existing</v>
          </cell>
          <cell r="I6106" t="str">
            <v>Early Replacement</v>
          </cell>
          <cell r="J6106">
            <v>1</v>
          </cell>
          <cell r="K6106">
            <v>1</v>
          </cell>
          <cell r="L6106">
            <v>0</v>
          </cell>
          <cell r="M6106">
            <v>1</v>
          </cell>
          <cell r="N6106">
            <v>0.74654969138947602</v>
          </cell>
          <cell r="O6106">
            <v>0</v>
          </cell>
          <cell r="P6106">
            <v>0</v>
          </cell>
        </row>
        <row r="6107">
          <cell r="A6107" t="str">
            <v>Retrofit</v>
          </cell>
          <cell r="B6107" t="str">
            <v>NC-E-LG-2-HV-RT-HP-HV-OTH065-10</v>
          </cell>
          <cell r="C6107" t="str">
            <v>NC-N-SO-2-HV-RT-HP-HV-OTH065-10</v>
          </cell>
          <cell r="D6107" t="str">
            <v>NC-N-SO-2-HV-RT-HP-HV-OTH065-10</v>
          </cell>
          <cell r="E6107" t="str">
            <v>Hi Eff HVAC System Design</v>
          </cell>
          <cell r="F6107" t="str">
            <v>Lodging</v>
          </cell>
          <cell r="G6107" t="str">
            <v>Heating</v>
          </cell>
          <cell r="H6107" t="str">
            <v>Existing</v>
          </cell>
          <cell r="I6107" t="str">
            <v>Early Replacement</v>
          </cell>
          <cell r="J6107">
            <v>1</v>
          </cell>
          <cell r="K6107">
            <v>1</v>
          </cell>
          <cell r="L6107">
            <v>0</v>
          </cell>
          <cell r="M6107">
            <v>1</v>
          </cell>
          <cell r="N6107">
            <v>0.74654969138947602</v>
          </cell>
          <cell r="O6107">
            <v>0</v>
          </cell>
          <cell r="P6107">
            <v>0</v>
          </cell>
        </row>
        <row r="6108">
          <cell r="A6108" t="str">
            <v>Retrofit</v>
          </cell>
          <cell r="B6108" t="str">
            <v>NC-N-LG-2-HV-PT-HP-HV-OTH065-10</v>
          </cell>
          <cell r="C6108" t="str">
            <v>NC-N-LG-2-HV-PT-HP-HV-OTH065-10</v>
          </cell>
          <cell r="D6108" t="str">
            <v>NC-N-LG-2-HV-PT-HP-HV-OTH065-10</v>
          </cell>
          <cell r="E6108" t="str">
            <v>Hi Eff HVAC System Design</v>
          </cell>
          <cell r="F6108" t="str">
            <v>Lodging</v>
          </cell>
          <cell r="G6108" t="str">
            <v>Heating</v>
          </cell>
          <cell r="H6108" t="str">
            <v>New</v>
          </cell>
          <cell r="I6108" t="str">
            <v>New</v>
          </cell>
          <cell r="J6108">
            <v>1</v>
          </cell>
          <cell r="K6108">
            <v>1</v>
          </cell>
          <cell r="L6108">
            <v>0.46358470946816788</v>
          </cell>
          <cell r="M6108">
            <v>1</v>
          </cell>
          <cell r="N6108">
            <v>0.74654969138947602</v>
          </cell>
          <cell r="O6108">
            <v>0.46358470946816788</v>
          </cell>
          <cell r="P6108">
            <v>0.11749568768182725</v>
          </cell>
        </row>
        <row r="6109">
          <cell r="A6109" t="str">
            <v>Retrofit</v>
          </cell>
          <cell r="B6109" t="str">
            <v>NC-N-LG-2-HV-RT-HP-HV-OTH065-10</v>
          </cell>
          <cell r="C6109" t="str">
            <v>NC-N-SO-2-HV-RT-HP-HV-OTH065-10</v>
          </cell>
          <cell r="D6109" t="str">
            <v>NC-N-SO-2-HV-RT-HP-HV-OTH065-10</v>
          </cell>
          <cell r="E6109" t="str">
            <v>Hi Eff HVAC System Design</v>
          </cell>
          <cell r="F6109" t="str">
            <v>Lodging</v>
          </cell>
          <cell r="G6109" t="str">
            <v>Heating</v>
          </cell>
          <cell r="H6109" t="str">
            <v>New</v>
          </cell>
          <cell r="I6109" t="str">
            <v>New</v>
          </cell>
          <cell r="J6109">
            <v>1</v>
          </cell>
          <cell r="K6109">
            <v>1</v>
          </cell>
          <cell r="L6109">
            <v>0.48641529053183219</v>
          </cell>
          <cell r="M6109">
            <v>1</v>
          </cell>
          <cell r="N6109">
            <v>0.74654969138947602</v>
          </cell>
          <cell r="O6109">
            <v>0.48641529053183219</v>
          </cell>
          <cell r="P6109">
            <v>0.12328210549817055</v>
          </cell>
        </row>
        <row r="6110">
          <cell r="A6110" t="str">
            <v>Retrofit</v>
          </cell>
          <cell r="B6110" t="str">
            <v>NC-B-MO-2-HV-RT-HP-HV-OTH065-10</v>
          </cell>
          <cell r="C6110" t="str">
            <v>NC-N-SO-2-HV-RT-HP-HV-OTH065-10</v>
          </cell>
          <cell r="D6110" t="str">
            <v>NC-N-SO-2-HV-RT-HP-HV-OTH065-10</v>
          </cell>
          <cell r="E6110" t="str">
            <v>Hi Eff HVAC System Design</v>
          </cell>
          <cell r="F6110" t="str">
            <v>Medical_Office</v>
          </cell>
          <cell r="G6110" t="str">
            <v>Heating</v>
          </cell>
          <cell r="H6110" t="str">
            <v>Existing</v>
          </cell>
          <cell r="I6110" t="str">
            <v>Burn Out</v>
          </cell>
          <cell r="J6110">
            <v>1</v>
          </cell>
          <cell r="K6110">
            <v>1</v>
          </cell>
          <cell r="L6110">
            <v>0</v>
          </cell>
          <cell r="M6110">
            <v>1</v>
          </cell>
          <cell r="N6110">
            <v>0.74654969138947602</v>
          </cell>
          <cell r="O6110">
            <v>0</v>
          </cell>
          <cell r="P6110">
            <v>0</v>
          </cell>
        </row>
        <row r="6111">
          <cell r="A6111" t="str">
            <v>Retrofit</v>
          </cell>
          <cell r="B6111" t="str">
            <v>NC-E-MO-2-HV-RT-HP-HV-OTH065-10</v>
          </cell>
          <cell r="C6111" t="str">
            <v>NC-N-SO-2-HV-RT-HP-HV-OTH065-10</v>
          </cell>
          <cell r="D6111" t="str">
            <v>NC-N-SO-2-HV-RT-HP-HV-OTH065-10</v>
          </cell>
          <cell r="E6111" t="str">
            <v>Hi Eff HVAC System Design</v>
          </cell>
          <cell r="F6111" t="str">
            <v>Medical_Office</v>
          </cell>
          <cell r="G6111" t="str">
            <v>Heating</v>
          </cell>
          <cell r="H6111" t="str">
            <v>Existing</v>
          </cell>
          <cell r="I6111" t="str">
            <v>Early Replacement</v>
          </cell>
          <cell r="J6111">
            <v>1</v>
          </cell>
          <cell r="K6111">
            <v>1</v>
          </cell>
          <cell r="L6111">
            <v>0</v>
          </cell>
          <cell r="M6111">
            <v>1</v>
          </cell>
          <cell r="N6111">
            <v>0.74654969138947602</v>
          </cell>
          <cell r="O6111">
            <v>0</v>
          </cell>
          <cell r="P6111">
            <v>0</v>
          </cell>
        </row>
        <row r="6112">
          <cell r="A6112" t="str">
            <v>Retrofit</v>
          </cell>
          <cell r="B6112" t="str">
            <v>NC-N-MO-2-HV-RT-HP-HV-OTH065-10</v>
          </cell>
          <cell r="C6112" t="str">
            <v>NC-N-SO-2-HV-RT-HP-HV-OTH065-10</v>
          </cell>
          <cell r="D6112" t="str">
            <v>NC-N-SO-2-HV-RT-HP-HV-OTH065-10</v>
          </cell>
          <cell r="E6112" t="str">
            <v>Hi Eff HVAC System Design</v>
          </cell>
          <cell r="F6112" t="str">
            <v>Medical_Office</v>
          </cell>
          <cell r="G6112" t="str">
            <v>Heating</v>
          </cell>
          <cell r="H6112" t="str">
            <v>New</v>
          </cell>
          <cell r="I6112" t="str">
            <v>New</v>
          </cell>
          <cell r="J6112">
            <v>1</v>
          </cell>
          <cell r="K6112">
            <v>1</v>
          </cell>
          <cell r="L6112">
            <v>0.47499999999999998</v>
          </cell>
          <cell r="M6112">
            <v>1</v>
          </cell>
          <cell r="N6112">
            <v>0.74654969138947602</v>
          </cell>
          <cell r="O6112">
            <v>0.47499999999999998</v>
          </cell>
          <cell r="P6112">
            <v>0.12038889658999888</v>
          </cell>
        </row>
        <row r="6113">
          <cell r="A6113" t="str">
            <v>Retrofit</v>
          </cell>
          <cell r="B6113" t="str">
            <v>NC-B-RL-4-HV-RT-HP-HV-OTH065-10</v>
          </cell>
          <cell r="C6113" t="str">
            <v>NC-N-RT-4-HV-RT-HP-HV-OTH065-10</v>
          </cell>
          <cell r="D6113" t="str">
            <v>NC-N-RT-4-HV-RT-HP-HV-OTH065-10</v>
          </cell>
          <cell r="E6113" t="str">
            <v>Hi Eff HVAC System Design</v>
          </cell>
          <cell r="F6113" t="str">
            <v>Religious</v>
          </cell>
          <cell r="G6113" t="str">
            <v>Heating</v>
          </cell>
          <cell r="H6113" t="str">
            <v>Existing</v>
          </cell>
          <cell r="I6113" t="str">
            <v>Burn Out</v>
          </cell>
          <cell r="J6113">
            <v>1</v>
          </cell>
          <cell r="K6113">
            <v>1</v>
          </cell>
          <cell r="L6113">
            <v>0</v>
          </cell>
          <cell r="M6113">
            <v>1</v>
          </cell>
          <cell r="N6113">
            <v>0.74654969138947602</v>
          </cell>
          <cell r="O6113">
            <v>0</v>
          </cell>
          <cell r="P6113">
            <v>0</v>
          </cell>
        </row>
        <row r="6114">
          <cell r="A6114" t="str">
            <v>Retrofit</v>
          </cell>
          <cell r="B6114" t="str">
            <v>NC-B-RL-4-HV-WS-GH-HV-OTH065-10</v>
          </cell>
          <cell r="C6114" t="str">
            <v>NC-N-RT-4-HV-WS-GH-HV-OTH065-10</v>
          </cell>
          <cell r="D6114" t="str">
            <v>NC-N-RT-4-HV-WS-GH-HV-OTH065-10</v>
          </cell>
          <cell r="E6114" t="str">
            <v>Hi Eff HVAC System Design</v>
          </cell>
          <cell r="F6114" t="str">
            <v>Religious</v>
          </cell>
          <cell r="G6114" t="str">
            <v>Heating</v>
          </cell>
          <cell r="H6114" t="str">
            <v>Existing</v>
          </cell>
          <cell r="I6114" t="str">
            <v>Burn Out</v>
          </cell>
          <cell r="J6114">
            <v>1</v>
          </cell>
          <cell r="K6114">
            <v>1</v>
          </cell>
          <cell r="L6114">
            <v>0</v>
          </cell>
          <cell r="M6114">
            <v>1</v>
          </cell>
          <cell r="N6114">
            <v>0.74654969138947602</v>
          </cell>
          <cell r="O6114">
            <v>0</v>
          </cell>
          <cell r="P6114">
            <v>0</v>
          </cell>
        </row>
        <row r="6115">
          <cell r="A6115" t="str">
            <v>Retrofit</v>
          </cell>
          <cell r="B6115" t="str">
            <v>NC-E-RL-4-HV-RT-HP-HV-OTH065-10</v>
          </cell>
          <cell r="C6115" t="str">
            <v>NC-N-RT-4-HV-RT-HP-HV-OTH065-10</v>
          </cell>
          <cell r="D6115" t="str">
            <v>NC-N-RT-4-HV-RT-HP-HV-OTH065-10</v>
          </cell>
          <cell r="E6115" t="str">
            <v>Hi Eff HVAC System Design</v>
          </cell>
          <cell r="F6115" t="str">
            <v>Religious</v>
          </cell>
          <cell r="G6115" t="str">
            <v>Heating</v>
          </cell>
          <cell r="H6115" t="str">
            <v>Existing</v>
          </cell>
          <cell r="I6115" t="str">
            <v>Early Replacement</v>
          </cell>
          <cell r="J6115">
            <v>1</v>
          </cell>
          <cell r="K6115">
            <v>1</v>
          </cell>
          <cell r="L6115">
            <v>0</v>
          </cell>
          <cell r="M6115">
            <v>1</v>
          </cell>
          <cell r="N6115">
            <v>0.74654969138947602</v>
          </cell>
          <cell r="O6115">
            <v>0</v>
          </cell>
          <cell r="P6115">
            <v>0</v>
          </cell>
        </row>
        <row r="6116">
          <cell r="A6116" t="str">
            <v>Retrofit</v>
          </cell>
          <cell r="B6116" t="str">
            <v>NC-E-RL-4-HV-WS-GH-HV-OTH065-10</v>
          </cell>
          <cell r="C6116" t="str">
            <v>NC-N-RT-4-HV-WS-GH-HV-OTH065-10</v>
          </cell>
          <cell r="D6116" t="str">
            <v>NC-N-RT-4-HV-WS-GH-HV-OTH065-10</v>
          </cell>
          <cell r="E6116" t="str">
            <v>Hi Eff HVAC System Design</v>
          </cell>
          <cell r="F6116" t="str">
            <v>Religious</v>
          </cell>
          <cell r="G6116" t="str">
            <v>Heating</v>
          </cell>
          <cell r="H6116" t="str">
            <v>Existing</v>
          </cell>
          <cell r="I6116" t="str">
            <v>Early Replacement</v>
          </cell>
          <cell r="J6116">
            <v>1</v>
          </cell>
          <cell r="K6116">
            <v>1</v>
          </cell>
          <cell r="L6116">
            <v>0</v>
          </cell>
          <cell r="M6116">
            <v>1</v>
          </cell>
          <cell r="N6116">
            <v>0.74654969138947602</v>
          </cell>
          <cell r="O6116">
            <v>0</v>
          </cell>
          <cell r="P6116">
            <v>0</v>
          </cell>
        </row>
        <row r="6117">
          <cell r="A6117" t="str">
            <v>Retrofit</v>
          </cell>
          <cell r="B6117" t="str">
            <v>NC-N-RL-4-HV-RT-HP-HV-OTH065-10</v>
          </cell>
          <cell r="C6117" t="str">
            <v>NC-N-RT-4-HV-RT-HP-HV-OTH065-10</v>
          </cell>
          <cell r="D6117" t="str">
            <v>NC-N-RT-4-HV-RT-HP-HV-OTH065-10</v>
          </cell>
          <cell r="E6117" t="str">
            <v>Hi Eff HVAC System Design</v>
          </cell>
          <cell r="F6117" t="str">
            <v>Religious</v>
          </cell>
          <cell r="G6117" t="str">
            <v>Heating</v>
          </cell>
          <cell r="H6117" t="str">
            <v>New</v>
          </cell>
          <cell r="I6117" t="str">
            <v>New</v>
          </cell>
          <cell r="J6117">
            <v>1</v>
          </cell>
          <cell r="K6117">
            <v>1</v>
          </cell>
          <cell r="L6117">
            <v>0.47499999999999998</v>
          </cell>
          <cell r="M6117">
            <v>1</v>
          </cell>
          <cell r="N6117">
            <v>0.74654969138947602</v>
          </cell>
          <cell r="O6117">
            <v>0.47499999999999998</v>
          </cell>
          <cell r="P6117">
            <v>0.12038889658999888</v>
          </cell>
        </row>
        <row r="6118">
          <cell r="A6118" t="str">
            <v>Retrofit</v>
          </cell>
          <cell r="B6118" t="str">
            <v>NC-N-RL-4-HV-WS-GH-HV-OTH065-10</v>
          </cell>
          <cell r="C6118" t="str">
            <v>NC-N-RT-4-HV-WS-GH-HV-OTH065-10</v>
          </cell>
          <cell r="D6118" t="str">
            <v>NC-N-RT-4-HV-WS-GH-HV-OTH065-10</v>
          </cell>
          <cell r="E6118" t="str">
            <v>Hi Eff HVAC System Design</v>
          </cell>
          <cell r="F6118" t="str">
            <v>Religious</v>
          </cell>
          <cell r="G6118" t="str">
            <v>Heating</v>
          </cell>
          <cell r="H6118" t="str">
            <v>New</v>
          </cell>
          <cell r="I6118" t="str">
            <v>New</v>
          </cell>
          <cell r="J6118">
            <v>1</v>
          </cell>
          <cell r="K6118">
            <v>1</v>
          </cell>
          <cell r="L6118">
            <v>0</v>
          </cell>
          <cell r="M6118">
            <v>1</v>
          </cell>
          <cell r="N6118">
            <v>0.74654969138947602</v>
          </cell>
          <cell r="O6118">
            <v>0</v>
          </cell>
          <cell r="P6118">
            <v>0</v>
          </cell>
        </row>
        <row r="6119">
          <cell r="A6119" t="str">
            <v>Retrofit</v>
          </cell>
          <cell r="B6119" t="str">
            <v>NC-B-RS-4-HV-WS-GH-HV-OTH065-10</v>
          </cell>
          <cell r="C6119" t="str">
            <v>NC-N-RT-4-HV-WS-GH-HV-OTH065-10</v>
          </cell>
          <cell r="D6119" t="str">
            <v>NC-N-RT-4-HV-WS-GH-HV-OTH065-10</v>
          </cell>
          <cell r="E6119" t="str">
            <v>Hi Eff HVAC System Design</v>
          </cell>
          <cell r="F6119" t="str">
            <v>Restaurant</v>
          </cell>
          <cell r="G6119" t="str">
            <v>Heating</v>
          </cell>
          <cell r="H6119" t="str">
            <v>Existing</v>
          </cell>
          <cell r="I6119" t="str">
            <v>Burn Out</v>
          </cell>
          <cell r="J6119">
            <v>1</v>
          </cell>
          <cell r="K6119">
            <v>1</v>
          </cell>
          <cell r="L6119">
            <v>0</v>
          </cell>
          <cell r="M6119">
            <v>1</v>
          </cell>
          <cell r="N6119">
            <v>0.74654969138947602</v>
          </cell>
          <cell r="O6119">
            <v>0</v>
          </cell>
          <cell r="P6119">
            <v>0</v>
          </cell>
        </row>
        <row r="6120">
          <cell r="A6120" t="str">
            <v>Retrofit</v>
          </cell>
          <cell r="B6120" t="str">
            <v>NC-E-RS-4-HV-WS-GH-HV-OTH065-10</v>
          </cell>
          <cell r="C6120" t="str">
            <v>NC-N-RT-4-HV-WS-GH-HV-OTH065-10</v>
          </cell>
          <cell r="D6120" t="str">
            <v>NC-N-RT-4-HV-WS-GH-HV-OTH065-10</v>
          </cell>
          <cell r="E6120" t="str">
            <v>Hi Eff HVAC System Design</v>
          </cell>
          <cell r="F6120" t="str">
            <v>Restaurant</v>
          </cell>
          <cell r="G6120" t="str">
            <v>Heating</v>
          </cell>
          <cell r="H6120" t="str">
            <v>Existing</v>
          </cell>
          <cell r="I6120" t="str">
            <v>Early Replacement</v>
          </cell>
          <cell r="J6120">
            <v>1</v>
          </cell>
          <cell r="K6120">
            <v>1</v>
          </cell>
          <cell r="L6120">
            <v>0</v>
          </cell>
          <cell r="M6120">
            <v>1</v>
          </cell>
          <cell r="N6120">
            <v>0.74654969138947602</v>
          </cell>
          <cell r="O6120">
            <v>0</v>
          </cell>
          <cell r="P6120">
            <v>0</v>
          </cell>
        </row>
        <row r="6121">
          <cell r="A6121" t="str">
            <v>Retrofit</v>
          </cell>
          <cell r="B6121" t="str">
            <v>NC-N-RS-4-HV-WS-GH-HV-OTH065-10</v>
          </cell>
          <cell r="C6121" t="str">
            <v>NC-N-RT-4-HV-WS-GH-HV-OTH065-10</v>
          </cell>
          <cell r="D6121" t="str">
            <v>NC-N-RT-4-HV-WS-GH-HV-OTH065-10</v>
          </cell>
          <cell r="E6121" t="str">
            <v>Hi Eff HVAC System Design</v>
          </cell>
          <cell r="F6121" t="str">
            <v>Restaurant</v>
          </cell>
          <cell r="G6121" t="str">
            <v>Heating</v>
          </cell>
          <cell r="H6121" t="str">
            <v>New</v>
          </cell>
          <cell r="I6121" t="str">
            <v>New</v>
          </cell>
          <cell r="J6121">
            <v>1</v>
          </cell>
          <cell r="K6121">
            <v>1</v>
          </cell>
          <cell r="L6121">
            <v>0.47499999999999998</v>
          </cell>
          <cell r="M6121">
            <v>1</v>
          </cell>
          <cell r="N6121">
            <v>0.74654969138947602</v>
          </cell>
          <cell r="O6121">
            <v>0.47499999999999998</v>
          </cell>
          <cell r="P6121">
            <v>0.12038889658999888</v>
          </cell>
        </row>
        <row r="6122">
          <cell r="A6122" t="str">
            <v>Retrofit</v>
          </cell>
          <cell r="B6122" t="str">
            <v>NC-B-RT-4-HV-RT-HP-HV-OTH065-10</v>
          </cell>
          <cell r="C6122" t="str">
            <v>NC-N-RT-4-HV-RT-HP-HV-OTH065-10</v>
          </cell>
          <cell r="D6122" t="str">
            <v>NC-N-RT-4-HV-RT-HP-HV-OTH065-10</v>
          </cell>
          <cell r="E6122" t="str">
            <v>Hi Eff HVAC System Design</v>
          </cell>
          <cell r="F6122" t="str">
            <v>Large_Retail</v>
          </cell>
          <cell r="G6122" t="str">
            <v>Heating</v>
          </cell>
          <cell r="H6122" t="str">
            <v>Existing</v>
          </cell>
          <cell r="I6122" t="str">
            <v>Burn Out</v>
          </cell>
          <cell r="J6122">
            <v>1</v>
          </cell>
          <cell r="K6122">
            <v>1</v>
          </cell>
          <cell r="L6122">
            <v>0</v>
          </cell>
          <cell r="M6122">
            <v>1</v>
          </cell>
          <cell r="N6122">
            <v>0.74654969138947602</v>
          </cell>
          <cell r="O6122">
            <v>0</v>
          </cell>
          <cell r="P6122">
            <v>0</v>
          </cell>
        </row>
        <row r="6123">
          <cell r="A6123" t="str">
            <v>Retrofit</v>
          </cell>
          <cell r="B6123" t="str">
            <v>NC-B-RT-4-HV-WS-GH-HV-OTH065-10</v>
          </cell>
          <cell r="C6123" t="str">
            <v>NC-N-RT-4-HV-WS-GH-HV-OTH065-10</v>
          </cell>
          <cell r="D6123" t="str">
            <v>NC-N-RT-4-HV-WS-GH-HV-OTH065-10</v>
          </cell>
          <cell r="E6123" t="str">
            <v>Hi Eff HVAC System Design</v>
          </cell>
          <cell r="F6123" t="str">
            <v>Large_Retail</v>
          </cell>
          <cell r="G6123" t="str">
            <v>Heating</v>
          </cell>
          <cell r="H6123" t="str">
            <v>Existing</v>
          </cell>
          <cell r="I6123" t="str">
            <v>Burn Out</v>
          </cell>
          <cell r="J6123">
            <v>1</v>
          </cell>
          <cell r="K6123">
            <v>1</v>
          </cell>
          <cell r="L6123">
            <v>0</v>
          </cell>
          <cell r="M6123">
            <v>1</v>
          </cell>
          <cell r="N6123">
            <v>0.74654969138947602</v>
          </cell>
          <cell r="O6123">
            <v>0</v>
          </cell>
          <cell r="P6123">
            <v>0</v>
          </cell>
        </row>
        <row r="6124">
          <cell r="A6124" t="str">
            <v>Retrofit</v>
          </cell>
          <cell r="B6124" t="str">
            <v>NC-E-RT-4-HV-RT-HP-HV-OTH065-10</v>
          </cell>
          <cell r="C6124" t="str">
            <v>NC-N-RT-4-HV-RT-HP-HV-OTH065-10</v>
          </cell>
          <cell r="D6124" t="str">
            <v>NC-N-RT-4-HV-RT-HP-HV-OTH065-10</v>
          </cell>
          <cell r="E6124" t="str">
            <v>Hi Eff HVAC System Design</v>
          </cell>
          <cell r="F6124" t="str">
            <v>Large_Retail</v>
          </cell>
          <cell r="G6124" t="str">
            <v>Heating</v>
          </cell>
          <cell r="H6124" t="str">
            <v>Existing</v>
          </cell>
          <cell r="I6124" t="str">
            <v>Early Replacement</v>
          </cell>
          <cell r="J6124">
            <v>1</v>
          </cell>
          <cell r="K6124">
            <v>1</v>
          </cell>
          <cell r="L6124">
            <v>0</v>
          </cell>
          <cell r="M6124">
            <v>1</v>
          </cell>
          <cell r="N6124">
            <v>0.74654969138947602</v>
          </cell>
          <cell r="O6124">
            <v>0</v>
          </cell>
          <cell r="P6124">
            <v>0</v>
          </cell>
        </row>
        <row r="6125">
          <cell r="A6125" t="str">
            <v>Retrofit</v>
          </cell>
          <cell r="B6125" t="str">
            <v>NC-E-RT-4-HV-WS-GH-HV-OTH065-10</v>
          </cell>
          <cell r="C6125" t="str">
            <v>NC-N-RT-4-HV-WS-GH-HV-OTH065-10</v>
          </cell>
          <cell r="D6125" t="str">
            <v>NC-N-RT-4-HV-WS-GH-HV-OTH065-10</v>
          </cell>
          <cell r="E6125" t="str">
            <v>Hi Eff HVAC System Design</v>
          </cell>
          <cell r="F6125" t="str">
            <v>Large_Retail</v>
          </cell>
          <cell r="G6125" t="str">
            <v>Heating</v>
          </cell>
          <cell r="H6125" t="str">
            <v>Existing</v>
          </cell>
          <cell r="I6125" t="str">
            <v>Early Replacement</v>
          </cell>
          <cell r="J6125">
            <v>1</v>
          </cell>
          <cell r="K6125">
            <v>1</v>
          </cell>
          <cell r="L6125">
            <v>0</v>
          </cell>
          <cell r="M6125">
            <v>1</v>
          </cell>
          <cell r="N6125">
            <v>0.74654969138947602</v>
          </cell>
          <cell r="O6125">
            <v>0</v>
          </cell>
          <cell r="P6125">
            <v>0</v>
          </cell>
        </row>
        <row r="6126">
          <cell r="A6126" t="str">
            <v>Retrofit</v>
          </cell>
          <cell r="B6126" t="str">
            <v>NC-N-RT-4-HV-RT-HP-HV-OTH065-10</v>
          </cell>
          <cell r="C6126" t="str">
            <v>NC-N-RT-4-HV-RT-HP-HV-OTH065-10</v>
          </cell>
          <cell r="D6126" t="str">
            <v>NC-N-RT-4-HV-RT-HP-HV-OTH065-10</v>
          </cell>
          <cell r="E6126" t="str">
            <v>Hi Eff HVAC System Design</v>
          </cell>
          <cell r="F6126" t="str">
            <v>Large_Retail</v>
          </cell>
          <cell r="G6126" t="str">
            <v>Heating</v>
          </cell>
          <cell r="H6126" t="str">
            <v>New</v>
          </cell>
          <cell r="I6126" t="str">
            <v>New</v>
          </cell>
          <cell r="J6126">
            <v>1</v>
          </cell>
          <cell r="K6126">
            <v>1</v>
          </cell>
          <cell r="L6126">
            <v>0.47499999999999998</v>
          </cell>
          <cell r="M6126">
            <v>1</v>
          </cell>
          <cell r="N6126">
            <v>0.74654969138947602</v>
          </cell>
          <cell r="O6126">
            <v>0.47499999999999998</v>
          </cell>
          <cell r="P6126">
            <v>0.12038889658999888</v>
          </cell>
        </row>
        <row r="6127">
          <cell r="A6127" t="str">
            <v>Retrofit</v>
          </cell>
          <cell r="B6127" t="str">
            <v>NC-N-RT-4-HV-WS-GH-HV-OTH065-10</v>
          </cell>
          <cell r="C6127" t="str">
            <v>NC-N-RT-4-HV-WS-GH-HV-OTH065-10</v>
          </cell>
          <cell r="D6127" t="str">
            <v>NC-N-RT-4-HV-WS-GH-HV-OTH065-10</v>
          </cell>
          <cell r="E6127" t="str">
            <v>Hi Eff HVAC System Design</v>
          </cell>
          <cell r="F6127" t="str">
            <v>Large_Retail</v>
          </cell>
          <cell r="G6127" t="str">
            <v>Heating</v>
          </cell>
          <cell r="H6127" t="str">
            <v>New</v>
          </cell>
          <cell r="I6127" t="str">
            <v>New</v>
          </cell>
          <cell r="J6127">
            <v>1</v>
          </cell>
          <cell r="K6127">
            <v>1</v>
          </cell>
          <cell r="L6127">
            <v>0</v>
          </cell>
          <cell r="M6127">
            <v>1</v>
          </cell>
          <cell r="N6127">
            <v>0.74654969138947602</v>
          </cell>
          <cell r="O6127">
            <v>0</v>
          </cell>
          <cell r="P6127">
            <v>0</v>
          </cell>
        </row>
        <row r="6128">
          <cell r="A6128" t="str">
            <v>Retrofit</v>
          </cell>
          <cell r="B6128" t="str">
            <v>NC-B-SO-2-HV-RT-HP-HV-OTH065-10</v>
          </cell>
          <cell r="C6128" t="str">
            <v>NC-N-SO-2-HV-RT-HP-HV-OTH065-10</v>
          </cell>
          <cell r="D6128" t="str">
            <v>NC-N-SO-2-HV-RT-HP-HV-OTH065-10</v>
          </cell>
          <cell r="E6128" t="str">
            <v>Hi Eff HVAC System Design</v>
          </cell>
          <cell r="F6128" t="str">
            <v>Small_Office</v>
          </cell>
          <cell r="G6128" t="str">
            <v>Heating</v>
          </cell>
          <cell r="H6128" t="str">
            <v>Existing</v>
          </cell>
          <cell r="I6128" t="str">
            <v>Burn Out</v>
          </cell>
          <cell r="J6128">
            <v>1</v>
          </cell>
          <cell r="K6128">
            <v>1</v>
          </cell>
          <cell r="L6128">
            <v>0</v>
          </cell>
          <cell r="M6128">
            <v>1</v>
          </cell>
          <cell r="N6128">
            <v>0.74654969138947602</v>
          </cell>
          <cell r="O6128">
            <v>0</v>
          </cell>
          <cell r="P6128">
            <v>0</v>
          </cell>
        </row>
        <row r="6129">
          <cell r="A6129" t="str">
            <v>Retrofit</v>
          </cell>
          <cell r="B6129" t="str">
            <v>NC-E-SO-2-HV-RT-HP-HV-OTH065-10</v>
          </cell>
          <cell r="C6129" t="str">
            <v>NC-N-SO-2-HV-RT-HP-HV-OTH065-10</v>
          </cell>
          <cell r="D6129" t="str">
            <v>NC-N-SO-2-HV-RT-HP-HV-OTH065-10</v>
          </cell>
          <cell r="E6129" t="str">
            <v>Hi Eff HVAC System Design</v>
          </cell>
          <cell r="F6129" t="str">
            <v>Small_Office</v>
          </cell>
          <cell r="G6129" t="str">
            <v>Heating</v>
          </cell>
          <cell r="H6129" t="str">
            <v>Existing</v>
          </cell>
          <cell r="I6129" t="str">
            <v>Early Replacement</v>
          </cell>
          <cell r="J6129">
            <v>1</v>
          </cell>
          <cell r="K6129">
            <v>1</v>
          </cell>
          <cell r="L6129">
            <v>0</v>
          </cell>
          <cell r="M6129">
            <v>1</v>
          </cell>
          <cell r="N6129">
            <v>0.74654969138947602</v>
          </cell>
          <cell r="O6129">
            <v>0</v>
          </cell>
          <cell r="P6129">
            <v>0</v>
          </cell>
        </row>
        <row r="6130">
          <cell r="A6130" t="str">
            <v>Retrofit</v>
          </cell>
          <cell r="B6130" t="str">
            <v>NC-N-SO-2-HV-RT-HP-HV-OTH065-10</v>
          </cell>
          <cell r="C6130" t="str">
            <v>NC-N-SO-2-HV-RT-HP-HV-OTH065-10</v>
          </cell>
          <cell r="D6130" t="str">
            <v>NC-N-SO-2-HV-RT-HP-HV-OTH065-10</v>
          </cell>
          <cell r="E6130" t="str">
            <v>Hi Eff HVAC System Design</v>
          </cell>
          <cell r="F6130" t="str">
            <v>Small_Office</v>
          </cell>
          <cell r="G6130" t="str">
            <v>Heating</v>
          </cell>
          <cell r="H6130" t="str">
            <v>New</v>
          </cell>
          <cell r="I6130" t="str">
            <v>New</v>
          </cell>
          <cell r="J6130">
            <v>1</v>
          </cell>
          <cell r="K6130">
            <v>1</v>
          </cell>
          <cell r="L6130">
            <v>0.47499999999999998</v>
          </cell>
          <cell r="M6130">
            <v>1</v>
          </cell>
          <cell r="N6130">
            <v>0.74654969138947602</v>
          </cell>
          <cell r="O6130">
            <v>0.47499999999999998</v>
          </cell>
          <cell r="P6130">
            <v>0.12038889658999888</v>
          </cell>
        </row>
        <row r="6131">
          <cell r="A6131" t="str">
            <v>Retrofit</v>
          </cell>
          <cell r="B6131" t="str">
            <v>NC-B-SR-2-HV-RT-HP-HV-OTH065-10</v>
          </cell>
          <cell r="C6131" t="str">
            <v>NC-N-SO-2-HV-RT-HP-HV-OTH065-10</v>
          </cell>
          <cell r="D6131" t="str">
            <v>NC-N-SO-2-HV-RT-HP-HV-OTH065-10</v>
          </cell>
          <cell r="E6131" t="str">
            <v>Hi Eff HVAC System Design</v>
          </cell>
          <cell r="F6131" t="str">
            <v>Small_Retail</v>
          </cell>
          <cell r="G6131" t="str">
            <v>Heating</v>
          </cell>
          <cell r="H6131" t="str">
            <v>Existing</v>
          </cell>
          <cell r="I6131" t="str">
            <v>Burn Out</v>
          </cell>
          <cell r="J6131">
            <v>1</v>
          </cell>
          <cell r="K6131">
            <v>1</v>
          </cell>
          <cell r="L6131">
            <v>0</v>
          </cell>
          <cell r="M6131">
            <v>1</v>
          </cell>
          <cell r="N6131">
            <v>0.74654969138947602</v>
          </cell>
          <cell r="O6131">
            <v>0</v>
          </cell>
          <cell r="P6131">
            <v>0</v>
          </cell>
        </row>
        <row r="6132">
          <cell r="A6132" t="str">
            <v>Retrofit</v>
          </cell>
          <cell r="B6132" t="str">
            <v>NC-E-SR-2-HV-RT-HP-HV-OTH065-10</v>
          </cell>
          <cell r="C6132" t="str">
            <v>NC-N-SO-2-HV-RT-HP-HV-OTH065-10</v>
          </cell>
          <cell r="D6132" t="str">
            <v>NC-N-SO-2-HV-RT-HP-HV-OTH065-10</v>
          </cell>
          <cell r="E6132" t="str">
            <v>Hi Eff HVAC System Design</v>
          </cell>
          <cell r="F6132" t="str">
            <v>Small_Retail</v>
          </cell>
          <cell r="G6132" t="str">
            <v>Heating</v>
          </cell>
          <cell r="H6132" t="str">
            <v>Existing</v>
          </cell>
          <cell r="I6132" t="str">
            <v>Early Replacement</v>
          </cell>
          <cell r="J6132">
            <v>1</v>
          </cell>
          <cell r="K6132">
            <v>1</v>
          </cell>
          <cell r="L6132">
            <v>0</v>
          </cell>
          <cell r="M6132">
            <v>1</v>
          </cell>
          <cell r="N6132">
            <v>0.74654969138947602</v>
          </cell>
          <cell r="O6132">
            <v>0</v>
          </cell>
          <cell r="P6132">
            <v>0</v>
          </cell>
        </row>
        <row r="6133">
          <cell r="A6133" t="str">
            <v>Retrofit</v>
          </cell>
          <cell r="B6133" t="str">
            <v>NC-N-SR-2-HV-RT-HP-HV-OTH065-10</v>
          </cell>
          <cell r="C6133" t="str">
            <v>NC-N-SO-2-HV-RT-HP-HV-OTH065-10</v>
          </cell>
          <cell r="D6133" t="str">
            <v>NC-N-SO-2-HV-RT-HP-HV-OTH065-10</v>
          </cell>
          <cell r="E6133" t="str">
            <v>Hi Eff HVAC System Design</v>
          </cell>
          <cell r="F6133" t="str">
            <v>Small_Retail</v>
          </cell>
          <cell r="G6133" t="str">
            <v>Heating</v>
          </cell>
          <cell r="H6133" t="str">
            <v>New</v>
          </cell>
          <cell r="I6133" t="str">
            <v>New</v>
          </cell>
          <cell r="J6133">
            <v>1</v>
          </cell>
          <cell r="K6133">
            <v>1</v>
          </cell>
          <cell r="L6133">
            <v>0.47499999999999998</v>
          </cell>
          <cell r="M6133">
            <v>1</v>
          </cell>
          <cell r="N6133">
            <v>0.74654969138947602</v>
          </cell>
          <cell r="O6133">
            <v>0.47499999999999998</v>
          </cell>
          <cell r="P6133">
            <v>0.12038889658999888</v>
          </cell>
        </row>
        <row r="6134">
          <cell r="A6134" t="str">
            <v>Retrofit</v>
          </cell>
          <cell r="B6134" t="str">
            <v>NC-B-WR-4-HV-RT-HP-HV-OTH065-10</v>
          </cell>
          <cell r="C6134" t="str">
            <v>NC-N-RT-4-HV-RT-HP-HV-OTH065-10</v>
          </cell>
          <cell r="D6134" t="str">
            <v>NC-N-RT-4-HV-RT-HP-HV-OTH065-10</v>
          </cell>
          <cell r="E6134" t="str">
            <v>Hi Eff HVAC System Design</v>
          </cell>
          <cell r="F6134" t="str">
            <v>Warehouse</v>
          </cell>
          <cell r="G6134" t="str">
            <v>Heating</v>
          </cell>
          <cell r="H6134" t="str">
            <v>Existing</v>
          </cell>
          <cell r="I6134" t="str">
            <v>Burn Out</v>
          </cell>
          <cell r="J6134">
            <v>1</v>
          </cell>
          <cell r="K6134">
            <v>1</v>
          </cell>
          <cell r="L6134">
            <v>0</v>
          </cell>
          <cell r="M6134">
            <v>1</v>
          </cell>
          <cell r="N6134">
            <v>0.74654969138947602</v>
          </cell>
          <cell r="O6134">
            <v>0</v>
          </cell>
          <cell r="P6134">
            <v>0</v>
          </cell>
        </row>
        <row r="6135">
          <cell r="A6135" t="str">
            <v>Retrofit</v>
          </cell>
          <cell r="B6135" t="str">
            <v>NC-B-WR-4-HV-WS-GH-HV-OTH065-10</v>
          </cell>
          <cell r="C6135" t="str">
            <v>NC-N-RT-4-HV-WS-GH-HV-OTH065-10</v>
          </cell>
          <cell r="D6135" t="str">
            <v>NC-N-RT-4-HV-WS-GH-HV-OTH065-10</v>
          </cell>
          <cell r="E6135" t="str">
            <v>Hi Eff HVAC System Design</v>
          </cell>
          <cell r="F6135" t="str">
            <v>Warehouse</v>
          </cell>
          <cell r="G6135" t="str">
            <v>Heating</v>
          </cell>
          <cell r="H6135" t="str">
            <v>Existing</v>
          </cell>
          <cell r="I6135" t="str">
            <v>Burn Out</v>
          </cell>
          <cell r="J6135">
            <v>1</v>
          </cell>
          <cell r="K6135">
            <v>1</v>
          </cell>
          <cell r="L6135">
            <v>0</v>
          </cell>
          <cell r="M6135">
            <v>1</v>
          </cell>
          <cell r="N6135">
            <v>0.74654969138947602</v>
          </cell>
          <cell r="O6135">
            <v>0</v>
          </cell>
          <cell r="P6135">
            <v>0</v>
          </cell>
        </row>
        <row r="6136">
          <cell r="A6136" t="str">
            <v>Retrofit</v>
          </cell>
          <cell r="B6136" t="str">
            <v>NC-E-WR-4-HV-RT-HP-HV-OTH065-10</v>
          </cell>
          <cell r="C6136" t="str">
            <v>NC-N-RT-4-HV-RT-HP-HV-OTH065-10</v>
          </cell>
          <cell r="D6136" t="str">
            <v>NC-N-RT-4-HV-RT-HP-HV-OTH065-10</v>
          </cell>
          <cell r="E6136" t="str">
            <v>Hi Eff HVAC System Design</v>
          </cell>
          <cell r="F6136" t="str">
            <v>Warehouse</v>
          </cell>
          <cell r="G6136" t="str">
            <v>Heating</v>
          </cell>
          <cell r="H6136" t="str">
            <v>Existing</v>
          </cell>
          <cell r="I6136" t="str">
            <v>Early Replacement</v>
          </cell>
          <cell r="J6136">
            <v>1</v>
          </cell>
          <cell r="K6136">
            <v>1</v>
          </cell>
          <cell r="L6136">
            <v>0</v>
          </cell>
          <cell r="M6136">
            <v>1</v>
          </cell>
          <cell r="N6136">
            <v>0.74654969138947602</v>
          </cell>
          <cell r="O6136">
            <v>0</v>
          </cell>
          <cell r="P6136">
            <v>0</v>
          </cell>
        </row>
        <row r="6137">
          <cell r="A6137" t="str">
            <v>Retrofit</v>
          </cell>
          <cell r="B6137" t="str">
            <v>NC-E-WR-4-HV-WS-GH-HV-OTH065-10</v>
          </cell>
          <cell r="C6137" t="str">
            <v>NC-N-RT-4-HV-WS-GH-HV-OTH065-10</v>
          </cell>
          <cell r="D6137" t="str">
            <v>NC-N-RT-4-HV-WS-GH-HV-OTH065-10</v>
          </cell>
          <cell r="E6137" t="str">
            <v>Hi Eff HVAC System Design</v>
          </cell>
          <cell r="F6137" t="str">
            <v>Warehouse</v>
          </cell>
          <cell r="G6137" t="str">
            <v>Heating</v>
          </cell>
          <cell r="H6137" t="str">
            <v>Existing</v>
          </cell>
          <cell r="I6137" t="str">
            <v>Early Replacement</v>
          </cell>
          <cell r="J6137">
            <v>1</v>
          </cell>
          <cell r="K6137">
            <v>1</v>
          </cell>
          <cell r="L6137">
            <v>0</v>
          </cell>
          <cell r="M6137">
            <v>1</v>
          </cell>
          <cell r="N6137">
            <v>0.74654969138947602</v>
          </cell>
          <cell r="O6137">
            <v>0</v>
          </cell>
          <cell r="P6137">
            <v>0</v>
          </cell>
        </row>
        <row r="6138">
          <cell r="A6138" t="str">
            <v>Retrofit</v>
          </cell>
          <cell r="B6138" t="str">
            <v>NC-N-WR-4-HV-RT-HP-HV-OTH065-10</v>
          </cell>
          <cell r="C6138" t="str">
            <v>NC-N-RT-4-HV-RT-HP-HV-OTH065-10</v>
          </cell>
          <cell r="D6138" t="str">
            <v>NC-N-RT-4-HV-RT-HP-HV-OTH065-10</v>
          </cell>
          <cell r="E6138" t="str">
            <v>Hi Eff HVAC System Design</v>
          </cell>
          <cell r="F6138" t="str">
            <v>Warehouse</v>
          </cell>
          <cell r="G6138" t="str">
            <v>Heating</v>
          </cell>
          <cell r="H6138" t="str">
            <v>New</v>
          </cell>
          <cell r="I6138" t="str">
            <v>New</v>
          </cell>
          <cell r="J6138">
            <v>1</v>
          </cell>
          <cell r="K6138">
            <v>1</v>
          </cell>
          <cell r="L6138">
            <v>0.47499999999999998</v>
          </cell>
          <cell r="M6138">
            <v>1</v>
          </cell>
          <cell r="N6138">
            <v>0.74654969138947602</v>
          </cell>
          <cell r="O6138">
            <v>0.47499999999999998</v>
          </cell>
          <cell r="P6138">
            <v>0.12038889658999888</v>
          </cell>
        </row>
        <row r="6139">
          <cell r="A6139" t="str">
            <v>Retrofit</v>
          </cell>
          <cell r="B6139" t="str">
            <v>NC-N-WR-4-HV-WS-GH-HV-OTH065-10</v>
          </cell>
          <cell r="C6139" t="str">
            <v>NC-N-RT-4-HV-WS-GH-HV-OTH065-10</v>
          </cell>
          <cell r="D6139" t="str">
            <v>NC-N-RT-4-HV-WS-GH-HV-OTH065-10</v>
          </cell>
          <cell r="E6139" t="str">
            <v>Hi Eff HVAC System Design</v>
          </cell>
          <cell r="F6139" t="str">
            <v>Warehouse</v>
          </cell>
          <cell r="G6139" t="str">
            <v>Heating</v>
          </cell>
          <cell r="H6139" t="str">
            <v>New</v>
          </cell>
          <cell r="I6139" t="str">
            <v>New</v>
          </cell>
          <cell r="J6139">
            <v>1</v>
          </cell>
          <cell r="K6139">
            <v>1</v>
          </cell>
          <cell r="L6139">
            <v>0</v>
          </cell>
          <cell r="M6139">
            <v>1</v>
          </cell>
          <cell r="N6139">
            <v>0.74654969138947602</v>
          </cell>
          <cell r="O6139">
            <v>0</v>
          </cell>
          <cell r="P6139">
            <v>0</v>
          </cell>
        </row>
        <row r="6140">
          <cell r="A6140" t="str">
            <v>Retrofit</v>
          </cell>
          <cell r="B6140" t="str">
            <v>NC-B-AM-4-HV-RT-HP-HV-AHP049-15</v>
          </cell>
          <cell r="C6140" t="str">
            <v>NC-B-RT-4-HV-RT-HP-HV-AHP049-15</v>
          </cell>
          <cell r="D6140" t="str">
            <v>NC-B-RT-4-HV-RT-HP-HV-AHP049-15</v>
          </cell>
          <cell r="E6140" t="str">
            <v>High Efficiency Heat Pump - Air Cooled 11.5 EER 3.2 COP</v>
          </cell>
          <cell r="F6140" t="str">
            <v>Amusement</v>
          </cell>
          <cell r="G6140" t="str">
            <v>Heating</v>
          </cell>
          <cell r="H6140" t="str">
            <v>Existing</v>
          </cell>
          <cell r="I6140" t="str">
            <v>Burn Out</v>
          </cell>
          <cell r="J6140">
            <v>1</v>
          </cell>
          <cell r="K6140">
            <v>1</v>
          </cell>
          <cell r="L6140">
            <v>1.5234787011165275E-2</v>
          </cell>
          <cell r="M6140">
            <v>1</v>
          </cell>
          <cell r="N6140">
            <v>0.49165397330634841</v>
          </cell>
          <cell r="O6140">
            <v>1.5234787011165275E-2</v>
          </cell>
          <cell r="P6140">
            <v>7.7445434446499197E-3</v>
          </cell>
        </row>
        <row r="6141">
          <cell r="A6141" t="str">
            <v>Retrofit</v>
          </cell>
          <cell r="B6141" t="str">
            <v>NC-E-AM-4-HV-RT-HP-HV-AHP049-15</v>
          </cell>
          <cell r="C6141" t="str">
            <v>NC-B-RT-4-HV-RT-HP-HV-AHP049-15</v>
          </cell>
          <cell r="D6141" t="str">
            <v>NC-B-RT-4-HV-RT-HP-HV-AHP049-15</v>
          </cell>
          <cell r="E6141" t="str">
            <v>High Efficiency Heat Pump - Air Cooled 11.5 EER 3.2 COP</v>
          </cell>
          <cell r="F6141" t="str">
            <v>Amusement</v>
          </cell>
          <cell r="G6141" t="str">
            <v>Heating</v>
          </cell>
          <cell r="H6141" t="str">
            <v>Existing</v>
          </cell>
          <cell r="I6141" t="str">
            <v>Early Replacement</v>
          </cell>
          <cell r="J6141">
            <v>1</v>
          </cell>
          <cell r="K6141">
            <v>1</v>
          </cell>
          <cell r="L6141">
            <v>3.8086967527913174E-3</v>
          </cell>
          <cell r="M6141">
            <v>1</v>
          </cell>
          <cell r="N6141">
            <v>0.49165397330634841</v>
          </cell>
          <cell r="O6141">
            <v>3.8086967527913174E-3</v>
          </cell>
          <cell r="P6141">
            <v>1.9361358611624791E-3</v>
          </cell>
        </row>
        <row r="6142">
          <cell r="A6142" t="str">
            <v>Retrofit</v>
          </cell>
          <cell r="B6142" t="str">
            <v>NC-N-AM-4-HV-RT-HP-HV-AHP049-15</v>
          </cell>
          <cell r="C6142" t="str">
            <v>NC-B-RT-4-HV-RT-HP-HV-AHP049-15</v>
          </cell>
          <cell r="D6142" t="str">
            <v>NC-B-RT-4-HV-RT-HP-HV-AHP049-15</v>
          </cell>
          <cell r="E6142" t="str">
            <v>High Efficiency Heat Pump - Air Cooled 11.5 EER 3.2 COP</v>
          </cell>
          <cell r="F6142" t="str">
            <v>Amusement</v>
          </cell>
          <cell r="G6142" t="str">
            <v>Heating</v>
          </cell>
          <cell r="H6142" t="str">
            <v>New</v>
          </cell>
          <cell r="I6142" t="str">
            <v>New</v>
          </cell>
          <cell r="J6142">
            <v>1</v>
          </cell>
          <cell r="K6142">
            <v>1</v>
          </cell>
          <cell r="L6142">
            <v>1.9043483763956592E-2</v>
          </cell>
          <cell r="M6142">
            <v>1</v>
          </cell>
          <cell r="N6142">
            <v>0.49165397330634841</v>
          </cell>
          <cell r="O6142">
            <v>1.9043483763956592E-2</v>
          </cell>
          <cell r="P6142">
            <v>9.680679305812399E-3</v>
          </cell>
        </row>
        <row r="6143">
          <cell r="A6143" t="str">
            <v>Retrofit</v>
          </cell>
          <cell r="B6143" t="str">
            <v>NC-B-DC-2-HV-RT-HP-HV-AHP049-15</v>
          </cell>
          <cell r="C6143" t="str">
            <v>NC-B-DC-2-HV-RT-HP-HV-AHP049-15</v>
          </cell>
          <cell r="D6143" t="str">
            <v>NC-B-DC-2-HV-RT-HP-HV-AHP049-15</v>
          </cell>
          <cell r="E6143" t="str">
            <v>High Efficiency Heat Pump - Air Cooled 11.5 EER 3.2 COP</v>
          </cell>
          <cell r="F6143" t="str">
            <v>Data Center</v>
          </cell>
          <cell r="G6143" t="str">
            <v>Heating</v>
          </cell>
          <cell r="H6143" t="str">
            <v>Existing</v>
          </cell>
          <cell r="I6143" t="str">
            <v>Burn Out</v>
          </cell>
          <cell r="J6143">
            <v>1</v>
          </cell>
          <cell r="K6143">
            <v>1</v>
          </cell>
          <cell r="L6143">
            <v>2.3731175348321004E-2</v>
          </cell>
          <cell r="M6143">
            <v>1</v>
          </cell>
          <cell r="N6143">
            <v>0.49165397330634841</v>
          </cell>
          <cell r="O6143">
            <v>2.3731175348321004E-2</v>
          </cell>
          <cell r="P6143">
            <v>1.2063648697089315E-2</v>
          </cell>
        </row>
        <row r="6144">
          <cell r="A6144" t="str">
            <v>Retrofit</v>
          </cell>
          <cell r="B6144" t="str">
            <v>NC-E-DC-2-HV-RT-HP-HV-AHP049-15</v>
          </cell>
          <cell r="C6144" t="str">
            <v>NC-B-DC-2-HV-RT-HP-HV-AHP049-15</v>
          </cell>
          <cell r="D6144" t="str">
            <v>NC-B-DC-2-HV-RT-HP-HV-AHP049-15</v>
          </cell>
          <cell r="E6144" t="str">
            <v>High Efficiency Heat Pump - Air Cooled 11.5 EER 3.2 COP</v>
          </cell>
          <cell r="F6144" t="str">
            <v>Data Center</v>
          </cell>
          <cell r="G6144" t="str">
            <v>Heating</v>
          </cell>
          <cell r="H6144" t="str">
            <v>Existing</v>
          </cell>
          <cell r="I6144" t="str">
            <v>Early Replacement</v>
          </cell>
          <cell r="J6144">
            <v>1</v>
          </cell>
          <cell r="K6144">
            <v>1</v>
          </cell>
          <cell r="L6144">
            <v>5.9327938370802484E-3</v>
          </cell>
          <cell r="M6144">
            <v>1</v>
          </cell>
          <cell r="N6144">
            <v>0.49165397330634841</v>
          </cell>
          <cell r="O6144">
            <v>5.9327938370802484E-3</v>
          </cell>
          <cell r="P6144">
            <v>3.0159121742723274E-3</v>
          </cell>
        </row>
        <row r="6145">
          <cell r="A6145" t="str">
            <v>Retrofit</v>
          </cell>
          <cell r="B6145" t="str">
            <v>NC-N-DC-2-HV-RT-HP-HV-AHP049-15</v>
          </cell>
          <cell r="C6145" t="str">
            <v>NC-B-DC-2-HV-RT-HP-HV-AHP049-15</v>
          </cell>
          <cell r="D6145" t="str">
            <v>NC-B-DC-2-HV-RT-HP-HV-AHP049-15</v>
          </cell>
          <cell r="E6145" t="str">
            <v>High Efficiency Heat Pump - Air Cooled 11.5 EER 3.2 COP</v>
          </cell>
          <cell r="F6145" t="str">
            <v>Data Center</v>
          </cell>
          <cell r="G6145" t="str">
            <v>Heating</v>
          </cell>
          <cell r="H6145" t="str">
            <v>New</v>
          </cell>
          <cell r="I6145" t="str">
            <v>New</v>
          </cell>
          <cell r="J6145">
            <v>1</v>
          </cell>
          <cell r="K6145">
            <v>1</v>
          </cell>
          <cell r="L6145">
            <v>2.9663969185401252E-2</v>
          </cell>
          <cell r="M6145">
            <v>1</v>
          </cell>
          <cell r="N6145">
            <v>0.49165397330634841</v>
          </cell>
          <cell r="O6145">
            <v>2.9663969185401252E-2</v>
          </cell>
          <cell r="P6145">
            <v>1.5079560871361643E-2</v>
          </cell>
        </row>
        <row r="6146">
          <cell r="A6146" t="str">
            <v>Retrofit</v>
          </cell>
          <cell r="B6146" t="str">
            <v>NC-B-ED-2-HV-RT-HP-HV-AHP049-15</v>
          </cell>
          <cell r="C6146" t="str">
            <v>NC-B-SO-2-HV-RT-HP-HV-AHP049-15</v>
          </cell>
          <cell r="D6146" t="str">
            <v>NC-B-SO-2-HV-RT-HP-HV-AHP049-15</v>
          </cell>
          <cell r="E6146" t="str">
            <v>High Efficiency Heat Pump - Air Cooled 11.5 EER 3.2 COP</v>
          </cell>
          <cell r="F6146" t="str">
            <v>Education</v>
          </cell>
          <cell r="G6146" t="str">
            <v>Heating</v>
          </cell>
          <cell r="H6146" t="str">
            <v>Existing</v>
          </cell>
          <cell r="I6146" t="str">
            <v>Burn Out</v>
          </cell>
          <cell r="J6146">
            <v>1</v>
          </cell>
          <cell r="K6146">
            <v>1</v>
          </cell>
          <cell r="L6146">
            <v>1.5234787011165275E-2</v>
          </cell>
          <cell r="M6146">
            <v>1</v>
          </cell>
          <cell r="N6146">
            <v>0.49165397330634841</v>
          </cell>
          <cell r="O6146">
            <v>1.5234787011165275E-2</v>
          </cell>
          <cell r="P6146">
            <v>7.7445434446499197E-3</v>
          </cell>
        </row>
        <row r="6147">
          <cell r="A6147" t="str">
            <v>Retrofit</v>
          </cell>
          <cell r="B6147" t="str">
            <v>NC-E-ED-2-HV-RT-HP-HV-AHP049-15</v>
          </cell>
          <cell r="C6147" t="str">
            <v>NC-B-SO-2-HV-RT-HP-HV-AHP049-15</v>
          </cell>
          <cell r="D6147" t="str">
            <v>NC-B-SO-2-HV-RT-HP-HV-AHP049-15</v>
          </cell>
          <cell r="E6147" t="str">
            <v>High Efficiency Heat Pump - Air Cooled 11.5 EER 3.2 COP</v>
          </cell>
          <cell r="F6147" t="str">
            <v>Education</v>
          </cell>
          <cell r="G6147" t="str">
            <v>Heating</v>
          </cell>
          <cell r="H6147" t="str">
            <v>Existing</v>
          </cell>
          <cell r="I6147" t="str">
            <v>Early Replacement</v>
          </cell>
          <cell r="J6147">
            <v>1</v>
          </cell>
          <cell r="K6147">
            <v>1</v>
          </cell>
          <cell r="L6147">
            <v>3.8086967527913174E-3</v>
          </cell>
          <cell r="M6147">
            <v>1</v>
          </cell>
          <cell r="N6147">
            <v>0.49165397330634841</v>
          </cell>
          <cell r="O6147">
            <v>3.8086967527913174E-3</v>
          </cell>
          <cell r="P6147">
            <v>1.9361358611624791E-3</v>
          </cell>
        </row>
        <row r="6148">
          <cell r="A6148" t="str">
            <v>Retrofit</v>
          </cell>
          <cell r="B6148" t="str">
            <v>NC-N-ED-2-HV-RT-HP-HV-AHP049-15</v>
          </cell>
          <cell r="C6148" t="str">
            <v>NC-B-SO-2-HV-RT-HP-HV-AHP049-15</v>
          </cell>
          <cell r="D6148" t="str">
            <v>NC-B-SO-2-HV-RT-HP-HV-AHP049-15</v>
          </cell>
          <cell r="E6148" t="str">
            <v>High Efficiency Heat Pump - Air Cooled 11.5 EER 3.2 COP</v>
          </cell>
          <cell r="F6148" t="str">
            <v>Education</v>
          </cell>
          <cell r="G6148" t="str">
            <v>Heating</v>
          </cell>
          <cell r="H6148" t="str">
            <v>New</v>
          </cell>
          <cell r="I6148" t="str">
            <v>New</v>
          </cell>
          <cell r="J6148">
            <v>1</v>
          </cell>
          <cell r="K6148">
            <v>1</v>
          </cell>
          <cell r="L6148">
            <v>1.9043483763956592E-2</v>
          </cell>
          <cell r="M6148">
            <v>1</v>
          </cell>
          <cell r="N6148">
            <v>0.49165397330634841</v>
          </cell>
          <cell r="O6148">
            <v>1.9043483763956592E-2</v>
          </cell>
          <cell r="P6148">
            <v>9.680679305812399E-3</v>
          </cell>
        </row>
        <row r="6149">
          <cell r="A6149" t="str">
            <v>Retrofit</v>
          </cell>
          <cell r="B6149" t="str">
            <v>NC-B-GR-4-HV-RT-HP-HV-AHP049-15</v>
          </cell>
          <cell r="C6149" t="str">
            <v>NC-B-RT-4-HV-RT-HP-HV-AHP049-15</v>
          </cell>
          <cell r="D6149" t="str">
            <v>NC-B-RT-4-HV-RT-HP-HV-AHP049-15</v>
          </cell>
          <cell r="E6149" t="str">
            <v>High Efficiency Heat Pump - Air Cooled 11.5 EER 3.2 COP</v>
          </cell>
          <cell r="F6149" t="str">
            <v>Grocery</v>
          </cell>
          <cell r="G6149" t="str">
            <v>Heating</v>
          </cell>
          <cell r="H6149" t="str">
            <v>Existing</v>
          </cell>
          <cell r="I6149" t="str">
            <v>Burn Out</v>
          </cell>
          <cell r="J6149">
            <v>1</v>
          </cell>
          <cell r="K6149">
            <v>1</v>
          </cell>
          <cell r="L6149">
            <v>0.15200000000000002</v>
          </cell>
          <cell r="M6149">
            <v>1</v>
          </cell>
          <cell r="N6149">
            <v>0.49165397330634841</v>
          </cell>
          <cell r="O6149">
            <v>0.15200000000000002</v>
          </cell>
          <cell r="P6149">
            <v>7.7268596057435052E-2</v>
          </cell>
        </row>
        <row r="6150">
          <cell r="A6150" t="str">
            <v>Retrofit</v>
          </cell>
          <cell r="B6150" t="str">
            <v>NC-E-GR-4-HV-RT-HP-HV-AHP049-15</v>
          </cell>
          <cell r="C6150" t="str">
            <v>NC-B-RT-4-HV-RT-HP-HV-AHP049-15</v>
          </cell>
          <cell r="D6150" t="str">
            <v>NC-B-RT-4-HV-RT-HP-HV-AHP049-15</v>
          </cell>
          <cell r="E6150" t="str">
            <v>High Efficiency Heat Pump - Air Cooled 11.5 EER 3.2 COP</v>
          </cell>
          <cell r="F6150" t="str">
            <v>Grocery</v>
          </cell>
          <cell r="G6150" t="str">
            <v>Heating</v>
          </cell>
          <cell r="H6150" t="str">
            <v>Existing</v>
          </cell>
          <cell r="I6150" t="str">
            <v>Early Replacement</v>
          </cell>
          <cell r="J6150">
            <v>1</v>
          </cell>
          <cell r="K6150">
            <v>1</v>
          </cell>
          <cell r="L6150">
            <v>3.7999999999999992E-2</v>
          </cell>
          <cell r="M6150">
            <v>1</v>
          </cell>
          <cell r="N6150">
            <v>0.49165397330634841</v>
          </cell>
          <cell r="O6150">
            <v>3.7999999999999992E-2</v>
          </cell>
          <cell r="P6150">
            <v>1.9317149014358756E-2</v>
          </cell>
        </row>
        <row r="6151">
          <cell r="A6151" t="str">
            <v>Retrofit</v>
          </cell>
          <cell r="B6151" t="str">
            <v>NC-N-GR-4-HV-RT-HP-HV-AHP049-15</v>
          </cell>
          <cell r="C6151" t="str">
            <v>NC-B-RT-4-HV-RT-HP-HV-AHP049-15</v>
          </cell>
          <cell r="D6151" t="str">
            <v>NC-B-RT-4-HV-RT-HP-HV-AHP049-15</v>
          </cell>
          <cell r="E6151" t="str">
            <v>High Efficiency Heat Pump - Air Cooled 11.5 EER 3.2 COP</v>
          </cell>
          <cell r="F6151" t="str">
            <v>Grocery</v>
          </cell>
          <cell r="G6151" t="str">
            <v>Heating</v>
          </cell>
          <cell r="H6151" t="str">
            <v>New</v>
          </cell>
          <cell r="I6151" t="str">
            <v>New</v>
          </cell>
          <cell r="J6151">
            <v>1</v>
          </cell>
          <cell r="K6151">
            <v>1</v>
          </cell>
          <cell r="L6151">
            <v>0.19</v>
          </cell>
          <cell r="M6151">
            <v>1</v>
          </cell>
          <cell r="N6151">
            <v>0.49165397330634841</v>
          </cell>
          <cell r="O6151">
            <v>0.19</v>
          </cell>
          <cell r="P6151">
            <v>9.6585745071793808E-2</v>
          </cell>
        </row>
        <row r="6152">
          <cell r="A6152" t="str">
            <v>Retrofit</v>
          </cell>
          <cell r="B6152" t="str">
            <v>NC-B-GV-4-HV-RT-HP-HV-AHP049-15</v>
          </cell>
          <cell r="C6152" t="str">
            <v>NC-B-RT-4-HV-RT-HP-HV-AHP049-15</v>
          </cell>
          <cell r="D6152" t="str">
            <v>NC-B-RT-4-HV-RT-HP-HV-AHP049-15</v>
          </cell>
          <cell r="E6152" t="str">
            <v>High Efficiency Heat Pump - Air Cooled 11.5 EER 3.2 COP</v>
          </cell>
          <cell r="F6152" t="str">
            <v>Public</v>
          </cell>
          <cell r="G6152" t="str">
            <v>Heating</v>
          </cell>
          <cell r="H6152" t="str">
            <v>Existing</v>
          </cell>
          <cell r="I6152" t="str">
            <v>Burn Out</v>
          </cell>
          <cell r="J6152">
            <v>1</v>
          </cell>
          <cell r="K6152">
            <v>1</v>
          </cell>
          <cell r="L6152">
            <v>2.031691646074657E-2</v>
          </cell>
          <cell r="M6152">
            <v>1</v>
          </cell>
          <cell r="N6152">
            <v>0.49165397330634841</v>
          </cell>
          <cell r="O6152">
            <v>2.031691646074657E-2</v>
          </cell>
          <cell r="P6152">
            <v>1.0328023757487365E-2</v>
          </cell>
        </row>
        <row r="6153">
          <cell r="A6153" t="str">
            <v>Retrofit</v>
          </cell>
          <cell r="B6153" t="str">
            <v>NC-E-GV-4-HV-RT-HP-HV-AHP049-15</v>
          </cell>
          <cell r="C6153" t="str">
            <v>NC-B-RT-4-HV-RT-HP-HV-AHP049-15</v>
          </cell>
          <cell r="D6153" t="str">
            <v>NC-B-RT-4-HV-RT-HP-HV-AHP049-15</v>
          </cell>
          <cell r="E6153" t="str">
            <v>High Efficiency Heat Pump - Air Cooled 11.5 EER 3.2 COP</v>
          </cell>
          <cell r="F6153" t="str">
            <v>Public</v>
          </cell>
          <cell r="G6153" t="str">
            <v>Heating</v>
          </cell>
          <cell r="H6153" t="str">
            <v>Existing</v>
          </cell>
          <cell r="I6153" t="str">
            <v>Early Replacement</v>
          </cell>
          <cell r="J6153">
            <v>1</v>
          </cell>
          <cell r="K6153">
            <v>1</v>
          </cell>
          <cell r="L6153">
            <v>5.0792291151866408E-3</v>
          </cell>
          <cell r="M6153">
            <v>1</v>
          </cell>
          <cell r="N6153">
            <v>0.49165397330634841</v>
          </cell>
          <cell r="O6153">
            <v>5.0792291151866408E-3</v>
          </cell>
          <cell r="P6153">
            <v>2.5820059393718404E-3</v>
          </cell>
        </row>
        <row r="6154">
          <cell r="A6154" t="str">
            <v>Retrofit</v>
          </cell>
          <cell r="B6154" t="str">
            <v>NC-N-GV-4-HV-RT-HP-HV-AHP049-15</v>
          </cell>
          <cell r="C6154" t="str">
            <v>NC-B-RT-4-HV-RT-HP-HV-AHP049-15</v>
          </cell>
          <cell r="D6154" t="str">
            <v>NC-B-RT-4-HV-RT-HP-HV-AHP049-15</v>
          </cell>
          <cell r="E6154" t="str">
            <v>High Efficiency Heat Pump - Air Cooled 11.5 EER 3.2 COP</v>
          </cell>
          <cell r="F6154" t="str">
            <v>Public</v>
          </cell>
          <cell r="G6154" t="str">
            <v>Heating</v>
          </cell>
          <cell r="H6154" t="str">
            <v>New</v>
          </cell>
          <cell r="I6154" t="str">
            <v>New</v>
          </cell>
          <cell r="J6154">
            <v>1</v>
          </cell>
          <cell r="K6154">
            <v>1</v>
          </cell>
          <cell r="L6154">
            <v>2.5396145575933209E-2</v>
          </cell>
          <cell r="M6154">
            <v>1</v>
          </cell>
          <cell r="N6154">
            <v>0.49165397330634841</v>
          </cell>
          <cell r="O6154">
            <v>2.5396145575933209E-2</v>
          </cell>
          <cell r="P6154">
            <v>1.2910029696859206E-2</v>
          </cell>
        </row>
        <row r="6155">
          <cell r="A6155" t="str">
            <v>Retrofit</v>
          </cell>
          <cell r="B6155" t="str">
            <v>NC-B-HS-4-HV-RT-HP-HV-AHP049-15</v>
          </cell>
          <cell r="C6155" t="str">
            <v>NC-B-RT-4-HV-RT-HP-HV-AHP049-15</v>
          </cell>
          <cell r="D6155" t="str">
            <v>NC-B-RT-4-HV-RT-HP-HV-AHP049-15</v>
          </cell>
          <cell r="E6155" t="str">
            <v>High Efficiency Heat Pump - Air Cooled 11.5 EER 3.2 COP</v>
          </cell>
          <cell r="F6155" t="str">
            <v>Hospital</v>
          </cell>
          <cell r="G6155" t="str">
            <v>Heating</v>
          </cell>
          <cell r="H6155" t="str">
            <v>Existing</v>
          </cell>
          <cell r="I6155" t="str">
            <v>Burn Out</v>
          </cell>
          <cell r="J6155">
            <v>1</v>
          </cell>
          <cell r="K6155">
            <v>1</v>
          </cell>
          <cell r="L6155">
            <v>1.9415045578915668E-2</v>
          </cell>
          <cell r="M6155">
            <v>1</v>
          </cell>
          <cell r="N6155">
            <v>0.49165397330634841</v>
          </cell>
          <cell r="O6155">
            <v>1.9415045578915668E-2</v>
          </cell>
          <cell r="P6155">
            <v>9.8695612781179269E-3</v>
          </cell>
        </row>
        <row r="6156">
          <cell r="A6156" t="str">
            <v>Retrofit</v>
          </cell>
          <cell r="B6156" t="str">
            <v>NC-E-HS-4-HV-RT-HP-HV-AHP049-15</v>
          </cell>
          <cell r="C6156" t="str">
            <v>NC-B-RT-4-HV-RT-HP-HV-AHP049-15</v>
          </cell>
          <cell r="D6156" t="str">
            <v>NC-B-RT-4-HV-RT-HP-HV-AHP049-15</v>
          </cell>
          <cell r="E6156" t="str">
            <v>High Efficiency Heat Pump - Air Cooled 11.5 EER 3.2 COP</v>
          </cell>
          <cell r="F6156" t="str">
            <v>Hospital</v>
          </cell>
          <cell r="G6156" t="str">
            <v>Heating</v>
          </cell>
          <cell r="H6156" t="str">
            <v>Existing</v>
          </cell>
          <cell r="I6156" t="str">
            <v>Early Replacement</v>
          </cell>
          <cell r="J6156">
            <v>1</v>
          </cell>
          <cell r="K6156">
            <v>1</v>
          </cell>
          <cell r="L6156">
            <v>4.8537613947289152E-3</v>
          </cell>
          <cell r="M6156">
            <v>1</v>
          </cell>
          <cell r="N6156">
            <v>0.49165397330634841</v>
          </cell>
          <cell r="O6156">
            <v>4.8537613947289152E-3</v>
          </cell>
          <cell r="P6156">
            <v>2.4673903195294809E-3</v>
          </cell>
        </row>
        <row r="6157">
          <cell r="A6157" t="str">
            <v>Retrofit</v>
          </cell>
          <cell r="B6157" t="str">
            <v>NC-N-HS-4-HV-RT-HP-HV-AHP049-15</v>
          </cell>
          <cell r="C6157" t="str">
            <v>NC-B-RT-4-HV-RT-HP-HV-AHP049-15</v>
          </cell>
          <cell r="D6157" t="str">
            <v>NC-B-RT-4-HV-RT-HP-HV-AHP049-15</v>
          </cell>
          <cell r="E6157" t="str">
            <v>High Efficiency Heat Pump - Air Cooled 11.5 EER 3.2 COP</v>
          </cell>
          <cell r="F6157" t="str">
            <v>Hospital</v>
          </cell>
          <cell r="G6157" t="str">
            <v>Heating</v>
          </cell>
          <cell r="H6157" t="str">
            <v>New</v>
          </cell>
          <cell r="I6157" t="str">
            <v>New</v>
          </cell>
          <cell r="J6157">
            <v>1</v>
          </cell>
          <cell r="K6157">
            <v>1</v>
          </cell>
          <cell r="L6157">
            <v>2.4268806973644582E-2</v>
          </cell>
          <cell r="M6157">
            <v>1</v>
          </cell>
          <cell r="N6157">
            <v>0.49165397330634841</v>
          </cell>
          <cell r="O6157">
            <v>2.4268806973644582E-2</v>
          </cell>
          <cell r="P6157">
            <v>1.2336951597647406E-2</v>
          </cell>
        </row>
        <row r="6158">
          <cell r="A6158" t="str">
            <v>Retrofit</v>
          </cell>
          <cell r="B6158" t="str">
            <v>NC-B-LG-2-HV-RT-HP-HV-AHP049-15</v>
          </cell>
          <cell r="C6158" t="str">
            <v>NC-B-SO-2-HV-RT-HP-HV-AHP049-15</v>
          </cell>
          <cell r="D6158" t="str">
            <v>NC-B-SO-2-HV-RT-HP-HV-AHP049-15</v>
          </cell>
          <cell r="E6158" t="str">
            <v>High Efficiency Heat Pump - Air Cooled 11.5 EER 3.2 COP</v>
          </cell>
          <cell r="F6158" t="str">
            <v>Lodging</v>
          </cell>
          <cell r="G6158" t="str">
            <v>Heating</v>
          </cell>
          <cell r="H6158" t="str">
            <v>Existing</v>
          </cell>
          <cell r="I6158" t="str">
            <v>Burn Out</v>
          </cell>
          <cell r="J6158">
            <v>1</v>
          </cell>
          <cell r="K6158">
            <v>1</v>
          </cell>
          <cell r="L6158">
            <v>7.7835816682398197E-3</v>
          </cell>
          <cell r="M6158">
            <v>1</v>
          </cell>
          <cell r="N6158">
            <v>0.49165397330634841</v>
          </cell>
          <cell r="O6158">
            <v>7.7835816682398197E-3</v>
          </cell>
          <cell r="P6158">
            <v>3.9567528144952568E-3</v>
          </cell>
        </row>
        <row r="6159">
          <cell r="A6159" t="str">
            <v>Retrofit</v>
          </cell>
          <cell r="B6159" t="str">
            <v>NC-E-LG-2-HV-RT-HP-HV-AHP049-15</v>
          </cell>
          <cell r="C6159" t="str">
            <v>NC-B-SO-2-HV-RT-HP-HV-AHP049-15</v>
          </cell>
          <cell r="D6159" t="str">
            <v>NC-B-SO-2-HV-RT-HP-HV-AHP049-15</v>
          </cell>
          <cell r="E6159" t="str">
            <v>High Efficiency Heat Pump - Air Cooled 11.5 EER 3.2 COP</v>
          </cell>
          <cell r="F6159" t="str">
            <v>Lodging</v>
          </cell>
          <cell r="G6159" t="str">
            <v>Heating</v>
          </cell>
          <cell r="H6159" t="str">
            <v>Existing</v>
          </cell>
          <cell r="I6159" t="str">
            <v>Early Replacement</v>
          </cell>
          <cell r="J6159">
            <v>1</v>
          </cell>
          <cell r="K6159">
            <v>1</v>
          </cell>
          <cell r="L6159">
            <v>1.9458954170599541E-3</v>
          </cell>
          <cell r="M6159">
            <v>1</v>
          </cell>
          <cell r="N6159">
            <v>0.49165397330634841</v>
          </cell>
          <cell r="O6159">
            <v>1.9458954170599541E-3</v>
          </cell>
          <cell r="P6159">
            <v>9.8918820362381378E-4</v>
          </cell>
        </row>
        <row r="6160">
          <cell r="A6160" t="str">
            <v>Retrofit</v>
          </cell>
          <cell r="B6160" t="str">
            <v>NC-N-LG-2-HV-RT-HP-HV-AHP049-15</v>
          </cell>
          <cell r="C6160" t="str">
            <v>NC-B-SO-2-HV-RT-HP-HV-AHP049-15</v>
          </cell>
          <cell r="D6160" t="str">
            <v>NC-B-SO-2-HV-RT-HP-HV-AHP049-15</v>
          </cell>
          <cell r="E6160" t="str">
            <v>High Efficiency Heat Pump - Air Cooled 11.5 EER 3.2 COP</v>
          </cell>
          <cell r="F6160" t="str">
            <v>Lodging</v>
          </cell>
          <cell r="G6160" t="str">
            <v>Heating</v>
          </cell>
          <cell r="H6160" t="str">
            <v>New</v>
          </cell>
          <cell r="I6160" t="str">
            <v>New</v>
          </cell>
          <cell r="J6160">
            <v>1</v>
          </cell>
          <cell r="K6160">
            <v>1</v>
          </cell>
          <cell r="L6160">
            <v>9.7294770852997727E-3</v>
          </cell>
          <cell r="M6160">
            <v>1</v>
          </cell>
          <cell r="N6160">
            <v>0.49165397330634841</v>
          </cell>
          <cell r="O6160">
            <v>9.7294770852997727E-3</v>
          </cell>
          <cell r="P6160">
            <v>4.9459410181190693E-3</v>
          </cell>
        </row>
        <row r="6161">
          <cell r="A6161" t="str">
            <v>Retrofit</v>
          </cell>
          <cell r="B6161" t="str">
            <v>NC-B-MO-2-HV-RT-HP-HV-AHP049-15</v>
          </cell>
          <cell r="C6161" t="str">
            <v>NC-B-SO-2-HV-RT-HP-HV-AHP049-15</v>
          </cell>
          <cell r="D6161" t="str">
            <v>NC-B-SO-2-HV-RT-HP-HV-AHP049-15</v>
          </cell>
          <cell r="E6161" t="str">
            <v>High Efficiency Heat Pump - Air Cooled 11.5 EER 3.2 COP</v>
          </cell>
          <cell r="F6161" t="str">
            <v>Medical_Office</v>
          </cell>
          <cell r="G6161" t="str">
            <v>Heating</v>
          </cell>
          <cell r="H6161" t="str">
            <v>Existing</v>
          </cell>
          <cell r="I6161" t="str">
            <v>Burn Out</v>
          </cell>
          <cell r="J6161">
            <v>1</v>
          </cell>
          <cell r="K6161">
            <v>1</v>
          </cell>
          <cell r="L6161">
            <v>1.1254509294096373E-2</v>
          </cell>
          <cell r="M6161">
            <v>1</v>
          </cell>
          <cell r="N6161">
            <v>0.49165397330634841</v>
          </cell>
          <cell r="O6161">
            <v>1.1254509294096373E-2</v>
          </cell>
          <cell r="P6161">
            <v>5.7211850820406652E-3</v>
          </cell>
        </row>
        <row r="6162">
          <cell r="A6162" t="str">
            <v>Retrofit</v>
          </cell>
          <cell r="B6162" t="str">
            <v>NC-E-MO-2-HV-RT-HP-HV-AHP049-15</v>
          </cell>
          <cell r="C6162" t="str">
            <v>NC-B-SO-2-HV-RT-HP-HV-AHP049-15</v>
          </cell>
          <cell r="D6162" t="str">
            <v>NC-B-SO-2-HV-RT-HP-HV-AHP049-15</v>
          </cell>
          <cell r="E6162" t="str">
            <v>High Efficiency Heat Pump - Air Cooled 11.5 EER 3.2 COP</v>
          </cell>
          <cell r="F6162" t="str">
            <v>Medical_Office</v>
          </cell>
          <cell r="G6162" t="str">
            <v>Heating</v>
          </cell>
          <cell r="H6162" t="str">
            <v>Existing</v>
          </cell>
          <cell r="I6162" t="str">
            <v>Early Replacement</v>
          </cell>
          <cell r="J6162">
            <v>1</v>
          </cell>
          <cell r="K6162">
            <v>1</v>
          </cell>
          <cell r="L6162">
            <v>2.813627323524092E-3</v>
          </cell>
          <cell r="M6162">
            <v>1</v>
          </cell>
          <cell r="N6162">
            <v>0.49165397330634841</v>
          </cell>
          <cell r="O6162">
            <v>2.813627323524092E-3</v>
          </cell>
          <cell r="P6162">
            <v>1.4302962705101657E-3</v>
          </cell>
        </row>
        <row r="6163">
          <cell r="A6163" t="str">
            <v>Retrofit</v>
          </cell>
          <cell r="B6163" t="str">
            <v>NC-N-MO-2-HV-RT-HP-HV-AHP049-15</v>
          </cell>
          <cell r="C6163" t="str">
            <v>NC-B-SO-2-HV-RT-HP-HV-AHP049-15</v>
          </cell>
          <cell r="D6163" t="str">
            <v>NC-B-SO-2-HV-RT-HP-HV-AHP049-15</v>
          </cell>
          <cell r="E6163" t="str">
            <v>High Efficiency Heat Pump - Air Cooled 11.5 EER 3.2 COP</v>
          </cell>
          <cell r="F6163" t="str">
            <v>Medical_Office</v>
          </cell>
          <cell r="G6163" t="str">
            <v>Heating</v>
          </cell>
          <cell r="H6163" t="str">
            <v>New</v>
          </cell>
          <cell r="I6163" t="str">
            <v>New</v>
          </cell>
          <cell r="J6163">
            <v>1</v>
          </cell>
          <cell r="K6163">
            <v>1</v>
          </cell>
          <cell r="L6163">
            <v>1.4068136617620464E-2</v>
          </cell>
          <cell r="M6163">
            <v>1</v>
          </cell>
          <cell r="N6163">
            <v>0.49165397330634841</v>
          </cell>
          <cell r="O6163">
            <v>1.4068136617620464E-2</v>
          </cell>
          <cell r="P6163">
            <v>7.1514813525508291E-3</v>
          </cell>
        </row>
        <row r="6164">
          <cell r="A6164" t="str">
            <v>Retrofit</v>
          </cell>
          <cell r="B6164" t="str">
            <v>NC-B-RL-4-HV-RT-HP-HV-AHP049-15</v>
          </cell>
          <cell r="C6164" t="str">
            <v>NC-B-RT-4-HV-RT-HP-HV-AHP049-15</v>
          </cell>
          <cell r="D6164" t="str">
            <v>NC-B-RT-4-HV-RT-HP-HV-AHP049-15</v>
          </cell>
          <cell r="E6164" t="str">
            <v>High Efficiency Heat Pump - Air Cooled 11.5 EER 3.2 COP</v>
          </cell>
          <cell r="F6164" t="str">
            <v>Religious</v>
          </cell>
          <cell r="G6164" t="str">
            <v>Heating</v>
          </cell>
          <cell r="H6164" t="str">
            <v>Existing</v>
          </cell>
          <cell r="I6164" t="str">
            <v>Burn Out</v>
          </cell>
          <cell r="J6164">
            <v>1</v>
          </cell>
          <cell r="K6164">
            <v>1</v>
          </cell>
          <cell r="L6164">
            <v>0.15200000000000002</v>
          </cell>
          <cell r="M6164">
            <v>1</v>
          </cell>
          <cell r="N6164">
            <v>0.49165397330634841</v>
          </cell>
          <cell r="O6164">
            <v>0.15200000000000002</v>
          </cell>
          <cell r="P6164">
            <v>7.7268596057435052E-2</v>
          </cell>
        </row>
        <row r="6165">
          <cell r="A6165" t="str">
            <v>Retrofit</v>
          </cell>
          <cell r="B6165" t="str">
            <v>NC-E-RL-4-HV-RT-HP-HV-AHP049-15</v>
          </cell>
          <cell r="C6165" t="str">
            <v>NC-B-RT-4-HV-RT-HP-HV-AHP049-15</v>
          </cell>
          <cell r="D6165" t="str">
            <v>NC-B-RT-4-HV-RT-HP-HV-AHP049-15</v>
          </cell>
          <cell r="E6165" t="str">
            <v>High Efficiency Heat Pump - Air Cooled 11.5 EER 3.2 COP</v>
          </cell>
          <cell r="F6165" t="str">
            <v>Religious</v>
          </cell>
          <cell r="G6165" t="str">
            <v>Heating</v>
          </cell>
          <cell r="H6165" t="str">
            <v>Existing</v>
          </cell>
          <cell r="I6165" t="str">
            <v>Early Replacement</v>
          </cell>
          <cell r="J6165">
            <v>1</v>
          </cell>
          <cell r="K6165">
            <v>1</v>
          </cell>
          <cell r="L6165">
            <v>3.7999999999999992E-2</v>
          </cell>
          <cell r="M6165">
            <v>1</v>
          </cell>
          <cell r="N6165">
            <v>0.49165397330634841</v>
          </cell>
          <cell r="O6165">
            <v>3.7999999999999992E-2</v>
          </cell>
          <cell r="P6165">
            <v>1.9317149014358756E-2</v>
          </cell>
        </row>
        <row r="6166">
          <cell r="A6166" t="str">
            <v>Retrofit</v>
          </cell>
          <cell r="B6166" t="str">
            <v>NC-N-RL-4-HV-RT-HP-HV-AHP049-15</v>
          </cell>
          <cell r="C6166" t="str">
            <v>NC-B-RT-4-HV-RT-HP-HV-AHP049-15</v>
          </cell>
          <cell r="D6166" t="str">
            <v>NC-B-RT-4-HV-RT-HP-HV-AHP049-15</v>
          </cell>
          <cell r="E6166" t="str">
            <v>High Efficiency Heat Pump - Air Cooled 11.5 EER 3.2 COP</v>
          </cell>
          <cell r="F6166" t="str">
            <v>Religious</v>
          </cell>
          <cell r="G6166" t="str">
            <v>Heating</v>
          </cell>
          <cell r="H6166" t="str">
            <v>New</v>
          </cell>
          <cell r="I6166" t="str">
            <v>New</v>
          </cell>
          <cell r="J6166">
            <v>1</v>
          </cell>
          <cell r="K6166">
            <v>1</v>
          </cell>
          <cell r="L6166">
            <v>0.19</v>
          </cell>
          <cell r="M6166">
            <v>1</v>
          </cell>
          <cell r="N6166">
            <v>0.49165397330634841</v>
          </cell>
          <cell r="O6166">
            <v>0.19</v>
          </cell>
          <cell r="P6166">
            <v>9.6585745071793808E-2</v>
          </cell>
        </row>
        <row r="6167">
          <cell r="A6167" t="str">
            <v>Retrofit</v>
          </cell>
          <cell r="B6167" t="str">
            <v>NC-B-RS-2-HV-RT-HP-HV-AHP049-15</v>
          </cell>
          <cell r="C6167" t="str">
            <v>NC-B-SO-2-HV-RT-HP-HV-AHP049-15</v>
          </cell>
          <cell r="D6167" t="str">
            <v>NC-B-SO-2-HV-RT-HP-HV-AHP049-15</v>
          </cell>
          <cell r="E6167" t="str">
            <v>High Efficiency Heat Pump - Air Cooled 11.5 EER 3.2 COP</v>
          </cell>
          <cell r="F6167" t="str">
            <v>Restaurant</v>
          </cell>
          <cell r="G6167" t="str">
            <v>Heating</v>
          </cell>
          <cell r="H6167" t="str">
            <v>Existing</v>
          </cell>
          <cell r="I6167" t="str">
            <v>Burn Out</v>
          </cell>
          <cell r="J6167">
            <v>1</v>
          </cell>
          <cell r="K6167">
            <v>1</v>
          </cell>
          <cell r="L6167">
            <v>4.5655285517315264E-2</v>
          </cell>
          <cell r="M6167">
            <v>1</v>
          </cell>
          <cell r="N6167">
            <v>0.49165397330634841</v>
          </cell>
          <cell r="O6167">
            <v>4.5655285517315264E-2</v>
          </cell>
          <cell r="P6167">
            <v>2.320868299029143E-2</v>
          </cell>
        </row>
        <row r="6168">
          <cell r="A6168" t="str">
            <v>Retrofit</v>
          </cell>
          <cell r="B6168" t="str">
            <v>NC-E-RS-2-HV-RT-HP-HV-AHP049-15</v>
          </cell>
          <cell r="C6168" t="str">
            <v>NC-B-SO-2-HV-RT-HP-HV-AHP049-15</v>
          </cell>
          <cell r="D6168" t="str">
            <v>NC-B-SO-2-HV-RT-HP-HV-AHP049-15</v>
          </cell>
          <cell r="E6168" t="str">
            <v>High Efficiency Heat Pump - Air Cooled 11.5 EER 3.2 COP</v>
          </cell>
          <cell r="F6168" t="str">
            <v>Restaurant</v>
          </cell>
          <cell r="G6168" t="str">
            <v>Heating</v>
          </cell>
          <cell r="H6168" t="str">
            <v>Existing</v>
          </cell>
          <cell r="I6168" t="str">
            <v>Early Replacement</v>
          </cell>
          <cell r="J6168">
            <v>1</v>
          </cell>
          <cell r="K6168">
            <v>1</v>
          </cell>
          <cell r="L6168">
            <v>1.1413821379328812E-2</v>
          </cell>
          <cell r="M6168">
            <v>1</v>
          </cell>
          <cell r="N6168">
            <v>0.49165397330634841</v>
          </cell>
          <cell r="O6168">
            <v>1.1413821379328812E-2</v>
          </cell>
          <cell r="P6168">
            <v>5.8021707475728558E-3</v>
          </cell>
        </row>
        <row r="6169">
          <cell r="A6169" t="str">
            <v>Retrofit</v>
          </cell>
          <cell r="B6169" t="str">
            <v>NC-N-RS-2-HV-RT-HP-HV-AHP049-15</v>
          </cell>
          <cell r="C6169" t="str">
            <v>NC-B-SO-2-HV-RT-HP-HV-AHP049-15</v>
          </cell>
          <cell r="D6169" t="str">
            <v>NC-B-SO-2-HV-RT-HP-HV-AHP049-15</v>
          </cell>
          <cell r="E6169" t="str">
            <v>High Efficiency Heat Pump - Air Cooled 11.5 EER 3.2 COP</v>
          </cell>
          <cell r="F6169" t="str">
            <v>Restaurant</v>
          </cell>
          <cell r="G6169" t="str">
            <v>Heating</v>
          </cell>
          <cell r="H6169" t="str">
            <v>New</v>
          </cell>
          <cell r="I6169" t="str">
            <v>New</v>
          </cell>
          <cell r="J6169">
            <v>1</v>
          </cell>
          <cell r="K6169">
            <v>1</v>
          </cell>
          <cell r="L6169">
            <v>5.7069106896644073E-2</v>
          </cell>
          <cell r="M6169">
            <v>1</v>
          </cell>
          <cell r="N6169">
            <v>0.49165397330634841</v>
          </cell>
          <cell r="O6169">
            <v>5.7069106896644073E-2</v>
          </cell>
          <cell r="P6169">
            <v>2.9010853737864283E-2</v>
          </cell>
        </row>
        <row r="6170">
          <cell r="A6170" t="str">
            <v>Retrofit</v>
          </cell>
          <cell r="B6170" t="str">
            <v>NC-B-RT-4-HV-RT-HP-HV-AHP049-15</v>
          </cell>
          <cell r="C6170" t="str">
            <v>NC-B-RT-4-HV-RT-HP-HV-AHP049-15</v>
          </cell>
          <cell r="D6170" t="str">
            <v>NC-B-RT-4-HV-RT-HP-HV-AHP049-15</v>
          </cell>
          <cell r="E6170" t="str">
            <v>High Efficiency Heat Pump - Air Cooled 11.5 EER 3.2 COP</v>
          </cell>
          <cell r="F6170" t="str">
            <v>Large_Retail</v>
          </cell>
          <cell r="G6170" t="str">
            <v>Heating</v>
          </cell>
          <cell r="H6170" t="str">
            <v>Existing</v>
          </cell>
          <cell r="I6170" t="str">
            <v>Burn Out</v>
          </cell>
          <cell r="J6170">
            <v>1</v>
          </cell>
          <cell r="K6170">
            <v>1</v>
          </cell>
          <cell r="L6170">
            <v>0.15200000000000002</v>
          </cell>
          <cell r="M6170">
            <v>1</v>
          </cell>
          <cell r="N6170">
            <v>0.49165397330634841</v>
          </cell>
          <cell r="O6170">
            <v>0.15200000000000002</v>
          </cell>
          <cell r="P6170">
            <v>7.7268596057435052E-2</v>
          </cell>
        </row>
        <row r="6171">
          <cell r="A6171" t="str">
            <v>Retrofit</v>
          </cell>
          <cell r="B6171" t="str">
            <v>NC-E-RT-4-HV-RT-HP-HV-AHP049-15</v>
          </cell>
          <cell r="C6171" t="str">
            <v>NC-B-RT-4-HV-RT-HP-HV-AHP049-15</v>
          </cell>
          <cell r="D6171" t="str">
            <v>NC-B-RT-4-HV-RT-HP-HV-AHP049-15</v>
          </cell>
          <cell r="E6171" t="str">
            <v>High Efficiency Heat Pump - Air Cooled 11.5 EER 3.2 COP</v>
          </cell>
          <cell r="F6171" t="str">
            <v>Large_Retail</v>
          </cell>
          <cell r="G6171" t="str">
            <v>Heating</v>
          </cell>
          <cell r="H6171" t="str">
            <v>Existing</v>
          </cell>
          <cell r="I6171" t="str">
            <v>Early Replacement</v>
          </cell>
          <cell r="J6171">
            <v>1</v>
          </cell>
          <cell r="K6171">
            <v>1</v>
          </cell>
          <cell r="L6171">
            <v>3.7999999999999992E-2</v>
          </cell>
          <cell r="M6171">
            <v>1</v>
          </cell>
          <cell r="N6171">
            <v>0.49165397330634841</v>
          </cell>
          <cell r="O6171">
            <v>3.7999999999999992E-2</v>
          </cell>
          <cell r="P6171">
            <v>1.9317149014358756E-2</v>
          </cell>
        </row>
        <row r="6172">
          <cell r="A6172" t="str">
            <v>Retrofit</v>
          </cell>
          <cell r="B6172" t="str">
            <v>NC-N-RT-4-HV-RT-HP-HV-AHP049-15</v>
          </cell>
          <cell r="C6172" t="str">
            <v>NC-B-RT-4-HV-RT-HP-HV-AHP049-15</v>
          </cell>
          <cell r="D6172" t="str">
            <v>NC-B-RT-4-HV-RT-HP-HV-AHP049-15</v>
          </cell>
          <cell r="E6172" t="str">
            <v>High Efficiency Heat Pump - Air Cooled 11.5 EER 3.2 COP</v>
          </cell>
          <cell r="F6172" t="str">
            <v>Large_Retail</v>
          </cell>
          <cell r="G6172" t="str">
            <v>Heating</v>
          </cell>
          <cell r="H6172" t="str">
            <v>New</v>
          </cell>
          <cell r="I6172" t="str">
            <v>New</v>
          </cell>
          <cell r="J6172">
            <v>1</v>
          </cell>
          <cell r="K6172">
            <v>1</v>
          </cell>
          <cell r="L6172">
            <v>0.19</v>
          </cell>
          <cell r="M6172">
            <v>1</v>
          </cell>
          <cell r="N6172">
            <v>0.49165397330634841</v>
          </cell>
          <cell r="O6172">
            <v>0.19</v>
          </cell>
          <cell r="P6172">
            <v>9.6585745071793808E-2</v>
          </cell>
        </row>
        <row r="6173">
          <cell r="A6173" t="str">
            <v>Retrofit</v>
          </cell>
          <cell r="B6173" t="str">
            <v>NC-B-SO-2-HV-RT-HP-HV-AHP049-15</v>
          </cell>
          <cell r="C6173" t="str">
            <v>NC-B-SO-2-HV-RT-HP-HV-AHP049-15</v>
          </cell>
          <cell r="D6173" t="str">
            <v>NC-B-SO-2-HV-RT-HP-HV-AHP049-15</v>
          </cell>
          <cell r="E6173" t="str">
            <v>High Efficiency Heat Pump - Air Cooled 11.5 EER 3.2 COP</v>
          </cell>
          <cell r="F6173" t="str">
            <v>Small_Office</v>
          </cell>
          <cell r="G6173" t="str">
            <v>Heating</v>
          </cell>
          <cell r="H6173" t="str">
            <v>Existing</v>
          </cell>
          <cell r="I6173" t="str">
            <v>Burn Out</v>
          </cell>
          <cell r="J6173">
            <v>1</v>
          </cell>
          <cell r="K6173">
            <v>1</v>
          </cell>
          <cell r="L6173">
            <v>9.4210491845491615E-3</v>
          </cell>
          <cell r="M6173">
            <v>1</v>
          </cell>
          <cell r="N6173">
            <v>0.49165397330634841</v>
          </cell>
          <cell r="O6173">
            <v>9.4210491845491615E-3</v>
          </cell>
          <cell r="P6173">
            <v>4.7891529202510321E-3</v>
          </cell>
        </row>
        <row r="6174">
          <cell r="A6174" t="str">
            <v>Retrofit</v>
          </cell>
          <cell r="B6174" t="str">
            <v>NC-E-SO-2-HV-RT-HP-HV-AHP049-15</v>
          </cell>
          <cell r="C6174" t="str">
            <v>NC-B-SO-2-HV-RT-HP-HV-AHP049-15</v>
          </cell>
          <cell r="D6174" t="str">
            <v>NC-B-SO-2-HV-RT-HP-HV-AHP049-15</v>
          </cell>
          <cell r="E6174" t="str">
            <v>High Efficiency Heat Pump - Air Cooled 11.5 EER 3.2 COP</v>
          </cell>
          <cell r="F6174" t="str">
            <v>Small_Office</v>
          </cell>
          <cell r="G6174" t="str">
            <v>Heating</v>
          </cell>
          <cell r="H6174" t="str">
            <v>Existing</v>
          </cell>
          <cell r="I6174" t="str">
            <v>Early Replacement</v>
          </cell>
          <cell r="J6174">
            <v>1</v>
          </cell>
          <cell r="K6174">
            <v>1</v>
          </cell>
          <cell r="L6174">
            <v>2.3552622961372895E-3</v>
          </cell>
          <cell r="M6174">
            <v>1</v>
          </cell>
          <cell r="N6174">
            <v>0.49165397330634841</v>
          </cell>
          <cell r="O6174">
            <v>2.3552622961372895E-3</v>
          </cell>
          <cell r="P6174">
            <v>1.1972882300627576E-3</v>
          </cell>
        </row>
        <row r="6175">
          <cell r="A6175" t="str">
            <v>Retrofit</v>
          </cell>
          <cell r="B6175" t="str">
            <v>NC-N-SO-2-HV-RT-HP-HV-AHP049-15</v>
          </cell>
          <cell r="C6175" t="str">
            <v>NC-B-SO-2-HV-RT-HP-HV-AHP049-15</v>
          </cell>
          <cell r="D6175" t="str">
            <v>NC-B-SO-2-HV-RT-HP-HV-AHP049-15</v>
          </cell>
          <cell r="E6175" t="str">
            <v>High Efficiency Heat Pump - Air Cooled 11.5 EER 3.2 COP</v>
          </cell>
          <cell r="F6175" t="str">
            <v>Small_Office</v>
          </cell>
          <cell r="G6175" t="str">
            <v>Heating</v>
          </cell>
          <cell r="H6175" t="str">
            <v>New</v>
          </cell>
          <cell r="I6175" t="str">
            <v>New</v>
          </cell>
          <cell r="J6175">
            <v>1</v>
          </cell>
          <cell r="K6175">
            <v>1</v>
          </cell>
          <cell r="L6175">
            <v>1.177631148068645E-2</v>
          </cell>
          <cell r="M6175">
            <v>1</v>
          </cell>
          <cell r="N6175">
            <v>0.49165397330634841</v>
          </cell>
          <cell r="O6175">
            <v>1.177631148068645E-2</v>
          </cell>
          <cell r="P6175">
            <v>5.9864411503137895E-3</v>
          </cell>
        </row>
        <row r="6176">
          <cell r="A6176" t="str">
            <v>Retrofit</v>
          </cell>
          <cell r="B6176" t="str">
            <v>NC-B-SR-2-HV-RT-HP-HV-AHP049-15</v>
          </cell>
          <cell r="C6176" t="str">
            <v>NC-B-SO-2-HV-RT-HP-HV-AHP049-15</v>
          </cell>
          <cell r="D6176" t="str">
            <v>NC-B-SO-2-HV-RT-HP-HV-AHP049-15</v>
          </cell>
          <cell r="E6176" t="str">
            <v>High Efficiency Heat Pump - Air Cooled 11.5 EER 3.2 COP</v>
          </cell>
          <cell r="F6176" t="str">
            <v>Small_Retail</v>
          </cell>
          <cell r="G6176" t="str">
            <v>Heating</v>
          </cell>
          <cell r="H6176" t="str">
            <v>Existing</v>
          </cell>
          <cell r="I6176" t="str">
            <v>Burn Out</v>
          </cell>
          <cell r="J6176">
            <v>1</v>
          </cell>
          <cell r="K6176">
            <v>1</v>
          </cell>
          <cell r="L6176">
            <v>2.5863601501429751E-3</v>
          </cell>
          <cell r="M6176">
            <v>1</v>
          </cell>
          <cell r="N6176">
            <v>0.49165397330634841</v>
          </cell>
          <cell r="O6176">
            <v>2.5863601501429751E-3</v>
          </cell>
          <cell r="P6176">
            <v>1.3147659059239776E-3</v>
          </cell>
        </row>
        <row r="6177">
          <cell r="A6177" t="str">
            <v>Retrofit</v>
          </cell>
          <cell r="B6177" t="str">
            <v>NC-E-SR-2-HV-RT-HP-HV-AHP049-15</v>
          </cell>
          <cell r="C6177" t="str">
            <v>NC-B-SO-2-HV-RT-HP-HV-AHP049-15</v>
          </cell>
          <cell r="D6177" t="str">
            <v>NC-B-SO-2-HV-RT-HP-HV-AHP049-15</v>
          </cell>
          <cell r="E6177" t="str">
            <v>High Efficiency Heat Pump - Air Cooled 11.5 EER 3.2 COP</v>
          </cell>
          <cell r="F6177" t="str">
            <v>Small_Retail</v>
          </cell>
          <cell r="G6177" t="str">
            <v>Heating</v>
          </cell>
          <cell r="H6177" t="str">
            <v>Existing</v>
          </cell>
          <cell r="I6177" t="str">
            <v>Early Replacement</v>
          </cell>
          <cell r="J6177">
            <v>1</v>
          </cell>
          <cell r="K6177">
            <v>1</v>
          </cell>
          <cell r="L6177">
            <v>6.4659003753574356E-4</v>
          </cell>
          <cell r="M6177">
            <v>1</v>
          </cell>
          <cell r="N6177">
            <v>0.49165397330634841</v>
          </cell>
          <cell r="O6177">
            <v>6.4659003753574356E-4</v>
          </cell>
          <cell r="P6177">
            <v>3.286914764809943E-4</v>
          </cell>
        </row>
        <row r="6178">
          <cell r="A6178" t="str">
            <v>Retrofit</v>
          </cell>
          <cell r="B6178" t="str">
            <v>NC-N-SR-2-HV-RT-HP-HV-AHP049-15</v>
          </cell>
          <cell r="C6178" t="str">
            <v>NC-B-SO-2-HV-RT-HP-HV-AHP049-15</v>
          </cell>
          <cell r="D6178" t="str">
            <v>NC-B-SO-2-HV-RT-HP-HV-AHP049-15</v>
          </cell>
          <cell r="E6178" t="str">
            <v>High Efficiency Heat Pump - Air Cooled 11.5 EER 3.2 COP</v>
          </cell>
          <cell r="F6178" t="str">
            <v>Small_Retail</v>
          </cell>
          <cell r="G6178" t="str">
            <v>Heating</v>
          </cell>
          <cell r="H6178" t="str">
            <v>New</v>
          </cell>
          <cell r="I6178" t="str">
            <v>New</v>
          </cell>
          <cell r="J6178">
            <v>1</v>
          </cell>
          <cell r="K6178">
            <v>1</v>
          </cell>
          <cell r="L6178">
            <v>3.2329501876787181E-3</v>
          </cell>
          <cell r="M6178">
            <v>1</v>
          </cell>
          <cell r="N6178">
            <v>0.49165397330634841</v>
          </cell>
          <cell r="O6178">
            <v>3.2329501876787181E-3</v>
          </cell>
          <cell r="P6178">
            <v>1.6434573824049715E-3</v>
          </cell>
        </row>
        <row r="6179">
          <cell r="A6179" t="str">
            <v>Retrofit</v>
          </cell>
          <cell r="B6179" t="str">
            <v>NC-B-WR-4-HV-RT-HP-HV-AHP049-15</v>
          </cell>
          <cell r="C6179" t="str">
            <v>NC-B-RT-4-HV-RT-HP-HV-AHP049-15</v>
          </cell>
          <cell r="D6179" t="str">
            <v>NC-B-RT-4-HV-RT-HP-HV-AHP049-15</v>
          </cell>
          <cell r="E6179" t="str">
            <v>High Efficiency Heat Pump - Air Cooled 11.5 EER 3.2 COP</v>
          </cell>
          <cell r="F6179" t="str">
            <v>Warehouse</v>
          </cell>
          <cell r="G6179" t="str">
            <v>Heating</v>
          </cell>
          <cell r="H6179" t="str">
            <v>Existing</v>
          </cell>
          <cell r="I6179" t="str">
            <v>Burn Out</v>
          </cell>
          <cell r="J6179">
            <v>1</v>
          </cell>
          <cell r="K6179">
            <v>1</v>
          </cell>
          <cell r="L6179">
            <v>0.15200000000000002</v>
          </cell>
          <cell r="M6179">
            <v>1</v>
          </cell>
          <cell r="N6179">
            <v>0.49165397330634841</v>
          </cell>
          <cell r="O6179">
            <v>0.15200000000000002</v>
          </cell>
          <cell r="P6179">
            <v>7.7268596057435052E-2</v>
          </cell>
        </row>
        <row r="6180">
          <cell r="A6180" t="str">
            <v>Retrofit</v>
          </cell>
          <cell r="B6180" t="str">
            <v>NC-E-WR-4-HV-RT-HP-HV-AHP049-15</v>
          </cell>
          <cell r="C6180" t="str">
            <v>NC-B-RT-4-HV-RT-HP-HV-AHP049-15</v>
          </cell>
          <cell r="D6180" t="str">
            <v>NC-B-RT-4-HV-RT-HP-HV-AHP049-15</v>
          </cell>
          <cell r="E6180" t="str">
            <v>High Efficiency Heat Pump - Air Cooled 11.5 EER 3.2 COP</v>
          </cell>
          <cell r="F6180" t="str">
            <v>Warehouse</v>
          </cell>
          <cell r="G6180" t="str">
            <v>Heating</v>
          </cell>
          <cell r="H6180" t="str">
            <v>Existing</v>
          </cell>
          <cell r="I6180" t="str">
            <v>Early Replacement</v>
          </cell>
          <cell r="J6180">
            <v>1</v>
          </cell>
          <cell r="K6180">
            <v>1</v>
          </cell>
          <cell r="L6180">
            <v>3.7999999999999992E-2</v>
          </cell>
          <cell r="M6180">
            <v>1</v>
          </cell>
          <cell r="N6180">
            <v>0.49165397330634841</v>
          </cell>
          <cell r="O6180">
            <v>3.7999999999999992E-2</v>
          </cell>
          <cell r="P6180">
            <v>1.9317149014358756E-2</v>
          </cell>
        </row>
        <row r="6181">
          <cell r="A6181" t="str">
            <v>Retrofit</v>
          </cell>
          <cell r="B6181" t="str">
            <v>NC-N-WR-4-HV-RT-HP-HV-AHP049-15</v>
          </cell>
          <cell r="C6181" t="str">
            <v>NC-B-RT-4-HV-RT-HP-HV-AHP049-15</v>
          </cell>
          <cell r="D6181" t="str">
            <v>NC-B-RT-4-HV-RT-HP-HV-AHP049-15</v>
          </cell>
          <cell r="E6181" t="str">
            <v>High Efficiency Heat Pump - Air Cooled 11.5 EER 3.2 COP</v>
          </cell>
          <cell r="F6181" t="str">
            <v>Warehouse</v>
          </cell>
          <cell r="G6181" t="str">
            <v>Heating</v>
          </cell>
          <cell r="H6181" t="str">
            <v>New</v>
          </cell>
          <cell r="I6181" t="str">
            <v>New</v>
          </cell>
          <cell r="J6181">
            <v>1</v>
          </cell>
          <cell r="K6181">
            <v>1</v>
          </cell>
          <cell r="L6181">
            <v>0.19</v>
          </cell>
          <cell r="M6181">
            <v>1</v>
          </cell>
          <cell r="N6181">
            <v>0.49165397330634841</v>
          </cell>
          <cell r="O6181">
            <v>0.19</v>
          </cell>
          <cell r="P6181">
            <v>9.6585745071793808E-2</v>
          </cell>
        </row>
        <row r="6182">
          <cell r="A6182" t="str">
            <v>Retrofit</v>
          </cell>
          <cell r="B6182" t="str">
            <v>NC-B-AM-4-HV-RT-HP-HV-AHP050-15</v>
          </cell>
          <cell r="C6182" t="str">
            <v>NC-B-RT-4-HV-RT-HP-HV-AHP050-15</v>
          </cell>
          <cell r="D6182" t="str">
            <v>NC-B-RT-4-HV-RT-HP-HV-AHP050-15</v>
          </cell>
          <cell r="E6182" t="str">
            <v>High Efficiency Heat Pump - Air Cooled 14 SEER</v>
          </cell>
          <cell r="F6182" t="str">
            <v>Amusement</v>
          </cell>
          <cell r="G6182" t="str">
            <v>Heating</v>
          </cell>
          <cell r="H6182" t="str">
            <v>Existing</v>
          </cell>
          <cell r="I6182" t="str">
            <v>Burn Out</v>
          </cell>
          <cell r="J6182">
            <v>1</v>
          </cell>
          <cell r="K6182">
            <v>1</v>
          </cell>
          <cell r="L6182">
            <v>1.5234787011165275E-2</v>
          </cell>
          <cell r="M6182">
            <v>1</v>
          </cell>
          <cell r="N6182">
            <v>0.49165397330634841</v>
          </cell>
          <cell r="O6182">
            <v>1.5234787011165275E-2</v>
          </cell>
          <cell r="P6182">
            <v>7.7445434446499197E-3</v>
          </cell>
        </row>
        <row r="6183">
          <cell r="A6183" t="str">
            <v>Retrofit</v>
          </cell>
          <cell r="B6183" t="str">
            <v>NC-E-AM-4-HV-RT-HP-HV-AHP050-15</v>
          </cell>
          <cell r="C6183" t="str">
            <v>NC-B-RT-4-HV-RT-HP-HV-AHP050-15</v>
          </cell>
          <cell r="D6183" t="str">
            <v>NC-B-RT-4-HV-RT-HP-HV-AHP050-15</v>
          </cell>
          <cell r="E6183" t="str">
            <v>High Efficiency Heat Pump - Air Cooled 14 SEER</v>
          </cell>
          <cell r="F6183" t="str">
            <v>Amusement</v>
          </cell>
          <cell r="G6183" t="str">
            <v>Heating</v>
          </cell>
          <cell r="H6183" t="str">
            <v>Existing</v>
          </cell>
          <cell r="I6183" t="str">
            <v>Early Replacement</v>
          </cell>
          <cell r="J6183">
            <v>1</v>
          </cell>
          <cell r="K6183">
            <v>1</v>
          </cell>
          <cell r="L6183">
            <v>3.8086967527913174E-3</v>
          </cell>
          <cell r="M6183">
            <v>1</v>
          </cell>
          <cell r="N6183">
            <v>0.49165397330634841</v>
          </cell>
          <cell r="O6183">
            <v>3.8086967527913174E-3</v>
          </cell>
          <cell r="P6183">
            <v>1.9361358611624791E-3</v>
          </cell>
        </row>
        <row r="6184">
          <cell r="A6184" t="str">
            <v>Retrofit</v>
          </cell>
          <cell r="B6184" t="str">
            <v>NC-N-AM-4-HV-RT-HP-HV-AHP050-15</v>
          </cell>
          <cell r="C6184" t="str">
            <v>NC-B-RT-4-HV-RT-HP-HV-AHP050-15</v>
          </cell>
          <cell r="D6184" t="str">
            <v>NC-B-RT-4-HV-RT-HP-HV-AHP050-15</v>
          </cell>
          <cell r="E6184" t="str">
            <v>High Efficiency Heat Pump - Air Cooled 14 SEER</v>
          </cell>
          <cell r="F6184" t="str">
            <v>Amusement</v>
          </cell>
          <cell r="G6184" t="str">
            <v>Heating</v>
          </cell>
          <cell r="H6184" t="str">
            <v>New</v>
          </cell>
          <cell r="I6184" t="str">
            <v>New</v>
          </cell>
          <cell r="J6184">
            <v>1</v>
          </cell>
          <cell r="K6184">
            <v>1</v>
          </cell>
          <cell r="L6184">
            <v>1.9043483763956592E-2</v>
          </cell>
          <cell r="M6184">
            <v>1</v>
          </cell>
          <cell r="N6184">
            <v>0.49165397330634841</v>
          </cell>
          <cell r="O6184">
            <v>1.9043483763956592E-2</v>
          </cell>
          <cell r="P6184">
            <v>9.680679305812399E-3</v>
          </cell>
        </row>
        <row r="6185">
          <cell r="A6185" t="str">
            <v>Retrofit</v>
          </cell>
          <cell r="B6185" t="str">
            <v>NC-B-DC-2-HV-RT-HP-HV-AHP050-15</v>
          </cell>
          <cell r="C6185" t="str">
            <v>NC-B-DC-2-HV-RT-HP-HV-AHP050-15</v>
          </cell>
          <cell r="D6185" t="str">
            <v>NC-B-DC-2-HV-RT-HP-HV-AHP050-15</v>
          </cell>
          <cell r="E6185" t="str">
            <v>High Efficiency Heat Pump - Air Cooled 14 SEER</v>
          </cell>
          <cell r="F6185" t="str">
            <v>Data Center</v>
          </cell>
          <cell r="G6185" t="str">
            <v>Heating</v>
          </cell>
          <cell r="H6185" t="str">
            <v>Existing</v>
          </cell>
          <cell r="I6185" t="str">
            <v>Burn Out</v>
          </cell>
          <cell r="J6185">
            <v>1</v>
          </cell>
          <cell r="K6185">
            <v>1</v>
          </cell>
          <cell r="L6185">
            <v>2.3731175348321004E-2</v>
          </cell>
          <cell r="M6185">
            <v>1</v>
          </cell>
          <cell r="N6185">
            <v>0.49165397330634841</v>
          </cell>
          <cell r="O6185">
            <v>2.3731175348321004E-2</v>
          </cell>
          <cell r="P6185">
            <v>1.2063648697089315E-2</v>
          </cell>
        </row>
        <row r="6186">
          <cell r="A6186" t="str">
            <v>Retrofit</v>
          </cell>
          <cell r="B6186" t="str">
            <v>NC-E-DC-2-HV-RT-HP-HV-AHP050-15</v>
          </cell>
          <cell r="C6186" t="str">
            <v>NC-B-DC-2-HV-RT-HP-HV-AHP050-15</v>
          </cell>
          <cell r="D6186" t="str">
            <v>NC-B-DC-2-HV-RT-HP-HV-AHP050-15</v>
          </cell>
          <cell r="E6186" t="str">
            <v>High Efficiency Heat Pump - Air Cooled 14 SEER</v>
          </cell>
          <cell r="F6186" t="str">
            <v>Data Center</v>
          </cell>
          <cell r="G6186" t="str">
            <v>Heating</v>
          </cell>
          <cell r="H6186" t="str">
            <v>Existing</v>
          </cell>
          <cell r="I6186" t="str">
            <v>Early Replacement</v>
          </cell>
          <cell r="J6186">
            <v>1</v>
          </cell>
          <cell r="K6186">
            <v>1</v>
          </cell>
          <cell r="L6186">
            <v>5.9327938370802484E-3</v>
          </cell>
          <cell r="M6186">
            <v>1</v>
          </cell>
          <cell r="N6186">
            <v>0.49165397330634841</v>
          </cell>
          <cell r="O6186">
            <v>5.9327938370802484E-3</v>
          </cell>
          <cell r="P6186">
            <v>3.0159121742723274E-3</v>
          </cell>
        </row>
        <row r="6187">
          <cell r="A6187" t="str">
            <v>Retrofit</v>
          </cell>
          <cell r="B6187" t="str">
            <v>NC-N-DC-2-HV-RT-HP-HV-AHP050-15</v>
          </cell>
          <cell r="C6187" t="str">
            <v>NC-B-DC-2-HV-RT-HP-HV-AHP050-15</v>
          </cell>
          <cell r="D6187" t="str">
            <v>NC-B-DC-2-HV-RT-HP-HV-AHP050-15</v>
          </cell>
          <cell r="E6187" t="str">
            <v>High Efficiency Heat Pump - Air Cooled 14 SEER</v>
          </cell>
          <cell r="F6187" t="str">
            <v>Data Center</v>
          </cell>
          <cell r="G6187" t="str">
            <v>Heating</v>
          </cell>
          <cell r="H6187" t="str">
            <v>New</v>
          </cell>
          <cell r="I6187" t="str">
            <v>New</v>
          </cell>
          <cell r="J6187">
            <v>1</v>
          </cell>
          <cell r="K6187">
            <v>1</v>
          </cell>
          <cell r="L6187">
            <v>2.9663969185401252E-2</v>
          </cell>
          <cell r="M6187">
            <v>1</v>
          </cell>
          <cell r="N6187">
            <v>0.49165397330634841</v>
          </cell>
          <cell r="O6187">
            <v>2.9663969185401252E-2</v>
          </cell>
          <cell r="P6187">
            <v>1.5079560871361643E-2</v>
          </cell>
        </row>
        <row r="6188">
          <cell r="A6188" t="str">
            <v>Retrofit</v>
          </cell>
          <cell r="B6188" t="str">
            <v>NC-B-ED-2-HV-RT-HP-HV-AHP050-15</v>
          </cell>
          <cell r="C6188" t="str">
            <v>NC-B-SO-2-HV-RT-HP-HV-AHP050-15</v>
          </cell>
          <cell r="D6188" t="str">
            <v>NC-B-SO-2-HV-RT-HP-HV-AHP050-15</v>
          </cell>
          <cell r="E6188" t="str">
            <v>High Efficiency Heat Pump - Air Cooled 14 SEER</v>
          </cell>
          <cell r="F6188" t="str">
            <v>Education</v>
          </cell>
          <cell r="G6188" t="str">
            <v>Heating</v>
          </cell>
          <cell r="H6188" t="str">
            <v>Existing</v>
          </cell>
          <cell r="I6188" t="str">
            <v>Burn Out</v>
          </cell>
          <cell r="J6188">
            <v>1</v>
          </cell>
          <cell r="K6188">
            <v>1</v>
          </cell>
          <cell r="L6188">
            <v>1.5234787011165275E-2</v>
          </cell>
          <cell r="M6188">
            <v>1</v>
          </cell>
          <cell r="N6188">
            <v>0.49165397330634841</v>
          </cell>
          <cell r="O6188">
            <v>1.5234787011165275E-2</v>
          </cell>
          <cell r="P6188">
            <v>7.7445434446499197E-3</v>
          </cell>
        </row>
        <row r="6189">
          <cell r="A6189" t="str">
            <v>Retrofit</v>
          </cell>
          <cell r="B6189" t="str">
            <v>NC-E-ED-2-HV-RT-HP-HV-AHP050-15</v>
          </cell>
          <cell r="C6189" t="str">
            <v>NC-B-SO-2-HV-RT-HP-HV-AHP050-15</v>
          </cell>
          <cell r="D6189" t="str">
            <v>NC-B-SO-2-HV-RT-HP-HV-AHP050-15</v>
          </cell>
          <cell r="E6189" t="str">
            <v>High Efficiency Heat Pump - Air Cooled 14 SEER</v>
          </cell>
          <cell r="F6189" t="str">
            <v>Education</v>
          </cell>
          <cell r="G6189" t="str">
            <v>Heating</v>
          </cell>
          <cell r="H6189" t="str">
            <v>Existing</v>
          </cell>
          <cell r="I6189" t="str">
            <v>Early Replacement</v>
          </cell>
          <cell r="J6189">
            <v>1</v>
          </cell>
          <cell r="K6189">
            <v>1</v>
          </cell>
          <cell r="L6189">
            <v>3.8086967527913174E-3</v>
          </cell>
          <cell r="M6189">
            <v>1</v>
          </cell>
          <cell r="N6189">
            <v>0.49165397330634841</v>
          </cell>
          <cell r="O6189">
            <v>3.8086967527913174E-3</v>
          </cell>
          <cell r="P6189">
            <v>1.9361358611624791E-3</v>
          </cell>
        </row>
        <row r="6190">
          <cell r="A6190" t="str">
            <v>Retrofit</v>
          </cell>
          <cell r="B6190" t="str">
            <v>NC-N-ED-2-HV-RT-HP-HV-AHP050-15</v>
          </cell>
          <cell r="C6190" t="str">
            <v>NC-B-SO-2-HV-RT-HP-HV-AHP050-15</v>
          </cell>
          <cell r="D6190" t="str">
            <v>NC-B-SO-2-HV-RT-HP-HV-AHP050-15</v>
          </cell>
          <cell r="E6190" t="str">
            <v>High Efficiency Heat Pump - Air Cooled 14 SEER</v>
          </cell>
          <cell r="F6190" t="str">
            <v>Education</v>
          </cell>
          <cell r="G6190" t="str">
            <v>Heating</v>
          </cell>
          <cell r="H6190" t="str">
            <v>New</v>
          </cell>
          <cell r="I6190" t="str">
            <v>New</v>
          </cell>
          <cell r="J6190">
            <v>1</v>
          </cell>
          <cell r="K6190">
            <v>1</v>
          </cell>
          <cell r="L6190">
            <v>1.9043483763956592E-2</v>
          </cell>
          <cell r="M6190">
            <v>1</v>
          </cell>
          <cell r="N6190">
            <v>0.49165397330634841</v>
          </cell>
          <cell r="O6190">
            <v>1.9043483763956592E-2</v>
          </cell>
          <cell r="P6190">
            <v>9.680679305812399E-3</v>
          </cell>
        </row>
        <row r="6191">
          <cell r="A6191" t="str">
            <v>Retrofit</v>
          </cell>
          <cell r="B6191" t="str">
            <v>NC-B-GR-4-HV-RT-HP-HV-AHP050-15</v>
          </cell>
          <cell r="C6191" t="str">
            <v>NC-B-RT-4-HV-RT-HP-HV-AHP050-15</v>
          </cell>
          <cell r="D6191" t="str">
            <v>NC-B-RT-4-HV-RT-HP-HV-AHP050-15</v>
          </cell>
          <cell r="E6191" t="str">
            <v>High Efficiency Heat Pump - Air Cooled 14 SEER</v>
          </cell>
          <cell r="F6191" t="str">
            <v>Grocery</v>
          </cell>
          <cell r="G6191" t="str">
            <v>Heating</v>
          </cell>
          <cell r="H6191" t="str">
            <v>Existing</v>
          </cell>
          <cell r="I6191" t="str">
            <v>Burn Out</v>
          </cell>
          <cell r="J6191">
            <v>1</v>
          </cell>
          <cell r="K6191">
            <v>1</v>
          </cell>
          <cell r="L6191">
            <v>0.15200000000000002</v>
          </cell>
          <cell r="M6191">
            <v>1</v>
          </cell>
          <cell r="N6191">
            <v>0.49165397330634841</v>
          </cell>
          <cell r="O6191">
            <v>0.15200000000000002</v>
          </cell>
          <cell r="P6191">
            <v>7.7268596057435052E-2</v>
          </cell>
        </row>
        <row r="6192">
          <cell r="A6192" t="str">
            <v>Retrofit</v>
          </cell>
          <cell r="B6192" t="str">
            <v>NC-E-GR-4-HV-RT-HP-HV-AHP050-15</v>
          </cell>
          <cell r="C6192" t="str">
            <v>NC-B-RT-4-HV-RT-HP-HV-AHP050-15</v>
          </cell>
          <cell r="D6192" t="str">
            <v>NC-B-RT-4-HV-RT-HP-HV-AHP050-15</v>
          </cell>
          <cell r="E6192" t="str">
            <v>High Efficiency Heat Pump - Air Cooled 14 SEER</v>
          </cell>
          <cell r="F6192" t="str">
            <v>Grocery</v>
          </cell>
          <cell r="G6192" t="str">
            <v>Heating</v>
          </cell>
          <cell r="H6192" t="str">
            <v>Existing</v>
          </cell>
          <cell r="I6192" t="str">
            <v>Early Replacement</v>
          </cell>
          <cell r="J6192">
            <v>1</v>
          </cell>
          <cell r="K6192">
            <v>1</v>
          </cell>
          <cell r="L6192">
            <v>3.7999999999999992E-2</v>
          </cell>
          <cell r="M6192">
            <v>1</v>
          </cell>
          <cell r="N6192">
            <v>0.49165397330634841</v>
          </cell>
          <cell r="O6192">
            <v>3.7999999999999992E-2</v>
          </cell>
          <cell r="P6192">
            <v>1.9317149014358756E-2</v>
          </cell>
        </row>
        <row r="6193">
          <cell r="A6193" t="str">
            <v>Retrofit</v>
          </cell>
          <cell r="B6193" t="str">
            <v>NC-N-GR-4-HV-RT-HP-HV-AHP050-15</v>
          </cell>
          <cell r="C6193" t="str">
            <v>NC-B-RT-4-HV-RT-HP-HV-AHP050-15</v>
          </cell>
          <cell r="D6193" t="str">
            <v>NC-B-RT-4-HV-RT-HP-HV-AHP050-15</v>
          </cell>
          <cell r="E6193" t="str">
            <v>High Efficiency Heat Pump - Air Cooled 14 SEER</v>
          </cell>
          <cell r="F6193" t="str">
            <v>Grocery</v>
          </cell>
          <cell r="G6193" t="str">
            <v>Heating</v>
          </cell>
          <cell r="H6193" t="str">
            <v>New</v>
          </cell>
          <cell r="I6193" t="str">
            <v>New</v>
          </cell>
          <cell r="J6193">
            <v>1</v>
          </cell>
          <cell r="K6193">
            <v>1</v>
          </cell>
          <cell r="L6193">
            <v>0.19</v>
          </cell>
          <cell r="M6193">
            <v>1</v>
          </cell>
          <cell r="N6193">
            <v>0.49165397330634841</v>
          </cell>
          <cell r="O6193">
            <v>0.19</v>
          </cell>
          <cell r="P6193">
            <v>9.6585745071793808E-2</v>
          </cell>
        </row>
        <row r="6194">
          <cell r="A6194" t="str">
            <v>Retrofit</v>
          </cell>
          <cell r="B6194" t="str">
            <v>NC-B-GV-4-HV-RT-HP-HV-AHP050-15</v>
          </cell>
          <cell r="C6194" t="str">
            <v>NC-B-RT-4-HV-RT-HP-HV-AHP050-15</v>
          </cell>
          <cell r="D6194" t="str">
            <v>NC-B-RT-4-HV-RT-HP-HV-AHP050-15</v>
          </cell>
          <cell r="E6194" t="str">
            <v>High Efficiency Heat Pump - Air Cooled 14 SEER</v>
          </cell>
          <cell r="F6194" t="str">
            <v>Public</v>
          </cell>
          <cell r="G6194" t="str">
            <v>Heating</v>
          </cell>
          <cell r="H6194" t="str">
            <v>Existing</v>
          </cell>
          <cell r="I6194" t="str">
            <v>Burn Out</v>
          </cell>
          <cell r="J6194">
            <v>1</v>
          </cell>
          <cell r="K6194">
            <v>1</v>
          </cell>
          <cell r="L6194">
            <v>2.031691646074657E-2</v>
          </cell>
          <cell r="M6194">
            <v>1</v>
          </cell>
          <cell r="N6194">
            <v>0.49165397330634841</v>
          </cell>
          <cell r="O6194">
            <v>2.031691646074657E-2</v>
          </cell>
          <cell r="P6194">
            <v>1.0328023757487365E-2</v>
          </cell>
        </row>
        <row r="6195">
          <cell r="A6195" t="str">
            <v>Retrofit</v>
          </cell>
          <cell r="B6195" t="str">
            <v>NC-E-GV-4-HV-RT-HP-HV-AHP050-15</v>
          </cell>
          <cell r="C6195" t="str">
            <v>NC-B-RT-4-HV-RT-HP-HV-AHP050-15</v>
          </cell>
          <cell r="D6195" t="str">
            <v>NC-B-RT-4-HV-RT-HP-HV-AHP050-15</v>
          </cell>
          <cell r="E6195" t="str">
            <v>High Efficiency Heat Pump - Air Cooled 14 SEER</v>
          </cell>
          <cell r="F6195" t="str">
            <v>Public</v>
          </cell>
          <cell r="G6195" t="str">
            <v>Heating</v>
          </cell>
          <cell r="H6195" t="str">
            <v>Existing</v>
          </cell>
          <cell r="I6195" t="str">
            <v>Early Replacement</v>
          </cell>
          <cell r="J6195">
            <v>1</v>
          </cell>
          <cell r="K6195">
            <v>1</v>
          </cell>
          <cell r="L6195">
            <v>5.0792291151866408E-3</v>
          </cell>
          <cell r="M6195">
            <v>1</v>
          </cell>
          <cell r="N6195">
            <v>0.49165397330634841</v>
          </cell>
          <cell r="O6195">
            <v>5.0792291151866408E-3</v>
          </cell>
          <cell r="P6195">
            <v>2.5820059393718404E-3</v>
          </cell>
        </row>
        <row r="6196">
          <cell r="A6196" t="str">
            <v>Retrofit</v>
          </cell>
          <cell r="B6196" t="str">
            <v>NC-N-GV-4-HV-RT-HP-HV-AHP050-15</v>
          </cell>
          <cell r="C6196" t="str">
            <v>NC-B-RT-4-HV-RT-HP-HV-AHP050-15</v>
          </cell>
          <cell r="D6196" t="str">
            <v>NC-B-RT-4-HV-RT-HP-HV-AHP050-15</v>
          </cell>
          <cell r="E6196" t="str">
            <v>High Efficiency Heat Pump - Air Cooled 14 SEER</v>
          </cell>
          <cell r="F6196" t="str">
            <v>Public</v>
          </cell>
          <cell r="G6196" t="str">
            <v>Heating</v>
          </cell>
          <cell r="H6196" t="str">
            <v>New</v>
          </cell>
          <cell r="I6196" t="str">
            <v>New</v>
          </cell>
          <cell r="J6196">
            <v>1</v>
          </cell>
          <cell r="K6196">
            <v>1</v>
          </cell>
          <cell r="L6196">
            <v>2.5396145575933209E-2</v>
          </cell>
          <cell r="M6196">
            <v>1</v>
          </cell>
          <cell r="N6196">
            <v>0.49165397330634841</v>
          </cell>
          <cell r="O6196">
            <v>2.5396145575933209E-2</v>
          </cell>
          <cell r="P6196">
            <v>1.2910029696859206E-2</v>
          </cell>
        </row>
        <row r="6197">
          <cell r="A6197" t="str">
            <v>Retrofit</v>
          </cell>
          <cell r="B6197" t="str">
            <v>NC-B-HS-4-HV-RT-HP-HV-AHP050-15</v>
          </cell>
          <cell r="C6197" t="str">
            <v>NC-B-RT-4-HV-RT-HP-HV-AHP050-15</v>
          </cell>
          <cell r="D6197" t="str">
            <v>NC-B-RT-4-HV-RT-HP-HV-AHP050-15</v>
          </cell>
          <cell r="E6197" t="str">
            <v>High Efficiency Heat Pump - Air Cooled 14 SEER</v>
          </cell>
          <cell r="F6197" t="str">
            <v>Hospital</v>
          </cell>
          <cell r="G6197" t="str">
            <v>Heating</v>
          </cell>
          <cell r="H6197" t="str">
            <v>Existing</v>
          </cell>
          <cell r="I6197" t="str">
            <v>Burn Out</v>
          </cell>
          <cell r="J6197">
            <v>1</v>
          </cell>
          <cell r="K6197">
            <v>1</v>
          </cell>
          <cell r="L6197">
            <v>1.9415045578915668E-2</v>
          </cell>
          <cell r="M6197">
            <v>1</v>
          </cell>
          <cell r="N6197">
            <v>0.49165397330634841</v>
          </cell>
          <cell r="O6197">
            <v>1.9415045578915668E-2</v>
          </cell>
          <cell r="P6197">
            <v>9.8695612781179269E-3</v>
          </cell>
        </row>
        <row r="6198">
          <cell r="A6198" t="str">
            <v>Retrofit</v>
          </cell>
          <cell r="B6198" t="str">
            <v>NC-E-HS-4-HV-RT-HP-HV-AHP050-15</v>
          </cell>
          <cell r="C6198" t="str">
            <v>NC-B-RT-4-HV-RT-HP-HV-AHP050-15</v>
          </cell>
          <cell r="D6198" t="str">
            <v>NC-B-RT-4-HV-RT-HP-HV-AHP050-15</v>
          </cell>
          <cell r="E6198" t="str">
            <v>High Efficiency Heat Pump - Air Cooled 14 SEER</v>
          </cell>
          <cell r="F6198" t="str">
            <v>Hospital</v>
          </cell>
          <cell r="G6198" t="str">
            <v>Heating</v>
          </cell>
          <cell r="H6198" t="str">
            <v>Existing</v>
          </cell>
          <cell r="I6198" t="str">
            <v>Early Replacement</v>
          </cell>
          <cell r="J6198">
            <v>1</v>
          </cell>
          <cell r="K6198">
            <v>1</v>
          </cell>
          <cell r="L6198">
            <v>4.8537613947289152E-3</v>
          </cell>
          <cell r="M6198">
            <v>1</v>
          </cell>
          <cell r="N6198">
            <v>0.49165397330634841</v>
          </cell>
          <cell r="O6198">
            <v>4.8537613947289152E-3</v>
          </cell>
          <cell r="P6198">
            <v>2.4673903195294809E-3</v>
          </cell>
        </row>
        <row r="6199">
          <cell r="A6199" t="str">
            <v>Retrofit</v>
          </cell>
          <cell r="B6199" t="str">
            <v>NC-N-HS-4-HV-RT-HP-HV-AHP050-15</v>
          </cell>
          <cell r="C6199" t="str">
            <v>NC-B-RT-4-HV-RT-HP-HV-AHP050-15</v>
          </cell>
          <cell r="D6199" t="str">
            <v>NC-B-RT-4-HV-RT-HP-HV-AHP050-15</v>
          </cell>
          <cell r="E6199" t="str">
            <v>High Efficiency Heat Pump - Air Cooled 14 SEER</v>
          </cell>
          <cell r="F6199" t="str">
            <v>Hospital</v>
          </cell>
          <cell r="G6199" t="str">
            <v>Heating</v>
          </cell>
          <cell r="H6199" t="str">
            <v>New</v>
          </cell>
          <cell r="I6199" t="str">
            <v>New</v>
          </cell>
          <cell r="J6199">
            <v>1</v>
          </cell>
          <cell r="K6199">
            <v>1</v>
          </cell>
          <cell r="L6199">
            <v>2.4268806973644582E-2</v>
          </cell>
          <cell r="M6199">
            <v>1</v>
          </cell>
          <cell r="N6199">
            <v>0.49165397330634841</v>
          </cell>
          <cell r="O6199">
            <v>2.4268806973644582E-2</v>
          </cell>
          <cell r="P6199">
            <v>1.2336951597647406E-2</v>
          </cell>
        </row>
        <row r="6200">
          <cell r="A6200" t="str">
            <v>Retrofit</v>
          </cell>
          <cell r="B6200" t="str">
            <v>NC-B-LG-2-HV-RT-HP-HV-AHP050-15</v>
          </cell>
          <cell r="C6200" t="str">
            <v>NC-B-SO-2-HV-RT-HP-HV-AHP050-15</v>
          </cell>
          <cell r="D6200" t="str">
            <v>NC-B-SO-2-HV-RT-HP-HV-AHP050-15</v>
          </cell>
          <cell r="E6200" t="str">
            <v>High Efficiency Heat Pump - Air Cooled 14 SEER</v>
          </cell>
          <cell r="F6200" t="str">
            <v>Lodging</v>
          </cell>
          <cell r="G6200" t="str">
            <v>Heating</v>
          </cell>
          <cell r="H6200" t="str">
            <v>Existing</v>
          </cell>
          <cell r="I6200" t="str">
            <v>Burn Out</v>
          </cell>
          <cell r="J6200">
            <v>1</v>
          </cell>
          <cell r="K6200">
            <v>1</v>
          </cell>
          <cell r="L6200">
            <v>7.7835816682398197E-3</v>
          </cell>
          <cell r="M6200">
            <v>1</v>
          </cell>
          <cell r="N6200">
            <v>0.49165397330634841</v>
          </cell>
          <cell r="O6200">
            <v>7.7835816682398197E-3</v>
          </cell>
          <cell r="P6200">
            <v>3.9567528144952568E-3</v>
          </cell>
        </row>
        <row r="6201">
          <cell r="A6201" t="str">
            <v>Retrofit</v>
          </cell>
          <cell r="B6201" t="str">
            <v>NC-E-LG-2-HV-RT-HP-HV-AHP050-15</v>
          </cell>
          <cell r="C6201" t="str">
            <v>NC-B-SO-2-HV-RT-HP-HV-AHP050-15</v>
          </cell>
          <cell r="D6201" t="str">
            <v>NC-B-SO-2-HV-RT-HP-HV-AHP050-15</v>
          </cell>
          <cell r="E6201" t="str">
            <v>High Efficiency Heat Pump - Air Cooled 14 SEER</v>
          </cell>
          <cell r="F6201" t="str">
            <v>Lodging</v>
          </cell>
          <cell r="G6201" t="str">
            <v>Heating</v>
          </cell>
          <cell r="H6201" t="str">
            <v>Existing</v>
          </cell>
          <cell r="I6201" t="str">
            <v>Early Replacement</v>
          </cell>
          <cell r="J6201">
            <v>1</v>
          </cell>
          <cell r="K6201">
            <v>1</v>
          </cell>
          <cell r="L6201">
            <v>1.9458954170599541E-3</v>
          </cell>
          <cell r="M6201">
            <v>1</v>
          </cell>
          <cell r="N6201">
            <v>0.49165397330634841</v>
          </cell>
          <cell r="O6201">
            <v>1.9458954170599541E-3</v>
          </cell>
          <cell r="P6201">
            <v>9.8918820362381378E-4</v>
          </cell>
        </row>
        <row r="6202">
          <cell r="A6202" t="str">
            <v>Retrofit</v>
          </cell>
          <cell r="B6202" t="str">
            <v>NC-N-LG-2-HV-RT-HP-HV-AHP050-15</v>
          </cell>
          <cell r="C6202" t="str">
            <v>NC-B-SO-2-HV-RT-HP-HV-AHP050-15</v>
          </cell>
          <cell r="D6202" t="str">
            <v>NC-B-SO-2-HV-RT-HP-HV-AHP050-15</v>
          </cell>
          <cell r="E6202" t="str">
            <v>High Efficiency Heat Pump - Air Cooled 14 SEER</v>
          </cell>
          <cell r="F6202" t="str">
            <v>Lodging</v>
          </cell>
          <cell r="G6202" t="str">
            <v>Heating</v>
          </cell>
          <cell r="H6202" t="str">
            <v>New</v>
          </cell>
          <cell r="I6202" t="str">
            <v>New</v>
          </cell>
          <cell r="J6202">
            <v>1</v>
          </cell>
          <cell r="K6202">
            <v>1</v>
          </cell>
          <cell r="L6202">
            <v>9.7294770852997727E-3</v>
          </cell>
          <cell r="M6202">
            <v>1</v>
          </cell>
          <cell r="N6202">
            <v>0.49165397330634841</v>
          </cell>
          <cell r="O6202">
            <v>9.7294770852997727E-3</v>
          </cell>
          <cell r="P6202">
            <v>4.9459410181190693E-3</v>
          </cell>
        </row>
        <row r="6203">
          <cell r="A6203" t="str">
            <v>Retrofit</v>
          </cell>
          <cell r="B6203" t="str">
            <v>NC-B-MO-2-HV-RT-HP-HV-AHP050-15</v>
          </cell>
          <cell r="C6203" t="str">
            <v>NC-B-SO-2-HV-RT-HP-HV-AHP050-15</v>
          </cell>
          <cell r="D6203" t="str">
            <v>NC-B-SO-2-HV-RT-HP-HV-AHP050-15</v>
          </cell>
          <cell r="E6203" t="str">
            <v>High Efficiency Heat Pump - Air Cooled 14 SEER</v>
          </cell>
          <cell r="F6203" t="str">
            <v>Medical_Office</v>
          </cell>
          <cell r="G6203" t="str">
            <v>Heating</v>
          </cell>
          <cell r="H6203" t="str">
            <v>Existing</v>
          </cell>
          <cell r="I6203" t="str">
            <v>Burn Out</v>
          </cell>
          <cell r="J6203">
            <v>1</v>
          </cell>
          <cell r="K6203">
            <v>1</v>
          </cell>
          <cell r="L6203">
            <v>1.1254509294096373E-2</v>
          </cell>
          <cell r="M6203">
            <v>1</v>
          </cell>
          <cell r="N6203">
            <v>0.49165397330634841</v>
          </cell>
          <cell r="O6203">
            <v>1.1254509294096373E-2</v>
          </cell>
          <cell r="P6203">
            <v>5.7211850820406652E-3</v>
          </cell>
        </row>
        <row r="6204">
          <cell r="A6204" t="str">
            <v>Retrofit</v>
          </cell>
          <cell r="B6204" t="str">
            <v>NC-E-MO-2-HV-RT-HP-HV-AHP050-15</v>
          </cell>
          <cell r="C6204" t="str">
            <v>NC-B-SO-2-HV-RT-HP-HV-AHP050-15</v>
          </cell>
          <cell r="D6204" t="str">
            <v>NC-B-SO-2-HV-RT-HP-HV-AHP050-15</v>
          </cell>
          <cell r="E6204" t="str">
            <v>High Efficiency Heat Pump - Air Cooled 14 SEER</v>
          </cell>
          <cell r="F6204" t="str">
            <v>Medical_Office</v>
          </cell>
          <cell r="G6204" t="str">
            <v>Heating</v>
          </cell>
          <cell r="H6204" t="str">
            <v>Existing</v>
          </cell>
          <cell r="I6204" t="str">
            <v>Early Replacement</v>
          </cell>
          <cell r="J6204">
            <v>1</v>
          </cell>
          <cell r="K6204">
            <v>1</v>
          </cell>
          <cell r="L6204">
            <v>2.813627323524092E-3</v>
          </cell>
          <cell r="M6204">
            <v>1</v>
          </cell>
          <cell r="N6204">
            <v>0.49165397330634841</v>
          </cell>
          <cell r="O6204">
            <v>2.813627323524092E-3</v>
          </cell>
          <cell r="P6204">
            <v>1.4302962705101657E-3</v>
          </cell>
        </row>
        <row r="6205">
          <cell r="A6205" t="str">
            <v>Retrofit</v>
          </cell>
          <cell r="B6205" t="str">
            <v>NC-N-MO-2-HV-RT-HP-HV-AHP050-15</v>
          </cell>
          <cell r="C6205" t="str">
            <v>NC-B-SO-2-HV-RT-HP-HV-AHP050-15</v>
          </cell>
          <cell r="D6205" t="str">
            <v>NC-B-SO-2-HV-RT-HP-HV-AHP050-15</v>
          </cell>
          <cell r="E6205" t="str">
            <v>High Efficiency Heat Pump - Air Cooled 14 SEER</v>
          </cell>
          <cell r="F6205" t="str">
            <v>Medical_Office</v>
          </cell>
          <cell r="G6205" t="str">
            <v>Heating</v>
          </cell>
          <cell r="H6205" t="str">
            <v>New</v>
          </cell>
          <cell r="I6205" t="str">
            <v>New</v>
          </cell>
          <cell r="J6205">
            <v>1</v>
          </cell>
          <cell r="K6205">
            <v>1</v>
          </cell>
          <cell r="L6205">
            <v>1.4068136617620464E-2</v>
          </cell>
          <cell r="M6205">
            <v>1</v>
          </cell>
          <cell r="N6205">
            <v>0.49165397330634841</v>
          </cell>
          <cell r="O6205">
            <v>1.4068136617620464E-2</v>
          </cell>
          <cell r="P6205">
            <v>7.1514813525508291E-3</v>
          </cell>
        </row>
        <row r="6206">
          <cell r="A6206" t="str">
            <v>Retrofit</v>
          </cell>
          <cell r="B6206" t="str">
            <v>NC-B-RL-4-HV-RT-HP-HV-AHP050-15</v>
          </cell>
          <cell r="C6206" t="str">
            <v>NC-B-RT-4-HV-RT-HP-HV-AHP050-15</v>
          </cell>
          <cell r="D6206" t="str">
            <v>NC-B-RT-4-HV-RT-HP-HV-AHP050-15</v>
          </cell>
          <cell r="E6206" t="str">
            <v>High Efficiency Heat Pump - Air Cooled 14 SEER</v>
          </cell>
          <cell r="F6206" t="str">
            <v>Religious</v>
          </cell>
          <cell r="G6206" t="str">
            <v>Heating</v>
          </cell>
          <cell r="H6206" t="str">
            <v>Existing</v>
          </cell>
          <cell r="I6206" t="str">
            <v>Burn Out</v>
          </cell>
          <cell r="J6206">
            <v>1</v>
          </cell>
          <cell r="K6206">
            <v>1</v>
          </cell>
          <cell r="L6206">
            <v>0.15200000000000002</v>
          </cell>
          <cell r="M6206">
            <v>1</v>
          </cell>
          <cell r="N6206">
            <v>0.49165397330634841</v>
          </cell>
          <cell r="O6206">
            <v>0.15200000000000002</v>
          </cell>
          <cell r="P6206">
            <v>7.7268596057435052E-2</v>
          </cell>
        </row>
        <row r="6207">
          <cell r="A6207" t="str">
            <v>Retrofit</v>
          </cell>
          <cell r="B6207" t="str">
            <v>NC-E-RL-4-HV-RT-HP-HV-AHP050-15</v>
          </cell>
          <cell r="C6207" t="str">
            <v>NC-B-RT-4-HV-RT-HP-HV-AHP050-15</v>
          </cell>
          <cell r="D6207" t="str">
            <v>NC-B-RT-4-HV-RT-HP-HV-AHP050-15</v>
          </cell>
          <cell r="E6207" t="str">
            <v>High Efficiency Heat Pump - Air Cooled 14 SEER</v>
          </cell>
          <cell r="F6207" t="str">
            <v>Religious</v>
          </cell>
          <cell r="G6207" t="str">
            <v>Heating</v>
          </cell>
          <cell r="H6207" t="str">
            <v>Existing</v>
          </cell>
          <cell r="I6207" t="str">
            <v>Early Replacement</v>
          </cell>
          <cell r="J6207">
            <v>1</v>
          </cell>
          <cell r="K6207">
            <v>1</v>
          </cell>
          <cell r="L6207">
            <v>3.7999999999999992E-2</v>
          </cell>
          <cell r="M6207">
            <v>1</v>
          </cell>
          <cell r="N6207">
            <v>0.49165397330634841</v>
          </cell>
          <cell r="O6207">
            <v>3.7999999999999992E-2</v>
          </cell>
          <cell r="P6207">
            <v>1.9317149014358756E-2</v>
          </cell>
        </row>
        <row r="6208">
          <cell r="A6208" t="str">
            <v>Retrofit</v>
          </cell>
          <cell r="B6208" t="str">
            <v>NC-N-RL-4-HV-RT-HP-HV-AHP050-15</v>
          </cell>
          <cell r="C6208" t="str">
            <v>NC-B-RT-4-HV-RT-HP-HV-AHP050-15</v>
          </cell>
          <cell r="D6208" t="str">
            <v>NC-B-RT-4-HV-RT-HP-HV-AHP050-15</v>
          </cell>
          <cell r="E6208" t="str">
            <v>High Efficiency Heat Pump - Air Cooled 14 SEER</v>
          </cell>
          <cell r="F6208" t="str">
            <v>Religious</v>
          </cell>
          <cell r="G6208" t="str">
            <v>Heating</v>
          </cell>
          <cell r="H6208" t="str">
            <v>New</v>
          </cell>
          <cell r="I6208" t="str">
            <v>New</v>
          </cell>
          <cell r="J6208">
            <v>1</v>
          </cell>
          <cell r="K6208">
            <v>1</v>
          </cell>
          <cell r="L6208">
            <v>0.19</v>
          </cell>
          <cell r="M6208">
            <v>1</v>
          </cell>
          <cell r="N6208">
            <v>0.49165397330634841</v>
          </cell>
          <cell r="O6208">
            <v>0.19</v>
          </cell>
          <cell r="P6208">
            <v>9.6585745071793808E-2</v>
          </cell>
        </row>
        <row r="6209">
          <cell r="A6209" t="str">
            <v>Retrofit</v>
          </cell>
          <cell r="B6209" t="str">
            <v>NC-B-RS-2-HV-RT-HP-HV-AHP050-15</v>
          </cell>
          <cell r="C6209" t="str">
            <v>NC-B-SO-2-HV-RT-HP-HV-AHP050-15</v>
          </cell>
          <cell r="D6209" t="str">
            <v>NC-B-SO-2-HV-RT-HP-HV-AHP050-15</v>
          </cell>
          <cell r="E6209" t="str">
            <v>High Efficiency Heat Pump - Air Cooled 14 SEER</v>
          </cell>
          <cell r="F6209" t="str">
            <v>Restaurant</v>
          </cell>
          <cell r="G6209" t="str">
            <v>Heating</v>
          </cell>
          <cell r="H6209" t="str">
            <v>Existing</v>
          </cell>
          <cell r="I6209" t="str">
            <v>Burn Out</v>
          </cell>
          <cell r="J6209">
            <v>1</v>
          </cell>
          <cell r="K6209">
            <v>1</v>
          </cell>
          <cell r="L6209">
            <v>4.5655285517315264E-2</v>
          </cell>
          <cell r="M6209">
            <v>1</v>
          </cell>
          <cell r="N6209">
            <v>0.49165397330634841</v>
          </cell>
          <cell r="O6209">
            <v>4.5655285517315264E-2</v>
          </cell>
          <cell r="P6209">
            <v>2.320868299029143E-2</v>
          </cell>
        </row>
        <row r="6210">
          <cell r="A6210" t="str">
            <v>Retrofit</v>
          </cell>
          <cell r="B6210" t="str">
            <v>NC-E-RS-2-HV-RT-HP-HV-AHP050-15</v>
          </cell>
          <cell r="C6210" t="str">
            <v>NC-B-SO-2-HV-RT-HP-HV-AHP050-15</v>
          </cell>
          <cell r="D6210" t="str">
            <v>NC-B-SO-2-HV-RT-HP-HV-AHP050-15</v>
          </cell>
          <cell r="E6210" t="str">
            <v>High Efficiency Heat Pump - Air Cooled 14 SEER</v>
          </cell>
          <cell r="F6210" t="str">
            <v>Restaurant</v>
          </cell>
          <cell r="G6210" t="str">
            <v>Heating</v>
          </cell>
          <cell r="H6210" t="str">
            <v>Existing</v>
          </cell>
          <cell r="I6210" t="str">
            <v>Early Replacement</v>
          </cell>
          <cell r="J6210">
            <v>1</v>
          </cell>
          <cell r="K6210">
            <v>1</v>
          </cell>
          <cell r="L6210">
            <v>1.1413821379328812E-2</v>
          </cell>
          <cell r="M6210">
            <v>1</v>
          </cell>
          <cell r="N6210">
            <v>0.49165397330634841</v>
          </cell>
          <cell r="O6210">
            <v>1.1413821379328812E-2</v>
          </cell>
          <cell r="P6210">
            <v>5.8021707475728558E-3</v>
          </cell>
        </row>
        <row r="6211">
          <cell r="A6211" t="str">
            <v>Retrofit</v>
          </cell>
          <cell r="B6211" t="str">
            <v>NC-N-RS-2-HV-RT-HP-HV-AHP050-15</v>
          </cell>
          <cell r="C6211" t="str">
            <v>NC-B-SO-2-HV-RT-HP-HV-AHP050-15</v>
          </cell>
          <cell r="D6211" t="str">
            <v>NC-B-SO-2-HV-RT-HP-HV-AHP050-15</v>
          </cell>
          <cell r="E6211" t="str">
            <v>High Efficiency Heat Pump - Air Cooled 14 SEER</v>
          </cell>
          <cell r="F6211" t="str">
            <v>Restaurant</v>
          </cell>
          <cell r="G6211" t="str">
            <v>Heating</v>
          </cell>
          <cell r="H6211" t="str">
            <v>New</v>
          </cell>
          <cell r="I6211" t="str">
            <v>New</v>
          </cell>
          <cell r="J6211">
            <v>1</v>
          </cell>
          <cell r="K6211">
            <v>1</v>
          </cell>
          <cell r="L6211">
            <v>5.7069106896644073E-2</v>
          </cell>
          <cell r="M6211">
            <v>1</v>
          </cell>
          <cell r="N6211">
            <v>0.49165397330634841</v>
          </cell>
          <cell r="O6211">
            <v>5.7069106896644073E-2</v>
          </cell>
          <cell r="P6211">
            <v>2.9010853737864283E-2</v>
          </cell>
        </row>
        <row r="6212">
          <cell r="A6212" t="str">
            <v>Retrofit</v>
          </cell>
          <cell r="B6212" t="str">
            <v>NC-B-RT-4-HV-RT-HP-HV-AHP050-15</v>
          </cell>
          <cell r="C6212" t="str">
            <v>NC-B-RT-4-HV-RT-HP-HV-AHP050-15</v>
          </cell>
          <cell r="D6212" t="str">
            <v>NC-B-RT-4-HV-RT-HP-HV-AHP050-15</v>
          </cell>
          <cell r="E6212" t="str">
            <v>High Efficiency Heat Pump - Air Cooled 14 SEER</v>
          </cell>
          <cell r="F6212" t="str">
            <v>Large_Retail</v>
          </cell>
          <cell r="G6212" t="str">
            <v>Heating</v>
          </cell>
          <cell r="H6212" t="str">
            <v>Existing</v>
          </cell>
          <cell r="I6212" t="str">
            <v>Burn Out</v>
          </cell>
          <cell r="J6212">
            <v>1</v>
          </cell>
          <cell r="K6212">
            <v>1</v>
          </cell>
          <cell r="L6212">
            <v>0.15200000000000002</v>
          </cell>
          <cell r="M6212">
            <v>1</v>
          </cell>
          <cell r="N6212">
            <v>0.49165397330634841</v>
          </cell>
          <cell r="O6212">
            <v>0.15200000000000002</v>
          </cell>
          <cell r="P6212">
            <v>7.7268596057435052E-2</v>
          </cell>
        </row>
        <row r="6213">
          <cell r="A6213" t="str">
            <v>Retrofit</v>
          </cell>
          <cell r="B6213" t="str">
            <v>NC-E-RT-4-HV-RT-HP-HV-AHP050-15</v>
          </cell>
          <cell r="C6213" t="str">
            <v>NC-B-RT-4-HV-RT-HP-HV-AHP050-15</v>
          </cell>
          <cell r="D6213" t="str">
            <v>NC-B-RT-4-HV-RT-HP-HV-AHP050-15</v>
          </cell>
          <cell r="E6213" t="str">
            <v>High Efficiency Heat Pump - Air Cooled 14 SEER</v>
          </cell>
          <cell r="F6213" t="str">
            <v>Large_Retail</v>
          </cell>
          <cell r="G6213" t="str">
            <v>Heating</v>
          </cell>
          <cell r="H6213" t="str">
            <v>Existing</v>
          </cell>
          <cell r="I6213" t="str">
            <v>Early Replacement</v>
          </cell>
          <cell r="J6213">
            <v>1</v>
          </cell>
          <cell r="K6213">
            <v>1</v>
          </cell>
          <cell r="L6213">
            <v>3.7999999999999992E-2</v>
          </cell>
          <cell r="M6213">
            <v>1</v>
          </cell>
          <cell r="N6213">
            <v>0.49165397330634841</v>
          </cell>
          <cell r="O6213">
            <v>3.7999999999999992E-2</v>
          </cell>
          <cell r="P6213">
            <v>1.9317149014358756E-2</v>
          </cell>
        </row>
        <row r="6214">
          <cell r="A6214" t="str">
            <v>Retrofit</v>
          </cell>
          <cell r="B6214" t="str">
            <v>NC-N-RT-4-HV-RT-HP-HV-AHP050-15</v>
          </cell>
          <cell r="C6214" t="str">
            <v>NC-B-RT-4-HV-RT-HP-HV-AHP050-15</v>
          </cell>
          <cell r="D6214" t="str">
            <v>NC-B-RT-4-HV-RT-HP-HV-AHP050-15</v>
          </cell>
          <cell r="E6214" t="str">
            <v>High Efficiency Heat Pump - Air Cooled 14 SEER</v>
          </cell>
          <cell r="F6214" t="str">
            <v>Large_Retail</v>
          </cell>
          <cell r="G6214" t="str">
            <v>Heating</v>
          </cell>
          <cell r="H6214" t="str">
            <v>New</v>
          </cell>
          <cell r="I6214" t="str">
            <v>New</v>
          </cell>
          <cell r="J6214">
            <v>1</v>
          </cell>
          <cell r="K6214">
            <v>1</v>
          </cell>
          <cell r="L6214">
            <v>0.19</v>
          </cell>
          <cell r="M6214">
            <v>1</v>
          </cell>
          <cell r="N6214">
            <v>0.49165397330634841</v>
          </cell>
          <cell r="O6214">
            <v>0.19</v>
          </cell>
          <cell r="P6214">
            <v>9.6585745071793808E-2</v>
          </cell>
        </row>
        <row r="6215">
          <cell r="A6215" t="str">
            <v>Retrofit</v>
          </cell>
          <cell r="B6215" t="str">
            <v>NC-B-SO-2-HV-RT-HP-HV-AHP050-15</v>
          </cell>
          <cell r="C6215" t="str">
            <v>NC-B-SO-2-HV-RT-HP-HV-AHP050-15</v>
          </cell>
          <cell r="D6215" t="str">
            <v>NC-B-SO-2-HV-RT-HP-HV-AHP050-15</v>
          </cell>
          <cell r="E6215" t="str">
            <v>High Efficiency Heat Pump - Air Cooled 14 SEER</v>
          </cell>
          <cell r="F6215" t="str">
            <v>Small_Office</v>
          </cell>
          <cell r="G6215" t="str">
            <v>Heating</v>
          </cell>
          <cell r="H6215" t="str">
            <v>Existing</v>
          </cell>
          <cell r="I6215" t="str">
            <v>Burn Out</v>
          </cell>
          <cell r="J6215">
            <v>1</v>
          </cell>
          <cell r="K6215">
            <v>1</v>
          </cell>
          <cell r="L6215">
            <v>9.4210491845491615E-3</v>
          </cell>
          <cell r="M6215">
            <v>1</v>
          </cell>
          <cell r="N6215">
            <v>0.49165397330634841</v>
          </cell>
          <cell r="O6215">
            <v>9.4210491845491615E-3</v>
          </cell>
          <cell r="P6215">
            <v>4.7891529202510321E-3</v>
          </cell>
        </row>
        <row r="6216">
          <cell r="A6216" t="str">
            <v>Retrofit</v>
          </cell>
          <cell r="B6216" t="str">
            <v>NC-E-SO-2-HV-RT-HP-HV-AHP050-15</v>
          </cell>
          <cell r="C6216" t="str">
            <v>NC-B-SO-2-HV-RT-HP-HV-AHP050-15</v>
          </cell>
          <cell r="D6216" t="str">
            <v>NC-B-SO-2-HV-RT-HP-HV-AHP050-15</v>
          </cell>
          <cell r="E6216" t="str">
            <v>High Efficiency Heat Pump - Air Cooled 14 SEER</v>
          </cell>
          <cell r="F6216" t="str">
            <v>Small_Office</v>
          </cell>
          <cell r="G6216" t="str">
            <v>Heating</v>
          </cell>
          <cell r="H6216" t="str">
            <v>Existing</v>
          </cell>
          <cell r="I6216" t="str">
            <v>Early Replacement</v>
          </cell>
          <cell r="J6216">
            <v>1</v>
          </cell>
          <cell r="K6216">
            <v>1</v>
          </cell>
          <cell r="L6216">
            <v>2.3552622961372895E-3</v>
          </cell>
          <cell r="M6216">
            <v>1</v>
          </cell>
          <cell r="N6216">
            <v>0.49165397330634841</v>
          </cell>
          <cell r="O6216">
            <v>2.3552622961372895E-3</v>
          </cell>
          <cell r="P6216">
            <v>1.1972882300627576E-3</v>
          </cell>
        </row>
        <row r="6217">
          <cell r="A6217" t="str">
            <v>Retrofit</v>
          </cell>
          <cell r="B6217" t="str">
            <v>NC-N-SO-2-HV-RT-HP-HV-AHP050-15</v>
          </cell>
          <cell r="C6217" t="str">
            <v>NC-B-SO-2-HV-RT-HP-HV-AHP050-15</v>
          </cell>
          <cell r="D6217" t="str">
            <v>NC-B-SO-2-HV-RT-HP-HV-AHP050-15</v>
          </cell>
          <cell r="E6217" t="str">
            <v>High Efficiency Heat Pump - Air Cooled 14 SEER</v>
          </cell>
          <cell r="F6217" t="str">
            <v>Small_Office</v>
          </cell>
          <cell r="G6217" t="str">
            <v>Heating</v>
          </cell>
          <cell r="H6217" t="str">
            <v>New</v>
          </cell>
          <cell r="I6217" t="str">
            <v>New</v>
          </cell>
          <cell r="J6217">
            <v>1</v>
          </cell>
          <cell r="K6217">
            <v>1</v>
          </cell>
          <cell r="L6217">
            <v>1.177631148068645E-2</v>
          </cell>
          <cell r="M6217">
            <v>1</v>
          </cell>
          <cell r="N6217">
            <v>0.49165397330634841</v>
          </cell>
          <cell r="O6217">
            <v>1.177631148068645E-2</v>
          </cell>
          <cell r="P6217">
            <v>5.9864411503137895E-3</v>
          </cell>
        </row>
        <row r="6218">
          <cell r="A6218" t="str">
            <v>Retrofit</v>
          </cell>
          <cell r="B6218" t="str">
            <v>NC-B-SR-2-HV-RT-HP-HV-AHP050-15</v>
          </cell>
          <cell r="C6218" t="str">
            <v>NC-B-SO-2-HV-RT-HP-HV-AHP050-15</v>
          </cell>
          <cell r="D6218" t="str">
            <v>NC-B-SO-2-HV-RT-HP-HV-AHP050-15</v>
          </cell>
          <cell r="E6218" t="str">
            <v>High Efficiency Heat Pump - Air Cooled 14 SEER</v>
          </cell>
          <cell r="F6218" t="str">
            <v>Small_Retail</v>
          </cell>
          <cell r="G6218" t="str">
            <v>Heating</v>
          </cell>
          <cell r="H6218" t="str">
            <v>Existing</v>
          </cell>
          <cell r="I6218" t="str">
            <v>Burn Out</v>
          </cell>
          <cell r="J6218">
            <v>1</v>
          </cell>
          <cell r="K6218">
            <v>1</v>
          </cell>
          <cell r="L6218">
            <v>2.5863601501429751E-3</v>
          </cell>
          <cell r="M6218">
            <v>1</v>
          </cell>
          <cell r="N6218">
            <v>0.49165397330634841</v>
          </cell>
          <cell r="O6218">
            <v>2.5863601501429751E-3</v>
          </cell>
          <cell r="P6218">
            <v>1.3147659059239776E-3</v>
          </cell>
        </row>
        <row r="6219">
          <cell r="A6219" t="str">
            <v>Retrofit</v>
          </cell>
          <cell r="B6219" t="str">
            <v>NC-E-SR-2-HV-RT-HP-HV-AHP050-15</v>
          </cell>
          <cell r="C6219" t="str">
            <v>NC-B-SO-2-HV-RT-HP-HV-AHP050-15</v>
          </cell>
          <cell r="D6219" t="str">
            <v>NC-B-SO-2-HV-RT-HP-HV-AHP050-15</v>
          </cell>
          <cell r="E6219" t="str">
            <v>High Efficiency Heat Pump - Air Cooled 14 SEER</v>
          </cell>
          <cell r="F6219" t="str">
            <v>Small_Retail</v>
          </cell>
          <cell r="G6219" t="str">
            <v>Heating</v>
          </cell>
          <cell r="H6219" t="str">
            <v>Existing</v>
          </cell>
          <cell r="I6219" t="str">
            <v>Early Replacement</v>
          </cell>
          <cell r="J6219">
            <v>1</v>
          </cell>
          <cell r="K6219">
            <v>1</v>
          </cell>
          <cell r="L6219">
            <v>6.4659003753574356E-4</v>
          </cell>
          <cell r="M6219">
            <v>1</v>
          </cell>
          <cell r="N6219">
            <v>0.49165397330634841</v>
          </cell>
          <cell r="O6219">
            <v>6.4659003753574356E-4</v>
          </cell>
          <cell r="P6219">
            <v>3.286914764809943E-4</v>
          </cell>
        </row>
        <row r="6220">
          <cell r="A6220" t="str">
            <v>Retrofit</v>
          </cell>
          <cell r="B6220" t="str">
            <v>NC-N-SR-2-HV-RT-HP-HV-AHP050-15</v>
          </cell>
          <cell r="C6220" t="str">
            <v>NC-B-SO-2-HV-RT-HP-HV-AHP050-15</v>
          </cell>
          <cell r="D6220" t="str">
            <v>NC-B-SO-2-HV-RT-HP-HV-AHP050-15</v>
          </cell>
          <cell r="E6220" t="str">
            <v>High Efficiency Heat Pump - Air Cooled 14 SEER</v>
          </cell>
          <cell r="F6220" t="str">
            <v>Small_Retail</v>
          </cell>
          <cell r="G6220" t="str">
            <v>Heating</v>
          </cell>
          <cell r="H6220" t="str">
            <v>New</v>
          </cell>
          <cell r="I6220" t="str">
            <v>New</v>
          </cell>
          <cell r="J6220">
            <v>1</v>
          </cell>
          <cell r="K6220">
            <v>1</v>
          </cell>
          <cell r="L6220">
            <v>3.2329501876787181E-3</v>
          </cell>
          <cell r="M6220">
            <v>1</v>
          </cell>
          <cell r="N6220">
            <v>0.49165397330634841</v>
          </cell>
          <cell r="O6220">
            <v>3.2329501876787181E-3</v>
          </cell>
          <cell r="P6220">
            <v>1.6434573824049715E-3</v>
          </cell>
        </row>
        <row r="6221">
          <cell r="A6221" t="str">
            <v>Retrofit</v>
          </cell>
          <cell r="B6221" t="str">
            <v>NC-B-WR-4-HV-RT-HP-HV-AHP050-15</v>
          </cell>
          <cell r="C6221" t="str">
            <v>NC-B-RT-4-HV-RT-HP-HV-AHP050-15</v>
          </cell>
          <cell r="D6221" t="str">
            <v>NC-B-RT-4-HV-RT-HP-HV-AHP050-15</v>
          </cell>
          <cell r="E6221" t="str">
            <v>High Efficiency Heat Pump - Air Cooled 14 SEER</v>
          </cell>
          <cell r="F6221" t="str">
            <v>Warehouse</v>
          </cell>
          <cell r="G6221" t="str">
            <v>Heating</v>
          </cell>
          <cell r="H6221" t="str">
            <v>Existing</v>
          </cell>
          <cell r="I6221" t="str">
            <v>Burn Out</v>
          </cell>
          <cell r="J6221">
            <v>1</v>
          </cell>
          <cell r="K6221">
            <v>1</v>
          </cell>
          <cell r="L6221">
            <v>0.15200000000000002</v>
          </cell>
          <cell r="M6221">
            <v>1</v>
          </cell>
          <cell r="N6221">
            <v>0.49165397330634841</v>
          </cell>
          <cell r="O6221">
            <v>0.15200000000000002</v>
          </cell>
          <cell r="P6221">
            <v>7.7268596057435052E-2</v>
          </cell>
        </row>
        <row r="6222">
          <cell r="A6222" t="str">
            <v>Retrofit</v>
          </cell>
          <cell r="B6222" t="str">
            <v>NC-E-WR-4-HV-RT-HP-HV-AHP050-15</v>
          </cell>
          <cell r="C6222" t="str">
            <v>NC-B-RT-4-HV-RT-HP-HV-AHP050-15</v>
          </cell>
          <cell r="D6222" t="str">
            <v>NC-B-RT-4-HV-RT-HP-HV-AHP050-15</v>
          </cell>
          <cell r="E6222" t="str">
            <v>High Efficiency Heat Pump - Air Cooled 14 SEER</v>
          </cell>
          <cell r="F6222" t="str">
            <v>Warehouse</v>
          </cell>
          <cell r="G6222" t="str">
            <v>Heating</v>
          </cell>
          <cell r="H6222" t="str">
            <v>Existing</v>
          </cell>
          <cell r="I6222" t="str">
            <v>Early Replacement</v>
          </cell>
          <cell r="J6222">
            <v>1</v>
          </cell>
          <cell r="K6222">
            <v>1</v>
          </cell>
          <cell r="L6222">
            <v>3.7999999999999992E-2</v>
          </cell>
          <cell r="M6222">
            <v>1</v>
          </cell>
          <cell r="N6222">
            <v>0.49165397330634841</v>
          </cell>
          <cell r="O6222">
            <v>3.7999999999999992E-2</v>
          </cell>
          <cell r="P6222">
            <v>1.9317149014358756E-2</v>
          </cell>
        </row>
        <row r="6223">
          <cell r="A6223" t="str">
            <v>Retrofit</v>
          </cell>
          <cell r="B6223" t="str">
            <v>NC-N-WR-4-HV-RT-HP-HV-AHP050-15</v>
          </cell>
          <cell r="C6223" t="str">
            <v>NC-B-RT-4-HV-RT-HP-HV-AHP050-15</v>
          </cell>
          <cell r="D6223" t="str">
            <v>NC-B-RT-4-HV-RT-HP-HV-AHP050-15</v>
          </cell>
          <cell r="E6223" t="str">
            <v>High Efficiency Heat Pump - Air Cooled 14 SEER</v>
          </cell>
          <cell r="F6223" t="str">
            <v>Warehouse</v>
          </cell>
          <cell r="G6223" t="str">
            <v>Heating</v>
          </cell>
          <cell r="H6223" t="str">
            <v>New</v>
          </cell>
          <cell r="I6223" t="str">
            <v>New</v>
          </cell>
          <cell r="J6223">
            <v>1</v>
          </cell>
          <cell r="K6223">
            <v>1</v>
          </cell>
          <cell r="L6223">
            <v>0.19</v>
          </cell>
          <cell r="M6223">
            <v>1</v>
          </cell>
          <cell r="N6223">
            <v>0.49165397330634841</v>
          </cell>
          <cell r="O6223">
            <v>0.19</v>
          </cell>
          <cell r="P6223">
            <v>9.6585745071793808E-2</v>
          </cell>
        </row>
        <row r="6224">
          <cell r="A6224" t="str">
            <v>Retrofit</v>
          </cell>
          <cell r="B6224" t="str">
            <v>NC-B-AM-4-HV-WS-GH-HV-GHP075-15</v>
          </cell>
          <cell r="C6224" t="str">
            <v>NC-B-RT-4-HV-WS-GH-HV-GHP075-15</v>
          </cell>
          <cell r="D6224" t="str">
            <v>NC-B-RT-4-HV-WS-GH-HV-GHP075-15</v>
          </cell>
          <cell r="E6224" t="str">
            <v>High Efficiency Heat Pump - Water Cooled 14 EER 4.6 COP</v>
          </cell>
          <cell r="F6224" t="str">
            <v>Amusement</v>
          </cell>
          <cell r="G6224" t="str">
            <v>Heating</v>
          </cell>
          <cell r="H6224" t="str">
            <v>Existing</v>
          </cell>
          <cell r="I6224" t="str">
            <v>Burn Out</v>
          </cell>
          <cell r="J6224">
            <v>1</v>
          </cell>
          <cell r="K6224">
            <v>1</v>
          </cell>
          <cell r="L6224">
            <v>3.8086967527913185E-2</v>
          </cell>
          <cell r="M6224">
            <v>1</v>
          </cell>
          <cell r="N6224">
            <v>0.4913829405412925</v>
          </cell>
          <cell r="O6224">
            <v>3.8086967527913185E-2</v>
          </cell>
          <cell r="P6224">
            <v>1.9371681427746482E-2</v>
          </cell>
        </row>
        <row r="6225">
          <cell r="A6225" t="str">
            <v>Retrofit</v>
          </cell>
          <cell r="B6225" t="str">
            <v>NC-E-AM-4-HV-WS-GH-HV-GHP075-15</v>
          </cell>
          <cell r="C6225" t="str">
            <v>NC-B-RT-4-HV-WS-GH-HV-GHP075-15</v>
          </cell>
          <cell r="D6225" t="str">
            <v>NC-B-RT-4-HV-WS-GH-HV-GHP075-15</v>
          </cell>
          <cell r="E6225" t="str">
            <v>High Efficiency Heat Pump - Water Cooled 14 EER 4.6 COP</v>
          </cell>
          <cell r="F6225" t="str">
            <v>Amusement</v>
          </cell>
          <cell r="G6225" t="str">
            <v>Heating</v>
          </cell>
          <cell r="H6225" t="str">
            <v>Existing</v>
          </cell>
          <cell r="I6225" t="str">
            <v>Early Replacement</v>
          </cell>
          <cell r="J6225">
            <v>1</v>
          </cell>
          <cell r="K6225">
            <v>1</v>
          </cell>
          <cell r="L6225">
            <v>9.5217418819782927E-3</v>
          </cell>
          <cell r="M6225">
            <v>1</v>
          </cell>
          <cell r="N6225">
            <v>0.4913829405412925</v>
          </cell>
          <cell r="O6225">
            <v>9.5217418819782927E-3</v>
          </cell>
          <cell r="P6225">
            <v>4.8429203569366188E-3</v>
          </cell>
        </row>
        <row r="6226">
          <cell r="A6226" t="str">
            <v>Retrofit</v>
          </cell>
          <cell r="B6226" t="str">
            <v>NC-N-AM-4-HV-WS-GH-HV-GHP075-15</v>
          </cell>
          <cell r="C6226" t="str">
            <v>NC-B-RT-4-HV-WS-GH-HV-GHP075-15</v>
          </cell>
          <cell r="D6226" t="str">
            <v>NC-B-RT-4-HV-WS-GH-HV-GHP075-15</v>
          </cell>
          <cell r="E6226" t="str">
            <v>High Efficiency Heat Pump - Water Cooled 14 EER 4.6 COP</v>
          </cell>
          <cell r="F6226" t="str">
            <v>Amusement</v>
          </cell>
          <cell r="G6226" t="str">
            <v>Heating</v>
          </cell>
          <cell r="H6226" t="str">
            <v>New</v>
          </cell>
          <cell r="I6226" t="str">
            <v>New</v>
          </cell>
          <cell r="J6226">
            <v>1</v>
          </cell>
          <cell r="K6226">
            <v>1</v>
          </cell>
          <cell r="L6226">
            <v>4.7608709409891474E-2</v>
          </cell>
          <cell r="M6226">
            <v>1</v>
          </cell>
          <cell r="N6226">
            <v>0.4913829405412925</v>
          </cell>
          <cell r="O6226">
            <v>4.7608709409891474E-2</v>
          </cell>
          <cell r="P6226">
            <v>2.4214601784683099E-2</v>
          </cell>
        </row>
        <row r="6227">
          <cell r="A6227" t="str">
            <v>Retrofit</v>
          </cell>
          <cell r="B6227" t="str">
            <v>NC-B-DC-2-HV-WS-GH-HV-GHP075-15</v>
          </cell>
          <cell r="C6227" t="str">
            <v>NC-B-DC-2-HV-WS-GH-HV-GHP075-15</v>
          </cell>
          <cell r="D6227" t="str">
            <v>NC-B-DC-2-HV-WS-GH-HV-GHP075-15</v>
          </cell>
          <cell r="E6227" t="str">
            <v>High Efficiency Heat Pump - Water Cooled 14 EER 4.6 COP</v>
          </cell>
          <cell r="F6227" t="str">
            <v>Data Center</v>
          </cell>
          <cell r="G6227" t="str">
            <v>Heating</v>
          </cell>
          <cell r="H6227" t="str">
            <v>Existing</v>
          </cell>
          <cell r="I6227" t="str">
            <v>Burn Out</v>
          </cell>
          <cell r="J6227">
            <v>1</v>
          </cell>
          <cell r="K6227">
            <v>1</v>
          </cell>
          <cell r="L6227">
            <v>5.9327938370802503E-2</v>
          </cell>
          <cell r="M6227">
            <v>1</v>
          </cell>
          <cell r="N6227">
            <v>0.4913829405412925</v>
          </cell>
          <cell r="O6227">
            <v>5.9327938370802503E-2</v>
          </cell>
          <cell r="P6227">
            <v>3.0175201557904992E-2</v>
          </cell>
        </row>
        <row r="6228">
          <cell r="A6228" t="str">
            <v>Retrofit</v>
          </cell>
          <cell r="B6228" t="str">
            <v>NC-E-DC-2-HV-WS-GH-HV-GHP075-15</v>
          </cell>
          <cell r="C6228" t="str">
            <v>NC-B-DC-2-HV-WS-GH-HV-GHP075-15</v>
          </cell>
          <cell r="D6228" t="str">
            <v>NC-B-DC-2-HV-WS-GH-HV-GHP075-15</v>
          </cell>
          <cell r="E6228" t="str">
            <v>High Efficiency Heat Pump - Water Cooled 14 EER 4.6 COP</v>
          </cell>
          <cell r="F6228" t="str">
            <v>Data Center</v>
          </cell>
          <cell r="G6228" t="str">
            <v>Heating</v>
          </cell>
          <cell r="H6228" t="str">
            <v>Existing</v>
          </cell>
          <cell r="I6228" t="str">
            <v>Early Replacement</v>
          </cell>
          <cell r="J6228">
            <v>1</v>
          </cell>
          <cell r="K6228">
            <v>1</v>
          </cell>
          <cell r="L6228">
            <v>1.4831984592700621E-2</v>
          </cell>
          <cell r="M6228">
            <v>1</v>
          </cell>
          <cell r="N6228">
            <v>0.4913829405412925</v>
          </cell>
          <cell r="O6228">
            <v>1.4831984592700621E-2</v>
          </cell>
          <cell r="P6228">
            <v>7.5438003894762453E-3</v>
          </cell>
        </row>
        <row r="6229">
          <cell r="A6229" t="str">
            <v>Retrofit</v>
          </cell>
          <cell r="B6229" t="str">
            <v>NC-N-DC-2-HV-WS-GH-HV-GHP075-15</v>
          </cell>
          <cell r="C6229" t="str">
            <v>NC-B-DC-2-HV-WS-GH-HV-GHP075-15</v>
          </cell>
          <cell r="D6229" t="str">
            <v>NC-B-DC-2-HV-WS-GH-HV-GHP075-15</v>
          </cell>
          <cell r="E6229" t="str">
            <v>High Efficiency Heat Pump - Water Cooled 14 EER 4.6 COP</v>
          </cell>
          <cell r="F6229" t="str">
            <v>Data Center</v>
          </cell>
          <cell r="G6229" t="str">
            <v>Heating</v>
          </cell>
          <cell r="H6229" t="str">
            <v>New</v>
          </cell>
          <cell r="I6229" t="str">
            <v>New</v>
          </cell>
          <cell r="J6229">
            <v>1</v>
          </cell>
          <cell r="K6229">
            <v>1</v>
          </cell>
          <cell r="L6229">
            <v>7.4159922963503128E-2</v>
          </cell>
          <cell r="M6229">
            <v>1</v>
          </cell>
          <cell r="N6229">
            <v>0.4913829405412925</v>
          </cell>
          <cell r="O6229">
            <v>7.4159922963503128E-2</v>
          </cell>
          <cell r="P6229">
            <v>3.7719001947381238E-2</v>
          </cell>
        </row>
        <row r="6230">
          <cell r="A6230" t="str">
            <v>Retrofit</v>
          </cell>
          <cell r="B6230" t="str">
            <v>NC-B-ED-4-HV-WS-GH-HV-GHP075-15</v>
          </cell>
          <cell r="C6230" t="str">
            <v>NC-B-RT-4-HV-WS-GH-HV-GHP075-15</v>
          </cell>
          <cell r="D6230" t="str">
            <v>NC-B-RT-4-HV-WS-GH-HV-GHP075-15</v>
          </cell>
          <cell r="E6230" t="str">
            <v>High Efficiency Heat Pump - Water Cooled 14 EER 4.6 COP</v>
          </cell>
          <cell r="F6230" t="str">
            <v>Education</v>
          </cell>
          <cell r="G6230" t="str">
            <v>Heating</v>
          </cell>
          <cell r="H6230" t="str">
            <v>Existing</v>
          </cell>
          <cell r="I6230" t="str">
            <v>Burn Out</v>
          </cell>
          <cell r="J6230">
            <v>1</v>
          </cell>
          <cell r="K6230">
            <v>1</v>
          </cell>
          <cell r="L6230">
            <v>3.8086967527913185E-2</v>
          </cell>
          <cell r="M6230">
            <v>1</v>
          </cell>
          <cell r="N6230">
            <v>0.4913829405412925</v>
          </cell>
          <cell r="O6230">
            <v>3.8086967527913185E-2</v>
          </cell>
          <cell r="P6230">
            <v>1.9371681427746482E-2</v>
          </cell>
        </row>
        <row r="6231">
          <cell r="A6231" t="str">
            <v>Retrofit</v>
          </cell>
          <cell r="B6231" t="str">
            <v>NC-E-ED-4-HV-WS-GH-HV-GHP075-15</v>
          </cell>
          <cell r="C6231" t="str">
            <v>NC-B-RT-4-HV-WS-GH-HV-GHP075-15</v>
          </cell>
          <cell r="D6231" t="str">
            <v>NC-B-RT-4-HV-WS-GH-HV-GHP075-15</v>
          </cell>
          <cell r="E6231" t="str">
            <v>High Efficiency Heat Pump - Water Cooled 14 EER 4.6 COP</v>
          </cell>
          <cell r="F6231" t="str">
            <v>Education</v>
          </cell>
          <cell r="G6231" t="str">
            <v>Heating</v>
          </cell>
          <cell r="H6231" t="str">
            <v>Existing</v>
          </cell>
          <cell r="I6231" t="str">
            <v>Early Replacement</v>
          </cell>
          <cell r="J6231">
            <v>1</v>
          </cell>
          <cell r="K6231">
            <v>1</v>
          </cell>
          <cell r="L6231">
            <v>9.5217418819782927E-3</v>
          </cell>
          <cell r="M6231">
            <v>1</v>
          </cell>
          <cell r="N6231">
            <v>0.4913829405412925</v>
          </cell>
          <cell r="O6231">
            <v>9.5217418819782927E-3</v>
          </cell>
          <cell r="P6231">
            <v>4.8429203569366188E-3</v>
          </cell>
        </row>
        <row r="6232">
          <cell r="A6232" t="str">
            <v>Retrofit</v>
          </cell>
          <cell r="B6232" t="str">
            <v>NC-N-ED-4-HV-WS-GH-HV-GHP075-15</v>
          </cell>
          <cell r="C6232" t="str">
            <v>NC-B-RT-4-HV-WS-GH-HV-GHP075-15</v>
          </cell>
          <cell r="D6232" t="str">
            <v>NC-B-RT-4-HV-WS-GH-HV-GHP075-15</v>
          </cell>
          <cell r="E6232" t="str">
            <v>High Efficiency Heat Pump - Water Cooled 14 EER 4.6 COP</v>
          </cell>
          <cell r="F6232" t="str">
            <v>Education</v>
          </cell>
          <cell r="G6232" t="str">
            <v>Heating</v>
          </cell>
          <cell r="H6232" t="str">
            <v>New</v>
          </cell>
          <cell r="I6232" t="str">
            <v>New</v>
          </cell>
          <cell r="J6232">
            <v>1</v>
          </cell>
          <cell r="K6232">
            <v>1</v>
          </cell>
          <cell r="L6232">
            <v>4.7608709409891474E-2</v>
          </cell>
          <cell r="M6232">
            <v>1</v>
          </cell>
          <cell r="N6232">
            <v>0.4913829405412925</v>
          </cell>
          <cell r="O6232">
            <v>4.7608709409891474E-2</v>
          </cell>
          <cell r="P6232">
            <v>2.4214601784683099E-2</v>
          </cell>
        </row>
        <row r="6233">
          <cell r="A6233" t="str">
            <v>Retrofit</v>
          </cell>
          <cell r="B6233" t="str">
            <v>NC-B-LG-4-HV-WS-GH-HV-GHP075-15</v>
          </cell>
          <cell r="C6233" t="str">
            <v>NC-B-RT-4-HV-WS-GH-HV-GHP075-15</v>
          </cell>
          <cell r="D6233" t="str">
            <v>NC-B-RT-4-HV-WS-GH-HV-GHP075-15</v>
          </cell>
          <cell r="E6233" t="str">
            <v>High Efficiency Heat Pump - Water Cooled 14 EER 4.6 COP</v>
          </cell>
          <cell r="F6233" t="str">
            <v>Lodging</v>
          </cell>
          <cell r="G6233" t="str">
            <v>Heating</v>
          </cell>
          <cell r="H6233" t="str">
            <v>Existing</v>
          </cell>
          <cell r="I6233" t="str">
            <v>Burn Out</v>
          </cell>
          <cell r="J6233">
            <v>1</v>
          </cell>
          <cell r="K6233">
            <v>1</v>
          </cell>
          <cell r="L6233">
            <v>1.9458954170599545E-2</v>
          </cell>
          <cell r="M6233">
            <v>1</v>
          </cell>
          <cell r="N6233">
            <v>0.4913829405412925</v>
          </cell>
          <cell r="O6233">
            <v>1.9458954170599545E-2</v>
          </cell>
          <cell r="P6233">
            <v>9.897156050392094E-3</v>
          </cell>
        </row>
        <row r="6234">
          <cell r="A6234" t="str">
            <v>Retrofit</v>
          </cell>
          <cell r="B6234" t="str">
            <v>NC-E-LG-4-HV-WS-GH-HV-GHP075-15</v>
          </cell>
          <cell r="C6234" t="str">
            <v>NC-B-RT-4-HV-WS-GH-HV-GHP075-15</v>
          </cell>
          <cell r="D6234" t="str">
            <v>NC-B-RT-4-HV-WS-GH-HV-GHP075-15</v>
          </cell>
          <cell r="E6234" t="str">
            <v>High Efficiency Heat Pump - Water Cooled 14 EER 4.6 COP</v>
          </cell>
          <cell r="F6234" t="str">
            <v>Lodging</v>
          </cell>
          <cell r="G6234" t="str">
            <v>Heating</v>
          </cell>
          <cell r="H6234" t="str">
            <v>Existing</v>
          </cell>
          <cell r="I6234" t="str">
            <v>Early Replacement</v>
          </cell>
          <cell r="J6234">
            <v>1</v>
          </cell>
          <cell r="K6234">
            <v>1</v>
          </cell>
          <cell r="L6234">
            <v>4.8647385426498846E-3</v>
          </cell>
          <cell r="M6234">
            <v>1</v>
          </cell>
          <cell r="N6234">
            <v>0.4913829405412925</v>
          </cell>
          <cell r="O6234">
            <v>4.8647385426498846E-3</v>
          </cell>
          <cell r="P6234">
            <v>2.4742890125980226E-3</v>
          </cell>
        </row>
        <row r="6235">
          <cell r="A6235" t="str">
            <v>Retrofit</v>
          </cell>
          <cell r="B6235" t="str">
            <v>NC-N-LG-4-HV-WS-GH-HV-GHP075-15</v>
          </cell>
          <cell r="C6235" t="str">
            <v>NC-B-RT-4-HV-WS-GH-HV-GHP075-15</v>
          </cell>
          <cell r="D6235" t="str">
            <v>NC-B-RT-4-HV-WS-GH-HV-GHP075-15</v>
          </cell>
          <cell r="E6235" t="str">
            <v>High Efficiency Heat Pump - Water Cooled 14 EER 4.6 COP</v>
          </cell>
          <cell r="F6235" t="str">
            <v>Lodging</v>
          </cell>
          <cell r="G6235" t="str">
            <v>Heating</v>
          </cell>
          <cell r="H6235" t="str">
            <v>New</v>
          </cell>
          <cell r="I6235" t="str">
            <v>New</v>
          </cell>
          <cell r="J6235">
            <v>1</v>
          </cell>
          <cell r="K6235">
            <v>1</v>
          </cell>
          <cell r="L6235">
            <v>2.4323692713249429E-2</v>
          </cell>
          <cell r="M6235">
            <v>1</v>
          </cell>
          <cell r="N6235">
            <v>0.4913829405412925</v>
          </cell>
          <cell r="O6235">
            <v>2.4323692713249429E-2</v>
          </cell>
          <cell r="P6235">
            <v>1.2371445062990115E-2</v>
          </cell>
        </row>
        <row r="6236">
          <cell r="A6236" t="str">
            <v>Retrofit</v>
          </cell>
          <cell r="B6236" t="str">
            <v>NC-B-MO-4-HV-WS-GH-HV-GHP075-15</v>
          </cell>
          <cell r="C6236" t="str">
            <v>NC-B-RT-4-HV-WS-GH-HV-GHP075-15</v>
          </cell>
          <cell r="D6236" t="str">
            <v>NC-B-RT-4-HV-WS-GH-HV-GHP075-15</v>
          </cell>
          <cell r="E6236" t="str">
            <v>High Efficiency Heat Pump - Water Cooled 14 EER 4.6 COP</v>
          </cell>
          <cell r="F6236" t="str">
            <v>Medical_Office</v>
          </cell>
          <cell r="G6236" t="str">
            <v>Heating</v>
          </cell>
          <cell r="H6236" t="str">
            <v>Existing</v>
          </cell>
          <cell r="I6236" t="str">
            <v>Burn Out</v>
          </cell>
          <cell r="J6236">
            <v>1</v>
          </cell>
          <cell r="K6236">
            <v>1</v>
          </cell>
          <cell r="L6236">
            <v>2.8136273235240927E-2</v>
          </cell>
          <cell r="M6236">
            <v>1</v>
          </cell>
          <cell r="N6236">
            <v>0.4913829405412925</v>
          </cell>
          <cell r="O6236">
            <v>2.8136273235240927E-2</v>
          </cell>
          <cell r="P6236">
            <v>1.4310588557034975E-2</v>
          </cell>
        </row>
        <row r="6237">
          <cell r="A6237" t="str">
            <v>Retrofit</v>
          </cell>
          <cell r="B6237" t="str">
            <v>NC-E-MO-4-HV-WS-GH-HV-GHP075-15</v>
          </cell>
          <cell r="C6237" t="str">
            <v>NC-B-RT-4-HV-WS-GH-HV-GHP075-15</v>
          </cell>
          <cell r="D6237" t="str">
            <v>NC-B-RT-4-HV-WS-GH-HV-GHP075-15</v>
          </cell>
          <cell r="E6237" t="str">
            <v>High Efficiency Heat Pump - Water Cooled 14 EER 4.6 COP</v>
          </cell>
          <cell r="F6237" t="str">
            <v>Medical_Office</v>
          </cell>
          <cell r="G6237" t="str">
            <v>Heating</v>
          </cell>
          <cell r="H6237" t="str">
            <v>Existing</v>
          </cell>
          <cell r="I6237" t="str">
            <v>Early Replacement</v>
          </cell>
          <cell r="J6237">
            <v>1</v>
          </cell>
          <cell r="K6237">
            <v>1</v>
          </cell>
          <cell r="L6237">
            <v>7.0340683088102301E-3</v>
          </cell>
          <cell r="M6237">
            <v>1</v>
          </cell>
          <cell r="N6237">
            <v>0.4913829405412925</v>
          </cell>
          <cell r="O6237">
            <v>7.0340683088102301E-3</v>
          </cell>
          <cell r="P6237">
            <v>3.5776471392587428E-3</v>
          </cell>
        </row>
        <row r="6238">
          <cell r="A6238" t="str">
            <v>Retrofit</v>
          </cell>
          <cell r="B6238" t="str">
            <v>NC-N-MO-4-HV-WS-GH-HV-GHP075-15</v>
          </cell>
          <cell r="C6238" t="str">
            <v>NC-B-RT-4-HV-WS-GH-HV-GHP075-15</v>
          </cell>
          <cell r="D6238" t="str">
            <v>NC-B-RT-4-HV-WS-GH-HV-GHP075-15</v>
          </cell>
          <cell r="E6238" t="str">
            <v>High Efficiency Heat Pump - Water Cooled 14 EER 4.6 COP</v>
          </cell>
          <cell r="F6238" t="str">
            <v>Medical_Office</v>
          </cell>
          <cell r="G6238" t="str">
            <v>Heating</v>
          </cell>
          <cell r="H6238" t="str">
            <v>New</v>
          </cell>
          <cell r="I6238" t="str">
            <v>New</v>
          </cell>
          <cell r="J6238">
            <v>1</v>
          </cell>
          <cell r="K6238">
            <v>1</v>
          </cell>
          <cell r="L6238">
            <v>3.5170341544051159E-2</v>
          </cell>
          <cell r="M6238">
            <v>1</v>
          </cell>
          <cell r="N6238">
            <v>0.4913829405412925</v>
          </cell>
          <cell r="O6238">
            <v>3.5170341544051159E-2</v>
          </cell>
          <cell r="P6238">
            <v>1.7888235696293719E-2</v>
          </cell>
        </row>
        <row r="6239">
          <cell r="A6239" t="str">
            <v>Retrofit</v>
          </cell>
          <cell r="B6239" t="str">
            <v>NC-B-OF-4-HV-WS-GH-HV-GHP075-15</v>
          </cell>
          <cell r="C6239" t="str">
            <v>NC-B-RT-4-HV-WS-GH-HV-GHP075-15</v>
          </cell>
          <cell r="D6239" t="str">
            <v>NC-B-RT-4-HV-WS-GH-HV-GHP075-15</v>
          </cell>
          <cell r="E6239" t="str">
            <v>High Efficiency Heat Pump - Water Cooled 14 EER 4.6 COP</v>
          </cell>
          <cell r="F6239" t="str">
            <v>Large_Office</v>
          </cell>
          <cell r="G6239" t="str">
            <v>Heating</v>
          </cell>
          <cell r="H6239" t="str">
            <v>Existing</v>
          </cell>
          <cell r="I6239" t="str">
            <v>Burn Out</v>
          </cell>
          <cell r="J6239">
            <v>1</v>
          </cell>
          <cell r="K6239">
            <v>1</v>
          </cell>
          <cell r="L6239">
            <v>5.9327938370802503E-2</v>
          </cell>
          <cell r="M6239">
            <v>1</v>
          </cell>
          <cell r="N6239">
            <v>0.4913829405412925</v>
          </cell>
          <cell r="O6239">
            <v>5.9327938370802503E-2</v>
          </cell>
          <cell r="P6239">
            <v>3.0175201557904992E-2</v>
          </cell>
        </row>
        <row r="6240">
          <cell r="A6240" t="str">
            <v>Retrofit</v>
          </cell>
          <cell r="B6240" t="str">
            <v>NC-E-OF-4-HV-WS-GH-HV-GHP075-15</v>
          </cell>
          <cell r="C6240" t="str">
            <v>NC-B-RT-4-HV-WS-GH-HV-GHP075-15</v>
          </cell>
          <cell r="D6240" t="str">
            <v>NC-B-RT-4-HV-WS-GH-HV-GHP075-15</v>
          </cell>
          <cell r="E6240" t="str">
            <v>High Efficiency Heat Pump - Water Cooled 14 EER 4.6 COP</v>
          </cell>
          <cell r="F6240" t="str">
            <v>Large_Office</v>
          </cell>
          <cell r="G6240" t="str">
            <v>Heating</v>
          </cell>
          <cell r="H6240" t="str">
            <v>Existing</v>
          </cell>
          <cell r="I6240" t="str">
            <v>Early Replacement</v>
          </cell>
          <cell r="J6240">
            <v>1</v>
          </cell>
          <cell r="K6240">
            <v>1</v>
          </cell>
          <cell r="L6240">
            <v>1.4831984592700621E-2</v>
          </cell>
          <cell r="M6240">
            <v>1</v>
          </cell>
          <cell r="N6240">
            <v>0.4913829405412925</v>
          </cell>
          <cell r="O6240">
            <v>1.4831984592700621E-2</v>
          </cell>
          <cell r="P6240">
            <v>7.5438003894762453E-3</v>
          </cell>
        </row>
        <row r="6241">
          <cell r="A6241" t="str">
            <v>Retrofit</v>
          </cell>
          <cell r="B6241" t="str">
            <v>NC-N-OF-4-HV-WS-GH-HV-GHP075-15</v>
          </cell>
          <cell r="C6241" t="str">
            <v>NC-B-RT-4-HV-WS-GH-HV-GHP075-15</v>
          </cell>
          <cell r="D6241" t="str">
            <v>NC-B-RT-4-HV-WS-GH-HV-GHP075-15</v>
          </cell>
          <cell r="E6241" t="str">
            <v>High Efficiency Heat Pump - Water Cooled 14 EER 4.6 COP</v>
          </cell>
          <cell r="F6241" t="str">
            <v>Large_Office</v>
          </cell>
          <cell r="G6241" t="str">
            <v>Heating</v>
          </cell>
          <cell r="H6241" t="str">
            <v>New</v>
          </cell>
          <cell r="I6241" t="str">
            <v>New</v>
          </cell>
          <cell r="J6241">
            <v>1</v>
          </cell>
          <cell r="K6241">
            <v>1</v>
          </cell>
          <cell r="L6241">
            <v>7.4159922963503128E-2</v>
          </cell>
          <cell r="M6241">
            <v>1</v>
          </cell>
          <cell r="N6241">
            <v>0.4913829405412925</v>
          </cell>
          <cell r="O6241">
            <v>7.4159922963503128E-2</v>
          </cell>
          <cell r="P6241">
            <v>3.7719001947381238E-2</v>
          </cell>
        </row>
        <row r="6242">
          <cell r="A6242" t="str">
            <v>Retrofit</v>
          </cell>
          <cell r="B6242" t="str">
            <v>NC-B-RL-4-HV-WS-GH-HV-GHP075-15</v>
          </cell>
          <cell r="C6242" t="str">
            <v>NC-B-RT-4-HV-WS-GH-HV-GHP075-15</v>
          </cell>
          <cell r="D6242" t="str">
            <v>NC-B-RT-4-HV-WS-GH-HV-GHP075-15</v>
          </cell>
          <cell r="E6242" t="str">
            <v>High Efficiency Heat Pump - Water Cooled 14 EER 4.6 COP</v>
          </cell>
          <cell r="F6242" t="str">
            <v>Religious</v>
          </cell>
          <cell r="G6242" t="str">
            <v>Heating</v>
          </cell>
          <cell r="H6242" t="str">
            <v>Existing</v>
          </cell>
          <cell r="I6242" t="str">
            <v>Burn Out</v>
          </cell>
          <cell r="J6242">
            <v>1</v>
          </cell>
          <cell r="K6242">
            <v>1</v>
          </cell>
          <cell r="L6242">
            <v>0.38</v>
          </cell>
          <cell r="M6242">
            <v>1</v>
          </cell>
          <cell r="N6242">
            <v>0.4913829405412925</v>
          </cell>
          <cell r="O6242">
            <v>0.38</v>
          </cell>
          <cell r="P6242">
            <v>0.19327448259430885</v>
          </cell>
        </row>
        <row r="6243">
          <cell r="A6243" t="str">
            <v>Retrofit</v>
          </cell>
          <cell r="B6243" t="str">
            <v>NC-E-RL-4-HV-WS-GH-HV-GHP075-15</v>
          </cell>
          <cell r="C6243" t="str">
            <v>NC-B-RT-4-HV-WS-GH-HV-GHP075-15</v>
          </cell>
          <cell r="D6243" t="str">
            <v>NC-B-RT-4-HV-WS-GH-HV-GHP075-15</v>
          </cell>
          <cell r="E6243" t="str">
            <v>High Efficiency Heat Pump - Water Cooled 14 EER 4.6 COP</v>
          </cell>
          <cell r="F6243" t="str">
            <v>Religious</v>
          </cell>
          <cell r="G6243" t="str">
            <v>Heating</v>
          </cell>
          <cell r="H6243" t="str">
            <v>Existing</v>
          </cell>
          <cell r="I6243" t="str">
            <v>Early Replacement</v>
          </cell>
          <cell r="J6243">
            <v>1</v>
          </cell>
          <cell r="K6243">
            <v>1</v>
          </cell>
          <cell r="L6243">
            <v>9.4999999999999973E-2</v>
          </cell>
          <cell r="M6243">
            <v>1</v>
          </cell>
          <cell r="N6243">
            <v>0.4913829405412925</v>
          </cell>
          <cell r="O6243">
            <v>9.4999999999999973E-2</v>
          </cell>
          <cell r="P6243">
            <v>4.8318620648577199E-2</v>
          </cell>
        </row>
        <row r="6244">
          <cell r="A6244" t="str">
            <v>Retrofit</v>
          </cell>
          <cell r="B6244" t="str">
            <v>NC-N-RL-4-HV-WS-GH-HV-GHP075-15</v>
          </cell>
          <cell r="C6244" t="str">
            <v>NC-B-RT-4-HV-WS-GH-HV-GHP075-15</v>
          </cell>
          <cell r="D6244" t="str">
            <v>NC-B-RT-4-HV-WS-GH-HV-GHP075-15</v>
          </cell>
          <cell r="E6244" t="str">
            <v>High Efficiency Heat Pump - Water Cooled 14 EER 4.6 COP</v>
          </cell>
          <cell r="F6244" t="str">
            <v>Religious</v>
          </cell>
          <cell r="G6244" t="str">
            <v>Heating</v>
          </cell>
          <cell r="H6244" t="str">
            <v>New</v>
          </cell>
          <cell r="I6244" t="str">
            <v>New</v>
          </cell>
          <cell r="J6244">
            <v>1</v>
          </cell>
          <cell r="K6244">
            <v>1</v>
          </cell>
          <cell r="L6244">
            <v>0.47499999999999998</v>
          </cell>
          <cell r="M6244">
            <v>1</v>
          </cell>
          <cell r="N6244">
            <v>0.4913829405412925</v>
          </cell>
          <cell r="O6244">
            <v>0.47499999999999998</v>
          </cell>
          <cell r="P6244">
            <v>0.24159310324288605</v>
          </cell>
        </row>
        <row r="6245">
          <cell r="A6245" t="str">
            <v>Retrofit</v>
          </cell>
          <cell r="B6245" t="str">
            <v>NC-B-RS-4-HV-WS-GH-HV-GHP075-15</v>
          </cell>
          <cell r="C6245" t="str">
            <v>NC-B-RT-4-HV-WS-GH-HV-GHP075-15</v>
          </cell>
          <cell r="D6245" t="str">
            <v>NC-B-RT-4-HV-WS-GH-HV-GHP075-15</v>
          </cell>
          <cell r="E6245" t="str">
            <v>High Efficiency Heat Pump - Water Cooled 14 EER 4.6 COP</v>
          </cell>
          <cell r="F6245" t="str">
            <v>Restaurant</v>
          </cell>
          <cell r="G6245" t="str">
            <v>Heating</v>
          </cell>
          <cell r="H6245" t="str">
            <v>Existing</v>
          </cell>
          <cell r="I6245" t="str">
            <v>Burn Out</v>
          </cell>
          <cell r="J6245">
            <v>1</v>
          </cell>
          <cell r="K6245">
            <v>1</v>
          </cell>
          <cell r="L6245">
            <v>0.11413821379328815</v>
          </cell>
          <cell r="M6245">
            <v>1</v>
          </cell>
          <cell r="N6245">
            <v>0.4913829405412925</v>
          </cell>
          <cell r="O6245">
            <v>0.11413821379328815</v>
          </cell>
          <cell r="P6245">
            <v>5.8052642671411504E-2</v>
          </cell>
        </row>
        <row r="6246">
          <cell r="A6246" t="str">
            <v>Retrofit</v>
          </cell>
          <cell r="B6246" t="str">
            <v>NC-E-RS-4-HV-WS-GH-HV-GHP075-15</v>
          </cell>
          <cell r="C6246" t="str">
            <v>NC-B-RT-4-HV-WS-GH-HV-GHP075-15</v>
          </cell>
          <cell r="D6246" t="str">
            <v>NC-B-RT-4-HV-WS-GH-HV-GHP075-15</v>
          </cell>
          <cell r="E6246" t="str">
            <v>High Efficiency Heat Pump - Water Cooled 14 EER 4.6 COP</v>
          </cell>
          <cell r="F6246" t="str">
            <v>Restaurant</v>
          </cell>
          <cell r="G6246" t="str">
            <v>Heating</v>
          </cell>
          <cell r="H6246" t="str">
            <v>Existing</v>
          </cell>
          <cell r="I6246" t="str">
            <v>Early Replacement</v>
          </cell>
          <cell r="J6246">
            <v>1</v>
          </cell>
          <cell r="K6246">
            <v>1</v>
          </cell>
          <cell r="L6246">
            <v>2.853455344832203E-2</v>
          </cell>
          <cell r="M6246">
            <v>1</v>
          </cell>
          <cell r="N6246">
            <v>0.4913829405412925</v>
          </cell>
          <cell r="O6246">
            <v>2.853455344832203E-2</v>
          </cell>
          <cell r="P6246">
            <v>1.4513160667852873E-2</v>
          </cell>
        </row>
        <row r="6247">
          <cell r="A6247" t="str">
            <v>Retrofit</v>
          </cell>
          <cell r="B6247" t="str">
            <v>NC-N-RS-4-HV-WS-GH-HV-GHP075-15</v>
          </cell>
          <cell r="C6247" t="str">
            <v>NC-B-RT-4-HV-WS-GH-HV-GHP075-15</v>
          </cell>
          <cell r="D6247" t="str">
            <v>NC-B-RT-4-HV-WS-GH-HV-GHP075-15</v>
          </cell>
          <cell r="E6247" t="str">
            <v>High Efficiency Heat Pump - Water Cooled 14 EER 4.6 COP</v>
          </cell>
          <cell r="F6247" t="str">
            <v>Restaurant</v>
          </cell>
          <cell r="G6247" t="str">
            <v>Heating</v>
          </cell>
          <cell r="H6247" t="str">
            <v>New</v>
          </cell>
          <cell r="I6247" t="str">
            <v>New</v>
          </cell>
          <cell r="J6247">
            <v>1</v>
          </cell>
          <cell r="K6247">
            <v>1</v>
          </cell>
          <cell r="L6247">
            <v>0.14267276724161018</v>
          </cell>
          <cell r="M6247">
            <v>1</v>
          </cell>
          <cell r="N6247">
            <v>0.4913829405412925</v>
          </cell>
          <cell r="O6247">
            <v>0.14267276724161018</v>
          </cell>
          <cell r="P6247">
            <v>7.2565803339264379E-2</v>
          </cell>
        </row>
        <row r="6248">
          <cell r="A6248" t="str">
            <v>Retrofit</v>
          </cell>
          <cell r="B6248" t="str">
            <v>NC-B-RT-4-HV-WS-GH-HV-GHP075-15</v>
          </cell>
          <cell r="C6248" t="str">
            <v>NC-B-RT-4-HV-WS-GH-HV-GHP075-15</v>
          </cell>
          <cell r="D6248" t="str">
            <v>NC-B-RT-4-HV-WS-GH-HV-GHP075-15</v>
          </cell>
          <cell r="E6248" t="str">
            <v>High Efficiency Heat Pump - Water Cooled 14 EER 4.6 COP</v>
          </cell>
          <cell r="F6248" t="str">
            <v>Large_Retail</v>
          </cell>
          <cell r="G6248" t="str">
            <v>Heating</v>
          </cell>
          <cell r="H6248" t="str">
            <v>Existing</v>
          </cell>
          <cell r="I6248" t="str">
            <v>Burn Out</v>
          </cell>
          <cell r="J6248">
            <v>1</v>
          </cell>
          <cell r="K6248">
            <v>1</v>
          </cell>
          <cell r="L6248">
            <v>0.38</v>
          </cell>
          <cell r="M6248">
            <v>1</v>
          </cell>
          <cell r="N6248">
            <v>0.4913829405412925</v>
          </cell>
          <cell r="O6248">
            <v>0.38</v>
          </cell>
          <cell r="P6248">
            <v>0.19327448259430885</v>
          </cell>
        </row>
        <row r="6249">
          <cell r="A6249" t="str">
            <v>Retrofit</v>
          </cell>
          <cell r="B6249" t="str">
            <v>NC-E-RT-4-HV-WS-GH-HV-GHP075-15</v>
          </cell>
          <cell r="C6249" t="str">
            <v>NC-B-RT-4-HV-WS-GH-HV-GHP075-15</v>
          </cell>
          <cell r="D6249" t="str">
            <v>NC-B-RT-4-HV-WS-GH-HV-GHP075-15</v>
          </cell>
          <cell r="E6249" t="str">
            <v>High Efficiency Heat Pump - Water Cooled 14 EER 4.6 COP</v>
          </cell>
          <cell r="F6249" t="str">
            <v>Large_Retail</v>
          </cell>
          <cell r="G6249" t="str">
            <v>Heating</v>
          </cell>
          <cell r="H6249" t="str">
            <v>Existing</v>
          </cell>
          <cell r="I6249" t="str">
            <v>Early Replacement</v>
          </cell>
          <cell r="J6249">
            <v>1</v>
          </cell>
          <cell r="K6249">
            <v>1</v>
          </cell>
          <cell r="L6249">
            <v>9.4999999999999973E-2</v>
          </cell>
          <cell r="M6249">
            <v>1</v>
          </cell>
          <cell r="N6249">
            <v>0.4913829405412925</v>
          </cell>
          <cell r="O6249">
            <v>9.4999999999999973E-2</v>
          </cell>
          <cell r="P6249">
            <v>4.8318620648577199E-2</v>
          </cell>
        </row>
        <row r="6250">
          <cell r="A6250" t="str">
            <v>Retrofit</v>
          </cell>
          <cell r="B6250" t="str">
            <v>NC-N-RT-4-HV-WS-GH-HV-GHP075-15</v>
          </cell>
          <cell r="C6250" t="str">
            <v>NC-B-RT-4-HV-WS-GH-HV-GHP075-15</v>
          </cell>
          <cell r="D6250" t="str">
            <v>NC-B-RT-4-HV-WS-GH-HV-GHP075-15</v>
          </cell>
          <cell r="E6250" t="str">
            <v>High Efficiency Heat Pump - Water Cooled 14 EER 4.6 COP</v>
          </cell>
          <cell r="F6250" t="str">
            <v>Large_Retail</v>
          </cell>
          <cell r="G6250" t="str">
            <v>Heating</v>
          </cell>
          <cell r="H6250" t="str">
            <v>New</v>
          </cell>
          <cell r="I6250" t="str">
            <v>New</v>
          </cell>
          <cell r="J6250">
            <v>1</v>
          </cell>
          <cell r="K6250">
            <v>1</v>
          </cell>
          <cell r="L6250">
            <v>0.47499999999999998</v>
          </cell>
          <cell r="M6250">
            <v>1</v>
          </cell>
          <cell r="N6250">
            <v>0.4913829405412925</v>
          </cell>
          <cell r="O6250">
            <v>0.47499999999999998</v>
          </cell>
          <cell r="P6250">
            <v>0.24159310324288605</v>
          </cell>
        </row>
        <row r="6251">
          <cell r="A6251" t="str">
            <v>Retrofit</v>
          </cell>
          <cell r="B6251" t="str">
            <v>NC-B-SO-4-HV-WS-GH-HV-GHP075-15</v>
          </cell>
          <cell r="C6251" t="str">
            <v>NC-B-RT-4-HV-WS-GH-HV-GHP075-15</v>
          </cell>
          <cell r="D6251" t="str">
            <v>NC-B-RT-4-HV-WS-GH-HV-GHP075-15</v>
          </cell>
          <cell r="E6251" t="str">
            <v>High Efficiency Heat Pump - Water Cooled 14 EER 4.6 COP</v>
          </cell>
          <cell r="F6251" t="str">
            <v>Small_Office</v>
          </cell>
          <cell r="G6251" t="str">
            <v>Heating</v>
          </cell>
          <cell r="H6251" t="str">
            <v>Existing</v>
          </cell>
          <cell r="I6251" t="str">
            <v>Burn Out</v>
          </cell>
          <cell r="J6251">
            <v>1</v>
          </cell>
          <cell r="K6251">
            <v>1</v>
          </cell>
          <cell r="L6251">
            <v>2.35526229613729E-2</v>
          </cell>
          <cell r="M6251">
            <v>1</v>
          </cell>
          <cell r="N6251">
            <v>0.4913829405412925</v>
          </cell>
          <cell r="O6251">
            <v>2.35526229613729E-2</v>
          </cell>
          <cell r="P6251">
            <v>1.1979265833153121E-2</v>
          </cell>
        </row>
        <row r="6252">
          <cell r="A6252" t="str">
            <v>Retrofit</v>
          </cell>
          <cell r="B6252" t="str">
            <v>NC-E-SO-4-HV-WS-GH-HV-GHP075-15</v>
          </cell>
          <cell r="C6252" t="str">
            <v>NC-B-RT-4-HV-WS-GH-HV-GHP075-15</v>
          </cell>
          <cell r="D6252" t="str">
            <v>NC-B-RT-4-HV-WS-GH-HV-GHP075-15</v>
          </cell>
          <cell r="E6252" t="str">
            <v>High Efficiency Heat Pump - Water Cooled 14 EER 4.6 COP</v>
          </cell>
          <cell r="F6252" t="str">
            <v>Small_Office</v>
          </cell>
          <cell r="G6252" t="str">
            <v>Heating</v>
          </cell>
          <cell r="H6252" t="str">
            <v>Existing</v>
          </cell>
          <cell r="I6252" t="str">
            <v>Early Replacement</v>
          </cell>
          <cell r="J6252">
            <v>1</v>
          </cell>
          <cell r="K6252">
            <v>1</v>
          </cell>
          <cell r="L6252">
            <v>5.8881557403432233E-3</v>
          </cell>
          <cell r="M6252">
            <v>1</v>
          </cell>
          <cell r="N6252">
            <v>0.4913829405412925</v>
          </cell>
          <cell r="O6252">
            <v>5.8881557403432233E-3</v>
          </cell>
          <cell r="P6252">
            <v>2.9948164582882793E-3</v>
          </cell>
        </row>
        <row r="6253">
          <cell r="A6253" t="str">
            <v>Retrofit</v>
          </cell>
          <cell r="B6253" t="str">
            <v>NC-N-SO-4-HV-WS-GH-HV-GHP075-15</v>
          </cell>
          <cell r="C6253" t="str">
            <v>NC-B-RT-4-HV-WS-GH-HV-GHP075-15</v>
          </cell>
          <cell r="D6253" t="str">
            <v>NC-B-RT-4-HV-WS-GH-HV-GHP075-15</v>
          </cell>
          <cell r="E6253" t="str">
            <v>High Efficiency Heat Pump - Water Cooled 14 EER 4.6 COP</v>
          </cell>
          <cell r="F6253" t="str">
            <v>Small_Office</v>
          </cell>
          <cell r="G6253" t="str">
            <v>Heating</v>
          </cell>
          <cell r="H6253" t="str">
            <v>New</v>
          </cell>
          <cell r="I6253" t="str">
            <v>New</v>
          </cell>
          <cell r="J6253">
            <v>1</v>
          </cell>
          <cell r="K6253">
            <v>1</v>
          </cell>
          <cell r="L6253">
            <v>2.9440778701716123E-2</v>
          </cell>
          <cell r="M6253">
            <v>1</v>
          </cell>
          <cell r="N6253">
            <v>0.4913829405412925</v>
          </cell>
          <cell r="O6253">
            <v>2.9440778701716123E-2</v>
          </cell>
          <cell r="P6253">
            <v>1.4974082291441398E-2</v>
          </cell>
        </row>
        <row r="6254">
          <cell r="A6254" t="str">
            <v>Retrofit</v>
          </cell>
          <cell r="B6254" t="str">
            <v>NC-B-SR-4-HV-WS-GH-HV-GHP075-15</v>
          </cell>
          <cell r="C6254" t="str">
            <v>NC-B-RT-4-HV-WS-GH-HV-GHP075-15</v>
          </cell>
          <cell r="D6254" t="str">
            <v>NC-B-RT-4-HV-WS-GH-HV-GHP075-15</v>
          </cell>
          <cell r="E6254" t="str">
            <v>High Efficiency Heat Pump - Water Cooled 14 EER 4.6 COP</v>
          </cell>
          <cell r="F6254" t="str">
            <v>Small_Retail</v>
          </cell>
          <cell r="G6254" t="str">
            <v>Heating</v>
          </cell>
          <cell r="H6254" t="str">
            <v>Existing</v>
          </cell>
          <cell r="I6254" t="str">
            <v>Burn Out</v>
          </cell>
          <cell r="J6254">
            <v>1</v>
          </cell>
          <cell r="K6254">
            <v>1</v>
          </cell>
          <cell r="L6254">
            <v>6.4659003753574362E-3</v>
          </cell>
          <cell r="M6254">
            <v>1</v>
          </cell>
          <cell r="N6254">
            <v>0.4913829405412925</v>
          </cell>
          <cell r="O6254">
            <v>6.4659003753574362E-3</v>
          </cell>
          <cell r="P6254">
            <v>3.2886672356672521E-3</v>
          </cell>
        </row>
        <row r="6255">
          <cell r="A6255" t="str">
            <v>Retrofit</v>
          </cell>
          <cell r="B6255" t="str">
            <v>NC-E-SR-4-HV-WS-GH-HV-GHP075-15</v>
          </cell>
          <cell r="C6255" t="str">
            <v>NC-B-RT-4-HV-WS-GH-HV-GHP075-15</v>
          </cell>
          <cell r="D6255" t="str">
            <v>NC-B-RT-4-HV-WS-GH-HV-GHP075-15</v>
          </cell>
          <cell r="E6255" t="str">
            <v>High Efficiency Heat Pump - Water Cooled 14 EER 4.6 COP</v>
          </cell>
          <cell r="F6255" t="str">
            <v>Small_Retail</v>
          </cell>
          <cell r="G6255" t="str">
            <v>Heating</v>
          </cell>
          <cell r="H6255" t="str">
            <v>Existing</v>
          </cell>
          <cell r="I6255" t="str">
            <v>Early Replacement</v>
          </cell>
          <cell r="J6255">
            <v>1</v>
          </cell>
          <cell r="K6255">
            <v>1</v>
          </cell>
          <cell r="L6255">
            <v>1.6164750938393586E-3</v>
          </cell>
          <cell r="M6255">
            <v>1</v>
          </cell>
          <cell r="N6255">
            <v>0.4913829405412925</v>
          </cell>
          <cell r="O6255">
            <v>1.6164750938393586E-3</v>
          </cell>
          <cell r="P6255">
            <v>8.2216680891681281E-4</v>
          </cell>
        </row>
        <row r="6256">
          <cell r="A6256" t="str">
            <v>Retrofit</v>
          </cell>
          <cell r="B6256" t="str">
            <v>NC-N-SR-4-HV-WS-GH-HV-GHP075-15</v>
          </cell>
          <cell r="C6256" t="str">
            <v>NC-B-RT-4-HV-WS-GH-HV-GHP075-15</v>
          </cell>
          <cell r="D6256" t="str">
            <v>NC-B-RT-4-HV-WS-GH-HV-GHP075-15</v>
          </cell>
          <cell r="E6256" t="str">
            <v>High Efficiency Heat Pump - Water Cooled 14 EER 4.6 COP</v>
          </cell>
          <cell r="F6256" t="str">
            <v>Small_Retail</v>
          </cell>
          <cell r="G6256" t="str">
            <v>Heating</v>
          </cell>
          <cell r="H6256" t="str">
            <v>New</v>
          </cell>
          <cell r="I6256" t="str">
            <v>New</v>
          </cell>
          <cell r="J6256">
            <v>1</v>
          </cell>
          <cell r="K6256">
            <v>1</v>
          </cell>
          <cell r="L6256">
            <v>8.0823754691967953E-3</v>
          </cell>
          <cell r="M6256">
            <v>1</v>
          </cell>
          <cell r="N6256">
            <v>0.4913829405412925</v>
          </cell>
          <cell r="O6256">
            <v>8.0823754691967953E-3</v>
          </cell>
          <cell r="P6256">
            <v>4.1108340445840654E-3</v>
          </cell>
        </row>
        <row r="6257">
          <cell r="A6257" t="str">
            <v>Retrofit</v>
          </cell>
          <cell r="B6257" t="str">
            <v>NC-B-WR-4-HV-WS-GH-HV-GHP075-15</v>
          </cell>
          <cell r="C6257" t="str">
            <v>NC-B-RT-4-HV-WS-GH-HV-GHP075-15</v>
          </cell>
          <cell r="D6257" t="str">
            <v>NC-B-RT-4-HV-WS-GH-HV-GHP075-15</v>
          </cell>
          <cell r="E6257" t="str">
            <v>High Efficiency Heat Pump - Water Cooled 14 EER 4.6 COP</v>
          </cell>
          <cell r="F6257" t="str">
            <v>Warehouse</v>
          </cell>
          <cell r="G6257" t="str">
            <v>Heating</v>
          </cell>
          <cell r="H6257" t="str">
            <v>Existing</v>
          </cell>
          <cell r="I6257" t="str">
            <v>Burn Out</v>
          </cell>
          <cell r="J6257">
            <v>1</v>
          </cell>
          <cell r="K6257">
            <v>1</v>
          </cell>
          <cell r="L6257">
            <v>0.38</v>
          </cell>
          <cell r="M6257">
            <v>1</v>
          </cell>
          <cell r="N6257">
            <v>0.4913829405412925</v>
          </cell>
          <cell r="O6257">
            <v>0.38</v>
          </cell>
          <cell r="P6257">
            <v>0.19327448259430885</v>
          </cell>
        </row>
        <row r="6258">
          <cell r="A6258" t="str">
            <v>Retrofit</v>
          </cell>
          <cell r="B6258" t="str">
            <v>NC-E-WR-4-HV-WS-GH-HV-GHP075-15</v>
          </cell>
          <cell r="C6258" t="str">
            <v>NC-B-RT-4-HV-WS-GH-HV-GHP075-15</v>
          </cell>
          <cell r="D6258" t="str">
            <v>NC-B-RT-4-HV-WS-GH-HV-GHP075-15</v>
          </cell>
          <cell r="E6258" t="str">
            <v>High Efficiency Heat Pump - Water Cooled 14 EER 4.6 COP</v>
          </cell>
          <cell r="F6258" t="str">
            <v>Warehouse</v>
          </cell>
          <cell r="G6258" t="str">
            <v>Heating</v>
          </cell>
          <cell r="H6258" t="str">
            <v>Existing</v>
          </cell>
          <cell r="I6258" t="str">
            <v>Early Replacement</v>
          </cell>
          <cell r="J6258">
            <v>1</v>
          </cell>
          <cell r="K6258">
            <v>1</v>
          </cell>
          <cell r="L6258">
            <v>9.4999999999999973E-2</v>
          </cell>
          <cell r="M6258">
            <v>1</v>
          </cell>
          <cell r="N6258">
            <v>0.4913829405412925</v>
          </cell>
          <cell r="O6258">
            <v>9.4999999999999973E-2</v>
          </cell>
          <cell r="P6258">
            <v>4.8318620648577199E-2</v>
          </cell>
        </row>
        <row r="6259">
          <cell r="A6259" t="str">
            <v>Retrofit</v>
          </cell>
          <cell r="B6259" t="str">
            <v>NC-N-WR-4-HV-WS-GH-HV-GHP075-15</v>
          </cell>
          <cell r="C6259" t="str">
            <v>NC-B-RT-4-HV-WS-GH-HV-GHP075-15</v>
          </cell>
          <cell r="D6259" t="str">
            <v>NC-B-RT-4-HV-WS-GH-HV-GHP075-15</v>
          </cell>
          <cell r="E6259" t="str">
            <v>High Efficiency Heat Pump - Water Cooled 14 EER 4.6 COP</v>
          </cell>
          <cell r="F6259" t="str">
            <v>Warehouse</v>
          </cell>
          <cell r="G6259" t="str">
            <v>Heating</v>
          </cell>
          <cell r="H6259" t="str">
            <v>New</v>
          </cell>
          <cell r="I6259" t="str">
            <v>New</v>
          </cell>
          <cell r="J6259">
            <v>1</v>
          </cell>
          <cell r="K6259">
            <v>1</v>
          </cell>
          <cell r="L6259">
            <v>0.47499999999999998</v>
          </cell>
          <cell r="M6259">
            <v>1</v>
          </cell>
          <cell r="N6259">
            <v>0.4913829405412925</v>
          </cell>
          <cell r="O6259">
            <v>0.47499999999999998</v>
          </cell>
          <cell r="P6259">
            <v>0.24159310324288605</v>
          </cell>
        </row>
        <row r="6260">
          <cell r="A6260" t="str">
            <v>Retrofit</v>
          </cell>
          <cell r="B6260" t="str">
            <v>NC-B-AM-4-HV-RT-EF-HV-CAC054-15</v>
          </cell>
          <cell r="C6260" t="str">
            <v>NC-B-RT-4-HV-RT-EF-HV-CAC054-15</v>
          </cell>
          <cell r="D6260" t="str">
            <v>NC-B-RT-4-HV-RT-EF-HV-CAC054-15</v>
          </cell>
          <cell r="E6260" t="str">
            <v>High Efficiency Packaged AC - Air Cooled 11.0 EER</v>
          </cell>
          <cell r="F6260" t="str">
            <v>Amusement</v>
          </cell>
          <cell r="G6260" t="str">
            <v>Heating</v>
          </cell>
          <cell r="H6260" t="str">
            <v>Existing</v>
          </cell>
          <cell r="I6260" t="str">
            <v>Burn Out</v>
          </cell>
          <cell r="J6260">
            <v>1</v>
          </cell>
          <cell r="K6260">
            <v>1</v>
          </cell>
          <cell r="L6260">
            <v>0.15200000000000002</v>
          </cell>
          <cell r="M6260">
            <v>1</v>
          </cell>
          <cell r="N6260">
            <v>0.49094891540641883</v>
          </cell>
          <cell r="O6260">
            <v>0.15200000000000002</v>
          </cell>
          <cell r="P6260">
            <v>7.7375764858224352E-2</v>
          </cell>
        </row>
        <row r="6261">
          <cell r="A6261" t="str">
            <v>Retrofit</v>
          </cell>
          <cell r="B6261" t="str">
            <v>NC-E-AM-4-HV-RT-EF-HV-CAC054-15</v>
          </cell>
          <cell r="C6261" t="str">
            <v>NC-B-RT-4-HV-RT-EF-HV-CAC054-15</v>
          </cell>
          <cell r="D6261" t="str">
            <v>NC-B-RT-4-HV-RT-EF-HV-CAC054-15</v>
          </cell>
          <cell r="E6261" t="str">
            <v>High Efficiency Packaged AC - Air Cooled 11.0 EER</v>
          </cell>
          <cell r="F6261" t="str">
            <v>Amusement</v>
          </cell>
          <cell r="G6261" t="str">
            <v>Heating</v>
          </cell>
          <cell r="H6261" t="str">
            <v>Existing</v>
          </cell>
          <cell r="I6261" t="str">
            <v>Early Replacement</v>
          </cell>
          <cell r="J6261">
            <v>1</v>
          </cell>
          <cell r="K6261">
            <v>1</v>
          </cell>
          <cell r="L6261">
            <v>3.7999999999999992E-2</v>
          </cell>
          <cell r="M6261">
            <v>1</v>
          </cell>
          <cell r="N6261">
            <v>0.49094891540641883</v>
          </cell>
          <cell r="O6261">
            <v>3.7999999999999992E-2</v>
          </cell>
          <cell r="P6261">
            <v>1.9343941214556081E-2</v>
          </cell>
        </row>
        <row r="6262">
          <cell r="A6262" t="str">
            <v>Retrofit</v>
          </cell>
          <cell r="B6262" t="str">
            <v>NC-N-AM-4-HV-RT-EF-HV-CAC054-15</v>
          </cell>
          <cell r="C6262" t="str">
            <v>NC-B-RT-4-HV-RT-EF-HV-CAC054-15</v>
          </cell>
          <cell r="D6262" t="str">
            <v>NC-B-RT-4-HV-RT-EF-HV-CAC054-15</v>
          </cell>
          <cell r="E6262" t="str">
            <v>High Efficiency Packaged AC - Air Cooled 11.0 EER</v>
          </cell>
          <cell r="F6262" t="str">
            <v>Amusement</v>
          </cell>
          <cell r="G6262" t="str">
            <v>Heating</v>
          </cell>
          <cell r="H6262" t="str">
            <v>New</v>
          </cell>
          <cell r="I6262" t="str">
            <v>New</v>
          </cell>
          <cell r="J6262">
            <v>1</v>
          </cell>
          <cell r="K6262">
            <v>1</v>
          </cell>
          <cell r="L6262">
            <v>0.19</v>
          </cell>
          <cell r="M6262">
            <v>1</v>
          </cell>
          <cell r="N6262">
            <v>0.49094891540641883</v>
          </cell>
          <cell r="O6262">
            <v>0.19</v>
          </cell>
          <cell r="P6262">
            <v>9.6719706072780423E-2</v>
          </cell>
        </row>
        <row r="6263">
          <cell r="A6263" t="str">
            <v>Retrofit</v>
          </cell>
          <cell r="B6263" t="str">
            <v>NC-B-DC-2-HV-RT-EF-HV-CAC054-15</v>
          </cell>
          <cell r="C6263" t="str">
            <v>NC-B-DC-2-HV-RT-EF-HV-CAC054-15</v>
          </cell>
          <cell r="D6263" t="str">
            <v>NC-B-DC-2-HV-RT-EF-HV-CAC054-15</v>
          </cell>
          <cell r="E6263" t="str">
            <v>High Efficiency Packaged AC - Air Cooled 11.0 EER</v>
          </cell>
          <cell r="F6263" t="str">
            <v>Data Center</v>
          </cell>
          <cell r="G6263" t="str">
            <v>Heating</v>
          </cell>
          <cell r="H6263" t="str">
            <v>Existing</v>
          </cell>
          <cell r="I6263" t="str">
            <v>Burn Out</v>
          </cell>
          <cell r="J6263">
            <v>1</v>
          </cell>
          <cell r="K6263">
            <v>1</v>
          </cell>
          <cell r="L6263">
            <v>0.15200000000000002</v>
          </cell>
          <cell r="M6263">
            <v>1</v>
          </cell>
          <cell r="N6263">
            <v>0.49094891540641883</v>
          </cell>
          <cell r="O6263">
            <v>0.15200000000000002</v>
          </cell>
          <cell r="P6263">
            <v>7.7375764858224352E-2</v>
          </cell>
        </row>
        <row r="6264">
          <cell r="A6264" t="str">
            <v>Retrofit</v>
          </cell>
          <cell r="B6264" t="str">
            <v>NC-E-DC-2-HV-RT-EF-HV-CAC054-15</v>
          </cell>
          <cell r="C6264" t="str">
            <v>NC-B-DC-2-HV-RT-EF-HV-CAC054-15</v>
          </cell>
          <cell r="D6264" t="str">
            <v>NC-B-DC-2-HV-RT-EF-HV-CAC054-15</v>
          </cell>
          <cell r="E6264" t="str">
            <v>High Efficiency Packaged AC - Air Cooled 11.0 EER</v>
          </cell>
          <cell r="F6264" t="str">
            <v>Data Center</v>
          </cell>
          <cell r="G6264" t="str">
            <v>Heating</v>
          </cell>
          <cell r="H6264" t="str">
            <v>Existing</v>
          </cell>
          <cell r="I6264" t="str">
            <v>Early Replacement</v>
          </cell>
          <cell r="J6264">
            <v>1</v>
          </cell>
          <cell r="K6264">
            <v>1</v>
          </cell>
          <cell r="L6264">
            <v>3.7999999999999992E-2</v>
          </cell>
          <cell r="M6264">
            <v>1</v>
          </cell>
          <cell r="N6264">
            <v>0.49094891540641883</v>
          </cell>
          <cell r="O6264">
            <v>3.7999999999999992E-2</v>
          </cell>
          <cell r="P6264">
            <v>1.9343941214556081E-2</v>
          </cell>
        </row>
        <row r="6265">
          <cell r="A6265" t="str">
            <v>Retrofit</v>
          </cell>
          <cell r="B6265" t="str">
            <v>NC-N-DC-2-HV-RT-EF-HV-CAC054-15</v>
          </cell>
          <cell r="C6265" t="str">
            <v>NC-B-DC-2-HV-RT-EF-HV-CAC054-15</v>
          </cell>
          <cell r="D6265" t="str">
            <v>NC-B-DC-2-HV-RT-EF-HV-CAC054-15</v>
          </cell>
          <cell r="E6265" t="str">
            <v>High Efficiency Packaged AC - Air Cooled 11.0 EER</v>
          </cell>
          <cell r="F6265" t="str">
            <v>Data Center</v>
          </cell>
          <cell r="G6265" t="str">
            <v>Heating</v>
          </cell>
          <cell r="H6265" t="str">
            <v>New</v>
          </cell>
          <cell r="I6265" t="str">
            <v>New</v>
          </cell>
          <cell r="J6265">
            <v>1</v>
          </cell>
          <cell r="K6265">
            <v>1</v>
          </cell>
          <cell r="L6265">
            <v>0.19</v>
          </cell>
          <cell r="M6265">
            <v>1</v>
          </cell>
          <cell r="N6265">
            <v>0.49094891540641883</v>
          </cell>
          <cell r="O6265">
            <v>0.19</v>
          </cell>
          <cell r="P6265">
            <v>9.6719706072780423E-2</v>
          </cell>
        </row>
        <row r="6266">
          <cell r="A6266" t="str">
            <v>Retrofit</v>
          </cell>
          <cell r="B6266" t="str">
            <v>NC-B-ED-2-HV-RT-EF-HV-CAC054-15</v>
          </cell>
          <cell r="C6266" t="str">
            <v>NC-B-SO-2-HV-RT-EF-HV-CAC054-15</v>
          </cell>
          <cell r="D6266" t="str">
            <v>NC-B-SO-2-HV-RT-EF-HV-CAC054-15</v>
          </cell>
          <cell r="E6266" t="str">
            <v>High Efficiency Packaged AC - Air Cooled 11.0 EER</v>
          </cell>
          <cell r="F6266" t="str">
            <v>Education</v>
          </cell>
          <cell r="G6266" t="str">
            <v>Heating</v>
          </cell>
          <cell r="H6266" t="str">
            <v>Existing</v>
          </cell>
          <cell r="I6266" t="str">
            <v>Burn Out</v>
          </cell>
          <cell r="J6266">
            <v>1</v>
          </cell>
          <cell r="K6266">
            <v>1</v>
          </cell>
          <cell r="L6266">
            <v>0.15200000000000002</v>
          </cell>
          <cell r="M6266">
            <v>1</v>
          </cell>
          <cell r="N6266">
            <v>0.49094891540641883</v>
          </cell>
          <cell r="O6266">
            <v>0.15200000000000002</v>
          </cell>
          <cell r="P6266">
            <v>7.7375764858224352E-2</v>
          </cell>
        </row>
        <row r="6267">
          <cell r="A6267" t="str">
            <v>Retrofit</v>
          </cell>
          <cell r="B6267" t="str">
            <v>NC-E-ED-2-HV-RT-EF-HV-CAC054-15</v>
          </cell>
          <cell r="C6267" t="str">
            <v>NC-B-SO-2-HV-RT-EF-HV-CAC054-15</v>
          </cell>
          <cell r="D6267" t="str">
            <v>NC-B-SO-2-HV-RT-EF-HV-CAC054-15</v>
          </cell>
          <cell r="E6267" t="str">
            <v>High Efficiency Packaged AC - Air Cooled 11.0 EER</v>
          </cell>
          <cell r="F6267" t="str">
            <v>Education</v>
          </cell>
          <cell r="G6267" t="str">
            <v>Heating</v>
          </cell>
          <cell r="H6267" t="str">
            <v>Existing</v>
          </cell>
          <cell r="I6267" t="str">
            <v>Early Replacement</v>
          </cell>
          <cell r="J6267">
            <v>1</v>
          </cell>
          <cell r="K6267">
            <v>1</v>
          </cell>
          <cell r="L6267">
            <v>3.7999999999999992E-2</v>
          </cell>
          <cell r="M6267">
            <v>1</v>
          </cell>
          <cell r="N6267">
            <v>0.49094891540641883</v>
          </cell>
          <cell r="O6267">
            <v>3.7999999999999992E-2</v>
          </cell>
          <cell r="P6267">
            <v>1.9343941214556081E-2</v>
          </cell>
        </row>
        <row r="6268">
          <cell r="A6268" t="str">
            <v>Retrofit</v>
          </cell>
          <cell r="B6268" t="str">
            <v>NC-N-ED-2-HV-RT-EF-HV-CAC054-15</v>
          </cell>
          <cell r="C6268" t="str">
            <v>NC-B-SO-2-HV-RT-EF-HV-CAC054-15</v>
          </cell>
          <cell r="D6268" t="str">
            <v>NC-B-SO-2-HV-RT-EF-HV-CAC054-15</v>
          </cell>
          <cell r="E6268" t="str">
            <v>High Efficiency Packaged AC - Air Cooled 11.0 EER</v>
          </cell>
          <cell r="F6268" t="str">
            <v>Education</v>
          </cell>
          <cell r="G6268" t="str">
            <v>Heating</v>
          </cell>
          <cell r="H6268" t="str">
            <v>New</v>
          </cell>
          <cell r="I6268" t="str">
            <v>New</v>
          </cell>
          <cell r="J6268">
            <v>1</v>
          </cell>
          <cell r="K6268">
            <v>1</v>
          </cell>
          <cell r="L6268">
            <v>0.19</v>
          </cell>
          <cell r="M6268">
            <v>1</v>
          </cell>
          <cell r="N6268">
            <v>0.49094891540641883</v>
          </cell>
          <cell r="O6268">
            <v>0.19</v>
          </cell>
          <cell r="P6268">
            <v>9.6719706072780423E-2</v>
          </cell>
        </row>
        <row r="6269">
          <cell r="A6269" t="str">
            <v>Retrofit</v>
          </cell>
          <cell r="B6269" t="str">
            <v>NC-B-GR-4-HV-RT-EF-HV-CAC054-15</v>
          </cell>
          <cell r="C6269" t="str">
            <v>NC-B-RT-4-HV-RT-EF-HV-CAC054-15</v>
          </cell>
          <cell r="D6269" t="str">
            <v>NC-B-RT-4-HV-RT-EF-HV-CAC054-15</v>
          </cell>
          <cell r="E6269" t="str">
            <v>High Efficiency Packaged AC - Air Cooled 11.0 EER</v>
          </cell>
          <cell r="F6269" t="str">
            <v>Grocery</v>
          </cell>
          <cell r="G6269" t="str">
            <v>Heating</v>
          </cell>
          <cell r="H6269" t="str">
            <v>Existing</v>
          </cell>
          <cell r="I6269" t="str">
            <v>Burn Out</v>
          </cell>
          <cell r="J6269">
            <v>1</v>
          </cell>
          <cell r="K6269">
            <v>1</v>
          </cell>
          <cell r="L6269">
            <v>0.15200000000000002</v>
          </cell>
          <cell r="M6269">
            <v>1</v>
          </cell>
          <cell r="N6269">
            <v>0.49094891540641883</v>
          </cell>
          <cell r="O6269">
            <v>0.15200000000000002</v>
          </cell>
          <cell r="P6269">
            <v>7.7375764858224352E-2</v>
          </cell>
        </row>
        <row r="6270">
          <cell r="A6270" t="str">
            <v>Retrofit</v>
          </cell>
          <cell r="B6270" t="str">
            <v>NC-E-GR-4-HV-RT-EF-HV-CAC054-15</v>
          </cell>
          <cell r="C6270" t="str">
            <v>NC-B-RT-4-HV-RT-EF-HV-CAC054-15</v>
          </cell>
          <cell r="D6270" t="str">
            <v>NC-B-RT-4-HV-RT-EF-HV-CAC054-15</v>
          </cell>
          <cell r="E6270" t="str">
            <v>High Efficiency Packaged AC - Air Cooled 11.0 EER</v>
          </cell>
          <cell r="F6270" t="str">
            <v>Grocery</v>
          </cell>
          <cell r="G6270" t="str">
            <v>Heating</v>
          </cell>
          <cell r="H6270" t="str">
            <v>Existing</v>
          </cell>
          <cell r="I6270" t="str">
            <v>Early Replacement</v>
          </cell>
          <cell r="J6270">
            <v>1</v>
          </cell>
          <cell r="K6270">
            <v>1</v>
          </cell>
          <cell r="L6270">
            <v>3.7999999999999992E-2</v>
          </cell>
          <cell r="M6270">
            <v>1</v>
          </cell>
          <cell r="N6270">
            <v>0.49094891540641883</v>
          </cell>
          <cell r="O6270">
            <v>3.7999999999999992E-2</v>
          </cell>
          <cell r="P6270">
            <v>1.9343941214556081E-2</v>
          </cell>
        </row>
        <row r="6271">
          <cell r="A6271" t="str">
            <v>Retrofit</v>
          </cell>
          <cell r="B6271" t="str">
            <v>NC-N-GR-4-HV-RT-EF-HV-CAC054-15</v>
          </cell>
          <cell r="C6271" t="str">
            <v>NC-B-RT-4-HV-RT-EF-HV-CAC054-15</v>
          </cell>
          <cell r="D6271" t="str">
            <v>NC-B-RT-4-HV-RT-EF-HV-CAC054-15</v>
          </cell>
          <cell r="E6271" t="str">
            <v>High Efficiency Packaged AC - Air Cooled 11.0 EER</v>
          </cell>
          <cell r="F6271" t="str">
            <v>Grocery</v>
          </cell>
          <cell r="G6271" t="str">
            <v>Heating</v>
          </cell>
          <cell r="H6271" t="str">
            <v>New</v>
          </cell>
          <cell r="I6271" t="str">
            <v>New</v>
          </cell>
          <cell r="J6271">
            <v>1</v>
          </cell>
          <cell r="K6271">
            <v>1</v>
          </cell>
          <cell r="L6271">
            <v>0.19</v>
          </cell>
          <cell r="M6271">
            <v>1</v>
          </cell>
          <cell r="N6271">
            <v>0.49094891540641883</v>
          </cell>
          <cell r="O6271">
            <v>0.19</v>
          </cell>
          <cell r="P6271">
            <v>9.6719706072780423E-2</v>
          </cell>
        </row>
        <row r="6272">
          <cell r="A6272" t="str">
            <v>Retrofit</v>
          </cell>
          <cell r="B6272" t="str">
            <v>NC-B-GV-4-HV-RT-EF-HV-CAC054-15</v>
          </cell>
          <cell r="C6272" t="str">
            <v>NC-B-RT-4-HV-RT-EF-HV-CAC054-15</v>
          </cell>
          <cell r="D6272" t="str">
            <v>NC-B-RT-4-HV-RT-EF-HV-CAC054-15</v>
          </cell>
          <cell r="E6272" t="str">
            <v>High Efficiency Packaged AC - Air Cooled 11.0 EER</v>
          </cell>
          <cell r="F6272" t="str">
            <v>Public</v>
          </cell>
          <cell r="G6272" t="str">
            <v>Heating</v>
          </cell>
          <cell r="H6272" t="str">
            <v>Existing</v>
          </cell>
          <cell r="I6272" t="str">
            <v>Burn Out</v>
          </cell>
          <cell r="J6272">
            <v>1</v>
          </cell>
          <cell r="K6272">
            <v>1</v>
          </cell>
          <cell r="L6272">
            <v>0.15200000000000002</v>
          </cell>
          <cell r="M6272">
            <v>1</v>
          </cell>
          <cell r="N6272">
            <v>0.49094891540641883</v>
          </cell>
          <cell r="O6272">
            <v>0.15200000000000002</v>
          </cell>
          <cell r="P6272">
            <v>7.7375764858224352E-2</v>
          </cell>
        </row>
        <row r="6273">
          <cell r="A6273" t="str">
            <v>Retrofit</v>
          </cell>
          <cell r="B6273" t="str">
            <v>NC-E-GV-4-HV-RT-EF-HV-CAC054-15</v>
          </cell>
          <cell r="C6273" t="str">
            <v>NC-B-RT-4-HV-RT-EF-HV-CAC054-15</v>
          </cell>
          <cell r="D6273" t="str">
            <v>NC-B-RT-4-HV-RT-EF-HV-CAC054-15</v>
          </cell>
          <cell r="E6273" t="str">
            <v>High Efficiency Packaged AC - Air Cooled 11.0 EER</v>
          </cell>
          <cell r="F6273" t="str">
            <v>Public</v>
          </cell>
          <cell r="G6273" t="str">
            <v>Heating</v>
          </cell>
          <cell r="H6273" t="str">
            <v>Existing</v>
          </cell>
          <cell r="I6273" t="str">
            <v>Early Replacement</v>
          </cell>
          <cell r="J6273">
            <v>1</v>
          </cell>
          <cell r="K6273">
            <v>1</v>
          </cell>
          <cell r="L6273">
            <v>3.7999999999999992E-2</v>
          </cell>
          <cell r="M6273">
            <v>1</v>
          </cell>
          <cell r="N6273">
            <v>0.49094891540641883</v>
          </cell>
          <cell r="O6273">
            <v>3.7999999999999992E-2</v>
          </cell>
          <cell r="P6273">
            <v>1.9343941214556081E-2</v>
          </cell>
        </row>
        <row r="6274">
          <cell r="A6274" t="str">
            <v>Retrofit</v>
          </cell>
          <cell r="B6274" t="str">
            <v>NC-N-GV-4-HV-RT-EF-HV-CAC054-15</v>
          </cell>
          <cell r="C6274" t="str">
            <v>NC-B-RT-4-HV-RT-EF-HV-CAC054-15</v>
          </cell>
          <cell r="D6274" t="str">
            <v>NC-B-RT-4-HV-RT-EF-HV-CAC054-15</v>
          </cell>
          <cell r="E6274" t="str">
            <v>High Efficiency Packaged AC - Air Cooled 11.0 EER</v>
          </cell>
          <cell r="F6274" t="str">
            <v>Public</v>
          </cell>
          <cell r="G6274" t="str">
            <v>Heating</v>
          </cell>
          <cell r="H6274" t="str">
            <v>New</v>
          </cell>
          <cell r="I6274" t="str">
            <v>New</v>
          </cell>
          <cell r="J6274">
            <v>1</v>
          </cell>
          <cell r="K6274">
            <v>1</v>
          </cell>
          <cell r="L6274">
            <v>0.19</v>
          </cell>
          <cell r="M6274">
            <v>1</v>
          </cell>
          <cell r="N6274">
            <v>0.49094891540641883</v>
          </cell>
          <cell r="O6274">
            <v>0.19</v>
          </cell>
          <cell r="P6274">
            <v>9.6719706072780423E-2</v>
          </cell>
        </row>
        <row r="6275">
          <cell r="A6275" t="str">
            <v>Retrofit</v>
          </cell>
          <cell r="B6275" t="str">
            <v>NC-B-HS-4-HV-RT-EF-HV-CAC054-15</v>
          </cell>
          <cell r="C6275" t="str">
            <v>NC-B-RT-4-HV-RT-EF-HV-CAC054-15</v>
          </cell>
          <cell r="D6275" t="str">
            <v>NC-B-RT-4-HV-RT-EF-HV-CAC054-15</v>
          </cell>
          <cell r="E6275" t="str">
            <v>High Efficiency Packaged AC - Air Cooled 11.0 EER</v>
          </cell>
          <cell r="F6275" t="str">
            <v>Hospital</v>
          </cell>
          <cell r="G6275" t="str">
            <v>Heating</v>
          </cell>
          <cell r="H6275" t="str">
            <v>Existing</v>
          </cell>
          <cell r="I6275" t="str">
            <v>Burn Out</v>
          </cell>
          <cell r="J6275">
            <v>1</v>
          </cell>
          <cell r="K6275">
            <v>1</v>
          </cell>
          <cell r="L6275">
            <v>0.15200000000000002</v>
          </cell>
          <cell r="M6275">
            <v>1</v>
          </cell>
          <cell r="N6275">
            <v>0.49094891540641883</v>
          </cell>
          <cell r="O6275">
            <v>0.15200000000000002</v>
          </cell>
          <cell r="P6275">
            <v>7.7375764858224352E-2</v>
          </cell>
        </row>
        <row r="6276">
          <cell r="A6276" t="str">
            <v>Retrofit</v>
          </cell>
          <cell r="B6276" t="str">
            <v>NC-E-HS-4-HV-RT-EF-HV-CAC054-15</v>
          </cell>
          <cell r="C6276" t="str">
            <v>NC-B-RT-4-HV-RT-EF-HV-CAC054-15</v>
          </cell>
          <cell r="D6276" t="str">
            <v>NC-B-RT-4-HV-RT-EF-HV-CAC054-15</v>
          </cell>
          <cell r="E6276" t="str">
            <v>High Efficiency Packaged AC - Air Cooled 11.0 EER</v>
          </cell>
          <cell r="F6276" t="str">
            <v>Hospital</v>
          </cell>
          <cell r="G6276" t="str">
            <v>Heating</v>
          </cell>
          <cell r="H6276" t="str">
            <v>Existing</v>
          </cell>
          <cell r="I6276" t="str">
            <v>Early Replacement</v>
          </cell>
          <cell r="J6276">
            <v>1</v>
          </cell>
          <cell r="K6276">
            <v>1</v>
          </cell>
          <cell r="L6276">
            <v>3.7999999999999992E-2</v>
          </cell>
          <cell r="M6276">
            <v>1</v>
          </cell>
          <cell r="N6276">
            <v>0.49094891540641883</v>
          </cell>
          <cell r="O6276">
            <v>3.7999999999999992E-2</v>
          </cell>
          <cell r="P6276">
            <v>1.9343941214556081E-2</v>
          </cell>
        </row>
        <row r="6277">
          <cell r="A6277" t="str">
            <v>Retrofit</v>
          </cell>
          <cell r="B6277" t="str">
            <v>NC-N-HS-4-HV-RT-EF-HV-CAC054-15</v>
          </cell>
          <cell r="C6277" t="str">
            <v>NC-B-RT-4-HV-RT-EF-HV-CAC054-15</v>
          </cell>
          <cell r="D6277" t="str">
            <v>NC-B-RT-4-HV-RT-EF-HV-CAC054-15</v>
          </cell>
          <cell r="E6277" t="str">
            <v>High Efficiency Packaged AC - Air Cooled 11.0 EER</v>
          </cell>
          <cell r="F6277" t="str">
            <v>Hospital</v>
          </cell>
          <cell r="G6277" t="str">
            <v>Heating</v>
          </cell>
          <cell r="H6277" t="str">
            <v>New</v>
          </cell>
          <cell r="I6277" t="str">
            <v>New</v>
          </cell>
          <cell r="J6277">
            <v>1</v>
          </cell>
          <cell r="K6277">
            <v>1</v>
          </cell>
          <cell r="L6277">
            <v>0.19</v>
          </cell>
          <cell r="M6277">
            <v>1</v>
          </cell>
          <cell r="N6277">
            <v>0.49094891540641883</v>
          </cell>
          <cell r="O6277">
            <v>0.19</v>
          </cell>
          <cell r="P6277">
            <v>9.6719706072780423E-2</v>
          </cell>
        </row>
        <row r="6278">
          <cell r="A6278" t="str">
            <v>Retrofit</v>
          </cell>
          <cell r="B6278" t="str">
            <v>NC-B-LG-2-HV-RT-EF-HV-CAC054-15</v>
          </cell>
          <cell r="C6278" t="str">
            <v>NC-B-SO-2-HV-RT-EF-HV-CAC054-15</v>
          </cell>
          <cell r="D6278" t="str">
            <v>NC-B-SO-2-HV-RT-EF-HV-CAC054-15</v>
          </cell>
          <cell r="E6278" t="str">
            <v>High Efficiency Packaged AC - Air Cooled 11.0 EER</v>
          </cell>
          <cell r="F6278" t="str">
            <v>Lodging</v>
          </cell>
          <cell r="G6278" t="str">
            <v>Heating</v>
          </cell>
          <cell r="H6278" t="str">
            <v>Existing</v>
          </cell>
          <cell r="I6278" t="str">
            <v>Burn Out</v>
          </cell>
          <cell r="J6278">
            <v>1</v>
          </cell>
          <cell r="K6278">
            <v>1</v>
          </cell>
          <cell r="L6278">
            <v>0.15200000000000002</v>
          </cell>
          <cell r="M6278">
            <v>1</v>
          </cell>
          <cell r="N6278">
            <v>0.49094891540641883</v>
          </cell>
          <cell r="O6278">
            <v>0.15200000000000002</v>
          </cell>
          <cell r="P6278">
            <v>7.7375764858224352E-2</v>
          </cell>
        </row>
        <row r="6279">
          <cell r="A6279" t="str">
            <v>Retrofit</v>
          </cell>
          <cell r="B6279" t="str">
            <v>NC-E-LG-2-HV-RT-EF-HV-CAC054-15</v>
          </cell>
          <cell r="C6279" t="str">
            <v>NC-B-SO-2-HV-RT-EF-HV-CAC054-15</v>
          </cell>
          <cell r="D6279" t="str">
            <v>NC-B-SO-2-HV-RT-EF-HV-CAC054-15</v>
          </cell>
          <cell r="E6279" t="str">
            <v>High Efficiency Packaged AC - Air Cooled 11.0 EER</v>
          </cell>
          <cell r="F6279" t="str">
            <v>Lodging</v>
          </cell>
          <cell r="G6279" t="str">
            <v>Heating</v>
          </cell>
          <cell r="H6279" t="str">
            <v>Existing</v>
          </cell>
          <cell r="I6279" t="str">
            <v>Early Replacement</v>
          </cell>
          <cell r="J6279">
            <v>1</v>
          </cell>
          <cell r="K6279">
            <v>1</v>
          </cell>
          <cell r="L6279">
            <v>3.7999999999999992E-2</v>
          </cell>
          <cell r="M6279">
            <v>1</v>
          </cell>
          <cell r="N6279">
            <v>0.49094891540641883</v>
          </cell>
          <cell r="O6279">
            <v>3.7999999999999992E-2</v>
          </cell>
          <cell r="P6279">
            <v>1.9343941214556081E-2</v>
          </cell>
        </row>
        <row r="6280">
          <cell r="A6280" t="str">
            <v>Retrofit</v>
          </cell>
          <cell r="B6280" t="str">
            <v>NC-N-LG-2-HV-RT-EF-HV-CAC054-15</v>
          </cell>
          <cell r="C6280" t="str">
            <v>NC-B-SO-2-HV-RT-EF-HV-CAC054-15</v>
          </cell>
          <cell r="D6280" t="str">
            <v>NC-B-SO-2-HV-RT-EF-HV-CAC054-15</v>
          </cell>
          <cell r="E6280" t="str">
            <v>High Efficiency Packaged AC - Air Cooled 11.0 EER</v>
          </cell>
          <cell r="F6280" t="str">
            <v>Lodging</v>
          </cell>
          <cell r="G6280" t="str">
            <v>Heating</v>
          </cell>
          <cell r="H6280" t="str">
            <v>New</v>
          </cell>
          <cell r="I6280" t="str">
            <v>New</v>
          </cell>
          <cell r="J6280">
            <v>1</v>
          </cell>
          <cell r="K6280">
            <v>1</v>
          </cell>
          <cell r="L6280">
            <v>0.19</v>
          </cell>
          <cell r="M6280">
            <v>1</v>
          </cell>
          <cell r="N6280">
            <v>0.49094891540641883</v>
          </cell>
          <cell r="O6280">
            <v>0.19</v>
          </cell>
          <cell r="P6280">
            <v>9.6719706072780423E-2</v>
          </cell>
        </row>
        <row r="6281">
          <cell r="A6281" t="str">
            <v>Retrofit</v>
          </cell>
          <cell r="B6281" t="str">
            <v>NC-B-MO-2-HV-RT-EF-HV-CAC054-15</v>
          </cell>
          <cell r="C6281" t="str">
            <v>NC-B-SO-2-HV-RT-EF-HV-CAC054-15</v>
          </cell>
          <cell r="D6281" t="str">
            <v>NC-B-SO-2-HV-RT-EF-HV-CAC054-15</v>
          </cell>
          <cell r="E6281" t="str">
            <v>High Efficiency Packaged AC - Air Cooled 11.0 EER</v>
          </cell>
          <cell r="F6281" t="str">
            <v>Medical_Office</v>
          </cell>
          <cell r="G6281" t="str">
            <v>Heating</v>
          </cell>
          <cell r="H6281" t="str">
            <v>Existing</v>
          </cell>
          <cell r="I6281" t="str">
            <v>Burn Out</v>
          </cell>
          <cell r="J6281">
            <v>1</v>
          </cell>
          <cell r="K6281">
            <v>1</v>
          </cell>
          <cell r="L6281">
            <v>0.15200000000000002</v>
          </cell>
          <cell r="M6281">
            <v>1</v>
          </cell>
          <cell r="N6281">
            <v>0.49094891540641883</v>
          </cell>
          <cell r="O6281">
            <v>0.15200000000000002</v>
          </cell>
          <cell r="P6281">
            <v>7.7375764858224352E-2</v>
          </cell>
        </row>
        <row r="6282">
          <cell r="A6282" t="str">
            <v>Retrofit</v>
          </cell>
          <cell r="B6282" t="str">
            <v>NC-E-MO-2-HV-RT-EF-HV-CAC054-15</v>
          </cell>
          <cell r="C6282" t="str">
            <v>NC-B-SO-2-HV-RT-EF-HV-CAC054-15</v>
          </cell>
          <cell r="D6282" t="str">
            <v>NC-B-SO-2-HV-RT-EF-HV-CAC054-15</v>
          </cell>
          <cell r="E6282" t="str">
            <v>High Efficiency Packaged AC - Air Cooled 11.0 EER</v>
          </cell>
          <cell r="F6282" t="str">
            <v>Medical_Office</v>
          </cell>
          <cell r="G6282" t="str">
            <v>Heating</v>
          </cell>
          <cell r="H6282" t="str">
            <v>Existing</v>
          </cell>
          <cell r="I6282" t="str">
            <v>Early Replacement</v>
          </cell>
          <cell r="J6282">
            <v>1</v>
          </cell>
          <cell r="K6282">
            <v>1</v>
          </cell>
          <cell r="L6282">
            <v>3.7999999999999992E-2</v>
          </cell>
          <cell r="M6282">
            <v>1</v>
          </cell>
          <cell r="N6282">
            <v>0.49094891540641883</v>
          </cell>
          <cell r="O6282">
            <v>3.7999999999999992E-2</v>
          </cell>
          <cell r="P6282">
            <v>1.9343941214556081E-2</v>
          </cell>
        </row>
        <row r="6283">
          <cell r="A6283" t="str">
            <v>Retrofit</v>
          </cell>
          <cell r="B6283" t="str">
            <v>NC-N-MO-2-HV-RT-EF-HV-CAC054-15</v>
          </cell>
          <cell r="C6283" t="str">
            <v>NC-B-SO-2-HV-RT-EF-HV-CAC054-15</v>
          </cell>
          <cell r="D6283" t="str">
            <v>NC-B-SO-2-HV-RT-EF-HV-CAC054-15</v>
          </cell>
          <cell r="E6283" t="str">
            <v>High Efficiency Packaged AC - Air Cooled 11.0 EER</v>
          </cell>
          <cell r="F6283" t="str">
            <v>Medical_Office</v>
          </cell>
          <cell r="G6283" t="str">
            <v>Heating</v>
          </cell>
          <cell r="H6283" t="str">
            <v>New</v>
          </cell>
          <cell r="I6283" t="str">
            <v>New</v>
          </cell>
          <cell r="J6283">
            <v>1</v>
          </cell>
          <cell r="K6283">
            <v>1</v>
          </cell>
          <cell r="L6283">
            <v>0.19</v>
          </cell>
          <cell r="M6283">
            <v>1</v>
          </cell>
          <cell r="N6283">
            <v>0.49094891540641883</v>
          </cell>
          <cell r="O6283">
            <v>0.19</v>
          </cell>
          <cell r="P6283">
            <v>9.6719706072780423E-2</v>
          </cell>
        </row>
        <row r="6284">
          <cell r="A6284" t="str">
            <v>Retrofit</v>
          </cell>
          <cell r="B6284" t="str">
            <v>NC-B-RL-4-HV-RT-EF-HV-CAC054-15</v>
          </cell>
          <cell r="C6284" t="str">
            <v>NC-B-RT-4-HV-RT-EF-HV-CAC054-15</v>
          </cell>
          <cell r="D6284" t="str">
            <v>NC-B-RT-4-HV-RT-EF-HV-CAC054-15</v>
          </cell>
          <cell r="E6284" t="str">
            <v>High Efficiency Packaged AC - Air Cooled 11.0 EER</v>
          </cell>
          <cell r="F6284" t="str">
            <v>Religious</v>
          </cell>
          <cell r="G6284" t="str">
            <v>Heating</v>
          </cell>
          <cell r="H6284" t="str">
            <v>Existing</v>
          </cell>
          <cell r="I6284" t="str">
            <v>Burn Out</v>
          </cell>
          <cell r="J6284">
            <v>1</v>
          </cell>
          <cell r="K6284">
            <v>1</v>
          </cell>
          <cell r="L6284">
            <v>0.15200000000000002</v>
          </cell>
          <cell r="M6284">
            <v>1</v>
          </cell>
          <cell r="N6284">
            <v>0.49094891540641883</v>
          </cell>
          <cell r="O6284">
            <v>0.15200000000000002</v>
          </cell>
          <cell r="P6284">
            <v>7.7375764858224352E-2</v>
          </cell>
        </row>
        <row r="6285">
          <cell r="A6285" t="str">
            <v>Retrofit</v>
          </cell>
          <cell r="B6285" t="str">
            <v>NC-E-RL-4-HV-RT-EF-HV-CAC054-15</v>
          </cell>
          <cell r="C6285" t="str">
            <v>NC-B-RT-4-HV-RT-EF-HV-CAC054-15</v>
          </cell>
          <cell r="D6285" t="str">
            <v>NC-B-RT-4-HV-RT-EF-HV-CAC054-15</v>
          </cell>
          <cell r="E6285" t="str">
            <v>High Efficiency Packaged AC - Air Cooled 11.0 EER</v>
          </cell>
          <cell r="F6285" t="str">
            <v>Religious</v>
          </cell>
          <cell r="G6285" t="str">
            <v>Heating</v>
          </cell>
          <cell r="H6285" t="str">
            <v>Existing</v>
          </cell>
          <cell r="I6285" t="str">
            <v>Early Replacement</v>
          </cell>
          <cell r="J6285">
            <v>1</v>
          </cell>
          <cell r="K6285">
            <v>1</v>
          </cell>
          <cell r="L6285">
            <v>3.7999999999999992E-2</v>
          </cell>
          <cell r="M6285">
            <v>1</v>
          </cell>
          <cell r="N6285">
            <v>0.49094891540641883</v>
          </cell>
          <cell r="O6285">
            <v>3.7999999999999992E-2</v>
          </cell>
          <cell r="P6285">
            <v>1.9343941214556081E-2</v>
          </cell>
        </row>
        <row r="6286">
          <cell r="A6286" t="str">
            <v>Retrofit</v>
          </cell>
          <cell r="B6286" t="str">
            <v>NC-N-RL-4-HV-RT-EF-HV-CAC054-15</v>
          </cell>
          <cell r="C6286" t="str">
            <v>NC-B-RT-4-HV-RT-EF-HV-CAC054-15</v>
          </cell>
          <cell r="D6286" t="str">
            <v>NC-B-RT-4-HV-RT-EF-HV-CAC054-15</v>
          </cell>
          <cell r="E6286" t="str">
            <v>High Efficiency Packaged AC - Air Cooled 11.0 EER</v>
          </cell>
          <cell r="F6286" t="str">
            <v>Religious</v>
          </cell>
          <cell r="G6286" t="str">
            <v>Heating</v>
          </cell>
          <cell r="H6286" t="str">
            <v>New</v>
          </cell>
          <cell r="I6286" t="str">
            <v>New</v>
          </cell>
          <cell r="J6286">
            <v>1</v>
          </cell>
          <cell r="K6286">
            <v>1</v>
          </cell>
          <cell r="L6286">
            <v>0.19</v>
          </cell>
          <cell r="M6286">
            <v>1</v>
          </cell>
          <cell r="N6286">
            <v>0.49094891540641883</v>
          </cell>
          <cell r="O6286">
            <v>0.19</v>
          </cell>
          <cell r="P6286">
            <v>9.6719706072780423E-2</v>
          </cell>
        </row>
        <row r="6287">
          <cell r="A6287" t="str">
            <v>Retrofit</v>
          </cell>
          <cell r="B6287" t="str">
            <v>NC-B-RS-2-HV-RT-EF-HV-CAC054-15</v>
          </cell>
          <cell r="C6287" t="str">
            <v>NC-B-SO-2-HV-RT-EF-HV-CAC054-15</v>
          </cell>
          <cell r="D6287" t="str">
            <v>NC-B-SO-2-HV-RT-EF-HV-CAC054-15</v>
          </cell>
          <cell r="E6287" t="str">
            <v>High Efficiency Packaged AC - Air Cooled 11.0 EER</v>
          </cell>
          <cell r="F6287" t="str">
            <v>Restaurant</v>
          </cell>
          <cell r="G6287" t="str">
            <v>Heating</v>
          </cell>
          <cell r="H6287" t="str">
            <v>Existing</v>
          </cell>
          <cell r="I6287" t="str">
            <v>Burn Out</v>
          </cell>
          <cell r="J6287">
            <v>1</v>
          </cell>
          <cell r="K6287">
            <v>1</v>
          </cell>
          <cell r="L6287">
            <v>0.15200000000000002</v>
          </cell>
          <cell r="M6287">
            <v>1</v>
          </cell>
          <cell r="N6287">
            <v>0.49094891540641883</v>
          </cell>
          <cell r="O6287">
            <v>0.15200000000000002</v>
          </cell>
          <cell r="P6287">
            <v>7.7375764858224352E-2</v>
          </cell>
        </row>
        <row r="6288">
          <cell r="A6288" t="str">
            <v>Retrofit</v>
          </cell>
          <cell r="B6288" t="str">
            <v>NC-E-RS-2-HV-RT-EF-HV-CAC054-15</v>
          </cell>
          <cell r="C6288" t="str">
            <v>NC-B-SO-2-HV-RT-EF-HV-CAC054-15</v>
          </cell>
          <cell r="D6288" t="str">
            <v>NC-B-SO-2-HV-RT-EF-HV-CAC054-15</v>
          </cell>
          <cell r="E6288" t="str">
            <v>High Efficiency Packaged AC - Air Cooled 11.0 EER</v>
          </cell>
          <cell r="F6288" t="str">
            <v>Restaurant</v>
          </cell>
          <cell r="G6288" t="str">
            <v>Heating</v>
          </cell>
          <cell r="H6288" t="str">
            <v>Existing</v>
          </cell>
          <cell r="I6288" t="str">
            <v>Early Replacement</v>
          </cell>
          <cell r="J6288">
            <v>1</v>
          </cell>
          <cell r="K6288">
            <v>1</v>
          </cell>
          <cell r="L6288">
            <v>3.7999999999999992E-2</v>
          </cell>
          <cell r="M6288">
            <v>1</v>
          </cell>
          <cell r="N6288">
            <v>0.49094891540641883</v>
          </cell>
          <cell r="O6288">
            <v>3.7999999999999992E-2</v>
          </cell>
          <cell r="P6288">
            <v>1.9343941214556081E-2</v>
          </cell>
        </row>
        <row r="6289">
          <cell r="A6289" t="str">
            <v>Retrofit</v>
          </cell>
          <cell r="B6289" t="str">
            <v>NC-N-RS-2-HV-RT-EF-HV-CAC054-15</v>
          </cell>
          <cell r="C6289" t="str">
            <v>NC-B-SO-2-HV-RT-EF-HV-CAC054-15</v>
          </cell>
          <cell r="D6289" t="str">
            <v>NC-B-SO-2-HV-RT-EF-HV-CAC054-15</v>
          </cell>
          <cell r="E6289" t="str">
            <v>High Efficiency Packaged AC - Air Cooled 11.0 EER</v>
          </cell>
          <cell r="F6289" t="str">
            <v>Restaurant</v>
          </cell>
          <cell r="G6289" t="str">
            <v>Heating</v>
          </cell>
          <cell r="H6289" t="str">
            <v>New</v>
          </cell>
          <cell r="I6289" t="str">
            <v>New</v>
          </cell>
          <cell r="J6289">
            <v>1</v>
          </cell>
          <cell r="K6289">
            <v>1</v>
          </cell>
          <cell r="L6289">
            <v>0.19</v>
          </cell>
          <cell r="M6289">
            <v>1</v>
          </cell>
          <cell r="N6289">
            <v>0.49094891540641883</v>
          </cell>
          <cell r="O6289">
            <v>0.19</v>
          </cell>
          <cell r="P6289">
            <v>9.6719706072780423E-2</v>
          </cell>
        </row>
        <row r="6290">
          <cell r="A6290" t="str">
            <v>Retrofit</v>
          </cell>
          <cell r="B6290" t="str">
            <v>NC-B-RT-4-HV-RT-EF-HV-CAC054-15</v>
          </cell>
          <cell r="C6290" t="str">
            <v>NC-B-RT-4-HV-RT-EF-HV-CAC054-15</v>
          </cell>
          <cell r="D6290" t="str">
            <v>NC-B-RT-4-HV-RT-EF-HV-CAC054-15</v>
          </cell>
          <cell r="E6290" t="str">
            <v>High Efficiency Packaged AC - Air Cooled 11.0 EER</v>
          </cell>
          <cell r="F6290" t="str">
            <v>Large_Retail</v>
          </cell>
          <cell r="G6290" t="str">
            <v>Heating</v>
          </cell>
          <cell r="H6290" t="str">
            <v>Existing</v>
          </cell>
          <cell r="I6290" t="str">
            <v>Burn Out</v>
          </cell>
          <cell r="J6290">
            <v>1</v>
          </cell>
          <cell r="K6290">
            <v>1</v>
          </cell>
          <cell r="L6290">
            <v>0.15200000000000002</v>
          </cell>
          <cell r="M6290">
            <v>1</v>
          </cell>
          <cell r="N6290">
            <v>0.49094891540641883</v>
          </cell>
          <cell r="O6290">
            <v>0.15200000000000002</v>
          </cell>
          <cell r="P6290">
            <v>7.7375764858224352E-2</v>
          </cell>
        </row>
        <row r="6291">
          <cell r="A6291" t="str">
            <v>Retrofit</v>
          </cell>
          <cell r="B6291" t="str">
            <v>NC-E-RT-4-HV-RT-EF-HV-CAC054-15</v>
          </cell>
          <cell r="C6291" t="str">
            <v>NC-B-RT-4-HV-RT-EF-HV-CAC054-15</v>
          </cell>
          <cell r="D6291" t="str">
            <v>NC-B-RT-4-HV-RT-EF-HV-CAC054-15</v>
          </cell>
          <cell r="E6291" t="str">
            <v>High Efficiency Packaged AC - Air Cooled 11.0 EER</v>
          </cell>
          <cell r="F6291" t="str">
            <v>Large_Retail</v>
          </cell>
          <cell r="G6291" t="str">
            <v>Heating</v>
          </cell>
          <cell r="H6291" t="str">
            <v>Existing</v>
          </cell>
          <cell r="I6291" t="str">
            <v>Early Replacement</v>
          </cell>
          <cell r="J6291">
            <v>1</v>
          </cell>
          <cell r="K6291">
            <v>1</v>
          </cell>
          <cell r="L6291">
            <v>3.7999999999999992E-2</v>
          </cell>
          <cell r="M6291">
            <v>1</v>
          </cell>
          <cell r="N6291">
            <v>0.49094891540641883</v>
          </cell>
          <cell r="O6291">
            <v>3.7999999999999992E-2</v>
          </cell>
          <cell r="P6291">
            <v>1.9343941214556081E-2</v>
          </cell>
        </row>
        <row r="6292">
          <cell r="A6292" t="str">
            <v>Retrofit</v>
          </cell>
          <cell r="B6292" t="str">
            <v>NC-N-RT-4-HV-RT-EF-HV-CAC054-15</v>
          </cell>
          <cell r="C6292" t="str">
            <v>NC-B-RT-4-HV-RT-EF-HV-CAC054-15</v>
          </cell>
          <cell r="D6292" t="str">
            <v>NC-B-RT-4-HV-RT-EF-HV-CAC054-15</v>
          </cell>
          <cell r="E6292" t="str">
            <v>High Efficiency Packaged AC - Air Cooled 11.0 EER</v>
          </cell>
          <cell r="F6292" t="str">
            <v>Large_Retail</v>
          </cell>
          <cell r="G6292" t="str">
            <v>Heating</v>
          </cell>
          <cell r="H6292" t="str">
            <v>New</v>
          </cell>
          <cell r="I6292" t="str">
            <v>New</v>
          </cell>
          <cell r="J6292">
            <v>1</v>
          </cell>
          <cell r="K6292">
            <v>1</v>
          </cell>
          <cell r="L6292">
            <v>0.19</v>
          </cell>
          <cell r="M6292">
            <v>1</v>
          </cell>
          <cell r="N6292">
            <v>0.49094891540641883</v>
          </cell>
          <cell r="O6292">
            <v>0.19</v>
          </cell>
          <cell r="P6292">
            <v>9.6719706072780423E-2</v>
          </cell>
        </row>
        <row r="6293">
          <cell r="A6293" t="str">
            <v>Retrofit</v>
          </cell>
          <cell r="B6293" t="str">
            <v>NC-B-SO-2-HV-RT-EF-HV-CAC054-15</v>
          </cell>
          <cell r="C6293" t="str">
            <v>NC-B-SO-2-HV-RT-EF-HV-CAC054-15</v>
          </cell>
          <cell r="D6293" t="str">
            <v>NC-B-SO-2-HV-RT-EF-HV-CAC054-15</v>
          </cell>
          <cell r="E6293" t="str">
            <v>High Efficiency Packaged AC - Air Cooled 11.0 EER</v>
          </cell>
          <cell r="F6293" t="str">
            <v>Small_Office</v>
          </cell>
          <cell r="G6293" t="str">
            <v>Heating</v>
          </cell>
          <cell r="H6293" t="str">
            <v>Existing</v>
          </cell>
          <cell r="I6293" t="str">
            <v>Burn Out</v>
          </cell>
          <cell r="J6293">
            <v>1</v>
          </cell>
          <cell r="K6293">
            <v>1</v>
          </cell>
          <cell r="L6293">
            <v>0.15200000000000002</v>
          </cell>
          <cell r="M6293">
            <v>1</v>
          </cell>
          <cell r="N6293">
            <v>0.49094891540641883</v>
          </cell>
          <cell r="O6293">
            <v>0.15200000000000002</v>
          </cell>
          <cell r="P6293">
            <v>7.7375764858224352E-2</v>
          </cell>
        </row>
        <row r="6294">
          <cell r="A6294" t="str">
            <v>Retrofit</v>
          </cell>
          <cell r="B6294" t="str">
            <v>NC-E-SO-2-HV-RT-EF-HV-CAC054-15</v>
          </cell>
          <cell r="C6294" t="str">
            <v>NC-B-SO-2-HV-RT-EF-HV-CAC054-15</v>
          </cell>
          <cell r="D6294" t="str">
            <v>NC-B-SO-2-HV-RT-EF-HV-CAC054-15</v>
          </cell>
          <cell r="E6294" t="str">
            <v>High Efficiency Packaged AC - Air Cooled 11.0 EER</v>
          </cell>
          <cell r="F6294" t="str">
            <v>Small_Office</v>
          </cell>
          <cell r="G6294" t="str">
            <v>Heating</v>
          </cell>
          <cell r="H6294" t="str">
            <v>Existing</v>
          </cell>
          <cell r="I6294" t="str">
            <v>Early Replacement</v>
          </cell>
          <cell r="J6294">
            <v>1</v>
          </cell>
          <cell r="K6294">
            <v>1</v>
          </cell>
          <cell r="L6294">
            <v>3.7999999999999992E-2</v>
          </cell>
          <cell r="M6294">
            <v>1</v>
          </cell>
          <cell r="N6294">
            <v>0.49094891540641883</v>
          </cell>
          <cell r="O6294">
            <v>3.7999999999999992E-2</v>
          </cell>
          <cell r="P6294">
            <v>1.9343941214556081E-2</v>
          </cell>
        </row>
        <row r="6295">
          <cell r="A6295" t="str">
            <v>Retrofit</v>
          </cell>
          <cell r="B6295" t="str">
            <v>NC-N-SO-2-HV-RT-EF-HV-CAC054-15</v>
          </cell>
          <cell r="C6295" t="str">
            <v>NC-B-SO-2-HV-RT-EF-HV-CAC054-15</v>
          </cell>
          <cell r="D6295" t="str">
            <v>NC-B-SO-2-HV-RT-EF-HV-CAC054-15</v>
          </cell>
          <cell r="E6295" t="str">
            <v>High Efficiency Packaged AC - Air Cooled 11.0 EER</v>
          </cell>
          <cell r="F6295" t="str">
            <v>Small_Office</v>
          </cell>
          <cell r="G6295" t="str">
            <v>Heating</v>
          </cell>
          <cell r="H6295" t="str">
            <v>New</v>
          </cell>
          <cell r="I6295" t="str">
            <v>New</v>
          </cell>
          <cell r="J6295">
            <v>1</v>
          </cell>
          <cell r="K6295">
            <v>1</v>
          </cell>
          <cell r="L6295">
            <v>0.19</v>
          </cell>
          <cell r="M6295">
            <v>1</v>
          </cell>
          <cell r="N6295">
            <v>0.49094891540641883</v>
          </cell>
          <cell r="O6295">
            <v>0.19</v>
          </cell>
          <cell r="P6295">
            <v>9.6719706072780423E-2</v>
          </cell>
        </row>
        <row r="6296">
          <cell r="A6296" t="str">
            <v>Retrofit</v>
          </cell>
          <cell r="B6296" t="str">
            <v>NC-B-SR-2-HV-RT-EF-HV-CAC054-15</v>
          </cell>
          <cell r="C6296" t="str">
            <v>NC-B-SO-2-HV-RT-EF-HV-CAC054-15</v>
          </cell>
          <cell r="D6296" t="str">
            <v>NC-B-SO-2-HV-RT-EF-HV-CAC054-15</v>
          </cell>
          <cell r="E6296" t="str">
            <v>High Efficiency Packaged AC - Air Cooled 11.0 EER</v>
          </cell>
          <cell r="F6296" t="str">
            <v>Small_Retail</v>
          </cell>
          <cell r="G6296" t="str">
            <v>Heating</v>
          </cell>
          <cell r="H6296" t="str">
            <v>Existing</v>
          </cell>
          <cell r="I6296" t="str">
            <v>Burn Out</v>
          </cell>
          <cell r="J6296">
            <v>1</v>
          </cell>
          <cell r="K6296">
            <v>1</v>
          </cell>
          <cell r="L6296">
            <v>0.15200000000000002</v>
          </cell>
          <cell r="M6296">
            <v>1</v>
          </cell>
          <cell r="N6296">
            <v>0.49094891540641883</v>
          </cell>
          <cell r="O6296">
            <v>0.15200000000000002</v>
          </cell>
          <cell r="P6296">
            <v>7.7375764858224352E-2</v>
          </cell>
        </row>
        <row r="6297">
          <cell r="A6297" t="str">
            <v>Retrofit</v>
          </cell>
          <cell r="B6297" t="str">
            <v>NC-E-SR-2-HV-RT-EF-HV-CAC054-15</v>
          </cell>
          <cell r="C6297" t="str">
            <v>NC-B-SO-2-HV-RT-EF-HV-CAC054-15</v>
          </cell>
          <cell r="D6297" t="str">
            <v>NC-B-SO-2-HV-RT-EF-HV-CAC054-15</v>
          </cell>
          <cell r="E6297" t="str">
            <v>High Efficiency Packaged AC - Air Cooled 11.0 EER</v>
          </cell>
          <cell r="F6297" t="str">
            <v>Small_Retail</v>
          </cell>
          <cell r="G6297" t="str">
            <v>Heating</v>
          </cell>
          <cell r="H6297" t="str">
            <v>Existing</v>
          </cell>
          <cell r="I6297" t="str">
            <v>Early Replacement</v>
          </cell>
          <cell r="J6297">
            <v>1</v>
          </cell>
          <cell r="K6297">
            <v>1</v>
          </cell>
          <cell r="L6297">
            <v>3.7999999999999992E-2</v>
          </cell>
          <cell r="M6297">
            <v>1</v>
          </cell>
          <cell r="N6297">
            <v>0.49094891540641883</v>
          </cell>
          <cell r="O6297">
            <v>3.7999999999999992E-2</v>
          </cell>
          <cell r="P6297">
            <v>1.9343941214556081E-2</v>
          </cell>
        </row>
        <row r="6298">
          <cell r="A6298" t="str">
            <v>Retrofit</v>
          </cell>
          <cell r="B6298" t="str">
            <v>NC-N-SR-2-HV-RT-EF-HV-CAC054-15</v>
          </cell>
          <cell r="C6298" t="str">
            <v>NC-B-SO-2-HV-RT-EF-HV-CAC054-15</v>
          </cell>
          <cell r="D6298" t="str">
            <v>NC-B-SO-2-HV-RT-EF-HV-CAC054-15</v>
          </cell>
          <cell r="E6298" t="str">
            <v>High Efficiency Packaged AC - Air Cooled 11.0 EER</v>
          </cell>
          <cell r="F6298" t="str">
            <v>Small_Retail</v>
          </cell>
          <cell r="G6298" t="str">
            <v>Heating</v>
          </cell>
          <cell r="H6298" t="str">
            <v>New</v>
          </cell>
          <cell r="I6298" t="str">
            <v>New</v>
          </cell>
          <cell r="J6298">
            <v>1</v>
          </cell>
          <cell r="K6298">
            <v>1</v>
          </cell>
          <cell r="L6298">
            <v>0.19</v>
          </cell>
          <cell r="M6298">
            <v>1</v>
          </cell>
          <cell r="N6298">
            <v>0.49094891540641883</v>
          </cell>
          <cell r="O6298">
            <v>0.19</v>
          </cell>
          <cell r="P6298">
            <v>9.6719706072780423E-2</v>
          </cell>
        </row>
        <row r="6299">
          <cell r="A6299" t="str">
            <v>Retrofit</v>
          </cell>
          <cell r="B6299" t="str">
            <v>NC-B-WR-4-HV-RT-EF-HV-CAC054-15</v>
          </cell>
          <cell r="C6299" t="str">
            <v>NC-B-RT-4-HV-RT-EF-HV-CAC054-15</v>
          </cell>
          <cell r="D6299" t="str">
            <v>NC-B-RT-4-HV-RT-EF-HV-CAC054-15</v>
          </cell>
          <cell r="E6299" t="str">
            <v>High Efficiency Packaged AC - Air Cooled 11.0 EER</v>
          </cell>
          <cell r="F6299" t="str">
            <v>Warehouse</v>
          </cell>
          <cell r="G6299" t="str">
            <v>Heating</v>
          </cell>
          <cell r="H6299" t="str">
            <v>Existing</v>
          </cell>
          <cell r="I6299" t="str">
            <v>Burn Out</v>
          </cell>
          <cell r="J6299">
            <v>1</v>
          </cell>
          <cell r="K6299">
            <v>1</v>
          </cell>
          <cell r="L6299">
            <v>0.15200000000000002</v>
          </cell>
          <cell r="M6299">
            <v>1</v>
          </cell>
          <cell r="N6299">
            <v>0.49094891540641883</v>
          </cell>
          <cell r="O6299">
            <v>0.15200000000000002</v>
          </cell>
          <cell r="P6299">
            <v>7.7375764858224352E-2</v>
          </cell>
        </row>
        <row r="6300">
          <cell r="A6300" t="str">
            <v>Retrofit</v>
          </cell>
          <cell r="B6300" t="str">
            <v>NC-E-WR-4-HV-RT-EF-HV-CAC054-15</v>
          </cell>
          <cell r="C6300" t="str">
            <v>NC-B-RT-4-HV-RT-EF-HV-CAC054-15</v>
          </cell>
          <cell r="D6300" t="str">
            <v>NC-B-RT-4-HV-RT-EF-HV-CAC054-15</v>
          </cell>
          <cell r="E6300" t="str">
            <v>High Efficiency Packaged AC - Air Cooled 11.0 EER</v>
          </cell>
          <cell r="F6300" t="str">
            <v>Warehouse</v>
          </cell>
          <cell r="G6300" t="str">
            <v>Heating</v>
          </cell>
          <cell r="H6300" t="str">
            <v>Existing</v>
          </cell>
          <cell r="I6300" t="str">
            <v>Early Replacement</v>
          </cell>
          <cell r="J6300">
            <v>1</v>
          </cell>
          <cell r="K6300">
            <v>1</v>
          </cell>
          <cell r="L6300">
            <v>3.7999999999999992E-2</v>
          </cell>
          <cell r="M6300">
            <v>1</v>
          </cell>
          <cell r="N6300">
            <v>0.49094891540641883</v>
          </cell>
          <cell r="O6300">
            <v>3.7999999999999992E-2</v>
          </cell>
          <cell r="P6300">
            <v>1.9343941214556081E-2</v>
          </cell>
        </row>
        <row r="6301">
          <cell r="A6301" t="str">
            <v>Retrofit</v>
          </cell>
          <cell r="B6301" t="str">
            <v>NC-N-WR-4-HV-RT-EF-HV-CAC054-15</v>
          </cell>
          <cell r="C6301" t="str">
            <v>NC-B-RT-4-HV-RT-EF-HV-CAC054-15</v>
          </cell>
          <cell r="D6301" t="str">
            <v>NC-B-RT-4-HV-RT-EF-HV-CAC054-15</v>
          </cell>
          <cell r="E6301" t="str">
            <v>High Efficiency Packaged AC - Air Cooled 11.0 EER</v>
          </cell>
          <cell r="F6301" t="str">
            <v>Warehouse</v>
          </cell>
          <cell r="G6301" t="str">
            <v>Heating</v>
          </cell>
          <cell r="H6301" t="str">
            <v>New</v>
          </cell>
          <cell r="I6301" t="str">
            <v>New</v>
          </cell>
          <cell r="J6301">
            <v>1</v>
          </cell>
          <cell r="K6301">
            <v>1</v>
          </cell>
          <cell r="L6301">
            <v>0.19</v>
          </cell>
          <cell r="M6301">
            <v>1</v>
          </cell>
          <cell r="N6301">
            <v>0.49094891540641883</v>
          </cell>
          <cell r="O6301">
            <v>0.19</v>
          </cell>
          <cell r="P6301">
            <v>9.6719706072780423E-2</v>
          </cell>
        </row>
        <row r="6302">
          <cell r="A6302" t="str">
            <v>Retrofit</v>
          </cell>
          <cell r="B6302" t="str">
            <v>NC-B-AM-4-HV-RT-EF-HV-CAC053-15</v>
          </cell>
          <cell r="C6302" t="str">
            <v>NC-B-RT-4-HV-RT-EF-HV-CAC053-15</v>
          </cell>
          <cell r="D6302" t="str">
            <v>NC-B-RT-4-HV-RT-EF-HV-CAC053-15</v>
          </cell>
          <cell r="E6302" t="str">
            <v>High Efficiency Packaged AC - Air Cooled 11.5 EER</v>
          </cell>
          <cell r="F6302" t="str">
            <v>Amusement</v>
          </cell>
          <cell r="G6302" t="str">
            <v>Heating</v>
          </cell>
          <cell r="H6302" t="str">
            <v>Existing</v>
          </cell>
          <cell r="I6302" t="str">
            <v>Burn Out</v>
          </cell>
          <cell r="J6302">
            <v>1</v>
          </cell>
          <cell r="K6302">
            <v>1</v>
          </cell>
          <cell r="L6302">
            <v>0.15200000000000002</v>
          </cell>
          <cell r="M6302">
            <v>1</v>
          </cell>
          <cell r="N6302">
            <v>0.49094891540641883</v>
          </cell>
          <cell r="O6302">
            <v>0.15200000000000002</v>
          </cell>
          <cell r="P6302">
            <v>7.7375764858224352E-2</v>
          </cell>
        </row>
        <row r="6303">
          <cell r="A6303" t="str">
            <v>Retrofit</v>
          </cell>
          <cell r="B6303" t="str">
            <v>NC-E-AM-4-HV-RT-EF-HV-CAC053-15</v>
          </cell>
          <cell r="C6303" t="str">
            <v>NC-B-RT-4-HV-RT-EF-HV-CAC053-15</v>
          </cell>
          <cell r="D6303" t="str">
            <v>NC-B-RT-4-HV-RT-EF-HV-CAC053-15</v>
          </cell>
          <cell r="E6303" t="str">
            <v>High Efficiency Packaged AC - Air Cooled 11.5 EER</v>
          </cell>
          <cell r="F6303" t="str">
            <v>Amusement</v>
          </cell>
          <cell r="G6303" t="str">
            <v>Heating</v>
          </cell>
          <cell r="H6303" t="str">
            <v>Existing</v>
          </cell>
          <cell r="I6303" t="str">
            <v>Early Replacement</v>
          </cell>
          <cell r="J6303">
            <v>1</v>
          </cell>
          <cell r="K6303">
            <v>1</v>
          </cell>
          <cell r="L6303">
            <v>3.7999999999999992E-2</v>
          </cell>
          <cell r="M6303">
            <v>1</v>
          </cell>
          <cell r="N6303">
            <v>0.49094891540641883</v>
          </cell>
          <cell r="O6303">
            <v>3.7999999999999992E-2</v>
          </cell>
          <cell r="P6303">
            <v>1.9343941214556081E-2</v>
          </cell>
        </row>
        <row r="6304">
          <cell r="A6304" t="str">
            <v>Retrofit</v>
          </cell>
          <cell r="B6304" t="str">
            <v>NC-N-AM-4-HV-RT-EF-HV-CAC053-15</v>
          </cell>
          <cell r="C6304" t="str">
            <v>NC-B-RT-4-HV-RT-EF-HV-CAC053-15</v>
          </cell>
          <cell r="D6304" t="str">
            <v>NC-B-RT-4-HV-RT-EF-HV-CAC053-15</v>
          </cell>
          <cell r="E6304" t="str">
            <v>High Efficiency Packaged AC - Air Cooled 11.5 EER</v>
          </cell>
          <cell r="F6304" t="str">
            <v>Amusement</v>
          </cell>
          <cell r="G6304" t="str">
            <v>Heating</v>
          </cell>
          <cell r="H6304" t="str">
            <v>New</v>
          </cell>
          <cell r="I6304" t="str">
            <v>New</v>
          </cell>
          <cell r="J6304">
            <v>1</v>
          </cell>
          <cell r="K6304">
            <v>1</v>
          </cell>
          <cell r="L6304">
            <v>0.19</v>
          </cell>
          <cell r="M6304">
            <v>1</v>
          </cell>
          <cell r="N6304">
            <v>0.49094891540641883</v>
          </cell>
          <cell r="O6304">
            <v>0.19</v>
          </cell>
          <cell r="P6304">
            <v>9.6719706072780423E-2</v>
          </cell>
        </row>
        <row r="6305">
          <cell r="A6305" t="str">
            <v>Retrofit</v>
          </cell>
          <cell r="B6305" t="str">
            <v>NC-B-DC-2-HV-RT-EF-HV-CAC053-15</v>
          </cell>
          <cell r="C6305" t="str">
            <v>NC-B-DC-2-HV-RT-EF-HV-CAC053-15</v>
          </cell>
          <cell r="D6305" t="str">
            <v>NC-B-DC-2-HV-RT-EF-HV-CAC053-15</v>
          </cell>
          <cell r="E6305" t="str">
            <v>High Efficiency Packaged AC - Air Cooled 11.5 EER</v>
          </cell>
          <cell r="F6305" t="str">
            <v>Data Center</v>
          </cell>
          <cell r="G6305" t="str">
            <v>Heating</v>
          </cell>
          <cell r="H6305" t="str">
            <v>Existing</v>
          </cell>
          <cell r="I6305" t="str">
            <v>Burn Out</v>
          </cell>
          <cell r="J6305">
            <v>1</v>
          </cell>
          <cell r="K6305">
            <v>1</v>
          </cell>
          <cell r="L6305">
            <v>0.15200000000000002</v>
          </cell>
          <cell r="M6305">
            <v>1</v>
          </cell>
          <cell r="N6305">
            <v>0.49094891540641883</v>
          </cell>
          <cell r="O6305">
            <v>0.15200000000000002</v>
          </cell>
          <cell r="P6305">
            <v>7.7375764858224352E-2</v>
          </cell>
        </row>
        <row r="6306">
          <cell r="A6306" t="str">
            <v>Retrofit</v>
          </cell>
          <cell r="B6306" t="str">
            <v>NC-E-DC-2-HV-RT-EF-HV-CAC053-15</v>
          </cell>
          <cell r="C6306" t="str">
            <v>NC-B-DC-2-HV-RT-EF-HV-CAC053-15</v>
          </cell>
          <cell r="D6306" t="str">
            <v>NC-B-DC-2-HV-RT-EF-HV-CAC053-15</v>
          </cell>
          <cell r="E6306" t="str">
            <v>High Efficiency Packaged AC - Air Cooled 11.5 EER</v>
          </cell>
          <cell r="F6306" t="str">
            <v>Data Center</v>
          </cell>
          <cell r="G6306" t="str">
            <v>Heating</v>
          </cell>
          <cell r="H6306" t="str">
            <v>Existing</v>
          </cell>
          <cell r="I6306" t="str">
            <v>Early Replacement</v>
          </cell>
          <cell r="J6306">
            <v>1</v>
          </cell>
          <cell r="K6306">
            <v>1</v>
          </cell>
          <cell r="L6306">
            <v>3.7999999999999992E-2</v>
          </cell>
          <cell r="M6306">
            <v>1</v>
          </cell>
          <cell r="N6306">
            <v>0.49094891540641883</v>
          </cell>
          <cell r="O6306">
            <v>3.7999999999999992E-2</v>
          </cell>
          <cell r="P6306">
            <v>1.9343941214556081E-2</v>
          </cell>
        </row>
        <row r="6307">
          <cell r="A6307" t="str">
            <v>Retrofit</v>
          </cell>
          <cell r="B6307" t="str">
            <v>NC-N-DC-2-HV-RT-EF-HV-CAC053-15</v>
          </cell>
          <cell r="C6307" t="str">
            <v>NC-B-DC-2-HV-RT-EF-HV-CAC053-15</v>
          </cell>
          <cell r="D6307" t="str">
            <v>NC-B-DC-2-HV-RT-EF-HV-CAC053-15</v>
          </cell>
          <cell r="E6307" t="str">
            <v>High Efficiency Packaged AC - Air Cooled 11.5 EER</v>
          </cell>
          <cell r="F6307" t="str">
            <v>Data Center</v>
          </cell>
          <cell r="G6307" t="str">
            <v>Heating</v>
          </cell>
          <cell r="H6307" t="str">
            <v>New</v>
          </cell>
          <cell r="I6307" t="str">
            <v>New</v>
          </cell>
          <cell r="J6307">
            <v>1</v>
          </cell>
          <cell r="K6307">
            <v>1</v>
          </cell>
          <cell r="L6307">
            <v>0.19</v>
          </cell>
          <cell r="M6307">
            <v>1</v>
          </cell>
          <cell r="N6307">
            <v>0.49094891540641883</v>
          </cell>
          <cell r="O6307">
            <v>0.19</v>
          </cell>
          <cell r="P6307">
            <v>9.6719706072780423E-2</v>
          </cell>
        </row>
        <row r="6308">
          <cell r="A6308" t="str">
            <v>Retrofit</v>
          </cell>
          <cell r="B6308" t="str">
            <v>NC-B-ED-2-HV-RT-EF-HV-CAC053-15</v>
          </cell>
          <cell r="C6308" t="str">
            <v>NC-B-SO-2-HV-RT-EF-HV-CAC053-15</v>
          </cell>
          <cell r="D6308" t="str">
            <v>NC-B-SO-2-HV-RT-EF-HV-CAC053-15</v>
          </cell>
          <cell r="E6308" t="str">
            <v>High Efficiency Packaged AC - Air Cooled 11.5 EER</v>
          </cell>
          <cell r="F6308" t="str">
            <v>Education</v>
          </cell>
          <cell r="G6308" t="str">
            <v>Heating</v>
          </cell>
          <cell r="H6308" t="str">
            <v>Existing</v>
          </cell>
          <cell r="I6308" t="str">
            <v>Burn Out</v>
          </cell>
          <cell r="J6308">
            <v>1</v>
          </cell>
          <cell r="K6308">
            <v>1</v>
          </cell>
          <cell r="L6308">
            <v>0.15200000000000002</v>
          </cell>
          <cell r="M6308">
            <v>1</v>
          </cell>
          <cell r="N6308">
            <v>0.49094891540641883</v>
          </cell>
          <cell r="O6308">
            <v>0.15200000000000002</v>
          </cell>
          <cell r="P6308">
            <v>7.7375764858224352E-2</v>
          </cell>
        </row>
        <row r="6309">
          <cell r="A6309" t="str">
            <v>Retrofit</v>
          </cell>
          <cell r="B6309" t="str">
            <v>NC-E-ED-2-HV-RT-EF-HV-CAC053-15</v>
          </cell>
          <cell r="C6309" t="str">
            <v>NC-B-SO-2-HV-RT-EF-HV-CAC053-15</v>
          </cell>
          <cell r="D6309" t="str">
            <v>NC-B-SO-2-HV-RT-EF-HV-CAC053-15</v>
          </cell>
          <cell r="E6309" t="str">
            <v>High Efficiency Packaged AC - Air Cooled 11.5 EER</v>
          </cell>
          <cell r="F6309" t="str">
            <v>Education</v>
          </cell>
          <cell r="G6309" t="str">
            <v>Heating</v>
          </cell>
          <cell r="H6309" t="str">
            <v>Existing</v>
          </cell>
          <cell r="I6309" t="str">
            <v>Early Replacement</v>
          </cell>
          <cell r="J6309">
            <v>1</v>
          </cell>
          <cell r="K6309">
            <v>1</v>
          </cell>
          <cell r="L6309">
            <v>3.7999999999999992E-2</v>
          </cell>
          <cell r="M6309">
            <v>1</v>
          </cell>
          <cell r="N6309">
            <v>0.49094891540641883</v>
          </cell>
          <cell r="O6309">
            <v>3.7999999999999992E-2</v>
          </cell>
          <cell r="P6309">
            <v>1.9343941214556081E-2</v>
          </cell>
        </row>
        <row r="6310">
          <cell r="A6310" t="str">
            <v>Retrofit</v>
          </cell>
          <cell r="B6310" t="str">
            <v>NC-N-ED-2-HV-RT-EF-HV-CAC053-15</v>
          </cell>
          <cell r="C6310" t="str">
            <v>NC-B-SO-2-HV-RT-EF-HV-CAC053-15</v>
          </cell>
          <cell r="D6310" t="str">
            <v>NC-B-SO-2-HV-RT-EF-HV-CAC053-15</v>
          </cell>
          <cell r="E6310" t="str">
            <v>High Efficiency Packaged AC - Air Cooled 11.5 EER</v>
          </cell>
          <cell r="F6310" t="str">
            <v>Education</v>
          </cell>
          <cell r="G6310" t="str">
            <v>Heating</v>
          </cell>
          <cell r="H6310" t="str">
            <v>New</v>
          </cell>
          <cell r="I6310" t="str">
            <v>New</v>
          </cell>
          <cell r="J6310">
            <v>1</v>
          </cell>
          <cell r="K6310">
            <v>1</v>
          </cell>
          <cell r="L6310">
            <v>0.19</v>
          </cell>
          <cell r="M6310">
            <v>1</v>
          </cell>
          <cell r="N6310">
            <v>0.49094891540641883</v>
          </cell>
          <cell r="O6310">
            <v>0.19</v>
          </cell>
          <cell r="P6310">
            <v>9.6719706072780423E-2</v>
          </cell>
        </row>
        <row r="6311">
          <cell r="A6311" t="str">
            <v>Retrofit</v>
          </cell>
          <cell r="B6311" t="str">
            <v>NC-B-GR-4-HV-RT-EF-HV-CAC053-15</v>
          </cell>
          <cell r="C6311" t="str">
            <v>NC-B-RT-4-HV-RT-EF-HV-CAC053-15</v>
          </cell>
          <cell r="D6311" t="str">
            <v>NC-B-RT-4-HV-RT-EF-HV-CAC053-15</v>
          </cell>
          <cell r="E6311" t="str">
            <v>High Efficiency Packaged AC - Air Cooled 11.5 EER</v>
          </cell>
          <cell r="F6311" t="str">
            <v>Grocery</v>
          </cell>
          <cell r="G6311" t="str">
            <v>Heating</v>
          </cell>
          <cell r="H6311" t="str">
            <v>Existing</v>
          </cell>
          <cell r="I6311" t="str">
            <v>Burn Out</v>
          </cell>
          <cell r="J6311">
            <v>1</v>
          </cell>
          <cell r="K6311">
            <v>1</v>
          </cell>
          <cell r="L6311">
            <v>0.15200000000000002</v>
          </cell>
          <cell r="M6311">
            <v>1</v>
          </cell>
          <cell r="N6311">
            <v>0.49094891540641883</v>
          </cell>
          <cell r="O6311">
            <v>0.15200000000000002</v>
          </cell>
          <cell r="P6311">
            <v>7.7375764858224352E-2</v>
          </cell>
        </row>
        <row r="6312">
          <cell r="A6312" t="str">
            <v>Retrofit</v>
          </cell>
          <cell r="B6312" t="str">
            <v>NC-E-GR-4-HV-RT-EF-HV-CAC053-15</v>
          </cell>
          <cell r="C6312" t="str">
            <v>NC-B-RT-4-HV-RT-EF-HV-CAC053-15</v>
          </cell>
          <cell r="D6312" t="str">
            <v>NC-B-RT-4-HV-RT-EF-HV-CAC053-15</v>
          </cell>
          <cell r="E6312" t="str">
            <v>High Efficiency Packaged AC - Air Cooled 11.5 EER</v>
          </cell>
          <cell r="F6312" t="str">
            <v>Grocery</v>
          </cell>
          <cell r="G6312" t="str">
            <v>Heating</v>
          </cell>
          <cell r="H6312" t="str">
            <v>Existing</v>
          </cell>
          <cell r="I6312" t="str">
            <v>Early Replacement</v>
          </cell>
          <cell r="J6312">
            <v>1</v>
          </cell>
          <cell r="K6312">
            <v>1</v>
          </cell>
          <cell r="L6312">
            <v>3.7999999999999992E-2</v>
          </cell>
          <cell r="M6312">
            <v>1</v>
          </cell>
          <cell r="N6312">
            <v>0.49094891540641883</v>
          </cell>
          <cell r="O6312">
            <v>3.7999999999999992E-2</v>
          </cell>
          <cell r="P6312">
            <v>1.9343941214556081E-2</v>
          </cell>
        </row>
        <row r="6313">
          <cell r="A6313" t="str">
            <v>Retrofit</v>
          </cell>
          <cell r="B6313" t="str">
            <v>NC-N-GR-4-HV-RT-EF-HV-CAC053-15</v>
          </cell>
          <cell r="C6313" t="str">
            <v>NC-B-RT-4-HV-RT-EF-HV-CAC053-15</v>
          </cell>
          <cell r="D6313" t="str">
            <v>NC-B-RT-4-HV-RT-EF-HV-CAC053-15</v>
          </cell>
          <cell r="E6313" t="str">
            <v>High Efficiency Packaged AC - Air Cooled 11.5 EER</v>
          </cell>
          <cell r="F6313" t="str">
            <v>Grocery</v>
          </cell>
          <cell r="G6313" t="str">
            <v>Heating</v>
          </cell>
          <cell r="H6313" t="str">
            <v>New</v>
          </cell>
          <cell r="I6313" t="str">
            <v>New</v>
          </cell>
          <cell r="J6313">
            <v>1</v>
          </cell>
          <cell r="K6313">
            <v>1</v>
          </cell>
          <cell r="L6313">
            <v>0.19</v>
          </cell>
          <cell r="M6313">
            <v>1</v>
          </cell>
          <cell r="N6313">
            <v>0.49094891540641883</v>
          </cell>
          <cell r="O6313">
            <v>0.19</v>
          </cell>
          <cell r="P6313">
            <v>9.6719706072780423E-2</v>
          </cell>
        </row>
        <row r="6314">
          <cell r="A6314" t="str">
            <v>Retrofit</v>
          </cell>
          <cell r="B6314" t="str">
            <v>NC-B-GV-4-HV-RT-EF-HV-CAC053-15</v>
          </cell>
          <cell r="C6314" t="str">
            <v>NC-B-RT-4-HV-RT-EF-HV-CAC053-15</v>
          </cell>
          <cell r="D6314" t="str">
            <v>NC-B-RT-4-HV-RT-EF-HV-CAC053-15</v>
          </cell>
          <cell r="E6314" t="str">
            <v>High Efficiency Packaged AC - Air Cooled 11.5 EER</v>
          </cell>
          <cell r="F6314" t="str">
            <v>Public</v>
          </cell>
          <cell r="G6314" t="str">
            <v>Heating</v>
          </cell>
          <cell r="H6314" t="str">
            <v>Existing</v>
          </cell>
          <cell r="I6314" t="str">
            <v>Burn Out</v>
          </cell>
          <cell r="J6314">
            <v>1</v>
          </cell>
          <cell r="K6314">
            <v>1</v>
          </cell>
          <cell r="L6314">
            <v>0.15200000000000002</v>
          </cell>
          <cell r="M6314">
            <v>1</v>
          </cell>
          <cell r="N6314">
            <v>0.49094891540641883</v>
          </cell>
          <cell r="O6314">
            <v>0.15200000000000002</v>
          </cell>
          <cell r="P6314">
            <v>7.7375764858224352E-2</v>
          </cell>
        </row>
        <row r="6315">
          <cell r="A6315" t="str">
            <v>Retrofit</v>
          </cell>
          <cell r="B6315" t="str">
            <v>NC-E-GV-4-HV-RT-EF-HV-CAC053-15</v>
          </cell>
          <cell r="C6315" t="str">
            <v>NC-B-RT-4-HV-RT-EF-HV-CAC053-15</v>
          </cell>
          <cell r="D6315" t="str">
            <v>NC-B-RT-4-HV-RT-EF-HV-CAC053-15</v>
          </cell>
          <cell r="E6315" t="str">
            <v>High Efficiency Packaged AC - Air Cooled 11.5 EER</v>
          </cell>
          <cell r="F6315" t="str">
            <v>Public</v>
          </cell>
          <cell r="G6315" t="str">
            <v>Heating</v>
          </cell>
          <cell r="H6315" t="str">
            <v>Existing</v>
          </cell>
          <cell r="I6315" t="str">
            <v>Early Replacement</v>
          </cell>
          <cell r="J6315">
            <v>1</v>
          </cell>
          <cell r="K6315">
            <v>1</v>
          </cell>
          <cell r="L6315">
            <v>3.7999999999999992E-2</v>
          </cell>
          <cell r="M6315">
            <v>1</v>
          </cell>
          <cell r="N6315">
            <v>0.49094891540641883</v>
          </cell>
          <cell r="O6315">
            <v>3.7999999999999992E-2</v>
          </cell>
          <cell r="P6315">
            <v>1.9343941214556081E-2</v>
          </cell>
        </row>
        <row r="6316">
          <cell r="A6316" t="str">
            <v>Retrofit</v>
          </cell>
          <cell r="B6316" t="str">
            <v>NC-N-GV-4-HV-RT-EF-HV-CAC053-15</v>
          </cell>
          <cell r="C6316" t="str">
            <v>NC-B-RT-4-HV-RT-EF-HV-CAC053-15</v>
          </cell>
          <cell r="D6316" t="str">
            <v>NC-B-RT-4-HV-RT-EF-HV-CAC053-15</v>
          </cell>
          <cell r="E6316" t="str">
            <v>High Efficiency Packaged AC - Air Cooled 11.5 EER</v>
          </cell>
          <cell r="F6316" t="str">
            <v>Public</v>
          </cell>
          <cell r="G6316" t="str">
            <v>Heating</v>
          </cell>
          <cell r="H6316" t="str">
            <v>New</v>
          </cell>
          <cell r="I6316" t="str">
            <v>New</v>
          </cell>
          <cell r="J6316">
            <v>1</v>
          </cell>
          <cell r="K6316">
            <v>1</v>
          </cell>
          <cell r="L6316">
            <v>0.19</v>
          </cell>
          <cell r="M6316">
            <v>1</v>
          </cell>
          <cell r="N6316">
            <v>0.49094891540641883</v>
          </cell>
          <cell r="O6316">
            <v>0.19</v>
          </cell>
          <cell r="P6316">
            <v>9.6719706072780423E-2</v>
          </cell>
        </row>
        <row r="6317">
          <cell r="A6317" t="str">
            <v>Retrofit</v>
          </cell>
          <cell r="B6317" t="str">
            <v>NC-B-HS-4-HV-RT-EF-HV-CAC053-15</v>
          </cell>
          <cell r="C6317" t="str">
            <v>NC-B-RT-4-HV-RT-EF-HV-CAC053-15</v>
          </cell>
          <cell r="D6317" t="str">
            <v>NC-B-RT-4-HV-RT-EF-HV-CAC053-15</v>
          </cell>
          <cell r="E6317" t="str">
            <v>High Efficiency Packaged AC - Air Cooled 11.5 EER</v>
          </cell>
          <cell r="F6317" t="str">
            <v>Hospital</v>
          </cell>
          <cell r="G6317" t="str">
            <v>Heating</v>
          </cell>
          <cell r="H6317" t="str">
            <v>Existing</v>
          </cell>
          <cell r="I6317" t="str">
            <v>Burn Out</v>
          </cell>
          <cell r="J6317">
            <v>1</v>
          </cell>
          <cell r="K6317">
            <v>1</v>
          </cell>
          <cell r="L6317">
            <v>0.15200000000000002</v>
          </cell>
          <cell r="M6317">
            <v>1</v>
          </cell>
          <cell r="N6317">
            <v>0.49094891540641883</v>
          </cell>
          <cell r="O6317">
            <v>0.15200000000000002</v>
          </cell>
          <cell r="P6317">
            <v>7.7375764858224352E-2</v>
          </cell>
        </row>
        <row r="6318">
          <cell r="A6318" t="str">
            <v>Retrofit</v>
          </cell>
          <cell r="B6318" t="str">
            <v>NC-E-HS-4-HV-RT-EF-HV-CAC053-15</v>
          </cell>
          <cell r="C6318" t="str">
            <v>NC-B-RT-4-HV-RT-EF-HV-CAC053-15</v>
          </cell>
          <cell r="D6318" t="str">
            <v>NC-B-RT-4-HV-RT-EF-HV-CAC053-15</v>
          </cell>
          <cell r="E6318" t="str">
            <v>High Efficiency Packaged AC - Air Cooled 11.5 EER</v>
          </cell>
          <cell r="F6318" t="str">
            <v>Hospital</v>
          </cell>
          <cell r="G6318" t="str">
            <v>Heating</v>
          </cell>
          <cell r="H6318" t="str">
            <v>Existing</v>
          </cell>
          <cell r="I6318" t="str">
            <v>Early Replacement</v>
          </cell>
          <cell r="J6318">
            <v>1</v>
          </cell>
          <cell r="K6318">
            <v>1</v>
          </cell>
          <cell r="L6318">
            <v>3.7999999999999992E-2</v>
          </cell>
          <cell r="M6318">
            <v>1</v>
          </cell>
          <cell r="N6318">
            <v>0.49094891540641883</v>
          </cell>
          <cell r="O6318">
            <v>3.7999999999999992E-2</v>
          </cell>
          <cell r="P6318">
            <v>1.9343941214556081E-2</v>
          </cell>
        </row>
        <row r="6319">
          <cell r="A6319" t="str">
            <v>Retrofit</v>
          </cell>
          <cell r="B6319" t="str">
            <v>NC-N-HS-4-HV-RT-EF-HV-CAC053-15</v>
          </cell>
          <cell r="C6319" t="str">
            <v>NC-B-RT-4-HV-RT-EF-HV-CAC053-15</v>
          </cell>
          <cell r="D6319" t="str">
            <v>NC-B-RT-4-HV-RT-EF-HV-CAC053-15</v>
          </cell>
          <cell r="E6319" t="str">
            <v>High Efficiency Packaged AC - Air Cooled 11.5 EER</v>
          </cell>
          <cell r="F6319" t="str">
            <v>Hospital</v>
          </cell>
          <cell r="G6319" t="str">
            <v>Heating</v>
          </cell>
          <cell r="H6319" t="str">
            <v>New</v>
          </cell>
          <cell r="I6319" t="str">
            <v>New</v>
          </cell>
          <cell r="J6319">
            <v>1</v>
          </cell>
          <cell r="K6319">
            <v>1</v>
          </cell>
          <cell r="L6319">
            <v>0.19</v>
          </cell>
          <cell r="M6319">
            <v>1</v>
          </cell>
          <cell r="N6319">
            <v>0.49094891540641883</v>
          </cell>
          <cell r="O6319">
            <v>0.19</v>
          </cell>
          <cell r="P6319">
            <v>9.6719706072780423E-2</v>
          </cell>
        </row>
        <row r="6320">
          <cell r="A6320" t="str">
            <v>Retrofit</v>
          </cell>
          <cell r="B6320" t="str">
            <v>NC-B-LG-2-HV-RT-EF-HV-CAC053-15</v>
          </cell>
          <cell r="C6320" t="str">
            <v>NC-B-SO-2-HV-RT-EF-HV-CAC053-15</v>
          </cell>
          <cell r="D6320" t="str">
            <v>NC-B-SO-2-HV-RT-EF-HV-CAC053-15</v>
          </cell>
          <cell r="E6320" t="str">
            <v>High Efficiency Packaged AC - Air Cooled 11.5 EER</v>
          </cell>
          <cell r="F6320" t="str">
            <v>Lodging</v>
          </cell>
          <cell r="G6320" t="str">
            <v>Heating</v>
          </cell>
          <cell r="H6320" t="str">
            <v>Existing</v>
          </cell>
          <cell r="I6320" t="str">
            <v>Burn Out</v>
          </cell>
          <cell r="J6320">
            <v>1</v>
          </cell>
          <cell r="K6320">
            <v>1</v>
          </cell>
          <cell r="L6320">
            <v>0.15200000000000002</v>
          </cell>
          <cell r="M6320">
            <v>1</v>
          </cell>
          <cell r="N6320">
            <v>0.49094891540641883</v>
          </cell>
          <cell r="O6320">
            <v>0.15200000000000002</v>
          </cell>
          <cell r="P6320">
            <v>7.7375764858224352E-2</v>
          </cell>
        </row>
        <row r="6321">
          <cell r="A6321" t="str">
            <v>Retrofit</v>
          </cell>
          <cell r="B6321" t="str">
            <v>NC-E-LG-2-HV-RT-EF-HV-CAC053-15</v>
          </cell>
          <cell r="C6321" t="str">
            <v>NC-B-SO-2-HV-RT-EF-HV-CAC053-15</v>
          </cell>
          <cell r="D6321" t="str">
            <v>NC-B-SO-2-HV-RT-EF-HV-CAC053-15</v>
          </cell>
          <cell r="E6321" t="str">
            <v>High Efficiency Packaged AC - Air Cooled 11.5 EER</v>
          </cell>
          <cell r="F6321" t="str">
            <v>Lodging</v>
          </cell>
          <cell r="G6321" t="str">
            <v>Heating</v>
          </cell>
          <cell r="H6321" t="str">
            <v>Existing</v>
          </cell>
          <cell r="I6321" t="str">
            <v>Early Replacement</v>
          </cell>
          <cell r="J6321">
            <v>1</v>
          </cell>
          <cell r="K6321">
            <v>1</v>
          </cell>
          <cell r="L6321">
            <v>3.7999999999999992E-2</v>
          </cell>
          <cell r="M6321">
            <v>1</v>
          </cell>
          <cell r="N6321">
            <v>0.49094891540641883</v>
          </cell>
          <cell r="O6321">
            <v>3.7999999999999992E-2</v>
          </cell>
          <cell r="P6321">
            <v>1.9343941214556081E-2</v>
          </cell>
        </row>
        <row r="6322">
          <cell r="A6322" t="str">
            <v>Retrofit</v>
          </cell>
          <cell r="B6322" t="str">
            <v>NC-N-LG-2-HV-RT-EF-HV-CAC053-15</v>
          </cell>
          <cell r="C6322" t="str">
            <v>NC-B-SO-2-HV-RT-EF-HV-CAC053-15</v>
          </cell>
          <cell r="D6322" t="str">
            <v>NC-B-SO-2-HV-RT-EF-HV-CAC053-15</v>
          </cell>
          <cell r="E6322" t="str">
            <v>High Efficiency Packaged AC - Air Cooled 11.5 EER</v>
          </cell>
          <cell r="F6322" t="str">
            <v>Lodging</v>
          </cell>
          <cell r="G6322" t="str">
            <v>Heating</v>
          </cell>
          <cell r="H6322" t="str">
            <v>New</v>
          </cell>
          <cell r="I6322" t="str">
            <v>New</v>
          </cell>
          <cell r="J6322">
            <v>1</v>
          </cell>
          <cell r="K6322">
            <v>1</v>
          </cell>
          <cell r="L6322">
            <v>0.19</v>
          </cell>
          <cell r="M6322">
            <v>1</v>
          </cell>
          <cell r="N6322">
            <v>0.49094891540641883</v>
          </cell>
          <cell r="O6322">
            <v>0.19</v>
          </cell>
          <cell r="P6322">
            <v>9.6719706072780423E-2</v>
          </cell>
        </row>
        <row r="6323">
          <cell r="A6323" t="str">
            <v>Retrofit</v>
          </cell>
          <cell r="B6323" t="str">
            <v>NC-B-MO-2-HV-RT-EF-HV-CAC053-15</v>
          </cell>
          <cell r="C6323" t="str">
            <v>NC-B-SO-2-HV-RT-EF-HV-CAC053-15</v>
          </cell>
          <cell r="D6323" t="str">
            <v>NC-B-SO-2-HV-RT-EF-HV-CAC053-15</v>
          </cell>
          <cell r="E6323" t="str">
            <v>High Efficiency Packaged AC - Air Cooled 11.5 EER</v>
          </cell>
          <cell r="F6323" t="str">
            <v>Medical_Office</v>
          </cell>
          <cell r="G6323" t="str">
            <v>Heating</v>
          </cell>
          <cell r="H6323" t="str">
            <v>Existing</v>
          </cell>
          <cell r="I6323" t="str">
            <v>Burn Out</v>
          </cell>
          <cell r="J6323">
            <v>1</v>
          </cell>
          <cell r="K6323">
            <v>1</v>
          </cell>
          <cell r="L6323">
            <v>0.15200000000000002</v>
          </cell>
          <cell r="M6323">
            <v>1</v>
          </cell>
          <cell r="N6323">
            <v>0.49094891540641883</v>
          </cell>
          <cell r="O6323">
            <v>0.15200000000000002</v>
          </cell>
          <cell r="P6323">
            <v>7.7375764858224352E-2</v>
          </cell>
        </row>
        <row r="6324">
          <cell r="A6324" t="str">
            <v>Retrofit</v>
          </cell>
          <cell r="B6324" t="str">
            <v>NC-E-MO-2-HV-RT-EF-HV-CAC053-15</v>
          </cell>
          <cell r="C6324" t="str">
            <v>NC-B-SO-2-HV-RT-EF-HV-CAC053-15</v>
          </cell>
          <cell r="D6324" t="str">
            <v>NC-B-SO-2-HV-RT-EF-HV-CAC053-15</v>
          </cell>
          <cell r="E6324" t="str">
            <v>High Efficiency Packaged AC - Air Cooled 11.5 EER</v>
          </cell>
          <cell r="F6324" t="str">
            <v>Medical_Office</v>
          </cell>
          <cell r="G6324" t="str">
            <v>Heating</v>
          </cell>
          <cell r="H6324" t="str">
            <v>Existing</v>
          </cell>
          <cell r="I6324" t="str">
            <v>Early Replacement</v>
          </cell>
          <cell r="J6324">
            <v>1</v>
          </cell>
          <cell r="K6324">
            <v>1</v>
          </cell>
          <cell r="L6324">
            <v>3.7999999999999992E-2</v>
          </cell>
          <cell r="M6324">
            <v>1</v>
          </cell>
          <cell r="N6324">
            <v>0.49094891540641883</v>
          </cell>
          <cell r="O6324">
            <v>3.7999999999999992E-2</v>
          </cell>
          <cell r="P6324">
            <v>1.9343941214556081E-2</v>
          </cell>
        </row>
        <row r="6325">
          <cell r="A6325" t="str">
            <v>Retrofit</v>
          </cell>
          <cell r="B6325" t="str">
            <v>NC-N-MO-2-HV-RT-EF-HV-CAC053-15</v>
          </cell>
          <cell r="C6325" t="str">
            <v>NC-B-SO-2-HV-RT-EF-HV-CAC053-15</v>
          </cell>
          <cell r="D6325" t="str">
            <v>NC-B-SO-2-HV-RT-EF-HV-CAC053-15</v>
          </cell>
          <cell r="E6325" t="str">
            <v>High Efficiency Packaged AC - Air Cooled 11.5 EER</v>
          </cell>
          <cell r="F6325" t="str">
            <v>Medical_Office</v>
          </cell>
          <cell r="G6325" t="str">
            <v>Heating</v>
          </cell>
          <cell r="H6325" t="str">
            <v>New</v>
          </cell>
          <cell r="I6325" t="str">
            <v>New</v>
          </cell>
          <cell r="J6325">
            <v>1</v>
          </cell>
          <cell r="K6325">
            <v>1</v>
          </cell>
          <cell r="L6325">
            <v>0.19</v>
          </cell>
          <cell r="M6325">
            <v>1</v>
          </cell>
          <cell r="N6325">
            <v>0.49094891540641883</v>
          </cell>
          <cell r="O6325">
            <v>0.19</v>
          </cell>
          <cell r="P6325">
            <v>9.6719706072780423E-2</v>
          </cell>
        </row>
        <row r="6326">
          <cell r="A6326" t="str">
            <v>Retrofit</v>
          </cell>
          <cell r="B6326" t="str">
            <v>NC-B-RL-4-HV-RT-EF-HV-CAC053-15</v>
          </cell>
          <cell r="C6326" t="str">
            <v>NC-B-RT-4-HV-RT-EF-HV-CAC053-15</v>
          </cell>
          <cell r="D6326" t="str">
            <v>NC-B-RT-4-HV-RT-EF-HV-CAC053-15</v>
          </cell>
          <cell r="E6326" t="str">
            <v>High Efficiency Packaged AC - Air Cooled 11.5 EER</v>
          </cell>
          <cell r="F6326" t="str">
            <v>Religious</v>
          </cell>
          <cell r="G6326" t="str">
            <v>Heating</v>
          </cell>
          <cell r="H6326" t="str">
            <v>Existing</v>
          </cell>
          <cell r="I6326" t="str">
            <v>Burn Out</v>
          </cell>
          <cell r="J6326">
            <v>1</v>
          </cell>
          <cell r="K6326">
            <v>1</v>
          </cell>
          <cell r="L6326">
            <v>0.15200000000000002</v>
          </cell>
          <cell r="M6326">
            <v>1</v>
          </cell>
          <cell r="N6326">
            <v>0.49094891540641883</v>
          </cell>
          <cell r="O6326">
            <v>0.15200000000000002</v>
          </cell>
          <cell r="P6326">
            <v>7.7375764858224352E-2</v>
          </cell>
        </row>
        <row r="6327">
          <cell r="A6327" t="str">
            <v>Retrofit</v>
          </cell>
          <cell r="B6327" t="str">
            <v>NC-E-RL-4-HV-RT-EF-HV-CAC053-15</v>
          </cell>
          <cell r="C6327" t="str">
            <v>NC-B-RT-4-HV-RT-EF-HV-CAC053-15</v>
          </cell>
          <cell r="D6327" t="str">
            <v>NC-B-RT-4-HV-RT-EF-HV-CAC053-15</v>
          </cell>
          <cell r="E6327" t="str">
            <v>High Efficiency Packaged AC - Air Cooled 11.5 EER</v>
          </cell>
          <cell r="F6327" t="str">
            <v>Religious</v>
          </cell>
          <cell r="G6327" t="str">
            <v>Heating</v>
          </cell>
          <cell r="H6327" t="str">
            <v>Existing</v>
          </cell>
          <cell r="I6327" t="str">
            <v>Early Replacement</v>
          </cell>
          <cell r="J6327">
            <v>1</v>
          </cell>
          <cell r="K6327">
            <v>1</v>
          </cell>
          <cell r="L6327">
            <v>3.7999999999999992E-2</v>
          </cell>
          <cell r="M6327">
            <v>1</v>
          </cell>
          <cell r="N6327">
            <v>0.49094891540641883</v>
          </cell>
          <cell r="O6327">
            <v>3.7999999999999992E-2</v>
          </cell>
          <cell r="P6327">
            <v>1.9343941214556081E-2</v>
          </cell>
        </row>
        <row r="6328">
          <cell r="A6328" t="str">
            <v>Retrofit</v>
          </cell>
          <cell r="B6328" t="str">
            <v>NC-N-RL-4-HV-RT-EF-HV-CAC053-15</v>
          </cell>
          <cell r="C6328" t="str">
            <v>NC-B-RT-4-HV-RT-EF-HV-CAC053-15</v>
          </cell>
          <cell r="D6328" t="str">
            <v>NC-B-RT-4-HV-RT-EF-HV-CAC053-15</v>
          </cell>
          <cell r="E6328" t="str">
            <v>High Efficiency Packaged AC - Air Cooled 11.5 EER</v>
          </cell>
          <cell r="F6328" t="str">
            <v>Religious</v>
          </cell>
          <cell r="G6328" t="str">
            <v>Heating</v>
          </cell>
          <cell r="H6328" t="str">
            <v>New</v>
          </cell>
          <cell r="I6328" t="str">
            <v>New</v>
          </cell>
          <cell r="J6328">
            <v>1</v>
          </cell>
          <cell r="K6328">
            <v>1</v>
          </cell>
          <cell r="L6328">
            <v>0.19</v>
          </cell>
          <cell r="M6328">
            <v>1</v>
          </cell>
          <cell r="N6328">
            <v>0.49094891540641883</v>
          </cell>
          <cell r="O6328">
            <v>0.19</v>
          </cell>
          <cell r="P6328">
            <v>9.6719706072780423E-2</v>
          </cell>
        </row>
        <row r="6329">
          <cell r="A6329" t="str">
            <v>Retrofit</v>
          </cell>
          <cell r="B6329" t="str">
            <v>NC-B-RS-2-HV-RT-EF-HV-CAC053-15</v>
          </cell>
          <cell r="C6329" t="str">
            <v>NC-B-SO-2-HV-RT-EF-HV-CAC053-15</v>
          </cell>
          <cell r="D6329" t="str">
            <v>NC-B-SO-2-HV-RT-EF-HV-CAC053-15</v>
          </cell>
          <cell r="E6329" t="str">
            <v>High Efficiency Packaged AC - Air Cooled 11.5 EER</v>
          </cell>
          <cell r="F6329" t="str">
            <v>Restaurant</v>
          </cell>
          <cell r="G6329" t="str">
            <v>Heating</v>
          </cell>
          <cell r="H6329" t="str">
            <v>Existing</v>
          </cell>
          <cell r="I6329" t="str">
            <v>Burn Out</v>
          </cell>
          <cell r="J6329">
            <v>1</v>
          </cell>
          <cell r="K6329">
            <v>1</v>
          </cell>
          <cell r="L6329">
            <v>0.15200000000000002</v>
          </cell>
          <cell r="M6329">
            <v>1</v>
          </cell>
          <cell r="N6329">
            <v>0.49094891540641883</v>
          </cell>
          <cell r="O6329">
            <v>0.15200000000000002</v>
          </cell>
          <cell r="P6329">
            <v>7.7375764858224352E-2</v>
          </cell>
        </row>
        <row r="6330">
          <cell r="A6330" t="str">
            <v>Retrofit</v>
          </cell>
          <cell r="B6330" t="str">
            <v>NC-E-RS-2-HV-RT-EF-HV-CAC053-15</v>
          </cell>
          <cell r="C6330" t="str">
            <v>NC-B-SO-2-HV-RT-EF-HV-CAC053-15</v>
          </cell>
          <cell r="D6330" t="str">
            <v>NC-B-SO-2-HV-RT-EF-HV-CAC053-15</v>
          </cell>
          <cell r="E6330" t="str">
            <v>High Efficiency Packaged AC - Air Cooled 11.5 EER</v>
          </cell>
          <cell r="F6330" t="str">
            <v>Restaurant</v>
          </cell>
          <cell r="G6330" t="str">
            <v>Heating</v>
          </cell>
          <cell r="H6330" t="str">
            <v>Existing</v>
          </cell>
          <cell r="I6330" t="str">
            <v>Early Replacement</v>
          </cell>
          <cell r="J6330">
            <v>1</v>
          </cell>
          <cell r="K6330">
            <v>1</v>
          </cell>
          <cell r="L6330">
            <v>3.7999999999999992E-2</v>
          </cell>
          <cell r="M6330">
            <v>1</v>
          </cell>
          <cell r="N6330">
            <v>0.49094891540641883</v>
          </cell>
          <cell r="O6330">
            <v>3.7999999999999992E-2</v>
          </cell>
          <cell r="P6330">
            <v>1.9343941214556081E-2</v>
          </cell>
        </row>
        <row r="6331">
          <cell r="A6331" t="str">
            <v>Retrofit</v>
          </cell>
          <cell r="B6331" t="str">
            <v>NC-N-RS-2-HV-RT-EF-HV-CAC053-15</v>
          </cell>
          <cell r="C6331" t="str">
            <v>NC-B-SO-2-HV-RT-EF-HV-CAC053-15</v>
          </cell>
          <cell r="D6331" t="str">
            <v>NC-B-SO-2-HV-RT-EF-HV-CAC053-15</v>
          </cell>
          <cell r="E6331" t="str">
            <v>High Efficiency Packaged AC - Air Cooled 11.5 EER</v>
          </cell>
          <cell r="F6331" t="str">
            <v>Restaurant</v>
          </cell>
          <cell r="G6331" t="str">
            <v>Heating</v>
          </cell>
          <cell r="H6331" t="str">
            <v>New</v>
          </cell>
          <cell r="I6331" t="str">
            <v>New</v>
          </cell>
          <cell r="J6331">
            <v>1</v>
          </cell>
          <cell r="K6331">
            <v>1</v>
          </cell>
          <cell r="L6331">
            <v>0.19</v>
          </cell>
          <cell r="M6331">
            <v>1</v>
          </cell>
          <cell r="N6331">
            <v>0.49094891540641883</v>
          </cell>
          <cell r="O6331">
            <v>0.19</v>
          </cell>
          <cell r="P6331">
            <v>9.6719706072780423E-2</v>
          </cell>
        </row>
        <row r="6332">
          <cell r="A6332" t="str">
            <v>Retrofit</v>
          </cell>
          <cell r="B6332" t="str">
            <v>NC-B-RT-4-HV-RT-EF-HV-CAC053-15</v>
          </cell>
          <cell r="C6332" t="str">
            <v>NC-B-RT-4-HV-RT-EF-HV-CAC053-15</v>
          </cell>
          <cell r="D6332" t="str">
            <v>NC-B-RT-4-HV-RT-EF-HV-CAC053-15</v>
          </cell>
          <cell r="E6332" t="str">
            <v>High Efficiency Packaged AC - Air Cooled 11.5 EER</v>
          </cell>
          <cell r="F6332" t="str">
            <v>Large_Retail</v>
          </cell>
          <cell r="G6332" t="str">
            <v>Heating</v>
          </cell>
          <cell r="H6332" t="str">
            <v>Existing</v>
          </cell>
          <cell r="I6332" t="str">
            <v>Burn Out</v>
          </cell>
          <cell r="J6332">
            <v>1</v>
          </cell>
          <cell r="K6332">
            <v>1</v>
          </cell>
          <cell r="L6332">
            <v>0.15200000000000002</v>
          </cell>
          <cell r="M6332">
            <v>1</v>
          </cell>
          <cell r="N6332">
            <v>0.49094891540641883</v>
          </cell>
          <cell r="O6332">
            <v>0.15200000000000002</v>
          </cell>
          <cell r="P6332">
            <v>7.7375764858224352E-2</v>
          </cell>
        </row>
        <row r="6333">
          <cell r="A6333" t="str">
            <v>Retrofit</v>
          </cell>
          <cell r="B6333" t="str">
            <v>NC-E-RT-4-HV-RT-EF-HV-CAC053-15</v>
          </cell>
          <cell r="C6333" t="str">
            <v>NC-B-RT-4-HV-RT-EF-HV-CAC053-15</v>
          </cell>
          <cell r="D6333" t="str">
            <v>NC-B-RT-4-HV-RT-EF-HV-CAC053-15</v>
          </cell>
          <cell r="E6333" t="str">
            <v>High Efficiency Packaged AC - Air Cooled 11.5 EER</v>
          </cell>
          <cell r="F6333" t="str">
            <v>Large_Retail</v>
          </cell>
          <cell r="G6333" t="str">
            <v>Heating</v>
          </cell>
          <cell r="H6333" t="str">
            <v>Existing</v>
          </cell>
          <cell r="I6333" t="str">
            <v>Early Replacement</v>
          </cell>
          <cell r="J6333">
            <v>1</v>
          </cell>
          <cell r="K6333">
            <v>1</v>
          </cell>
          <cell r="L6333">
            <v>3.7999999999999992E-2</v>
          </cell>
          <cell r="M6333">
            <v>1</v>
          </cell>
          <cell r="N6333">
            <v>0.49094891540641883</v>
          </cell>
          <cell r="O6333">
            <v>3.7999999999999992E-2</v>
          </cell>
          <cell r="P6333">
            <v>1.9343941214556081E-2</v>
          </cell>
        </row>
        <row r="6334">
          <cell r="A6334" t="str">
            <v>Retrofit</v>
          </cell>
          <cell r="B6334" t="str">
            <v>NC-N-RT-4-HV-RT-EF-HV-CAC053-15</v>
          </cell>
          <cell r="C6334" t="str">
            <v>NC-B-RT-4-HV-RT-EF-HV-CAC053-15</v>
          </cell>
          <cell r="D6334" t="str">
            <v>NC-B-RT-4-HV-RT-EF-HV-CAC053-15</v>
          </cell>
          <cell r="E6334" t="str">
            <v>High Efficiency Packaged AC - Air Cooled 11.5 EER</v>
          </cell>
          <cell r="F6334" t="str">
            <v>Large_Retail</v>
          </cell>
          <cell r="G6334" t="str">
            <v>Heating</v>
          </cell>
          <cell r="H6334" t="str">
            <v>New</v>
          </cell>
          <cell r="I6334" t="str">
            <v>New</v>
          </cell>
          <cell r="J6334">
            <v>1</v>
          </cell>
          <cell r="K6334">
            <v>1</v>
          </cell>
          <cell r="L6334">
            <v>0.19</v>
          </cell>
          <cell r="M6334">
            <v>1</v>
          </cell>
          <cell r="N6334">
            <v>0.49094891540641883</v>
          </cell>
          <cell r="O6334">
            <v>0.19</v>
          </cell>
          <cell r="P6334">
            <v>9.6719706072780423E-2</v>
          </cell>
        </row>
        <row r="6335">
          <cell r="A6335" t="str">
            <v>Retrofit</v>
          </cell>
          <cell r="B6335" t="str">
            <v>NC-B-SO-2-HV-RT-EF-HV-CAC053-15</v>
          </cell>
          <cell r="C6335" t="str">
            <v>NC-B-SO-2-HV-RT-EF-HV-CAC053-15</v>
          </cell>
          <cell r="D6335" t="str">
            <v>NC-B-SO-2-HV-RT-EF-HV-CAC053-15</v>
          </cell>
          <cell r="E6335" t="str">
            <v>High Efficiency Packaged AC - Air Cooled 11.5 EER</v>
          </cell>
          <cell r="F6335" t="str">
            <v>Small_Office</v>
          </cell>
          <cell r="G6335" t="str">
            <v>Heating</v>
          </cell>
          <cell r="H6335" t="str">
            <v>Existing</v>
          </cell>
          <cell r="I6335" t="str">
            <v>Burn Out</v>
          </cell>
          <cell r="J6335">
            <v>1</v>
          </cell>
          <cell r="K6335">
            <v>1</v>
          </cell>
          <cell r="L6335">
            <v>0.15200000000000002</v>
          </cell>
          <cell r="M6335">
            <v>1</v>
          </cell>
          <cell r="N6335">
            <v>0.49094891540641883</v>
          </cell>
          <cell r="O6335">
            <v>0.15200000000000002</v>
          </cell>
          <cell r="P6335">
            <v>7.7375764858224352E-2</v>
          </cell>
        </row>
        <row r="6336">
          <cell r="A6336" t="str">
            <v>Retrofit</v>
          </cell>
          <cell r="B6336" t="str">
            <v>NC-E-SO-2-HV-RT-EF-HV-CAC053-15</v>
          </cell>
          <cell r="C6336" t="str">
            <v>NC-B-SO-2-HV-RT-EF-HV-CAC053-15</v>
          </cell>
          <cell r="D6336" t="str">
            <v>NC-B-SO-2-HV-RT-EF-HV-CAC053-15</v>
          </cell>
          <cell r="E6336" t="str">
            <v>High Efficiency Packaged AC - Air Cooled 11.5 EER</v>
          </cell>
          <cell r="F6336" t="str">
            <v>Small_Office</v>
          </cell>
          <cell r="G6336" t="str">
            <v>Heating</v>
          </cell>
          <cell r="H6336" t="str">
            <v>Existing</v>
          </cell>
          <cell r="I6336" t="str">
            <v>Early Replacement</v>
          </cell>
          <cell r="J6336">
            <v>1</v>
          </cell>
          <cell r="K6336">
            <v>1</v>
          </cell>
          <cell r="L6336">
            <v>3.7999999999999992E-2</v>
          </cell>
          <cell r="M6336">
            <v>1</v>
          </cell>
          <cell r="N6336">
            <v>0.49094891540641883</v>
          </cell>
          <cell r="O6336">
            <v>3.7999999999999992E-2</v>
          </cell>
          <cell r="P6336">
            <v>1.9343941214556081E-2</v>
          </cell>
        </row>
        <row r="6337">
          <cell r="A6337" t="str">
            <v>Retrofit</v>
          </cell>
          <cell r="B6337" t="str">
            <v>NC-N-SO-2-HV-RT-EF-HV-CAC053-15</v>
          </cell>
          <cell r="C6337" t="str">
            <v>NC-B-SO-2-HV-RT-EF-HV-CAC053-15</v>
          </cell>
          <cell r="D6337" t="str">
            <v>NC-B-SO-2-HV-RT-EF-HV-CAC053-15</v>
          </cell>
          <cell r="E6337" t="str">
            <v>High Efficiency Packaged AC - Air Cooled 11.5 EER</v>
          </cell>
          <cell r="F6337" t="str">
            <v>Small_Office</v>
          </cell>
          <cell r="G6337" t="str">
            <v>Heating</v>
          </cell>
          <cell r="H6337" t="str">
            <v>New</v>
          </cell>
          <cell r="I6337" t="str">
            <v>New</v>
          </cell>
          <cell r="J6337">
            <v>1</v>
          </cell>
          <cell r="K6337">
            <v>1</v>
          </cell>
          <cell r="L6337">
            <v>0.19</v>
          </cell>
          <cell r="M6337">
            <v>1</v>
          </cell>
          <cell r="N6337">
            <v>0.49094891540641883</v>
          </cell>
          <cell r="O6337">
            <v>0.19</v>
          </cell>
          <cell r="P6337">
            <v>9.6719706072780423E-2</v>
          </cell>
        </row>
        <row r="6338">
          <cell r="A6338" t="str">
            <v>Retrofit</v>
          </cell>
          <cell r="B6338" t="str">
            <v>NC-B-SR-2-HV-RT-EF-HV-CAC053-15</v>
          </cell>
          <cell r="C6338" t="str">
            <v>NC-B-SO-2-HV-RT-EF-HV-CAC053-15</v>
          </cell>
          <cell r="D6338" t="str">
            <v>NC-B-SO-2-HV-RT-EF-HV-CAC053-15</v>
          </cell>
          <cell r="E6338" t="str">
            <v>High Efficiency Packaged AC - Air Cooled 11.5 EER</v>
          </cell>
          <cell r="F6338" t="str">
            <v>Small_Retail</v>
          </cell>
          <cell r="G6338" t="str">
            <v>Heating</v>
          </cell>
          <cell r="H6338" t="str">
            <v>Existing</v>
          </cell>
          <cell r="I6338" t="str">
            <v>Burn Out</v>
          </cell>
          <cell r="J6338">
            <v>1</v>
          </cell>
          <cell r="K6338">
            <v>1</v>
          </cell>
          <cell r="L6338">
            <v>0.15200000000000002</v>
          </cell>
          <cell r="M6338">
            <v>1</v>
          </cell>
          <cell r="N6338">
            <v>0.49094891540641883</v>
          </cell>
          <cell r="O6338">
            <v>0.15200000000000002</v>
          </cell>
          <cell r="P6338">
            <v>7.7375764858224352E-2</v>
          </cell>
        </row>
        <row r="6339">
          <cell r="A6339" t="str">
            <v>Retrofit</v>
          </cell>
          <cell r="B6339" t="str">
            <v>NC-E-SR-2-HV-RT-EF-HV-CAC053-15</v>
          </cell>
          <cell r="C6339" t="str">
            <v>NC-B-SO-2-HV-RT-EF-HV-CAC053-15</v>
          </cell>
          <cell r="D6339" t="str">
            <v>NC-B-SO-2-HV-RT-EF-HV-CAC053-15</v>
          </cell>
          <cell r="E6339" t="str">
            <v>High Efficiency Packaged AC - Air Cooled 11.5 EER</v>
          </cell>
          <cell r="F6339" t="str">
            <v>Small_Retail</v>
          </cell>
          <cell r="G6339" t="str">
            <v>Heating</v>
          </cell>
          <cell r="H6339" t="str">
            <v>Existing</v>
          </cell>
          <cell r="I6339" t="str">
            <v>Early Replacement</v>
          </cell>
          <cell r="J6339">
            <v>1</v>
          </cell>
          <cell r="K6339">
            <v>1</v>
          </cell>
          <cell r="L6339">
            <v>3.7999999999999992E-2</v>
          </cell>
          <cell r="M6339">
            <v>1</v>
          </cell>
          <cell r="N6339">
            <v>0.49094891540641883</v>
          </cell>
          <cell r="O6339">
            <v>3.7999999999999992E-2</v>
          </cell>
          <cell r="P6339">
            <v>1.9343941214556081E-2</v>
          </cell>
        </row>
        <row r="6340">
          <cell r="A6340" t="str">
            <v>Retrofit</v>
          </cell>
          <cell r="B6340" t="str">
            <v>NC-N-SR-2-HV-RT-EF-HV-CAC053-15</v>
          </cell>
          <cell r="C6340" t="str">
            <v>NC-B-SO-2-HV-RT-EF-HV-CAC053-15</v>
          </cell>
          <cell r="D6340" t="str">
            <v>NC-B-SO-2-HV-RT-EF-HV-CAC053-15</v>
          </cell>
          <cell r="E6340" t="str">
            <v>High Efficiency Packaged AC - Air Cooled 11.5 EER</v>
          </cell>
          <cell r="F6340" t="str">
            <v>Small_Retail</v>
          </cell>
          <cell r="G6340" t="str">
            <v>Heating</v>
          </cell>
          <cell r="H6340" t="str">
            <v>New</v>
          </cell>
          <cell r="I6340" t="str">
            <v>New</v>
          </cell>
          <cell r="J6340">
            <v>1</v>
          </cell>
          <cell r="K6340">
            <v>1</v>
          </cell>
          <cell r="L6340">
            <v>0.19</v>
          </cell>
          <cell r="M6340">
            <v>1</v>
          </cell>
          <cell r="N6340">
            <v>0.49094891540641883</v>
          </cell>
          <cell r="O6340">
            <v>0.19</v>
          </cell>
          <cell r="P6340">
            <v>9.6719706072780423E-2</v>
          </cell>
        </row>
        <row r="6341">
          <cell r="A6341" t="str">
            <v>Retrofit</v>
          </cell>
          <cell r="B6341" t="str">
            <v>NC-B-WR-4-HV-RT-EF-HV-CAC053-15</v>
          </cell>
          <cell r="C6341" t="str">
            <v>NC-B-RT-4-HV-RT-EF-HV-CAC053-15</v>
          </cell>
          <cell r="D6341" t="str">
            <v>NC-B-RT-4-HV-RT-EF-HV-CAC053-15</v>
          </cell>
          <cell r="E6341" t="str">
            <v>High Efficiency Packaged AC - Air Cooled 11.5 EER</v>
          </cell>
          <cell r="F6341" t="str">
            <v>Warehouse</v>
          </cell>
          <cell r="G6341" t="str">
            <v>Heating</v>
          </cell>
          <cell r="H6341" t="str">
            <v>Existing</v>
          </cell>
          <cell r="I6341" t="str">
            <v>Burn Out</v>
          </cell>
          <cell r="J6341">
            <v>1</v>
          </cell>
          <cell r="K6341">
            <v>1</v>
          </cell>
          <cell r="L6341">
            <v>0.15200000000000002</v>
          </cell>
          <cell r="M6341">
            <v>1</v>
          </cell>
          <cell r="N6341">
            <v>0.49094891540641883</v>
          </cell>
          <cell r="O6341">
            <v>0.15200000000000002</v>
          </cell>
          <cell r="P6341">
            <v>7.7375764858224352E-2</v>
          </cell>
        </row>
        <row r="6342">
          <cell r="A6342" t="str">
            <v>Retrofit</v>
          </cell>
          <cell r="B6342" t="str">
            <v>NC-E-WR-4-HV-RT-EF-HV-CAC053-15</v>
          </cell>
          <cell r="C6342" t="str">
            <v>NC-B-RT-4-HV-RT-EF-HV-CAC053-15</v>
          </cell>
          <cell r="D6342" t="str">
            <v>NC-B-RT-4-HV-RT-EF-HV-CAC053-15</v>
          </cell>
          <cell r="E6342" t="str">
            <v>High Efficiency Packaged AC - Air Cooled 11.5 EER</v>
          </cell>
          <cell r="F6342" t="str">
            <v>Warehouse</v>
          </cell>
          <cell r="G6342" t="str">
            <v>Heating</v>
          </cell>
          <cell r="H6342" t="str">
            <v>Existing</v>
          </cell>
          <cell r="I6342" t="str">
            <v>Early Replacement</v>
          </cell>
          <cell r="J6342">
            <v>1</v>
          </cell>
          <cell r="K6342">
            <v>1</v>
          </cell>
          <cell r="L6342">
            <v>3.7999999999999992E-2</v>
          </cell>
          <cell r="M6342">
            <v>1</v>
          </cell>
          <cell r="N6342">
            <v>0.49094891540641883</v>
          </cell>
          <cell r="O6342">
            <v>3.7999999999999992E-2</v>
          </cell>
          <cell r="P6342">
            <v>1.9343941214556081E-2</v>
          </cell>
        </row>
        <row r="6343">
          <cell r="A6343" t="str">
            <v>Retrofit</v>
          </cell>
          <cell r="B6343" t="str">
            <v>NC-N-WR-4-HV-RT-EF-HV-CAC053-15</v>
          </cell>
          <cell r="C6343" t="str">
            <v>NC-B-RT-4-HV-RT-EF-HV-CAC053-15</v>
          </cell>
          <cell r="D6343" t="str">
            <v>NC-B-RT-4-HV-RT-EF-HV-CAC053-15</v>
          </cell>
          <cell r="E6343" t="str">
            <v>High Efficiency Packaged AC - Air Cooled 11.5 EER</v>
          </cell>
          <cell r="F6343" t="str">
            <v>Warehouse</v>
          </cell>
          <cell r="G6343" t="str">
            <v>Heating</v>
          </cell>
          <cell r="H6343" t="str">
            <v>New</v>
          </cell>
          <cell r="I6343" t="str">
            <v>New</v>
          </cell>
          <cell r="J6343">
            <v>1</v>
          </cell>
          <cell r="K6343">
            <v>1</v>
          </cell>
          <cell r="L6343">
            <v>0.19</v>
          </cell>
          <cell r="M6343">
            <v>1</v>
          </cell>
          <cell r="N6343">
            <v>0.49094891540641883</v>
          </cell>
          <cell r="O6343">
            <v>0.19</v>
          </cell>
          <cell r="P6343">
            <v>9.6719706072780423E-2</v>
          </cell>
        </row>
        <row r="6344">
          <cell r="A6344" t="str">
            <v>Retrofit</v>
          </cell>
          <cell r="B6344" t="str">
            <v>NC-B-AM-4-HV-RT-EF-HV-CAC055-15</v>
          </cell>
          <cell r="C6344" t="str">
            <v>NC-B-RT-4-HV-RT-EF-HV-CAC055-15</v>
          </cell>
          <cell r="D6344" t="str">
            <v>NC-B-RT-4-HV-RT-EF-HV-CAC055-15</v>
          </cell>
          <cell r="E6344" t="str">
            <v>High Efficiency Packaged AC - Air Cooled 14.0 SEER</v>
          </cell>
          <cell r="F6344" t="str">
            <v>Amusement</v>
          </cell>
          <cell r="G6344" t="str">
            <v>Heating</v>
          </cell>
          <cell r="H6344" t="str">
            <v>Existing</v>
          </cell>
          <cell r="I6344" t="str">
            <v>Burn Out</v>
          </cell>
          <cell r="J6344">
            <v>1</v>
          </cell>
          <cell r="K6344">
            <v>1</v>
          </cell>
          <cell r="L6344">
            <v>0.15200000000000002</v>
          </cell>
          <cell r="M6344">
            <v>1</v>
          </cell>
          <cell r="N6344">
            <v>0.49094891540641883</v>
          </cell>
          <cell r="O6344">
            <v>0.15200000000000002</v>
          </cell>
          <cell r="P6344">
            <v>7.7375764858224352E-2</v>
          </cell>
        </row>
        <row r="6345">
          <cell r="A6345" t="str">
            <v>Retrofit</v>
          </cell>
          <cell r="B6345" t="str">
            <v>NC-E-AM-4-HV-RT-EF-HV-CAC055-15</v>
          </cell>
          <cell r="C6345" t="str">
            <v>NC-B-RT-4-HV-RT-EF-HV-CAC055-15</v>
          </cell>
          <cell r="D6345" t="str">
            <v>NC-B-RT-4-HV-RT-EF-HV-CAC055-15</v>
          </cell>
          <cell r="E6345" t="str">
            <v>High Efficiency Packaged AC - Air Cooled 14.0 SEER</v>
          </cell>
          <cell r="F6345" t="str">
            <v>Amusement</v>
          </cell>
          <cell r="G6345" t="str">
            <v>Heating</v>
          </cell>
          <cell r="H6345" t="str">
            <v>Existing</v>
          </cell>
          <cell r="I6345" t="str">
            <v>Early Replacement</v>
          </cell>
          <cell r="J6345">
            <v>1</v>
          </cell>
          <cell r="K6345">
            <v>1</v>
          </cell>
          <cell r="L6345">
            <v>3.7999999999999992E-2</v>
          </cell>
          <cell r="M6345">
            <v>1</v>
          </cell>
          <cell r="N6345">
            <v>0.49094891540641883</v>
          </cell>
          <cell r="O6345">
            <v>3.7999999999999992E-2</v>
          </cell>
          <cell r="P6345">
            <v>1.9343941214556081E-2</v>
          </cell>
        </row>
        <row r="6346">
          <cell r="A6346" t="str">
            <v>Retrofit</v>
          </cell>
          <cell r="B6346" t="str">
            <v>NC-N-AM-4-HV-RT-EF-HV-CAC055-15</v>
          </cell>
          <cell r="C6346" t="str">
            <v>NC-B-RT-4-HV-RT-EF-HV-CAC055-15</v>
          </cell>
          <cell r="D6346" t="str">
            <v>NC-B-RT-4-HV-RT-EF-HV-CAC055-15</v>
          </cell>
          <cell r="E6346" t="str">
            <v>High Efficiency Packaged AC - Air Cooled 14.0 SEER</v>
          </cell>
          <cell r="F6346" t="str">
            <v>Amusement</v>
          </cell>
          <cell r="G6346" t="str">
            <v>Heating</v>
          </cell>
          <cell r="H6346" t="str">
            <v>New</v>
          </cell>
          <cell r="I6346" t="str">
            <v>New</v>
          </cell>
          <cell r="J6346">
            <v>1</v>
          </cell>
          <cell r="K6346">
            <v>1</v>
          </cell>
          <cell r="L6346">
            <v>0.19</v>
          </cell>
          <cell r="M6346">
            <v>1</v>
          </cell>
          <cell r="N6346">
            <v>0.49094891540641883</v>
          </cell>
          <cell r="O6346">
            <v>0.19</v>
          </cell>
          <cell r="P6346">
            <v>9.6719706072780423E-2</v>
          </cell>
        </row>
        <row r="6347">
          <cell r="A6347" t="str">
            <v>Retrofit</v>
          </cell>
          <cell r="B6347" t="str">
            <v>NC-B-DC-2-HV-RT-EF-HV-CAC055-15</v>
          </cell>
          <cell r="C6347" t="str">
            <v>NC-B-DC-2-HV-RT-EF-HV-CAC055-15</v>
          </cell>
          <cell r="D6347" t="str">
            <v>NC-B-DC-2-HV-RT-EF-HV-CAC055-15</v>
          </cell>
          <cell r="E6347" t="str">
            <v>High Efficiency Packaged AC - Air Cooled 14.0 SEER</v>
          </cell>
          <cell r="F6347" t="str">
            <v>Data Center</v>
          </cell>
          <cell r="G6347" t="str">
            <v>Heating</v>
          </cell>
          <cell r="H6347" t="str">
            <v>Existing</v>
          </cell>
          <cell r="I6347" t="str">
            <v>Burn Out</v>
          </cell>
          <cell r="J6347">
            <v>1</v>
          </cell>
          <cell r="K6347">
            <v>1</v>
          </cell>
          <cell r="L6347">
            <v>0.15200000000000002</v>
          </cell>
          <cell r="M6347">
            <v>1</v>
          </cell>
          <cell r="N6347">
            <v>0.49094891540641883</v>
          </cell>
          <cell r="O6347">
            <v>0.15200000000000002</v>
          </cell>
          <cell r="P6347">
            <v>7.7375764858224352E-2</v>
          </cell>
        </row>
        <row r="6348">
          <cell r="A6348" t="str">
            <v>Retrofit</v>
          </cell>
          <cell r="B6348" t="str">
            <v>NC-E-DC-2-HV-RT-EF-HV-CAC055-15</v>
          </cell>
          <cell r="C6348" t="str">
            <v>NC-B-DC-2-HV-RT-EF-HV-CAC055-15</v>
          </cell>
          <cell r="D6348" t="str">
            <v>NC-B-DC-2-HV-RT-EF-HV-CAC055-15</v>
          </cell>
          <cell r="E6348" t="str">
            <v>High Efficiency Packaged AC - Air Cooled 14.0 SEER</v>
          </cell>
          <cell r="F6348" t="str">
            <v>Data Center</v>
          </cell>
          <cell r="G6348" t="str">
            <v>Heating</v>
          </cell>
          <cell r="H6348" t="str">
            <v>Existing</v>
          </cell>
          <cell r="I6348" t="str">
            <v>Early Replacement</v>
          </cell>
          <cell r="J6348">
            <v>1</v>
          </cell>
          <cell r="K6348">
            <v>1</v>
          </cell>
          <cell r="L6348">
            <v>3.7999999999999992E-2</v>
          </cell>
          <cell r="M6348">
            <v>1</v>
          </cell>
          <cell r="N6348">
            <v>0.49094891540641883</v>
          </cell>
          <cell r="O6348">
            <v>3.7999999999999992E-2</v>
          </cell>
          <cell r="P6348">
            <v>1.9343941214556081E-2</v>
          </cell>
        </row>
        <row r="6349">
          <cell r="A6349" t="str">
            <v>Retrofit</v>
          </cell>
          <cell r="B6349" t="str">
            <v>NC-N-DC-2-HV-RT-EF-HV-CAC055-15</v>
          </cell>
          <cell r="C6349" t="str">
            <v>NC-B-DC-2-HV-RT-EF-HV-CAC055-15</v>
          </cell>
          <cell r="D6349" t="str">
            <v>NC-B-DC-2-HV-RT-EF-HV-CAC055-15</v>
          </cell>
          <cell r="E6349" t="str">
            <v>High Efficiency Packaged AC - Air Cooled 14.0 SEER</v>
          </cell>
          <cell r="F6349" t="str">
            <v>Data Center</v>
          </cell>
          <cell r="G6349" t="str">
            <v>Heating</v>
          </cell>
          <cell r="H6349" t="str">
            <v>New</v>
          </cell>
          <cell r="I6349" t="str">
            <v>New</v>
          </cell>
          <cell r="J6349">
            <v>1</v>
          </cell>
          <cell r="K6349">
            <v>1</v>
          </cell>
          <cell r="L6349">
            <v>0.19</v>
          </cell>
          <cell r="M6349">
            <v>1</v>
          </cell>
          <cell r="N6349">
            <v>0.49094891540641883</v>
          </cell>
          <cell r="O6349">
            <v>0.19</v>
          </cell>
          <cell r="P6349">
            <v>9.6719706072780423E-2</v>
          </cell>
        </row>
        <row r="6350">
          <cell r="A6350" t="str">
            <v>Retrofit</v>
          </cell>
          <cell r="B6350" t="str">
            <v>NC-B-ED-2-HV-RT-EF-HV-CAC055-15</v>
          </cell>
          <cell r="C6350" t="str">
            <v>NC-B-SO-2-HV-RT-EF-HV-CAC055-15</v>
          </cell>
          <cell r="D6350" t="str">
            <v>NC-B-SO-2-HV-RT-EF-HV-CAC055-15</v>
          </cell>
          <cell r="E6350" t="str">
            <v>High Efficiency Packaged AC - Air Cooled 14.0 SEER</v>
          </cell>
          <cell r="F6350" t="str">
            <v>Education</v>
          </cell>
          <cell r="G6350" t="str">
            <v>Heating</v>
          </cell>
          <cell r="H6350" t="str">
            <v>Existing</v>
          </cell>
          <cell r="I6350" t="str">
            <v>Burn Out</v>
          </cell>
          <cell r="J6350">
            <v>1</v>
          </cell>
          <cell r="K6350">
            <v>1</v>
          </cell>
          <cell r="L6350">
            <v>0.15200000000000002</v>
          </cell>
          <cell r="M6350">
            <v>1</v>
          </cell>
          <cell r="N6350">
            <v>0.49094891540641883</v>
          </cell>
          <cell r="O6350">
            <v>0.15200000000000002</v>
          </cell>
          <cell r="P6350">
            <v>7.7375764858224352E-2</v>
          </cell>
        </row>
        <row r="6351">
          <cell r="A6351" t="str">
            <v>Retrofit</v>
          </cell>
          <cell r="B6351" t="str">
            <v>NC-E-ED-2-HV-RT-EF-HV-CAC055-15</v>
          </cell>
          <cell r="C6351" t="str">
            <v>NC-B-SO-2-HV-RT-EF-HV-CAC055-15</v>
          </cell>
          <cell r="D6351" t="str">
            <v>NC-B-SO-2-HV-RT-EF-HV-CAC055-15</v>
          </cell>
          <cell r="E6351" t="str">
            <v>High Efficiency Packaged AC - Air Cooled 14.0 SEER</v>
          </cell>
          <cell r="F6351" t="str">
            <v>Education</v>
          </cell>
          <cell r="G6351" t="str">
            <v>Heating</v>
          </cell>
          <cell r="H6351" t="str">
            <v>Existing</v>
          </cell>
          <cell r="I6351" t="str">
            <v>Early Replacement</v>
          </cell>
          <cell r="J6351">
            <v>1</v>
          </cell>
          <cell r="K6351">
            <v>1</v>
          </cell>
          <cell r="L6351">
            <v>3.7999999999999992E-2</v>
          </cell>
          <cell r="M6351">
            <v>1</v>
          </cell>
          <cell r="N6351">
            <v>0.49094891540641883</v>
          </cell>
          <cell r="O6351">
            <v>3.7999999999999992E-2</v>
          </cell>
          <cell r="P6351">
            <v>1.9343941214556081E-2</v>
          </cell>
        </row>
        <row r="6352">
          <cell r="A6352" t="str">
            <v>Retrofit</v>
          </cell>
          <cell r="B6352" t="str">
            <v>NC-N-ED-2-HV-RT-EF-HV-CAC055-15</v>
          </cell>
          <cell r="C6352" t="str">
            <v>NC-B-SO-2-HV-RT-EF-HV-CAC055-15</v>
          </cell>
          <cell r="D6352" t="str">
            <v>NC-B-SO-2-HV-RT-EF-HV-CAC055-15</v>
          </cell>
          <cell r="E6352" t="str">
            <v>High Efficiency Packaged AC - Air Cooled 14.0 SEER</v>
          </cell>
          <cell r="F6352" t="str">
            <v>Education</v>
          </cell>
          <cell r="G6352" t="str">
            <v>Heating</v>
          </cell>
          <cell r="H6352" t="str">
            <v>New</v>
          </cell>
          <cell r="I6352" t="str">
            <v>New</v>
          </cell>
          <cell r="J6352">
            <v>1</v>
          </cell>
          <cell r="K6352">
            <v>1</v>
          </cell>
          <cell r="L6352">
            <v>0.19</v>
          </cell>
          <cell r="M6352">
            <v>1</v>
          </cell>
          <cell r="N6352">
            <v>0.49094891540641883</v>
          </cell>
          <cell r="O6352">
            <v>0.19</v>
          </cell>
          <cell r="P6352">
            <v>9.6719706072780423E-2</v>
          </cell>
        </row>
        <row r="6353">
          <cell r="A6353" t="str">
            <v>Retrofit</v>
          </cell>
          <cell r="B6353" t="str">
            <v>NC-B-GR-4-HV-RT-EF-HV-CAC055-15</v>
          </cell>
          <cell r="C6353" t="str">
            <v>NC-B-RT-4-HV-RT-EF-HV-CAC055-15</v>
          </cell>
          <cell r="D6353" t="str">
            <v>NC-B-RT-4-HV-RT-EF-HV-CAC055-15</v>
          </cell>
          <cell r="E6353" t="str">
            <v>High Efficiency Packaged AC - Air Cooled 14.0 SEER</v>
          </cell>
          <cell r="F6353" t="str">
            <v>Grocery</v>
          </cell>
          <cell r="G6353" t="str">
            <v>Heating</v>
          </cell>
          <cell r="H6353" t="str">
            <v>Existing</v>
          </cell>
          <cell r="I6353" t="str">
            <v>Burn Out</v>
          </cell>
          <cell r="J6353">
            <v>1</v>
          </cell>
          <cell r="K6353">
            <v>1</v>
          </cell>
          <cell r="L6353">
            <v>0.15200000000000002</v>
          </cell>
          <cell r="M6353">
            <v>1</v>
          </cell>
          <cell r="N6353">
            <v>0.49094891540641883</v>
          </cell>
          <cell r="O6353">
            <v>0.15200000000000002</v>
          </cell>
          <cell r="P6353">
            <v>7.7375764858224352E-2</v>
          </cell>
        </row>
        <row r="6354">
          <cell r="A6354" t="str">
            <v>Retrofit</v>
          </cell>
          <cell r="B6354" t="str">
            <v>NC-E-GR-4-HV-RT-EF-HV-CAC055-15</v>
          </cell>
          <cell r="C6354" t="str">
            <v>NC-B-RT-4-HV-RT-EF-HV-CAC055-15</v>
          </cell>
          <cell r="D6354" t="str">
            <v>NC-B-RT-4-HV-RT-EF-HV-CAC055-15</v>
          </cell>
          <cell r="E6354" t="str">
            <v>High Efficiency Packaged AC - Air Cooled 14.0 SEER</v>
          </cell>
          <cell r="F6354" t="str">
            <v>Grocery</v>
          </cell>
          <cell r="G6354" t="str">
            <v>Heating</v>
          </cell>
          <cell r="H6354" t="str">
            <v>Existing</v>
          </cell>
          <cell r="I6354" t="str">
            <v>Early Replacement</v>
          </cell>
          <cell r="J6354">
            <v>1</v>
          </cell>
          <cell r="K6354">
            <v>1</v>
          </cell>
          <cell r="L6354">
            <v>3.7999999999999992E-2</v>
          </cell>
          <cell r="M6354">
            <v>1</v>
          </cell>
          <cell r="N6354">
            <v>0.49094891540641883</v>
          </cell>
          <cell r="O6354">
            <v>3.7999999999999992E-2</v>
          </cell>
          <cell r="P6354">
            <v>1.9343941214556081E-2</v>
          </cell>
        </row>
        <row r="6355">
          <cell r="A6355" t="str">
            <v>Retrofit</v>
          </cell>
          <cell r="B6355" t="str">
            <v>NC-N-GR-4-HV-RT-EF-HV-CAC055-15</v>
          </cell>
          <cell r="C6355" t="str">
            <v>NC-B-RT-4-HV-RT-EF-HV-CAC055-15</v>
          </cell>
          <cell r="D6355" t="str">
            <v>NC-B-RT-4-HV-RT-EF-HV-CAC055-15</v>
          </cell>
          <cell r="E6355" t="str">
            <v>High Efficiency Packaged AC - Air Cooled 14.0 SEER</v>
          </cell>
          <cell r="F6355" t="str">
            <v>Grocery</v>
          </cell>
          <cell r="G6355" t="str">
            <v>Heating</v>
          </cell>
          <cell r="H6355" t="str">
            <v>New</v>
          </cell>
          <cell r="I6355" t="str">
            <v>New</v>
          </cell>
          <cell r="J6355">
            <v>1</v>
          </cell>
          <cell r="K6355">
            <v>1</v>
          </cell>
          <cell r="L6355">
            <v>0.19</v>
          </cell>
          <cell r="M6355">
            <v>1</v>
          </cell>
          <cell r="N6355">
            <v>0.49094891540641883</v>
          </cell>
          <cell r="O6355">
            <v>0.19</v>
          </cell>
          <cell r="P6355">
            <v>9.6719706072780423E-2</v>
          </cell>
        </row>
        <row r="6356">
          <cell r="A6356" t="str">
            <v>Retrofit</v>
          </cell>
          <cell r="B6356" t="str">
            <v>NC-B-GV-4-HV-RT-EF-HV-CAC055-15</v>
          </cell>
          <cell r="C6356" t="str">
            <v>NC-B-RT-4-HV-RT-EF-HV-CAC055-15</v>
          </cell>
          <cell r="D6356" t="str">
            <v>NC-B-RT-4-HV-RT-EF-HV-CAC055-15</v>
          </cell>
          <cell r="E6356" t="str">
            <v>High Efficiency Packaged AC - Air Cooled 14.0 SEER</v>
          </cell>
          <cell r="F6356" t="str">
            <v>Public</v>
          </cell>
          <cell r="G6356" t="str">
            <v>Heating</v>
          </cell>
          <cell r="H6356" t="str">
            <v>Existing</v>
          </cell>
          <cell r="I6356" t="str">
            <v>Burn Out</v>
          </cell>
          <cell r="J6356">
            <v>1</v>
          </cell>
          <cell r="K6356">
            <v>1</v>
          </cell>
          <cell r="L6356">
            <v>0.15200000000000002</v>
          </cell>
          <cell r="M6356">
            <v>1</v>
          </cell>
          <cell r="N6356">
            <v>0.49094891540641883</v>
          </cell>
          <cell r="O6356">
            <v>0.15200000000000002</v>
          </cell>
          <cell r="P6356">
            <v>7.7375764858224352E-2</v>
          </cell>
        </row>
        <row r="6357">
          <cell r="A6357" t="str">
            <v>Retrofit</v>
          </cell>
          <cell r="B6357" t="str">
            <v>NC-E-GV-4-HV-RT-EF-HV-CAC055-15</v>
          </cell>
          <cell r="C6357" t="str">
            <v>NC-B-RT-4-HV-RT-EF-HV-CAC055-15</v>
          </cell>
          <cell r="D6357" t="str">
            <v>NC-B-RT-4-HV-RT-EF-HV-CAC055-15</v>
          </cell>
          <cell r="E6357" t="str">
            <v>High Efficiency Packaged AC - Air Cooled 14.0 SEER</v>
          </cell>
          <cell r="F6357" t="str">
            <v>Public</v>
          </cell>
          <cell r="G6357" t="str">
            <v>Heating</v>
          </cell>
          <cell r="H6357" t="str">
            <v>Existing</v>
          </cell>
          <cell r="I6357" t="str">
            <v>Early Replacement</v>
          </cell>
          <cell r="J6357">
            <v>1</v>
          </cell>
          <cell r="K6357">
            <v>1</v>
          </cell>
          <cell r="L6357">
            <v>3.7999999999999992E-2</v>
          </cell>
          <cell r="M6357">
            <v>1</v>
          </cell>
          <cell r="N6357">
            <v>0.49094891540641883</v>
          </cell>
          <cell r="O6357">
            <v>3.7999999999999992E-2</v>
          </cell>
          <cell r="P6357">
            <v>1.9343941214556081E-2</v>
          </cell>
        </row>
        <row r="6358">
          <cell r="A6358" t="str">
            <v>Retrofit</v>
          </cell>
          <cell r="B6358" t="str">
            <v>NC-N-GV-4-HV-RT-EF-HV-CAC055-15</v>
          </cell>
          <cell r="C6358" t="str">
            <v>NC-B-RT-4-HV-RT-EF-HV-CAC055-15</v>
          </cell>
          <cell r="D6358" t="str">
            <v>NC-B-RT-4-HV-RT-EF-HV-CAC055-15</v>
          </cell>
          <cell r="E6358" t="str">
            <v>High Efficiency Packaged AC - Air Cooled 14.0 SEER</v>
          </cell>
          <cell r="F6358" t="str">
            <v>Public</v>
          </cell>
          <cell r="G6358" t="str">
            <v>Heating</v>
          </cell>
          <cell r="H6358" t="str">
            <v>New</v>
          </cell>
          <cell r="I6358" t="str">
            <v>New</v>
          </cell>
          <cell r="J6358">
            <v>1</v>
          </cell>
          <cell r="K6358">
            <v>1</v>
          </cell>
          <cell r="L6358">
            <v>0.19</v>
          </cell>
          <cell r="M6358">
            <v>1</v>
          </cell>
          <cell r="N6358">
            <v>0.49094891540641883</v>
          </cell>
          <cell r="O6358">
            <v>0.19</v>
          </cell>
          <cell r="P6358">
            <v>9.6719706072780423E-2</v>
          </cell>
        </row>
        <row r="6359">
          <cell r="A6359" t="str">
            <v>Retrofit</v>
          </cell>
          <cell r="B6359" t="str">
            <v>NC-B-HS-4-HV-RT-EF-HV-CAC055-15</v>
          </cell>
          <cell r="C6359" t="str">
            <v>NC-B-RT-4-HV-RT-EF-HV-CAC055-15</v>
          </cell>
          <cell r="D6359" t="str">
            <v>NC-B-RT-4-HV-RT-EF-HV-CAC055-15</v>
          </cell>
          <cell r="E6359" t="str">
            <v>High Efficiency Packaged AC - Air Cooled 14.0 SEER</v>
          </cell>
          <cell r="F6359" t="str">
            <v>Hospital</v>
          </cell>
          <cell r="G6359" t="str">
            <v>Heating</v>
          </cell>
          <cell r="H6359" t="str">
            <v>Existing</v>
          </cell>
          <cell r="I6359" t="str">
            <v>Burn Out</v>
          </cell>
          <cell r="J6359">
            <v>1</v>
          </cell>
          <cell r="K6359">
            <v>1</v>
          </cell>
          <cell r="L6359">
            <v>0.15200000000000002</v>
          </cell>
          <cell r="M6359">
            <v>1</v>
          </cell>
          <cell r="N6359">
            <v>0.49094891540641883</v>
          </cell>
          <cell r="O6359">
            <v>0.15200000000000002</v>
          </cell>
          <cell r="P6359">
            <v>7.7375764858224352E-2</v>
          </cell>
        </row>
        <row r="6360">
          <cell r="A6360" t="str">
            <v>Retrofit</v>
          </cell>
          <cell r="B6360" t="str">
            <v>NC-E-HS-4-HV-RT-EF-HV-CAC055-15</v>
          </cell>
          <cell r="C6360" t="str">
            <v>NC-B-RT-4-HV-RT-EF-HV-CAC055-15</v>
          </cell>
          <cell r="D6360" t="str">
            <v>NC-B-RT-4-HV-RT-EF-HV-CAC055-15</v>
          </cell>
          <cell r="E6360" t="str">
            <v>High Efficiency Packaged AC - Air Cooled 14.0 SEER</v>
          </cell>
          <cell r="F6360" t="str">
            <v>Hospital</v>
          </cell>
          <cell r="G6360" t="str">
            <v>Heating</v>
          </cell>
          <cell r="H6360" t="str">
            <v>Existing</v>
          </cell>
          <cell r="I6360" t="str">
            <v>Early Replacement</v>
          </cell>
          <cell r="J6360">
            <v>1</v>
          </cell>
          <cell r="K6360">
            <v>1</v>
          </cell>
          <cell r="L6360">
            <v>3.7999999999999992E-2</v>
          </cell>
          <cell r="M6360">
            <v>1</v>
          </cell>
          <cell r="N6360">
            <v>0.49094891540641883</v>
          </cell>
          <cell r="O6360">
            <v>3.7999999999999992E-2</v>
          </cell>
          <cell r="P6360">
            <v>1.9343941214556081E-2</v>
          </cell>
        </row>
        <row r="6361">
          <cell r="A6361" t="str">
            <v>Retrofit</v>
          </cell>
          <cell r="B6361" t="str">
            <v>NC-N-HS-4-HV-RT-EF-HV-CAC055-15</v>
          </cell>
          <cell r="C6361" t="str">
            <v>NC-B-RT-4-HV-RT-EF-HV-CAC055-15</v>
          </cell>
          <cell r="D6361" t="str">
            <v>NC-B-RT-4-HV-RT-EF-HV-CAC055-15</v>
          </cell>
          <cell r="E6361" t="str">
            <v>High Efficiency Packaged AC - Air Cooled 14.0 SEER</v>
          </cell>
          <cell r="F6361" t="str">
            <v>Hospital</v>
          </cell>
          <cell r="G6361" t="str">
            <v>Heating</v>
          </cell>
          <cell r="H6361" t="str">
            <v>New</v>
          </cell>
          <cell r="I6361" t="str">
            <v>New</v>
          </cell>
          <cell r="J6361">
            <v>1</v>
          </cell>
          <cell r="K6361">
            <v>1</v>
          </cell>
          <cell r="L6361">
            <v>0.19</v>
          </cell>
          <cell r="M6361">
            <v>1</v>
          </cell>
          <cell r="N6361">
            <v>0.49094891540641883</v>
          </cell>
          <cell r="O6361">
            <v>0.19</v>
          </cell>
          <cell r="P6361">
            <v>9.6719706072780423E-2</v>
          </cell>
        </row>
        <row r="6362">
          <cell r="A6362" t="str">
            <v>Retrofit</v>
          </cell>
          <cell r="B6362" t="str">
            <v>NC-B-LG-2-HV-RT-EF-HV-CAC055-15</v>
          </cell>
          <cell r="C6362" t="str">
            <v>NC-B-SO-2-HV-RT-EF-HV-CAC055-15</v>
          </cell>
          <cell r="D6362" t="str">
            <v>NC-B-SO-2-HV-RT-EF-HV-CAC055-15</v>
          </cell>
          <cell r="E6362" t="str">
            <v>High Efficiency Packaged AC - Air Cooled 14.0 SEER</v>
          </cell>
          <cell r="F6362" t="str">
            <v>Lodging</v>
          </cell>
          <cell r="G6362" t="str">
            <v>Heating</v>
          </cell>
          <cell r="H6362" t="str">
            <v>Existing</v>
          </cell>
          <cell r="I6362" t="str">
            <v>Burn Out</v>
          </cell>
          <cell r="J6362">
            <v>1</v>
          </cell>
          <cell r="K6362">
            <v>1</v>
          </cell>
          <cell r="L6362">
            <v>0.15200000000000002</v>
          </cell>
          <cell r="M6362">
            <v>1</v>
          </cell>
          <cell r="N6362">
            <v>0.49094891540641883</v>
          </cell>
          <cell r="O6362">
            <v>0.15200000000000002</v>
          </cell>
          <cell r="P6362">
            <v>7.7375764858224352E-2</v>
          </cell>
        </row>
        <row r="6363">
          <cell r="A6363" t="str">
            <v>Retrofit</v>
          </cell>
          <cell r="B6363" t="str">
            <v>NC-E-LG-2-HV-RT-EF-HV-CAC055-15</v>
          </cell>
          <cell r="C6363" t="str">
            <v>NC-B-SO-2-HV-RT-EF-HV-CAC055-15</v>
          </cell>
          <cell r="D6363" t="str">
            <v>NC-B-SO-2-HV-RT-EF-HV-CAC055-15</v>
          </cell>
          <cell r="E6363" t="str">
            <v>High Efficiency Packaged AC - Air Cooled 14.0 SEER</v>
          </cell>
          <cell r="F6363" t="str">
            <v>Lodging</v>
          </cell>
          <cell r="G6363" t="str">
            <v>Heating</v>
          </cell>
          <cell r="H6363" t="str">
            <v>Existing</v>
          </cell>
          <cell r="I6363" t="str">
            <v>Early Replacement</v>
          </cell>
          <cell r="J6363">
            <v>1</v>
          </cell>
          <cell r="K6363">
            <v>1</v>
          </cell>
          <cell r="L6363">
            <v>3.7999999999999992E-2</v>
          </cell>
          <cell r="M6363">
            <v>1</v>
          </cell>
          <cell r="N6363">
            <v>0.49094891540641883</v>
          </cell>
          <cell r="O6363">
            <v>3.7999999999999992E-2</v>
          </cell>
          <cell r="P6363">
            <v>1.9343941214556081E-2</v>
          </cell>
        </row>
        <row r="6364">
          <cell r="A6364" t="str">
            <v>Retrofit</v>
          </cell>
          <cell r="B6364" t="str">
            <v>NC-N-LG-2-HV-RT-EF-HV-CAC055-15</v>
          </cell>
          <cell r="C6364" t="str">
            <v>NC-B-SO-2-HV-RT-EF-HV-CAC055-15</v>
          </cell>
          <cell r="D6364" t="str">
            <v>NC-B-SO-2-HV-RT-EF-HV-CAC055-15</v>
          </cell>
          <cell r="E6364" t="str">
            <v>High Efficiency Packaged AC - Air Cooled 14.0 SEER</v>
          </cell>
          <cell r="F6364" t="str">
            <v>Lodging</v>
          </cell>
          <cell r="G6364" t="str">
            <v>Heating</v>
          </cell>
          <cell r="H6364" t="str">
            <v>New</v>
          </cell>
          <cell r="I6364" t="str">
            <v>New</v>
          </cell>
          <cell r="J6364">
            <v>1</v>
          </cell>
          <cell r="K6364">
            <v>1</v>
          </cell>
          <cell r="L6364">
            <v>0.19</v>
          </cell>
          <cell r="M6364">
            <v>1</v>
          </cell>
          <cell r="N6364">
            <v>0.49094891540641883</v>
          </cell>
          <cell r="O6364">
            <v>0.19</v>
          </cell>
          <cell r="P6364">
            <v>9.6719706072780423E-2</v>
          </cell>
        </row>
        <row r="6365">
          <cell r="A6365" t="str">
            <v>Retrofit</v>
          </cell>
          <cell r="B6365" t="str">
            <v>NC-B-MO-2-HV-RT-EF-HV-CAC055-15</v>
          </cell>
          <cell r="C6365" t="str">
            <v>NC-B-SO-2-HV-RT-EF-HV-CAC055-15</v>
          </cell>
          <cell r="D6365" t="str">
            <v>NC-B-SO-2-HV-RT-EF-HV-CAC055-15</v>
          </cell>
          <cell r="E6365" t="str">
            <v>High Efficiency Packaged AC - Air Cooled 14.0 SEER</v>
          </cell>
          <cell r="F6365" t="str">
            <v>Medical_Office</v>
          </cell>
          <cell r="G6365" t="str">
            <v>Heating</v>
          </cell>
          <cell r="H6365" t="str">
            <v>Existing</v>
          </cell>
          <cell r="I6365" t="str">
            <v>Burn Out</v>
          </cell>
          <cell r="J6365">
            <v>1</v>
          </cell>
          <cell r="K6365">
            <v>1</v>
          </cell>
          <cell r="L6365">
            <v>0.15200000000000002</v>
          </cell>
          <cell r="M6365">
            <v>1</v>
          </cell>
          <cell r="N6365">
            <v>0.49094891540641883</v>
          </cell>
          <cell r="O6365">
            <v>0.15200000000000002</v>
          </cell>
          <cell r="P6365">
            <v>7.7375764858224352E-2</v>
          </cell>
        </row>
        <row r="6366">
          <cell r="A6366" t="str">
            <v>Retrofit</v>
          </cell>
          <cell r="B6366" t="str">
            <v>NC-E-MO-2-HV-RT-EF-HV-CAC055-15</v>
          </cell>
          <cell r="C6366" t="str">
            <v>NC-B-SO-2-HV-RT-EF-HV-CAC055-15</v>
          </cell>
          <cell r="D6366" t="str">
            <v>NC-B-SO-2-HV-RT-EF-HV-CAC055-15</v>
          </cell>
          <cell r="E6366" t="str">
            <v>High Efficiency Packaged AC - Air Cooled 14.0 SEER</v>
          </cell>
          <cell r="F6366" t="str">
            <v>Medical_Office</v>
          </cell>
          <cell r="G6366" t="str">
            <v>Heating</v>
          </cell>
          <cell r="H6366" t="str">
            <v>Existing</v>
          </cell>
          <cell r="I6366" t="str">
            <v>Early Replacement</v>
          </cell>
          <cell r="J6366">
            <v>1</v>
          </cell>
          <cell r="K6366">
            <v>1</v>
          </cell>
          <cell r="L6366">
            <v>3.7999999999999992E-2</v>
          </cell>
          <cell r="M6366">
            <v>1</v>
          </cell>
          <cell r="N6366">
            <v>0.49094891540641883</v>
          </cell>
          <cell r="O6366">
            <v>3.7999999999999992E-2</v>
          </cell>
          <cell r="P6366">
            <v>1.9343941214556081E-2</v>
          </cell>
        </row>
        <row r="6367">
          <cell r="A6367" t="str">
            <v>Retrofit</v>
          </cell>
          <cell r="B6367" t="str">
            <v>NC-N-MO-2-HV-RT-EF-HV-CAC055-15</v>
          </cell>
          <cell r="C6367" t="str">
            <v>NC-B-SO-2-HV-RT-EF-HV-CAC055-15</v>
          </cell>
          <cell r="D6367" t="str">
            <v>NC-B-SO-2-HV-RT-EF-HV-CAC055-15</v>
          </cell>
          <cell r="E6367" t="str">
            <v>High Efficiency Packaged AC - Air Cooled 14.0 SEER</v>
          </cell>
          <cell r="F6367" t="str">
            <v>Medical_Office</v>
          </cell>
          <cell r="G6367" t="str">
            <v>Heating</v>
          </cell>
          <cell r="H6367" t="str">
            <v>New</v>
          </cell>
          <cell r="I6367" t="str">
            <v>New</v>
          </cell>
          <cell r="J6367">
            <v>1</v>
          </cell>
          <cell r="K6367">
            <v>1</v>
          </cell>
          <cell r="L6367">
            <v>0.19</v>
          </cell>
          <cell r="M6367">
            <v>1</v>
          </cell>
          <cell r="N6367">
            <v>0.49094891540641883</v>
          </cell>
          <cell r="O6367">
            <v>0.19</v>
          </cell>
          <cell r="P6367">
            <v>9.6719706072780423E-2</v>
          </cell>
        </row>
        <row r="6368">
          <cell r="A6368" t="str">
            <v>Retrofit</v>
          </cell>
          <cell r="B6368" t="str">
            <v>NC-B-RL-4-HV-RT-EF-HV-CAC055-15</v>
          </cell>
          <cell r="C6368" t="str">
            <v>NC-B-RT-4-HV-RT-EF-HV-CAC055-15</v>
          </cell>
          <cell r="D6368" t="str">
            <v>NC-B-RT-4-HV-RT-EF-HV-CAC055-15</v>
          </cell>
          <cell r="E6368" t="str">
            <v>High Efficiency Packaged AC - Air Cooled 14.0 SEER</v>
          </cell>
          <cell r="F6368" t="str">
            <v>Religious</v>
          </cell>
          <cell r="G6368" t="str">
            <v>Heating</v>
          </cell>
          <cell r="H6368" t="str">
            <v>Existing</v>
          </cell>
          <cell r="I6368" t="str">
            <v>Burn Out</v>
          </cell>
          <cell r="J6368">
            <v>1</v>
          </cell>
          <cell r="K6368">
            <v>1</v>
          </cell>
          <cell r="L6368">
            <v>0.15200000000000002</v>
          </cell>
          <cell r="M6368">
            <v>1</v>
          </cell>
          <cell r="N6368">
            <v>0.49094891540641883</v>
          </cell>
          <cell r="O6368">
            <v>0.15200000000000002</v>
          </cell>
          <cell r="P6368">
            <v>7.7375764858224352E-2</v>
          </cell>
        </row>
        <row r="6369">
          <cell r="A6369" t="str">
            <v>Retrofit</v>
          </cell>
          <cell r="B6369" t="str">
            <v>NC-E-RL-4-HV-RT-EF-HV-CAC055-15</v>
          </cell>
          <cell r="C6369" t="str">
            <v>NC-B-RT-4-HV-RT-EF-HV-CAC055-15</v>
          </cell>
          <cell r="D6369" t="str">
            <v>NC-B-RT-4-HV-RT-EF-HV-CAC055-15</v>
          </cell>
          <cell r="E6369" t="str">
            <v>High Efficiency Packaged AC - Air Cooled 14.0 SEER</v>
          </cell>
          <cell r="F6369" t="str">
            <v>Religious</v>
          </cell>
          <cell r="G6369" t="str">
            <v>Heating</v>
          </cell>
          <cell r="H6369" t="str">
            <v>Existing</v>
          </cell>
          <cell r="I6369" t="str">
            <v>Early Replacement</v>
          </cell>
          <cell r="J6369">
            <v>1</v>
          </cell>
          <cell r="K6369">
            <v>1</v>
          </cell>
          <cell r="L6369">
            <v>3.7999999999999992E-2</v>
          </cell>
          <cell r="M6369">
            <v>1</v>
          </cell>
          <cell r="N6369">
            <v>0.49094891540641883</v>
          </cell>
          <cell r="O6369">
            <v>3.7999999999999992E-2</v>
          </cell>
          <cell r="P6369">
            <v>1.9343941214556081E-2</v>
          </cell>
        </row>
        <row r="6370">
          <cell r="A6370" t="str">
            <v>Retrofit</v>
          </cell>
          <cell r="B6370" t="str">
            <v>NC-N-RL-4-HV-RT-EF-HV-CAC055-15</v>
          </cell>
          <cell r="C6370" t="str">
            <v>NC-B-RT-4-HV-RT-EF-HV-CAC055-15</v>
          </cell>
          <cell r="D6370" t="str">
            <v>NC-B-RT-4-HV-RT-EF-HV-CAC055-15</v>
          </cell>
          <cell r="E6370" t="str">
            <v>High Efficiency Packaged AC - Air Cooled 14.0 SEER</v>
          </cell>
          <cell r="F6370" t="str">
            <v>Religious</v>
          </cell>
          <cell r="G6370" t="str">
            <v>Heating</v>
          </cell>
          <cell r="H6370" t="str">
            <v>New</v>
          </cell>
          <cell r="I6370" t="str">
            <v>New</v>
          </cell>
          <cell r="J6370">
            <v>1</v>
          </cell>
          <cell r="K6370">
            <v>1</v>
          </cell>
          <cell r="L6370">
            <v>0.19</v>
          </cell>
          <cell r="M6370">
            <v>1</v>
          </cell>
          <cell r="N6370">
            <v>0.49094891540641883</v>
          </cell>
          <cell r="O6370">
            <v>0.19</v>
          </cell>
          <cell r="P6370">
            <v>9.6719706072780423E-2</v>
          </cell>
        </row>
        <row r="6371">
          <cell r="A6371" t="str">
            <v>Retrofit</v>
          </cell>
          <cell r="B6371" t="str">
            <v>NC-B-RS-2-HV-RT-EF-HV-CAC055-15</v>
          </cell>
          <cell r="C6371" t="str">
            <v>NC-B-SO-2-HV-RT-EF-HV-CAC055-15</v>
          </cell>
          <cell r="D6371" t="str">
            <v>NC-B-SO-2-HV-RT-EF-HV-CAC055-15</v>
          </cell>
          <cell r="E6371" t="str">
            <v>High Efficiency Packaged AC - Air Cooled 14.0 SEER</v>
          </cell>
          <cell r="F6371" t="str">
            <v>Restaurant</v>
          </cell>
          <cell r="G6371" t="str">
            <v>Heating</v>
          </cell>
          <cell r="H6371" t="str">
            <v>Existing</v>
          </cell>
          <cell r="I6371" t="str">
            <v>Burn Out</v>
          </cell>
          <cell r="J6371">
            <v>1</v>
          </cell>
          <cell r="K6371">
            <v>1</v>
          </cell>
          <cell r="L6371">
            <v>0.15200000000000002</v>
          </cell>
          <cell r="M6371">
            <v>1</v>
          </cell>
          <cell r="N6371">
            <v>0.49094891540641883</v>
          </cell>
          <cell r="O6371">
            <v>0.15200000000000002</v>
          </cell>
          <cell r="P6371">
            <v>7.7375764858224352E-2</v>
          </cell>
        </row>
        <row r="6372">
          <cell r="A6372" t="str">
            <v>Retrofit</v>
          </cell>
          <cell r="B6372" t="str">
            <v>NC-E-RS-2-HV-RT-EF-HV-CAC055-15</v>
          </cell>
          <cell r="C6372" t="str">
            <v>NC-B-SO-2-HV-RT-EF-HV-CAC055-15</v>
          </cell>
          <cell r="D6372" t="str">
            <v>NC-B-SO-2-HV-RT-EF-HV-CAC055-15</v>
          </cell>
          <cell r="E6372" t="str">
            <v>High Efficiency Packaged AC - Air Cooled 14.0 SEER</v>
          </cell>
          <cell r="F6372" t="str">
            <v>Restaurant</v>
          </cell>
          <cell r="G6372" t="str">
            <v>Heating</v>
          </cell>
          <cell r="H6372" t="str">
            <v>Existing</v>
          </cell>
          <cell r="I6372" t="str">
            <v>Early Replacement</v>
          </cell>
          <cell r="J6372">
            <v>1</v>
          </cell>
          <cell r="K6372">
            <v>1</v>
          </cell>
          <cell r="L6372">
            <v>3.7999999999999992E-2</v>
          </cell>
          <cell r="M6372">
            <v>1</v>
          </cell>
          <cell r="N6372">
            <v>0.49094891540641883</v>
          </cell>
          <cell r="O6372">
            <v>3.7999999999999992E-2</v>
          </cell>
          <cell r="P6372">
            <v>1.9343941214556081E-2</v>
          </cell>
        </row>
        <row r="6373">
          <cell r="A6373" t="str">
            <v>Retrofit</v>
          </cell>
          <cell r="B6373" t="str">
            <v>NC-N-RS-2-HV-RT-EF-HV-CAC055-15</v>
          </cell>
          <cell r="C6373" t="str">
            <v>NC-B-SO-2-HV-RT-EF-HV-CAC055-15</v>
          </cell>
          <cell r="D6373" t="str">
            <v>NC-B-SO-2-HV-RT-EF-HV-CAC055-15</v>
          </cell>
          <cell r="E6373" t="str">
            <v>High Efficiency Packaged AC - Air Cooled 14.0 SEER</v>
          </cell>
          <cell r="F6373" t="str">
            <v>Restaurant</v>
          </cell>
          <cell r="G6373" t="str">
            <v>Heating</v>
          </cell>
          <cell r="H6373" t="str">
            <v>New</v>
          </cell>
          <cell r="I6373" t="str">
            <v>New</v>
          </cell>
          <cell r="J6373">
            <v>1</v>
          </cell>
          <cell r="K6373">
            <v>1</v>
          </cell>
          <cell r="L6373">
            <v>0.19</v>
          </cell>
          <cell r="M6373">
            <v>1</v>
          </cell>
          <cell r="N6373">
            <v>0.49094891540641883</v>
          </cell>
          <cell r="O6373">
            <v>0.19</v>
          </cell>
          <cell r="P6373">
            <v>9.6719706072780423E-2</v>
          </cell>
        </row>
        <row r="6374">
          <cell r="A6374" t="str">
            <v>Retrofit</v>
          </cell>
          <cell r="B6374" t="str">
            <v>NC-B-RT-4-HV-RT-EF-HV-CAC055-15</v>
          </cell>
          <cell r="C6374" t="str">
            <v>NC-B-RT-4-HV-RT-EF-HV-CAC055-15</v>
          </cell>
          <cell r="D6374" t="str">
            <v>NC-B-RT-4-HV-RT-EF-HV-CAC055-15</v>
          </cell>
          <cell r="E6374" t="str">
            <v>High Efficiency Packaged AC - Air Cooled 14.0 SEER</v>
          </cell>
          <cell r="F6374" t="str">
            <v>Large_Retail</v>
          </cell>
          <cell r="G6374" t="str">
            <v>Heating</v>
          </cell>
          <cell r="H6374" t="str">
            <v>Existing</v>
          </cell>
          <cell r="I6374" t="str">
            <v>Burn Out</v>
          </cell>
          <cell r="J6374">
            <v>1</v>
          </cell>
          <cell r="K6374">
            <v>1</v>
          </cell>
          <cell r="L6374">
            <v>0.15200000000000002</v>
          </cell>
          <cell r="M6374">
            <v>1</v>
          </cell>
          <cell r="N6374">
            <v>0.49094891540641883</v>
          </cell>
          <cell r="O6374">
            <v>0.15200000000000002</v>
          </cell>
          <cell r="P6374">
            <v>7.7375764858224352E-2</v>
          </cell>
        </row>
        <row r="6375">
          <cell r="A6375" t="str">
            <v>Retrofit</v>
          </cell>
          <cell r="B6375" t="str">
            <v>NC-E-RT-4-HV-RT-EF-HV-CAC055-15</v>
          </cell>
          <cell r="C6375" t="str">
            <v>NC-B-RT-4-HV-RT-EF-HV-CAC055-15</v>
          </cell>
          <cell r="D6375" t="str">
            <v>NC-B-RT-4-HV-RT-EF-HV-CAC055-15</v>
          </cell>
          <cell r="E6375" t="str">
            <v>High Efficiency Packaged AC - Air Cooled 14.0 SEER</v>
          </cell>
          <cell r="F6375" t="str">
            <v>Large_Retail</v>
          </cell>
          <cell r="G6375" t="str">
            <v>Heating</v>
          </cell>
          <cell r="H6375" t="str">
            <v>Existing</v>
          </cell>
          <cell r="I6375" t="str">
            <v>Early Replacement</v>
          </cell>
          <cell r="J6375">
            <v>1</v>
          </cell>
          <cell r="K6375">
            <v>1</v>
          </cell>
          <cell r="L6375">
            <v>3.7999999999999992E-2</v>
          </cell>
          <cell r="M6375">
            <v>1</v>
          </cell>
          <cell r="N6375">
            <v>0.49094891540641883</v>
          </cell>
          <cell r="O6375">
            <v>3.7999999999999992E-2</v>
          </cell>
          <cell r="P6375">
            <v>1.9343941214556081E-2</v>
          </cell>
        </row>
        <row r="6376">
          <cell r="A6376" t="str">
            <v>Retrofit</v>
          </cell>
          <cell r="B6376" t="str">
            <v>NC-N-RT-4-HV-RT-EF-HV-CAC055-15</v>
          </cell>
          <cell r="C6376" t="str">
            <v>NC-B-RT-4-HV-RT-EF-HV-CAC055-15</v>
          </cell>
          <cell r="D6376" t="str">
            <v>NC-B-RT-4-HV-RT-EF-HV-CAC055-15</v>
          </cell>
          <cell r="E6376" t="str">
            <v>High Efficiency Packaged AC - Air Cooled 14.0 SEER</v>
          </cell>
          <cell r="F6376" t="str">
            <v>Large_Retail</v>
          </cell>
          <cell r="G6376" t="str">
            <v>Heating</v>
          </cell>
          <cell r="H6376" t="str">
            <v>New</v>
          </cell>
          <cell r="I6376" t="str">
            <v>New</v>
          </cell>
          <cell r="J6376">
            <v>1</v>
          </cell>
          <cell r="K6376">
            <v>1</v>
          </cell>
          <cell r="L6376">
            <v>0.19</v>
          </cell>
          <cell r="M6376">
            <v>1</v>
          </cell>
          <cell r="N6376">
            <v>0.49094891540641883</v>
          </cell>
          <cell r="O6376">
            <v>0.19</v>
          </cell>
          <cell r="P6376">
            <v>9.6719706072780423E-2</v>
          </cell>
        </row>
        <row r="6377">
          <cell r="A6377" t="str">
            <v>Retrofit</v>
          </cell>
          <cell r="B6377" t="str">
            <v>NC-B-SO-2-HV-RT-EF-HV-CAC055-15</v>
          </cell>
          <cell r="C6377" t="str">
            <v>NC-B-SO-2-HV-RT-EF-HV-CAC055-15</v>
          </cell>
          <cell r="D6377" t="str">
            <v>NC-B-SO-2-HV-RT-EF-HV-CAC055-15</v>
          </cell>
          <cell r="E6377" t="str">
            <v>High Efficiency Packaged AC - Air Cooled 14.0 SEER</v>
          </cell>
          <cell r="F6377" t="str">
            <v>Small_Office</v>
          </cell>
          <cell r="G6377" t="str">
            <v>Heating</v>
          </cell>
          <cell r="H6377" t="str">
            <v>Existing</v>
          </cell>
          <cell r="I6377" t="str">
            <v>Burn Out</v>
          </cell>
          <cell r="J6377">
            <v>1</v>
          </cell>
          <cell r="K6377">
            <v>1</v>
          </cell>
          <cell r="L6377">
            <v>0.15200000000000002</v>
          </cell>
          <cell r="M6377">
            <v>1</v>
          </cell>
          <cell r="N6377">
            <v>0.49094891540641883</v>
          </cell>
          <cell r="O6377">
            <v>0.15200000000000002</v>
          </cell>
          <cell r="P6377">
            <v>7.7375764858224352E-2</v>
          </cell>
        </row>
        <row r="6378">
          <cell r="A6378" t="str">
            <v>Retrofit</v>
          </cell>
          <cell r="B6378" t="str">
            <v>NC-E-SO-2-HV-RT-EF-HV-CAC055-15</v>
          </cell>
          <cell r="C6378" t="str">
            <v>NC-B-SO-2-HV-RT-EF-HV-CAC055-15</v>
          </cell>
          <cell r="D6378" t="str">
            <v>NC-B-SO-2-HV-RT-EF-HV-CAC055-15</v>
          </cell>
          <cell r="E6378" t="str">
            <v>High Efficiency Packaged AC - Air Cooled 14.0 SEER</v>
          </cell>
          <cell r="F6378" t="str">
            <v>Small_Office</v>
          </cell>
          <cell r="G6378" t="str">
            <v>Heating</v>
          </cell>
          <cell r="H6378" t="str">
            <v>Existing</v>
          </cell>
          <cell r="I6378" t="str">
            <v>Early Replacement</v>
          </cell>
          <cell r="J6378">
            <v>1</v>
          </cell>
          <cell r="K6378">
            <v>1</v>
          </cell>
          <cell r="L6378">
            <v>3.7999999999999992E-2</v>
          </cell>
          <cell r="M6378">
            <v>1</v>
          </cell>
          <cell r="N6378">
            <v>0.49094891540641883</v>
          </cell>
          <cell r="O6378">
            <v>3.7999999999999992E-2</v>
          </cell>
          <cell r="P6378">
            <v>1.9343941214556081E-2</v>
          </cell>
        </row>
        <row r="6379">
          <cell r="A6379" t="str">
            <v>Retrofit</v>
          </cell>
          <cell r="B6379" t="str">
            <v>NC-N-SO-2-HV-RT-EF-HV-CAC055-15</v>
          </cell>
          <cell r="C6379" t="str">
            <v>NC-B-SO-2-HV-RT-EF-HV-CAC055-15</v>
          </cell>
          <cell r="D6379" t="str">
            <v>NC-B-SO-2-HV-RT-EF-HV-CAC055-15</v>
          </cell>
          <cell r="E6379" t="str">
            <v>High Efficiency Packaged AC - Air Cooled 14.0 SEER</v>
          </cell>
          <cell r="F6379" t="str">
            <v>Small_Office</v>
          </cell>
          <cell r="G6379" t="str">
            <v>Heating</v>
          </cell>
          <cell r="H6379" t="str">
            <v>New</v>
          </cell>
          <cell r="I6379" t="str">
            <v>New</v>
          </cell>
          <cell r="J6379">
            <v>1</v>
          </cell>
          <cell r="K6379">
            <v>1</v>
          </cell>
          <cell r="L6379">
            <v>0.19</v>
          </cell>
          <cell r="M6379">
            <v>1</v>
          </cell>
          <cell r="N6379">
            <v>0.49094891540641883</v>
          </cell>
          <cell r="O6379">
            <v>0.19</v>
          </cell>
          <cell r="P6379">
            <v>9.6719706072780423E-2</v>
          </cell>
        </row>
        <row r="6380">
          <cell r="A6380" t="str">
            <v>Retrofit</v>
          </cell>
          <cell r="B6380" t="str">
            <v>NC-B-SR-2-HV-RT-EF-HV-CAC055-15</v>
          </cell>
          <cell r="C6380" t="str">
            <v>NC-B-SO-2-HV-RT-EF-HV-CAC055-15</v>
          </cell>
          <cell r="D6380" t="str">
            <v>NC-B-SO-2-HV-RT-EF-HV-CAC055-15</v>
          </cell>
          <cell r="E6380" t="str">
            <v>High Efficiency Packaged AC - Air Cooled 14.0 SEER</v>
          </cell>
          <cell r="F6380" t="str">
            <v>Small_Retail</v>
          </cell>
          <cell r="G6380" t="str">
            <v>Heating</v>
          </cell>
          <cell r="H6380" t="str">
            <v>Existing</v>
          </cell>
          <cell r="I6380" t="str">
            <v>Burn Out</v>
          </cell>
          <cell r="J6380">
            <v>1</v>
          </cell>
          <cell r="K6380">
            <v>1</v>
          </cell>
          <cell r="L6380">
            <v>0.15200000000000002</v>
          </cell>
          <cell r="M6380">
            <v>1</v>
          </cell>
          <cell r="N6380">
            <v>0.49094891540641883</v>
          </cell>
          <cell r="O6380">
            <v>0.15200000000000002</v>
          </cell>
          <cell r="P6380">
            <v>7.7375764858224352E-2</v>
          </cell>
        </row>
        <row r="6381">
          <cell r="A6381" t="str">
            <v>Retrofit</v>
          </cell>
          <cell r="B6381" t="str">
            <v>NC-E-SR-2-HV-RT-EF-HV-CAC055-15</v>
          </cell>
          <cell r="C6381" t="str">
            <v>NC-B-SO-2-HV-RT-EF-HV-CAC055-15</v>
          </cell>
          <cell r="D6381" t="str">
            <v>NC-B-SO-2-HV-RT-EF-HV-CAC055-15</v>
          </cell>
          <cell r="E6381" t="str">
            <v>High Efficiency Packaged AC - Air Cooled 14.0 SEER</v>
          </cell>
          <cell r="F6381" t="str">
            <v>Small_Retail</v>
          </cell>
          <cell r="G6381" t="str">
            <v>Heating</v>
          </cell>
          <cell r="H6381" t="str">
            <v>Existing</v>
          </cell>
          <cell r="I6381" t="str">
            <v>Early Replacement</v>
          </cell>
          <cell r="J6381">
            <v>1</v>
          </cell>
          <cell r="K6381">
            <v>1</v>
          </cell>
          <cell r="L6381">
            <v>3.7999999999999992E-2</v>
          </cell>
          <cell r="M6381">
            <v>1</v>
          </cell>
          <cell r="N6381">
            <v>0.49094891540641883</v>
          </cell>
          <cell r="O6381">
            <v>3.7999999999999992E-2</v>
          </cell>
          <cell r="P6381">
            <v>1.9343941214556081E-2</v>
          </cell>
        </row>
        <row r="6382">
          <cell r="A6382" t="str">
            <v>Retrofit</v>
          </cell>
          <cell r="B6382" t="str">
            <v>NC-N-SR-2-HV-RT-EF-HV-CAC055-15</v>
          </cell>
          <cell r="C6382" t="str">
            <v>NC-B-SO-2-HV-RT-EF-HV-CAC055-15</v>
          </cell>
          <cell r="D6382" t="str">
            <v>NC-B-SO-2-HV-RT-EF-HV-CAC055-15</v>
          </cell>
          <cell r="E6382" t="str">
            <v>High Efficiency Packaged AC - Air Cooled 14.0 SEER</v>
          </cell>
          <cell r="F6382" t="str">
            <v>Small_Retail</v>
          </cell>
          <cell r="G6382" t="str">
            <v>Heating</v>
          </cell>
          <cell r="H6382" t="str">
            <v>New</v>
          </cell>
          <cell r="I6382" t="str">
            <v>New</v>
          </cell>
          <cell r="J6382">
            <v>1</v>
          </cell>
          <cell r="K6382">
            <v>1</v>
          </cell>
          <cell r="L6382">
            <v>0.19</v>
          </cell>
          <cell r="M6382">
            <v>1</v>
          </cell>
          <cell r="N6382">
            <v>0.49094891540641883</v>
          </cell>
          <cell r="O6382">
            <v>0.19</v>
          </cell>
          <cell r="P6382">
            <v>9.6719706072780423E-2</v>
          </cell>
        </row>
        <row r="6383">
          <cell r="A6383" t="str">
            <v>Retrofit</v>
          </cell>
          <cell r="B6383" t="str">
            <v>NC-B-WR-4-HV-RT-EF-HV-CAC055-15</v>
          </cell>
          <cell r="C6383" t="str">
            <v>NC-B-RT-4-HV-RT-EF-HV-CAC055-15</v>
          </cell>
          <cell r="D6383" t="str">
            <v>NC-B-RT-4-HV-RT-EF-HV-CAC055-15</v>
          </cell>
          <cell r="E6383" t="str">
            <v>High Efficiency Packaged AC - Air Cooled 14.0 SEER</v>
          </cell>
          <cell r="F6383" t="str">
            <v>Warehouse</v>
          </cell>
          <cell r="G6383" t="str">
            <v>Heating</v>
          </cell>
          <cell r="H6383" t="str">
            <v>Existing</v>
          </cell>
          <cell r="I6383" t="str">
            <v>Burn Out</v>
          </cell>
          <cell r="J6383">
            <v>1</v>
          </cell>
          <cell r="K6383">
            <v>1</v>
          </cell>
          <cell r="L6383">
            <v>0.15200000000000002</v>
          </cell>
          <cell r="M6383">
            <v>1</v>
          </cell>
          <cell r="N6383">
            <v>0.49094891540641883</v>
          </cell>
          <cell r="O6383">
            <v>0.15200000000000002</v>
          </cell>
          <cell r="P6383">
            <v>7.7375764858224352E-2</v>
          </cell>
        </row>
        <row r="6384">
          <cell r="A6384" t="str">
            <v>Retrofit</v>
          </cell>
          <cell r="B6384" t="str">
            <v>NC-E-WR-4-HV-RT-EF-HV-CAC055-15</v>
          </cell>
          <cell r="C6384" t="str">
            <v>NC-B-RT-4-HV-RT-EF-HV-CAC055-15</v>
          </cell>
          <cell r="D6384" t="str">
            <v>NC-B-RT-4-HV-RT-EF-HV-CAC055-15</v>
          </cell>
          <cell r="E6384" t="str">
            <v>High Efficiency Packaged AC - Air Cooled 14.0 SEER</v>
          </cell>
          <cell r="F6384" t="str">
            <v>Warehouse</v>
          </cell>
          <cell r="G6384" t="str">
            <v>Heating</v>
          </cell>
          <cell r="H6384" t="str">
            <v>Existing</v>
          </cell>
          <cell r="I6384" t="str">
            <v>Early Replacement</v>
          </cell>
          <cell r="J6384">
            <v>1</v>
          </cell>
          <cell r="K6384">
            <v>1</v>
          </cell>
          <cell r="L6384">
            <v>3.7999999999999992E-2</v>
          </cell>
          <cell r="M6384">
            <v>1</v>
          </cell>
          <cell r="N6384">
            <v>0.49094891540641883</v>
          </cell>
          <cell r="O6384">
            <v>3.7999999999999992E-2</v>
          </cell>
          <cell r="P6384">
            <v>1.9343941214556081E-2</v>
          </cell>
        </row>
        <row r="6385">
          <cell r="A6385" t="str">
            <v>Retrofit</v>
          </cell>
          <cell r="B6385" t="str">
            <v>NC-N-WR-4-HV-RT-EF-HV-CAC055-15</v>
          </cell>
          <cell r="C6385" t="str">
            <v>NC-B-RT-4-HV-RT-EF-HV-CAC055-15</v>
          </cell>
          <cell r="D6385" t="str">
            <v>NC-B-RT-4-HV-RT-EF-HV-CAC055-15</v>
          </cell>
          <cell r="E6385" t="str">
            <v>High Efficiency Packaged AC - Air Cooled 14.0 SEER</v>
          </cell>
          <cell r="F6385" t="str">
            <v>Warehouse</v>
          </cell>
          <cell r="G6385" t="str">
            <v>Heating</v>
          </cell>
          <cell r="H6385" t="str">
            <v>New</v>
          </cell>
          <cell r="I6385" t="str">
            <v>New</v>
          </cell>
          <cell r="J6385">
            <v>1</v>
          </cell>
          <cell r="K6385">
            <v>1</v>
          </cell>
          <cell r="L6385">
            <v>0.19</v>
          </cell>
          <cell r="M6385">
            <v>1</v>
          </cell>
          <cell r="N6385">
            <v>0.49094891540641883</v>
          </cell>
          <cell r="O6385">
            <v>0.19</v>
          </cell>
          <cell r="P6385">
            <v>9.6719706072780423E-2</v>
          </cell>
        </row>
        <row r="6386">
          <cell r="A6386" t="str">
            <v>Retrofit</v>
          </cell>
          <cell r="B6386" t="str">
            <v>NC-B-ED-4-HV-RT-HP-HV-OTH037-12</v>
          </cell>
          <cell r="C6386" t="str">
            <v>NC-B-RT-4-HV-RT-HP-HV-OTH037-12</v>
          </cell>
          <cell r="D6386" t="str">
            <v>NC-B-RT-4-HV-RT-HP-HV-OTH037-12</v>
          </cell>
          <cell r="E6386" t="str">
            <v>High efficiency ventilation hoods</v>
          </cell>
          <cell r="F6386" t="str">
            <v>Education</v>
          </cell>
          <cell r="G6386" t="str">
            <v>Heating</v>
          </cell>
          <cell r="H6386" t="str">
            <v>Existing</v>
          </cell>
          <cell r="I6386" t="str">
            <v>Burn Out</v>
          </cell>
          <cell r="J6386">
            <v>1</v>
          </cell>
          <cell r="K6386">
            <v>1</v>
          </cell>
          <cell r="L6386">
            <v>0.20556517085934753</v>
          </cell>
          <cell r="M6386">
            <v>1</v>
          </cell>
          <cell r="N6386">
            <v>0.94562960909333638</v>
          </cell>
          <cell r="O6386">
            <v>0.20556517085934753</v>
          </cell>
          <cell r="P6386">
            <v>1.1176658696417823E-2</v>
          </cell>
        </row>
        <row r="6387">
          <cell r="A6387" t="str">
            <v>Retrofit</v>
          </cell>
          <cell r="B6387" t="str">
            <v>NC-B-ED-4-HV-WS-GH-HV-OTH037-12</v>
          </cell>
          <cell r="C6387" t="str">
            <v>NC-B-RT-4-HV-WS-GH-HV-OTH037-12</v>
          </cell>
          <cell r="D6387" t="str">
            <v>NC-B-RT-4-HV-WS-GH-HV-OTH037-12</v>
          </cell>
          <cell r="E6387" t="str">
            <v>High efficiency ventilation hoods</v>
          </cell>
          <cell r="F6387" t="str">
            <v>Education</v>
          </cell>
          <cell r="G6387" t="str">
            <v>Heating</v>
          </cell>
          <cell r="H6387" t="str">
            <v>Existing</v>
          </cell>
          <cell r="I6387" t="str">
            <v>Burn Out</v>
          </cell>
          <cell r="J6387">
            <v>1</v>
          </cell>
          <cell r="K6387">
            <v>1</v>
          </cell>
          <cell r="L6387">
            <v>4.4434829140652485E-2</v>
          </cell>
          <cell r="M6387">
            <v>1</v>
          </cell>
          <cell r="N6387">
            <v>0.94562960909333638</v>
          </cell>
          <cell r="O6387">
            <v>4.4434829140652485E-2</v>
          </cell>
          <cell r="P6387">
            <v>2.4159390302480837E-3</v>
          </cell>
        </row>
        <row r="6388">
          <cell r="A6388" t="str">
            <v>Retrofit</v>
          </cell>
          <cell r="B6388" t="str">
            <v>NC-E-ED-4-HV-RT-HP-HV-OTH037-12</v>
          </cell>
          <cell r="C6388" t="str">
            <v>NC-B-RT-4-HV-RT-HP-HV-OTH037-12</v>
          </cell>
          <cell r="D6388" t="str">
            <v>NC-B-RT-4-HV-RT-HP-HV-OTH037-12</v>
          </cell>
          <cell r="E6388" t="str">
            <v>High efficiency ventilation hoods</v>
          </cell>
          <cell r="F6388" t="str">
            <v>Education</v>
          </cell>
          <cell r="G6388" t="str">
            <v>Heating</v>
          </cell>
          <cell r="H6388" t="str">
            <v>Existing</v>
          </cell>
          <cell r="I6388" t="str">
            <v>Early Replacement</v>
          </cell>
          <cell r="J6388">
            <v>1</v>
          </cell>
          <cell r="K6388">
            <v>1</v>
          </cell>
          <cell r="L6388">
            <v>0</v>
          </cell>
          <cell r="M6388">
            <v>1</v>
          </cell>
          <cell r="N6388">
            <v>0.94562960909333638</v>
          </cell>
          <cell r="O6388">
            <v>0</v>
          </cell>
          <cell r="P6388">
            <v>0</v>
          </cell>
        </row>
        <row r="6389">
          <cell r="A6389" t="str">
            <v>Retrofit</v>
          </cell>
          <cell r="B6389" t="str">
            <v>NC-E-ED-4-HV-WS-GH-HV-OTH037-12</v>
          </cell>
          <cell r="C6389" t="str">
            <v>NC-B-RT-4-HV-WS-GH-HV-OTH037-12</v>
          </cell>
          <cell r="D6389" t="str">
            <v>NC-B-RT-4-HV-WS-GH-HV-OTH037-12</v>
          </cell>
          <cell r="E6389" t="str">
            <v>High efficiency ventilation hoods</v>
          </cell>
          <cell r="F6389" t="str">
            <v>Education</v>
          </cell>
          <cell r="G6389" t="str">
            <v>Heating</v>
          </cell>
          <cell r="H6389" t="str">
            <v>Existing</v>
          </cell>
          <cell r="I6389" t="str">
            <v>Early Replacement</v>
          </cell>
          <cell r="J6389">
            <v>1</v>
          </cell>
          <cell r="K6389">
            <v>1</v>
          </cell>
          <cell r="L6389">
            <v>0</v>
          </cell>
          <cell r="M6389">
            <v>1</v>
          </cell>
          <cell r="N6389">
            <v>0.94562960909333638</v>
          </cell>
          <cell r="O6389">
            <v>0</v>
          </cell>
          <cell r="P6389">
            <v>0</v>
          </cell>
        </row>
        <row r="6390">
          <cell r="A6390" t="str">
            <v>Retrofit</v>
          </cell>
          <cell r="B6390" t="str">
            <v>NC-N-ED-4-HV-RT-HP-HV-OTH037-12</v>
          </cell>
          <cell r="C6390" t="str">
            <v>NC-B-RT-4-HV-RT-HP-HV-OTH037-12</v>
          </cell>
          <cell r="D6390" t="str">
            <v>NC-B-RT-4-HV-RT-HP-HV-OTH037-12</v>
          </cell>
          <cell r="E6390" t="str">
            <v>High efficiency ventilation hoods</v>
          </cell>
          <cell r="F6390" t="str">
            <v>Education</v>
          </cell>
          <cell r="G6390" t="str">
            <v>Heating</v>
          </cell>
          <cell r="H6390" t="str">
            <v>New</v>
          </cell>
          <cell r="I6390" t="str">
            <v>New</v>
          </cell>
          <cell r="J6390">
            <v>1</v>
          </cell>
          <cell r="K6390">
            <v>1</v>
          </cell>
          <cell r="L6390">
            <v>0.20556517085934753</v>
          </cell>
          <cell r="M6390">
            <v>1</v>
          </cell>
          <cell r="N6390">
            <v>0.94562960909333638</v>
          </cell>
          <cell r="O6390">
            <v>0.20556517085934753</v>
          </cell>
          <cell r="P6390">
            <v>1.1176658696417823E-2</v>
          </cell>
        </row>
        <row r="6391">
          <cell r="A6391" t="str">
            <v>Retrofit</v>
          </cell>
          <cell r="B6391" t="str">
            <v>NC-N-ED-4-HV-WS-GH-HV-OTH037-12</v>
          </cell>
          <cell r="C6391" t="str">
            <v>NC-B-RT-4-HV-WS-GH-HV-OTH037-12</v>
          </cell>
          <cell r="D6391" t="str">
            <v>NC-B-RT-4-HV-WS-GH-HV-OTH037-12</v>
          </cell>
          <cell r="E6391" t="str">
            <v>High efficiency ventilation hoods</v>
          </cell>
          <cell r="F6391" t="str">
            <v>Education</v>
          </cell>
          <cell r="G6391" t="str">
            <v>Heating</v>
          </cell>
          <cell r="H6391" t="str">
            <v>New</v>
          </cell>
          <cell r="I6391" t="str">
            <v>New</v>
          </cell>
          <cell r="J6391">
            <v>1</v>
          </cell>
          <cell r="K6391">
            <v>1</v>
          </cell>
          <cell r="L6391">
            <v>4.4434829140652485E-2</v>
          </cell>
          <cell r="M6391">
            <v>1</v>
          </cell>
          <cell r="N6391">
            <v>0.94562960909333638</v>
          </cell>
          <cell r="O6391">
            <v>4.4434829140652485E-2</v>
          </cell>
          <cell r="P6391">
            <v>2.4159390302480837E-3</v>
          </cell>
        </row>
        <row r="6392">
          <cell r="A6392" t="str">
            <v>Retrofit</v>
          </cell>
          <cell r="B6392" t="str">
            <v>NC-B-GR-4-HV-RT-HP-HV-OTH037-12</v>
          </cell>
          <cell r="C6392" t="str">
            <v>NC-B-RT-4-HV-RT-HP-HV-OTH037-12</v>
          </cell>
          <cell r="D6392" t="str">
            <v>NC-B-RT-4-HV-RT-HP-HV-OTH037-12</v>
          </cell>
          <cell r="E6392" t="str">
            <v>High efficiency ventilation hoods</v>
          </cell>
          <cell r="F6392" t="str">
            <v>Grocery</v>
          </cell>
          <cell r="G6392" t="str">
            <v>Heating</v>
          </cell>
          <cell r="H6392" t="str">
            <v>Existing</v>
          </cell>
          <cell r="I6392" t="str">
            <v>Burn Out</v>
          </cell>
          <cell r="J6392">
            <v>1</v>
          </cell>
          <cell r="K6392">
            <v>1</v>
          </cell>
          <cell r="L6392">
            <v>0.25</v>
          </cell>
          <cell r="M6392">
            <v>1</v>
          </cell>
          <cell r="N6392">
            <v>0.94562960909333638</v>
          </cell>
          <cell r="O6392">
            <v>0.25</v>
          </cell>
          <cell r="P6392">
            <v>1.3592597726665906E-2</v>
          </cell>
        </row>
        <row r="6393">
          <cell r="A6393" t="str">
            <v>Retrofit</v>
          </cell>
          <cell r="B6393" t="str">
            <v>NC-E-GR-4-HV-RT-HP-HV-OTH037-12</v>
          </cell>
          <cell r="C6393" t="str">
            <v>NC-B-RT-4-HV-RT-HP-HV-OTH037-12</v>
          </cell>
          <cell r="D6393" t="str">
            <v>NC-B-RT-4-HV-RT-HP-HV-OTH037-12</v>
          </cell>
          <cell r="E6393" t="str">
            <v>High efficiency ventilation hoods</v>
          </cell>
          <cell r="F6393" t="str">
            <v>Grocery</v>
          </cell>
          <cell r="G6393" t="str">
            <v>Heating</v>
          </cell>
          <cell r="H6393" t="str">
            <v>Existing</v>
          </cell>
          <cell r="I6393" t="str">
            <v>Early Replacement</v>
          </cell>
          <cell r="J6393">
            <v>1</v>
          </cell>
          <cell r="K6393">
            <v>1</v>
          </cell>
          <cell r="L6393">
            <v>0</v>
          </cell>
          <cell r="M6393">
            <v>1</v>
          </cell>
          <cell r="N6393">
            <v>0.94562960909333638</v>
          </cell>
          <cell r="O6393">
            <v>0</v>
          </cell>
          <cell r="P6393">
            <v>0</v>
          </cell>
        </row>
        <row r="6394">
          <cell r="A6394" t="str">
            <v>Retrofit</v>
          </cell>
          <cell r="B6394" t="str">
            <v>NC-N-GR-4-HV-RT-HP-HV-OTH037-12</v>
          </cell>
          <cell r="C6394" t="str">
            <v>NC-B-RT-4-HV-RT-HP-HV-OTH037-12</v>
          </cell>
          <cell r="D6394" t="str">
            <v>NC-B-RT-4-HV-RT-HP-HV-OTH037-12</v>
          </cell>
          <cell r="E6394" t="str">
            <v>High efficiency ventilation hoods</v>
          </cell>
          <cell r="F6394" t="str">
            <v>Grocery</v>
          </cell>
          <cell r="G6394" t="str">
            <v>Heating</v>
          </cell>
          <cell r="H6394" t="str">
            <v>New</v>
          </cell>
          <cell r="I6394" t="str">
            <v>New</v>
          </cell>
          <cell r="J6394">
            <v>1</v>
          </cell>
          <cell r="K6394">
            <v>1</v>
          </cell>
          <cell r="L6394">
            <v>0.25</v>
          </cell>
          <cell r="M6394">
            <v>1</v>
          </cell>
          <cell r="N6394">
            <v>0.94562960909333638</v>
          </cell>
          <cell r="O6394">
            <v>0.25</v>
          </cell>
          <cell r="P6394">
            <v>1.3592597726665906E-2</v>
          </cell>
        </row>
        <row r="6395">
          <cell r="A6395" t="str">
            <v>Retrofit</v>
          </cell>
          <cell r="B6395" t="str">
            <v>NC-B-MO-4-HV-RT-HP-HV-OTH037-12</v>
          </cell>
          <cell r="C6395" t="str">
            <v>NC-B-RT-4-HV-RT-HP-HV-OTH037-12</v>
          </cell>
          <cell r="D6395" t="str">
            <v>NC-B-RT-4-HV-RT-HP-HV-OTH037-12</v>
          </cell>
          <cell r="E6395" t="str">
            <v>High efficiency ventilation hoods</v>
          </cell>
          <cell r="F6395" t="str">
            <v>Medical_Office</v>
          </cell>
          <cell r="G6395" t="str">
            <v>Heating</v>
          </cell>
          <cell r="H6395" t="str">
            <v>Existing</v>
          </cell>
          <cell r="I6395" t="str">
            <v>Burn Out</v>
          </cell>
          <cell r="J6395">
            <v>1</v>
          </cell>
          <cell r="K6395">
            <v>1</v>
          </cell>
          <cell r="L6395">
            <v>0.22700756076955161</v>
          </cell>
          <cell r="M6395">
            <v>1</v>
          </cell>
          <cell r="N6395">
            <v>0.94562960909333638</v>
          </cell>
          <cell r="O6395">
            <v>0.22700756076955161</v>
          </cell>
          <cell r="P6395">
            <v>1.2342489817808718E-2</v>
          </cell>
        </row>
        <row r="6396">
          <cell r="A6396" t="str">
            <v>Retrofit</v>
          </cell>
          <cell r="B6396" t="str">
            <v>NC-B-MO-4-HV-WS-GH-HV-OTH037-12</v>
          </cell>
          <cell r="C6396" t="str">
            <v>NC-B-RT-4-HV-WS-GH-HV-OTH037-12</v>
          </cell>
          <cell r="D6396" t="str">
            <v>NC-B-RT-4-HV-WS-GH-HV-OTH037-12</v>
          </cell>
          <cell r="E6396" t="str">
            <v>High efficiency ventilation hoods</v>
          </cell>
          <cell r="F6396" t="str">
            <v>Medical_Office</v>
          </cell>
          <cell r="G6396" t="str">
            <v>Heating</v>
          </cell>
          <cell r="H6396" t="str">
            <v>Existing</v>
          </cell>
          <cell r="I6396" t="str">
            <v>Burn Out</v>
          </cell>
          <cell r="J6396">
            <v>1</v>
          </cell>
          <cell r="K6396">
            <v>1</v>
          </cell>
          <cell r="L6396">
            <v>2.29924392304484E-2</v>
          </cell>
          <cell r="M6396">
            <v>1</v>
          </cell>
          <cell r="N6396">
            <v>0.94562960909333638</v>
          </cell>
          <cell r="O6396">
            <v>2.29924392304484E-2</v>
          </cell>
          <cell r="P6396">
            <v>1.2501079088571877E-3</v>
          </cell>
        </row>
        <row r="6397">
          <cell r="A6397" t="str">
            <v>Retrofit</v>
          </cell>
          <cell r="B6397" t="str">
            <v>NC-E-MO-4-HV-RT-HP-HV-OTH037-12</v>
          </cell>
          <cell r="C6397" t="str">
            <v>NC-B-RT-4-HV-RT-HP-HV-OTH037-12</v>
          </cell>
          <cell r="D6397" t="str">
            <v>NC-B-RT-4-HV-RT-HP-HV-OTH037-12</v>
          </cell>
          <cell r="E6397" t="str">
            <v>High efficiency ventilation hoods</v>
          </cell>
          <cell r="F6397" t="str">
            <v>Medical_Office</v>
          </cell>
          <cell r="G6397" t="str">
            <v>Heating</v>
          </cell>
          <cell r="H6397" t="str">
            <v>Existing</v>
          </cell>
          <cell r="I6397" t="str">
            <v>Early Replacement</v>
          </cell>
          <cell r="J6397">
            <v>1</v>
          </cell>
          <cell r="K6397">
            <v>1</v>
          </cell>
          <cell r="L6397">
            <v>0</v>
          </cell>
          <cell r="M6397">
            <v>1</v>
          </cell>
          <cell r="N6397">
            <v>0.94562960909333638</v>
          </cell>
          <cell r="O6397">
            <v>0</v>
          </cell>
          <cell r="P6397">
            <v>0</v>
          </cell>
        </row>
        <row r="6398">
          <cell r="A6398" t="str">
            <v>Retrofit</v>
          </cell>
          <cell r="B6398" t="str">
            <v>NC-E-MO-4-HV-WS-GH-HV-OTH037-12</v>
          </cell>
          <cell r="C6398" t="str">
            <v>NC-B-RT-4-HV-WS-GH-HV-OTH037-12</v>
          </cell>
          <cell r="D6398" t="str">
            <v>NC-B-RT-4-HV-WS-GH-HV-OTH037-12</v>
          </cell>
          <cell r="E6398" t="str">
            <v>High efficiency ventilation hoods</v>
          </cell>
          <cell r="F6398" t="str">
            <v>Medical_Office</v>
          </cell>
          <cell r="G6398" t="str">
            <v>Heating</v>
          </cell>
          <cell r="H6398" t="str">
            <v>Existing</v>
          </cell>
          <cell r="I6398" t="str">
            <v>Early Replacement</v>
          </cell>
          <cell r="J6398">
            <v>1</v>
          </cell>
          <cell r="K6398">
            <v>1</v>
          </cell>
          <cell r="L6398">
            <v>0</v>
          </cell>
          <cell r="M6398">
            <v>1</v>
          </cell>
          <cell r="N6398">
            <v>0.94562960909333638</v>
          </cell>
          <cell r="O6398">
            <v>0</v>
          </cell>
          <cell r="P6398">
            <v>0</v>
          </cell>
        </row>
        <row r="6399">
          <cell r="A6399" t="str">
            <v>Retrofit</v>
          </cell>
          <cell r="B6399" t="str">
            <v>NC-N-MO-4-HV-RT-HP-HV-OTH037-12</v>
          </cell>
          <cell r="C6399" t="str">
            <v>NC-B-RT-4-HV-RT-HP-HV-OTH037-12</v>
          </cell>
          <cell r="D6399" t="str">
            <v>NC-B-RT-4-HV-RT-HP-HV-OTH037-12</v>
          </cell>
          <cell r="E6399" t="str">
            <v>High efficiency ventilation hoods</v>
          </cell>
          <cell r="F6399" t="str">
            <v>Medical_Office</v>
          </cell>
          <cell r="G6399" t="str">
            <v>Heating</v>
          </cell>
          <cell r="H6399" t="str">
            <v>New</v>
          </cell>
          <cell r="I6399" t="str">
            <v>New</v>
          </cell>
          <cell r="J6399">
            <v>1</v>
          </cell>
          <cell r="K6399">
            <v>1</v>
          </cell>
          <cell r="L6399">
            <v>0.22700756076955161</v>
          </cell>
          <cell r="M6399">
            <v>1</v>
          </cell>
          <cell r="N6399">
            <v>0.94562960909333638</v>
          </cell>
          <cell r="O6399">
            <v>0.22700756076955161</v>
          </cell>
          <cell r="P6399">
            <v>1.2342489817808718E-2</v>
          </cell>
        </row>
        <row r="6400">
          <cell r="A6400" t="str">
            <v>Retrofit</v>
          </cell>
          <cell r="B6400" t="str">
            <v>NC-N-MO-4-HV-WS-GH-HV-OTH037-12</v>
          </cell>
          <cell r="C6400" t="str">
            <v>NC-B-RT-4-HV-WS-GH-HV-OTH037-12</v>
          </cell>
          <cell r="D6400" t="str">
            <v>NC-B-RT-4-HV-WS-GH-HV-OTH037-12</v>
          </cell>
          <cell r="E6400" t="str">
            <v>High efficiency ventilation hoods</v>
          </cell>
          <cell r="F6400" t="str">
            <v>Medical_Office</v>
          </cell>
          <cell r="G6400" t="str">
            <v>Heating</v>
          </cell>
          <cell r="H6400" t="str">
            <v>New</v>
          </cell>
          <cell r="I6400" t="str">
            <v>New</v>
          </cell>
          <cell r="J6400">
            <v>1</v>
          </cell>
          <cell r="K6400">
            <v>1</v>
          </cell>
          <cell r="L6400">
            <v>2.29924392304484E-2</v>
          </cell>
          <cell r="M6400">
            <v>1</v>
          </cell>
          <cell r="N6400">
            <v>0.94562960909333638</v>
          </cell>
          <cell r="O6400">
            <v>2.29924392304484E-2</v>
          </cell>
          <cell r="P6400">
            <v>1.2501079088571877E-3</v>
          </cell>
        </row>
        <row r="6401">
          <cell r="A6401" t="str">
            <v>Retrofit</v>
          </cell>
          <cell r="B6401" t="str">
            <v>NC-B-RL-4-HV-RT-HP-HV-OTH037-12</v>
          </cell>
          <cell r="C6401" t="str">
            <v>NC-B-RT-4-HV-RT-HP-HV-OTH037-12</v>
          </cell>
          <cell r="D6401" t="str">
            <v>NC-B-RT-4-HV-RT-HP-HV-OTH037-12</v>
          </cell>
          <cell r="E6401" t="str">
            <v>High efficiency ventilation hoods</v>
          </cell>
          <cell r="F6401" t="str">
            <v>Religious</v>
          </cell>
          <cell r="G6401" t="str">
            <v>Heating</v>
          </cell>
          <cell r="H6401" t="str">
            <v>Existing</v>
          </cell>
          <cell r="I6401" t="str">
            <v>Burn Out</v>
          </cell>
          <cell r="J6401">
            <v>1</v>
          </cell>
          <cell r="K6401">
            <v>1</v>
          </cell>
          <cell r="L6401">
            <v>0.25</v>
          </cell>
          <cell r="M6401">
            <v>1</v>
          </cell>
          <cell r="N6401">
            <v>0.94562960909333638</v>
          </cell>
          <cell r="O6401">
            <v>0.25</v>
          </cell>
          <cell r="P6401">
            <v>1.3592597726665906E-2</v>
          </cell>
        </row>
        <row r="6402">
          <cell r="A6402" t="str">
            <v>Retrofit</v>
          </cell>
          <cell r="B6402" t="str">
            <v>NC-E-RL-4-HV-RT-HP-HV-OTH037-12</v>
          </cell>
          <cell r="C6402" t="str">
            <v>NC-B-RT-4-HV-RT-HP-HV-OTH037-12</v>
          </cell>
          <cell r="D6402" t="str">
            <v>NC-B-RT-4-HV-RT-HP-HV-OTH037-12</v>
          </cell>
          <cell r="E6402" t="str">
            <v>High efficiency ventilation hoods</v>
          </cell>
          <cell r="F6402" t="str">
            <v>Religious</v>
          </cell>
          <cell r="G6402" t="str">
            <v>Heating</v>
          </cell>
          <cell r="H6402" t="str">
            <v>Existing</v>
          </cell>
          <cell r="I6402" t="str">
            <v>Early Replacement</v>
          </cell>
          <cell r="J6402">
            <v>1</v>
          </cell>
          <cell r="K6402">
            <v>1</v>
          </cell>
          <cell r="L6402">
            <v>0</v>
          </cell>
          <cell r="M6402">
            <v>1</v>
          </cell>
          <cell r="N6402">
            <v>0.94562960909333638</v>
          </cell>
          <cell r="O6402">
            <v>0</v>
          </cell>
          <cell r="P6402">
            <v>0</v>
          </cell>
        </row>
        <row r="6403">
          <cell r="A6403" t="str">
            <v>Retrofit</v>
          </cell>
          <cell r="B6403" t="str">
            <v>NC-N-RL-4-HV-RT-HP-HV-OTH037-12</v>
          </cell>
          <cell r="C6403" t="str">
            <v>NC-B-RT-4-HV-RT-HP-HV-OTH037-12</v>
          </cell>
          <cell r="D6403" t="str">
            <v>NC-B-RT-4-HV-RT-HP-HV-OTH037-12</v>
          </cell>
          <cell r="E6403" t="str">
            <v>High efficiency ventilation hoods</v>
          </cell>
          <cell r="F6403" t="str">
            <v>Religious</v>
          </cell>
          <cell r="G6403" t="str">
            <v>Heating</v>
          </cell>
          <cell r="H6403" t="str">
            <v>New</v>
          </cell>
          <cell r="I6403" t="str">
            <v>New</v>
          </cell>
          <cell r="J6403">
            <v>1</v>
          </cell>
          <cell r="K6403">
            <v>1</v>
          </cell>
          <cell r="L6403">
            <v>0.25</v>
          </cell>
          <cell r="M6403">
            <v>1</v>
          </cell>
          <cell r="N6403">
            <v>0.94562960909333638</v>
          </cell>
          <cell r="O6403">
            <v>0.25</v>
          </cell>
          <cell r="P6403">
            <v>1.3592597726665906E-2</v>
          </cell>
        </row>
        <row r="6404">
          <cell r="A6404" t="str">
            <v>Retrofit</v>
          </cell>
          <cell r="B6404" t="str">
            <v>NC-B-RT-4-HV-RT-HP-HV-OTH037-12</v>
          </cell>
          <cell r="C6404" t="str">
            <v>NC-B-RT-4-HV-RT-HP-HV-OTH037-12</v>
          </cell>
          <cell r="D6404" t="str">
            <v>NC-B-RT-4-HV-RT-HP-HV-OTH037-12</v>
          </cell>
          <cell r="E6404" t="str">
            <v>High efficiency ventilation hoods</v>
          </cell>
          <cell r="F6404" t="str">
            <v>Large_Retail</v>
          </cell>
          <cell r="G6404" t="str">
            <v>Heating</v>
          </cell>
          <cell r="H6404" t="str">
            <v>Existing</v>
          </cell>
          <cell r="I6404" t="str">
            <v>Burn Out</v>
          </cell>
          <cell r="J6404">
            <v>1</v>
          </cell>
          <cell r="K6404">
            <v>1</v>
          </cell>
          <cell r="L6404">
            <v>0.25</v>
          </cell>
          <cell r="M6404">
            <v>1</v>
          </cell>
          <cell r="N6404">
            <v>0.94562960909333638</v>
          </cell>
          <cell r="O6404">
            <v>0.25</v>
          </cell>
          <cell r="P6404">
            <v>1.3592597726665906E-2</v>
          </cell>
        </row>
        <row r="6405">
          <cell r="A6405" t="str">
            <v>Retrofit</v>
          </cell>
          <cell r="B6405" t="str">
            <v>NC-B-RT-4-HV-WS-GH-HV-OTH037-12</v>
          </cell>
          <cell r="C6405" t="str">
            <v>NC-B-RT-4-HV-WS-GH-HV-OTH037-12</v>
          </cell>
          <cell r="D6405" t="str">
            <v>NC-B-RT-4-HV-WS-GH-HV-OTH037-12</v>
          </cell>
          <cell r="E6405" t="str">
            <v>High efficiency ventilation hoods</v>
          </cell>
          <cell r="F6405" t="str">
            <v>Large_Retail</v>
          </cell>
          <cell r="G6405" t="str">
            <v>Heating</v>
          </cell>
          <cell r="H6405" t="str">
            <v>Existing</v>
          </cell>
          <cell r="I6405" t="str">
            <v>Burn Out</v>
          </cell>
          <cell r="J6405">
            <v>1</v>
          </cell>
          <cell r="K6405">
            <v>1</v>
          </cell>
          <cell r="L6405">
            <v>0</v>
          </cell>
          <cell r="M6405">
            <v>1</v>
          </cell>
          <cell r="N6405">
            <v>0.94562960909333638</v>
          </cell>
          <cell r="O6405">
            <v>0</v>
          </cell>
          <cell r="P6405">
            <v>0</v>
          </cell>
        </row>
        <row r="6406">
          <cell r="A6406" t="str">
            <v>Retrofit</v>
          </cell>
          <cell r="B6406" t="str">
            <v>NC-E-RT-4-HV-RT-HP-HV-OTH037-12</v>
          </cell>
          <cell r="C6406" t="str">
            <v>NC-B-RT-4-HV-RT-HP-HV-OTH037-12</v>
          </cell>
          <cell r="D6406" t="str">
            <v>NC-B-RT-4-HV-RT-HP-HV-OTH037-12</v>
          </cell>
          <cell r="E6406" t="str">
            <v>High efficiency ventilation hoods</v>
          </cell>
          <cell r="F6406" t="str">
            <v>Large_Retail</v>
          </cell>
          <cell r="G6406" t="str">
            <v>Heating</v>
          </cell>
          <cell r="H6406" t="str">
            <v>Existing</v>
          </cell>
          <cell r="I6406" t="str">
            <v>Early Replacement</v>
          </cell>
          <cell r="J6406">
            <v>1</v>
          </cell>
          <cell r="K6406">
            <v>1</v>
          </cell>
          <cell r="L6406">
            <v>0</v>
          </cell>
          <cell r="M6406">
            <v>1</v>
          </cell>
          <cell r="N6406">
            <v>0.94562960909333638</v>
          </cell>
          <cell r="O6406">
            <v>0</v>
          </cell>
          <cell r="P6406">
            <v>0</v>
          </cell>
        </row>
        <row r="6407">
          <cell r="A6407" t="str">
            <v>Retrofit</v>
          </cell>
          <cell r="B6407" t="str">
            <v>NC-E-RT-4-HV-WS-GH-HV-OTH037-12</v>
          </cell>
          <cell r="C6407" t="str">
            <v>NC-B-RT-4-HV-WS-GH-HV-OTH037-12</v>
          </cell>
          <cell r="D6407" t="str">
            <v>NC-B-RT-4-HV-WS-GH-HV-OTH037-12</v>
          </cell>
          <cell r="E6407" t="str">
            <v>High efficiency ventilation hoods</v>
          </cell>
          <cell r="F6407" t="str">
            <v>Large_Retail</v>
          </cell>
          <cell r="G6407" t="str">
            <v>Heating</v>
          </cell>
          <cell r="H6407" t="str">
            <v>Existing</v>
          </cell>
          <cell r="I6407" t="str">
            <v>Early Replacement</v>
          </cell>
          <cell r="J6407">
            <v>1</v>
          </cell>
          <cell r="K6407">
            <v>1</v>
          </cell>
          <cell r="L6407">
            <v>0</v>
          </cell>
          <cell r="M6407">
            <v>1</v>
          </cell>
          <cell r="N6407">
            <v>0.94562960909333638</v>
          </cell>
          <cell r="O6407">
            <v>0</v>
          </cell>
          <cell r="P6407">
            <v>0</v>
          </cell>
        </row>
        <row r="6408">
          <cell r="A6408" t="str">
            <v>Retrofit</v>
          </cell>
          <cell r="B6408" t="str">
            <v>NC-N-RT-4-HV-RT-HP-HV-OTH037-12</v>
          </cell>
          <cell r="C6408" t="str">
            <v>NC-B-RT-4-HV-RT-HP-HV-OTH037-12</v>
          </cell>
          <cell r="D6408" t="str">
            <v>NC-B-RT-4-HV-RT-HP-HV-OTH037-12</v>
          </cell>
          <cell r="E6408" t="str">
            <v>High efficiency ventilation hoods</v>
          </cell>
          <cell r="F6408" t="str">
            <v>Large_Retail</v>
          </cell>
          <cell r="G6408" t="str">
            <v>Heating</v>
          </cell>
          <cell r="H6408" t="str">
            <v>New</v>
          </cell>
          <cell r="I6408" t="str">
            <v>New</v>
          </cell>
          <cell r="J6408">
            <v>1</v>
          </cell>
          <cell r="K6408">
            <v>1</v>
          </cell>
          <cell r="L6408">
            <v>0.25</v>
          </cell>
          <cell r="M6408">
            <v>1</v>
          </cell>
          <cell r="N6408">
            <v>0.94562960909333638</v>
          </cell>
          <cell r="O6408">
            <v>0.25</v>
          </cell>
          <cell r="P6408">
            <v>1.3592597726665906E-2</v>
          </cell>
        </row>
        <row r="6409">
          <cell r="A6409" t="str">
            <v>Retrofit</v>
          </cell>
          <cell r="B6409" t="str">
            <v>NC-N-RT-4-HV-WS-GH-HV-OTH037-12</v>
          </cell>
          <cell r="C6409" t="str">
            <v>NC-B-RT-4-HV-WS-GH-HV-OTH037-12</v>
          </cell>
          <cell r="D6409" t="str">
            <v>NC-B-RT-4-HV-WS-GH-HV-OTH037-12</v>
          </cell>
          <cell r="E6409" t="str">
            <v>High efficiency ventilation hoods</v>
          </cell>
          <cell r="F6409" t="str">
            <v>Large_Retail</v>
          </cell>
          <cell r="G6409" t="str">
            <v>Heating</v>
          </cell>
          <cell r="H6409" t="str">
            <v>New</v>
          </cell>
          <cell r="I6409" t="str">
            <v>New</v>
          </cell>
          <cell r="J6409">
            <v>1</v>
          </cell>
          <cell r="K6409">
            <v>1</v>
          </cell>
          <cell r="L6409">
            <v>0</v>
          </cell>
          <cell r="M6409">
            <v>1</v>
          </cell>
          <cell r="N6409">
            <v>0.94562960909333638</v>
          </cell>
          <cell r="O6409">
            <v>0</v>
          </cell>
          <cell r="P6409">
            <v>0</v>
          </cell>
        </row>
        <row r="6410">
          <cell r="A6410" t="str">
            <v>Retrofit</v>
          </cell>
          <cell r="B6410" t="str">
            <v>NC-B-SO-2-HV-RT-HP-HV-OTH037-12</v>
          </cell>
          <cell r="C6410" t="str">
            <v>NC-B-SO-2-HV-RT-HP-HV-OTH037-12</v>
          </cell>
          <cell r="D6410" t="str">
            <v>NC-B-SO-2-HV-RT-HP-HV-OTH037-12</v>
          </cell>
          <cell r="E6410" t="str">
            <v>High efficiency ventilation hoods</v>
          </cell>
          <cell r="F6410" t="str">
            <v>Small_Office</v>
          </cell>
          <cell r="G6410" t="str">
            <v>Heating</v>
          </cell>
          <cell r="H6410" t="str">
            <v>Existing</v>
          </cell>
          <cell r="I6410" t="str">
            <v>Burn Out</v>
          </cell>
          <cell r="J6410">
            <v>1</v>
          </cell>
          <cell r="K6410">
            <v>1</v>
          </cell>
          <cell r="L6410">
            <v>0.25</v>
          </cell>
          <cell r="M6410">
            <v>1</v>
          </cell>
          <cell r="N6410">
            <v>0.94562960909333638</v>
          </cell>
          <cell r="O6410">
            <v>0.25</v>
          </cell>
          <cell r="P6410">
            <v>1.3592597726665906E-2</v>
          </cell>
        </row>
        <row r="6411">
          <cell r="A6411" t="str">
            <v>Retrofit</v>
          </cell>
          <cell r="B6411" t="str">
            <v>NC-E-SO-2-HV-RT-HP-HV-OTH037-12</v>
          </cell>
          <cell r="C6411" t="str">
            <v>NC-B-SO-2-HV-RT-HP-HV-OTH037-12</v>
          </cell>
          <cell r="D6411" t="str">
            <v>NC-B-SO-2-HV-RT-HP-HV-OTH037-12</v>
          </cell>
          <cell r="E6411" t="str">
            <v>High efficiency ventilation hoods</v>
          </cell>
          <cell r="F6411" t="str">
            <v>Small_Office</v>
          </cell>
          <cell r="G6411" t="str">
            <v>Heating</v>
          </cell>
          <cell r="H6411" t="str">
            <v>Existing</v>
          </cell>
          <cell r="I6411" t="str">
            <v>Early Replacement</v>
          </cell>
          <cell r="J6411">
            <v>1</v>
          </cell>
          <cell r="K6411">
            <v>1</v>
          </cell>
          <cell r="L6411">
            <v>0</v>
          </cell>
          <cell r="M6411">
            <v>1</v>
          </cell>
          <cell r="N6411">
            <v>0.94562960909333638</v>
          </cell>
          <cell r="O6411">
            <v>0</v>
          </cell>
          <cell r="P6411">
            <v>0</v>
          </cell>
        </row>
        <row r="6412">
          <cell r="A6412" t="str">
            <v>Retrofit</v>
          </cell>
          <cell r="B6412" t="str">
            <v>NC-N-SO-2-HV-RT-HP-HV-OTH037-12</v>
          </cell>
          <cell r="C6412" t="str">
            <v>NC-B-SO-2-HV-RT-HP-HV-OTH037-12</v>
          </cell>
          <cell r="D6412" t="str">
            <v>NC-B-SO-2-HV-RT-HP-HV-OTH037-12</v>
          </cell>
          <cell r="E6412" t="str">
            <v>High efficiency ventilation hoods</v>
          </cell>
          <cell r="F6412" t="str">
            <v>Small_Office</v>
          </cell>
          <cell r="G6412" t="str">
            <v>Heating</v>
          </cell>
          <cell r="H6412" t="str">
            <v>New</v>
          </cell>
          <cell r="I6412" t="str">
            <v>New</v>
          </cell>
          <cell r="J6412">
            <v>1</v>
          </cell>
          <cell r="K6412">
            <v>1</v>
          </cell>
          <cell r="L6412">
            <v>0.25</v>
          </cell>
          <cell r="M6412">
            <v>1</v>
          </cell>
          <cell r="N6412">
            <v>0.94562960909333638</v>
          </cell>
          <cell r="O6412">
            <v>0.25</v>
          </cell>
          <cell r="P6412">
            <v>1.3592597726665906E-2</v>
          </cell>
        </row>
        <row r="6413">
          <cell r="A6413" t="str">
            <v>Retrofit</v>
          </cell>
          <cell r="B6413" t="str">
            <v>NC-B-SR-4-HV-RT-HP-HV-OTH037-12</v>
          </cell>
          <cell r="C6413" t="str">
            <v>NC-B-RT-4-HV-RT-HP-HV-OTH037-12</v>
          </cell>
          <cell r="D6413" t="str">
            <v>NC-B-RT-4-HV-RT-HP-HV-OTH037-12</v>
          </cell>
          <cell r="E6413" t="str">
            <v>High efficiency ventilation hoods</v>
          </cell>
          <cell r="F6413" t="str">
            <v>Small_Retail</v>
          </cell>
          <cell r="G6413" t="str">
            <v>Heating</v>
          </cell>
          <cell r="H6413" t="str">
            <v>Existing</v>
          </cell>
          <cell r="I6413" t="str">
            <v>Burn Out</v>
          </cell>
          <cell r="J6413">
            <v>1</v>
          </cell>
          <cell r="K6413">
            <v>1</v>
          </cell>
          <cell r="L6413">
            <v>0.24529182266896032</v>
          </cell>
          <cell r="M6413">
            <v>1</v>
          </cell>
          <cell r="N6413">
            <v>0.94562960909333638</v>
          </cell>
          <cell r="O6413">
            <v>0.24529182266896032</v>
          </cell>
          <cell r="P6413">
            <v>1.3336612284719386E-2</v>
          </cell>
        </row>
        <row r="6414">
          <cell r="A6414" t="str">
            <v>Retrofit</v>
          </cell>
          <cell r="B6414" t="str">
            <v>NC-B-SR-4-HV-WS-GH-HV-OTH037-12</v>
          </cell>
          <cell r="C6414" t="str">
            <v>NC-B-RT-4-HV-WS-GH-HV-OTH037-12</v>
          </cell>
          <cell r="D6414" t="str">
            <v>NC-B-RT-4-HV-WS-GH-HV-OTH037-12</v>
          </cell>
          <cell r="E6414" t="str">
            <v>High efficiency ventilation hoods</v>
          </cell>
          <cell r="F6414" t="str">
            <v>Small_Retail</v>
          </cell>
          <cell r="G6414" t="str">
            <v>Heating</v>
          </cell>
          <cell r="H6414" t="str">
            <v>Existing</v>
          </cell>
          <cell r="I6414" t="str">
            <v>Burn Out</v>
          </cell>
          <cell r="J6414">
            <v>1</v>
          </cell>
          <cell r="K6414">
            <v>1</v>
          </cell>
          <cell r="L6414">
            <v>4.7081773310396653E-3</v>
          </cell>
          <cell r="M6414">
            <v>1</v>
          </cell>
          <cell r="N6414">
            <v>0.94562960909333638</v>
          </cell>
          <cell r="O6414">
            <v>4.7081773310396653E-3</v>
          </cell>
          <cell r="P6414">
            <v>2.5598544194651885E-4</v>
          </cell>
        </row>
        <row r="6415">
          <cell r="A6415" t="str">
            <v>Retrofit</v>
          </cell>
          <cell r="B6415" t="str">
            <v>NC-E-SR-4-HV-RT-HP-HV-OTH037-12</v>
          </cell>
          <cell r="C6415" t="str">
            <v>NC-B-RT-4-HV-RT-HP-HV-OTH037-12</v>
          </cell>
          <cell r="D6415" t="str">
            <v>NC-B-RT-4-HV-RT-HP-HV-OTH037-12</v>
          </cell>
          <cell r="E6415" t="str">
            <v>High efficiency ventilation hoods</v>
          </cell>
          <cell r="F6415" t="str">
            <v>Small_Retail</v>
          </cell>
          <cell r="G6415" t="str">
            <v>Heating</v>
          </cell>
          <cell r="H6415" t="str">
            <v>Existing</v>
          </cell>
          <cell r="I6415" t="str">
            <v>Early Replacement</v>
          </cell>
          <cell r="J6415">
            <v>1</v>
          </cell>
          <cell r="K6415">
            <v>1</v>
          </cell>
          <cell r="L6415">
            <v>0</v>
          </cell>
          <cell r="M6415">
            <v>1</v>
          </cell>
          <cell r="N6415">
            <v>0.94562960909333638</v>
          </cell>
          <cell r="O6415">
            <v>0</v>
          </cell>
          <cell r="P6415">
            <v>0</v>
          </cell>
        </row>
        <row r="6416">
          <cell r="A6416" t="str">
            <v>Retrofit</v>
          </cell>
          <cell r="B6416" t="str">
            <v>NC-E-SR-4-HV-WS-GH-HV-OTH037-12</v>
          </cell>
          <cell r="C6416" t="str">
            <v>NC-B-RT-4-HV-WS-GH-HV-OTH037-12</v>
          </cell>
          <cell r="D6416" t="str">
            <v>NC-B-RT-4-HV-WS-GH-HV-OTH037-12</v>
          </cell>
          <cell r="E6416" t="str">
            <v>High efficiency ventilation hoods</v>
          </cell>
          <cell r="F6416" t="str">
            <v>Small_Retail</v>
          </cell>
          <cell r="G6416" t="str">
            <v>Heating</v>
          </cell>
          <cell r="H6416" t="str">
            <v>Existing</v>
          </cell>
          <cell r="I6416" t="str">
            <v>Early Replacement</v>
          </cell>
          <cell r="J6416">
            <v>1</v>
          </cell>
          <cell r="K6416">
            <v>1</v>
          </cell>
          <cell r="L6416">
            <v>0</v>
          </cell>
          <cell r="M6416">
            <v>1</v>
          </cell>
          <cell r="N6416">
            <v>0.94562960909333638</v>
          </cell>
          <cell r="O6416">
            <v>0</v>
          </cell>
          <cell r="P6416">
            <v>0</v>
          </cell>
        </row>
        <row r="6417">
          <cell r="A6417" t="str">
            <v>Retrofit</v>
          </cell>
          <cell r="B6417" t="str">
            <v>NC-N-SR-4-HV-RT-HP-HV-OTH037-12</v>
          </cell>
          <cell r="C6417" t="str">
            <v>NC-B-RT-4-HV-RT-HP-HV-OTH037-12</v>
          </cell>
          <cell r="D6417" t="str">
            <v>NC-B-RT-4-HV-RT-HP-HV-OTH037-12</v>
          </cell>
          <cell r="E6417" t="str">
            <v>High efficiency ventilation hoods</v>
          </cell>
          <cell r="F6417" t="str">
            <v>Small_Retail</v>
          </cell>
          <cell r="G6417" t="str">
            <v>Heating</v>
          </cell>
          <cell r="H6417" t="str">
            <v>New</v>
          </cell>
          <cell r="I6417" t="str">
            <v>New</v>
          </cell>
          <cell r="J6417">
            <v>1</v>
          </cell>
          <cell r="K6417">
            <v>1</v>
          </cell>
          <cell r="L6417">
            <v>0.24529182266896032</v>
          </cell>
          <cell r="M6417">
            <v>1</v>
          </cell>
          <cell r="N6417">
            <v>0.94562960909333638</v>
          </cell>
          <cell r="O6417">
            <v>0.24529182266896032</v>
          </cell>
          <cell r="P6417">
            <v>1.3336612284719386E-2</v>
          </cell>
        </row>
        <row r="6418">
          <cell r="A6418" t="str">
            <v>Retrofit</v>
          </cell>
          <cell r="B6418" t="str">
            <v>NC-N-SR-4-HV-WS-GH-HV-OTH037-12</v>
          </cell>
          <cell r="C6418" t="str">
            <v>NC-B-RT-4-HV-WS-GH-HV-OTH037-12</v>
          </cell>
          <cell r="D6418" t="str">
            <v>NC-B-RT-4-HV-WS-GH-HV-OTH037-12</v>
          </cell>
          <cell r="E6418" t="str">
            <v>High efficiency ventilation hoods</v>
          </cell>
          <cell r="F6418" t="str">
            <v>Small_Retail</v>
          </cell>
          <cell r="G6418" t="str">
            <v>Heating</v>
          </cell>
          <cell r="H6418" t="str">
            <v>New</v>
          </cell>
          <cell r="I6418" t="str">
            <v>New</v>
          </cell>
          <cell r="J6418">
            <v>1</v>
          </cell>
          <cell r="K6418">
            <v>1</v>
          </cell>
          <cell r="L6418">
            <v>4.7081773310396653E-3</v>
          </cell>
          <cell r="M6418">
            <v>1</v>
          </cell>
          <cell r="N6418">
            <v>0.94562960909333638</v>
          </cell>
          <cell r="O6418">
            <v>4.7081773310396653E-3</v>
          </cell>
          <cell r="P6418">
            <v>2.5598544194651885E-4</v>
          </cell>
        </row>
        <row r="6419">
          <cell r="A6419" t="str">
            <v>Retrofit</v>
          </cell>
          <cell r="B6419" t="str">
            <v>NC-B-AM-4-HV-RT-HP-HV-OTH066-10</v>
          </cell>
          <cell r="C6419" t="str">
            <v>NC-N-RT-4-HV-RT-HP-HV-OTH066-10</v>
          </cell>
          <cell r="D6419" t="str">
            <v>NC-N-RT-4-HV-RT-HP-HV-OTH066-10</v>
          </cell>
          <cell r="E6419" t="str">
            <v>High Efficiency Ventilation System Design</v>
          </cell>
          <cell r="F6419" t="str">
            <v>Amusement</v>
          </cell>
          <cell r="G6419" t="str">
            <v>Heating</v>
          </cell>
          <cell r="H6419" t="str">
            <v>Existing</v>
          </cell>
          <cell r="I6419" t="str">
            <v>Burn Out</v>
          </cell>
          <cell r="J6419">
            <v>1</v>
          </cell>
          <cell r="K6419">
            <v>1</v>
          </cell>
          <cell r="L6419">
            <v>0.3905738246327603</v>
          </cell>
          <cell r="M6419">
            <v>1</v>
          </cell>
          <cell r="N6419">
            <v>0.74654969138947602</v>
          </cell>
          <cell r="O6419">
            <v>0.3905738246327603</v>
          </cell>
          <cell r="P6419">
            <v>9.8991056388365764E-2</v>
          </cell>
        </row>
        <row r="6420">
          <cell r="A6420" t="str">
            <v>Retrofit</v>
          </cell>
          <cell r="B6420" t="str">
            <v>NC-B-AM-4-HV-WS-GH-HV-OTH066-10</v>
          </cell>
          <cell r="C6420" t="str">
            <v>NC-N-RT-4-HV-WS-GH-HV-OTH066-10</v>
          </cell>
          <cell r="D6420" t="str">
            <v>NC-N-RT-4-HV-WS-GH-HV-OTH066-10</v>
          </cell>
          <cell r="E6420" t="str">
            <v>High Efficiency Ventilation System Design</v>
          </cell>
          <cell r="F6420" t="str">
            <v>Amusement</v>
          </cell>
          <cell r="G6420" t="str">
            <v>Heating</v>
          </cell>
          <cell r="H6420" t="str">
            <v>Existing</v>
          </cell>
          <cell r="I6420" t="str">
            <v>Burn Out</v>
          </cell>
          <cell r="J6420">
            <v>1</v>
          </cell>
          <cell r="K6420">
            <v>1</v>
          </cell>
          <cell r="L6420">
            <v>8.4426175367239717E-2</v>
          </cell>
          <cell r="M6420">
            <v>1</v>
          </cell>
          <cell r="N6420">
            <v>0.74654969138947602</v>
          </cell>
          <cell r="O6420">
            <v>8.4426175367239717E-2</v>
          </cell>
          <cell r="P6420">
            <v>2.1397840201633125E-2</v>
          </cell>
        </row>
        <row r="6421">
          <cell r="A6421" t="str">
            <v>Retrofit</v>
          </cell>
          <cell r="B6421" t="str">
            <v>NC-E-AM-4-HV-RT-HP-HV-OTH066-10</v>
          </cell>
          <cell r="C6421" t="str">
            <v>NC-N-RT-4-HV-RT-HP-HV-OTH066-10</v>
          </cell>
          <cell r="D6421" t="str">
            <v>NC-N-RT-4-HV-RT-HP-HV-OTH066-10</v>
          </cell>
          <cell r="E6421" t="str">
            <v>High Efficiency Ventilation System Design</v>
          </cell>
          <cell r="F6421" t="str">
            <v>Amusement</v>
          </cell>
          <cell r="G6421" t="str">
            <v>Heating</v>
          </cell>
          <cell r="H6421" t="str">
            <v>Existing</v>
          </cell>
          <cell r="I6421" t="str">
            <v>Early Replacement</v>
          </cell>
          <cell r="J6421">
            <v>1</v>
          </cell>
          <cell r="K6421">
            <v>1</v>
          </cell>
          <cell r="L6421">
            <v>0</v>
          </cell>
          <cell r="M6421">
            <v>1</v>
          </cell>
          <cell r="N6421">
            <v>0.74654969138947602</v>
          </cell>
          <cell r="O6421">
            <v>0</v>
          </cell>
          <cell r="P6421">
            <v>0</v>
          </cell>
        </row>
        <row r="6422">
          <cell r="A6422" t="str">
            <v>Retrofit</v>
          </cell>
          <cell r="B6422" t="str">
            <v>NC-E-AM-4-HV-WS-GH-HV-OTH066-10</v>
          </cell>
          <cell r="C6422" t="str">
            <v>NC-N-RT-4-HV-WS-GH-HV-OTH066-10</v>
          </cell>
          <cell r="D6422" t="str">
            <v>NC-N-RT-4-HV-WS-GH-HV-OTH066-10</v>
          </cell>
          <cell r="E6422" t="str">
            <v>High Efficiency Ventilation System Design</v>
          </cell>
          <cell r="F6422" t="str">
            <v>Amusement</v>
          </cell>
          <cell r="G6422" t="str">
            <v>Heating</v>
          </cell>
          <cell r="H6422" t="str">
            <v>Existing</v>
          </cell>
          <cell r="I6422" t="str">
            <v>Early Replacement</v>
          </cell>
          <cell r="J6422">
            <v>1</v>
          </cell>
          <cell r="K6422">
            <v>1</v>
          </cell>
          <cell r="L6422">
            <v>0</v>
          </cell>
          <cell r="M6422">
            <v>1</v>
          </cell>
          <cell r="N6422">
            <v>0.74654969138947602</v>
          </cell>
          <cell r="O6422">
            <v>0</v>
          </cell>
          <cell r="P6422">
            <v>0</v>
          </cell>
        </row>
        <row r="6423">
          <cell r="A6423" t="str">
            <v>Retrofit</v>
          </cell>
          <cell r="B6423" t="str">
            <v>NC-N-AM-4-HV-RT-HP-HV-OTH066-10</v>
          </cell>
          <cell r="C6423" t="str">
            <v>NC-N-RT-4-HV-RT-HP-HV-OTH066-10</v>
          </cell>
          <cell r="D6423" t="str">
            <v>NC-N-RT-4-HV-RT-HP-HV-OTH066-10</v>
          </cell>
          <cell r="E6423" t="str">
            <v>High Efficiency Ventilation System Design</v>
          </cell>
          <cell r="F6423" t="str">
            <v>Amusement</v>
          </cell>
          <cell r="G6423" t="str">
            <v>Heating</v>
          </cell>
          <cell r="H6423" t="str">
            <v>New</v>
          </cell>
          <cell r="I6423" t="str">
            <v>New</v>
          </cell>
          <cell r="J6423">
            <v>1</v>
          </cell>
          <cell r="K6423">
            <v>1</v>
          </cell>
          <cell r="L6423">
            <v>0.3905738246327603</v>
          </cell>
          <cell r="M6423">
            <v>1</v>
          </cell>
          <cell r="N6423">
            <v>0.74654969138947602</v>
          </cell>
          <cell r="O6423">
            <v>0.3905738246327603</v>
          </cell>
          <cell r="P6423">
            <v>9.8991056388365764E-2</v>
          </cell>
        </row>
        <row r="6424">
          <cell r="A6424" t="str">
            <v>Retrofit</v>
          </cell>
          <cell r="B6424" t="str">
            <v>NC-N-AM-4-HV-WS-GH-HV-OTH066-10</v>
          </cell>
          <cell r="C6424" t="str">
            <v>NC-N-RT-4-HV-WS-GH-HV-OTH066-10</v>
          </cell>
          <cell r="D6424" t="str">
            <v>NC-N-RT-4-HV-WS-GH-HV-OTH066-10</v>
          </cell>
          <cell r="E6424" t="str">
            <v>High Efficiency Ventilation System Design</v>
          </cell>
          <cell r="F6424" t="str">
            <v>Amusement</v>
          </cell>
          <cell r="G6424" t="str">
            <v>Heating</v>
          </cell>
          <cell r="H6424" t="str">
            <v>New</v>
          </cell>
          <cell r="I6424" t="str">
            <v>New</v>
          </cell>
          <cell r="J6424">
            <v>1</v>
          </cell>
          <cell r="K6424">
            <v>1</v>
          </cell>
          <cell r="L6424">
            <v>8.4426175367239717E-2</v>
          </cell>
          <cell r="M6424">
            <v>1</v>
          </cell>
          <cell r="N6424">
            <v>0.74654969138947602</v>
          </cell>
          <cell r="O6424">
            <v>8.4426175367239717E-2</v>
          </cell>
          <cell r="P6424">
            <v>2.1397840201633125E-2</v>
          </cell>
        </row>
        <row r="6425">
          <cell r="A6425" t="str">
            <v>Retrofit</v>
          </cell>
          <cell r="B6425" t="str">
            <v>NC-B-ED-4-HV-WS-GH-HV-OTH066-10</v>
          </cell>
          <cell r="C6425" t="str">
            <v>NC-N-RT-4-HV-WS-GH-HV-OTH066-10</v>
          </cell>
          <cell r="D6425" t="str">
            <v>NC-N-RT-4-HV-WS-GH-HV-OTH066-10</v>
          </cell>
          <cell r="E6425" t="str">
            <v>High Efficiency Ventilation System Design</v>
          </cell>
          <cell r="F6425" t="str">
            <v>Education</v>
          </cell>
          <cell r="G6425" t="str">
            <v>Heating</v>
          </cell>
          <cell r="H6425" t="str">
            <v>Existing</v>
          </cell>
          <cell r="I6425" t="str">
            <v>Burn Out</v>
          </cell>
          <cell r="J6425">
            <v>1</v>
          </cell>
          <cell r="K6425">
            <v>1</v>
          </cell>
          <cell r="L6425">
            <v>0.47499999999999998</v>
          </cell>
          <cell r="M6425">
            <v>1</v>
          </cell>
          <cell r="N6425">
            <v>0.74654969138947602</v>
          </cell>
          <cell r="O6425">
            <v>0.47499999999999998</v>
          </cell>
          <cell r="P6425">
            <v>0.12038889658999888</v>
          </cell>
        </row>
        <row r="6426">
          <cell r="A6426" t="str">
            <v>Retrofit</v>
          </cell>
          <cell r="B6426" t="str">
            <v>NC-E-ED-4-HV-WS-GH-HV-OTH066-10</v>
          </cell>
          <cell r="C6426" t="str">
            <v>NC-N-RT-4-HV-WS-GH-HV-OTH066-10</v>
          </cell>
          <cell r="D6426" t="str">
            <v>NC-N-RT-4-HV-WS-GH-HV-OTH066-10</v>
          </cell>
          <cell r="E6426" t="str">
            <v>High Efficiency Ventilation System Design</v>
          </cell>
          <cell r="F6426" t="str">
            <v>Education</v>
          </cell>
          <cell r="G6426" t="str">
            <v>Heating</v>
          </cell>
          <cell r="H6426" t="str">
            <v>Existing</v>
          </cell>
          <cell r="I6426" t="str">
            <v>Early Replacement</v>
          </cell>
          <cell r="J6426">
            <v>1</v>
          </cell>
          <cell r="K6426">
            <v>1</v>
          </cell>
          <cell r="L6426">
            <v>0</v>
          </cell>
          <cell r="M6426">
            <v>1</v>
          </cell>
          <cell r="N6426">
            <v>0.74654969138947602</v>
          </cell>
          <cell r="O6426">
            <v>0</v>
          </cell>
          <cell r="P6426">
            <v>0</v>
          </cell>
        </row>
        <row r="6427">
          <cell r="A6427" t="str">
            <v>Retrofit</v>
          </cell>
          <cell r="B6427" t="str">
            <v>NC-N-ED-4-HV-WS-GH-HV-OTH066-10</v>
          </cell>
          <cell r="C6427" t="str">
            <v>NC-N-RT-4-HV-WS-GH-HV-OTH066-10</v>
          </cell>
          <cell r="D6427" t="str">
            <v>NC-N-RT-4-HV-WS-GH-HV-OTH066-10</v>
          </cell>
          <cell r="E6427" t="str">
            <v>High Efficiency Ventilation System Design</v>
          </cell>
          <cell r="F6427" t="str">
            <v>Education</v>
          </cell>
          <cell r="G6427" t="str">
            <v>Heating</v>
          </cell>
          <cell r="H6427" t="str">
            <v>New</v>
          </cell>
          <cell r="I6427" t="str">
            <v>New</v>
          </cell>
          <cell r="J6427">
            <v>1</v>
          </cell>
          <cell r="K6427">
            <v>1</v>
          </cell>
          <cell r="L6427">
            <v>0.47499999999999998</v>
          </cell>
          <cell r="M6427">
            <v>1</v>
          </cell>
          <cell r="N6427">
            <v>0.74654969138947602</v>
          </cell>
          <cell r="O6427">
            <v>0.47499999999999998</v>
          </cell>
          <cell r="P6427">
            <v>0.12038889658999888</v>
          </cell>
        </row>
        <row r="6428">
          <cell r="A6428" t="str">
            <v>Retrofit</v>
          </cell>
          <cell r="B6428" t="str">
            <v>NC-B-GR-4-HV-RT-HP-HV-OTH066-10</v>
          </cell>
          <cell r="C6428" t="str">
            <v>NC-N-RT-4-HV-RT-HP-HV-OTH066-10</v>
          </cell>
          <cell r="D6428" t="str">
            <v>NC-N-RT-4-HV-RT-HP-HV-OTH066-10</v>
          </cell>
          <cell r="E6428" t="str">
            <v>High Efficiency Ventilation System Design</v>
          </cell>
          <cell r="F6428" t="str">
            <v>Grocery</v>
          </cell>
          <cell r="G6428" t="str">
            <v>Heating</v>
          </cell>
          <cell r="H6428" t="str">
            <v>Existing</v>
          </cell>
          <cell r="I6428" t="str">
            <v>Burn Out</v>
          </cell>
          <cell r="J6428">
            <v>1</v>
          </cell>
          <cell r="K6428">
            <v>1</v>
          </cell>
          <cell r="L6428">
            <v>0.47499999999999998</v>
          </cell>
          <cell r="M6428">
            <v>1</v>
          </cell>
          <cell r="N6428">
            <v>0.74654969138947602</v>
          </cell>
          <cell r="O6428">
            <v>0.47499999999999998</v>
          </cell>
          <cell r="P6428">
            <v>0.12038889658999888</v>
          </cell>
        </row>
        <row r="6429">
          <cell r="A6429" t="str">
            <v>Retrofit</v>
          </cell>
          <cell r="B6429" t="str">
            <v>NC-E-GR-4-HV-RT-HP-HV-OTH066-10</v>
          </cell>
          <cell r="C6429" t="str">
            <v>NC-N-RT-4-HV-RT-HP-HV-OTH066-10</v>
          </cell>
          <cell r="D6429" t="str">
            <v>NC-N-RT-4-HV-RT-HP-HV-OTH066-10</v>
          </cell>
          <cell r="E6429" t="str">
            <v>High Efficiency Ventilation System Design</v>
          </cell>
          <cell r="F6429" t="str">
            <v>Grocery</v>
          </cell>
          <cell r="G6429" t="str">
            <v>Heating</v>
          </cell>
          <cell r="H6429" t="str">
            <v>Existing</v>
          </cell>
          <cell r="I6429" t="str">
            <v>Early Replacement</v>
          </cell>
          <cell r="J6429">
            <v>1</v>
          </cell>
          <cell r="K6429">
            <v>1</v>
          </cell>
          <cell r="L6429">
            <v>0</v>
          </cell>
          <cell r="M6429">
            <v>1</v>
          </cell>
          <cell r="N6429">
            <v>0.74654969138947602</v>
          </cell>
          <cell r="O6429">
            <v>0</v>
          </cell>
          <cell r="P6429">
            <v>0</v>
          </cell>
        </row>
        <row r="6430">
          <cell r="A6430" t="str">
            <v>Retrofit</v>
          </cell>
          <cell r="B6430" t="str">
            <v>NC-N-GR-4-HV-RT-HP-HV-OTH066-10</v>
          </cell>
          <cell r="C6430" t="str">
            <v>NC-N-RT-4-HV-RT-HP-HV-OTH066-10</v>
          </cell>
          <cell r="D6430" t="str">
            <v>NC-N-RT-4-HV-RT-HP-HV-OTH066-10</v>
          </cell>
          <cell r="E6430" t="str">
            <v>High Efficiency Ventilation System Design</v>
          </cell>
          <cell r="F6430" t="str">
            <v>Grocery</v>
          </cell>
          <cell r="G6430" t="str">
            <v>Heating</v>
          </cell>
          <cell r="H6430" t="str">
            <v>New</v>
          </cell>
          <cell r="I6430" t="str">
            <v>New</v>
          </cell>
          <cell r="J6430">
            <v>1</v>
          </cell>
          <cell r="K6430">
            <v>1</v>
          </cell>
          <cell r="L6430">
            <v>0.47499999999999998</v>
          </cell>
          <cell r="M6430">
            <v>1</v>
          </cell>
          <cell r="N6430">
            <v>0.74654969138947602</v>
          </cell>
          <cell r="O6430">
            <v>0.47499999999999998</v>
          </cell>
          <cell r="P6430">
            <v>0.12038889658999888</v>
          </cell>
        </row>
        <row r="6431">
          <cell r="A6431" t="str">
            <v>Retrofit</v>
          </cell>
          <cell r="B6431" t="str">
            <v>NC-B-LG-4-HV-WS-GH-HV-OTH066-10</v>
          </cell>
          <cell r="C6431" t="str">
            <v>NC-N-RT-4-HV-WS-GH-HV-OTH066-10</v>
          </cell>
          <cell r="D6431" t="str">
            <v>NC-N-RT-4-HV-WS-GH-HV-OTH066-10</v>
          </cell>
          <cell r="E6431" t="str">
            <v>High Efficiency Ventilation System Design</v>
          </cell>
          <cell r="F6431" t="str">
            <v>Lodging</v>
          </cell>
          <cell r="G6431" t="str">
            <v>Heating</v>
          </cell>
          <cell r="H6431" t="str">
            <v>Existing</v>
          </cell>
          <cell r="I6431" t="str">
            <v>Burn Out</v>
          </cell>
          <cell r="J6431">
            <v>1</v>
          </cell>
          <cell r="K6431">
            <v>1</v>
          </cell>
          <cell r="L6431">
            <v>0.47499999999999998</v>
          </cell>
          <cell r="M6431">
            <v>1</v>
          </cell>
          <cell r="N6431">
            <v>0.74654969138947602</v>
          </cell>
          <cell r="O6431">
            <v>0.47499999999999998</v>
          </cell>
          <cell r="P6431">
            <v>0.12038889658999888</v>
          </cell>
        </row>
        <row r="6432">
          <cell r="A6432" t="str">
            <v>Retrofit</v>
          </cell>
          <cell r="B6432" t="str">
            <v>NC-E-LG-4-HV-WS-GH-HV-OTH066-10</v>
          </cell>
          <cell r="C6432" t="str">
            <v>NC-N-RT-4-HV-WS-GH-HV-OTH066-10</v>
          </cell>
          <cell r="D6432" t="str">
            <v>NC-N-RT-4-HV-WS-GH-HV-OTH066-10</v>
          </cell>
          <cell r="E6432" t="str">
            <v>High Efficiency Ventilation System Design</v>
          </cell>
          <cell r="F6432" t="str">
            <v>Lodging</v>
          </cell>
          <cell r="G6432" t="str">
            <v>Heating</v>
          </cell>
          <cell r="H6432" t="str">
            <v>Existing</v>
          </cell>
          <cell r="I6432" t="str">
            <v>Early Replacement</v>
          </cell>
          <cell r="J6432">
            <v>1</v>
          </cell>
          <cell r="K6432">
            <v>1</v>
          </cell>
          <cell r="L6432">
            <v>0</v>
          </cell>
          <cell r="M6432">
            <v>1</v>
          </cell>
          <cell r="N6432">
            <v>0.74654969138947602</v>
          </cell>
          <cell r="O6432">
            <v>0</v>
          </cell>
          <cell r="P6432">
            <v>0</v>
          </cell>
        </row>
        <row r="6433">
          <cell r="A6433" t="str">
            <v>Retrofit</v>
          </cell>
          <cell r="B6433" t="str">
            <v>NC-N-LG-4-HV-WS-GH-HV-OTH066-10</v>
          </cell>
          <cell r="C6433" t="str">
            <v>NC-N-RT-4-HV-WS-GH-HV-OTH066-10</v>
          </cell>
          <cell r="D6433" t="str">
            <v>NC-N-RT-4-HV-WS-GH-HV-OTH066-10</v>
          </cell>
          <cell r="E6433" t="str">
            <v>High Efficiency Ventilation System Design</v>
          </cell>
          <cell r="F6433" t="str">
            <v>Lodging</v>
          </cell>
          <cell r="G6433" t="str">
            <v>Heating</v>
          </cell>
          <cell r="H6433" t="str">
            <v>New</v>
          </cell>
          <cell r="I6433" t="str">
            <v>New</v>
          </cell>
          <cell r="J6433">
            <v>1</v>
          </cell>
          <cell r="K6433">
            <v>1</v>
          </cell>
          <cell r="L6433">
            <v>0.47499999999999998</v>
          </cell>
          <cell r="M6433">
            <v>1</v>
          </cell>
          <cell r="N6433">
            <v>0.74654969138947602</v>
          </cell>
          <cell r="O6433">
            <v>0.47499999999999998</v>
          </cell>
          <cell r="P6433">
            <v>0.12038889658999888</v>
          </cell>
        </row>
        <row r="6434">
          <cell r="A6434" t="str">
            <v>Retrofit</v>
          </cell>
          <cell r="B6434" t="str">
            <v>NC-B-MO-2-HV-RT-HP-HV-OTH066-10</v>
          </cell>
          <cell r="C6434" t="str">
            <v>NC-N-SO-2-HV-RT-HP-HV-OTH066-10</v>
          </cell>
          <cell r="D6434" t="str">
            <v>NC-N-SO-2-HV-RT-HP-HV-OTH066-10</v>
          </cell>
          <cell r="E6434" t="str">
            <v>High Efficiency Ventilation System Design</v>
          </cell>
          <cell r="F6434" t="str">
            <v>Medical_Office</v>
          </cell>
          <cell r="G6434" t="str">
            <v>Heating</v>
          </cell>
          <cell r="H6434" t="str">
            <v>Existing</v>
          </cell>
          <cell r="I6434" t="str">
            <v>Burn Out</v>
          </cell>
          <cell r="J6434">
            <v>1</v>
          </cell>
          <cell r="K6434">
            <v>1</v>
          </cell>
          <cell r="L6434">
            <v>0.47499999999999998</v>
          </cell>
          <cell r="M6434">
            <v>1</v>
          </cell>
          <cell r="N6434">
            <v>0.74654969138947602</v>
          </cell>
          <cell r="O6434">
            <v>0.47499999999999998</v>
          </cell>
          <cell r="P6434">
            <v>0.12038889658999888</v>
          </cell>
        </row>
        <row r="6435">
          <cell r="A6435" t="str">
            <v>Retrofit</v>
          </cell>
          <cell r="B6435" t="str">
            <v>NC-E-MO-2-HV-RT-HP-HV-OTH066-10</v>
          </cell>
          <cell r="C6435" t="str">
            <v>NC-N-SO-2-HV-RT-HP-HV-OTH066-10</v>
          </cell>
          <cell r="D6435" t="str">
            <v>NC-N-SO-2-HV-RT-HP-HV-OTH066-10</v>
          </cell>
          <cell r="E6435" t="str">
            <v>High Efficiency Ventilation System Design</v>
          </cell>
          <cell r="F6435" t="str">
            <v>Medical_Office</v>
          </cell>
          <cell r="G6435" t="str">
            <v>Heating</v>
          </cell>
          <cell r="H6435" t="str">
            <v>Existing</v>
          </cell>
          <cell r="I6435" t="str">
            <v>Early Replacement</v>
          </cell>
          <cell r="J6435">
            <v>1</v>
          </cell>
          <cell r="K6435">
            <v>1</v>
          </cell>
          <cell r="L6435">
            <v>0</v>
          </cell>
          <cell r="M6435">
            <v>1</v>
          </cell>
          <cell r="N6435">
            <v>0.74654969138947602</v>
          </cell>
          <cell r="O6435">
            <v>0</v>
          </cell>
          <cell r="P6435">
            <v>0</v>
          </cell>
        </row>
        <row r="6436">
          <cell r="A6436" t="str">
            <v>Retrofit</v>
          </cell>
          <cell r="B6436" t="str">
            <v>NC-N-MO-2-HV-RT-HP-HV-OTH066-10</v>
          </cell>
          <cell r="C6436" t="str">
            <v>NC-N-SO-2-HV-RT-HP-HV-OTH066-10</v>
          </cell>
          <cell r="D6436" t="str">
            <v>NC-N-SO-2-HV-RT-HP-HV-OTH066-10</v>
          </cell>
          <cell r="E6436" t="str">
            <v>High Efficiency Ventilation System Design</v>
          </cell>
          <cell r="F6436" t="str">
            <v>Medical_Office</v>
          </cell>
          <cell r="G6436" t="str">
            <v>Heating</v>
          </cell>
          <cell r="H6436" t="str">
            <v>New</v>
          </cell>
          <cell r="I6436" t="str">
            <v>New</v>
          </cell>
          <cell r="J6436">
            <v>1</v>
          </cell>
          <cell r="K6436">
            <v>1</v>
          </cell>
          <cell r="L6436">
            <v>0.47499999999999998</v>
          </cell>
          <cell r="M6436">
            <v>1</v>
          </cell>
          <cell r="N6436">
            <v>0.74654969138947602</v>
          </cell>
          <cell r="O6436">
            <v>0.47499999999999998</v>
          </cell>
          <cell r="P6436">
            <v>0.12038889658999888</v>
          </cell>
        </row>
        <row r="6437">
          <cell r="A6437" t="str">
            <v>Retrofit</v>
          </cell>
          <cell r="B6437" t="str">
            <v>NC-B-RS-2-HV-RT-HP-HV-OTH066-10</v>
          </cell>
          <cell r="C6437" t="str">
            <v>NC-N-SO-2-HV-RT-HP-HV-OTH066-10</v>
          </cell>
          <cell r="D6437" t="str">
            <v>NC-N-SO-2-HV-RT-HP-HV-OTH066-10</v>
          </cell>
          <cell r="E6437" t="str">
            <v>High Efficiency Ventilation System Design</v>
          </cell>
          <cell r="F6437" t="str">
            <v>Restaurant</v>
          </cell>
          <cell r="G6437" t="str">
            <v>Heating</v>
          </cell>
          <cell r="H6437" t="str">
            <v>Existing</v>
          </cell>
          <cell r="I6437" t="str">
            <v>Burn Out</v>
          </cell>
          <cell r="J6437">
            <v>1</v>
          </cell>
          <cell r="K6437">
            <v>1</v>
          </cell>
          <cell r="L6437">
            <v>0.47499999999999998</v>
          </cell>
          <cell r="M6437">
            <v>1</v>
          </cell>
          <cell r="N6437">
            <v>0.74654969138947602</v>
          </cell>
          <cell r="O6437">
            <v>0.47499999999999998</v>
          </cell>
          <cell r="P6437">
            <v>0.12038889658999888</v>
          </cell>
        </row>
        <row r="6438">
          <cell r="A6438" t="str">
            <v>Retrofit</v>
          </cell>
          <cell r="B6438" t="str">
            <v>NC-E-RS-2-HV-RT-HP-HV-OTH066-10</v>
          </cell>
          <cell r="C6438" t="str">
            <v>NC-N-SO-2-HV-RT-HP-HV-OTH066-10</v>
          </cell>
          <cell r="D6438" t="str">
            <v>NC-N-SO-2-HV-RT-HP-HV-OTH066-10</v>
          </cell>
          <cell r="E6438" t="str">
            <v>High Efficiency Ventilation System Design</v>
          </cell>
          <cell r="F6438" t="str">
            <v>Restaurant</v>
          </cell>
          <cell r="G6438" t="str">
            <v>Heating</v>
          </cell>
          <cell r="H6438" t="str">
            <v>Existing</v>
          </cell>
          <cell r="I6438" t="str">
            <v>Early Replacement</v>
          </cell>
          <cell r="J6438">
            <v>1</v>
          </cell>
          <cell r="K6438">
            <v>1</v>
          </cell>
          <cell r="L6438">
            <v>0</v>
          </cell>
          <cell r="M6438">
            <v>1</v>
          </cell>
          <cell r="N6438">
            <v>0.74654969138947602</v>
          </cell>
          <cell r="O6438">
            <v>0</v>
          </cell>
          <cell r="P6438">
            <v>0</v>
          </cell>
        </row>
        <row r="6439">
          <cell r="A6439" t="str">
            <v>Retrofit</v>
          </cell>
          <cell r="B6439" t="str">
            <v>NC-N-RS-2-HV-RT-HP-HV-OTH066-10</v>
          </cell>
          <cell r="C6439" t="str">
            <v>NC-N-SO-2-HV-RT-HP-HV-OTH066-10</v>
          </cell>
          <cell r="D6439" t="str">
            <v>NC-N-SO-2-HV-RT-HP-HV-OTH066-10</v>
          </cell>
          <cell r="E6439" t="str">
            <v>High Efficiency Ventilation System Design</v>
          </cell>
          <cell r="F6439" t="str">
            <v>Restaurant</v>
          </cell>
          <cell r="G6439" t="str">
            <v>Heating</v>
          </cell>
          <cell r="H6439" t="str">
            <v>New</v>
          </cell>
          <cell r="I6439" t="str">
            <v>New</v>
          </cell>
          <cell r="J6439">
            <v>1</v>
          </cell>
          <cell r="K6439">
            <v>1</v>
          </cell>
          <cell r="L6439">
            <v>0.47499999999999998</v>
          </cell>
          <cell r="M6439">
            <v>1</v>
          </cell>
          <cell r="N6439">
            <v>0.74654969138947602</v>
          </cell>
          <cell r="O6439">
            <v>0.47499999999999998</v>
          </cell>
          <cell r="P6439">
            <v>0.12038889658999888</v>
          </cell>
        </row>
        <row r="6440">
          <cell r="A6440" t="str">
            <v>Retrofit</v>
          </cell>
          <cell r="B6440" t="str">
            <v>NC-B-RT-4-HV-RT-HP-HV-OTH066-10</v>
          </cell>
          <cell r="C6440" t="str">
            <v>NC-N-RT-4-HV-RT-HP-HV-OTH066-10</v>
          </cell>
          <cell r="D6440" t="str">
            <v>NC-N-RT-4-HV-RT-HP-HV-OTH066-10</v>
          </cell>
          <cell r="E6440" t="str">
            <v>High Efficiency Ventilation System Design</v>
          </cell>
          <cell r="F6440" t="str">
            <v>Large_Retail</v>
          </cell>
          <cell r="G6440" t="str">
            <v>Heating</v>
          </cell>
          <cell r="H6440" t="str">
            <v>Existing</v>
          </cell>
          <cell r="I6440" t="str">
            <v>Burn Out</v>
          </cell>
          <cell r="J6440">
            <v>1</v>
          </cell>
          <cell r="K6440">
            <v>1</v>
          </cell>
          <cell r="L6440">
            <v>0.47499999999999998</v>
          </cell>
          <cell r="M6440">
            <v>1</v>
          </cell>
          <cell r="N6440">
            <v>0.74654969138947602</v>
          </cell>
          <cell r="O6440">
            <v>0.47499999999999998</v>
          </cell>
          <cell r="P6440">
            <v>0.12038889658999888</v>
          </cell>
        </row>
        <row r="6441">
          <cell r="A6441" t="str">
            <v>Retrofit</v>
          </cell>
          <cell r="B6441" t="str">
            <v>NC-B-RT-4-HV-WS-GH-HV-OTH066-10</v>
          </cell>
          <cell r="C6441" t="str">
            <v>NC-N-RT-4-HV-WS-GH-HV-OTH066-10</v>
          </cell>
          <cell r="D6441" t="str">
            <v>NC-N-RT-4-HV-WS-GH-HV-OTH066-10</v>
          </cell>
          <cell r="E6441" t="str">
            <v>High Efficiency Ventilation System Design</v>
          </cell>
          <cell r="F6441" t="str">
            <v>Large_Retail</v>
          </cell>
          <cell r="G6441" t="str">
            <v>Heating</v>
          </cell>
          <cell r="H6441" t="str">
            <v>Existing</v>
          </cell>
          <cell r="I6441" t="str">
            <v>Burn Out</v>
          </cell>
          <cell r="J6441">
            <v>1</v>
          </cell>
          <cell r="K6441">
            <v>1</v>
          </cell>
          <cell r="L6441">
            <v>0</v>
          </cell>
          <cell r="M6441">
            <v>1</v>
          </cell>
          <cell r="N6441">
            <v>0.74654969138947602</v>
          </cell>
          <cell r="O6441">
            <v>0</v>
          </cell>
          <cell r="P6441">
            <v>0</v>
          </cell>
        </row>
        <row r="6442">
          <cell r="A6442" t="str">
            <v>Retrofit</v>
          </cell>
          <cell r="B6442" t="str">
            <v>NC-E-RT-4-HV-RT-HP-HV-OTH066-10</v>
          </cell>
          <cell r="C6442" t="str">
            <v>NC-N-RT-4-HV-RT-HP-HV-OTH066-10</v>
          </cell>
          <cell r="D6442" t="str">
            <v>NC-N-RT-4-HV-RT-HP-HV-OTH066-10</v>
          </cell>
          <cell r="E6442" t="str">
            <v>High Efficiency Ventilation System Design</v>
          </cell>
          <cell r="F6442" t="str">
            <v>Large_Retail</v>
          </cell>
          <cell r="G6442" t="str">
            <v>Heating</v>
          </cell>
          <cell r="H6442" t="str">
            <v>Existing</v>
          </cell>
          <cell r="I6442" t="str">
            <v>Early Replacement</v>
          </cell>
          <cell r="J6442">
            <v>1</v>
          </cell>
          <cell r="K6442">
            <v>1</v>
          </cell>
          <cell r="L6442">
            <v>0</v>
          </cell>
          <cell r="M6442">
            <v>1</v>
          </cell>
          <cell r="N6442">
            <v>0.74654969138947602</v>
          </cell>
          <cell r="O6442">
            <v>0</v>
          </cell>
          <cell r="P6442">
            <v>0</v>
          </cell>
        </row>
        <row r="6443">
          <cell r="A6443" t="str">
            <v>Retrofit</v>
          </cell>
          <cell r="B6443" t="str">
            <v>NC-E-RT-4-HV-WS-GH-HV-OTH066-10</v>
          </cell>
          <cell r="C6443" t="str">
            <v>NC-N-RT-4-HV-WS-GH-HV-OTH066-10</v>
          </cell>
          <cell r="D6443" t="str">
            <v>NC-N-RT-4-HV-WS-GH-HV-OTH066-10</v>
          </cell>
          <cell r="E6443" t="str">
            <v>High Efficiency Ventilation System Design</v>
          </cell>
          <cell r="F6443" t="str">
            <v>Large_Retail</v>
          </cell>
          <cell r="G6443" t="str">
            <v>Heating</v>
          </cell>
          <cell r="H6443" t="str">
            <v>Existing</v>
          </cell>
          <cell r="I6443" t="str">
            <v>Early Replacement</v>
          </cell>
          <cell r="J6443">
            <v>1</v>
          </cell>
          <cell r="K6443">
            <v>1</v>
          </cell>
          <cell r="L6443">
            <v>0</v>
          </cell>
          <cell r="M6443">
            <v>1</v>
          </cell>
          <cell r="N6443">
            <v>0.74654969138947602</v>
          </cell>
          <cell r="O6443">
            <v>0</v>
          </cell>
          <cell r="P6443">
            <v>0</v>
          </cell>
        </row>
        <row r="6444">
          <cell r="A6444" t="str">
            <v>Retrofit</v>
          </cell>
          <cell r="B6444" t="str">
            <v>NC-N-RT-4-HV-RT-HP-HV-OTH066-10</v>
          </cell>
          <cell r="C6444" t="str">
            <v>NC-N-RT-4-HV-RT-HP-HV-OTH066-10</v>
          </cell>
          <cell r="D6444" t="str">
            <v>NC-N-RT-4-HV-RT-HP-HV-OTH066-10</v>
          </cell>
          <cell r="E6444" t="str">
            <v>High Efficiency Ventilation System Design</v>
          </cell>
          <cell r="F6444" t="str">
            <v>Large_Retail</v>
          </cell>
          <cell r="G6444" t="str">
            <v>Heating</v>
          </cell>
          <cell r="H6444" t="str">
            <v>New</v>
          </cell>
          <cell r="I6444" t="str">
            <v>New</v>
          </cell>
          <cell r="J6444">
            <v>1</v>
          </cell>
          <cell r="K6444">
            <v>1</v>
          </cell>
          <cell r="L6444">
            <v>0.47499999999999998</v>
          </cell>
          <cell r="M6444">
            <v>1</v>
          </cell>
          <cell r="N6444">
            <v>0.74654969138947602</v>
          </cell>
          <cell r="O6444">
            <v>0.47499999999999998</v>
          </cell>
          <cell r="P6444">
            <v>0.12038889658999888</v>
          </cell>
        </row>
        <row r="6445">
          <cell r="A6445" t="str">
            <v>Retrofit</v>
          </cell>
          <cell r="B6445" t="str">
            <v>NC-N-RT-4-HV-WS-GH-HV-OTH066-10</v>
          </cell>
          <cell r="C6445" t="str">
            <v>NC-N-RT-4-HV-WS-GH-HV-OTH066-10</v>
          </cell>
          <cell r="D6445" t="str">
            <v>NC-N-RT-4-HV-WS-GH-HV-OTH066-10</v>
          </cell>
          <cell r="E6445" t="str">
            <v>High Efficiency Ventilation System Design</v>
          </cell>
          <cell r="F6445" t="str">
            <v>Large_Retail</v>
          </cell>
          <cell r="G6445" t="str">
            <v>Heating</v>
          </cell>
          <cell r="H6445" t="str">
            <v>New</v>
          </cell>
          <cell r="I6445" t="str">
            <v>New</v>
          </cell>
          <cell r="J6445">
            <v>1</v>
          </cell>
          <cell r="K6445">
            <v>1</v>
          </cell>
          <cell r="L6445">
            <v>0</v>
          </cell>
          <cell r="M6445">
            <v>1</v>
          </cell>
          <cell r="N6445">
            <v>0.74654969138947602</v>
          </cell>
          <cell r="O6445">
            <v>0</v>
          </cell>
          <cell r="P6445">
            <v>0</v>
          </cell>
        </row>
        <row r="6446">
          <cell r="A6446" t="str">
            <v>Retrofit</v>
          </cell>
          <cell r="B6446" t="str">
            <v>NC-B-SO-2-HV-RT-HP-HV-OTH066-10</v>
          </cell>
          <cell r="C6446" t="str">
            <v>NC-N-SO-2-HV-RT-HP-HV-OTH066-10</v>
          </cell>
          <cell r="D6446" t="str">
            <v>NC-N-SO-2-HV-RT-HP-HV-OTH066-10</v>
          </cell>
          <cell r="E6446" t="str">
            <v>High Efficiency Ventilation System Design</v>
          </cell>
          <cell r="F6446" t="str">
            <v>Small_Office</v>
          </cell>
          <cell r="G6446" t="str">
            <v>Heating</v>
          </cell>
          <cell r="H6446" t="str">
            <v>Existing</v>
          </cell>
          <cell r="I6446" t="str">
            <v>Burn Out</v>
          </cell>
          <cell r="J6446">
            <v>1</v>
          </cell>
          <cell r="K6446">
            <v>1</v>
          </cell>
          <cell r="L6446">
            <v>0.47499999999999998</v>
          </cell>
          <cell r="M6446">
            <v>1</v>
          </cell>
          <cell r="N6446">
            <v>0.74654969138947602</v>
          </cell>
          <cell r="O6446">
            <v>0.47499999999999998</v>
          </cell>
          <cell r="P6446">
            <v>0.12038889658999888</v>
          </cell>
        </row>
        <row r="6447">
          <cell r="A6447" t="str">
            <v>Retrofit</v>
          </cell>
          <cell r="B6447" t="str">
            <v>NC-E-SO-2-HV-RT-HP-HV-OTH066-10</v>
          </cell>
          <cell r="C6447" t="str">
            <v>NC-N-SO-2-HV-RT-HP-HV-OTH066-10</v>
          </cell>
          <cell r="D6447" t="str">
            <v>NC-N-SO-2-HV-RT-HP-HV-OTH066-10</v>
          </cell>
          <cell r="E6447" t="str">
            <v>High Efficiency Ventilation System Design</v>
          </cell>
          <cell r="F6447" t="str">
            <v>Small_Office</v>
          </cell>
          <cell r="G6447" t="str">
            <v>Heating</v>
          </cell>
          <cell r="H6447" t="str">
            <v>Existing</v>
          </cell>
          <cell r="I6447" t="str">
            <v>Early Replacement</v>
          </cell>
          <cell r="J6447">
            <v>1</v>
          </cell>
          <cell r="K6447">
            <v>1</v>
          </cell>
          <cell r="L6447">
            <v>0</v>
          </cell>
          <cell r="M6447">
            <v>1</v>
          </cell>
          <cell r="N6447">
            <v>0.74654969138947602</v>
          </cell>
          <cell r="O6447">
            <v>0</v>
          </cell>
          <cell r="P6447">
            <v>0</v>
          </cell>
        </row>
        <row r="6448">
          <cell r="A6448" t="str">
            <v>Retrofit</v>
          </cell>
          <cell r="B6448" t="str">
            <v>NC-N-SO-2-HV-RT-HP-HV-OTH066-10</v>
          </cell>
          <cell r="C6448" t="str">
            <v>NC-N-SO-2-HV-RT-HP-HV-OTH066-10</v>
          </cell>
          <cell r="D6448" t="str">
            <v>NC-N-SO-2-HV-RT-HP-HV-OTH066-10</v>
          </cell>
          <cell r="E6448" t="str">
            <v>High Efficiency Ventilation System Design</v>
          </cell>
          <cell r="F6448" t="str">
            <v>Small_Office</v>
          </cell>
          <cell r="G6448" t="str">
            <v>Heating</v>
          </cell>
          <cell r="H6448" t="str">
            <v>New</v>
          </cell>
          <cell r="I6448" t="str">
            <v>New</v>
          </cell>
          <cell r="J6448">
            <v>1</v>
          </cell>
          <cell r="K6448">
            <v>1</v>
          </cell>
          <cell r="L6448">
            <v>0.47499999999999998</v>
          </cell>
          <cell r="M6448">
            <v>1</v>
          </cell>
          <cell r="N6448">
            <v>0.74654969138947602</v>
          </cell>
          <cell r="O6448">
            <v>0.47499999999999998</v>
          </cell>
          <cell r="P6448">
            <v>0.12038889658999888</v>
          </cell>
        </row>
        <row r="6449">
          <cell r="A6449" t="str">
            <v>Retrofit</v>
          </cell>
          <cell r="B6449" t="str">
            <v>NC-B-SR-2-HV-RT-HP-HV-OTH066-10</v>
          </cell>
          <cell r="C6449" t="str">
            <v>NC-N-SO-2-HV-RT-HP-HV-OTH066-10</v>
          </cell>
          <cell r="D6449" t="str">
            <v>NC-N-SO-2-HV-RT-HP-HV-OTH066-10</v>
          </cell>
          <cell r="E6449" t="str">
            <v>High Efficiency Ventilation System Design</v>
          </cell>
          <cell r="F6449" t="str">
            <v>Small_Retail</v>
          </cell>
          <cell r="G6449" t="str">
            <v>Heating</v>
          </cell>
          <cell r="H6449" t="str">
            <v>Existing</v>
          </cell>
          <cell r="I6449" t="str">
            <v>Burn Out</v>
          </cell>
          <cell r="J6449">
            <v>1</v>
          </cell>
          <cell r="K6449">
            <v>1</v>
          </cell>
          <cell r="L6449">
            <v>0.47499999999999998</v>
          </cell>
          <cell r="M6449">
            <v>1</v>
          </cell>
          <cell r="N6449">
            <v>0.74654969138947602</v>
          </cell>
          <cell r="O6449">
            <v>0.47499999999999998</v>
          </cell>
          <cell r="P6449">
            <v>0.12038889658999888</v>
          </cell>
        </row>
        <row r="6450">
          <cell r="A6450" t="str">
            <v>Retrofit</v>
          </cell>
          <cell r="B6450" t="str">
            <v>NC-E-SR-2-HV-RT-HP-HV-OTH066-10</v>
          </cell>
          <cell r="C6450" t="str">
            <v>NC-N-SO-2-HV-RT-HP-HV-OTH066-10</v>
          </cell>
          <cell r="D6450" t="str">
            <v>NC-N-SO-2-HV-RT-HP-HV-OTH066-10</v>
          </cell>
          <cell r="E6450" t="str">
            <v>High Efficiency Ventilation System Design</v>
          </cell>
          <cell r="F6450" t="str">
            <v>Small_Retail</v>
          </cell>
          <cell r="G6450" t="str">
            <v>Heating</v>
          </cell>
          <cell r="H6450" t="str">
            <v>Existing</v>
          </cell>
          <cell r="I6450" t="str">
            <v>Early Replacement</v>
          </cell>
          <cell r="J6450">
            <v>1</v>
          </cell>
          <cell r="K6450">
            <v>1</v>
          </cell>
          <cell r="L6450">
            <v>0</v>
          </cell>
          <cell r="M6450">
            <v>1</v>
          </cell>
          <cell r="N6450">
            <v>0.74654969138947602</v>
          </cell>
          <cell r="O6450">
            <v>0</v>
          </cell>
          <cell r="P6450">
            <v>0</v>
          </cell>
        </row>
        <row r="6451">
          <cell r="A6451" t="str">
            <v>Retrofit</v>
          </cell>
          <cell r="B6451" t="str">
            <v>NC-N-SR-2-HV-RT-HP-HV-OTH066-10</v>
          </cell>
          <cell r="C6451" t="str">
            <v>NC-N-SO-2-HV-RT-HP-HV-OTH066-10</v>
          </cell>
          <cell r="D6451" t="str">
            <v>NC-N-SO-2-HV-RT-HP-HV-OTH066-10</v>
          </cell>
          <cell r="E6451" t="str">
            <v>High Efficiency Ventilation System Design</v>
          </cell>
          <cell r="F6451" t="str">
            <v>Small_Retail</v>
          </cell>
          <cell r="G6451" t="str">
            <v>Heating</v>
          </cell>
          <cell r="H6451" t="str">
            <v>New</v>
          </cell>
          <cell r="I6451" t="str">
            <v>New</v>
          </cell>
          <cell r="J6451">
            <v>1</v>
          </cell>
          <cell r="K6451">
            <v>1</v>
          </cell>
          <cell r="L6451">
            <v>0.47499999999999998</v>
          </cell>
          <cell r="M6451">
            <v>1</v>
          </cell>
          <cell r="N6451">
            <v>0.74654969138947602</v>
          </cell>
          <cell r="O6451">
            <v>0.47499999999999998</v>
          </cell>
          <cell r="P6451">
            <v>0.12038889658999888</v>
          </cell>
        </row>
        <row r="6452">
          <cell r="A6452" t="str">
            <v>Retrofit</v>
          </cell>
          <cell r="B6452" t="str">
            <v>NC-B-WR-4-HV-RT-HP-HV-OTH066-10</v>
          </cell>
          <cell r="C6452" t="str">
            <v>NC-N-RT-4-HV-RT-HP-HV-OTH066-10</v>
          </cell>
          <cell r="D6452" t="str">
            <v>NC-N-RT-4-HV-RT-HP-HV-OTH066-10</v>
          </cell>
          <cell r="E6452" t="str">
            <v>High Efficiency Ventilation System Design</v>
          </cell>
          <cell r="F6452" t="str">
            <v>Warehouse</v>
          </cell>
          <cell r="G6452" t="str">
            <v>Heating</v>
          </cell>
          <cell r="H6452" t="str">
            <v>Existing</v>
          </cell>
          <cell r="I6452" t="str">
            <v>Burn Out</v>
          </cell>
          <cell r="J6452">
            <v>1</v>
          </cell>
          <cell r="K6452">
            <v>1</v>
          </cell>
          <cell r="L6452">
            <v>0.47499999999999998</v>
          </cell>
          <cell r="M6452">
            <v>1</v>
          </cell>
          <cell r="N6452">
            <v>0.74654969138947602</v>
          </cell>
          <cell r="O6452">
            <v>0.47499999999999998</v>
          </cell>
          <cell r="P6452">
            <v>0.12038889658999888</v>
          </cell>
        </row>
        <row r="6453">
          <cell r="A6453" t="str">
            <v>Retrofit</v>
          </cell>
          <cell r="B6453" t="str">
            <v>NC-B-WR-4-HV-WS-GH-HV-OTH066-10</v>
          </cell>
          <cell r="C6453" t="str">
            <v>NC-N-RT-4-HV-WS-GH-HV-OTH066-10</v>
          </cell>
          <cell r="D6453" t="str">
            <v>NC-N-RT-4-HV-WS-GH-HV-OTH066-10</v>
          </cell>
          <cell r="E6453" t="str">
            <v>High Efficiency Ventilation System Design</v>
          </cell>
          <cell r="F6453" t="str">
            <v>Warehouse</v>
          </cell>
          <cell r="G6453" t="str">
            <v>Heating</v>
          </cell>
          <cell r="H6453" t="str">
            <v>Existing</v>
          </cell>
          <cell r="I6453" t="str">
            <v>Burn Out</v>
          </cell>
          <cell r="J6453">
            <v>1</v>
          </cell>
          <cell r="K6453">
            <v>1</v>
          </cell>
          <cell r="L6453">
            <v>0</v>
          </cell>
          <cell r="M6453">
            <v>1</v>
          </cell>
          <cell r="N6453">
            <v>0.74654969138947602</v>
          </cell>
          <cell r="O6453">
            <v>0</v>
          </cell>
          <cell r="P6453">
            <v>0</v>
          </cell>
        </row>
        <row r="6454">
          <cell r="A6454" t="str">
            <v>Retrofit</v>
          </cell>
          <cell r="B6454" t="str">
            <v>NC-E-WR-4-HV-RT-HP-HV-OTH066-10</v>
          </cell>
          <cell r="C6454" t="str">
            <v>NC-N-RT-4-HV-RT-HP-HV-OTH066-10</v>
          </cell>
          <cell r="D6454" t="str">
            <v>NC-N-RT-4-HV-RT-HP-HV-OTH066-10</v>
          </cell>
          <cell r="E6454" t="str">
            <v>High Efficiency Ventilation System Design</v>
          </cell>
          <cell r="F6454" t="str">
            <v>Warehouse</v>
          </cell>
          <cell r="G6454" t="str">
            <v>Heating</v>
          </cell>
          <cell r="H6454" t="str">
            <v>Existing</v>
          </cell>
          <cell r="I6454" t="str">
            <v>Early Replacement</v>
          </cell>
          <cell r="J6454">
            <v>1</v>
          </cell>
          <cell r="K6454">
            <v>1</v>
          </cell>
          <cell r="L6454">
            <v>0</v>
          </cell>
          <cell r="M6454">
            <v>1</v>
          </cell>
          <cell r="N6454">
            <v>0.74654969138947602</v>
          </cell>
          <cell r="O6454">
            <v>0</v>
          </cell>
          <cell r="P6454">
            <v>0</v>
          </cell>
        </row>
        <row r="6455">
          <cell r="A6455" t="str">
            <v>Retrofit</v>
          </cell>
          <cell r="B6455" t="str">
            <v>NC-E-WR-4-HV-WS-GH-HV-OTH066-10</v>
          </cell>
          <cell r="C6455" t="str">
            <v>NC-N-RT-4-HV-WS-GH-HV-OTH066-10</v>
          </cell>
          <cell r="D6455" t="str">
            <v>NC-N-RT-4-HV-WS-GH-HV-OTH066-10</v>
          </cell>
          <cell r="E6455" t="str">
            <v>High Efficiency Ventilation System Design</v>
          </cell>
          <cell r="F6455" t="str">
            <v>Warehouse</v>
          </cell>
          <cell r="G6455" t="str">
            <v>Heating</v>
          </cell>
          <cell r="H6455" t="str">
            <v>Existing</v>
          </cell>
          <cell r="I6455" t="str">
            <v>Early Replacement</v>
          </cell>
          <cell r="J6455">
            <v>1</v>
          </cell>
          <cell r="K6455">
            <v>1</v>
          </cell>
          <cell r="L6455">
            <v>0</v>
          </cell>
          <cell r="M6455">
            <v>1</v>
          </cell>
          <cell r="N6455">
            <v>0.74654969138947602</v>
          </cell>
          <cell r="O6455">
            <v>0</v>
          </cell>
          <cell r="P6455">
            <v>0</v>
          </cell>
        </row>
        <row r="6456">
          <cell r="A6456" t="str">
            <v>Retrofit</v>
          </cell>
          <cell r="B6456" t="str">
            <v>NC-N-WR-4-HV-RT-HP-HV-OTH066-10</v>
          </cell>
          <cell r="C6456" t="str">
            <v>NC-N-RT-4-HV-RT-HP-HV-OTH066-10</v>
          </cell>
          <cell r="D6456" t="str">
            <v>NC-N-RT-4-HV-RT-HP-HV-OTH066-10</v>
          </cell>
          <cell r="E6456" t="str">
            <v>High Efficiency Ventilation System Design</v>
          </cell>
          <cell r="F6456" t="str">
            <v>Warehouse</v>
          </cell>
          <cell r="G6456" t="str">
            <v>Heating</v>
          </cell>
          <cell r="H6456" t="str">
            <v>New</v>
          </cell>
          <cell r="I6456" t="str">
            <v>New</v>
          </cell>
          <cell r="J6456">
            <v>1</v>
          </cell>
          <cell r="K6456">
            <v>1</v>
          </cell>
          <cell r="L6456">
            <v>0.47499999999999998</v>
          </cell>
          <cell r="M6456">
            <v>1</v>
          </cell>
          <cell r="N6456">
            <v>0.74654969138947602</v>
          </cell>
          <cell r="O6456">
            <v>0.47499999999999998</v>
          </cell>
          <cell r="P6456">
            <v>0.12038889658999888</v>
          </cell>
        </row>
        <row r="6457">
          <cell r="A6457" t="str">
            <v>Retrofit</v>
          </cell>
          <cell r="B6457" t="str">
            <v>NC-N-WR-4-HV-WS-GH-HV-OTH066-10</v>
          </cell>
          <cell r="C6457" t="str">
            <v>NC-N-RT-4-HV-WS-GH-HV-OTH066-10</v>
          </cell>
          <cell r="D6457" t="str">
            <v>NC-N-RT-4-HV-WS-GH-HV-OTH066-10</v>
          </cell>
          <cell r="E6457" t="str">
            <v>High Efficiency Ventilation System Design</v>
          </cell>
          <cell r="F6457" t="str">
            <v>Warehouse</v>
          </cell>
          <cell r="G6457" t="str">
            <v>Heating</v>
          </cell>
          <cell r="H6457" t="str">
            <v>New</v>
          </cell>
          <cell r="I6457" t="str">
            <v>New</v>
          </cell>
          <cell r="J6457">
            <v>1</v>
          </cell>
          <cell r="K6457">
            <v>1</v>
          </cell>
          <cell r="L6457">
            <v>0</v>
          </cell>
          <cell r="M6457">
            <v>1</v>
          </cell>
          <cell r="N6457">
            <v>0.74654969138947602</v>
          </cell>
          <cell r="O6457">
            <v>0</v>
          </cell>
          <cell r="P6457">
            <v>0</v>
          </cell>
        </row>
        <row r="6458">
          <cell r="A6458" t="str">
            <v>Retrofit</v>
          </cell>
          <cell r="B6458" t="str">
            <v>NC-B-AM-4-HV-RT-HP-HV-SVC085-05</v>
          </cell>
          <cell r="C6458" t="str">
            <v>NC-B-RT-4-HV-RT-HP-HV-SVC085-05</v>
          </cell>
          <cell r="D6458" t="str">
            <v>NC-B-RT-4-HV-RT-HP-HV-SVC085-05</v>
          </cell>
          <cell r="E6458" t="str">
            <v>HVAC Diagnostic/Heat Pump Tune Up</v>
          </cell>
          <cell r="F6458" t="str">
            <v>Amusement</v>
          </cell>
          <cell r="G6458" t="str">
            <v>Heating</v>
          </cell>
          <cell r="H6458" t="str">
            <v>Existing</v>
          </cell>
          <cell r="I6458" t="str">
            <v>Burn Out</v>
          </cell>
          <cell r="J6458">
            <v>1</v>
          </cell>
          <cell r="K6458">
            <v>1</v>
          </cell>
          <cell r="L6458">
            <v>1.9573384968474734E-2</v>
          </cell>
          <cell r="M6458">
            <v>1</v>
          </cell>
          <cell r="N6458">
            <v>0.94562960909333627</v>
          </cell>
          <cell r="O6458">
            <v>1.9573384968474734E-2</v>
          </cell>
          <cell r="P6458">
            <v>1.0642125921025874E-3</v>
          </cell>
        </row>
        <row r="6459">
          <cell r="A6459" t="str">
            <v>Retrofit</v>
          </cell>
          <cell r="B6459" t="str">
            <v>NC-B-AM-4-HV-WS-GH-HV-SVC085-05</v>
          </cell>
          <cell r="C6459" t="str">
            <v>NC-B-RT-4-HV-WS-GH-HV-SVC085-05</v>
          </cell>
          <cell r="D6459" t="str">
            <v>NC-B-RT-4-HV-WS-GH-HV-SVC085-05</v>
          </cell>
          <cell r="E6459" t="str">
            <v>HVAC Diagnostic/Heat Pump Tune Up</v>
          </cell>
          <cell r="F6459" t="str">
            <v>Amusement</v>
          </cell>
          <cell r="G6459" t="str">
            <v>Heating</v>
          </cell>
          <cell r="H6459" t="str">
            <v>Existing</v>
          </cell>
          <cell r="I6459" t="str">
            <v>Burn Out</v>
          </cell>
          <cell r="J6459">
            <v>1</v>
          </cell>
          <cell r="K6459">
            <v>1</v>
          </cell>
          <cell r="L6459">
            <v>4.2309697364710033E-3</v>
          </cell>
          <cell r="M6459">
            <v>1</v>
          </cell>
          <cell r="N6459">
            <v>0.94562960909333627</v>
          </cell>
          <cell r="O6459">
            <v>4.2309697364710033E-3</v>
          </cell>
          <cell r="P6459">
            <v>2.3003947848619251E-4</v>
          </cell>
        </row>
        <row r="6460">
          <cell r="A6460" t="str">
            <v>Retrofit</v>
          </cell>
          <cell r="B6460" t="str">
            <v>NC-E-AM-4-HV-RT-HP-HV-SVC085-05</v>
          </cell>
          <cell r="C6460" t="str">
            <v>NC-B-RT-4-HV-RT-HP-HV-SVC085-05</v>
          </cell>
          <cell r="D6460" t="str">
            <v>NC-B-RT-4-HV-RT-HP-HV-SVC085-05</v>
          </cell>
          <cell r="E6460" t="str">
            <v>HVAC Diagnostic/Heat Pump Tune Up</v>
          </cell>
          <cell r="F6460" t="str">
            <v>Amusement</v>
          </cell>
          <cell r="G6460" t="str">
            <v>Heating</v>
          </cell>
          <cell r="H6460" t="str">
            <v>Existing</v>
          </cell>
          <cell r="I6460" t="str">
            <v>Early Replacement</v>
          </cell>
          <cell r="J6460">
            <v>1</v>
          </cell>
          <cell r="K6460">
            <v>1</v>
          </cell>
          <cell r="L6460">
            <v>0</v>
          </cell>
          <cell r="M6460">
            <v>1</v>
          </cell>
          <cell r="N6460">
            <v>0.94562960909333627</v>
          </cell>
          <cell r="O6460">
            <v>0</v>
          </cell>
          <cell r="P6460">
            <v>0</v>
          </cell>
        </row>
        <row r="6461">
          <cell r="A6461" t="str">
            <v>Retrofit</v>
          </cell>
          <cell r="B6461" t="str">
            <v>NC-E-AM-4-HV-WS-GH-HV-SVC085-05</v>
          </cell>
          <cell r="C6461" t="str">
            <v>NC-B-RT-4-HV-WS-GH-HV-SVC085-05</v>
          </cell>
          <cell r="D6461" t="str">
            <v>NC-B-RT-4-HV-WS-GH-HV-SVC085-05</v>
          </cell>
          <cell r="E6461" t="str">
            <v>HVAC Diagnostic/Heat Pump Tune Up</v>
          </cell>
          <cell r="F6461" t="str">
            <v>Amusement</v>
          </cell>
          <cell r="G6461" t="str">
            <v>Heating</v>
          </cell>
          <cell r="H6461" t="str">
            <v>Existing</v>
          </cell>
          <cell r="I6461" t="str">
            <v>Early Replacement</v>
          </cell>
          <cell r="J6461">
            <v>1</v>
          </cell>
          <cell r="K6461">
            <v>1</v>
          </cell>
          <cell r="L6461">
            <v>0</v>
          </cell>
          <cell r="M6461">
            <v>1</v>
          </cell>
          <cell r="N6461">
            <v>0.94562960909333627</v>
          </cell>
          <cell r="O6461">
            <v>0</v>
          </cell>
          <cell r="P6461">
            <v>0</v>
          </cell>
        </row>
        <row r="6462">
          <cell r="A6462" t="str">
            <v>Retrofit</v>
          </cell>
          <cell r="B6462" t="str">
            <v>NC-N-AM-4-HV-RT-HP-HV-SVC085-05</v>
          </cell>
          <cell r="C6462" t="str">
            <v>NC-B-RT-4-HV-RT-HP-HV-SVC085-05</v>
          </cell>
          <cell r="D6462" t="str">
            <v>NC-B-RT-4-HV-RT-HP-HV-SVC085-05</v>
          </cell>
          <cell r="E6462" t="str">
            <v>HVAC Diagnostic/Heat Pump Tune Up</v>
          </cell>
          <cell r="F6462" t="str">
            <v>Amusement</v>
          </cell>
          <cell r="G6462" t="str">
            <v>Heating</v>
          </cell>
          <cell r="H6462" t="str">
            <v>New</v>
          </cell>
          <cell r="I6462" t="str">
            <v>New</v>
          </cell>
          <cell r="J6462">
            <v>1</v>
          </cell>
          <cell r="K6462">
            <v>1</v>
          </cell>
          <cell r="L6462">
            <v>0</v>
          </cell>
          <cell r="M6462">
            <v>1</v>
          </cell>
          <cell r="N6462">
            <v>0</v>
          </cell>
          <cell r="O6462">
            <v>0</v>
          </cell>
          <cell r="P6462">
            <v>0</v>
          </cell>
        </row>
        <row r="6463">
          <cell r="A6463" t="str">
            <v>Retrofit</v>
          </cell>
          <cell r="B6463" t="str">
            <v>NC-N-AM-4-HV-WS-GH-HV-SVC085-05</v>
          </cell>
          <cell r="C6463" t="str">
            <v>NC-B-RT-4-HV-WS-GH-HV-SVC085-05</v>
          </cell>
          <cell r="D6463" t="str">
            <v>NC-B-RT-4-HV-WS-GH-HV-SVC085-05</v>
          </cell>
          <cell r="E6463" t="str">
            <v>HVAC Diagnostic/Heat Pump Tune Up</v>
          </cell>
          <cell r="F6463" t="str">
            <v>Amusement</v>
          </cell>
          <cell r="G6463" t="str">
            <v>Heating</v>
          </cell>
          <cell r="H6463" t="str">
            <v>New</v>
          </cell>
          <cell r="I6463" t="str">
            <v>New</v>
          </cell>
          <cell r="J6463">
            <v>1</v>
          </cell>
          <cell r="K6463">
            <v>1</v>
          </cell>
          <cell r="L6463">
            <v>0</v>
          </cell>
          <cell r="M6463">
            <v>1</v>
          </cell>
          <cell r="N6463">
            <v>0</v>
          </cell>
          <cell r="O6463">
            <v>0</v>
          </cell>
          <cell r="P6463">
            <v>0</v>
          </cell>
        </row>
        <row r="6464">
          <cell r="A6464" t="str">
            <v>Retrofit</v>
          </cell>
          <cell r="B6464" t="str">
            <v>NC-B-DC-2-HV-RT-HP-HV-SVC085-05</v>
          </cell>
          <cell r="C6464" t="str">
            <v>NC-B-DC-2-HV-RT-HP-HV-SVC085-05</v>
          </cell>
          <cell r="D6464" t="str">
            <v>NC-B-DC-2-HV-RT-HP-HV-SVC085-05</v>
          </cell>
          <cell r="E6464" t="str">
            <v>HVAC Diagnostic/Heat Pump Tune Up</v>
          </cell>
          <cell r="F6464" t="str">
            <v>Data Center</v>
          </cell>
          <cell r="G6464" t="str">
            <v>Heating</v>
          </cell>
          <cell r="H6464" t="str">
            <v>Existing</v>
          </cell>
          <cell r="I6464" t="str">
            <v>Burn Out</v>
          </cell>
          <cell r="J6464">
            <v>1</v>
          </cell>
          <cell r="K6464">
            <v>1</v>
          </cell>
          <cell r="L6464">
            <v>2.1166537308903128E-2</v>
          </cell>
          <cell r="M6464">
            <v>1</v>
          </cell>
          <cell r="N6464">
            <v>0.94562960909333627</v>
          </cell>
          <cell r="O6464">
            <v>2.1166537308903128E-2</v>
          </cell>
          <cell r="P6464">
            <v>1.1508329076255453E-3</v>
          </cell>
        </row>
        <row r="6465">
          <cell r="A6465" t="str">
            <v>Retrofit</v>
          </cell>
          <cell r="B6465" t="str">
            <v>NC-B-DC-2-HV-WS-GH-HV-SVC085-05</v>
          </cell>
          <cell r="C6465" t="str">
            <v>NC-B-DC-2-HV-WS-GH-HV-SVC085-05</v>
          </cell>
          <cell r="D6465" t="str">
            <v>NC-B-DC-2-HV-WS-GH-HV-SVC085-05</v>
          </cell>
          <cell r="E6465" t="str">
            <v>HVAC Diagnostic/Heat Pump Tune Up</v>
          </cell>
          <cell r="F6465" t="str">
            <v>Data Center</v>
          </cell>
          <cell r="G6465" t="str">
            <v>Heating</v>
          </cell>
          <cell r="H6465" t="str">
            <v>Existing</v>
          </cell>
          <cell r="I6465" t="str">
            <v>Burn Out</v>
          </cell>
          <cell r="J6465">
            <v>1</v>
          </cell>
          <cell r="K6465">
            <v>1</v>
          </cell>
          <cell r="L6465">
            <v>1.5913424172848432E-2</v>
          </cell>
          <cell r="M6465">
            <v>1</v>
          </cell>
          <cell r="N6465">
            <v>0.94562960909333627</v>
          </cell>
          <cell r="O6465">
            <v>1.5913424172848432E-2</v>
          </cell>
          <cell r="P6465">
            <v>8.6521909294132128E-4</v>
          </cell>
        </row>
        <row r="6466">
          <cell r="A6466" t="str">
            <v>Retrofit</v>
          </cell>
          <cell r="B6466" t="str">
            <v>NC-E-DC-2-HV-RT-HP-HV-SVC085-05</v>
          </cell>
          <cell r="C6466" t="str">
            <v>NC-B-DC-2-HV-RT-HP-HV-SVC085-05</v>
          </cell>
          <cell r="D6466" t="str">
            <v>NC-B-DC-2-HV-RT-HP-HV-SVC085-05</v>
          </cell>
          <cell r="E6466" t="str">
            <v>HVAC Diagnostic/Heat Pump Tune Up</v>
          </cell>
          <cell r="F6466" t="str">
            <v>Data Center</v>
          </cell>
          <cell r="G6466" t="str">
            <v>Heating</v>
          </cell>
          <cell r="H6466" t="str">
            <v>Existing</v>
          </cell>
          <cell r="I6466" t="str">
            <v>Early Replacement</v>
          </cell>
          <cell r="J6466">
            <v>1</v>
          </cell>
          <cell r="K6466">
            <v>1</v>
          </cell>
          <cell r="L6466">
            <v>0</v>
          </cell>
          <cell r="M6466">
            <v>1</v>
          </cell>
          <cell r="N6466">
            <v>0.94562960909333627</v>
          </cell>
          <cell r="O6466">
            <v>0</v>
          </cell>
          <cell r="P6466">
            <v>0</v>
          </cell>
        </row>
        <row r="6467">
          <cell r="A6467" t="str">
            <v>Retrofit</v>
          </cell>
          <cell r="B6467" t="str">
            <v>NC-E-DC-2-HV-WS-GH-HV-SVC085-05</v>
          </cell>
          <cell r="C6467" t="str">
            <v>NC-B-DC-2-HV-WS-GH-HV-SVC085-05</v>
          </cell>
          <cell r="D6467" t="str">
            <v>NC-B-DC-2-HV-WS-GH-HV-SVC085-05</v>
          </cell>
          <cell r="E6467" t="str">
            <v>HVAC Diagnostic/Heat Pump Tune Up</v>
          </cell>
          <cell r="F6467" t="str">
            <v>Data Center</v>
          </cell>
          <cell r="G6467" t="str">
            <v>Heating</v>
          </cell>
          <cell r="H6467" t="str">
            <v>Existing</v>
          </cell>
          <cell r="I6467" t="str">
            <v>Early Replacement</v>
          </cell>
          <cell r="J6467">
            <v>1</v>
          </cell>
          <cell r="K6467">
            <v>1</v>
          </cell>
          <cell r="L6467">
            <v>0</v>
          </cell>
          <cell r="M6467">
            <v>1</v>
          </cell>
          <cell r="N6467">
            <v>0.94562960909333627</v>
          </cell>
          <cell r="O6467">
            <v>0</v>
          </cell>
          <cell r="P6467">
            <v>0</v>
          </cell>
        </row>
        <row r="6468">
          <cell r="A6468" t="str">
            <v>Retrofit</v>
          </cell>
          <cell r="B6468" t="str">
            <v>NC-N-DC-2-HV-RT-HP-HV-SVC085-05</v>
          </cell>
          <cell r="C6468" t="str">
            <v>NC-B-DC-2-HV-RT-HP-HV-SVC085-05</v>
          </cell>
          <cell r="D6468" t="str">
            <v>NC-B-DC-2-HV-RT-HP-HV-SVC085-05</v>
          </cell>
          <cell r="E6468" t="str">
            <v>HVAC Diagnostic/Heat Pump Tune Up</v>
          </cell>
          <cell r="F6468" t="str">
            <v>Data Center</v>
          </cell>
          <cell r="G6468" t="str">
            <v>Heating</v>
          </cell>
          <cell r="H6468" t="str">
            <v>New</v>
          </cell>
          <cell r="I6468" t="str">
            <v>New</v>
          </cell>
          <cell r="J6468">
            <v>1</v>
          </cell>
          <cell r="K6468">
            <v>1</v>
          </cell>
          <cell r="L6468">
            <v>0</v>
          </cell>
          <cell r="M6468">
            <v>1</v>
          </cell>
          <cell r="N6468">
            <v>0</v>
          </cell>
          <cell r="O6468">
            <v>0</v>
          </cell>
          <cell r="P6468">
            <v>0</v>
          </cell>
        </row>
        <row r="6469">
          <cell r="A6469" t="str">
            <v>Retrofit</v>
          </cell>
          <cell r="B6469" t="str">
            <v>NC-N-DC-2-HV-WS-GH-HV-SVC085-05</v>
          </cell>
          <cell r="C6469" t="str">
            <v>NC-B-DC-2-HV-WS-GH-HV-SVC085-05</v>
          </cell>
          <cell r="D6469" t="str">
            <v>NC-B-DC-2-HV-WS-GH-HV-SVC085-05</v>
          </cell>
          <cell r="E6469" t="str">
            <v>HVAC Diagnostic/Heat Pump Tune Up</v>
          </cell>
          <cell r="F6469" t="str">
            <v>Data Center</v>
          </cell>
          <cell r="G6469" t="str">
            <v>Heating</v>
          </cell>
          <cell r="H6469" t="str">
            <v>New</v>
          </cell>
          <cell r="I6469" t="str">
            <v>New</v>
          </cell>
          <cell r="J6469">
            <v>1</v>
          </cell>
          <cell r="K6469">
            <v>1</v>
          </cell>
          <cell r="L6469">
            <v>0</v>
          </cell>
          <cell r="M6469">
            <v>1</v>
          </cell>
          <cell r="N6469">
            <v>0</v>
          </cell>
          <cell r="O6469">
            <v>0</v>
          </cell>
          <cell r="P6469">
            <v>0</v>
          </cell>
        </row>
        <row r="6470">
          <cell r="A6470" t="str">
            <v>Retrofit</v>
          </cell>
          <cell r="B6470" t="str">
            <v>NC-B-ED-2-HV-PT-HP-HV-SVC085-05</v>
          </cell>
          <cell r="C6470" t="str">
            <v>NC-B-LG-2-HV-PT-HP-HV-SVC085-05</v>
          </cell>
          <cell r="D6470" t="str">
            <v>NC-B-LG-2-HV-PT-HP-HV-SVC085-05</v>
          </cell>
          <cell r="E6470" t="str">
            <v>HVAC Diagnostic/Heat Pump Tune Up</v>
          </cell>
          <cell r="F6470" t="str">
            <v>Education</v>
          </cell>
          <cell r="G6470" t="str">
            <v>Heating</v>
          </cell>
          <cell r="H6470" t="str">
            <v>Existing</v>
          </cell>
          <cell r="I6470" t="str">
            <v>Burn Out</v>
          </cell>
          <cell r="J6470">
            <v>1</v>
          </cell>
          <cell r="K6470">
            <v>1</v>
          </cell>
          <cell r="L6470">
            <v>2.3804354704945734E-2</v>
          </cell>
          <cell r="M6470">
            <v>1</v>
          </cell>
          <cell r="N6470">
            <v>0.94562960909333627</v>
          </cell>
          <cell r="O6470">
            <v>2.3804354704945734E-2</v>
          </cell>
          <cell r="P6470">
            <v>1.2942520705887797E-3</v>
          </cell>
        </row>
        <row r="6471">
          <cell r="A6471" t="str">
            <v>Retrofit</v>
          </cell>
          <cell r="B6471" t="str">
            <v>NC-E-ED-2-HV-PT-HP-HV-SVC085-05</v>
          </cell>
          <cell r="C6471" t="str">
            <v>NC-B-LG-2-HV-PT-HP-HV-SVC085-05</v>
          </cell>
          <cell r="D6471" t="str">
            <v>NC-B-LG-2-HV-PT-HP-HV-SVC085-05</v>
          </cell>
          <cell r="E6471" t="str">
            <v>HVAC Diagnostic/Heat Pump Tune Up</v>
          </cell>
          <cell r="F6471" t="str">
            <v>Education</v>
          </cell>
          <cell r="G6471" t="str">
            <v>Heating</v>
          </cell>
          <cell r="H6471" t="str">
            <v>Existing</v>
          </cell>
          <cell r="I6471" t="str">
            <v>Early Replacement</v>
          </cell>
          <cell r="J6471">
            <v>1</v>
          </cell>
          <cell r="K6471">
            <v>1</v>
          </cell>
          <cell r="L6471">
            <v>0</v>
          </cell>
          <cell r="M6471">
            <v>1</v>
          </cell>
          <cell r="N6471">
            <v>0.94562960909333627</v>
          </cell>
          <cell r="O6471">
            <v>0</v>
          </cell>
          <cell r="P6471">
            <v>0</v>
          </cell>
        </row>
        <row r="6472">
          <cell r="A6472" t="str">
            <v>Retrofit</v>
          </cell>
          <cell r="B6472" t="str">
            <v>NC-N-ED-2-HV-PT-HP-HV-SVC085-05</v>
          </cell>
          <cell r="C6472" t="str">
            <v>NC-B-LG-2-HV-PT-HP-HV-SVC085-05</v>
          </cell>
          <cell r="D6472" t="str">
            <v>NC-B-LG-2-HV-PT-HP-HV-SVC085-05</v>
          </cell>
          <cell r="E6472" t="str">
            <v>HVAC Diagnostic/Heat Pump Tune Up</v>
          </cell>
          <cell r="F6472" t="str">
            <v>Education</v>
          </cell>
          <cell r="G6472" t="str">
            <v>Heating</v>
          </cell>
          <cell r="H6472" t="str">
            <v>New</v>
          </cell>
          <cell r="I6472" t="str">
            <v>New</v>
          </cell>
          <cell r="J6472">
            <v>1</v>
          </cell>
          <cell r="K6472">
            <v>1</v>
          </cell>
          <cell r="L6472">
            <v>0</v>
          </cell>
          <cell r="M6472">
            <v>1</v>
          </cell>
          <cell r="N6472">
            <v>0</v>
          </cell>
          <cell r="O6472">
            <v>0</v>
          </cell>
          <cell r="P6472">
            <v>0</v>
          </cell>
        </row>
        <row r="6473">
          <cell r="A6473" t="str">
            <v>Retrofit</v>
          </cell>
          <cell r="B6473" t="str">
            <v>NC-B-GR-4-HV-RT-HP-HV-SVC085-05</v>
          </cell>
          <cell r="C6473" t="str">
            <v>NC-B-RT-4-HV-RT-HP-HV-SVC085-05</v>
          </cell>
          <cell r="D6473" t="str">
            <v>NC-B-RT-4-HV-RT-HP-HV-SVC085-05</v>
          </cell>
          <cell r="E6473" t="str">
            <v>HVAC Diagnostic/Heat Pump Tune Up</v>
          </cell>
          <cell r="F6473" t="str">
            <v>Grocery</v>
          </cell>
          <cell r="G6473" t="str">
            <v>Heating</v>
          </cell>
          <cell r="H6473" t="str">
            <v>Existing</v>
          </cell>
          <cell r="I6473" t="str">
            <v>Burn Out</v>
          </cell>
          <cell r="J6473">
            <v>1</v>
          </cell>
          <cell r="K6473">
            <v>1</v>
          </cell>
          <cell r="L6473">
            <v>0.23749999999999996</v>
          </cell>
          <cell r="M6473">
            <v>1</v>
          </cell>
          <cell r="N6473">
            <v>0.94562960909333627</v>
          </cell>
          <cell r="O6473">
            <v>0.23749999999999996</v>
          </cell>
          <cell r="P6473">
            <v>1.2912967840332634E-2</v>
          </cell>
        </row>
        <row r="6474">
          <cell r="A6474" t="str">
            <v>Retrofit</v>
          </cell>
          <cell r="B6474" t="str">
            <v>NC-E-GR-4-HV-RT-HP-HV-SVC085-05</v>
          </cell>
          <cell r="C6474" t="str">
            <v>NC-B-RT-4-HV-RT-HP-HV-SVC085-05</v>
          </cell>
          <cell r="D6474" t="str">
            <v>NC-B-RT-4-HV-RT-HP-HV-SVC085-05</v>
          </cell>
          <cell r="E6474" t="str">
            <v>HVAC Diagnostic/Heat Pump Tune Up</v>
          </cell>
          <cell r="F6474" t="str">
            <v>Grocery</v>
          </cell>
          <cell r="G6474" t="str">
            <v>Heating</v>
          </cell>
          <cell r="H6474" t="str">
            <v>Existing</v>
          </cell>
          <cell r="I6474" t="str">
            <v>Early Replacement</v>
          </cell>
          <cell r="J6474">
            <v>1</v>
          </cell>
          <cell r="K6474">
            <v>1</v>
          </cell>
          <cell r="L6474">
            <v>0</v>
          </cell>
          <cell r="M6474">
            <v>1</v>
          </cell>
          <cell r="N6474">
            <v>0.94562960909333627</v>
          </cell>
          <cell r="O6474">
            <v>0</v>
          </cell>
          <cell r="P6474">
            <v>0</v>
          </cell>
        </row>
        <row r="6475">
          <cell r="A6475" t="str">
            <v>Retrofit</v>
          </cell>
          <cell r="B6475" t="str">
            <v>NC-N-GR-4-HV-RT-HP-HV-SVC085-05</v>
          </cell>
          <cell r="C6475" t="str">
            <v>NC-B-RT-4-HV-RT-HP-HV-SVC085-05</v>
          </cell>
          <cell r="D6475" t="str">
            <v>NC-B-RT-4-HV-RT-HP-HV-SVC085-05</v>
          </cell>
          <cell r="E6475" t="str">
            <v>HVAC Diagnostic/Heat Pump Tune Up</v>
          </cell>
          <cell r="F6475" t="str">
            <v>Grocery</v>
          </cell>
          <cell r="G6475" t="str">
            <v>Heating</v>
          </cell>
          <cell r="H6475" t="str">
            <v>New</v>
          </cell>
          <cell r="I6475" t="str">
            <v>New</v>
          </cell>
          <cell r="J6475">
            <v>1</v>
          </cell>
          <cell r="K6475">
            <v>1</v>
          </cell>
          <cell r="L6475">
            <v>0</v>
          </cell>
          <cell r="M6475">
            <v>1</v>
          </cell>
          <cell r="N6475">
            <v>0</v>
          </cell>
          <cell r="O6475">
            <v>0</v>
          </cell>
          <cell r="P6475">
            <v>0</v>
          </cell>
        </row>
        <row r="6476">
          <cell r="A6476" t="str">
            <v>Retrofit</v>
          </cell>
          <cell r="B6476" t="str">
            <v>NC-B-GV-4-HV-RT-HP-HV-SVC085-05</v>
          </cell>
          <cell r="C6476" t="str">
            <v>NC-B-RT-4-HV-RT-HP-HV-SVC085-05</v>
          </cell>
          <cell r="D6476" t="str">
            <v>NC-B-RT-4-HV-RT-HP-HV-SVC085-05</v>
          </cell>
          <cell r="E6476" t="str">
            <v>HVAC Diagnostic/Heat Pump Tune Up</v>
          </cell>
          <cell r="F6476" t="str">
            <v>Public</v>
          </cell>
          <cell r="G6476" t="str">
            <v>Heating</v>
          </cell>
          <cell r="H6476" t="str">
            <v>Existing</v>
          </cell>
          <cell r="I6476" t="str">
            <v>Burn Out</v>
          </cell>
          <cell r="J6476">
            <v>1</v>
          </cell>
          <cell r="K6476">
            <v>1</v>
          </cell>
          <cell r="L6476">
            <v>3.1745181969916506E-2</v>
          </cell>
          <cell r="M6476">
            <v>1</v>
          </cell>
          <cell r="N6476">
            <v>0.94562960909333627</v>
          </cell>
          <cell r="O6476">
            <v>3.1745181969916506E-2</v>
          </cell>
          <cell r="P6476">
            <v>1.7259979531075338E-3</v>
          </cell>
        </row>
        <row r="6477">
          <cell r="A6477" t="str">
            <v>Retrofit</v>
          </cell>
          <cell r="B6477" t="str">
            <v>NC-E-GV-4-HV-RT-HP-HV-SVC085-05</v>
          </cell>
          <cell r="C6477" t="str">
            <v>NC-B-RT-4-HV-RT-HP-HV-SVC085-05</v>
          </cell>
          <cell r="D6477" t="str">
            <v>NC-B-RT-4-HV-RT-HP-HV-SVC085-05</v>
          </cell>
          <cell r="E6477" t="str">
            <v>HVAC Diagnostic/Heat Pump Tune Up</v>
          </cell>
          <cell r="F6477" t="str">
            <v>Public</v>
          </cell>
          <cell r="G6477" t="str">
            <v>Heating</v>
          </cell>
          <cell r="H6477" t="str">
            <v>Existing</v>
          </cell>
          <cell r="I6477" t="str">
            <v>Early Replacement</v>
          </cell>
          <cell r="J6477">
            <v>1</v>
          </cell>
          <cell r="K6477">
            <v>1</v>
          </cell>
          <cell r="L6477">
            <v>0</v>
          </cell>
          <cell r="M6477">
            <v>1</v>
          </cell>
          <cell r="N6477">
            <v>0.94562960909333627</v>
          </cell>
          <cell r="O6477">
            <v>0</v>
          </cell>
          <cell r="P6477">
            <v>0</v>
          </cell>
        </row>
        <row r="6478">
          <cell r="A6478" t="str">
            <v>Retrofit</v>
          </cell>
          <cell r="B6478" t="str">
            <v>NC-N-GV-4-HV-RT-HP-HV-SVC085-05</v>
          </cell>
          <cell r="C6478" t="str">
            <v>NC-B-RT-4-HV-RT-HP-HV-SVC085-05</v>
          </cell>
          <cell r="D6478" t="str">
            <v>NC-B-RT-4-HV-RT-HP-HV-SVC085-05</v>
          </cell>
          <cell r="E6478" t="str">
            <v>HVAC Diagnostic/Heat Pump Tune Up</v>
          </cell>
          <cell r="F6478" t="str">
            <v>Public</v>
          </cell>
          <cell r="G6478" t="str">
            <v>Heating</v>
          </cell>
          <cell r="H6478" t="str">
            <v>New</v>
          </cell>
          <cell r="I6478" t="str">
            <v>New</v>
          </cell>
          <cell r="J6478">
            <v>1</v>
          </cell>
          <cell r="K6478">
            <v>1</v>
          </cell>
          <cell r="L6478">
            <v>0</v>
          </cell>
          <cell r="M6478">
            <v>1</v>
          </cell>
          <cell r="N6478">
            <v>0</v>
          </cell>
          <cell r="O6478">
            <v>0</v>
          </cell>
          <cell r="P6478">
            <v>0</v>
          </cell>
        </row>
        <row r="6479">
          <cell r="A6479" t="str">
            <v>Retrofit</v>
          </cell>
          <cell r="B6479" t="str">
            <v>NC-B-HS-4-HV-RT-HP-HV-SVC085-05</v>
          </cell>
          <cell r="C6479" t="str">
            <v>NC-B-RT-4-HV-RT-HP-HV-SVC085-05</v>
          </cell>
          <cell r="D6479" t="str">
            <v>NC-B-RT-4-HV-RT-HP-HV-SVC085-05</v>
          </cell>
          <cell r="E6479" t="str">
            <v>HVAC Diagnostic/Heat Pump Tune Up</v>
          </cell>
          <cell r="F6479" t="str">
            <v>Hospital</v>
          </cell>
          <cell r="G6479" t="str">
            <v>Heating</v>
          </cell>
          <cell r="H6479" t="str">
            <v>Existing</v>
          </cell>
          <cell r="I6479" t="str">
            <v>Burn Out</v>
          </cell>
          <cell r="J6479">
            <v>1</v>
          </cell>
          <cell r="K6479">
            <v>1</v>
          </cell>
          <cell r="L6479">
            <v>3.0336008717055721E-2</v>
          </cell>
          <cell r="M6479">
            <v>1</v>
          </cell>
          <cell r="N6479">
            <v>0.94562960909333627</v>
          </cell>
          <cell r="O6479">
            <v>3.0336008717055721E-2</v>
          </cell>
          <cell r="P6479">
            <v>1.6493806524942782E-3</v>
          </cell>
        </row>
        <row r="6480">
          <cell r="A6480" t="str">
            <v>Retrofit</v>
          </cell>
          <cell r="B6480" t="str">
            <v>NC-E-HS-4-HV-RT-HP-HV-SVC085-05</v>
          </cell>
          <cell r="C6480" t="str">
            <v>NC-B-RT-4-HV-RT-HP-HV-SVC085-05</v>
          </cell>
          <cell r="D6480" t="str">
            <v>NC-B-RT-4-HV-RT-HP-HV-SVC085-05</v>
          </cell>
          <cell r="E6480" t="str">
            <v>HVAC Diagnostic/Heat Pump Tune Up</v>
          </cell>
          <cell r="F6480" t="str">
            <v>Hospital</v>
          </cell>
          <cell r="G6480" t="str">
            <v>Heating</v>
          </cell>
          <cell r="H6480" t="str">
            <v>Existing</v>
          </cell>
          <cell r="I6480" t="str">
            <v>Early Replacement</v>
          </cell>
          <cell r="J6480">
            <v>1</v>
          </cell>
          <cell r="K6480">
            <v>1</v>
          </cell>
          <cell r="L6480">
            <v>0</v>
          </cell>
          <cell r="M6480">
            <v>1</v>
          </cell>
          <cell r="N6480">
            <v>0.94562960909333627</v>
          </cell>
          <cell r="O6480">
            <v>0</v>
          </cell>
          <cell r="P6480">
            <v>0</v>
          </cell>
        </row>
        <row r="6481">
          <cell r="A6481" t="str">
            <v>Retrofit</v>
          </cell>
          <cell r="B6481" t="str">
            <v>NC-N-HS-4-HV-RT-HP-HV-SVC085-05</v>
          </cell>
          <cell r="C6481" t="str">
            <v>NC-B-RT-4-HV-RT-HP-HV-SVC085-05</v>
          </cell>
          <cell r="D6481" t="str">
            <v>NC-B-RT-4-HV-RT-HP-HV-SVC085-05</v>
          </cell>
          <cell r="E6481" t="str">
            <v>HVAC Diagnostic/Heat Pump Tune Up</v>
          </cell>
          <cell r="F6481" t="str">
            <v>Hospital</v>
          </cell>
          <cell r="G6481" t="str">
            <v>Heating</v>
          </cell>
          <cell r="H6481" t="str">
            <v>New</v>
          </cell>
          <cell r="I6481" t="str">
            <v>New</v>
          </cell>
          <cell r="J6481">
            <v>1</v>
          </cell>
          <cell r="K6481">
            <v>1</v>
          </cell>
          <cell r="L6481">
            <v>0</v>
          </cell>
          <cell r="M6481">
            <v>1</v>
          </cell>
          <cell r="N6481">
            <v>0</v>
          </cell>
          <cell r="O6481">
            <v>0</v>
          </cell>
          <cell r="P6481">
            <v>0</v>
          </cell>
        </row>
        <row r="6482">
          <cell r="A6482" t="str">
            <v>Retrofit</v>
          </cell>
          <cell r="B6482" t="str">
            <v>NC-B-LG-2-HV-PT-HP-HV-SVC085-05</v>
          </cell>
          <cell r="C6482" t="str">
            <v>NC-B-LG-2-HV-PT-HP-HV-SVC085-05</v>
          </cell>
          <cell r="D6482" t="str">
            <v>NC-B-LG-2-HV-PT-HP-HV-SVC085-05</v>
          </cell>
          <cell r="E6482" t="str">
            <v>HVAC Diagnostic/Heat Pump Tune Up</v>
          </cell>
          <cell r="F6482" t="str">
            <v>Lodging</v>
          </cell>
          <cell r="G6482" t="str">
            <v>Heating</v>
          </cell>
          <cell r="H6482" t="str">
            <v>Existing</v>
          </cell>
          <cell r="I6482" t="str">
            <v>Burn Out</v>
          </cell>
          <cell r="J6482">
            <v>1</v>
          </cell>
          <cell r="K6482">
            <v>1</v>
          </cell>
          <cell r="L6482">
            <v>1.2161846356624715E-2</v>
          </cell>
          <cell r="M6482">
            <v>1</v>
          </cell>
          <cell r="N6482">
            <v>0.94562960909333627</v>
          </cell>
          <cell r="O6482">
            <v>1.2161846356624715E-2</v>
          </cell>
          <cell r="P6482">
            <v>6.6124434055646981E-4</v>
          </cell>
        </row>
        <row r="6483">
          <cell r="A6483" t="str">
            <v>Retrofit</v>
          </cell>
          <cell r="B6483" t="str">
            <v>NC-E-LG-2-HV-PT-HP-HV-SVC085-05</v>
          </cell>
          <cell r="C6483" t="str">
            <v>NC-B-LG-2-HV-PT-HP-HV-SVC085-05</v>
          </cell>
          <cell r="D6483" t="str">
            <v>NC-B-LG-2-HV-PT-HP-HV-SVC085-05</v>
          </cell>
          <cell r="E6483" t="str">
            <v>HVAC Diagnostic/Heat Pump Tune Up</v>
          </cell>
          <cell r="F6483" t="str">
            <v>Lodging</v>
          </cell>
          <cell r="G6483" t="str">
            <v>Heating</v>
          </cell>
          <cell r="H6483" t="str">
            <v>Existing</v>
          </cell>
          <cell r="I6483" t="str">
            <v>Early Replacement</v>
          </cell>
          <cell r="J6483">
            <v>1</v>
          </cell>
          <cell r="K6483">
            <v>1</v>
          </cell>
          <cell r="L6483">
            <v>0</v>
          </cell>
          <cell r="M6483">
            <v>1</v>
          </cell>
          <cell r="N6483">
            <v>0.94562960909333627</v>
          </cell>
          <cell r="O6483">
            <v>0</v>
          </cell>
          <cell r="P6483">
            <v>0</v>
          </cell>
        </row>
        <row r="6484">
          <cell r="A6484" t="str">
            <v>Retrofit</v>
          </cell>
          <cell r="B6484" t="str">
            <v>NC-N-LG-2-HV-PT-HP-HV-SVC085-05</v>
          </cell>
          <cell r="C6484" t="str">
            <v>NC-B-LG-2-HV-PT-HP-HV-SVC085-05</v>
          </cell>
          <cell r="D6484" t="str">
            <v>NC-B-LG-2-HV-PT-HP-HV-SVC085-05</v>
          </cell>
          <cell r="E6484" t="str">
            <v>HVAC Diagnostic/Heat Pump Tune Up</v>
          </cell>
          <cell r="F6484" t="str">
            <v>Lodging</v>
          </cell>
          <cell r="G6484" t="str">
            <v>Heating</v>
          </cell>
          <cell r="H6484" t="str">
            <v>New</v>
          </cell>
          <cell r="I6484" t="str">
            <v>New</v>
          </cell>
          <cell r="J6484">
            <v>1</v>
          </cell>
          <cell r="K6484">
            <v>1</v>
          </cell>
          <cell r="L6484">
            <v>0</v>
          </cell>
          <cell r="M6484">
            <v>1</v>
          </cell>
          <cell r="N6484">
            <v>0</v>
          </cell>
          <cell r="O6484">
            <v>0</v>
          </cell>
          <cell r="P6484">
            <v>0</v>
          </cell>
        </row>
        <row r="6485">
          <cell r="A6485" t="str">
            <v>Retrofit</v>
          </cell>
          <cell r="B6485" t="str">
            <v>NC-B-MO-2-HV-RT-HP-HV-SVC085-05</v>
          </cell>
          <cell r="C6485" t="str">
            <v>NC-B-SO-2-HV-RT-HP-HV-SVC085-05</v>
          </cell>
          <cell r="D6485" t="str">
            <v>NC-B-SO-2-HV-RT-HP-HV-SVC085-05</v>
          </cell>
          <cell r="E6485" t="str">
            <v>HVAC Diagnostic/Heat Pump Tune Up</v>
          </cell>
          <cell r="F6485" t="str">
            <v>Medical_Office</v>
          </cell>
          <cell r="G6485" t="str">
            <v>Heating</v>
          </cell>
          <cell r="H6485" t="str">
            <v>Existing</v>
          </cell>
          <cell r="I6485" t="str">
            <v>Burn Out</v>
          </cell>
          <cell r="J6485">
            <v>1</v>
          </cell>
          <cell r="K6485">
            <v>1</v>
          </cell>
          <cell r="L6485">
            <v>1.7585170772025576E-2</v>
          </cell>
          <cell r="M6485">
            <v>1</v>
          </cell>
          <cell r="N6485">
            <v>0.94562960909333627</v>
          </cell>
          <cell r="O6485">
            <v>1.7585170772025576E-2</v>
          </cell>
          <cell r="P6485">
            <v>9.5611260903546828E-4</v>
          </cell>
        </row>
        <row r="6486">
          <cell r="A6486" t="str">
            <v>Retrofit</v>
          </cell>
          <cell r="B6486" t="str">
            <v>NC-E-MO-2-HV-RT-HP-HV-SVC085-05</v>
          </cell>
          <cell r="C6486" t="str">
            <v>NC-B-SO-2-HV-RT-HP-HV-SVC085-05</v>
          </cell>
          <cell r="D6486" t="str">
            <v>NC-B-SO-2-HV-RT-HP-HV-SVC085-05</v>
          </cell>
          <cell r="E6486" t="str">
            <v>HVAC Diagnostic/Heat Pump Tune Up</v>
          </cell>
          <cell r="F6486" t="str">
            <v>Medical_Office</v>
          </cell>
          <cell r="G6486" t="str">
            <v>Heating</v>
          </cell>
          <cell r="H6486" t="str">
            <v>Existing</v>
          </cell>
          <cell r="I6486" t="str">
            <v>Early Replacement</v>
          </cell>
          <cell r="J6486">
            <v>1</v>
          </cell>
          <cell r="K6486">
            <v>1</v>
          </cell>
          <cell r="L6486">
            <v>0</v>
          </cell>
          <cell r="M6486">
            <v>1</v>
          </cell>
          <cell r="N6486">
            <v>0.94562960909333627</v>
          </cell>
          <cell r="O6486">
            <v>0</v>
          </cell>
          <cell r="P6486">
            <v>0</v>
          </cell>
        </row>
        <row r="6487">
          <cell r="A6487" t="str">
            <v>Retrofit</v>
          </cell>
          <cell r="B6487" t="str">
            <v>NC-N-MO-2-HV-RT-HP-HV-SVC085-05</v>
          </cell>
          <cell r="C6487" t="str">
            <v>NC-B-SO-2-HV-RT-HP-HV-SVC085-05</v>
          </cell>
          <cell r="D6487" t="str">
            <v>NC-B-SO-2-HV-RT-HP-HV-SVC085-05</v>
          </cell>
          <cell r="E6487" t="str">
            <v>HVAC Diagnostic/Heat Pump Tune Up</v>
          </cell>
          <cell r="F6487" t="str">
            <v>Medical_Office</v>
          </cell>
          <cell r="G6487" t="str">
            <v>Heating</v>
          </cell>
          <cell r="H6487" t="str">
            <v>New</v>
          </cell>
          <cell r="I6487" t="str">
            <v>New</v>
          </cell>
          <cell r="J6487">
            <v>1</v>
          </cell>
          <cell r="K6487">
            <v>1</v>
          </cell>
          <cell r="L6487">
            <v>0</v>
          </cell>
          <cell r="M6487">
            <v>1</v>
          </cell>
          <cell r="N6487">
            <v>0</v>
          </cell>
          <cell r="O6487">
            <v>0</v>
          </cell>
          <cell r="P6487">
            <v>0</v>
          </cell>
        </row>
        <row r="6488">
          <cell r="A6488" t="str">
            <v>Retrofit</v>
          </cell>
          <cell r="B6488" t="str">
            <v>NC-B-OF-4-HV-WS-GH-HV-SVC085-05</v>
          </cell>
          <cell r="C6488" t="str">
            <v>NC-B-RT-4-HV-WS-GH-HV-SVC085-05</v>
          </cell>
          <cell r="D6488" t="str">
            <v>NC-B-RT-4-HV-WS-GH-HV-SVC085-05</v>
          </cell>
          <cell r="E6488" t="str">
            <v>HVAC Diagnostic/Heat Pump Tune Up</v>
          </cell>
          <cell r="F6488" t="str">
            <v>Large_Office</v>
          </cell>
          <cell r="G6488" t="str">
            <v>Heating</v>
          </cell>
          <cell r="H6488" t="str">
            <v>Existing</v>
          </cell>
          <cell r="I6488" t="str">
            <v>Burn Out</v>
          </cell>
          <cell r="J6488">
            <v>1</v>
          </cell>
          <cell r="K6488">
            <v>1</v>
          </cell>
          <cell r="L6488">
            <v>3.7079961481751557E-2</v>
          </cell>
          <cell r="M6488">
            <v>1</v>
          </cell>
          <cell r="N6488">
            <v>0.94562960909333627</v>
          </cell>
          <cell r="O6488">
            <v>3.7079961481751557E-2</v>
          </cell>
          <cell r="P6488">
            <v>2.0160520005668664E-3</v>
          </cell>
        </row>
        <row r="6489">
          <cell r="A6489" t="str">
            <v>Retrofit</v>
          </cell>
          <cell r="B6489" t="str">
            <v>NC-E-OF-4-HV-WS-GH-HV-SVC085-05</v>
          </cell>
          <cell r="C6489" t="str">
            <v>NC-B-RT-4-HV-WS-GH-HV-SVC085-05</v>
          </cell>
          <cell r="D6489" t="str">
            <v>NC-B-RT-4-HV-WS-GH-HV-SVC085-05</v>
          </cell>
          <cell r="E6489" t="str">
            <v>HVAC Diagnostic/Heat Pump Tune Up</v>
          </cell>
          <cell r="F6489" t="str">
            <v>Large_Office</v>
          </cell>
          <cell r="G6489" t="str">
            <v>Heating</v>
          </cell>
          <cell r="H6489" t="str">
            <v>Existing</v>
          </cell>
          <cell r="I6489" t="str">
            <v>Early Replacement</v>
          </cell>
          <cell r="J6489">
            <v>1</v>
          </cell>
          <cell r="K6489">
            <v>1</v>
          </cell>
          <cell r="L6489">
            <v>0</v>
          </cell>
          <cell r="M6489">
            <v>1</v>
          </cell>
          <cell r="N6489">
            <v>0.94562960909333627</v>
          </cell>
          <cell r="O6489">
            <v>0</v>
          </cell>
          <cell r="P6489">
            <v>0</v>
          </cell>
        </row>
        <row r="6490">
          <cell r="A6490" t="str">
            <v>Retrofit</v>
          </cell>
          <cell r="B6490" t="str">
            <v>NC-N-OF-4-HV-WS-GH-HV-SVC085-05</v>
          </cell>
          <cell r="C6490" t="str">
            <v>NC-B-RT-4-HV-WS-GH-HV-SVC085-05</v>
          </cell>
          <cell r="D6490" t="str">
            <v>NC-B-RT-4-HV-WS-GH-HV-SVC085-05</v>
          </cell>
          <cell r="E6490" t="str">
            <v>HVAC Diagnostic/Heat Pump Tune Up</v>
          </cell>
          <cell r="F6490" t="str">
            <v>Large_Office</v>
          </cell>
          <cell r="G6490" t="str">
            <v>Heating</v>
          </cell>
          <cell r="H6490" t="str">
            <v>New</v>
          </cell>
          <cell r="I6490" t="str">
            <v>New</v>
          </cell>
          <cell r="J6490">
            <v>1</v>
          </cell>
          <cell r="K6490">
            <v>1</v>
          </cell>
          <cell r="L6490">
            <v>0</v>
          </cell>
          <cell r="M6490">
            <v>1</v>
          </cell>
          <cell r="N6490">
            <v>0</v>
          </cell>
          <cell r="O6490">
            <v>0</v>
          </cell>
          <cell r="P6490">
            <v>0</v>
          </cell>
        </row>
        <row r="6491">
          <cell r="A6491" t="str">
            <v>Retrofit</v>
          </cell>
          <cell r="B6491" t="str">
            <v>NC-B-RL-4-HV-RT-HP-HV-SVC085-05</v>
          </cell>
          <cell r="C6491" t="str">
            <v>NC-B-RT-4-HV-RT-HP-HV-SVC085-05</v>
          </cell>
          <cell r="D6491" t="str">
            <v>NC-B-RT-4-HV-RT-HP-HV-SVC085-05</v>
          </cell>
          <cell r="E6491" t="str">
            <v>HVAC Diagnostic/Heat Pump Tune Up</v>
          </cell>
          <cell r="F6491" t="str">
            <v>Religious</v>
          </cell>
          <cell r="G6491" t="str">
            <v>Heating</v>
          </cell>
          <cell r="H6491" t="str">
            <v>Existing</v>
          </cell>
          <cell r="I6491" t="str">
            <v>Burn Out</v>
          </cell>
          <cell r="J6491">
            <v>1</v>
          </cell>
          <cell r="K6491">
            <v>1</v>
          </cell>
          <cell r="L6491">
            <v>0.23749999999999996</v>
          </cell>
          <cell r="M6491">
            <v>1</v>
          </cell>
          <cell r="N6491">
            <v>0.94562960909333627</v>
          </cell>
          <cell r="O6491">
            <v>0.23749999999999996</v>
          </cell>
          <cell r="P6491">
            <v>1.2912967840332634E-2</v>
          </cell>
        </row>
        <row r="6492">
          <cell r="A6492" t="str">
            <v>Retrofit</v>
          </cell>
          <cell r="B6492" t="str">
            <v>NC-B-RL-4-HV-WS-GH-HV-SVC085-05</v>
          </cell>
          <cell r="C6492" t="str">
            <v>NC-B-RT-4-HV-WS-GH-HV-SVC085-05</v>
          </cell>
          <cell r="D6492" t="str">
            <v>NC-B-RT-4-HV-WS-GH-HV-SVC085-05</v>
          </cell>
          <cell r="E6492" t="str">
            <v>HVAC Diagnostic/Heat Pump Tune Up</v>
          </cell>
          <cell r="F6492" t="str">
            <v>Religious</v>
          </cell>
          <cell r="G6492" t="str">
            <v>Heating</v>
          </cell>
          <cell r="H6492" t="str">
            <v>Existing</v>
          </cell>
          <cell r="I6492" t="str">
            <v>Burn Out</v>
          </cell>
          <cell r="J6492">
            <v>1</v>
          </cell>
          <cell r="K6492">
            <v>1</v>
          </cell>
          <cell r="L6492">
            <v>0</v>
          </cell>
          <cell r="M6492">
            <v>1</v>
          </cell>
          <cell r="N6492">
            <v>0.94562960909333627</v>
          </cell>
          <cell r="O6492">
            <v>0</v>
          </cell>
          <cell r="P6492">
            <v>0</v>
          </cell>
        </row>
        <row r="6493">
          <cell r="A6493" t="str">
            <v>Retrofit</v>
          </cell>
          <cell r="B6493" t="str">
            <v>NC-E-RL-4-HV-RT-HP-HV-SVC085-05</v>
          </cell>
          <cell r="C6493" t="str">
            <v>NC-B-RT-4-HV-RT-HP-HV-SVC085-05</v>
          </cell>
          <cell r="D6493" t="str">
            <v>NC-B-RT-4-HV-RT-HP-HV-SVC085-05</v>
          </cell>
          <cell r="E6493" t="str">
            <v>HVAC Diagnostic/Heat Pump Tune Up</v>
          </cell>
          <cell r="F6493" t="str">
            <v>Religious</v>
          </cell>
          <cell r="G6493" t="str">
            <v>Heating</v>
          </cell>
          <cell r="H6493" t="str">
            <v>Existing</v>
          </cell>
          <cell r="I6493" t="str">
            <v>Early Replacement</v>
          </cell>
          <cell r="J6493">
            <v>1</v>
          </cell>
          <cell r="K6493">
            <v>1</v>
          </cell>
          <cell r="L6493">
            <v>0</v>
          </cell>
          <cell r="M6493">
            <v>1</v>
          </cell>
          <cell r="N6493">
            <v>0.94562960909333627</v>
          </cell>
          <cell r="O6493">
            <v>0</v>
          </cell>
          <cell r="P6493">
            <v>0</v>
          </cell>
        </row>
        <row r="6494">
          <cell r="A6494" t="str">
            <v>Retrofit</v>
          </cell>
          <cell r="B6494" t="str">
            <v>NC-E-RL-4-HV-WS-GH-HV-SVC085-05</v>
          </cell>
          <cell r="C6494" t="str">
            <v>NC-B-RT-4-HV-WS-GH-HV-SVC085-05</v>
          </cell>
          <cell r="D6494" t="str">
            <v>NC-B-RT-4-HV-WS-GH-HV-SVC085-05</v>
          </cell>
          <cell r="E6494" t="str">
            <v>HVAC Diagnostic/Heat Pump Tune Up</v>
          </cell>
          <cell r="F6494" t="str">
            <v>Religious</v>
          </cell>
          <cell r="G6494" t="str">
            <v>Heating</v>
          </cell>
          <cell r="H6494" t="str">
            <v>Existing</v>
          </cell>
          <cell r="I6494" t="str">
            <v>Early Replacement</v>
          </cell>
          <cell r="J6494">
            <v>1</v>
          </cell>
          <cell r="K6494">
            <v>1</v>
          </cell>
          <cell r="L6494">
            <v>0</v>
          </cell>
          <cell r="M6494">
            <v>1</v>
          </cell>
          <cell r="N6494">
            <v>0.94562960909333627</v>
          </cell>
          <cell r="O6494">
            <v>0</v>
          </cell>
          <cell r="P6494">
            <v>0</v>
          </cell>
        </row>
        <row r="6495">
          <cell r="A6495" t="str">
            <v>Retrofit</v>
          </cell>
          <cell r="B6495" t="str">
            <v>NC-N-RL-4-HV-RT-HP-HV-SVC085-05</v>
          </cell>
          <cell r="C6495" t="str">
            <v>NC-B-RT-4-HV-RT-HP-HV-SVC085-05</v>
          </cell>
          <cell r="D6495" t="str">
            <v>NC-B-RT-4-HV-RT-HP-HV-SVC085-05</v>
          </cell>
          <cell r="E6495" t="str">
            <v>HVAC Diagnostic/Heat Pump Tune Up</v>
          </cell>
          <cell r="F6495" t="str">
            <v>Religious</v>
          </cell>
          <cell r="G6495" t="str">
            <v>Heating</v>
          </cell>
          <cell r="H6495" t="str">
            <v>New</v>
          </cell>
          <cell r="I6495" t="str">
            <v>New</v>
          </cell>
          <cell r="J6495">
            <v>1</v>
          </cell>
          <cell r="K6495">
            <v>1</v>
          </cell>
          <cell r="L6495">
            <v>0</v>
          </cell>
          <cell r="M6495">
            <v>1</v>
          </cell>
          <cell r="N6495">
            <v>0</v>
          </cell>
          <cell r="O6495">
            <v>0</v>
          </cell>
          <cell r="P6495">
            <v>0</v>
          </cell>
        </row>
        <row r="6496">
          <cell r="A6496" t="str">
            <v>Retrofit</v>
          </cell>
          <cell r="B6496" t="str">
            <v>NC-N-RL-4-HV-WS-GH-HV-SVC085-05</v>
          </cell>
          <cell r="C6496" t="str">
            <v>NC-B-RT-4-HV-WS-GH-HV-SVC085-05</v>
          </cell>
          <cell r="D6496" t="str">
            <v>NC-B-RT-4-HV-WS-GH-HV-SVC085-05</v>
          </cell>
          <cell r="E6496" t="str">
            <v>HVAC Diagnostic/Heat Pump Tune Up</v>
          </cell>
          <cell r="F6496" t="str">
            <v>Religious</v>
          </cell>
          <cell r="G6496" t="str">
            <v>Heating</v>
          </cell>
          <cell r="H6496" t="str">
            <v>New</v>
          </cell>
          <cell r="I6496" t="str">
            <v>New</v>
          </cell>
          <cell r="J6496">
            <v>1</v>
          </cell>
          <cell r="K6496">
            <v>1</v>
          </cell>
          <cell r="L6496">
            <v>0</v>
          </cell>
          <cell r="M6496">
            <v>1</v>
          </cell>
          <cell r="N6496">
            <v>0</v>
          </cell>
          <cell r="O6496">
            <v>0</v>
          </cell>
          <cell r="P6496">
            <v>0</v>
          </cell>
        </row>
        <row r="6497">
          <cell r="A6497" t="str">
            <v>Retrofit</v>
          </cell>
          <cell r="B6497" t="str">
            <v>NC-B-RS-2-HV-RT-HP-HV-SVC085-05</v>
          </cell>
          <cell r="C6497" t="str">
            <v>NC-B-SO-2-HV-RT-HP-HV-SVC085-05</v>
          </cell>
          <cell r="D6497" t="str">
            <v>NC-B-SO-2-HV-RT-HP-HV-SVC085-05</v>
          </cell>
          <cell r="E6497" t="str">
            <v>HVAC Diagnostic/Heat Pump Tune Up</v>
          </cell>
          <cell r="F6497" t="str">
            <v>Restaurant</v>
          </cell>
          <cell r="G6497" t="str">
            <v>Heating</v>
          </cell>
          <cell r="H6497" t="str">
            <v>Existing</v>
          </cell>
          <cell r="I6497" t="str">
            <v>Burn Out</v>
          </cell>
          <cell r="J6497">
            <v>1</v>
          </cell>
          <cell r="K6497">
            <v>1</v>
          </cell>
          <cell r="L6497">
            <v>7.1336383620805077E-2</v>
          </cell>
          <cell r="M6497">
            <v>1</v>
          </cell>
          <cell r="N6497">
            <v>0.94562960909333627</v>
          </cell>
          <cell r="O6497">
            <v>7.1336383620805077E-2</v>
          </cell>
          <cell r="P6497">
            <v>3.8785870633308963E-3</v>
          </cell>
        </row>
        <row r="6498">
          <cell r="A6498" t="str">
            <v>Retrofit</v>
          </cell>
          <cell r="B6498" t="str">
            <v>NC-E-RS-2-HV-RT-HP-HV-SVC085-05</v>
          </cell>
          <cell r="C6498" t="str">
            <v>NC-B-SO-2-HV-RT-HP-HV-SVC085-05</v>
          </cell>
          <cell r="D6498" t="str">
            <v>NC-B-SO-2-HV-RT-HP-HV-SVC085-05</v>
          </cell>
          <cell r="E6498" t="str">
            <v>HVAC Diagnostic/Heat Pump Tune Up</v>
          </cell>
          <cell r="F6498" t="str">
            <v>Restaurant</v>
          </cell>
          <cell r="G6498" t="str">
            <v>Heating</v>
          </cell>
          <cell r="H6498" t="str">
            <v>Existing</v>
          </cell>
          <cell r="I6498" t="str">
            <v>Early Replacement</v>
          </cell>
          <cell r="J6498">
            <v>1</v>
          </cell>
          <cell r="K6498">
            <v>1</v>
          </cell>
          <cell r="L6498">
            <v>0</v>
          </cell>
          <cell r="M6498">
            <v>1</v>
          </cell>
          <cell r="N6498">
            <v>0.94562960909333627</v>
          </cell>
          <cell r="O6498">
            <v>0</v>
          </cell>
          <cell r="P6498">
            <v>0</v>
          </cell>
        </row>
        <row r="6499">
          <cell r="A6499" t="str">
            <v>Retrofit</v>
          </cell>
          <cell r="B6499" t="str">
            <v>NC-N-RS-2-HV-RT-HP-HV-SVC085-05</v>
          </cell>
          <cell r="C6499" t="str">
            <v>NC-B-SO-2-HV-RT-HP-HV-SVC085-05</v>
          </cell>
          <cell r="D6499" t="str">
            <v>NC-B-SO-2-HV-RT-HP-HV-SVC085-05</v>
          </cell>
          <cell r="E6499" t="str">
            <v>HVAC Diagnostic/Heat Pump Tune Up</v>
          </cell>
          <cell r="F6499" t="str">
            <v>Restaurant</v>
          </cell>
          <cell r="G6499" t="str">
            <v>Heating</v>
          </cell>
          <cell r="H6499" t="str">
            <v>New</v>
          </cell>
          <cell r="I6499" t="str">
            <v>New</v>
          </cell>
          <cell r="J6499">
            <v>1</v>
          </cell>
          <cell r="K6499">
            <v>1</v>
          </cell>
          <cell r="L6499">
            <v>0</v>
          </cell>
          <cell r="M6499">
            <v>1</v>
          </cell>
          <cell r="N6499">
            <v>0</v>
          </cell>
          <cell r="O6499">
            <v>0</v>
          </cell>
          <cell r="P6499">
            <v>0</v>
          </cell>
        </row>
        <row r="6500">
          <cell r="A6500" t="str">
            <v>Retrofit</v>
          </cell>
          <cell r="B6500" t="str">
            <v>NC-B-RT-4-HV-RT-HP-HV-SVC085-05</v>
          </cell>
          <cell r="C6500" t="str">
            <v>NC-B-RT-4-HV-RT-HP-HV-SVC085-05</v>
          </cell>
          <cell r="D6500" t="str">
            <v>NC-B-RT-4-HV-RT-HP-HV-SVC085-05</v>
          </cell>
          <cell r="E6500" t="str">
            <v>HVAC Diagnostic/Heat Pump Tune Up</v>
          </cell>
          <cell r="F6500" t="str">
            <v>Large_Retail</v>
          </cell>
          <cell r="G6500" t="str">
            <v>Heating</v>
          </cell>
          <cell r="H6500" t="str">
            <v>Existing</v>
          </cell>
          <cell r="I6500" t="str">
            <v>Burn Out</v>
          </cell>
          <cell r="J6500">
            <v>1</v>
          </cell>
          <cell r="K6500">
            <v>1</v>
          </cell>
          <cell r="L6500">
            <v>0.23749999999999996</v>
          </cell>
          <cell r="M6500">
            <v>1</v>
          </cell>
          <cell r="N6500">
            <v>0.94562960909333627</v>
          </cell>
          <cell r="O6500">
            <v>0.23749999999999996</v>
          </cell>
          <cell r="P6500">
            <v>1.2912967840332634E-2</v>
          </cell>
        </row>
        <row r="6501">
          <cell r="A6501" t="str">
            <v>Retrofit</v>
          </cell>
          <cell r="B6501" t="str">
            <v>NC-B-RT-4-HV-WS-GH-HV-SVC085-05</v>
          </cell>
          <cell r="C6501" t="str">
            <v>NC-B-RT-4-HV-WS-GH-HV-SVC085-05</v>
          </cell>
          <cell r="D6501" t="str">
            <v>NC-B-RT-4-HV-WS-GH-HV-SVC085-05</v>
          </cell>
          <cell r="E6501" t="str">
            <v>HVAC Diagnostic/Heat Pump Tune Up</v>
          </cell>
          <cell r="F6501" t="str">
            <v>Large_Retail</v>
          </cell>
          <cell r="G6501" t="str">
            <v>Heating</v>
          </cell>
          <cell r="H6501" t="str">
            <v>Existing</v>
          </cell>
          <cell r="I6501" t="str">
            <v>Burn Out</v>
          </cell>
          <cell r="J6501">
            <v>1</v>
          </cell>
          <cell r="K6501">
            <v>1</v>
          </cell>
          <cell r="L6501">
            <v>0</v>
          </cell>
          <cell r="M6501">
            <v>1</v>
          </cell>
          <cell r="N6501">
            <v>0.94562960909333627</v>
          </cell>
          <cell r="O6501">
            <v>0</v>
          </cell>
          <cell r="P6501">
            <v>0</v>
          </cell>
        </row>
        <row r="6502">
          <cell r="A6502" t="str">
            <v>Retrofit</v>
          </cell>
          <cell r="B6502" t="str">
            <v>NC-E-RT-4-HV-RT-HP-HV-SVC085-05</v>
          </cell>
          <cell r="C6502" t="str">
            <v>NC-B-RT-4-HV-RT-HP-HV-SVC085-05</v>
          </cell>
          <cell r="D6502" t="str">
            <v>NC-B-RT-4-HV-RT-HP-HV-SVC085-05</v>
          </cell>
          <cell r="E6502" t="str">
            <v>HVAC Diagnostic/Heat Pump Tune Up</v>
          </cell>
          <cell r="F6502" t="str">
            <v>Large_Retail</v>
          </cell>
          <cell r="G6502" t="str">
            <v>Heating</v>
          </cell>
          <cell r="H6502" t="str">
            <v>Existing</v>
          </cell>
          <cell r="I6502" t="str">
            <v>Early Replacement</v>
          </cell>
          <cell r="J6502">
            <v>1</v>
          </cell>
          <cell r="K6502">
            <v>1</v>
          </cell>
          <cell r="L6502">
            <v>0</v>
          </cell>
          <cell r="M6502">
            <v>1</v>
          </cell>
          <cell r="N6502">
            <v>0.94562960909333627</v>
          </cell>
          <cell r="O6502">
            <v>0</v>
          </cell>
          <cell r="P6502">
            <v>0</v>
          </cell>
        </row>
        <row r="6503">
          <cell r="A6503" t="str">
            <v>Retrofit</v>
          </cell>
          <cell r="B6503" t="str">
            <v>NC-E-RT-4-HV-WS-GH-HV-SVC085-05</v>
          </cell>
          <cell r="C6503" t="str">
            <v>NC-B-RT-4-HV-WS-GH-HV-SVC085-05</v>
          </cell>
          <cell r="D6503" t="str">
            <v>NC-B-RT-4-HV-WS-GH-HV-SVC085-05</v>
          </cell>
          <cell r="E6503" t="str">
            <v>HVAC Diagnostic/Heat Pump Tune Up</v>
          </cell>
          <cell r="F6503" t="str">
            <v>Large_Retail</v>
          </cell>
          <cell r="G6503" t="str">
            <v>Heating</v>
          </cell>
          <cell r="H6503" t="str">
            <v>Existing</v>
          </cell>
          <cell r="I6503" t="str">
            <v>Early Replacement</v>
          </cell>
          <cell r="J6503">
            <v>1</v>
          </cell>
          <cell r="K6503">
            <v>1</v>
          </cell>
          <cell r="L6503">
            <v>0</v>
          </cell>
          <cell r="M6503">
            <v>1</v>
          </cell>
          <cell r="N6503">
            <v>0.94562960909333627</v>
          </cell>
          <cell r="O6503">
            <v>0</v>
          </cell>
          <cell r="P6503">
            <v>0</v>
          </cell>
        </row>
        <row r="6504">
          <cell r="A6504" t="str">
            <v>Retrofit</v>
          </cell>
          <cell r="B6504" t="str">
            <v>NC-N-RT-4-HV-RT-HP-HV-SVC085-05</v>
          </cell>
          <cell r="C6504" t="str">
            <v>NC-B-RT-4-HV-RT-HP-HV-SVC085-05</v>
          </cell>
          <cell r="D6504" t="str">
            <v>NC-B-RT-4-HV-RT-HP-HV-SVC085-05</v>
          </cell>
          <cell r="E6504" t="str">
            <v>HVAC Diagnostic/Heat Pump Tune Up</v>
          </cell>
          <cell r="F6504" t="str">
            <v>Large_Retail</v>
          </cell>
          <cell r="G6504" t="str">
            <v>Heating</v>
          </cell>
          <cell r="H6504" t="str">
            <v>New</v>
          </cell>
          <cell r="I6504" t="str">
            <v>New</v>
          </cell>
          <cell r="J6504">
            <v>1</v>
          </cell>
          <cell r="K6504">
            <v>1</v>
          </cell>
          <cell r="L6504">
            <v>0</v>
          </cell>
          <cell r="M6504">
            <v>1</v>
          </cell>
          <cell r="N6504">
            <v>0</v>
          </cell>
          <cell r="O6504">
            <v>0</v>
          </cell>
          <cell r="P6504">
            <v>0</v>
          </cell>
        </row>
        <row r="6505">
          <cell r="A6505" t="str">
            <v>Retrofit</v>
          </cell>
          <cell r="B6505" t="str">
            <v>NC-N-RT-4-HV-WS-GH-HV-SVC085-05</v>
          </cell>
          <cell r="C6505" t="str">
            <v>NC-B-RT-4-HV-WS-GH-HV-SVC085-05</v>
          </cell>
          <cell r="D6505" t="str">
            <v>NC-B-RT-4-HV-WS-GH-HV-SVC085-05</v>
          </cell>
          <cell r="E6505" t="str">
            <v>HVAC Diagnostic/Heat Pump Tune Up</v>
          </cell>
          <cell r="F6505" t="str">
            <v>Large_Retail</v>
          </cell>
          <cell r="G6505" t="str">
            <v>Heating</v>
          </cell>
          <cell r="H6505" t="str">
            <v>New</v>
          </cell>
          <cell r="I6505" t="str">
            <v>New</v>
          </cell>
          <cell r="J6505">
            <v>1</v>
          </cell>
          <cell r="K6505">
            <v>1</v>
          </cell>
          <cell r="L6505">
            <v>0</v>
          </cell>
          <cell r="M6505">
            <v>1</v>
          </cell>
          <cell r="N6505">
            <v>0</v>
          </cell>
          <cell r="O6505">
            <v>0</v>
          </cell>
          <cell r="P6505">
            <v>0</v>
          </cell>
        </row>
        <row r="6506">
          <cell r="A6506" t="str">
            <v>Retrofit</v>
          </cell>
          <cell r="B6506" t="str">
            <v>NC-B-SO-2-HV-RT-HP-HV-SVC085-05</v>
          </cell>
          <cell r="C6506" t="str">
            <v>NC-B-SO-2-HV-RT-HP-HV-SVC085-05</v>
          </cell>
          <cell r="D6506" t="str">
            <v>NC-B-SO-2-HV-RT-HP-HV-SVC085-05</v>
          </cell>
          <cell r="E6506" t="str">
            <v>HVAC Diagnostic/Heat Pump Tune Up</v>
          </cell>
          <cell r="F6506" t="str">
            <v>Small_Office</v>
          </cell>
          <cell r="G6506" t="str">
            <v>Heating</v>
          </cell>
          <cell r="H6506" t="str">
            <v>Existing</v>
          </cell>
          <cell r="I6506" t="str">
            <v>Burn Out</v>
          </cell>
          <cell r="J6506">
            <v>1</v>
          </cell>
          <cell r="K6506">
            <v>1</v>
          </cell>
          <cell r="L6506">
            <v>1.472038935085806E-2</v>
          </cell>
          <cell r="M6506">
            <v>1</v>
          </cell>
          <cell r="N6506">
            <v>0.94562960909333627</v>
          </cell>
          <cell r="O6506">
            <v>1.472038935085806E-2</v>
          </cell>
          <cell r="P6506">
            <v>8.0035332330444275E-4</v>
          </cell>
        </row>
        <row r="6507">
          <cell r="A6507" t="str">
            <v>Retrofit</v>
          </cell>
          <cell r="B6507" t="str">
            <v>NC-E-SO-2-HV-RT-HP-HV-SVC085-05</v>
          </cell>
          <cell r="C6507" t="str">
            <v>NC-B-SO-2-HV-RT-HP-HV-SVC085-05</v>
          </cell>
          <cell r="D6507" t="str">
            <v>NC-B-SO-2-HV-RT-HP-HV-SVC085-05</v>
          </cell>
          <cell r="E6507" t="str">
            <v>HVAC Diagnostic/Heat Pump Tune Up</v>
          </cell>
          <cell r="F6507" t="str">
            <v>Small_Office</v>
          </cell>
          <cell r="G6507" t="str">
            <v>Heating</v>
          </cell>
          <cell r="H6507" t="str">
            <v>Existing</v>
          </cell>
          <cell r="I6507" t="str">
            <v>Early Replacement</v>
          </cell>
          <cell r="J6507">
            <v>1</v>
          </cell>
          <cell r="K6507">
            <v>1</v>
          </cell>
          <cell r="L6507">
            <v>0</v>
          </cell>
          <cell r="M6507">
            <v>1</v>
          </cell>
          <cell r="N6507">
            <v>0.94562960909333627</v>
          </cell>
          <cell r="O6507">
            <v>0</v>
          </cell>
          <cell r="P6507">
            <v>0</v>
          </cell>
        </row>
        <row r="6508">
          <cell r="A6508" t="str">
            <v>Retrofit</v>
          </cell>
          <cell r="B6508" t="str">
            <v>NC-N-SO-2-HV-RT-HP-HV-SVC085-05</v>
          </cell>
          <cell r="C6508" t="str">
            <v>NC-B-SO-2-HV-RT-HP-HV-SVC085-05</v>
          </cell>
          <cell r="D6508" t="str">
            <v>NC-B-SO-2-HV-RT-HP-HV-SVC085-05</v>
          </cell>
          <cell r="E6508" t="str">
            <v>HVAC Diagnostic/Heat Pump Tune Up</v>
          </cell>
          <cell r="F6508" t="str">
            <v>Small_Office</v>
          </cell>
          <cell r="G6508" t="str">
            <v>Heating</v>
          </cell>
          <cell r="H6508" t="str">
            <v>New</v>
          </cell>
          <cell r="I6508" t="str">
            <v>New</v>
          </cell>
          <cell r="J6508">
            <v>1</v>
          </cell>
          <cell r="K6508">
            <v>1</v>
          </cell>
          <cell r="L6508">
            <v>0</v>
          </cell>
          <cell r="M6508">
            <v>1</v>
          </cell>
          <cell r="N6508">
            <v>0</v>
          </cell>
          <cell r="O6508">
            <v>0</v>
          </cell>
          <cell r="P6508">
            <v>0</v>
          </cell>
        </row>
        <row r="6509">
          <cell r="A6509" t="str">
            <v>Retrofit</v>
          </cell>
          <cell r="B6509" t="str">
            <v>NC-B-SR-2-HV-RT-HP-HV-SVC085-05</v>
          </cell>
          <cell r="C6509" t="str">
            <v>NC-B-SO-2-HV-RT-HP-HV-SVC085-05</v>
          </cell>
          <cell r="D6509" t="str">
            <v>NC-B-SO-2-HV-RT-HP-HV-SVC085-05</v>
          </cell>
          <cell r="E6509" t="str">
            <v>HVAC Diagnostic/Heat Pump Tune Up</v>
          </cell>
          <cell r="F6509" t="str">
            <v>Small_Retail</v>
          </cell>
          <cell r="G6509" t="str">
            <v>Heating</v>
          </cell>
          <cell r="H6509" t="str">
            <v>Existing</v>
          </cell>
          <cell r="I6509" t="str">
            <v>Burn Out</v>
          </cell>
          <cell r="J6509">
            <v>1</v>
          </cell>
          <cell r="K6509">
            <v>1</v>
          </cell>
          <cell r="L6509">
            <v>4.0411877345983968E-3</v>
          </cell>
          <cell r="M6509">
            <v>1</v>
          </cell>
          <cell r="N6509">
            <v>0.94562960909333627</v>
          </cell>
          <cell r="O6509">
            <v>4.0411877345983968E-3</v>
          </cell>
          <cell r="P6509">
            <v>2.1972095685732969E-4</v>
          </cell>
        </row>
        <row r="6510">
          <cell r="A6510" t="str">
            <v>Retrofit</v>
          </cell>
          <cell r="B6510" t="str">
            <v>NC-E-SR-2-HV-RT-HP-HV-SVC085-05</v>
          </cell>
          <cell r="C6510" t="str">
            <v>NC-B-SO-2-HV-RT-HP-HV-SVC085-05</v>
          </cell>
          <cell r="D6510" t="str">
            <v>NC-B-SO-2-HV-RT-HP-HV-SVC085-05</v>
          </cell>
          <cell r="E6510" t="str">
            <v>HVAC Diagnostic/Heat Pump Tune Up</v>
          </cell>
          <cell r="F6510" t="str">
            <v>Small_Retail</v>
          </cell>
          <cell r="G6510" t="str">
            <v>Heating</v>
          </cell>
          <cell r="H6510" t="str">
            <v>Existing</v>
          </cell>
          <cell r="I6510" t="str">
            <v>Early Replacement</v>
          </cell>
          <cell r="J6510">
            <v>1</v>
          </cell>
          <cell r="K6510">
            <v>1</v>
          </cell>
          <cell r="L6510">
            <v>0</v>
          </cell>
          <cell r="M6510">
            <v>1</v>
          </cell>
          <cell r="N6510">
            <v>0.94562960909333627</v>
          </cell>
          <cell r="O6510">
            <v>0</v>
          </cell>
          <cell r="P6510">
            <v>0</v>
          </cell>
        </row>
        <row r="6511">
          <cell r="A6511" t="str">
            <v>Retrofit</v>
          </cell>
          <cell r="B6511" t="str">
            <v>NC-N-SR-2-HV-RT-HP-HV-SVC085-05</v>
          </cell>
          <cell r="C6511" t="str">
            <v>NC-B-SO-2-HV-RT-HP-HV-SVC085-05</v>
          </cell>
          <cell r="D6511" t="str">
            <v>NC-B-SO-2-HV-RT-HP-HV-SVC085-05</v>
          </cell>
          <cell r="E6511" t="str">
            <v>HVAC Diagnostic/Heat Pump Tune Up</v>
          </cell>
          <cell r="F6511" t="str">
            <v>Small_Retail</v>
          </cell>
          <cell r="G6511" t="str">
            <v>Heating</v>
          </cell>
          <cell r="H6511" t="str">
            <v>New</v>
          </cell>
          <cell r="I6511" t="str">
            <v>New</v>
          </cell>
          <cell r="J6511">
            <v>1</v>
          </cell>
          <cell r="K6511">
            <v>1</v>
          </cell>
          <cell r="L6511">
            <v>0</v>
          </cell>
          <cell r="M6511">
            <v>1</v>
          </cell>
          <cell r="N6511">
            <v>0</v>
          </cell>
          <cell r="O6511">
            <v>0</v>
          </cell>
          <cell r="P6511">
            <v>0</v>
          </cell>
        </row>
        <row r="6512">
          <cell r="A6512" t="str">
            <v>Retrofit</v>
          </cell>
          <cell r="B6512" t="str">
            <v>NC-B-WR-4-HV-RT-HP-HV-SVC085-05</v>
          </cell>
          <cell r="C6512" t="str">
            <v>NC-B-RT-4-HV-RT-HP-HV-SVC085-05</v>
          </cell>
          <cell r="D6512" t="str">
            <v>NC-B-RT-4-HV-RT-HP-HV-SVC085-05</v>
          </cell>
          <cell r="E6512" t="str">
            <v>HVAC Diagnostic/Heat Pump Tune Up</v>
          </cell>
          <cell r="F6512" t="str">
            <v>Warehouse</v>
          </cell>
          <cell r="G6512" t="str">
            <v>Heating</v>
          </cell>
          <cell r="H6512" t="str">
            <v>Existing</v>
          </cell>
          <cell r="I6512" t="str">
            <v>Burn Out</v>
          </cell>
          <cell r="J6512">
            <v>1</v>
          </cell>
          <cell r="K6512">
            <v>1</v>
          </cell>
          <cell r="L6512">
            <v>0.23749999999999996</v>
          </cell>
          <cell r="M6512">
            <v>1</v>
          </cell>
          <cell r="N6512">
            <v>0.94562960909333627</v>
          </cell>
          <cell r="O6512">
            <v>0.23749999999999996</v>
          </cell>
          <cell r="P6512">
            <v>1.2912967840332634E-2</v>
          </cell>
        </row>
        <row r="6513">
          <cell r="A6513" t="str">
            <v>Retrofit</v>
          </cell>
          <cell r="B6513" t="str">
            <v>NC-B-WR-4-HV-WS-GH-HV-SVC085-05</v>
          </cell>
          <cell r="C6513" t="str">
            <v>NC-B-RT-4-HV-WS-GH-HV-SVC085-05</v>
          </cell>
          <cell r="D6513" t="str">
            <v>NC-B-RT-4-HV-WS-GH-HV-SVC085-05</v>
          </cell>
          <cell r="E6513" t="str">
            <v>HVAC Diagnostic/Heat Pump Tune Up</v>
          </cell>
          <cell r="F6513" t="str">
            <v>Warehouse</v>
          </cell>
          <cell r="G6513" t="str">
            <v>Heating</v>
          </cell>
          <cell r="H6513" t="str">
            <v>Existing</v>
          </cell>
          <cell r="I6513" t="str">
            <v>Burn Out</v>
          </cell>
          <cell r="J6513">
            <v>1</v>
          </cell>
          <cell r="K6513">
            <v>1</v>
          </cell>
          <cell r="L6513">
            <v>0</v>
          </cell>
          <cell r="M6513">
            <v>1</v>
          </cell>
          <cell r="N6513">
            <v>0.94562960909333627</v>
          </cell>
          <cell r="O6513">
            <v>0</v>
          </cell>
          <cell r="P6513">
            <v>0</v>
          </cell>
        </row>
        <row r="6514">
          <cell r="A6514" t="str">
            <v>Retrofit</v>
          </cell>
          <cell r="B6514" t="str">
            <v>NC-E-WR-4-HV-RT-HP-HV-SVC085-05</v>
          </cell>
          <cell r="C6514" t="str">
            <v>NC-B-RT-4-HV-RT-HP-HV-SVC085-05</v>
          </cell>
          <cell r="D6514" t="str">
            <v>NC-B-RT-4-HV-RT-HP-HV-SVC085-05</v>
          </cell>
          <cell r="E6514" t="str">
            <v>HVAC Diagnostic/Heat Pump Tune Up</v>
          </cell>
          <cell r="F6514" t="str">
            <v>Warehouse</v>
          </cell>
          <cell r="G6514" t="str">
            <v>Heating</v>
          </cell>
          <cell r="H6514" t="str">
            <v>Existing</v>
          </cell>
          <cell r="I6514" t="str">
            <v>Early Replacement</v>
          </cell>
          <cell r="J6514">
            <v>1</v>
          </cell>
          <cell r="K6514">
            <v>1</v>
          </cell>
          <cell r="L6514">
            <v>0</v>
          </cell>
          <cell r="M6514">
            <v>1</v>
          </cell>
          <cell r="N6514">
            <v>0.94562960909333627</v>
          </cell>
          <cell r="O6514">
            <v>0</v>
          </cell>
          <cell r="P6514">
            <v>0</v>
          </cell>
        </row>
        <row r="6515">
          <cell r="A6515" t="str">
            <v>Retrofit</v>
          </cell>
          <cell r="B6515" t="str">
            <v>NC-E-WR-4-HV-WS-GH-HV-SVC085-05</v>
          </cell>
          <cell r="C6515" t="str">
            <v>NC-B-RT-4-HV-WS-GH-HV-SVC085-05</v>
          </cell>
          <cell r="D6515" t="str">
            <v>NC-B-RT-4-HV-WS-GH-HV-SVC085-05</v>
          </cell>
          <cell r="E6515" t="str">
            <v>HVAC Diagnostic/Heat Pump Tune Up</v>
          </cell>
          <cell r="F6515" t="str">
            <v>Warehouse</v>
          </cell>
          <cell r="G6515" t="str">
            <v>Heating</v>
          </cell>
          <cell r="H6515" t="str">
            <v>Existing</v>
          </cell>
          <cell r="I6515" t="str">
            <v>Early Replacement</v>
          </cell>
          <cell r="J6515">
            <v>1</v>
          </cell>
          <cell r="K6515">
            <v>1</v>
          </cell>
          <cell r="L6515">
            <v>0</v>
          </cell>
          <cell r="M6515">
            <v>1</v>
          </cell>
          <cell r="N6515">
            <v>0.94562960909333627</v>
          </cell>
          <cell r="O6515">
            <v>0</v>
          </cell>
          <cell r="P6515">
            <v>0</v>
          </cell>
        </row>
        <row r="6516">
          <cell r="A6516" t="str">
            <v>Retrofit</v>
          </cell>
          <cell r="B6516" t="str">
            <v>NC-N-WR-4-HV-RT-HP-HV-SVC085-05</v>
          </cell>
          <cell r="C6516" t="str">
            <v>NC-B-RT-4-HV-RT-HP-HV-SVC085-05</v>
          </cell>
          <cell r="D6516" t="str">
            <v>NC-B-RT-4-HV-RT-HP-HV-SVC085-05</v>
          </cell>
          <cell r="E6516" t="str">
            <v>HVAC Diagnostic/Heat Pump Tune Up</v>
          </cell>
          <cell r="F6516" t="str">
            <v>Warehouse</v>
          </cell>
          <cell r="G6516" t="str">
            <v>Heating</v>
          </cell>
          <cell r="H6516" t="str">
            <v>New</v>
          </cell>
          <cell r="I6516" t="str">
            <v>New</v>
          </cell>
          <cell r="J6516">
            <v>1</v>
          </cell>
          <cell r="K6516">
            <v>1</v>
          </cell>
          <cell r="L6516">
            <v>0</v>
          </cell>
          <cell r="M6516">
            <v>1</v>
          </cell>
          <cell r="N6516">
            <v>0</v>
          </cell>
          <cell r="O6516">
            <v>0</v>
          </cell>
          <cell r="P6516">
            <v>0</v>
          </cell>
        </row>
        <row r="6517">
          <cell r="A6517" t="str">
            <v>Retrofit</v>
          </cell>
          <cell r="B6517" t="str">
            <v>NC-N-WR-4-HV-WS-GH-HV-SVC085-05</v>
          </cell>
          <cell r="C6517" t="str">
            <v>NC-B-RT-4-HV-WS-GH-HV-SVC085-05</v>
          </cell>
          <cell r="D6517" t="str">
            <v>NC-B-RT-4-HV-WS-GH-HV-SVC085-05</v>
          </cell>
          <cell r="E6517" t="str">
            <v>HVAC Diagnostic/Heat Pump Tune Up</v>
          </cell>
          <cell r="F6517" t="str">
            <v>Warehouse</v>
          </cell>
          <cell r="G6517" t="str">
            <v>Heating</v>
          </cell>
          <cell r="H6517" t="str">
            <v>New</v>
          </cell>
          <cell r="I6517" t="str">
            <v>New</v>
          </cell>
          <cell r="J6517">
            <v>1</v>
          </cell>
          <cell r="K6517">
            <v>1</v>
          </cell>
          <cell r="L6517">
            <v>0</v>
          </cell>
          <cell r="M6517">
            <v>1</v>
          </cell>
          <cell r="N6517">
            <v>0</v>
          </cell>
          <cell r="O6517">
            <v>0</v>
          </cell>
          <cell r="P6517">
            <v>0</v>
          </cell>
        </row>
        <row r="6518">
          <cell r="A6518" t="str">
            <v>Retrofit</v>
          </cell>
          <cell r="B6518" t="str">
            <v>NC-B-SO-HV-GR-GH-SH-INF100-18</v>
          </cell>
          <cell r="C6518" t="str">
            <v>NC-E-SO-HV-GR-GH-SH-INF100-18</v>
          </cell>
          <cell r="D6518" t="str">
            <v>NC-E-SO-HV-GR-GH-SH-INF100-18</v>
          </cell>
          <cell r="E6518" t="str">
            <v>Infiltration reduction</v>
          </cell>
          <cell r="F6518" t="str">
            <v>Small_Office</v>
          </cell>
          <cell r="G6518" t="str">
            <v>Heating</v>
          </cell>
          <cell r="H6518" t="str">
            <v>Existing</v>
          </cell>
          <cell r="I6518" t="str">
            <v>Burn Out</v>
          </cell>
          <cell r="J6518">
            <v>1</v>
          </cell>
          <cell r="K6518">
            <v>1</v>
          </cell>
          <cell r="L6518">
            <v>0.16666666666666666</v>
          </cell>
          <cell r="M6518">
            <v>1</v>
          </cell>
          <cell r="N6518">
            <v>0.49769979425965072</v>
          </cell>
          <cell r="O6518">
            <v>0.16666666666666666</v>
          </cell>
          <cell r="P6518">
            <v>8.3716700956724871E-2</v>
          </cell>
        </row>
        <row r="6519">
          <cell r="A6519" t="str">
            <v>Retrofit</v>
          </cell>
          <cell r="B6519" t="str">
            <v>NC-B-SO-HV-GR-HP-SH-INF100-18</v>
          </cell>
          <cell r="C6519" t="str">
            <v>NC-E-SO-HV-GR-HP-SH-INF100-18</v>
          </cell>
          <cell r="D6519" t="str">
            <v>NC-E-SO-HV-GR-HP-SH-INF100-18</v>
          </cell>
          <cell r="E6519" t="str">
            <v>Infiltration reduction</v>
          </cell>
          <cell r="F6519" t="str">
            <v>Small_Office</v>
          </cell>
          <cell r="G6519" t="str">
            <v>Heating</v>
          </cell>
          <cell r="H6519" t="str">
            <v>Existing</v>
          </cell>
          <cell r="I6519" t="str">
            <v>Burn Out</v>
          </cell>
          <cell r="J6519">
            <v>1</v>
          </cell>
          <cell r="K6519">
            <v>1</v>
          </cell>
          <cell r="L6519">
            <v>0.16666666666666666</v>
          </cell>
          <cell r="M6519">
            <v>1</v>
          </cell>
          <cell r="N6519">
            <v>0.49769979425965072</v>
          </cell>
          <cell r="O6519">
            <v>0.16666666666666666</v>
          </cell>
          <cell r="P6519">
            <v>8.3716700956724871E-2</v>
          </cell>
        </row>
        <row r="6520">
          <cell r="A6520" t="str">
            <v>Retrofit</v>
          </cell>
          <cell r="B6520" t="str">
            <v>NC-E-SO-HV-GR-GH-SH-INF100-18</v>
          </cell>
          <cell r="C6520" t="str">
            <v>NC-E-SO-HV-GR-GH-SH-INF100-18</v>
          </cell>
          <cell r="D6520" t="str">
            <v>NC-E-SO-HV-GR-GH-SH-INF100-18</v>
          </cell>
          <cell r="E6520" t="str">
            <v>Infiltration reduction</v>
          </cell>
          <cell r="F6520" t="str">
            <v>Small_Office</v>
          </cell>
          <cell r="G6520" t="str">
            <v>Heating</v>
          </cell>
          <cell r="H6520" t="str">
            <v>Existing</v>
          </cell>
          <cell r="I6520" t="str">
            <v>Early Replacement</v>
          </cell>
          <cell r="J6520">
            <v>1</v>
          </cell>
          <cell r="K6520">
            <v>1</v>
          </cell>
          <cell r="L6520">
            <v>8.3333333333333343E-2</v>
          </cell>
          <cell r="M6520">
            <v>1</v>
          </cell>
          <cell r="N6520">
            <v>0.49769979425965072</v>
          </cell>
          <cell r="O6520">
            <v>8.3333333333333343E-2</v>
          </cell>
          <cell r="P6520">
            <v>4.1858350478362442E-2</v>
          </cell>
        </row>
        <row r="6521">
          <cell r="A6521" t="str">
            <v>Retrofit</v>
          </cell>
          <cell r="B6521" t="str">
            <v>NC-E-SO-HV-GR-HP-SH-INF100-18</v>
          </cell>
          <cell r="C6521" t="str">
            <v>NC-E-SO-HV-GR-HP-SH-INF100-18</v>
          </cell>
          <cell r="D6521" t="str">
            <v>NC-E-SO-HV-GR-HP-SH-INF100-18</v>
          </cell>
          <cell r="E6521" t="str">
            <v>Infiltration reduction</v>
          </cell>
          <cell r="F6521" t="str">
            <v>Small_Office</v>
          </cell>
          <cell r="G6521" t="str">
            <v>Heating</v>
          </cell>
          <cell r="H6521" t="str">
            <v>Existing</v>
          </cell>
          <cell r="I6521" t="str">
            <v>Early Replacement</v>
          </cell>
          <cell r="J6521">
            <v>1</v>
          </cell>
          <cell r="K6521">
            <v>1</v>
          </cell>
          <cell r="L6521">
            <v>8.3333333333333343E-2</v>
          </cell>
          <cell r="M6521">
            <v>1</v>
          </cell>
          <cell r="N6521">
            <v>0.49769979425965072</v>
          </cell>
          <cell r="O6521">
            <v>8.3333333333333343E-2</v>
          </cell>
          <cell r="P6521">
            <v>4.1858350478362442E-2</v>
          </cell>
        </row>
        <row r="6522">
          <cell r="A6522" t="str">
            <v>Retrofit</v>
          </cell>
          <cell r="B6522" t="str">
            <v>NC-N-SO-HV-GR-GH-SH-INF100-18</v>
          </cell>
          <cell r="C6522" t="str">
            <v>NC-E-SO-HV-GR-GH-SH-INF100-18</v>
          </cell>
          <cell r="D6522" t="str">
            <v>NC-E-SO-HV-GR-GH-SH-INF100-18</v>
          </cell>
          <cell r="E6522" t="str">
            <v>Infiltration reduction</v>
          </cell>
          <cell r="F6522" t="str">
            <v>Small_Office</v>
          </cell>
          <cell r="G6522" t="str">
            <v>Heating</v>
          </cell>
          <cell r="H6522" t="str">
            <v>New</v>
          </cell>
          <cell r="I6522" t="str">
            <v>New</v>
          </cell>
          <cell r="J6522">
            <v>1</v>
          </cell>
          <cell r="K6522">
            <v>1</v>
          </cell>
          <cell r="L6522">
            <v>0.25</v>
          </cell>
          <cell r="M6522">
            <v>1</v>
          </cell>
          <cell r="N6522">
            <v>0.49769979425965072</v>
          </cell>
          <cell r="O6522">
            <v>0.25</v>
          </cell>
          <cell r="P6522">
            <v>0.12557505143508732</v>
          </cell>
        </row>
        <row r="6523">
          <cell r="A6523" t="str">
            <v>Retrofit</v>
          </cell>
          <cell r="B6523" t="str">
            <v>NC-N-SO-HV-GR-HP-SH-INF100-18</v>
          </cell>
          <cell r="C6523" t="str">
            <v>NC-E-SO-HV-GR-HP-SH-INF100-18</v>
          </cell>
          <cell r="D6523" t="str">
            <v>NC-E-SO-HV-GR-HP-SH-INF100-18</v>
          </cell>
          <cell r="E6523" t="str">
            <v>Infiltration reduction</v>
          </cell>
          <cell r="F6523" t="str">
            <v>Small_Office</v>
          </cell>
          <cell r="G6523" t="str">
            <v>Heating</v>
          </cell>
          <cell r="H6523" t="str">
            <v>New</v>
          </cell>
          <cell r="I6523" t="str">
            <v>New</v>
          </cell>
          <cell r="J6523">
            <v>1</v>
          </cell>
          <cell r="K6523">
            <v>1</v>
          </cell>
          <cell r="L6523">
            <v>0.25</v>
          </cell>
          <cell r="M6523">
            <v>1</v>
          </cell>
          <cell r="N6523">
            <v>0.49769979425965072</v>
          </cell>
          <cell r="O6523">
            <v>0.25</v>
          </cell>
          <cell r="P6523">
            <v>0.12557505143508732</v>
          </cell>
        </row>
        <row r="6524">
          <cell r="A6524" t="str">
            <v>Retrofit</v>
          </cell>
          <cell r="B6524" t="str">
            <v>NC-B-AM-4-HV-RT-HP-SH-OTH181-15</v>
          </cell>
          <cell r="C6524" t="str">
            <v>NC-B-RT-4-HV-RT-HP-SH-OTH181-15</v>
          </cell>
          <cell r="D6524" t="str">
            <v>NC-B-RT-4-HV-RT-HP-SH-OTH181-15</v>
          </cell>
          <cell r="E6524" t="str">
            <v>Light Colored Roofs and Walls/Cool Roofs</v>
          </cell>
          <cell r="F6524" t="str">
            <v>Amusement</v>
          </cell>
          <cell r="G6524" t="str">
            <v>Heating</v>
          </cell>
          <cell r="H6524" t="str">
            <v>Existing</v>
          </cell>
          <cell r="I6524" t="str">
            <v>Burn Out</v>
          </cell>
          <cell r="J6524">
            <v>1</v>
          </cell>
          <cell r="K6524">
            <v>1</v>
          </cell>
          <cell r="L6524">
            <v>0.5920276920749209</v>
          </cell>
          <cell r="M6524">
            <v>1</v>
          </cell>
          <cell r="N6524">
            <v>0.91007411087294421</v>
          </cell>
          <cell r="O6524">
            <v>0.5920276920749209</v>
          </cell>
          <cell r="P6524">
            <v>5.3238616597676064E-2</v>
          </cell>
        </row>
        <row r="6525">
          <cell r="A6525" t="str">
            <v>Retrofit</v>
          </cell>
          <cell r="B6525" t="str">
            <v>NC-B-AM-4-HV-WS-GH-SH-OTH181-15</v>
          </cell>
          <cell r="C6525" t="str">
            <v>NC-B-RT-4-HV-WS-GH-SH-OTH181-15</v>
          </cell>
          <cell r="D6525" t="str">
            <v>NC-B-RT-4-HV-WS-GH-SH-OTH181-15</v>
          </cell>
          <cell r="E6525" t="str">
            <v>Light Colored Roofs and Walls/Cool Roofs</v>
          </cell>
          <cell r="F6525" t="str">
            <v>Amusement</v>
          </cell>
          <cell r="G6525" t="str">
            <v>Heating</v>
          </cell>
          <cell r="H6525" t="str">
            <v>Existing</v>
          </cell>
          <cell r="I6525" t="str">
            <v>Burn Out</v>
          </cell>
          <cell r="J6525">
            <v>1</v>
          </cell>
          <cell r="K6525">
            <v>1</v>
          </cell>
          <cell r="L6525">
            <v>0.12797230792507916</v>
          </cell>
          <cell r="M6525">
            <v>1</v>
          </cell>
          <cell r="N6525">
            <v>0.91007411087294421</v>
          </cell>
          <cell r="O6525">
            <v>0.12797230792507916</v>
          </cell>
          <cell r="P6525">
            <v>1.1508023573804111E-2</v>
          </cell>
        </row>
        <row r="6526">
          <cell r="A6526" t="str">
            <v>Retrofit</v>
          </cell>
          <cell r="B6526" t="str">
            <v>NC-E-AM-4-HV-RT-HP-SH-OTH181-15</v>
          </cell>
          <cell r="C6526" t="str">
            <v>NC-B-RT-4-HV-RT-HP-SH-OTH181-15</v>
          </cell>
          <cell r="D6526" t="str">
            <v>NC-B-RT-4-HV-RT-HP-SH-OTH181-15</v>
          </cell>
          <cell r="E6526" t="str">
            <v>Light Colored Roofs and Walls/Cool Roofs</v>
          </cell>
          <cell r="F6526" t="str">
            <v>Amusement</v>
          </cell>
          <cell r="G6526" t="str">
            <v>Heating</v>
          </cell>
          <cell r="H6526" t="str">
            <v>Existing</v>
          </cell>
          <cell r="I6526" t="str">
            <v>Early Replacement</v>
          </cell>
          <cell r="J6526">
            <v>1</v>
          </cell>
          <cell r="K6526">
            <v>1</v>
          </cell>
          <cell r="L6526">
            <v>0</v>
          </cell>
          <cell r="M6526">
            <v>1</v>
          </cell>
          <cell r="N6526">
            <v>0.91007411087294421</v>
          </cell>
          <cell r="O6526">
            <v>0</v>
          </cell>
          <cell r="P6526">
            <v>0</v>
          </cell>
        </row>
        <row r="6527">
          <cell r="A6527" t="str">
            <v>Retrofit</v>
          </cell>
          <cell r="B6527" t="str">
            <v>NC-E-AM-4-HV-WS-GH-SH-OTH181-15</v>
          </cell>
          <cell r="C6527" t="str">
            <v>NC-B-RT-4-HV-WS-GH-SH-OTH181-15</v>
          </cell>
          <cell r="D6527" t="str">
            <v>NC-B-RT-4-HV-WS-GH-SH-OTH181-15</v>
          </cell>
          <cell r="E6527" t="str">
            <v>Light Colored Roofs and Walls/Cool Roofs</v>
          </cell>
          <cell r="F6527" t="str">
            <v>Amusement</v>
          </cell>
          <cell r="G6527" t="str">
            <v>Heating</v>
          </cell>
          <cell r="H6527" t="str">
            <v>Existing</v>
          </cell>
          <cell r="I6527" t="str">
            <v>Early Replacement</v>
          </cell>
          <cell r="J6527">
            <v>1</v>
          </cell>
          <cell r="K6527">
            <v>1</v>
          </cell>
          <cell r="L6527">
            <v>0</v>
          </cell>
          <cell r="M6527">
            <v>1</v>
          </cell>
          <cell r="N6527">
            <v>0.91007411087294421</v>
          </cell>
          <cell r="O6527">
            <v>0</v>
          </cell>
          <cell r="P6527">
            <v>0</v>
          </cell>
        </row>
        <row r="6528">
          <cell r="A6528" t="str">
            <v>Retrofit</v>
          </cell>
          <cell r="B6528" t="str">
            <v>NC-N-AM-4-HV-RT-HP-SH-OTH181-15</v>
          </cell>
          <cell r="C6528" t="str">
            <v>NC-B-RT-4-HV-RT-HP-SH-OTH181-15</v>
          </cell>
          <cell r="D6528" t="str">
            <v>NC-B-RT-4-HV-RT-HP-SH-OTH181-15</v>
          </cell>
          <cell r="E6528" t="str">
            <v>Light Colored Roofs and Walls/Cool Roofs</v>
          </cell>
          <cell r="F6528" t="str">
            <v>Amusement</v>
          </cell>
          <cell r="G6528" t="str">
            <v>Heating</v>
          </cell>
          <cell r="H6528" t="str">
            <v>New</v>
          </cell>
          <cell r="I6528" t="str">
            <v>New</v>
          </cell>
          <cell r="J6528">
            <v>1</v>
          </cell>
          <cell r="K6528">
            <v>1</v>
          </cell>
          <cell r="L6528">
            <v>0</v>
          </cell>
          <cell r="M6528">
            <v>1</v>
          </cell>
          <cell r="N6528">
            <v>0.91007411087294421</v>
          </cell>
          <cell r="O6528">
            <v>0</v>
          </cell>
          <cell r="P6528">
            <v>0</v>
          </cell>
        </row>
        <row r="6529">
          <cell r="A6529" t="str">
            <v>Retrofit</v>
          </cell>
          <cell r="B6529" t="str">
            <v>NC-N-AM-4-HV-WS-GH-SH-OTH181-15</v>
          </cell>
          <cell r="C6529" t="str">
            <v>NC-B-RT-4-HV-WS-GH-SH-OTH181-15</v>
          </cell>
          <cell r="D6529" t="str">
            <v>NC-B-RT-4-HV-WS-GH-SH-OTH181-15</v>
          </cell>
          <cell r="E6529" t="str">
            <v>Light Colored Roofs and Walls/Cool Roofs</v>
          </cell>
          <cell r="F6529" t="str">
            <v>Amusement</v>
          </cell>
          <cell r="G6529" t="str">
            <v>Heating</v>
          </cell>
          <cell r="H6529" t="str">
            <v>New</v>
          </cell>
          <cell r="I6529" t="str">
            <v>New</v>
          </cell>
          <cell r="J6529">
            <v>1</v>
          </cell>
          <cell r="K6529">
            <v>1</v>
          </cell>
          <cell r="L6529">
            <v>0</v>
          </cell>
          <cell r="M6529">
            <v>1</v>
          </cell>
          <cell r="N6529">
            <v>0.91007411087294421</v>
          </cell>
          <cell r="O6529">
            <v>0</v>
          </cell>
          <cell r="P6529">
            <v>0</v>
          </cell>
        </row>
        <row r="6530">
          <cell r="A6530" t="str">
            <v>Retrofit</v>
          </cell>
          <cell r="B6530" t="str">
            <v>NC-B-ED-2-HV-PT-HP-SH-OTH181-15</v>
          </cell>
          <cell r="C6530" t="str">
            <v>NC-B-LG-2-HV-PT-HP-SH-OTH181-15</v>
          </cell>
          <cell r="D6530" t="str">
            <v>NC-B-LG-2-HV-PT-HP-SH-OTH181-15</v>
          </cell>
          <cell r="E6530" t="str">
            <v>Light Colored Roofs and Walls/Cool Roofs</v>
          </cell>
          <cell r="F6530" t="str">
            <v>Education</v>
          </cell>
          <cell r="G6530" t="str">
            <v>Heating</v>
          </cell>
          <cell r="H6530" t="str">
            <v>Existing</v>
          </cell>
          <cell r="I6530" t="str">
            <v>Burn Out</v>
          </cell>
          <cell r="J6530">
            <v>1</v>
          </cell>
          <cell r="K6530">
            <v>1</v>
          </cell>
          <cell r="L6530">
            <v>0.72000000000000008</v>
          </cell>
          <cell r="M6530">
            <v>1</v>
          </cell>
          <cell r="N6530">
            <v>0.91007411087294421</v>
          </cell>
          <cell r="O6530">
            <v>0.72000000000000008</v>
          </cell>
          <cell r="P6530">
            <v>6.4746640171480171E-2</v>
          </cell>
        </row>
        <row r="6531">
          <cell r="A6531" t="str">
            <v>Retrofit</v>
          </cell>
          <cell r="B6531" t="str">
            <v>NC-E-ED-2-HV-PT-HP-SH-OTH181-15</v>
          </cell>
          <cell r="C6531" t="str">
            <v>NC-B-LG-2-HV-PT-HP-SH-OTH181-15</v>
          </cell>
          <cell r="D6531" t="str">
            <v>NC-B-LG-2-HV-PT-HP-SH-OTH181-15</v>
          </cell>
          <cell r="E6531" t="str">
            <v>Light Colored Roofs and Walls/Cool Roofs</v>
          </cell>
          <cell r="F6531" t="str">
            <v>Education</v>
          </cell>
          <cell r="G6531" t="str">
            <v>Heating</v>
          </cell>
          <cell r="H6531" t="str">
            <v>Existing</v>
          </cell>
          <cell r="I6531" t="str">
            <v>Early Replacement</v>
          </cell>
          <cell r="J6531">
            <v>1</v>
          </cell>
          <cell r="K6531">
            <v>1</v>
          </cell>
          <cell r="L6531">
            <v>0</v>
          </cell>
          <cell r="M6531">
            <v>1</v>
          </cell>
          <cell r="N6531">
            <v>0.91007411087294421</v>
          </cell>
          <cell r="O6531">
            <v>0</v>
          </cell>
          <cell r="P6531">
            <v>0</v>
          </cell>
        </row>
        <row r="6532">
          <cell r="A6532" t="str">
            <v>Retrofit</v>
          </cell>
          <cell r="B6532" t="str">
            <v>NC-N-ED-2-HV-PT-HP-SH-OTH181-15</v>
          </cell>
          <cell r="C6532" t="str">
            <v>NC-B-LG-2-HV-PT-HP-SH-OTH181-15</v>
          </cell>
          <cell r="D6532" t="str">
            <v>NC-B-LG-2-HV-PT-HP-SH-OTH181-15</v>
          </cell>
          <cell r="E6532" t="str">
            <v>Light Colored Roofs and Walls/Cool Roofs</v>
          </cell>
          <cell r="F6532" t="str">
            <v>Education</v>
          </cell>
          <cell r="G6532" t="str">
            <v>Heating</v>
          </cell>
          <cell r="H6532" t="str">
            <v>New</v>
          </cell>
          <cell r="I6532" t="str">
            <v>New</v>
          </cell>
          <cell r="J6532">
            <v>1</v>
          </cell>
          <cell r="K6532">
            <v>1</v>
          </cell>
          <cell r="L6532">
            <v>0</v>
          </cell>
          <cell r="M6532">
            <v>1</v>
          </cell>
          <cell r="N6532">
            <v>0.91007411087294421</v>
          </cell>
          <cell r="O6532">
            <v>0</v>
          </cell>
          <cell r="P6532">
            <v>0</v>
          </cell>
        </row>
        <row r="6533">
          <cell r="A6533" t="str">
            <v>Retrofit</v>
          </cell>
          <cell r="B6533" t="str">
            <v>NC-B-GR-4-HV-RT-HP-SH-OTH181-15</v>
          </cell>
          <cell r="C6533" t="str">
            <v>NC-B-RT-4-HV-RT-HP-SH-OTH181-15</v>
          </cell>
          <cell r="D6533" t="str">
            <v>NC-B-RT-4-HV-RT-HP-SH-OTH181-15</v>
          </cell>
          <cell r="E6533" t="str">
            <v>Light Colored Roofs and Walls/Cool Roofs</v>
          </cell>
          <cell r="F6533" t="str">
            <v>Grocery</v>
          </cell>
          <cell r="G6533" t="str">
            <v>Heating</v>
          </cell>
          <cell r="H6533" t="str">
            <v>Existing</v>
          </cell>
          <cell r="I6533" t="str">
            <v>Burn Out</v>
          </cell>
          <cell r="J6533">
            <v>1</v>
          </cell>
          <cell r="K6533">
            <v>1</v>
          </cell>
          <cell r="L6533">
            <v>0.72000000000000008</v>
          </cell>
          <cell r="M6533">
            <v>1</v>
          </cell>
          <cell r="N6533">
            <v>0.91007411087294421</v>
          </cell>
          <cell r="O6533">
            <v>0.72000000000000008</v>
          </cell>
          <cell r="P6533">
            <v>6.4746640171480171E-2</v>
          </cell>
        </row>
        <row r="6534">
          <cell r="A6534" t="str">
            <v>Retrofit</v>
          </cell>
          <cell r="B6534" t="str">
            <v>NC-E-GR-4-HV-RT-HP-SH-OTH181-15</v>
          </cell>
          <cell r="C6534" t="str">
            <v>NC-B-RT-4-HV-RT-HP-SH-OTH181-15</v>
          </cell>
          <cell r="D6534" t="str">
            <v>NC-B-RT-4-HV-RT-HP-SH-OTH181-15</v>
          </cell>
          <cell r="E6534" t="str">
            <v>Light Colored Roofs and Walls/Cool Roofs</v>
          </cell>
          <cell r="F6534" t="str">
            <v>Grocery</v>
          </cell>
          <cell r="G6534" t="str">
            <v>Heating</v>
          </cell>
          <cell r="H6534" t="str">
            <v>Existing</v>
          </cell>
          <cell r="I6534" t="str">
            <v>Early Replacement</v>
          </cell>
          <cell r="J6534">
            <v>1</v>
          </cell>
          <cell r="K6534">
            <v>1</v>
          </cell>
          <cell r="L6534">
            <v>0</v>
          </cell>
          <cell r="M6534">
            <v>1</v>
          </cell>
          <cell r="N6534">
            <v>0.91007411087294421</v>
          </cell>
          <cell r="O6534">
            <v>0</v>
          </cell>
          <cell r="P6534">
            <v>0</v>
          </cell>
        </row>
        <row r="6535">
          <cell r="A6535" t="str">
            <v>Retrofit</v>
          </cell>
          <cell r="B6535" t="str">
            <v>NC-N-GR-4-HV-RT-HP-SH-OTH181-15</v>
          </cell>
          <cell r="C6535" t="str">
            <v>NC-B-RT-4-HV-RT-HP-SH-OTH181-15</v>
          </cell>
          <cell r="D6535" t="str">
            <v>NC-B-RT-4-HV-RT-HP-SH-OTH181-15</v>
          </cell>
          <cell r="E6535" t="str">
            <v>Light Colored Roofs and Walls/Cool Roofs</v>
          </cell>
          <cell r="F6535" t="str">
            <v>Grocery</v>
          </cell>
          <cell r="G6535" t="str">
            <v>Heating</v>
          </cell>
          <cell r="H6535" t="str">
            <v>New</v>
          </cell>
          <cell r="I6535" t="str">
            <v>New</v>
          </cell>
          <cell r="J6535">
            <v>1</v>
          </cell>
          <cell r="K6535">
            <v>1</v>
          </cell>
          <cell r="L6535">
            <v>0</v>
          </cell>
          <cell r="M6535">
            <v>1</v>
          </cell>
          <cell r="N6535">
            <v>0.91007411087294421</v>
          </cell>
          <cell r="O6535">
            <v>0</v>
          </cell>
          <cell r="P6535">
            <v>0</v>
          </cell>
        </row>
        <row r="6536">
          <cell r="A6536" t="str">
            <v>Retrofit</v>
          </cell>
          <cell r="B6536" t="str">
            <v>NC-B-LG-2-HV-PT-HP-SH-OTH181-15</v>
          </cell>
          <cell r="C6536" t="str">
            <v>NC-B-LG-2-HV-PT-HP-SH-OTH181-15</v>
          </cell>
          <cell r="D6536" t="str">
            <v>NC-B-LG-2-HV-PT-HP-SH-OTH181-15</v>
          </cell>
          <cell r="E6536" t="str">
            <v>Light Colored Roofs and Walls/Cool Roofs</v>
          </cell>
          <cell r="F6536" t="str">
            <v>Lodging</v>
          </cell>
          <cell r="G6536" t="str">
            <v>Heating</v>
          </cell>
          <cell r="H6536" t="str">
            <v>Existing</v>
          </cell>
          <cell r="I6536" t="str">
            <v>Burn Out</v>
          </cell>
          <cell r="J6536">
            <v>1</v>
          </cell>
          <cell r="K6536">
            <v>1</v>
          </cell>
          <cell r="L6536">
            <v>0.72000000000000008</v>
          </cell>
          <cell r="M6536">
            <v>1</v>
          </cell>
          <cell r="N6536">
            <v>0.91007411087294421</v>
          </cell>
          <cell r="O6536">
            <v>0.72000000000000008</v>
          </cell>
          <cell r="P6536">
            <v>6.4746640171480171E-2</v>
          </cell>
        </row>
        <row r="6537">
          <cell r="A6537" t="str">
            <v>Retrofit</v>
          </cell>
          <cell r="B6537" t="str">
            <v>NC-E-LG-2-HV-PT-HP-SH-OTH181-15</v>
          </cell>
          <cell r="C6537" t="str">
            <v>NC-B-LG-2-HV-PT-HP-SH-OTH181-15</v>
          </cell>
          <cell r="D6537" t="str">
            <v>NC-B-LG-2-HV-PT-HP-SH-OTH181-15</v>
          </cell>
          <cell r="E6537" t="str">
            <v>Light Colored Roofs and Walls/Cool Roofs</v>
          </cell>
          <cell r="F6537" t="str">
            <v>Lodging</v>
          </cell>
          <cell r="G6537" t="str">
            <v>Heating</v>
          </cell>
          <cell r="H6537" t="str">
            <v>Existing</v>
          </cell>
          <cell r="I6537" t="str">
            <v>Early Replacement</v>
          </cell>
          <cell r="J6537">
            <v>1</v>
          </cell>
          <cell r="K6537">
            <v>1</v>
          </cell>
          <cell r="L6537">
            <v>0</v>
          </cell>
          <cell r="M6537">
            <v>1</v>
          </cell>
          <cell r="N6537">
            <v>0.91007411087294421</v>
          </cell>
          <cell r="O6537">
            <v>0</v>
          </cell>
          <cell r="P6537">
            <v>0</v>
          </cell>
        </row>
        <row r="6538">
          <cell r="A6538" t="str">
            <v>Retrofit</v>
          </cell>
          <cell r="B6538" t="str">
            <v>NC-N-LG-2-HV-PT-HP-SH-OTH181-15</v>
          </cell>
          <cell r="C6538" t="str">
            <v>NC-B-LG-2-HV-PT-HP-SH-OTH181-15</v>
          </cell>
          <cell r="D6538" t="str">
            <v>NC-B-LG-2-HV-PT-HP-SH-OTH181-15</v>
          </cell>
          <cell r="E6538" t="str">
            <v>Light Colored Roofs and Walls/Cool Roofs</v>
          </cell>
          <cell r="F6538" t="str">
            <v>Lodging</v>
          </cell>
          <cell r="G6538" t="str">
            <v>Heating</v>
          </cell>
          <cell r="H6538" t="str">
            <v>New</v>
          </cell>
          <cell r="I6538" t="str">
            <v>New</v>
          </cell>
          <cell r="J6538">
            <v>1</v>
          </cell>
          <cell r="K6538">
            <v>1</v>
          </cell>
          <cell r="L6538">
            <v>0</v>
          </cell>
          <cell r="M6538">
            <v>1</v>
          </cell>
          <cell r="N6538">
            <v>0.91007411087294421</v>
          </cell>
          <cell r="O6538">
            <v>0</v>
          </cell>
          <cell r="P6538">
            <v>0</v>
          </cell>
        </row>
        <row r="6539">
          <cell r="A6539" t="str">
            <v>Retrofit</v>
          </cell>
          <cell r="B6539" t="str">
            <v>NC-B-MO-2-HV-RT-HP-SH-OTH181-15</v>
          </cell>
          <cell r="C6539" t="str">
            <v>NC-B-SO-2-HV-RT-HP-SH-OTH181-15</v>
          </cell>
          <cell r="D6539" t="str">
            <v>NC-B-SO-2-HV-RT-HP-SH-OTH181-15</v>
          </cell>
          <cell r="E6539" t="str">
            <v>Light Colored Roofs and Walls/Cool Roofs</v>
          </cell>
          <cell r="F6539" t="str">
            <v>Medical_Office</v>
          </cell>
          <cell r="G6539" t="str">
            <v>Heating</v>
          </cell>
          <cell r="H6539" t="str">
            <v>Existing</v>
          </cell>
          <cell r="I6539" t="str">
            <v>Burn Out</v>
          </cell>
          <cell r="J6539">
            <v>1</v>
          </cell>
          <cell r="K6539">
            <v>1</v>
          </cell>
          <cell r="L6539">
            <v>0.72000000000000008</v>
          </cell>
          <cell r="M6539">
            <v>1</v>
          </cell>
          <cell r="N6539">
            <v>0.91007411087294421</v>
          </cell>
          <cell r="O6539">
            <v>0.72000000000000008</v>
          </cell>
          <cell r="P6539">
            <v>6.4746640171480171E-2</v>
          </cell>
        </row>
        <row r="6540">
          <cell r="A6540" t="str">
            <v>Retrofit</v>
          </cell>
          <cell r="B6540" t="str">
            <v>NC-E-MO-2-HV-RT-HP-SH-OTH181-15</v>
          </cell>
          <cell r="C6540" t="str">
            <v>NC-B-SO-2-HV-RT-HP-SH-OTH181-15</v>
          </cell>
          <cell r="D6540" t="str">
            <v>NC-B-SO-2-HV-RT-HP-SH-OTH181-15</v>
          </cell>
          <cell r="E6540" t="str">
            <v>Light Colored Roofs and Walls/Cool Roofs</v>
          </cell>
          <cell r="F6540" t="str">
            <v>Medical_Office</v>
          </cell>
          <cell r="G6540" t="str">
            <v>Heating</v>
          </cell>
          <cell r="H6540" t="str">
            <v>Existing</v>
          </cell>
          <cell r="I6540" t="str">
            <v>Early Replacement</v>
          </cell>
          <cell r="J6540">
            <v>1</v>
          </cell>
          <cell r="K6540">
            <v>1</v>
          </cell>
          <cell r="L6540">
            <v>0</v>
          </cell>
          <cell r="M6540">
            <v>1</v>
          </cell>
          <cell r="N6540">
            <v>0.91007411087294421</v>
          </cell>
          <cell r="O6540">
            <v>0</v>
          </cell>
          <cell r="P6540">
            <v>0</v>
          </cell>
        </row>
        <row r="6541">
          <cell r="A6541" t="str">
            <v>Retrofit</v>
          </cell>
          <cell r="B6541" t="str">
            <v>NC-N-MO-2-HV-RT-HP-SH-OTH181-15</v>
          </cell>
          <cell r="C6541" t="str">
            <v>NC-B-SO-2-HV-RT-HP-SH-OTH181-15</v>
          </cell>
          <cell r="D6541" t="str">
            <v>NC-B-SO-2-HV-RT-HP-SH-OTH181-15</v>
          </cell>
          <cell r="E6541" t="str">
            <v>Light Colored Roofs and Walls/Cool Roofs</v>
          </cell>
          <cell r="F6541" t="str">
            <v>Medical_Office</v>
          </cell>
          <cell r="G6541" t="str">
            <v>Heating</v>
          </cell>
          <cell r="H6541" t="str">
            <v>New</v>
          </cell>
          <cell r="I6541" t="str">
            <v>New</v>
          </cell>
          <cell r="J6541">
            <v>1</v>
          </cell>
          <cell r="K6541">
            <v>1</v>
          </cell>
          <cell r="L6541">
            <v>0</v>
          </cell>
          <cell r="M6541">
            <v>1</v>
          </cell>
          <cell r="N6541">
            <v>0.91007411087294421</v>
          </cell>
          <cell r="O6541">
            <v>0</v>
          </cell>
          <cell r="P6541">
            <v>0</v>
          </cell>
        </row>
        <row r="6542">
          <cell r="A6542" t="str">
            <v>Retrofit</v>
          </cell>
          <cell r="B6542" t="str">
            <v>NC-B-RL-4-HV-RT-HP-SH-OTH181-15</v>
          </cell>
          <cell r="C6542" t="str">
            <v>NC-B-RT-4-HV-RT-HP-SH-OTH181-15</v>
          </cell>
          <cell r="D6542" t="str">
            <v>NC-B-RT-4-HV-RT-HP-SH-OTH181-15</v>
          </cell>
          <cell r="E6542" t="str">
            <v>Light Colored Roofs and Walls/Cool Roofs</v>
          </cell>
          <cell r="F6542" t="str">
            <v>Religious</v>
          </cell>
          <cell r="G6542" t="str">
            <v>Heating</v>
          </cell>
          <cell r="H6542" t="str">
            <v>Existing</v>
          </cell>
          <cell r="I6542" t="str">
            <v>Burn Out</v>
          </cell>
          <cell r="J6542">
            <v>1</v>
          </cell>
          <cell r="K6542">
            <v>1</v>
          </cell>
          <cell r="L6542">
            <v>0.72000000000000008</v>
          </cell>
          <cell r="M6542">
            <v>1</v>
          </cell>
          <cell r="N6542">
            <v>0.91007411087294421</v>
          </cell>
          <cell r="O6542">
            <v>0.72000000000000008</v>
          </cell>
          <cell r="P6542">
            <v>6.4746640171480171E-2</v>
          </cell>
        </row>
        <row r="6543">
          <cell r="A6543" t="str">
            <v>Retrofit</v>
          </cell>
          <cell r="B6543" t="str">
            <v>NC-B-RL-4-HV-WS-GH-SH-OTH181-15</v>
          </cell>
          <cell r="C6543" t="str">
            <v>NC-B-RT-4-HV-WS-GH-SH-OTH181-15</v>
          </cell>
          <cell r="D6543" t="str">
            <v>NC-B-RT-4-HV-WS-GH-SH-OTH181-15</v>
          </cell>
          <cell r="E6543" t="str">
            <v>Light Colored Roofs and Walls/Cool Roofs</v>
          </cell>
          <cell r="F6543" t="str">
            <v>Religious</v>
          </cell>
          <cell r="G6543" t="str">
            <v>Heating</v>
          </cell>
          <cell r="H6543" t="str">
            <v>Existing</v>
          </cell>
          <cell r="I6543" t="str">
            <v>Burn Out</v>
          </cell>
          <cell r="J6543">
            <v>1</v>
          </cell>
          <cell r="K6543">
            <v>1</v>
          </cell>
          <cell r="L6543">
            <v>0</v>
          </cell>
          <cell r="M6543">
            <v>1</v>
          </cell>
          <cell r="N6543">
            <v>0.91007411087294421</v>
          </cell>
          <cell r="O6543">
            <v>0</v>
          </cell>
          <cell r="P6543">
            <v>0</v>
          </cell>
        </row>
        <row r="6544">
          <cell r="A6544" t="str">
            <v>Retrofit</v>
          </cell>
          <cell r="B6544" t="str">
            <v>NC-E-RL-4-HV-RT-HP-SH-OTH181-15</v>
          </cell>
          <cell r="C6544" t="str">
            <v>NC-B-RT-4-HV-RT-HP-SH-OTH181-15</v>
          </cell>
          <cell r="D6544" t="str">
            <v>NC-B-RT-4-HV-RT-HP-SH-OTH181-15</v>
          </cell>
          <cell r="E6544" t="str">
            <v>Light Colored Roofs and Walls/Cool Roofs</v>
          </cell>
          <cell r="F6544" t="str">
            <v>Religious</v>
          </cell>
          <cell r="G6544" t="str">
            <v>Heating</v>
          </cell>
          <cell r="H6544" t="str">
            <v>Existing</v>
          </cell>
          <cell r="I6544" t="str">
            <v>Early Replacement</v>
          </cell>
          <cell r="J6544">
            <v>1</v>
          </cell>
          <cell r="K6544">
            <v>1</v>
          </cell>
          <cell r="L6544">
            <v>0</v>
          </cell>
          <cell r="M6544">
            <v>1</v>
          </cell>
          <cell r="N6544">
            <v>0.91007411087294421</v>
          </cell>
          <cell r="O6544">
            <v>0</v>
          </cell>
          <cell r="P6544">
            <v>0</v>
          </cell>
        </row>
        <row r="6545">
          <cell r="A6545" t="str">
            <v>Retrofit</v>
          </cell>
          <cell r="B6545" t="str">
            <v>NC-E-RL-4-HV-WS-GH-SH-OTH181-15</v>
          </cell>
          <cell r="C6545" t="str">
            <v>NC-B-RT-4-HV-WS-GH-SH-OTH181-15</v>
          </cell>
          <cell r="D6545" t="str">
            <v>NC-B-RT-4-HV-WS-GH-SH-OTH181-15</v>
          </cell>
          <cell r="E6545" t="str">
            <v>Light Colored Roofs and Walls/Cool Roofs</v>
          </cell>
          <cell r="F6545" t="str">
            <v>Religious</v>
          </cell>
          <cell r="G6545" t="str">
            <v>Heating</v>
          </cell>
          <cell r="H6545" t="str">
            <v>Existing</v>
          </cell>
          <cell r="I6545" t="str">
            <v>Early Replacement</v>
          </cell>
          <cell r="J6545">
            <v>1</v>
          </cell>
          <cell r="K6545">
            <v>1</v>
          </cell>
          <cell r="L6545">
            <v>0</v>
          </cell>
          <cell r="M6545">
            <v>1</v>
          </cell>
          <cell r="N6545">
            <v>0.91007411087294421</v>
          </cell>
          <cell r="O6545">
            <v>0</v>
          </cell>
          <cell r="P6545">
            <v>0</v>
          </cell>
        </row>
        <row r="6546">
          <cell r="A6546" t="str">
            <v>Retrofit</v>
          </cell>
          <cell r="B6546" t="str">
            <v>NC-N-RL-4-HV-RT-HP-SH-OTH181-15</v>
          </cell>
          <cell r="C6546" t="str">
            <v>NC-B-RT-4-HV-RT-HP-SH-OTH181-15</v>
          </cell>
          <cell r="D6546" t="str">
            <v>NC-B-RT-4-HV-RT-HP-SH-OTH181-15</v>
          </cell>
          <cell r="E6546" t="str">
            <v>Light Colored Roofs and Walls/Cool Roofs</v>
          </cell>
          <cell r="F6546" t="str">
            <v>Religious</v>
          </cell>
          <cell r="G6546" t="str">
            <v>Heating</v>
          </cell>
          <cell r="H6546" t="str">
            <v>New</v>
          </cell>
          <cell r="I6546" t="str">
            <v>New</v>
          </cell>
          <cell r="J6546">
            <v>1</v>
          </cell>
          <cell r="K6546">
            <v>1</v>
          </cell>
          <cell r="L6546">
            <v>0</v>
          </cell>
          <cell r="M6546">
            <v>1</v>
          </cell>
          <cell r="N6546">
            <v>0.91007411087294421</v>
          </cell>
          <cell r="O6546">
            <v>0</v>
          </cell>
          <cell r="P6546">
            <v>0</v>
          </cell>
        </row>
        <row r="6547">
          <cell r="A6547" t="str">
            <v>Retrofit</v>
          </cell>
          <cell r="B6547" t="str">
            <v>NC-N-RL-4-HV-WS-GH-SH-OTH181-15</v>
          </cell>
          <cell r="C6547" t="str">
            <v>NC-B-RT-4-HV-WS-GH-SH-OTH181-15</v>
          </cell>
          <cell r="D6547" t="str">
            <v>NC-B-RT-4-HV-WS-GH-SH-OTH181-15</v>
          </cell>
          <cell r="E6547" t="str">
            <v>Light Colored Roofs and Walls/Cool Roofs</v>
          </cell>
          <cell r="F6547" t="str">
            <v>Religious</v>
          </cell>
          <cell r="G6547" t="str">
            <v>Heating</v>
          </cell>
          <cell r="H6547" t="str">
            <v>New</v>
          </cell>
          <cell r="I6547" t="str">
            <v>New</v>
          </cell>
          <cell r="J6547">
            <v>1</v>
          </cell>
          <cell r="K6547">
            <v>1</v>
          </cell>
          <cell r="L6547">
            <v>0</v>
          </cell>
          <cell r="M6547">
            <v>1</v>
          </cell>
          <cell r="N6547">
            <v>0.91007411087294421</v>
          </cell>
          <cell r="O6547">
            <v>0</v>
          </cell>
          <cell r="P6547">
            <v>0</v>
          </cell>
        </row>
        <row r="6548">
          <cell r="A6548" t="str">
            <v>Retrofit</v>
          </cell>
          <cell r="B6548" t="str">
            <v>NC-B-RS-2-HV-RT-HP-SH-OTH181-15</v>
          </cell>
          <cell r="C6548" t="str">
            <v>NC-B-SO-2-HV-RT-HP-SH-OTH181-15</v>
          </cell>
          <cell r="D6548" t="str">
            <v>NC-B-SO-2-HV-RT-HP-SH-OTH181-15</v>
          </cell>
          <cell r="E6548" t="str">
            <v>Light Colored Roofs and Walls/Cool Roofs</v>
          </cell>
          <cell r="F6548" t="str">
            <v>Restaurant</v>
          </cell>
          <cell r="G6548" t="str">
            <v>Heating</v>
          </cell>
          <cell r="H6548" t="str">
            <v>Existing</v>
          </cell>
          <cell r="I6548" t="str">
            <v>Burn Out</v>
          </cell>
          <cell r="J6548">
            <v>1</v>
          </cell>
          <cell r="K6548">
            <v>1</v>
          </cell>
          <cell r="L6548">
            <v>0.72000000000000008</v>
          </cell>
          <cell r="M6548">
            <v>1</v>
          </cell>
          <cell r="N6548">
            <v>0.91007411087294421</v>
          </cell>
          <cell r="O6548">
            <v>0.72000000000000008</v>
          </cell>
          <cell r="P6548">
            <v>6.4746640171480171E-2</v>
          </cell>
        </row>
        <row r="6549">
          <cell r="A6549" t="str">
            <v>Retrofit</v>
          </cell>
          <cell r="B6549" t="str">
            <v>NC-E-RS-2-HV-RT-HP-SH-OTH181-15</v>
          </cell>
          <cell r="C6549" t="str">
            <v>NC-B-SO-2-HV-RT-HP-SH-OTH181-15</v>
          </cell>
          <cell r="D6549" t="str">
            <v>NC-B-SO-2-HV-RT-HP-SH-OTH181-15</v>
          </cell>
          <cell r="E6549" t="str">
            <v>Light Colored Roofs and Walls/Cool Roofs</v>
          </cell>
          <cell r="F6549" t="str">
            <v>Restaurant</v>
          </cell>
          <cell r="G6549" t="str">
            <v>Heating</v>
          </cell>
          <cell r="H6549" t="str">
            <v>Existing</v>
          </cell>
          <cell r="I6549" t="str">
            <v>Early Replacement</v>
          </cell>
          <cell r="J6549">
            <v>1</v>
          </cell>
          <cell r="K6549">
            <v>1</v>
          </cell>
          <cell r="L6549">
            <v>0</v>
          </cell>
          <cell r="M6549">
            <v>1</v>
          </cell>
          <cell r="N6549">
            <v>0.91007411087294421</v>
          </cell>
          <cell r="O6549">
            <v>0</v>
          </cell>
          <cell r="P6549">
            <v>0</v>
          </cell>
        </row>
        <row r="6550">
          <cell r="A6550" t="str">
            <v>Retrofit</v>
          </cell>
          <cell r="B6550" t="str">
            <v>NC-N-RS-2-HV-RT-HP-SH-OTH181-15</v>
          </cell>
          <cell r="C6550" t="str">
            <v>NC-B-SO-2-HV-RT-HP-SH-OTH181-15</v>
          </cell>
          <cell r="D6550" t="str">
            <v>NC-B-SO-2-HV-RT-HP-SH-OTH181-15</v>
          </cell>
          <cell r="E6550" t="str">
            <v>Light Colored Roofs and Walls/Cool Roofs</v>
          </cell>
          <cell r="F6550" t="str">
            <v>Restaurant</v>
          </cell>
          <cell r="G6550" t="str">
            <v>Heating</v>
          </cell>
          <cell r="H6550" t="str">
            <v>New</v>
          </cell>
          <cell r="I6550" t="str">
            <v>New</v>
          </cell>
          <cell r="J6550">
            <v>1</v>
          </cell>
          <cell r="K6550">
            <v>1</v>
          </cell>
          <cell r="L6550">
            <v>0</v>
          </cell>
          <cell r="M6550">
            <v>1</v>
          </cell>
          <cell r="N6550">
            <v>0.91007411087294421</v>
          </cell>
          <cell r="O6550">
            <v>0</v>
          </cell>
          <cell r="P6550">
            <v>0</v>
          </cell>
        </row>
        <row r="6551">
          <cell r="A6551" t="str">
            <v>Retrofit</v>
          </cell>
          <cell r="B6551" t="str">
            <v>NC-B-RT-4-HV-RT-HP-SH-OTH181-15</v>
          </cell>
          <cell r="C6551" t="str">
            <v>NC-B-RT-4-HV-RT-HP-SH-OTH181-15</v>
          </cell>
          <cell r="D6551" t="str">
            <v>NC-B-RT-4-HV-RT-HP-SH-OTH181-15</v>
          </cell>
          <cell r="E6551" t="str">
            <v>Light Colored Roofs and Walls/Cool Roofs</v>
          </cell>
          <cell r="F6551" t="str">
            <v>Large_Retail</v>
          </cell>
          <cell r="G6551" t="str">
            <v>Heating</v>
          </cell>
          <cell r="H6551" t="str">
            <v>Existing</v>
          </cell>
          <cell r="I6551" t="str">
            <v>Burn Out</v>
          </cell>
          <cell r="J6551">
            <v>1</v>
          </cell>
          <cell r="K6551">
            <v>1</v>
          </cell>
          <cell r="L6551">
            <v>0.72000000000000008</v>
          </cell>
          <cell r="M6551">
            <v>1</v>
          </cell>
          <cell r="N6551">
            <v>0.91007411087294421</v>
          </cell>
          <cell r="O6551">
            <v>0.72000000000000008</v>
          </cell>
          <cell r="P6551">
            <v>6.4746640171480171E-2</v>
          </cell>
        </row>
        <row r="6552">
          <cell r="A6552" t="str">
            <v>Retrofit</v>
          </cell>
          <cell r="B6552" t="str">
            <v>NC-B-RT-4-HV-WS-GH-SH-OTH181-15</v>
          </cell>
          <cell r="C6552" t="str">
            <v>NC-B-RT-4-HV-WS-GH-SH-OTH181-15</v>
          </cell>
          <cell r="D6552" t="str">
            <v>NC-B-RT-4-HV-WS-GH-SH-OTH181-15</v>
          </cell>
          <cell r="E6552" t="str">
            <v>Light Colored Roofs and Walls/Cool Roofs</v>
          </cell>
          <cell r="F6552" t="str">
            <v>Large_Retail</v>
          </cell>
          <cell r="G6552" t="str">
            <v>Heating</v>
          </cell>
          <cell r="H6552" t="str">
            <v>Existing</v>
          </cell>
          <cell r="I6552" t="str">
            <v>Burn Out</v>
          </cell>
          <cell r="J6552">
            <v>1</v>
          </cell>
          <cell r="K6552">
            <v>1</v>
          </cell>
          <cell r="L6552">
            <v>0</v>
          </cell>
          <cell r="M6552">
            <v>1</v>
          </cell>
          <cell r="N6552">
            <v>0.91007411087294421</v>
          </cell>
          <cell r="O6552">
            <v>0</v>
          </cell>
          <cell r="P6552">
            <v>0</v>
          </cell>
        </row>
        <row r="6553">
          <cell r="A6553" t="str">
            <v>Retrofit</v>
          </cell>
          <cell r="B6553" t="str">
            <v>NC-E-RT-4-HV-RT-HP-SH-OTH181-15</v>
          </cell>
          <cell r="C6553" t="str">
            <v>NC-B-RT-4-HV-RT-HP-SH-OTH181-15</v>
          </cell>
          <cell r="D6553" t="str">
            <v>NC-B-RT-4-HV-RT-HP-SH-OTH181-15</v>
          </cell>
          <cell r="E6553" t="str">
            <v>Light Colored Roofs and Walls/Cool Roofs</v>
          </cell>
          <cell r="F6553" t="str">
            <v>Large_Retail</v>
          </cell>
          <cell r="G6553" t="str">
            <v>Heating</v>
          </cell>
          <cell r="H6553" t="str">
            <v>Existing</v>
          </cell>
          <cell r="I6553" t="str">
            <v>Early Replacement</v>
          </cell>
          <cell r="J6553">
            <v>1</v>
          </cell>
          <cell r="K6553">
            <v>1</v>
          </cell>
          <cell r="L6553">
            <v>0</v>
          </cell>
          <cell r="M6553">
            <v>1</v>
          </cell>
          <cell r="N6553">
            <v>0.91007411087294421</v>
          </cell>
          <cell r="O6553">
            <v>0</v>
          </cell>
          <cell r="P6553">
            <v>0</v>
          </cell>
        </row>
        <row r="6554">
          <cell r="A6554" t="str">
            <v>Retrofit</v>
          </cell>
          <cell r="B6554" t="str">
            <v>NC-E-RT-4-HV-WS-GH-SH-OTH181-15</v>
          </cell>
          <cell r="C6554" t="str">
            <v>NC-B-RT-4-HV-WS-GH-SH-OTH181-15</v>
          </cell>
          <cell r="D6554" t="str">
            <v>NC-B-RT-4-HV-WS-GH-SH-OTH181-15</v>
          </cell>
          <cell r="E6554" t="str">
            <v>Light Colored Roofs and Walls/Cool Roofs</v>
          </cell>
          <cell r="F6554" t="str">
            <v>Large_Retail</v>
          </cell>
          <cell r="G6554" t="str">
            <v>Heating</v>
          </cell>
          <cell r="H6554" t="str">
            <v>Existing</v>
          </cell>
          <cell r="I6554" t="str">
            <v>Early Replacement</v>
          </cell>
          <cell r="J6554">
            <v>1</v>
          </cell>
          <cell r="K6554">
            <v>1</v>
          </cell>
          <cell r="L6554">
            <v>0</v>
          </cell>
          <cell r="M6554">
            <v>1</v>
          </cell>
          <cell r="N6554">
            <v>0.91007411087294421</v>
          </cell>
          <cell r="O6554">
            <v>0</v>
          </cell>
          <cell r="P6554">
            <v>0</v>
          </cell>
        </row>
        <row r="6555">
          <cell r="A6555" t="str">
            <v>Retrofit</v>
          </cell>
          <cell r="B6555" t="str">
            <v>NC-N-RT-4-HV-RT-HP-SH-OTH181-15</v>
          </cell>
          <cell r="C6555" t="str">
            <v>NC-B-RT-4-HV-RT-HP-SH-OTH181-15</v>
          </cell>
          <cell r="D6555" t="str">
            <v>NC-B-RT-4-HV-RT-HP-SH-OTH181-15</v>
          </cell>
          <cell r="E6555" t="str">
            <v>Light Colored Roofs and Walls/Cool Roofs</v>
          </cell>
          <cell r="F6555" t="str">
            <v>Large_Retail</v>
          </cell>
          <cell r="G6555" t="str">
            <v>Heating</v>
          </cell>
          <cell r="H6555" t="str">
            <v>New</v>
          </cell>
          <cell r="I6555" t="str">
            <v>New</v>
          </cell>
          <cell r="J6555">
            <v>1</v>
          </cell>
          <cell r="K6555">
            <v>1</v>
          </cell>
          <cell r="L6555">
            <v>0</v>
          </cell>
          <cell r="M6555">
            <v>1</v>
          </cell>
          <cell r="N6555">
            <v>0.91007411087294421</v>
          </cell>
          <cell r="O6555">
            <v>0</v>
          </cell>
          <cell r="P6555">
            <v>0</v>
          </cell>
        </row>
        <row r="6556">
          <cell r="A6556" t="str">
            <v>Retrofit</v>
          </cell>
          <cell r="B6556" t="str">
            <v>NC-N-RT-4-HV-WS-GH-SH-OTH181-15</v>
          </cell>
          <cell r="C6556" t="str">
            <v>NC-B-RT-4-HV-WS-GH-SH-OTH181-15</v>
          </cell>
          <cell r="D6556" t="str">
            <v>NC-B-RT-4-HV-WS-GH-SH-OTH181-15</v>
          </cell>
          <cell r="E6556" t="str">
            <v>Light Colored Roofs and Walls/Cool Roofs</v>
          </cell>
          <cell r="F6556" t="str">
            <v>Large_Retail</v>
          </cell>
          <cell r="G6556" t="str">
            <v>Heating</v>
          </cell>
          <cell r="H6556" t="str">
            <v>New</v>
          </cell>
          <cell r="I6556" t="str">
            <v>New</v>
          </cell>
          <cell r="J6556">
            <v>1</v>
          </cell>
          <cell r="K6556">
            <v>1</v>
          </cell>
          <cell r="L6556">
            <v>0</v>
          </cell>
          <cell r="M6556">
            <v>1</v>
          </cell>
          <cell r="N6556">
            <v>0.91007411087294421</v>
          </cell>
          <cell r="O6556">
            <v>0</v>
          </cell>
          <cell r="P6556">
            <v>0</v>
          </cell>
        </row>
        <row r="6557">
          <cell r="A6557" t="str">
            <v>Retrofit</v>
          </cell>
          <cell r="B6557" t="str">
            <v>NC-B-SO-2-HV-RT-HP-SH-OTH181-15</v>
          </cell>
          <cell r="C6557" t="str">
            <v>NC-B-SO-2-HV-RT-HP-SH-OTH181-15</v>
          </cell>
          <cell r="D6557" t="str">
            <v>NC-B-SO-2-HV-RT-HP-SH-OTH181-15</v>
          </cell>
          <cell r="E6557" t="str">
            <v>Light Colored Roofs and Walls/Cool Roofs</v>
          </cell>
          <cell r="F6557" t="str">
            <v>Small_Office</v>
          </cell>
          <cell r="G6557" t="str">
            <v>Heating</v>
          </cell>
          <cell r="H6557" t="str">
            <v>Existing</v>
          </cell>
          <cell r="I6557" t="str">
            <v>Burn Out</v>
          </cell>
          <cell r="J6557">
            <v>1</v>
          </cell>
          <cell r="K6557">
            <v>1</v>
          </cell>
          <cell r="L6557">
            <v>0.72000000000000008</v>
          </cell>
          <cell r="M6557">
            <v>1</v>
          </cell>
          <cell r="N6557">
            <v>0.91007411087294421</v>
          </cell>
          <cell r="O6557">
            <v>0.72000000000000008</v>
          </cell>
          <cell r="P6557">
            <v>6.4746640171480171E-2</v>
          </cell>
        </row>
        <row r="6558">
          <cell r="A6558" t="str">
            <v>Retrofit</v>
          </cell>
          <cell r="B6558" t="str">
            <v>NC-E-SO-2-HV-RT-HP-SH-OTH181-15</v>
          </cell>
          <cell r="C6558" t="str">
            <v>NC-B-SO-2-HV-RT-HP-SH-OTH181-15</v>
          </cell>
          <cell r="D6558" t="str">
            <v>NC-B-SO-2-HV-RT-HP-SH-OTH181-15</v>
          </cell>
          <cell r="E6558" t="str">
            <v>Light Colored Roofs and Walls/Cool Roofs</v>
          </cell>
          <cell r="F6558" t="str">
            <v>Small_Office</v>
          </cell>
          <cell r="G6558" t="str">
            <v>Heating</v>
          </cell>
          <cell r="H6558" t="str">
            <v>Existing</v>
          </cell>
          <cell r="I6558" t="str">
            <v>Early Replacement</v>
          </cell>
          <cell r="J6558">
            <v>1</v>
          </cell>
          <cell r="K6558">
            <v>1</v>
          </cell>
          <cell r="L6558">
            <v>0</v>
          </cell>
          <cell r="M6558">
            <v>1</v>
          </cell>
          <cell r="N6558">
            <v>0.91007411087294421</v>
          </cell>
          <cell r="O6558">
            <v>0</v>
          </cell>
          <cell r="P6558">
            <v>0</v>
          </cell>
        </row>
        <row r="6559">
          <cell r="A6559" t="str">
            <v>Retrofit</v>
          </cell>
          <cell r="B6559" t="str">
            <v>NC-N-SO-2-HV-RT-HP-SH-OTH181-15</v>
          </cell>
          <cell r="C6559" t="str">
            <v>NC-B-SO-2-HV-RT-HP-SH-OTH181-15</v>
          </cell>
          <cell r="D6559" t="str">
            <v>NC-B-SO-2-HV-RT-HP-SH-OTH181-15</v>
          </cell>
          <cell r="E6559" t="str">
            <v>Light Colored Roofs and Walls/Cool Roofs</v>
          </cell>
          <cell r="F6559" t="str">
            <v>Small_Office</v>
          </cell>
          <cell r="G6559" t="str">
            <v>Heating</v>
          </cell>
          <cell r="H6559" t="str">
            <v>New</v>
          </cell>
          <cell r="I6559" t="str">
            <v>New</v>
          </cell>
          <cell r="J6559">
            <v>1</v>
          </cell>
          <cell r="K6559">
            <v>1</v>
          </cell>
          <cell r="L6559">
            <v>0</v>
          </cell>
          <cell r="M6559">
            <v>1</v>
          </cell>
          <cell r="N6559">
            <v>0.91007411087294421</v>
          </cell>
          <cell r="O6559">
            <v>0</v>
          </cell>
          <cell r="P6559">
            <v>0</v>
          </cell>
        </row>
        <row r="6560">
          <cell r="A6560" t="str">
            <v>Retrofit</v>
          </cell>
          <cell r="B6560" t="str">
            <v>NC-B-SR-2-HV-RT-HP-SH-OTH181-15</v>
          </cell>
          <cell r="C6560" t="str">
            <v>NC-B-SO-2-HV-RT-HP-SH-OTH181-15</v>
          </cell>
          <cell r="D6560" t="str">
            <v>NC-B-SO-2-HV-RT-HP-SH-OTH181-15</v>
          </cell>
          <cell r="E6560" t="str">
            <v>Light Colored Roofs and Walls/Cool Roofs</v>
          </cell>
          <cell r="F6560" t="str">
            <v>Small_Retail</v>
          </cell>
          <cell r="G6560" t="str">
            <v>Heating</v>
          </cell>
          <cell r="H6560" t="str">
            <v>Existing</v>
          </cell>
          <cell r="I6560" t="str">
            <v>Burn Out</v>
          </cell>
          <cell r="J6560">
            <v>1</v>
          </cell>
          <cell r="K6560">
            <v>1</v>
          </cell>
          <cell r="L6560">
            <v>0.72000000000000008</v>
          </cell>
          <cell r="M6560">
            <v>1</v>
          </cell>
          <cell r="N6560">
            <v>0.91007411087294421</v>
          </cell>
          <cell r="O6560">
            <v>0.72000000000000008</v>
          </cell>
          <cell r="P6560">
            <v>6.4746640171480171E-2</v>
          </cell>
        </row>
        <row r="6561">
          <cell r="A6561" t="str">
            <v>Retrofit</v>
          </cell>
          <cell r="B6561" t="str">
            <v>NC-E-SR-2-HV-RT-HP-SH-OTH181-15</v>
          </cell>
          <cell r="C6561" t="str">
            <v>NC-B-SO-2-HV-RT-HP-SH-OTH181-15</v>
          </cell>
          <cell r="D6561" t="str">
            <v>NC-B-SO-2-HV-RT-HP-SH-OTH181-15</v>
          </cell>
          <cell r="E6561" t="str">
            <v>Light Colored Roofs and Walls/Cool Roofs</v>
          </cell>
          <cell r="F6561" t="str">
            <v>Small_Retail</v>
          </cell>
          <cell r="G6561" t="str">
            <v>Heating</v>
          </cell>
          <cell r="H6561" t="str">
            <v>Existing</v>
          </cell>
          <cell r="I6561" t="str">
            <v>Early Replacement</v>
          </cell>
          <cell r="J6561">
            <v>1</v>
          </cell>
          <cell r="K6561">
            <v>1</v>
          </cell>
          <cell r="L6561">
            <v>0</v>
          </cell>
          <cell r="M6561">
            <v>1</v>
          </cell>
          <cell r="N6561">
            <v>0.91007411087294421</v>
          </cell>
          <cell r="O6561">
            <v>0</v>
          </cell>
          <cell r="P6561">
            <v>0</v>
          </cell>
        </row>
        <row r="6562">
          <cell r="A6562" t="str">
            <v>Retrofit</v>
          </cell>
          <cell r="B6562" t="str">
            <v>NC-N-SR-2-HV-RT-HP-SH-OTH181-15</v>
          </cell>
          <cell r="C6562" t="str">
            <v>NC-B-SO-2-HV-RT-HP-SH-OTH181-15</v>
          </cell>
          <cell r="D6562" t="str">
            <v>NC-B-SO-2-HV-RT-HP-SH-OTH181-15</v>
          </cell>
          <cell r="E6562" t="str">
            <v>Light Colored Roofs and Walls/Cool Roofs</v>
          </cell>
          <cell r="F6562" t="str">
            <v>Small_Retail</v>
          </cell>
          <cell r="G6562" t="str">
            <v>Heating</v>
          </cell>
          <cell r="H6562" t="str">
            <v>New</v>
          </cell>
          <cell r="I6562" t="str">
            <v>New</v>
          </cell>
          <cell r="J6562">
            <v>1</v>
          </cell>
          <cell r="K6562">
            <v>1</v>
          </cell>
          <cell r="L6562">
            <v>0</v>
          </cell>
          <cell r="M6562">
            <v>1</v>
          </cell>
          <cell r="N6562">
            <v>0.91007411087294421</v>
          </cell>
          <cell r="O6562">
            <v>0</v>
          </cell>
          <cell r="P6562">
            <v>0</v>
          </cell>
        </row>
        <row r="6563">
          <cell r="A6563" t="str">
            <v>Retrofit</v>
          </cell>
          <cell r="B6563" t="str">
            <v>NC-B-WR-4-HV-RT-HP-SH-OTH181-15</v>
          </cell>
          <cell r="C6563" t="str">
            <v>NC-B-RT-4-HV-RT-HP-SH-OTH181-15</v>
          </cell>
          <cell r="D6563" t="str">
            <v>NC-B-RT-4-HV-RT-HP-SH-OTH181-15</v>
          </cell>
          <cell r="E6563" t="str">
            <v>Light Colored Roofs and Walls/Cool Roofs</v>
          </cell>
          <cell r="F6563" t="str">
            <v>Warehouse</v>
          </cell>
          <cell r="G6563" t="str">
            <v>Heating</v>
          </cell>
          <cell r="H6563" t="str">
            <v>Existing</v>
          </cell>
          <cell r="I6563" t="str">
            <v>Burn Out</v>
          </cell>
          <cell r="J6563">
            <v>1</v>
          </cell>
          <cell r="K6563">
            <v>1</v>
          </cell>
          <cell r="L6563">
            <v>0.72000000000000008</v>
          </cell>
          <cell r="M6563">
            <v>1</v>
          </cell>
          <cell r="N6563">
            <v>0.91007411087294421</v>
          </cell>
          <cell r="O6563">
            <v>0.72000000000000008</v>
          </cell>
          <cell r="P6563">
            <v>6.4746640171480171E-2</v>
          </cell>
        </row>
        <row r="6564">
          <cell r="A6564" t="str">
            <v>Retrofit</v>
          </cell>
          <cell r="B6564" t="str">
            <v>NC-B-WR-4-HV-WS-GH-SH-OTH181-15</v>
          </cell>
          <cell r="C6564" t="str">
            <v>NC-B-RT-4-HV-WS-GH-SH-OTH181-15</v>
          </cell>
          <cell r="D6564" t="str">
            <v>NC-B-RT-4-HV-WS-GH-SH-OTH181-15</v>
          </cell>
          <cell r="E6564" t="str">
            <v>Light Colored Roofs and Walls/Cool Roofs</v>
          </cell>
          <cell r="F6564" t="str">
            <v>Warehouse</v>
          </cell>
          <cell r="G6564" t="str">
            <v>Heating</v>
          </cell>
          <cell r="H6564" t="str">
            <v>Existing</v>
          </cell>
          <cell r="I6564" t="str">
            <v>Burn Out</v>
          </cell>
          <cell r="J6564">
            <v>1</v>
          </cell>
          <cell r="K6564">
            <v>1</v>
          </cell>
          <cell r="L6564">
            <v>0</v>
          </cell>
          <cell r="M6564">
            <v>1</v>
          </cell>
          <cell r="N6564">
            <v>0.91007411087294421</v>
          </cell>
          <cell r="O6564">
            <v>0</v>
          </cell>
          <cell r="P6564">
            <v>0</v>
          </cell>
        </row>
        <row r="6565">
          <cell r="A6565" t="str">
            <v>Retrofit</v>
          </cell>
          <cell r="B6565" t="str">
            <v>NC-E-WR-4-HV-RT-HP-SH-OTH181-15</v>
          </cell>
          <cell r="C6565" t="str">
            <v>NC-B-RT-4-HV-RT-HP-SH-OTH181-15</v>
          </cell>
          <cell r="D6565" t="str">
            <v>NC-B-RT-4-HV-RT-HP-SH-OTH181-15</v>
          </cell>
          <cell r="E6565" t="str">
            <v>Light Colored Roofs and Walls/Cool Roofs</v>
          </cell>
          <cell r="F6565" t="str">
            <v>Warehouse</v>
          </cell>
          <cell r="G6565" t="str">
            <v>Heating</v>
          </cell>
          <cell r="H6565" t="str">
            <v>Existing</v>
          </cell>
          <cell r="I6565" t="str">
            <v>Early Replacement</v>
          </cell>
          <cell r="J6565">
            <v>1</v>
          </cell>
          <cell r="K6565">
            <v>1</v>
          </cell>
          <cell r="L6565">
            <v>0</v>
          </cell>
          <cell r="M6565">
            <v>1</v>
          </cell>
          <cell r="N6565">
            <v>0.91007411087294421</v>
          </cell>
          <cell r="O6565">
            <v>0</v>
          </cell>
          <cell r="P6565">
            <v>0</v>
          </cell>
        </row>
        <row r="6566">
          <cell r="A6566" t="str">
            <v>Retrofit</v>
          </cell>
          <cell r="B6566" t="str">
            <v>NC-E-WR-4-HV-WS-GH-SH-OTH181-15</v>
          </cell>
          <cell r="C6566" t="str">
            <v>NC-B-RT-4-HV-WS-GH-SH-OTH181-15</v>
          </cell>
          <cell r="D6566" t="str">
            <v>NC-B-RT-4-HV-WS-GH-SH-OTH181-15</v>
          </cell>
          <cell r="E6566" t="str">
            <v>Light Colored Roofs and Walls/Cool Roofs</v>
          </cell>
          <cell r="F6566" t="str">
            <v>Warehouse</v>
          </cell>
          <cell r="G6566" t="str">
            <v>Heating</v>
          </cell>
          <cell r="H6566" t="str">
            <v>Existing</v>
          </cell>
          <cell r="I6566" t="str">
            <v>Early Replacement</v>
          </cell>
          <cell r="J6566">
            <v>1</v>
          </cell>
          <cell r="K6566">
            <v>1</v>
          </cell>
          <cell r="L6566">
            <v>0</v>
          </cell>
          <cell r="M6566">
            <v>1</v>
          </cell>
          <cell r="N6566">
            <v>0.91007411087294421</v>
          </cell>
          <cell r="O6566">
            <v>0</v>
          </cell>
          <cell r="P6566">
            <v>0</v>
          </cell>
        </row>
        <row r="6567">
          <cell r="A6567" t="str">
            <v>Retrofit</v>
          </cell>
          <cell r="B6567" t="str">
            <v>NC-N-WR-4-HV-RT-HP-SH-OTH181-15</v>
          </cell>
          <cell r="C6567" t="str">
            <v>NC-B-RT-4-HV-RT-HP-SH-OTH181-15</v>
          </cell>
          <cell r="D6567" t="str">
            <v>NC-B-RT-4-HV-RT-HP-SH-OTH181-15</v>
          </cell>
          <cell r="E6567" t="str">
            <v>Light Colored Roofs and Walls/Cool Roofs</v>
          </cell>
          <cell r="F6567" t="str">
            <v>Warehouse</v>
          </cell>
          <cell r="G6567" t="str">
            <v>Heating</v>
          </cell>
          <cell r="H6567" t="str">
            <v>New</v>
          </cell>
          <cell r="I6567" t="str">
            <v>New</v>
          </cell>
          <cell r="J6567">
            <v>1</v>
          </cell>
          <cell r="K6567">
            <v>1</v>
          </cell>
          <cell r="L6567">
            <v>0</v>
          </cell>
          <cell r="M6567">
            <v>1</v>
          </cell>
          <cell r="N6567">
            <v>0.91007411087294421</v>
          </cell>
          <cell r="O6567">
            <v>0</v>
          </cell>
          <cell r="P6567">
            <v>0</v>
          </cell>
        </row>
        <row r="6568">
          <cell r="A6568" t="str">
            <v>Retrofit</v>
          </cell>
          <cell r="B6568" t="str">
            <v>NC-N-WR-4-HV-WS-GH-SH-OTH181-15</v>
          </cell>
          <cell r="C6568" t="str">
            <v>NC-B-RT-4-HV-WS-GH-SH-OTH181-15</v>
          </cell>
          <cell r="D6568" t="str">
            <v>NC-B-RT-4-HV-WS-GH-SH-OTH181-15</v>
          </cell>
          <cell r="E6568" t="str">
            <v>Light Colored Roofs and Walls/Cool Roofs</v>
          </cell>
          <cell r="F6568" t="str">
            <v>Warehouse</v>
          </cell>
          <cell r="G6568" t="str">
            <v>Heating</v>
          </cell>
          <cell r="H6568" t="str">
            <v>New</v>
          </cell>
          <cell r="I6568" t="str">
            <v>New</v>
          </cell>
          <cell r="J6568">
            <v>1</v>
          </cell>
          <cell r="K6568">
            <v>1</v>
          </cell>
          <cell r="L6568">
            <v>0</v>
          </cell>
          <cell r="M6568">
            <v>1</v>
          </cell>
          <cell r="N6568">
            <v>0.91007411087294421</v>
          </cell>
          <cell r="O6568">
            <v>0</v>
          </cell>
          <cell r="P6568">
            <v>0</v>
          </cell>
        </row>
        <row r="6569">
          <cell r="A6569" t="str">
            <v>Retrofit</v>
          </cell>
          <cell r="B6569" t="str">
            <v>NC-B-AM-4-HV-RT-HP-HV-OTH064-10</v>
          </cell>
          <cell r="C6569" t="str">
            <v>NC-B-RT-4-HV-RT-HP-HV-OTH064-10</v>
          </cell>
          <cell r="D6569" t="str">
            <v>NC-B-RT-4-HV-RT-HP-HV-OTH064-10</v>
          </cell>
          <cell r="E6569" t="str">
            <v>Outside Air Economizer</v>
          </cell>
          <cell r="F6569" t="str">
            <v>Amusement</v>
          </cell>
          <cell r="G6569" t="str">
            <v>Heating</v>
          </cell>
          <cell r="H6569" t="str">
            <v>Existing</v>
          </cell>
          <cell r="I6569" t="str">
            <v>Burn Out</v>
          </cell>
          <cell r="J6569">
            <v>1</v>
          </cell>
          <cell r="K6569">
            <v>1</v>
          </cell>
          <cell r="L6569">
            <v>0.25</v>
          </cell>
          <cell r="M6569">
            <v>1</v>
          </cell>
          <cell r="N6569">
            <v>0.1990799177038603</v>
          </cell>
          <cell r="O6569">
            <v>0.25</v>
          </cell>
          <cell r="P6569">
            <v>0.20023002057403494</v>
          </cell>
        </row>
        <row r="6570">
          <cell r="A6570" t="str">
            <v>Retrofit</v>
          </cell>
          <cell r="B6570" t="str">
            <v>NC-E-AM-4-HV-RT-HP-HV-OTH064-10</v>
          </cell>
          <cell r="C6570" t="str">
            <v>NC-B-RT-4-HV-RT-HP-HV-OTH064-10</v>
          </cell>
          <cell r="D6570" t="str">
            <v>NC-B-RT-4-HV-RT-HP-HV-OTH064-10</v>
          </cell>
          <cell r="E6570" t="str">
            <v>Outside Air Economizer</v>
          </cell>
          <cell r="F6570" t="str">
            <v>Amusement</v>
          </cell>
          <cell r="G6570" t="str">
            <v>Heating</v>
          </cell>
          <cell r="H6570" t="str">
            <v>Existing</v>
          </cell>
          <cell r="I6570" t="str">
            <v>Early Replacement</v>
          </cell>
          <cell r="J6570">
            <v>1</v>
          </cell>
          <cell r="K6570">
            <v>1</v>
          </cell>
          <cell r="L6570">
            <v>0</v>
          </cell>
          <cell r="M6570">
            <v>1</v>
          </cell>
          <cell r="N6570">
            <v>0.1990799177038603</v>
          </cell>
          <cell r="O6570">
            <v>0</v>
          </cell>
          <cell r="P6570">
            <v>0</v>
          </cell>
        </row>
        <row r="6571">
          <cell r="A6571" t="str">
            <v>Retrofit</v>
          </cell>
          <cell r="B6571" t="str">
            <v>NC-N-AM-4-HV-RT-HP-HV-OTH064-10</v>
          </cell>
          <cell r="C6571" t="str">
            <v>NC-B-RT-4-HV-RT-HP-HV-OTH064-10</v>
          </cell>
          <cell r="D6571" t="str">
            <v>NC-B-RT-4-HV-RT-HP-HV-OTH064-10</v>
          </cell>
          <cell r="E6571" t="str">
            <v>Outside Air Economizer</v>
          </cell>
          <cell r="F6571" t="str">
            <v>Amusement</v>
          </cell>
          <cell r="G6571" t="str">
            <v>Heating</v>
          </cell>
          <cell r="H6571" t="str">
            <v>New</v>
          </cell>
          <cell r="I6571" t="str">
            <v>New</v>
          </cell>
          <cell r="J6571">
            <v>1</v>
          </cell>
          <cell r="K6571">
            <v>1</v>
          </cell>
          <cell r="L6571">
            <v>0</v>
          </cell>
          <cell r="M6571">
            <v>1</v>
          </cell>
          <cell r="N6571">
            <v>0</v>
          </cell>
          <cell r="O6571">
            <v>0</v>
          </cell>
          <cell r="P6571">
            <v>0</v>
          </cell>
        </row>
        <row r="6572">
          <cell r="A6572" t="str">
            <v>Retrofit</v>
          </cell>
          <cell r="B6572" t="str">
            <v>NC-B-DC-2-HV-RT-HP-HV-OTH064-10</v>
          </cell>
          <cell r="C6572" t="str">
            <v>NC-B-DC-2-HV-RT-HP-HV-OTH064-10</v>
          </cell>
          <cell r="D6572" t="str">
            <v>NC-B-DC-2-HV-RT-HP-HV-OTH064-10</v>
          </cell>
          <cell r="E6572" t="str">
            <v>Outside Air Economizer</v>
          </cell>
          <cell r="F6572" t="str">
            <v>Data Center</v>
          </cell>
          <cell r="G6572" t="str">
            <v>Heating</v>
          </cell>
          <cell r="H6572" t="str">
            <v>Existing</v>
          </cell>
          <cell r="I6572" t="str">
            <v>Burn Out</v>
          </cell>
          <cell r="J6572">
            <v>1</v>
          </cell>
          <cell r="K6572">
            <v>1</v>
          </cell>
          <cell r="L6572">
            <v>0.25</v>
          </cell>
          <cell r="M6572">
            <v>1</v>
          </cell>
          <cell r="N6572">
            <v>0.1990799177038603</v>
          </cell>
          <cell r="O6572">
            <v>0.25</v>
          </cell>
          <cell r="P6572">
            <v>0.20023002057403494</v>
          </cell>
        </row>
        <row r="6573">
          <cell r="A6573" t="str">
            <v>Retrofit</v>
          </cell>
          <cell r="B6573" t="str">
            <v>NC-E-DC-2-HV-RT-HP-HV-OTH064-10</v>
          </cell>
          <cell r="C6573" t="str">
            <v>NC-B-DC-2-HV-RT-HP-HV-OTH064-10</v>
          </cell>
          <cell r="D6573" t="str">
            <v>NC-B-DC-2-HV-RT-HP-HV-OTH064-10</v>
          </cell>
          <cell r="E6573" t="str">
            <v>Outside Air Economizer</v>
          </cell>
          <cell r="F6573" t="str">
            <v>Data Center</v>
          </cell>
          <cell r="G6573" t="str">
            <v>Heating</v>
          </cell>
          <cell r="H6573" t="str">
            <v>Existing</v>
          </cell>
          <cell r="I6573" t="str">
            <v>Early Replacement</v>
          </cell>
          <cell r="J6573">
            <v>1</v>
          </cell>
          <cell r="K6573">
            <v>1</v>
          </cell>
          <cell r="L6573">
            <v>0</v>
          </cell>
          <cell r="M6573">
            <v>1</v>
          </cell>
          <cell r="N6573">
            <v>0.1990799177038603</v>
          </cell>
          <cell r="O6573">
            <v>0</v>
          </cell>
          <cell r="P6573">
            <v>0</v>
          </cell>
        </row>
        <row r="6574">
          <cell r="A6574" t="str">
            <v>Retrofit</v>
          </cell>
          <cell r="B6574" t="str">
            <v>NC-N-DC-2-HV-RT-HP-HV-OTH064-10</v>
          </cell>
          <cell r="C6574" t="str">
            <v>NC-B-DC-2-HV-RT-HP-HV-OTH064-10</v>
          </cell>
          <cell r="D6574" t="str">
            <v>NC-B-DC-2-HV-RT-HP-HV-OTH064-10</v>
          </cell>
          <cell r="E6574" t="str">
            <v>Outside Air Economizer</v>
          </cell>
          <cell r="F6574" t="str">
            <v>Data Center</v>
          </cell>
          <cell r="G6574" t="str">
            <v>Heating</v>
          </cell>
          <cell r="H6574" t="str">
            <v>New</v>
          </cell>
          <cell r="I6574" t="str">
            <v>New</v>
          </cell>
          <cell r="J6574">
            <v>1</v>
          </cell>
          <cell r="K6574">
            <v>1</v>
          </cell>
          <cell r="L6574">
            <v>0</v>
          </cell>
          <cell r="M6574">
            <v>1</v>
          </cell>
          <cell r="N6574">
            <v>0</v>
          </cell>
          <cell r="O6574">
            <v>0</v>
          </cell>
          <cell r="P6574">
            <v>0</v>
          </cell>
        </row>
        <row r="6575">
          <cell r="A6575" t="str">
            <v>Retrofit</v>
          </cell>
          <cell r="B6575" t="str">
            <v>NC-B-ED-2-HV-RT-HP-HV-OTH064-10</v>
          </cell>
          <cell r="C6575" t="str">
            <v>NC-B-SO-2-HV-RT-HP-HV-OTH064-10</v>
          </cell>
          <cell r="D6575" t="str">
            <v>NC-B-SO-2-HV-RT-HP-HV-OTH064-10</v>
          </cell>
          <cell r="E6575" t="str">
            <v>Outside Air Economizer</v>
          </cell>
          <cell r="F6575" t="str">
            <v>Education</v>
          </cell>
          <cell r="G6575" t="str">
            <v>Heating</v>
          </cell>
          <cell r="H6575" t="str">
            <v>Existing</v>
          </cell>
          <cell r="I6575" t="str">
            <v>Burn Out</v>
          </cell>
          <cell r="J6575">
            <v>1</v>
          </cell>
          <cell r="K6575">
            <v>1</v>
          </cell>
          <cell r="L6575">
            <v>0.25</v>
          </cell>
          <cell r="M6575">
            <v>1</v>
          </cell>
          <cell r="N6575">
            <v>0.1990799177038603</v>
          </cell>
          <cell r="O6575">
            <v>0.25</v>
          </cell>
          <cell r="P6575">
            <v>0.20023002057403494</v>
          </cell>
        </row>
        <row r="6576">
          <cell r="A6576" t="str">
            <v>Retrofit</v>
          </cell>
          <cell r="B6576" t="str">
            <v>NC-E-ED-2-HV-RT-HP-HV-OTH064-10</v>
          </cell>
          <cell r="C6576" t="str">
            <v>NC-B-SO-2-HV-RT-HP-HV-OTH064-10</v>
          </cell>
          <cell r="D6576" t="str">
            <v>NC-B-SO-2-HV-RT-HP-HV-OTH064-10</v>
          </cell>
          <cell r="E6576" t="str">
            <v>Outside Air Economizer</v>
          </cell>
          <cell r="F6576" t="str">
            <v>Education</v>
          </cell>
          <cell r="G6576" t="str">
            <v>Heating</v>
          </cell>
          <cell r="H6576" t="str">
            <v>Existing</v>
          </cell>
          <cell r="I6576" t="str">
            <v>Early Replacement</v>
          </cell>
          <cell r="J6576">
            <v>1</v>
          </cell>
          <cell r="K6576">
            <v>1</v>
          </cell>
          <cell r="L6576">
            <v>0</v>
          </cell>
          <cell r="M6576">
            <v>1</v>
          </cell>
          <cell r="N6576">
            <v>0.1990799177038603</v>
          </cell>
          <cell r="O6576">
            <v>0</v>
          </cell>
          <cell r="P6576">
            <v>0</v>
          </cell>
        </row>
        <row r="6577">
          <cell r="A6577" t="str">
            <v>Retrofit</v>
          </cell>
          <cell r="B6577" t="str">
            <v>NC-N-ED-2-HV-RT-HP-HV-OTH064-10</v>
          </cell>
          <cell r="C6577" t="str">
            <v>NC-B-SO-2-HV-RT-HP-HV-OTH064-10</v>
          </cell>
          <cell r="D6577" t="str">
            <v>NC-B-SO-2-HV-RT-HP-HV-OTH064-10</v>
          </cell>
          <cell r="E6577" t="str">
            <v>Outside Air Economizer</v>
          </cell>
          <cell r="F6577" t="str">
            <v>Education</v>
          </cell>
          <cell r="G6577" t="str">
            <v>Heating</v>
          </cell>
          <cell r="H6577" t="str">
            <v>New</v>
          </cell>
          <cell r="I6577" t="str">
            <v>New</v>
          </cell>
          <cell r="J6577">
            <v>1</v>
          </cell>
          <cell r="K6577">
            <v>1</v>
          </cell>
          <cell r="L6577">
            <v>0</v>
          </cell>
          <cell r="M6577">
            <v>1</v>
          </cell>
          <cell r="N6577">
            <v>0</v>
          </cell>
          <cell r="O6577">
            <v>0</v>
          </cell>
          <cell r="P6577">
            <v>0</v>
          </cell>
        </row>
        <row r="6578">
          <cell r="A6578" t="str">
            <v>Retrofit</v>
          </cell>
          <cell r="B6578" t="str">
            <v>NC-B-GR-4-HV-RT-HP-HV-OTH064-10</v>
          </cell>
          <cell r="C6578" t="str">
            <v>NC-B-RT-4-HV-RT-HP-HV-OTH064-10</v>
          </cell>
          <cell r="D6578" t="str">
            <v>NC-B-RT-4-HV-RT-HP-HV-OTH064-10</v>
          </cell>
          <cell r="E6578" t="str">
            <v>Outside Air Economizer</v>
          </cell>
          <cell r="F6578" t="str">
            <v>Grocery</v>
          </cell>
          <cell r="G6578" t="str">
            <v>Heating</v>
          </cell>
          <cell r="H6578" t="str">
            <v>Existing</v>
          </cell>
          <cell r="I6578" t="str">
            <v>Burn Out</v>
          </cell>
          <cell r="J6578">
            <v>1</v>
          </cell>
          <cell r="K6578">
            <v>1</v>
          </cell>
          <cell r="L6578">
            <v>0.25</v>
          </cell>
          <cell r="M6578">
            <v>1</v>
          </cell>
          <cell r="N6578">
            <v>0.1990799177038603</v>
          </cell>
          <cell r="O6578">
            <v>0.25</v>
          </cell>
          <cell r="P6578">
            <v>0.20023002057403494</v>
          </cell>
        </row>
        <row r="6579">
          <cell r="A6579" t="str">
            <v>Retrofit</v>
          </cell>
          <cell r="B6579" t="str">
            <v>NC-E-GR-4-HV-RT-HP-HV-OTH064-10</v>
          </cell>
          <cell r="C6579" t="str">
            <v>NC-B-RT-4-HV-RT-HP-HV-OTH064-10</v>
          </cell>
          <cell r="D6579" t="str">
            <v>NC-B-RT-4-HV-RT-HP-HV-OTH064-10</v>
          </cell>
          <cell r="E6579" t="str">
            <v>Outside Air Economizer</v>
          </cell>
          <cell r="F6579" t="str">
            <v>Grocery</v>
          </cell>
          <cell r="G6579" t="str">
            <v>Heating</v>
          </cell>
          <cell r="H6579" t="str">
            <v>Existing</v>
          </cell>
          <cell r="I6579" t="str">
            <v>Early Replacement</v>
          </cell>
          <cell r="J6579">
            <v>1</v>
          </cell>
          <cell r="K6579">
            <v>1</v>
          </cell>
          <cell r="L6579">
            <v>0</v>
          </cell>
          <cell r="M6579">
            <v>1</v>
          </cell>
          <cell r="N6579">
            <v>0.1990799177038603</v>
          </cell>
          <cell r="O6579">
            <v>0</v>
          </cell>
          <cell r="P6579">
            <v>0</v>
          </cell>
        </row>
        <row r="6580">
          <cell r="A6580" t="str">
            <v>Retrofit</v>
          </cell>
          <cell r="B6580" t="str">
            <v>NC-N-GR-4-HV-RT-HP-HV-OTH064-10</v>
          </cell>
          <cell r="C6580" t="str">
            <v>NC-B-RT-4-HV-RT-HP-HV-OTH064-10</v>
          </cell>
          <cell r="D6580" t="str">
            <v>NC-B-RT-4-HV-RT-HP-HV-OTH064-10</v>
          </cell>
          <cell r="E6580" t="str">
            <v>Outside Air Economizer</v>
          </cell>
          <cell r="F6580" t="str">
            <v>Grocery</v>
          </cell>
          <cell r="G6580" t="str">
            <v>Heating</v>
          </cell>
          <cell r="H6580" t="str">
            <v>New</v>
          </cell>
          <cell r="I6580" t="str">
            <v>New</v>
          </cell>
          <cell r="J6580">
            <v>1</v>
          </cell>
          <cell r="K6580">
            <v>1</v>
          </cell>
          <cell r="L6580">
            <v>0</v>
          </cell>
          <cell r="M6580">
            <v>1</v>
          </cell>
          <cell r="N6580">
            <v>0</v>
          </cell>
          <cell r="O6580">
            <v>0</v>
          </cell>
          <cell r="P6580">
            <v>0</v>
          </cell>
        </row>
        <row r="6581">
          <cell r="A6581" t="str">
            <v>Retrofit</v>
          </cell>
          <cell r="B6581" t="str">
            <v>NC-B-GV-4-HV-RT-HP-HV-OTH064-10</v>
          </cell>
          <cell r="C6581" t="str">
            <v>NC-B-RT-4-HV-RT-HP-HV-OTH064-10</v>
          </cell>
          <cell r="D6581" t="str">
            <v>NC-B-RT-4-HV-RT-HP-HV-OTH064-10</v>
          </cell>
          <cell r="E6581" t="str">
            <v>Outside Air Economizer</v>
          </cell>
          <cell r="F6581" t="str">
            <v>Public</v>
          </cell>
          <cell r="G6581" t="str">
            <v>Heating</v>
          </cell>
          <cell r="H6581" t="str">
            <v>Existing</v>
          </cell>
          <cell r="I6581" t="str">
            <v>Burn Out</v>
          </cell>
          <cell r="J6581">
            <v>1</v>
          </cell>
          <cell r="K6581">
            <v>1</v>
          </cell>
          <cell r="L6581">
            <v>0.25</v>
          </cell>
          <cell r="M6581">
            <v>1</v>
          </cell>
          <cell r="N6581">
            <v>0.1990799177038603</v>
          </cell>
          <cell r="O6581">
            <v>0.25</v>
          </cell>
          <cell r="P6581">
            <v>0.20023002057403494</v>
          </cell>
        </row>
        <row r="6582">
          <cell r="A6582" t="str">
            <v>Retrofit</v>
          </cell>
          <cell r="B6582" t="str">
            <v>NC-E-GV-4-HV-RT-HP-HV-OTH064-10</v>
          </cell>
          <cell r="C6582" t="str">
            <v>NC-B-RT-4-HV-RT-HP-HV-OTH064-10</v>
          </cell>
          <cell r="D6582" t="str">
            <v>NC-B-RT-4-HV-RT-HP-HV-OTH064-10</v>
          </cell>
          <cell r="E6582" t="str">
            <v>Outside Air Economizer</v>
          </cell>
          <cell r="F6582" t="str">
            <v>Public</v>
          </cell>
          <cell r="G6582" t="str">
            <v>Heating</v>
          </cell>
          <cell r="H6582" t="str">
            <v>Existing</v>
          </cell>
          <cell r="I6582" t="str">
            <v>Early Replacement</v>
          </cell>
          <cell r="J6582">
            <v>1</v>
          </cell>
          <cell r="K6582">
            <v>1</v>
          </cell>
          <cell r="L6582">
            <v>0</v>
          </cell>
          <cell r="M6582">
            <v>1</v>
          </cell>
          <cell r="N6582">
            <v>0.1990799177038603</v>
          </cell>
          <cell r="O6582">
            <v>0</v>
          </cell>
          <cell r="P6582">
            <v>0</v>
          </cell>
        </row>
        <row r="6583">
          <cell r="A6583" t="str">
            <v>Retrofit</v>
          </cell>
          <cell r="B6583" t="str">
            <v>NC-N-GV-4-HV-RT-HP-HV-OTH064-10</v>
          </cell>
          <cell r="C6583" t="str">
            <v>NC-B-RT-4-HV-RT-HP-HV-OTH064-10</v>
          </cell>
          <cell r="D6583" t="str">
            <v>NC-B-RT-4-HV-RT-HP-HV-OTH064-10</v>
          </cell>
          <cell r="E6583" t="str">
            <v>Outside Air Economizer</v>
          </cell>
          <cell r="F6583" t="str">
            <v>Public</v>
          </cell>
          <cell r="G6583" t="str">
            <v>Heating</v>
          </cell>
          <cell r="H6583" t="str">
            <v>New</v>
          </cell>
          <cell r="I6583" t="str">
            <v>New</v>
          </cell>
          <cell r="J6583">
            <v>1</v>
          </cell>
          <cell r="K6583">
            <v>1</v>
          </cell>
          <cell r="L6583">
            <v>0</v>
          </cell>
          <cell r="M6583">
            <v>1</v>
          </cell>
          <cell r="N6583">
            <v>0</v>
          </cell>
          <cell r="O6583">
            <v>0</v>
          </cell>
          <cell r="P6583">
            <v>0</v>
          </cell>
        </row>
        <row r="6584">
          <cell r="A6584" t="str">
            <v>Retrofit</v>
          </cell>
          <cell r="B6584" t="str">
            <v>NC-B-HS-4-HV-RT-HP-HV-OTH064-10</v>
          </cell>
          <cell r="C6584" t="str">
            <v>NC-B-RT-4-HV-RT-HP-HV-OTH064-10</v>
          </cell>
          <cell r="D6584" t="str">
            <v>NC-B-RT-4-HV-RT-HP-HV-OTH064-10</v>
          </cell>
          <cell r="E6584" t="str">
            <v>Outside Air Economizer</v>
          </cell>
          <cell r="F6584" t="str">
            <v>Hospital</v>
          </cell>
          <cell r="G6584" t="str">
            <v>Heating</v>
          </cell>
          <cell r="H6584" t="str">
            <v>Existing</v>
          </cell>
          <cell r="I6584" t="str">
            <v>Burn Out</v>
          </cell>
          <cell r="J6584">
            <v>1</v>
          </cell>
          <cell r="K6584">
            <v>1</v>
          </cell>
          <cell r="L6584">
            <v>0.25</v>
          </cell>
          <cell r="M6584">
            <v>1</v>
          </cell>
          <cell r="N6584">
            <v>0.1990799177038603</v>
          </cell>
          <cell r="O6584">
            <v>0.25</v>
          </cell>
          <cell r="P6584">
            <v>0.20023002057403494</v>
          </cell>
        </row>
        <row r="6585">
          <cell r="A6585" t="str">
            <v>Retrofit</v>
          </cell>
          <cell r="B6585" t="str">
            <v>NC-E-HS-4-HV-RT-HP-HV-OTH064-10</v>
          </cell>
          <cell r="C6585" t="str">
            <v>NC-B-RT-4-HV-RT-HP-HV-OTH064-10</v>
          </cell>
          <cell r="D6585" t="str">
            <v>NC-B-RT-4-HV-RT-HP-HV-OTH064-10</v>
          </cell>
          <cell r="E6585" t="str">
            <v>Outside Air Economizer</v>
          </cell>
          <cell r="F6585" t="str">
            <v>Hospital</v>
          </cell>
          <cell r="G6585" t="str">
            <v>Heating</v>
          </cell>
          <cell r="H6585" t="str">
            <v>Existing</v>
          </cell>
          <cell r="I6585" t="str">
            <v>Early Replacement</v>
          </cell>
          <cell r="J6585">
            <v>1</v>
          </cell>
          <cell r="K6585">
            <v>1</v>
          </cell>
          <cell r="L6585">
            <v>0</v>
          </cell>
          <cell r="M6585">
            <v>1</v>
          </cell>
          <cell r="N6585">
            <v>0.1990799177038603</v>
          </cell>
          <cell r="O6585">
            <v>0</v>
          </cell>
          <cell r="P6585">
            <v>0</v>
          </cell>
        </row>
        <row r="6586">
          <cell r="A6586" t="str">
            <v>Retrofit</v>
          </cell>
          <cell r="B6586" t="str">
            <v>NC-N-HS-4-HV-RT-HP-HV-OTH064-10</v>
          </cell>
          <cell r="C6586" t="str">
            <v>NC-B-RT-4-HV-RT-HP-HV-OTH064-10</v>
          </cell>
          <cell r="D6586" t="str">
            <v>NC-B-RT-4-HV-RT-HP-HV-OTH064-10</v>
          </cell>
          <cell r="E6586" t="str">
            <v>Outside Air Economizer</v>
          </cell>
          <cell r="F6586" t="str">
            <v>Hospital</v>
          </cell>
          <cell r="G6586" t="str">
            <v>Heating</v>
          </cell>
          <cell r="H6586" t="str">
            <v>New</v>
          </cell>
          <cell r="I6586" t="str">
            <v>New</v>
          </cell>
          <cell r="J6586">
            <v>1</v>
          </cell>
          <cell r="K6586">
            <v>1</v>
          </cell>
          <cell r="L6586">
            <v>0</v>
          </cell>
          <cell r="M6586">
            <v>1</v>
          </cell>
          <cell r="N6586">
            <v>0</v>
          </cell>
          <cell r="O6586">
            <v>0</v>
          </cell>
          <cell r="P6586">
            <v>0</v>
          </cell>
        </row>
        <row r="6587">
          <cell r="A6587" t="str">
            <v>Retrofit</v>
          </cell>
          <cell r="B6587" t="str">
            <v>NC-B-LG-2-HV-RT-HP-HV-OTH064-10</v>
          </cell>
          <cell r="C6587" t="str">
            <v>NC-B-SO-2-HV-RT-HP-HV-OTH064-10</v>
          </cell>
          <cell r="D6587" t="str">
            <v>NC-B-SO-2-HV-RT-HP-HV-OTH064-10</v>
          </cell>
          <cell r="E6587" t="str">
            <v>Outside Air Economizer</v>
          </cell>
          <cell r="F6587" t="str">
            <v>Lodging</v>
          </cell>
          <cell r="G6587" t="str">
            <v>Heating</v>
          </cell>
          <cell r="H6587" t="str">
            <v>Existing</v>
          </cell>
          <cell r="I6587" t="str">
            <v>Burn Out</v>
          </cell>
          <cell r="J6587">
            <v>1</v>
          </cell>
          <cell r="K6587">
            <v>1</v>
          </cell>
          <cell r="L6587">
            <v>0.25</v>
          </cell>
          <cell r="M6587">
            <v>1</v>
          </cell>
          <cell r="N6587">
            <v>0.1990799177038603</v>
          </cell>
          <cell r="O6587">
            <v>0.25</v>
          </cell>
          <cell r="P6587">
            <v>0.20023002057403494</v>
          </cell>
        </row>
        <row r="6588">
          <cell r="A6588" t="str">
            <v>Retrofit</v>
          </cell>
          <cell r="B6588" t="str">
            <v>NC-E-LG-2-HV-RT-HP-HV-OTH064-10</v>
          </cell>
          <cell r="C6588" t="str">
            <v>NC-B-SO-2-HV-RT-HP-HV-OTH064-10</v>
          </cell>
          <cell r="D6588" t="str">
            <v>NC-B-SO-2-HV-RT-HP-HV-OTH064-10</v>
          </cell>
          <cell r="E6588" t="str">
            <v>Outside Air Economizer</v>
          </cell>
          <cell r="F6588" t="str">
            <v>Lodging</v>
          </cell>
          <cell r="G6588" t="str">
            <v>Heating</v>
          </cell>
          <cell r="H6588" t="str">
            <v>Existing</v>
          </cell>
          <cell r="I6588" t="str">
            <v>Early Replacement</v>
          </cell>
          <cell r="J6588">
            <v>1</v>
          </cell>
          <cell r="K6588">
            <v>1</v>
          </cell>
          <cell r="L6588">
            <v>0</v>
          </cell>
          <cell r="M6588">
            <v>1</v>
          </cell>
          <cell r="N6588">
            <v>0.1990799177038603</v>
          </cell>
          <cell r="O6588">
            <v>0</v>
          </cell>
          <cell r="P6588">
            <v>0</v>
          </cell>
        </row>
        <row r="6589">
          <cell r="A6589" t="str">
            <v>Retrofit</v>
          </cell>
          <cell r="B6589" t="str">
            <v>NC-N-LG-2-HV-RT-HP-HV-OTH064-10</v>
          </cell>
          <cell r="C6589" t="str">
            <v>NC-B-SO-2-HV-RT-HP-HV-OTH064-10</v>
          </cell>
          <cell r="D6589" t="str">
            <v>NC-B-SO-2-HV-RT-HP-HV-OTH064-10</v>
          </cell>
          <cell r="E6589" t="str">
            <v>Outside Air Economizer</v>
          </cell>
          <cell r="F6589" t="str">
            <v>Lodging</v>
          </cell>
          <cell r="G6589" t="str">
            <v>Heating</v>
          </cell>
          <cell r="H6589" t="str">
            <v>New</v>
          </cell>
          <cell r="I6589" t="str">
            <v>New</v>
          </cell>
          <cell r="J6589">
            <v>1</v>
          </cell>
          <cell r="K6589">
            <v>1</v>
          </cell>
          <cell r="L6589">
            <v>0</v>
          </cell>
          <cell r="M6589">
            <v>1</v>
          </cell>
          <cell r="N6589">
            <v>0</v>
          </cell>
          <cell r="O6589">
            <v>0</v>
          </cell>
          <cell r="P6589">
            <v>0</v>
          </cell>
        </row>
        <row r="6590">
          <cell r="A6590" t="str">
            <v>Retrofit</v>
          </cell>
          <cell r="B6590" t="str">
            <v>NC-B-MO-2-HV-RT-HP-HV-OTH064-10</v>
          </cell>
          <cell r="C6590" t="str">
            <v>NC-B-SO-2-HV-RT-HP-HV-OTH064-10</v>
          </cell>
          <cell r="D6590" t="str">
            <v>NC-B-SO-2-HV-RT-HP-HV-OTH064-10</v>
          </cell>
          <cell r="E6590" t="str">
            <v>Outside Air Economizer</v>
          </cell>
          <cell r="F6590" t="str">
            <v>Medical_Office</v>
          </cell>
          <cell r="G6590" t="str">
            <v>Heating</v>
          </cell>
          <cell r="H6590" t="str">
            <v>Existing</v>
          </cell>
          <cell r="I6590" t="str">
            <v>Burn Out</v>
          </cell>
          <cell r="J6590">
            <v>1</v>
          </cell>
          <cell r="K6590">
            <v>1</v>
          </cell>
          <cell r="L6590">
            <v>0.25</v>
          </cell>
          <cell r="M6590">
            <v>1</v>
          </cell>
          <cell r="N6590">
            <v>0.1990799177038603</v>
          </cell>
          <cell r="O6590">
            <v>0.25</v>
          </cell>
          <cell r="P6590">
            <v>0.20023002057403494</v>
          </cell>
        </row>
        <row r="6591">
          <cell r="A6591" t="str">
            <v>Retrofit</v>
          </cell>
          <cell r="B6591" t="str">
            <v>NC-E-MO-2-HV-RT-HP-HV-OTH064-10</v>
          </cell>
          <cell r="C6591" t="str">
            <v>NC-B-SO-2-HV-RT-HP-HV-OTH064-10</v>
          </cell>
          <cell r="D6591" t="str">
            <v>NC-B-SO-2-HV-RT-HP-HV-OTH064-10</v>
          </cell>
          <cell r="E6591" t="str">
            <v>Outside Air Economizer</v>
          </cell>
          <cell r="F6591" t="str">
            <v>Medical_Office</v>
          </cell>
          <cell r="G6591" t="str">
            <v>Heating</v>
          </cell>
          <cell r="H6591" t="str">
            <v>Existing</v>
          </cell>
          <cell r="I6591" t="str">
            <v>Early Replacement</v>
          </cell>
          <cell r="J6591">
            <v>1</v>
          </cell>
          <cell r="K6591">
            <v>1</v>
          </cell>
          <cell r="L6591">
            <v>0</v>
          </cell>
          <cell r="M6591">
            <v>1</v>
          </cell>
          <cell r="N6591">
            <v>0.1990799177038603</v>
          </cell>
          <cell r="O6591">
            <v>0</v>
          </cell>
          <cell r="P6591">
            <v>0</v>
          </cell>
        </row>
        <row r="6592">
          <cell r="A6592" t="str">
            <v>Retrofit</v>
          </cell>
          <cell r="B6592" t="str">
            <v>NC-N-MO-2-HV-RT-HP-HV-OTH064-10</v>
          </cell>
          <cell r="C6592" t="str">
            <v>NC-B-SO-2-HV-RT-HP-HV-OTH064-10</v>
          </cell>
          <cell r="D6592" t="str">
            <v>NC-B-SO-2-HV-RT-HP-HV-OTH064-10</v>
          </cell>
          <cell r="E6592" t="str">
            <v>Outside Air Economizer</v>
          </cell>
          <cell r="F6592" t="str">
            <v>Medical_Office</v>
          </cell>
          <cell r="G6592" t="str">
            <v>Heating</v>
          </cell>
          <cell r="H6592" t="str">
            <v>New</v>
          </cell>
          <cell r="I6592" t="str">
            <v>New</v>
          </cell>
          <cell r="J6592">
            <v>1</v>
          </cell>
          <cell r="K6592">
            <v>1</v>
          </cell>
          <cell r="L6592">
            <v>0</v>
          </cell>
          <cell r="M6592">
            <v>1</v>
          </cell>
          <cell r="N6592">
            <v>0</v>
          </cell>
          <cell r="O6592">
            <v>0</v>
          </cell>
          <cell r="P6592">
            <v>0</v>
          </cell>
        </row>
        <row r="6593">
          <cell r="A6593" t="str">
            <v>Retrofit</v>
          </cell>
          <cell r="B6593" t="str">
            <v>NC-B-RL-4-HV-RT-HP-HV-OTH064-10</v>
          </cell>
          <cell r="C6593" t="str">
            <v>NC-B-RT-4-HV-RT-HP-HV-OTH064-10</v>
          </cell>
          <cell r="D6593" t="str">
            <v>NC-B-RT-4-HV-RT-HP-HV-OTH064-10</v>
          </cell>
          <cell r="E6593" t="str">
            <v>Outside Air Economizer</v>
          </cell>
          <cell r="F6593" t="str">
            <v>Religious</v>
          </cell>
          <cell r="G6593" t="str">
            <v>Heating</v>
          </cell>
          <cell r="H6593" t="str">
            <v>Existing</v>
          </cell>
          <cell r="I6593" t="str">
            <v>Burn Out</v>
          </cell>
          <cell r="J6593">
            <v>1</v>
          </cell>
          <cell r="K6593">
            <v>1</v>
          </cell>
          <cell r="L6593">
            <v>0.25</v>
          </cell>
          <cell r="M6593">
            <v>1</v>
          </cell>
          <cell r="N6593">
            <v>0.1990799177038603</v>
          </cell>
          <cell r="O6593">
            <v>0.25</v>
          </cell>
          <cell r="P6593">
            <v>0.20023002057403494</v>
          </cell>
        </row>
        <row r="6594">
          <cell r="A6594" t="str">
            <v>Retrofit</v>
          </cell>
          <cell r="B6594" t="str">
            <v>NC-E-RL-4-HV-RT-HP-HV-OTH064-10</v>
          </cell>
          <cell r="C6594" t="str">
            <v>NC-B-RT-4-HV-RT-HP-HV-OTH064-10</v>
          </cell>
          <cell r="D6594" t="str">
            <v>NC-B-RT-4-HV-RT-HP-HV-OTH064-10</v>
          </cell>
          <cell r="E6594" t="str">
            <v>Outside Air Economizer</v>
          </cell>
          <cell r="F6594" t="str">
            <v>Religious</v>
          </cell>
          <cell r="G6594" t="str">
            <v>Heating</v>
          </cell>
          <cell r="H6594" t="str">
            <v>Existing</v>
          </cell>
          <cell r="I6594" t="str">
            <v>Early Replacement</v>
          </cell>
          <cell r="J6594">
            <v>1</v>
          </cell>
          <cell r="K6594">
            <v>1</v>
          </cell>
          <cell r="L6594">
            <v>0</v>
          </cell>
          <cell r="M6594">
            <v>1</v>
          </cell>
          <cell r="N6594">
            <v>0.1990799177038603</v>
          </cell>
          <cell r="O6594">
            <v>0</v>
          </cell>
          <cell r="P6594">
            <v>0</v>
          </cell>
        </row>
        <row r="6595">
          <cell r="A6595" t="str">
            <v>Retrofit</v>
          </cell>
          <cell r="B6595" t="str">
            <v>NC-N-RL-4-HV-RT-HP-HV-OTH064-10</v>
          </cell>
          <cell r="C6595" t="str">
            <v>NC-B-RT-4-HV-RT-HP-HV-OTH064-10</v>
          </cell>
          <cell r="D6595" t="str">
            <v>NC-B-RT-4-HV-RT-HP-HV-OTH064-10</v>
          </cell>
          <cell r="E6595" t="str">
            <v>Outside Air Economizer</v>
          </cell>
          <cell r="F6595" t="str">
            <v>Religious</v>
          </cell>
          <cell r="G6595" t="str">
            <v>Heating</v>
          </cell>
          <cell r="H6595" t="str">
            <v>New</v>
          </cell>
          <cell r="I6595" t="str">
            <v>New</v>
          </cell>
          <cell r="J6595">
            <v>1</v>
          </cell>
          <cell r="K6595">
            <v>1</v>
          </cell>
          <cell r="L6595">
            <v>0</v>
          </cell>
          <cell r="M6595">
            <v>1</v>
          </cell>
          <cell r="N6595">
            <v>0</v>
          </cell>
          <cell r="O6595">
            <v>0</v>
          </cell>
          <cell r="P6595">
            <v>0</v>
          </cell>
        </row>
        <row r="6596">
          <cell r="A6596" t="str">
            <v>Retrofit</v>
          </cell>
          <cell r="B6596" t="str">
            <v>NC-B-RS-2-HV-RT-HP-HV-OTH064-10</v>
          </cell>
          <cell r="C6596" t="str">
            <v>NC-B-SO-2-HV-RT-HP-HV-OTH064-10</v>
          </cell>
          <cell r="D6596" t="str">
            <v>NC-B-SO-2-HV-RT-HP-HV-OTH064-10</v>
          </cell>
          <cell r="E6596" t="str">
            <v>Outside Air Economizer</v>
          </cell>
          <cell r="F6596" t="str">
            <v>Restaurant</v>
          </cell>
          <cell r="G6596" t="str">
            <v>Heating</v>
          </cell>
          <cell r="H6596" t="str">
            <v>Existing</v>
          </cell>
          <cell r="I6596" t="str">
            <v>Burn Out</v>
          </cell>
          <cell r="J6596">
            <v>1</v>
          </cell>
          <cell r="K6596">
            <v>1</v>
          </cell>
          <cell r="L6596">
            <v>0.25</v>
          </cell>
          <cell r="M6596">
            <v>1</v>
          </cell>
          <cell r="N6596">
            <v>0.1990799177038603</v>
          </cell>
          <cell r="O6596">
            <v>0.25</v>
          </cell>
          <cell r="P6596">
            <v>0.20023002057403494</v>
          </cell>
        </row>
        <row r="6597">
          <cell r="A6597" t="str">
            <v>Retrofit</v>
          </cell>
          <cell r="B6597" t="str">
            <v>NC-E-RS-2-HV-RT-HP-HV-OTH064-10</v>
          </cell>
          <cell r="C6597" t="str">
            <v>NC-B-SO-2-HV-RT-HP-HV-OTH064-10</v>
          </cell>
          <cell r="D6597" t="str">
            <v>NC-B-SO-2-HV-RT-HP-HV-OTH064-10</v>
          </cell>
          <cell r="E6597" t="str">
            <v>Outside Air Economizer</v>
          </cell>
          <cell r="F6597" t="str">
            <v>Restaurant</v>
          </cell>
          <cell r="G6597" t="str">
            <v>Heating</v>
          </cell>
          <cell r="H6597" t="str">
            <v>Existing</v>
          </cell>
          <cell r="I6597" t="str">
            <v>Early Replacement</v>
          </cell>
          <cell r="J6597">
            <v>1</v>
          </cell>
          <cell r="K6597">
            <v>1</v>
          </cell>
          <cell r="L6597">
            <v>0</v>
          </cell>
          <cell r="M6597">
            <v>1</v>
          </cell>
          <cell r="N6597">
            <v>0.1990799177038603</v>
          </cell>
          <cell r="O6597">
            <v>0</v>
          </cell>
          <cell r="P6597">
            <v>0</v>
          </cell>
        </row>
        <row r="6598">
          <cell r="A6598" t="str">
            <v>Retrofit</v>
          </cell>
          <cell r="B6598" t="str">
            <v>NC-N-RS-2-HV-RT-HP-HV-OTH064-10</v>
          </cell>
          <cell r="C6598" t="str">
            <v>NC-B-SO-2-HV-RT-HP-HV-OTH064-10</v>
          </cell>
          <cell r="D6598" t="str">
            <v>NC-B-SO-2-HV-RT-HP-HV-OTH064-10</v>
          </cell>
          <cell r="E6598" t="str">
            <v>Outside Air Economizer</v>
          </cell>
          <cell r="F6598" t="str">
            <v>Restaurant</v>
          </cell>
          <cell r="G6598" t="str">
            <v>Heating</v>
          </cell>
          <cell r="H6598" t="str">
            <v>New</v>
          </cell>
          <cell r="I6598" t="str">
            <v>New</v>
          </cell>
          <cell r="J6598">
            <v>1</v>
          </cell>
          <cell r="K6598">
            <v>1</v>
          </cell>
          <cell r="L6598">
            <v>0</v>
          </cell>
          <cell r="M6598">
            <v>1</v>
          </cell>
          <cell r="N6598">
            <v>0</v>
          </cell>
          <cell r="O6598">
            <v>0</v>
          </cell>
          <cell r="P6598">
            <v>0</v>
          </cell>
        </row>
        <row r="6599">
          <cell r="A6599" t="str">
            <v>Retrofit</v>
          </cell>
          <cell r="B6599" t="str">
            <v>NC-B-RT-4-HV-RT-HP-HV-OTH064-10</v>
          </cell>
          <cell r="C6599" t="str">
            <v>NC-B-RT-4-HV-RT-HP-HV-OTH064-10</v>
          </cell>
          <cell r="D6599" t="str">
            <v>NC-B-RT-4-HV-RT-HP-HV-OTH064-10</v>
          </cell>
          <cell r="E6599" t="str">
            <v>Outside Air Economizer</v>
          </cell>
          <cell r="F6599" t="str">
            <v>Large_Retail</v>
          </cell>
          <cell r="G6599" t="str">
            <v>Heating</v>
          </cell>
          <cell r="H6599" t="str">
            <v>Existing</v>
          </cell>
          <cell r="I6599" t="str">
            <v>Burn Out</v>
          </cell>
          <cell r="J6599">
            <v>1</v>
          </cell>
          <cell r="K6599">
            <v>1</v>
          </cell>
          <cell r="L6599">
            <v>0.25</v>
          </cell>
          <cell r="M6599">
            <v>1</v>
          </cell>
          <cell r="N6599">
            <v>0.1990799177038603</v>
          </cell>
          <cell r="O6599">
            <v>0.25</v>
          </cell>
          <cell r="P6599">
            <v>0.20023002057403494</v>
          </cell>
        </row>
        <row r="6600">
          <cell r="A6600" t="str">
            <v>Retrofit</v>
          </cell>
          <cell r="B6600" t="str">
            <v>NC-E-RT-4-HV-RT-HP-HV-OTH064-10</v>
          </cell>
          <cell r="C6600" t="str">
            <v>NC-B-RT-4-HV-RT-HP-HV-OTH064-10</v>
          </cell>
          <cell r="D6600" t="str">
            <v>NC-B-RT-4-HV-RT-HP-HV-OTH064-10</v>
          </cell>
          <cell r="E6600" t="str">
            <v>Outside Air Economizer</v>
          </cell>
          <cell r="F6600" t="str">
            <v>Large_Retail</v>
          </cell>
          <cell r="G6600" t="str">
            <v>Heating</v>
          </cell>
          <cell r="H6600" t="str">
            <v>Existing</v>
          </cell>
          <cell r="I6600" t="str">
            <v>Early Replacement</v>
          </cell>
          <cell r="J6600">
            <v>1</v>
          </cell>
          <cell r="K6600">
            <v>1</v>
          </cell>
          <cell r="L6600">
            <v>0</v>
          </cell>
          <cell r="M6600">
            <v>1</v>
          </cell>
          <cell r="N6600">
            <v>0.1990799177038603</v>
          </cell>
          <cell r="O6600">
            <v>0</v>
          </cell>
          <cell r="P6600">
            <v>0</v>
          </cell>
        </row>
        <row r="6601">
          <cell r="A6601" t="str">
            <v>Retrofit</v>
          </cell>
          <cell r="B6601" t="str">
            <v>NC-N-RT-4-HV-RT-HP-HV-OTH064-10</v>
          </cell>
          <cell r="C6601" t="str">
            <v>NC-B-RT-4-HV-RT-HP-HV-OTH064-10</v>
          </cell>
          <cell r="D6601" t="str">
            <v>NC-B-RT-4-HV-RT-HP-HV-OTH064-10</v>
          </cell>
          <cell r="E6601" t="str">
            <v>Outside Air Economizer</v>
          </cell>
          <cell r="F6601" t="str">
            <v>Large_Retail</v>
          </cell>
          <cell r="G6601" t="str">
            <v>Heating</v>
          </cell>
          <cell r="H6601" t="str">
            <v>New</v>
          </cell>
          <cell r="I6601" t="str">
            <v>New</v>
          </cell>
          <cell r="J6601">
            <v>1</v>
          </cell>
          <cell r="K6601">
            <v>1</v>
          </cell>
          <cell r="L6601">
            <v>0</v>
          </cell>
          <cell r="M6601">
            <v>1</v>
          </cell>
          <cell r="N6601">
            <v>0</v>
          </cell>
          <cell r="O6601">
            <v>0</v>
          </cell>
          <cell r="P6601">
            <v>0</v>
          </cell>
        </row>
        <row r="6602">
          <cell r="A6602" t="str">
            <v>Retrofit</v>
          </cell>
          <cell r="B6602" t="str">
            <v>NC-B-SO-2-HV-RT-HP-HV-OTH064-10</v>
          </cell>
          <cell r="C6602" t="str">
            <v>NC-B-SO-2-HV-RT-HP-HV-OTH064-10</v>
          </cell>
          <cell r="D6602" t="str">
            <v>NC-B-SO-2-HV-RT-HP-HV-OTH064-10</v>
          </cell>
          <cell r="E6602" t="str">
            <v>Outside Air Economizer</v>
          </cell>
          <cell r="F6602" t="str">
            <v>Small_Office</v>
          </cell>
          <cell r="G6602" t="str">
            <v>Heating</v>
          </cell>
          <cell r="H6602" t="str">
            <v>Existing</v>
          </cell>
          <cell r="I6602" t="str">
            <v>Burn Out</v>
          </cell>
          <cell r="J6602">
            <v>1</v>
          </cell>
          <cell r="K6602">
            <v>1</v>
          </cell>
          <cell r="L6602">
            <v>0.25</v>
          </cell>
          <cell r="M6602">
            <v>1</v>
          </cell>
          <cell r="N6602">
            <v>0.1990799177038603</v>
          </cell>
          <cell r="O6602">
            <v>0.25</v>
          </cell>
          <cell r="P6602">
            <v>0.20023002057403494</v>
          </cell>
        </row>
        <row r="6603">
          <cell r="A6603" t="str">
            <v>Retrofit</v>
          </cell>
          <cell r="B6603" t="str">
            <v>NC-E-SO-2-HV-RT-HP-HV-OTH064-10</v>
          </cell>
          <cell r="C6603" t="str">
            <v>NC-B-SO-2-HV-RT-HP-HV-OTH064-10</v>
          </cell>
          <cell r="D6603" t="str">
            <v>NC-B-SO-2-HV-RT-HP-HV-OTH064-10</v>
          </cell>
          <cell r="E6603" t="str">
            <v>Outside Air Economizer</v>
          </cell>
          <cell r="F6603" t="str">
            <v>Small_Office</v>
          </cell>
          <cell r="G6603" t="str">
            <v>Heating</v>
          </cell>
          <cell r="H6603" t="str">
            <v>Existing</v>
          </cell>
          <cell r="I6603" t="str">
            <v>Early Replacement</v>
          </cell>
          <cell r="J6603">
            <v>1</v>
          </cell>
          <cell r="K6603">
            <v>1</v>
          </cell>
          <cell r="L6603">
            <v>0</v>
          </cell>
          <cell r="M6603">
            <v>1</v>
          </cell>
          <cell r="N6603">
            <v>0.1990799177038603</v>
          </cell>
          <cell r="O6603">
            <v>0</v>
          </cell>
          <cell r="P6603">
            <v>0</v>
          </cell>
        </row>
        <row r="6604">
          <cell r="A6604" t="str">
            <v>Retrofit</v>
          </cell>
          <cell r="B6604" t="str">
            <v>NC-N-SO-2-HV-RT-HP-HV-OTH064-10</v>
          </cell>
          <cell r="C6604" t="str">
            <v>NC-B-SO-2-HV-RT-HP-HV-OTH064-10</v>
          </cell>
          <cell r="D6604" t="str">
            <v>NC-B-SO-2-HV-RT-HP-HV-OTH064-10</v>
          </cell>
          <cell r="E6604" t="str">
            <v>Outside Air Economizer</v>
          </cell>
          <cell r="F6604" t="str">
            <v>Small_Office</v>
          </cell>
          <cell r="G6604" t="str">
            <v>Heating</v>
          </cell>
          <cell r="H6604" t="str">
            <v>New</v>
          </cell>
          <cell r="I6604" t="str">
            <v>New</v>
          </cell>
          <cell r="J6604">
            <v>1</v>
          </cell>
          <cell r="K6604">
            <v>1</v>
          </cell>
          <cell r="L6604">
            <v>0</v>
          </cell>
          <cell r="M6604">
            <v>1</v>
          </cell>
          <cell r="N6604">
            <v>0</v>
          </cell>
          <cell r="O6604">
            <v>0</v>
          </cell>
          <cell r="P6604">
            <v>0</v>
          </cell>
        </row>
        <row r="6605">
          <cell r="A6605" t="str">
            <v>Retrofit</v>
          </cell>
          <cell r="B6605" t="str">
            <v>NC-B-SR-2-HV-RT-HP-HV-OTH064-10</v>
          </cell>
          <cell r="C6605" t="str">
            <v>NC-B-SO-2-HV-RT-HP-HV-OTH064-10</v>
          </cell>
          <cell r="D6605" t="str">
            <v>NC-B-SO-2-HV-RT-HP-HV-OTH064-10</v>
          </cell>
          <cell r="E6605" t="str">
            <v>Outside Air Economizer</v>
          </cell>
          <cell r="F6605" t="str">
            <v>Small_Retail</v>
          </cell>
          <cell r="G6605" t="str">
            <v>Heating</v>
          </cell>
          <cell r="H6605" t="str">
            <v>Existing</v>
          </cell>
          <cell r="I6605" t="str">
            <v>Burn Out</v>
          </cell>
          <cell r="J6605">
            <v>1</v>
          </cell>
          <cell r="K6605">
            <v>1</v>
          </cell>
          <cell r="L6605">
            <v>0.25</v>
          </cell>
          <cell r="M6605">
            <v>1</v>
          </cell>
          <cell r="N6605">
            <v>0.1990799177038603</v>
          </cell>
          <cell r="O6605">
            <v>0.25</v>
          </cell>
          <cell r="P6605">
            <v>0.20023002057403494</v>
          </cell>
        </row>
        <row r="6606">
          <cell r="A6606" t="str">
            <v>Retrofit</v>
          </cell>
          <cell r="B6606" t="str">
            <v>NC-E-SR-2-HV-RT-HP-HV-OTH064-10</v>
          </cell>
          <cell r="C6606" t="str">
            <v>NC-B-SO-2-HV-RT-HP-HV-OTH064-10</v>
          </cell>
          <cell r="D6606" t="str">
            <v>NC-B-SO-2-HV-RT-HP-HV-OTH064-10</v>
          </cell>
          <cell r="E6606" t="str">
            <v>Outside Air Economizer</v>
          </cell>
          <cell r="F6606" t="str">
            <v>Small_Retail</v>
          </cell>
          <cell r="G6606" t="str">
            <v>Heating</v>
          </cell>
          <cell r="H6606" t="str">
            <v>Existing</v>
          </cell>
          <cell r="I6606" t="str">
            <v>Early Replacement</v>
          </cell>
          <cell r="J6606">
            <v>1</v>
          </cell>
          <cell r="K6606">
            <v>1</v>
          </cell>
          <cell r="L6606">
            <v>0</v>
          </cell>
          <cell r="M6606">
            <v>1</v>
          </cell>
          <cell r="N6606">
            <v>0.1990799177038603</v>
          </cell>
          <cell r="O6606">
            <v>0</v>
          </cell>
          <cell r="P6606">
            <v>0</v>
          </cell>
        </row>
        <row r="6607">
          <cell r="A6607" t="str">
            <v>Retrofit</v>
          </cell>
          <cell r="B6607" t="str">
            <v>NC-N-SR-2-HV-RT-HP-HV-OTH064-10</v>
          </cell>
          <cell r="C6607" t="str">
            <v>NC-B-SO-2-HV-RT-HP-HV-OTH064-10</v>
          </cell>
          <cell r="D6607" t="str">
            <v>NC-B-SO-2-HV-RT-HP-HV-OTH064-10</v>
          </cell>
          <cell r="E6607" t="str">
            <v>Outside Air Economizer</v>
          </cell>
          <cell r="F6607" t="str">
            <v>Small_Retail</v>
          </cell>
          <cell r="G6607" t="str">
            <v>Heating</v>
          </cell>
          <cell r="H6607" t="str">
            <v>New</v>
          </cell>
          <cell r="I6607" t="str">
            <v>New</v>
          </cell>
          <cell r="J6607">
            <v>1</v>
          </cell>
          <cell r="K6607">
            <v>1</v>
          </cell>
          <cell r="L6607">
            <v>0</v>
          </cell>
          <cell r="M6607">
            <v>1</v>
          </cell>
          <cell r="N6607">
            <v>0</v>
          </cell>
          <cell r="O6607">
            <v>0</v>
          </cell>
          <cell r="P6607">
            <v>0</v>
          </cell>
        </row>
        <row r="6608">
          <cell r="A6608" t="str">
            <v>Retrofit</v>
          </cell>
          <cell r="B6608" t="str">
            <v>NC-B-WR-4-HV-RT-HP-HV-OTH064-10</v>
          </cell>
          <cell r="C6608" t="str">
            <v>NC-B-RT-4-HV-RT-HP-HV-OTH064-10</v>
          </cell>
          <cell r="D6608" t="str">
            <v>NC-B-RT-4-HV-RT-HP-HV-OTH064-10</v>
          </cell>
          <cell r="E6608" t="str">
            <v>Outside Air Economizer</v>
          </cell>
          <cell r="F6608" t="str">
            <v>Warehouse</v>
          </cell>
          <cell r="G6608" t="str">
            <v>Heating</v>
          </cell>
          <cell r="H6608" t="str">
            <v>Existing</v>
          </cell>
          <cell r="I6608" t="str">
            <v>Burn Out</v>
          </cell>
          <cell r="J6608">
            <v>1</v>
          </cell>
          <cell r="K6608">
            <v>1</v>
          </cell>
          <cell r="L6608">
            <v>0.25</v>
          </cell>
          <cell r="M6608">
            <v>1</v>
          </cell>
          <cell r="N6608">
            <v>0.1990799177038603</v>
          </cell>
          <cell r="O6608">
            <v>0.25</v>
          </cell>
          <cell r="P6608">
            <v>0.20023002057403494</v>
          </cell>
        </row>
        <row r="6609">
          <cell r="A6609" t="str">
            <v>Retrofit</v>
          </cell>
          <cell r="B6609" t="str">
            <v>NC-E-WR-4-HV-RT-HP-HV-OTH064-10</v>
          </cell>
          <cell r="C6609" t="str">
            <v>NC-B-RT-4-HV-RT-HP-HV-OTH064-10</v>
          </cell>
          <cell r="D6609" t="str">
            <v>NC-B-RT-4-HV-RT-HP-HV-OTH064-10</v>
          </cell>
          <cell r="E6609" t="str">
            <v>Outside Air Economizer</v>
          </cell>
          <cell r="F6609" t="str">
            <v>Warehouse</v>
          </cell>
          <cell r="G6609" t="str">
            <v>Heating</v>
          </cell>
          <cell r="H6609" t="str">
            <v>Existing</v>
          </cell>
          <cell r="I6609" t="str">
            <v>Early Replacement</v>
          </cell>
          <cell r="J6609">
            <v>1</v>
          </cell>
          <cell r="K6609">
            <v>1</v>
          </cell>
          <cell r="L6609">
            <v>0</v>
          </cell>
          <cell r="M6609">
            <v>1</v>
          </cell>
          <cell r="N6609">
            <v>0.1990799177038603</v>
          </cell>
          <cell r="O6609">
            <v>0</v>
          </cell>
          <cell r="P6609">
            <v>0</v>
          </cell>
        </row>
        <row r="6610">
          <cell r="A6610" t="str">
            <v>Retrofit</v>
          </cell>
          <cell r="B6610" t="str">
            <v>NC-N-WR-4-HV-RT-HP-HV-OTH064-10</v>
          </cell>
          <cell r="C6610" t="str">
            <v>NC-B-RT-4-HV-RT-HP-HV-OTH064-10</v>
          </cell>
          <cell r="D6610" t="str">
            <v>NC-B-RT-4-HV-RT-HP-HV-OTH064-10</v>
          </cell>
          <cell r="E6610" t="str">
            <v>Outside Air Economizer</v>
          </cell>
          <cell r="F6610" t="str">
            <v>Warehouse</v>
          </cell>
          <cell r="G6610" t="str">
            <v>Heating</v>
          </cell>
          <cell r="H6610" t="str">
            <v>New</v>
          </cell>
          <cell r="I6610" t="str">
            <v>New</v>
          </cell>
          <cell r="J6610">
            <v>1</v>
          </cell>
          <cell r="K6610">
            <v>1</v>
          </cell>
          <cell r="L6610">
            <v>0</v>
          </cell>
          <cell r="M6610">
            <v>1</v>
          </cell>
          <cell r="N6610">
            <v>0</v>
          </cell>
          <cell r="O6610">
            <v>0</v>
          </cell>
          <cell r="P6610">
            <v>0</v>
          </cell>
        </row>
        <row r="6611">
          <cell r="A6611" t="str">
            <v>Retrofit</v>
          </cell>
          <cell r="B6611" t="str">
            <v>NC-B-GV-2-HV-CH-EF-HV-OTH064-10</v>
          </cell>
          <cell r="C6611" t="str">
            <v>NC-B-OF-2-HV-CH-EF-HV-OTH064-10</v>
          </cell>
          <cell r="D6611" t="str">
            <v>NC-B-OF-2-HV-CH-EF-HV-OTH064-10</v>
          </cell>
          <cell r="E6611" t="str">
            <v xml:space="preserve">Outside Air Economizer </v>
          </cell>
          <cell r="F6611" t="str">
            <v>Public</v>
          </cell>
          <cell r="G6611" t="str">
            <v>Heating</v>
          </cell>
          <cell r="H6611" t="str">
            <v>Existing</v>
          </cell>
          <cell r="I6611" t="str">
            <v>Burn Out</v>
          </cell>
          <cell r="J6611">
            <v>1</v>
          </cell>
          <cell r="K6611">
            <v>1</v>
          </cell>
          <cell r="L6611">
            <v>0.25</v>
          </cell>
          <cell r="M6611">
            <v>1</v>
          </cell>
          <cell r="N6611">
            <v>0.1990799177038603</v>
          </cell>
          <cell r="O6611">
            <v>0.25</v>
          </cell>
          <cell r="P6611">
            <v>0.20023002057403494</v>
          </cell>
        </row>
        <row r="6612">
          <cell r="A6612" t="str">
            <v>Retrofit</v>
          </cell>
          <cell r="B6612" t="str">
            <v>NC-E-GV-2-HV-CH-EF-HV-OTH064-10</v>
          </cell>
          <cell r="C6612" t="str">
            <v>NC-B-OF-2-HV-CH-EF-HV-OTH064-10</v>
          </cell>
          <cell r="D6612" t="str">
            <v>NC-B-OF-2-HV-CH-EF-HV-OTH064-10</v>
          </cell>
          <cell r="E6612" t="str">
            <v xml:space="preserve">Outside Air Economizer </v>
          </cell>
          <cell r="F6612" t="str">
            <v>Public</v>
          </cell>
          <cell r="G6612" t="str">
            <v>Heating</v>
          </cell>
          <cell r="H6612" t="str">
            <v>Existing</v>
          </cell>
          <cell r="I6612" t="str">
            <v>Early Replacement</v>
          </cell>
          <cell r="J6612">
            <v>1</v>
          </cell>
          <cell r="K6612">
            <v>1</v>
          </cell>
          <cell r="L6612">
            <v>0</v>
          </cell>
          <cell r="M6612">
            <v>1</v>
          </cell>
          <cell r="N6612">
            <v>0.1990799177038603</v>
          </cell>
          <cell r="O6612">
            <v>0</v>
          </cell>
          <cell r="P6612">
            <v>0</v>
          </cell>
        </row>
        <row r="6613">
          <cell r="A6613" t="str">
            <v>Retrofit</v>
          </cell>
          <cell r="B6613" t="str">
            <v>NC-N-GV-2-HV-CH-EF-HV-OTH064-10</v>
          </cell>
          <cell r="C6613" t="str">
            <v>NC-B-OF-2-HV-CH-EF-HV-OTH064-10</v>
          </cell>
          <cell r="D6613" t="str">
            <v>NC-B-OF-2-HV-CH-EF-HV-OTH064-10</v>
          </cell>
          <cell r="E6613" t="str">
            <v xml:space="preserve">Outside Air Economizer </v>
          </cell>
          <cell r="F6613" t="str">
            <v>Public</v>
          </cell>
          <cell r="G6613" t="str">
            <v>Heating</v>
          </cell>
          <cell r="H6613" t="str">
            <v>New</v>
          </cell>
          <cell r="I6613" t="str">
            <v>New</v>
          </cell>
          <cell r="J6613">
            <v>1</v>
          </cell>
          <cell r="K6613">
            <v>1</v>
          </cell>
          <cell r="L6613">
            <v>1</v>
          </cell>
          <cell r="M6613">
            <v>1</v>
          </cell>
          <cell r="N6613">
            <v>0</v>
          </cell>
          <cell r="O6613">
            <v>1</v>
          </cell>
          <cell r="P6613">
            <v>1</v>
          </cell>
        </row>
        <row r="6614">
          <cell r="A6614" t="str">
            <v>Retrofit</v>
          </cell>
          <cell r="B6614" t="str">
            <v>NC-B-HS-2-HV-CH-EF-HV-OTH064-10</v>
          </cell>
          <cell r="C6614" t="str">
            <v>NC-B-OF-2-HV-CH-EF-HV-OTH064-10</v>
          </cell>
          <cell r="D6614" t="str">
            <v>NC-B-OF-2-HV-CH-EF-HV-OTH064-10</v>
          </cell>
          <cell r="E6614" t="str">
            <v xml:space="preserve">Outside Air Economizer </v>
          </cell>
          <cell r="F6614" t="str">
            <v>Hospital</v>
          </cell>
          <cell r="G6614" t="str">
            <v>Heating</v>
          </cell>
          <cell r="H6614" t="str">
            <v>Existing</v>
          </cell>
          <cell r="I6614" t="str">
            <v>Burn Out</v>
          </cell>
          <cell r="J6614">
            <v>1</v>
          </cell>
          <cell r="K6614">
            <v>1</v>
          </cell>
          <cell r="L6614">
            <v>0.25</v>
          </cell>
          <cell r="M6614">
            <v>1</v>
          </cell>
          <cell r="N6614">
            <v>0.1990799177038603</v>
          </cell>
          <cell r="O6614">
            <v>0.25</v>
          </cell>
          <cell r="P6614">
            <v>0.20023002057403494</v>
          </cell>
        </row>
        <row r="6615">
          <cell r="A6615" t="str">
            <v>Retrofit</v>
          </cell>
          <cell r="B6615" t="str">
            <v>NC-E-HS-2-HV-CH-EF-HV-OTH064-10</v>
          </cell>
          <cell r="C6615" t="str">
            <v>NC-B-OF-2-HV-CH-EF-HV-OTH064-10</v>
          </cell>
          <cell r="D6615" t="str">
            <v>NC-B-OF-2-HV-CH-EF-HV-OTH064-10</v>
          </cell>
          <cell r="E6615" t="str">
            <v xml:space="preserve">Outside Air Economizer </v>
          </cell>
          <cell r="F6615" t="str">
            <v>Hospital</v>
          </cell>
          <cell r="G6615" t="str">
            <v>Heating</v>
          </cell>
          <cell r="H6615" t="str">
            <v>Existing</v>
          </cell>
          <cell r="I6615" t="str">
            <v>Early Replacement</v>
          </cell>
          <cell r="J6615">
            <v>1</v>
          </cell>
          <cell r="K6615">
            <v>1</v>
          </cell>
          <cell r="L6615">
            <v>0</v>
          </cell>
          <cell r="M6615">
            <v>1</v>
          </cell>
          <cell r="N6615">
            <v>0.1990799177038603</v>
          </cell>
          <cell r="O6615">
            <v>0</v>
          </cell>
          <cell r="P6615">
            <v>0</v>
          </cell>
        </row>
        <row r="6616">
          <cell r="A6616" t="str">
            <v>Retrofit</v>
          </cell>
          <cell r="B6616" t="str">
            <v>NC-N-HS-2-HV-CH-EF-HV-OTH064-10</v>
          </cell>
          <cell r="C6616" t="str">
            <v>NC-B-OF-2-HV-CH-EF-HV-OTH064-10</v>
          </cell>
          <cell r="D6616" t="str">
            <v>NC-B-OF-2-HV-CH-EF-HV-OTH064-10</v>
          </cell>
          <cell r="E6616" t="str">
            <v xml:space="preserve">Outside Air Economizer </v>
          </cell>
          <cell r="F6616" t="str">
            <v>Hospital</v>
          </cell>
          <cell r="G6616" t="str">
            <v>Heating</v>
          </cell>
          <cell r="H6616" t="str">
            <v>New</v>
          </cell>
          <cell r="I6616" t="str">
            <v>New</v>
          </cell>
          <cell r="J6616">
            <v>1</v>
          </cell>
          <cell r="K6616">
            <v>1</v>
          </cell>
          <cell r="L6616">
            <v>1</v>
          </cell>
          <cell r="M6616">
            <v>1</v>
          </cell>
          <cell r="N6616">
            <v>0</v>
          </cell>
          <cell r="O6616">
            <v>1</v>
          </cell>
          <cell r="P6616">
            <v>1</v>
          </cell>
        </row>
        <row r="6617">
          <cell r="A6617" t="str">
            <v>Retrofit</v>
          </cell>
          <cell r="B6617" t="str">
            <v>NC-B-OF-2-HV-CH-EF-HV-OTH064-10</v>
          </cell>
          <cell r="C6617" t="str">
            <v>NC-B-OF-2-HV-CH-EF-HV-OTH064-10</v>
          </cell>
          <cell r="D6617" t="str">
            <v>NC-B-OF-2-HV-CH-EF-HV-OTH064-10</v>
          </cell>
          <cell r="E6617" t="str">
            <v xml:space="preserve">Outside Air Economizer </v>
          </cell>
          <cell r="F6617" t="str">
            <v>Large_Office</v>
          </cell>
          <cell r="G6617" t="str">
            <v>Heating</v>
          </cell>
          <cell r="H6617" t="str">
            <v>Existing</v>
          </cell>
          <cell r="I6617" t="str">
            <v>Burn Out</v>
          </cell>
          <cell r="J6617">
            <v>1</v>
          </cell>
          <cell r="K6617">
            <v>1</v>
          </cell>
          <cell r="L6617">
            <v>0.25</v>
          </cell>
          <cell r="M6617">
            <v>1</v>
          </cell>
          <cell r="N6617">
            <v>0.1990799177038603</v>
          </cell>
          <cell r="O6617">
            <v>0.25</v>
          </cell>
          <cell r="P6617">
            <v>0.20023002057403494</v>
          </cell>
        </row>
        <row r="6618">
          <cell r="A6618" t="str">
            <v>Retrofit</v>
          </cell>
          <cell r="B6618" t="str">
            <v>NC-E-OF-2-HV-CH-EF-HV-OTH064-10</v>
          </cell>
          <cell r="C6618" t="str">
            <v>NC-B-OF-2-HV-CH-EF-HV-OTH064-10</v>
          </cell>
          <cell r="D6618" t="str">
            <v>NC-B-OF-2-HV-CH-EF-HV-OTH064-10</v>
          </cell>
          <cell r="E6618" t="str">
            <v xml:space="preserve">Outside Air Economizer </v>
          </cell>
          <cell r="F6618" t="str">
            <v>Large_Office</v>
          </cell>
          <cell r="G6618" t="str">
            <v>Heating</v>
          </cell>
          <cell r="H6618" t="str">
            <v>Existing</v>
          </cell>
          <cell r="I6618" t="str">
            <v>Early Replacement</v>
          </cell>
          <cell r="J6618">
            <v>1</v>
          </cell>
          <cell r="K6618">
            <v>1</v>
          </cell>
          <cell r="L6618">
            <v>0</v>
          </cell>
          <cell r="M6618">
            <v>1</v>
          </cell>
          <cell r="N6618">
            <v>0.1990799177038603</v>
          </cell>
          <cell r="O6618">
            <v>0</v>
          </cell>
          <cell r="P6618">
            <v>0</v>
          </cell>
        </row>
        <row r="6619">
          <cell r="A6619" t="str">
            <v>Retrofit</v>
          </cell>
          <cell r="B6619" t="str">
            <v>NC-N-OF-2-HV-CH-EF-HV-OTH064-10</v>
          </cell>
          <cell r="C6619" t="str">
            <v>NC-B-OF-2-HV-CH-EF-HV-OTH064-10</v>
          </cell>
          <cell r="D6619" t="str">
            <v>NC-B-OF-2-HV-CH-EF-HV-OTH064-10</v>
          </cell>
          <cell r="E6619" t="str">
            <v xml:space="preserve">Outside Air Economizer </v>
          </cell>
          <cell r="F6619" t="str">
            <v>Large_Office</v>
          </cell>
          <cell r="G6619" t="str">
            <v>Heating</v>
          </cell>
          <cell r="H6619" t="str">
            <v>New</v>
          </cell>
          <cell r="I6619" t="str">
            <v>New</v>
          </cell>
          <cell r="J6619">
            <v>1</v>
          </cell>
          <cell r="K6619">
            <v>1</v>
          </cell>
          <cell r="L6619">
            <v>1</v>
          </cell>
          <cell r="M6619">
            <v>1</v>
          </cell>
          <cell r="N6619">
            <v>0</v>
          </cell>
          <cell r="O6619">
            <v>1</v>
          </cell>
          <cell r="P6619">
            <v>1</v>
          </cell>
        </row>
        <row r="6620">
          <cell r="A6620" t="str">
            <v>Retrofit</v>
          </cell>
          <cell r="B6620" t="str">
            <v>NC-B-RL-2-HV-CH-EF-HV-OTH064-10</v>
          </cell>
          <cell r="C6620" t="str">
            <v>NC-B-OF-2-HV-CH-EF-HV-OTH064-10</v>
          </cell>
          <cell r="D6620" t="str">
            <v>NC-B-OF-2-HV-CH-EF-HV-OTH064-10</v>
          </cell>
          <cell r="E6620" t="str">
            <v xml:space="preserve">Outside Air Economizer </v>
          </cell>
          <cell r="F6620" t="str">
            <v>Religious</v>
          </cell>
          <cell r="G6620" t="str">
            <v>Heating</v>
          </cell>
          <cell r="H6620" t="str">
            <v>Existing</v>
          </cell>
          <cell r="I6620" t="str">
            <v>Burn Out</v>
          </cell>
          <cell r="J6620">
            <v>1</v>
          </cell>
          <cell r="K6620">
            <v>1</v>
          </cell>
          <cell r="L6620">
            <v>0.25</v>
          </cell>
          <cell r="M6620">
            <v>1</v>
          </cell>
          <cell r="N6620">
            <v>0.1990799177038603</v>
          </cell>
          <cell r="O6620">
            <v>0.25</v>
          </cell>
          <cell r="P6620">
            <v>0.20023002057403494</v>
          </cell>
        </row>
        <row r="6621">
          <cell r="A6621" t="str">
            <v>Retrofit</v>
          </cell>
          <cell r="B6621" t="str">
            <v>NC-E-RL-2-HV-CH-EF-HV-OTH064-10</v>
          </cell>
          <cell r="C6621" t="str">
            <v>NC-B-OF-2-HV-CH-EF-HV-OTH064-10</v>
          </cell>
          <cell r="D6621" t="str">
            <v>NC-B-OF-2-HV-CH-EF-HV-OTH064-10</v>
          </cell>
          <cell r="E6621" t="str">
            <v xml:space="preserve">Outside Air Economizer </v>
          </cell>
          <cell r="F6621" t="str">
            <v>Religious</v>
          </cell>
          <cell r="G6621" t="str">
            <v>Heating</v>
          </cell>
          <cell r="H6621" t="str">
            <v>Existing</v>
          </cell>
          <cell r="I6621" t="str">
            <v>Early Replacement</v>
          </cell>
          <cell r="J6621">
            <v>1</v>
          </cell>
          <cell r="K6621">
            <v>1</v>
          </cell>
          <cell r="L6621">
            <v>0</v>
          </cell>
          <cell r="M6621">
            <v>1</v>
          </cell>
          <cell r="N6621">
            <v>0.1990799177038603</v>
          </cell>
          <cell r="O6621">
            <v>0</v>
          </cell>
          <cell r="P6621">
            <v>0</v>
          </cell>
        </row>
        <row r="6622">
          <cell r="A6622" t="str">
            <v>Retrofit</v>
          </cell>
          <cell r="B6622" t="str">
            <v>NC-N-RL-2-HV-CH-EF-HV-OTH064-10</v>
          </cell>
          <cell r="C6622" t="str">
            <v>NC-B-OF-2-HV-CH-EF-HV-OTH064-10</v>
          </cell>
          <cell r="D6622" t="str">
            <v>NC-B-OF-2-HV-CH-EF-HV-OTH064-10</v>
          </cell>
          <cell r="E6622" t="str">
            <v xml:space="preserve">Outside Air Economizer </v>
          </cell>
          <cell r="F6622" t="str">
            <v>Religious</v>
          </cell>
          <cell r="G6622" t="str">
            <v>Heating</v>
          </cell>
          <cell r="H6622" t="str">
            <v>New</v>
          </cell>
          <cell r="I6622" t="str">
            <v>New</v>
          </cell>
          <cell r="J6622">
            <v>1</v>
          </cell>
          <cell r="K6622">
            <v>1</v>
          </cell>
          <cell r="L6622">
            <v>1</v>
          </cell>
          <cell r="M6622">
            <v>1</v>
          </cell>
          <cell r="N6622">
            <v>0</v>
          </cell>
          <cell r="O6622">
            <v>1</v>
          </cell>
          <cell r="P6622">
            <v>1</v>
          </cell>
        </row>
        <row r="6623">
          <cell r="A6623" t="str">
            <v>Retrofit</v>
          </cell>
          <cell r="B6623" t="str">
            <v>NC-B-AM-4-HV-RT-HP-HV-FMO069-10</v>
          </cell>
          <cell r="C6623" t="str">
            <v>NC-B-RT-4-HV-RT-HP-HV-FMO069-10</v>
          </cell>
          <cell r="D6623" t="str">
            <v>NC-B-RT-4-HV-RT-HP-HV-FMO069-10</v>
          </cell>
          <cell r="E6623" t="str">
            <v>Reduction/Optimization in Fan Flowrate</v>
          </cell>
          <cell r="F6623" t="str">
            <v>Amusement</v>
          </cell>
          <cell r="G6623" t="str">
            <v>Heating</v>
          </cell>
          <cell r="H6623" t="str">
            <v>Existing</v>
          </cell>
          <cell r="I6623" t="str">
            <v>Burn Out</v>
          </cell>
          <cell r="J6623">
            <v>1</v>
          </cell>
          <cell r="K6623">
            <v>1</v>
          </cell>
          <cell r="L6623">
            <v>0.75</v>
          </cell>
          <cell r="M6623">
            <v>1</v>
          </cell>
          <cell r="N6623">
            <v>0.94562960909333638</v>
          </cell>
          <cell r="O6623">
            <v>0.75</v>
          </cell>
          <cell r="P6623">
            <v>4.0777793179997718E-2</v>
          </cell>
        </row>
        <row r="6624">
          <cell r="A6624" t="str">
            <v>Retrofit</v>
          </cell>
          <cell r="B6624" t="str">
            <v>NC-E-AM-4-HV-RT-HP-HV-FMO069-10</v>
          </cell>
          <cell r="C6624" t="str">
            <v>NC-B-RT-4-HV-RT-HP-HV-FMO069-10</v>
          </cell>
          <cell r="D6624" t="str">
            <v>NC-B-RT-4-HV-RT-HP-HV-FMO069-10</v>
          </cell>
          <cell r="E6624" t="str">
            <v>Reduction/Optimization in Fan Flowrate</v>
          </cell>
          <cell r="F6624" t="str">
            <v>Amusement</v>
          </cell>
          <cell r="G6624" t="str">
            <v>Heating</v>
          </cell>
          <cell r="H6624" t="str">
            <v>Existing</v>
          </cell>
          <cell r="I6624" t="str">
            <v>Early Replacement</v>
          </cell>
          <cell r="J6624">
            <v>1</v>
          </cell>
          <cell r="K6624">
            <v>1</v>
          </cell>
          <cell r="L6624">
            <v>0</v>
          </cell>
          <cell r="M6624">
            <v>1</v>
          </cell>
          <cell r="N6624">
            <v>0.94562960909333638</v>
          </cell>
          <cell r="O6624">
            <v>0</v>
          </cell>
          <cell r="P6624">
            <v>0</v>
          </cell>
        </row>
        <row r="6625">
          <cell r="A6625" t="str">
            <v>Retrofit</v>
          </cell>
          <cell r="B6625" t="str">
            <v>NC-N-AM-4-HV-RT-HP-HV-FMO069-10</v>
          </cell>
          <cell r="C6625" t="str">
            <v>NC-B-RT-4-HV-RT-HP-HV-FMO069-10</v>
          </cell>
          <cell r="D6625" t="str">
            <v>NC-B-RT-4-HV-RT-HP-HV-FMO069-10</v>
          </cell>
          <cell r="E6625" t="str">
            <v>Reduction/Optimization in Fan Flowrate</v>
          </cell>
          <cell r="F6625" t="str">
            <v>Amusement</v>
          </cell>
          <cell r="G6625" t="str">
            <v>Heating</v>
          </cell>
          <cell r="H6625" t="str">
            <v>New</v>
          </cell>
          <cell r="I6625" t="str">
            <v>New</v>
          </cell>
          <cell r="J6625">
            <v>1</v>
          </cell>
          <cell r="K6625">
            <v>1</v>
          </cell>
          <cell r="L6625">
            <v>0</v>
          </cell>
          <cell r="M6625">
            <v>1</v>
          </cell>
          <cell r="N6625">
            <v>0.34838985598175548</v>
          </cell>
          <cell r="O6625">
            <v>0</v>
          </cell>
          <cell r="P6625">
            <v>0</v>
          </cell>
        </row>
        <row r="6626">
          <cell r="A6626" t="str">
            <v>Retrofit</v>
          </cell>
          <cell r="B6626" t="str">
            <v>NC-B-DC-2-HV-RT-HP-HV-FMO069-10</v>
          </cell>
          <cell r="C6626" t="str">
            <v>NC-B-DC-2-HV-RT-HP-HV-FMO069-10</v>
          </cell>
          <cell r="D6626" t="str">
            <v>NC-B-DC-2-HV-RT-HP-HV-FMO069-10</v>
          </cell>
          <cell r="E6626" t="str">
            <v>Reduction/Optimization in Fan Flowrate</v>
          </cell>
          <cell r="F6626" t="str">
            <v>Data Center</v>
          </cell>
          <cell r="G6626" t="str">
            <v>Heating</v>
          </cell>
          <cell r="H6626" t="str">
            <v>Existing</v>
          </cell>
          <cell r="I6626" t="str">
            <v>Burn Out</v>
          </cell>
          <cell r="J6626">
            <v>1</v>
          </cell>
          <cell r="K6626">
            <v>1</v>
          </cell>
          <cell r="L6626">
            <v>0.75</v>
          </cell>
          <cell r="M6626">
            <v>1</v>
          </cell>
          <cell r="N6626">
            <v>0.94562960909333638</v>
          </cell>
          <cell r="O6626">
            <v>0.75</v>
          </cell>
          <cell r="P6626">
            <v>4.0777793179997718E-2</v>
          </cell>
        </row>
        <row r="6627">
          <cell r="A6627" t="str">
            <v>Retrofit</v>
          </cell>
          <cell r="B6627" t="str">
            <v>NC-E-DC-2-HV-RT-HP-HV-FMO069-10</v>
          </cell>
          <cell r="C6627" t="str">
            <v>NC-B-DC-2-HV-RT-HP-HV-FMO069-10</v>
          </cell>
          <cell r="D6627" t="str">
            <v>NC-B-DC-2-HV-RT-HP-HV-FMO069-10</v>
          </cell>
          <cell r="E6627" t="str">
            <v>Reduction/Optimization in Fan Flowrate</v>
          </cell>
          <cell r="F6627" t="str">
            <v>Data Center</v>
          </cell>
          <cell r="G6627" t="str">
            <v>Heating</v>
          </cell>
          <cell r="H6627" t="str">
            <v>Existing</v>
          </cell>
          <cell r="I6627" t="str">
            <v>Early Replacement</v>
          </cell>
          <cell r="J6627">
            <v>1</v>
          </cell>
          <cell r="K6627">
            <v>1</v>
          </cell>
          <cell r="L6627">
            <v>0</v>
          </cell>
          <cell r="M6627">
            <v>1</v>
          </cell>
          <cell r="N6627">
            <v>0.94562960909333638</v>
          </cell>
          <cell r="O6627">
            <v>0</v>
          </cell>
          <cell r="P6627">
            <v>0</v>
          </cell>
        </row>
        <row r="6628">
          <cell r="A6628" t="str">
            <v>Retrofit</v>
          </cell>
          <cell r="B6628" t="str">
            <v>NC-N-DC-2-HV-RT-HP-HV-FMO069-10</v>
          </cell>
          <cell r="C6628" t="str">
            <v>NC-B-DC-2-HV-RT-HP-HV-FMO069-10</v>
          </cell>
          <cell r="D6628" t="str">
            <v>NC-B-DC-2-HV-RT-HP-HV-FMO069-10</v>
          </cell>
          <cell r="E6628" t="str">
            <v>Reduction/Optimization in Fan Flowrate</v>
          </cell>
          <cell r="F6628" t="str">
            <v>Data Center</v>
          </cell>
          <cell r="G6628" t="str">
            <v>Heating</v>
          </cell>
          <cell r="H6628" t="str">
            <v>New</v>
          </cell>
          <cell r="I6628" t="str">
            <v>New</v>
          </cell>
          <cell r="J6628">
            <v>1</v>
          </cell>
          <cell r="K6628">
            <v>1</v>
          </cell>
          <cell r="L6628">
            <v>0</v>
          </cell>
          <cell r="M6628">
            <v>1</v>
          </cell>
          <cell r="N6628">
            <v>0.34838985598175548</v>
          </cell>
          <cell r="O6628">
            <v>0</v>
          </cell>
          <cell r="P6628">
            <v>0</v>
          </cell>
        </row>
        <row r="6629">
          <cell r="A6629" t="str">
            <v>Retrofit</v>
          </cell>
          <cell r="B6629" t="str">
            <v>NC-B-ED-2-HV-RT-HP-HV-FMO069-10</v>
          </cell>
          <cell r="C6629" t="str">
            <v>NC-B-SO-2-HV-RT-HP-HV-FMO069-10</v>
          </cell>
          <cell r="D6629" t="str">
            <v>NC-B-SO-2-HV-RT-HP-HV-FMO069-10</v>
          </cell>
          <cell r="E6629" t="str">
            <v>Reduction/Optimization in Fan Flowrate</v>
          </cell>
          <cell r="F6629" t="str">
            <v>Education</v>
          </cell>
          <cell r="G6629" t="str">
            <v>Heating</v>
          </cell>
          <cell r="H6629" t="str">
            <v>Existing</v>
          </cell>
          <cell r="I6629" t="str">
            <v>Burn Out</v>
          </cell>
          <cell r="J6629">
            <v>1</v>
          </cell>
          <cell r="K6629">
            <v>1</v>
          </cell>
          <cell r="L6629">
            <v>0.75</v>
          </cell>
          <cell r="M6629">
            <v>1</v>
          </cell>
          <cell r="N6629">
            <v>0.94562960909333638</v>
          </cell>
          <cell r="O6629">
            <v>0.75</v>
          </cell>
          <cell r="P6629">
            <v>4.0777793179997718E-2</v>
          </cell>
        </row>
        <row r="6630">
          <cell r="A6630" t="str">
            <v>Retrofit</v>
          </cell>
          <cell r="B6630" t="str">
            <v>NC-E-ED-2-HV-RT-HP-HV-FMO069-10</v>
          </cell>
          <cell r="C6630" t="str">
            <v>NC-B-SO-2-HV-RT-HP-HV-FMO069-10</v>
          </cell>
          <cell r="D6630" t="str">
            <v>NC-B-SO-2-HV-RT-HP-HV-FMO069-10</v>
          </cell>
          <cell r="E6630" t="str">
            <v>Reduction/Optimization in Fan Flowrate</v>
          </cell>
          <cell r="F6630" t="str">
            <v>Education</v>
          </cell>
          <cell r="G6630" t="str">
            <v>Heating</v>
          </cell>
          <cell r="H6630" t="str">
            <v>Existing</v>
          </cell>
          <cell r="I6630" t="str">
            <v>Early Replacement</v>
          </cell>
          <cell r="J6630">
            <v>1</v>
          </cell>
          <cell r="K6630">
            <v>1</v>
          </cell>
          <cell r="L6630">
            <v>0</v>
          </cell>
          <cell r="M6630">
            <v>1</v>
          </cell>
          <cell r="N6630">
            <v>0.94562960909333638</v>
          </cell>
          <cell r="O6630">
            <v>0</v>
          </cell>
          <cell r="P6630">
            <v>0</v>
          </cell>
        </row>
        <row r="6631">
          <cell r="A6631" t="str">
            <v>Retrofit</v>
          </cell>
          <cell r="B6631" t="str">
            <v>NC-N-ED-2-HV-RT-HP-HV-FMO069-10</v>
          </cell>
          <cell r="C6631" t="str">
            <v>NC-B-SO-2-HV-RT-HP-HV-FMO069-10</v>
          </cell>
          <cell r="D6631" t="str">
            <v>NC-B-SO-2-HV-RT-HP-HV-FMO069-10</v>
          </cell>
          <cell r="E6631" t="str">
            <v>Reduction/Optimization in Fan Flowrate</v>
          </cell>
          <cell r="F6631" t="str">
            <v>Education</v>
          </cell>
          <cell r="G6631" t="str">
            <v>Heating</v>
          </cell>
          <cell r="H6631" t="str">
            <v>New</v>
          </cell>
          <cell r="I6631" t="str">
            <v>New</v>
          </cell>
          <cell r="J6631">
            <v>1</v>
          </cell>
          <cell r="K6631">
            <v>1</v>
          </cell>
          <cell r="L6631">
            <v>0</v>
          </cell>
          <cell r="M6631">
            <v>1</v>
          </cell>
          <cell r="N6631">
            <v>0.34838985598175548</v>
          </cell>
          <cell r="O6631">
            <v>0</v>
          </cell>
          <cell r="P6631">
            <v>0</v>
          </cell>
        </row>
        <row r="6632">
          <cell r="A6632" t="str">
            <v>Retrofit</v>
          </cell>
          <cell r="B6632" t="str">
            <v>NC-B-GR-4-HV-RT-HP-HV-FMO069-10</v>
          </cell>
          <cell r="C6632" t="str">
            <v>NC-B-RT-4-HV-RT-HP-HV-FMO069-10</v>
          </cell>
          <cell r="D6632" t="str">
            <v>NC-B-RT-4-HV-RT-HP-HV-FMO069-10</v>
          </cell>
          <cell r="E6632" t="str">
            <v>Reduction/Optimization in Fan Flowrate</v>
          </cell>
          <cell r="F6632" t="str">
            <v>Grocery</v>
          </cell>
          <cell r="G6632" t="str">
            <v>Heating</v>
          </cell>
          <cell r="H6632" t="str">
            <v>Existing</v>
          </cell>
          <cell r="I6632" t="str">
            <v>Burn Out</v>
          </cell>
          <cell r="J6632">
            <v>1</v>
          </cell>
          <cell r="K6632">
            <v>1</v>
          </cell>
          <cell r="L6632">
            <v>0.75</v>
          </cell>
          <cell r="M6632">
            <v>1</v>
          </cell>
          <cell r="N6632">
            <v>0.94562960909333638</v>
          </cell>
          <cell r="O6632">
            <v>0.75</v>
          </cell>
          <cell r="P6632">
            <v>4.0777793179997718E-2</v>
          </cell>
        </row>
        <row r="6633">
          <cell r="A6633" t="str">
            <v>Retrofit</v>
          </cell>
          <cell r="B6633" t="str">
            <v>NC-E-GR-4-HV-RT-HP-HV-FMO069-10</v>
          </cell>
          <cell r="C6633" t="str">
            <v>NC-B-RT-4-HV-RT-HP-HV-FMO069-10</v>
          </cell>
          <cell r="D6633" t="str">
            <v>NC-B-RT-4-HV-RT-HP-HV-FMO069-10</v>
          </cell>
          <cell r="E6633" t="str">
            <v>Reduction/Optimization in Fan Flowrate</v>
          </cell>
          <cell r="F6633" t="str">
            <v>Grocery</v>
          </cell>
          <cell r="G6633" t="str">
            <v>Heating</v>
          </cell>
          <cell r="H6633" t="str">
            <v>Existing</v>
          </cell>
          <cell r="I6633" t="str">
            <v>Early Replacement</v>
          </cell>
          <cell r="J6633">
            <v>1</v>
          </cell>
          <cell r="K6633">
            <v>1</v>
          </cell>
          <cell r="L6633">
            <v>0</v>
          </cell>
          <cell r="M6633">
            <v>1</v>
          </cell>
          <cell r="N6633">
            <v>0.94562960909333638</v>
          </cell>
          <cell r="O6633">
            <v>0</v>
          </cell>
          <cell r="P6633">
            <v>0</v>
          </cell>
        </row>
        <row r="6634">
          <cell r="A6634" t="str">
            <v>Retrofit</v>
          </cell>
          <cell r="B6634" t="str">
            <v>NC-N-GR-4-HV-RT-HP-HV-FMO069-10</v>
          </cell>
          <cell r="C6634" t="str">
            <v>NC-B-RT-4-HV-RT-HP-HV-FMO069-10</v>
          </cell>
          <cell r="D6634" t="str">
            <v>NC-B-RT-4-HV-RT-HP-HV-FMO069-10</v>
          </cell>
          <cell r="E6634" t="str">
            <v>Reduction/Optimization in Fan Flowrate</v>
          </cell>
          <cell r="F6634" t="str">
            <v>Grocery</v>
          </cell>
          <cell r="G6634" t="str">
            <v>Heating</v>
          </cell>
          <cell r="H6634" t="str">
            <v>New</v>
          </cell>
          <cell r="I6634" t="str">
            <v>New</v>
          </cell>
          <cell r="J6634">
            <v>1</v>
          </cell>
          <cell r="K6634">
            <v>1</v>
          </cell>
          <cell r="L6634">
            <v>0</v>
          </cell>
          <cell r="M6634">
            <v>1</v>
          </cell>
          <cell r="N6634">
            <v>0.34838985598175548</v>
          </cell>
          <cell r="O6634">
            <v>0</v>
          </cell>
          <cell r="P6634">
            <v>0</v>
          </cell>
        </row>
        <row r="6635">
          <cell r="A6635" t="str">
            <v>Retrofit</v>
          </cell>
          <cell r="B6635" t="str">
            <v>NC-B-LG-2-HV-RT-HP-HV-FMO069-10</v>
          </cell>
          <cell r="C6635" t="str">
            <v>NC-B-SO-2-HV-RT-HP-HV-FMO069-10</v>
          </cell>
          <cell r="D6635" t="str">
            <v>NC-B-SO-2-HV-RT-HP-HV-FMO069-10</v>
          </cell>
          <cell r="E6635" t="str">
            <v>Reduction/Optimization in Fan Flowrate</v>
          </cell>
          <cell r="F6635" t="str">
            <v>Lodging</v>
          </cell>
          <cell r="G6635" t="str">
            <v>Heating</v>
          </cell>
          <cell r="H6635" t="str">
            <v>Existing</v>
          </cell>
          <cell r="I6635" t="str">
            <v>Burn Out</v>
          </cell>
          <cell r="J6635">
            <v>1</v>
          </cell>
          <cell r="K6635">
            <v>1</v>
          </cell>
          <cell r="L6635">
            <v>0.75</v>
          </cell>
          <cell r="M6635">
            <v>1</v>
          </cell>
          <cell r="N6635">
            <v>0.94562960909333638</v>
          </cell>
          <cell r="O6635">
            <v>0.75</v>
          </cell>
          <cell r="P6635">
            <v>4.0777793179997718E-2</v>
          </cell>
        </row>
        <row r="6636">
          <cell r="A6636" t="str">
            <v>Retrofit</v>
          </cell>
          <cell r="B6636" t="str">
            <v>NC-E-LG-2-HV-RT-HP-HV-FMO069-10</v>
          </cell>
          <cell r="C6636" t="str">
            <v>NC-B-SO-2-HV-RT-HP-HV-FMO069-10</v>
          </cell>
          <cell r="D6636" t="str">
            <v>NC-B-SO-2-HV-RT-HP-HV-FMO069-10</v>
          </cell>
          <cell r="E6636" t="str">
            <v>Reduction/Optimization in Fan Flowrate</v>
          </cell>
          <cell r="F6636" t="str">
            <v>Lodging</v>
          </cell>
          <cell r="G6636" t="str">
            <v>Heating</v>
          </cell>
          <cell r="H6636" t="str">
            <v>Existing</v>
          </cell>
          <cell r="I6636" t="str">
            <v>Early Replacement</v>
          </cell>
          <cell r="J6636">
            <v>1</v>
          </cell>
          <cell r="K6636">
            <v>1</v>
          </cell>
          <cell r="L6636">
            <v>0</v>
          </cell>
          <cell r="M6636">
            <v>1</v>
          </cell>
          <cell r="N6636">
            <v>0.94562960909333638</v>
          </cell>
          <cell r="O6636">
            <v>0</v>
          </cell>
          <cell r="P6636">
            <v>0</v>
          </cell>
        </row>
        <row r="6637">
          <cell r="A6637" t="str">
            <v>Retrofit</v>
          </cell>
          <cell r="B6637" t="str">
            <v>NC-N-LG-2-HV-RT-HP-HV-FMO069-10</v>
          </cell>
          <cell r="C6637" t="str">
            <v>NC-B-SO-2-HV-RT-HP-HV-FMO069-10</v>
          </cell>
          <cell r="D6637" t="str">
            <v>NC-B-SO-2-HV-RT-HP-HV-FMO069-10</v>
          </cell>
          <cell r="E6637" t="str">
            <v>Reduction/Optimization in Fan Flowrate</v>
          </cell>
          <cell r="F6637" t="str">
            <v>Lodging</v>
          </cell>
          <cell r="G6637" t="str">
            <v>Heating</v>
          </cell>
          <cell r="H6637" t="str">
            <v>New</v>
          </cell>
          <cell r="I6637" t="str">
            <v>New</v>
          </cell>
          <cell r="J6637">
            <v>1</v>
          </cell>
          <cell r="K6637">
            <v>1</v>
          </cell>
          <cell r="L6637">
            <v>0</v>
          </cell>
          <cell r="M6637">
            <v>1</v>
          </cell>
          <cell r="N6637">
            <v>0.34838985598175548</v>
          </cell>
          <cell r="O6637">
            <v>0</v>
          </cell>
          <cell r="P6637">
            <v>0</v>
          </cell>
        </row>
        <row r="6638">
          <cell r="A6638" t="str">
            <v>Retrofit</v>
          </cell>
          <cell r="B6638" t="str">
            <v>NC-B-MO-2-HV-RT-HP-HV-FMO069-10</v>
          </cell>
          <cell r="C6638" t="str">
            <v>NC-B-SO-2-HV-RT-HP-HV-FMO069-10</v>
          </cell>
          <cell r="D6638" t="str">
            <v>NC-B-SO-2-HV-RT-HP-HV-FMO069-10</v>
          </cell>
          <cell r="E6638" t="str">
            <v>Reduction/Optimization in Fan Flowrate</v>
          </cell>
          <cell r="F6638" t="str">
            <v>Medical_Office</v>
          </cell>
          <cell r="G6638" t="str">
            <v>Heating</v>
          </cell>
          <cell r="H6638" t="str">
            <v>Existing</v>
          </cell>
          <cell r="I6638" t="str">
            <v>Burn Out</v>
          </cell>
          <cell r="J6638">
            <v>1</v>
          </cell>
          <cell r="K6638">
            <v>1</v>
          </cell>
          <cell r="L6638">
            <v>0.75</v>
          </cell>
          <cell r="M6638">
            <v>1</v>
          </cell>
          <cell r="N6638">
            <v>0.94562960909333638</v>
          </cell>
          <cell r="O6638">
            <v>0.75</v>
          </cell>
          <cell r="P6638">
            <v>4.0777793179997718E-2</v>
          </cell>
        </row>
        <row r="6639">
          <cell r="A6639" t="str">
            <v>Retrofit</v>
          </cell>
          <cell r="B6639" t="str">
            <v>NC-E-MO-2-HV-RT-HP-HV-FMO069-10</v>
          </cell>
          <cell r="C6639" t="str">
            <v>NC-B-SO-2-HV-RT-HP-HV-FMO069-10</v>
          </cell>
          <cell r="D6639" t="str">
            <v>NC-B-SO-2-HV-RT-HP-HV-FMO069-10</v>
          </cell>
          <cell r="E6639" t="str">
            <v>Reduction/Optimization in Fan Flowrate</v>
          </cell>
          <cell r="F6639" t="str">
            <v>Medical_Office</v>
          </cell>
          <cell r="G6639" t="str">
            <v>Heating</v>
          </cell>
          <cell r="H6639" t="str">
            <v>Existing</v>
          </cell>
          <cell r="I6639" t="str">
            <v>Early Replacement</v>
          </cell>
          <cell r="J6639">
            <v>1</v>
          </cell>
          <cell r="K6639">
            <v>1</v>
          </cell>
          <cell r="L6639">
            <v>0</v>
          </cell>
          <cell r="M6639">
            <v>1</v>
          </cell>
          <cell r="N6639">
            <v>0.94562960909333638</v>
          </cell>
          <cell r="O6639">
            <v>0</v>
          </cell>
          <cell r="P6639">
            <v>0</v>
          </cell>
        </row>
        <row r="6640">
          <cell r="A6640" t="str">
            <v>Retrofit</v>
          </cell>
          <cell r="B6640" t="str">
            <v>NC-N-MO-2-HV-RT-HP-HV-FMO069-10</v>
          </cell>
          <cell r="C6640" t="str">
            <v>NC-B-SO-2-HV-RT-HP-HV-FMO069-10</v>
          </cell>
          <cell r="D6640" t="str">
            <v>NC-B-SO-2-HV-RT-HP-HV-FMO069-10</v>
          </cell>
          <cell r="E6640" t="str">
            <v>Reduction/Optimization in Fan Flowrate</v>
          </cell>
          <cell r="F6640" t="str">
            <v>Medical_Office</v>
          </cell>
          <cell r="G6640" t="str">
            <v>Heating</v>
          </cell>
          <cell r="H6640" t="str">
            <v>New</v>
          </cell>
          <cell r="I6640" t="str">
            <v>New</v>
          </cell>
          <cell r="J6640">
            <v>1</v>
          </cell>
          <cell r="K6640">
            <v>1</v>
          </cell>
          <cell r="L6640">
            <v>0</v>
          </cell>
          <cell r="M6640">
            <v>1</v>
          </cell>
          <cell r="N6640">
            <v>0.34838985598175548</v>
          </cell>
          <cell r="O6640">
            <v>0</v>
          </cell>
          <cell r="P6640">
            <v>0</v>
          </cell>
        </row>
        <row r="6641">
          <cell r="A6641" t="str">
            <v>Retrofit</v>
          </cell>
          <cell r="B6641" t="str">
            <v>NC-B-RL-4-HV-RT-HP-HV-FMO069-10</v>
          </cell>
          <cell r="C6641" t="str">
            <v>NC-B-RT-4-HV-RT-HP-HV-FMO069-10</v>
          </cell>
          <cell r="D6641" t="str">
            <v>NC-B-RT-4-HV-RT-HP-HV-FMO069-10</v>
          </cell>
          <cell r="E6641" t="str">
            <v>Reduction/Optimization in Fan Flowrate</v>
          </cell>
          <cell r="F6641" t="str">
            <v>Religious</v>
          </cell>
          <cell r="G6641" t="str">
            <v>Heating</v>
          </cell>
          <cell r="H6641" t="str">
            <v>Existing</v>
          </cell>
          <cell r="I6641" t="str">
            <v>Burn Out</v>
          </cell>
          <cell r="J6641">
            <v>1</v>
          </cell>
          <cell r="K6641">
            <v>1</v>
          </cell>
          <cell r="L6641">
            <v>0.75</v>
          </cell>
          <cell r="M6641">
            <v>1</v>
          </cell>
          <cell r="N6641">
            <v>0.94562960909333638</v>
          </cell>
          <cell r="O6641">
            <v>0.75</v>
          </cell>
          <cell r="P6641">
            <v>4.0777793179997718E-2</v>
          </cell>
        </row>
        <row r="6642">
          <cell r="A6642" t="str">
            <v>Retrofit</v>
          </cell>
          <cell r="B6642" t="str">
            <v>NC-E-RL-4-HV-RT-HP-HV-FMO069-10</v>
          </cell>
          <cell r="C6642" t="str">
            <v>NC-B-RT-4-HV-RT-HP-HV-FMO069-10</v>
          </cell>
          <cell r="D6642" t="str">
            <v>NC-B-RT-4-HV-RT-HP-HV-FMO069-10</v>
          </cell>
          <cell r="E6642" t="str">
            <v>Reduction/Optimization in Fan Flowrate</v>
          </cell>
          <cell r="F6642" t="str">
            <v>Religious</v>
          </cell>
          <cell r="G6642" t="str">
            <v>Heating</v>
          </cell>
          <cell r="H6642" t="str">
            <v>Existing</v>
          </cell>
          <cell r="I6642" t="str">
            <v>Early Replacement</v>
          </cell>
          <cell r="J6642">
            <v>1</v>
          </cell>
          <cell r="K6642">
            <v>1</v>
          </cell>
          <cell r="L6642">
            <v>0</v>
          </cell>
          <cell r="M6642">
            <v>1</v>
          </cell>
          <cell r="N6642">
            <v>0.94562960909333638</v>
          </cell>
          <cell r="O6642">
            <v>0</v>
          </cell>
          <cell r="P6642">
            <v>0</v>
          </cell>
        </row>
        <row r="6643">
          <cell r="A6643" t="str">
            <v>Retrofit</v>
          </cell>
          <cell r="B6643" t="str">
            <v>NC-N-RL-4-HV-RT-HP-HV-FMO069-10</v>
          </cell>
          <cell r="C6643" t="str">
            <v>NC-B-RT-4-HV-RT-HP-HV-FMO069-10</v>
          </cell>
          <cell r="D6643" t="str">
            <v>NC-B-RT-4-HV-RT-HP-HV-FMO069-10</v>
          </cell>
          <cell r="E6643" t="str">
            <v>Reduction/Optimization in Fan Flowrate</v>
          </cell>
          <cell r="F6643" t="str">
            <v>Religious</v>
          </cell>
          <cell r="G6643" t="str">
            <v>Heating</v>
          </cell>
          <cell r="H6643" t="str">
            <v>New</v>
          </cell>
          <cell r="I6643" t="str">
            <v>New</v>
          </cell>
          <cell r="J6643">
            <v>1</v>
          </cell>
          <cell r="K6643">
            <v>1</v>
          </cell>
          <cell r="L6643">
            <v>0</v>
          </cell>
          <cell r="M6643">
            <v>1</v>
          </cell>
          <cell r="N6643">
            <v>0.34838985598175548</v>
          </cell>
          <cell r="O6643">
            <v>0</v>
          </cell>
          <cell r="P6643">
            <v>0</v>
          </cell>
        </row>
        <row r="6644">
          <cell r="A6644" t="str">
            <v>Retrofit</v>
          </cell>
          <cell r="B6644" t="str">
            <v>NC-B-RS-2-HV-RT-HP-HV-FMO069-10</v>
          </cell>
          <cell r="C6644" t="str">
            <v>NC-B-SO-2-HV-RT-HP-HV-FMO069-10</v>
          </cell>
          <cell r="D6644" t="str">
            <v>NC-B-SO-2-HV-RT-HP-HV-FMO069-10</v>
          </cell>
          <cell r="E6644" t="str">
            <v>Reduction/Optimization in Fan Flowrate</v>
          </cell>
          <cell r="F6644" t="str">
            <v>Restaurant</v>
          </cell>
          <cell r="G6644" t="str">
            <v>Heating</v>
          </cell>
          <cell r="H6644" t="str">
            <v>Existing</v>
          </cell>
          <cell r="I6644" t="str">
            <v>Burn Out</v>
          </cell>
          <cell r="J6644">
            <v>1</v>
          </cell>
          <cell r="K6644">
            <v>1</v>
          </cell>
          <cell r="L6644">
            <v>0.75</v>
          </cell>
          <cell r="M6644">
            <v>1</v>
          </cell>
          <cell r="N6644">
            <v>0.94562960909333638</v>
          </cell>
          <cell r="O6644">
            <v>0.75</v>
          </cell>
          <cell r="P6644">
            <v>4.0777793179997718E-2</v>
          </cell>
        </row>
        <row r="6645">
          <cell r="A6645" t="str">
            <v>Retrofit</v>
          </cell>
          <cell r="B6645" t="str">
            <v>NC-E-RS-2-HV-RT-HP-HV-FMO069-10</v>
          </cell>
          <cell r="C6645" t="str">
            <v>NC-B-SO-2-HV-RT-HP-HV-FMO069-10</v>
          </cell>
          <cell r="D6645" t="str">
            <v>NC-B-SO-2-HV-RT-HP-HV-FMO069-10</v>
          </cell>
          <cell r="E6645" t="str">
            <v>Reduction/Optimization in Fan Flowrate</v>
          </cell>
          <cell r="F6645" t="str">
            <v>Restaurant</v>
          </cell>
          <cell r="G6645" t="str">
            <v>Heating</v>
          </cell>
          <cell r="H6645" t="str">
            <v>Existing</v>
          </cell>
          <cell r="I6645" t="str">
            <v>Early Replacement</v>
          </cell>
          <cell r="J6645">
            <v>1</v>
          </cell>
          <cell r="K6645">
            <v>1</v>
          </cell>
          <cell r="L6645">
            <v>0</v>
          </cell>
          <cell r="M6645">
            <v>1</v>
          </cell>
          <cell r="N6645">
            <v>0.94562960909333638</v>
          </cell>
          <cell r="O6645">
            <v>0</v>
          </cell>
          <cell r="P6645">
            <v>0</v>
          </cell>
        </row>
        <row r="6646">
          <cell r="A6646" t="str">
            <v>Retrofit</v>
          </cell>
          <cell r="B6646" t="str">
            <v>NC-N-RS-2-HV-RT-HP-HV-FMO069-10</v>
          </cell>
          <cell r="C6646" t="str">
            <v>NC-B-SO-2-HV-RT-HP-HV-FMO069-10</v>
          </cell>
          <cell r="D6646" t="str">
            <v>NC-B-SO-2-HV-RT-HP-HV-FMO069-10</v>
          </cell>
          <cell r="E6646" t="str">
            <v>Reduction/Optimization in Fan Flowrate</v>
          </cell>
          <cell r="F6646" t="str">
            <v>Restaurant</v>
          </cell>
          <cell r="G6646" t="str">
            <v>Heating</v>
          </cell>
          <cell r="H6646" t="str">
            <v>New</v>
          </cell>
          <cell r="I6646" t="str">
            <v>New</v>
          </cell>
          <cell r="J6646">
            <v>1</v>
          </cell>
          <cell r="K6646">
            <v>1</v>
          </cell>
          <cell r="L6646">
            <v>0</v>
          </cell>
          <cell r="M6646">
            <v>1</v>
          </cell>
          <cell r="N6646">
            <v>0.34838985598175548</v>
          </cell>
          <cell r="O6646">
            <v>0</v>
          </cell>
          <cell r="P6646">
            <v>0</v>
          </cell>
        </row>
        <row r="6647">
          <cell r="A6647" t="str">
            <v>Retrofit</v>
          </cell>
          <cell r="B6647" t="str">
            <v>NC-B-RT-4-HV-RT-HP-HV-FMO069-10</v>
          </cell>
          <cell r="C6647" t="str">
            <v>NC-B-RT-4-HV-RT-HP-HV-FMO069-10</v>
          </cell>
          <cell r="D6647" t="str">
            <v>NC-B-RT-4-HV-RT-HP-HV-FMO069-10</v>
          </cell>
          <cell r="E6647" t="str">
            <v>Reduction/Optimization in Fan Flowrate</v>
          </cell>
          <cell r="F6647" t="str">
            <v>Large_Retail</v>
          </cell>
          <cell r="G6647" t="str">
            <v>Heating</v>
          </cell>
          <cell r="H6647" t="str">
            <v>Existing</v>
          </cell>
          <cell r="I6647" t="str">
            <v>Burn Out</v>
          </cell>
          <cell r="J6647">
            <v>1</v>
          </cell>
          <cell r="K6647">
            <v>1</v>
          </cell>
          <cell r="L6647">
            <v>0.75</v>
          </cell>
          <cell r="M6647">
            <v>1</v>
          </cell>
          <cell r="N6647">
            <v>0.94562960909333638</v>
          </cell>
          <cell r="O6647">
            <v>0.75</v>
          </cell>
          <cell r="P6647">
            <v>4.0777793179997718E-2</v>
          </cell>
        </row>
        <row r="6648">
          <cell r="A6648" t="str">
            <v>Retrofit</v>
          </cell>
          <cell r="B6648" t="str">
            <v>NC-E-RT-4-HV-RT-HP-HV-FMO069-10</v>
          </cell>
          <cell r="C6648" t="str">
            <v>NC-B-RT-4-HV-RT-HP-HV-FMO069-10</v>
          </cell>
          <cell r="D6648" t="str">
            <v>NC-B-RT-4-HV-RT-HP-HV-FMO069-10</v>
          </cell>
          <cell r="E6648" t="str">
            <v>Reduction/Optimization in Fan Flowrate</v>
          </cell>
          <cell r="F6648" t="str">
            <v>Large_Retail</v>
          </cell>
          <cell r="G6648" t="str">
            <v>Heating</v>
          </cell>
          <cell r="H6648" t="str">
            <v>Existing</v>
          </cell>
          <cell r="I6648" t="str">
            <v>Early Replacement</v>
          </cell>
          <cell r="J6648">
            <v>1</v>
          </cell>
          <cell r="K6648">
            <v>1</v>
          </cell>
          <cell r="L6648">
            <v>0</v>
          </cell>
          <cell r="M6648">
            <v>1</v>
          </cell>
          <cell r="N6648">
            <v>0.94562960909333638</v>
          </cell>
          <cell r="O6648">
            <v>0</v>
          </cell>
          <cell r="P6648">
            <v>0</v>
          </cell>
        </row>
        <row r="6649">
          <cell r="A6649" t="str">
            <v>Retrofit</v>
          </cell>
          <cell r="B6649" t="str">
            <v>NC-N-RT-4-HV-RT-HP-HV-FMO069-10</v>
          </cell>
          <cell r="C6649" t="str">
            <v>NC-B-RT-4-HV-RT-HP-HV-FMO069-10</v>
          </cell>
          <cell r="D6649" t="str">
            <v>NC-B-RT-4-HV-RT-HP-HV-FMO069-10</v>
          </cell>
          <cell r="E6649" t="str">
            <v>Reduction/Optimization in Fan Flowrate</v>
          </cell>
          <cell r="F6649" t="str">
            <v>Large_Retail</v>
          </cell>
          <cell r="G6649" t="str">
            <v>Heating</v>
          </cell>
          <cell r="H6649" t="str">
            <v>New</v>
          </cell>
          <cell r="I6649" t="str">
            <v>New</v>
          </cell>
          <cell r="J6649">
            <v>1</v>
          </cell>
          <cell r="K6649">
            <v>1</v>
          </cell>
          <cell r="L6649">
            <v>0</v>
          </cell>
          <cell r="M6649">
            <v>1</v>
          </cell>
          <cell r="N6649">
            <v>0.34838985598175548</v>
          </cell>
          <cell r="O6649">
            <v>0</v>
          </cell>
          <cell r="P6649">
            <v>0</v>
          </cell>
        </row>
        <row r="6650">
          <cell r="A6650" t="str">
            <v>Retrofit</v>
          </cell>
          <cell r="B6650" t="str">
            <v>NC-B-SO-2-HV-RT-HP-HV-FMO069-10</v>
          </cell>
          <cell r="C6650" t="str">
            <v>NC-B-SO-2-HV-RT-HP-HV-FMO069-10</v>
          </cell>
          <cell r="D6650" t="str">
            <v>NC-B-SO-2-HV-RT-HP-HV-FMO069-10</v>
          </cell>
          <cell r="E6650" t="str">
            <v>Reduction/Optimization in Fan Flowrate</v>
          </cell>
          <cell r="F6650" t="str">
            <v>Small_Office</v>
          </cell>
          <cell r="G6650" t="str">
            <v>Heating</v>
          </cell>
          <cell r="H6650" t="str">
            <v>Existing</v>
          </cell>
          <cell r="I6650" t="str">
            <v>Burn Out</v>
          </cell>
          <cell r="J6650">
            <v>1</v>
          </cell>
          <cell r="K6650">
            <v>1</v>
          </cell>
          <cell r="L6650">
            <v>0.75</v>
          </cell>
          <cell r="M6650">
            <v>1</v>
          </cell>
          <cell r="N6650">
            <v>0.94562960909333638</v>
          </cell>
          <cell r="O6650">
            <v>0.75</v>
          </cell>
          <cell r="P6650">
            <v>4.0777793179997718E-2</v>
          </cell>
        </row>
        <row r="6651">
          <cell r="A6651" t="str">
            <v>Retrofit</v>
          </cell>
          <cell r="B6651" t="str">
            <v>NC-E-SO-2-HV-RT-HP-HV-FMO069-10</v>
          </cell>
          <cell r="C6651" t="str">
            <v>NC-B-SO-2-HV-RT-HP-HV-FMO069-10</v>
          </cell>
          <cell r="D6651" t="str">
            <v>NC-B-SO-2-HV-RT-HP-HV-FMO069-10</v>
          </cell>
          <cell r="E6651" t="str">
            <v>Reduction/Optimization in Fan Flowrate</v>
          </cell>
          <cell r="F6651" t="str">
            <v>Small_Office</v>
          </cell>
          <cell r="G6651" t="str">
            <v>Heating</v>
          </cell>
          <cell r="H6651" t="str">
            <v>Existing</v>
          </cell>
          <cell r="I6651" t="str">
            <v>Early Replacement</v>
          </cell>
          <cell r="J6651">
            <v>1</v>
          </cell>
          <cell r="K6651">
            <v>1</v>
          </cell>
          <cell r="L6651">
            <v>0</v>
          </cell>
          <cell r="M6651">
            <v>1</v>
          </cell>
          <cell r="N6651">
            <v>0.94562960909333638</v>
          </cell>
          <cell r="O6651">
            <v>0</v>
          </cell>
          <cell r="P6651">
            <v>0</v>
          </cell>
        </row>
        <row r="6652">
          <cell r="A6652" t="str">
            <v>Retrofit</v>
          </cell>
          <cell r="B6652" t="str">
            <v>NC-N-SO-2-HV-RT-HP-HV-FMO069-10</v>
          </cell>
          <cell r="C6652" t="str">
            <v>NC-B-SO-2-HV-RT-HP-HV-FMO069-10</v>
          </cell>
          <cell r="D6652" t="str">
            <v>NC-B-SO-2-HV-RT-HP-HV-FMO069-10</v>
          </cell>
          <cell r="E6652" t="str">
            <v>Reduction/Optimization in Fan Flowrate</v>
          </cell>
          <cell r="F6652" t="str">
            <v>Small_Office</v>
          </cell>
          <cell r="G6652" t="str">
            <v>Heating</v>
          </cell>
          <cell r="H6652" t="str">
            <v>New</v>
          </cell>
          <cell r="I6652" t="str">
            <v>New</v>
          </cell>
          <cell r="J6652">
            <v>1</v>
          </cell>
          <cell r="K6652">
            <v>1</v>
          </cell>
          <cell r="L6652">
            <v>0</v>
          </cell>
          <cell r="M6652">
            <v>1</v>
          </cell>
          <cell r="N6652">
            <v>0.34838985598175548</v>
          </cell>
          <cell r="O6652">
            <v>0</v>
          </cell>
          <cell r="P6652">
            <v>0</v>
          </cell>
        </row>
        <row r="6653">
          <cell r="A6653" t="str">
            <v>Retrofit</v>
          </cell>
          <cell r="B6653" t="str">
            <v>NC-B-SR-2-HV-RT-HP-HV-FMO069-10</v>
          </cell>
          <cell r="C6653" t="str">
            <v>NC-B-SO-2-HV-RT-HP-HV-FMO069-10</v>
          </cell>
          <cell r="D6653" t="str">
            <v>NC-B-SO-2-HV-RT-HP-HV-FMO069-10</v>
          </cell>
          <cell r="E6653" t="str">
            <v>Reduction/Optimization in Fan Flowrate</v>
          </cell>
          <cell r="F6653" t="str">
            <v>Small_Retail</v>
          </cell>
          <cell r="G6653" t="str">
            <v>Heating</v>
          </cell>
          <cell r="H6653" t="str">
            <v>Existing</v>
          </cell>
          <cell r="I6653" t="str">
            <v>Burn Out</v>
          </cell>
          <cell r="J6653">
            <v>1</v>
          </cell>
          <cell r="K6653">
            <v>1</v>
          </cell>
          <cell r="L6653">
            <v>0.75</v>
          </cell>
          <cell r="M6653">
            <v>1</v>
          </cell>
          <cell r="N6653">
            <v>0.94562960909333638</v>
          </cell>
          <cell r="O6653">
            <v>0.75</v>
          </cell>
          <cell r="P6653">
            <v>4.0777793179997718E-2</v>
          </cell>
        </row>
        <row r="6654">
          <cell r="A6654" t="str">
            <v>Retrofit</v>
          </cell>
          <cell r="B6654" t="str">
            <v>NC-E-SR-2-HV-RT-HP-HV-FMO069-10</v>
          </cell>
          <cell r="C6654" t="str">
            <v>NC-B-SO-2-HV-RT-HP-HV-FMO069-10</v>
          </cell>
          <cell r="D6654" t="str">
            <v>NC-B-SO-2-HV-RT-HP-HV-FMO069-10</v>
          </cell>
          <cell r="E6654" t="str">
            <v>Reduction/Optimization in Fan Flowrate</v>
          </cell>
          <cell r="F6654" t="str">
            <v>Small_Retail</v>
          </cell>
          <cell r="G6654" t="str">
            <v>Heating</v>
          </cell>
          <cell r="H6654" t="str">
            <v>Existing</v>
          </cell>
          <cell r="I6654" t="str">
            <v>Early Replacement</v>
          </cell>
          <cell r="J6654">
            <v>1</v>
          </cell>
          <cell r="K6654">
            <v>1</v>
          </cell>
          <cell r="L6654">
            <v>0</v>
          </cell>
          <cell r="M6654">
            <v>1</v>
          </cell>
          <cell r="N6654">
            <v>0.94562960909333638</v>
          </cell>
          <cell r="O6654">
            <v>0</v>
          </cell>
          <cell r="P6654">
            <v>0</v>
          </cell>
        </row>
        <row r="6655">
          <cell r="A6655" t="str">
            <v>Retrofit</v>
          </cell>
          <cell r="B6655" t="str">
            <v>NC-N-SR-2-HV-RT-HP-HV-FMO069-10</v>
          </cell>
          <cell r="C6655" t="str">
            <v>NC-B-SO-2-HV-RT-HP-HV-FMO069-10</v>
          </cell>
          <cell r="D6655" t="str">
            <v>NC-B-SO-2-HV-RT-HP-HV-FMO069-10</v>
          </cell>
          <cell r="E6655" t="str">
            <v>Reduction/Optimization in Fan Flowrate</v>
          </cell>
          <cell r="F6655" t="str">
            <v>Small_Retail</v>
          </cell>
          <cell r="G6655" t="str">
            <v>Heating</v>
          </cell>
          <cell r="H6655" t="str">
            <v>New</v>
          </cell>
          <cell r="I6655" t="str">
            <v>New</v>
          </cell>
          <cell r="J6655">
            <v>1</v>
          </cell>
          <cell r="K6655">
            <v>1</v>
          </cell>
          <cell r="L6655">
            <v>0</v>
          </cell>
          <cell r="M6655">
            <v>1</v>
          </cell>
          <cell r="N6655">
            <v>0.34838985598175548</v>
          </cell>
          <cell r="O6655">
            <v>0</v>
          </cell>
          <cell r="P6655">
            <v>0</v>
          </cell>
        </row>
        <row r="6656">
          <cell r="A6656" t="str">
            <v>Retrofit</v>
          </cell>
          <cell r="B6656" t="str">
            <v>NC-B-WR-4-HV-RT-HP-HV-FMO069-10</v>
          </cell>
          <cell r="C6656" t="str">
            <v>NC-B-RT-4-HV-RT-HP-HV-FMO069-10</v>
          </cell>
          <cell r="D6656" t="str">
            <v>NC-B-RT-4-HV-RT-HP-HV-FMO069-10</v>
          </cell>
          <cell r="E6656" t="str">
            <v>Reduction/Optimization in Fan Flowrate</v>
          </cell>
          <cell r="F6656" t="str">
            <v>Warehouse</v>
          </cell>
          <cell r="G6656" t="str">
            <v>Heating</v>
          </cell>
          <cell r="H6656" t="str">
            <v>Existing</v>
          </cell>
          <cell r="I6656" t="str">
            <v>Burn Out</v>
          </cell>
          <cell r="J6656">
            <v>1</v>
          </cell>
          <cell r="K6656">
            <v>1</v>
          </cell>
          <cell r="L6656">
            <v>0.75</v>
          </cell>
          <cell r="M6656">
            <v>1</v>
          </cell>
          <cell r="N6656">
            <v>0.94562960909333638</v>
          </cell>
          <cell r="O6656">
            <v>0.75</v>
          </cell>
          <cell r="P6656">
            <v>4.0777793179997718E-2</v>
          </cell>
        </row>
        <row r="6657">
          <cell r="A6657" t="str">
            <v>Retrofit</v>
          </cell>
          <cell r="B6657" t="str">
            <v>NC-E-WR-4-HV-RT-HP-HV-FMO069-10</v>
          </cell>
          <cell r="C6657" t="str">
            <v>NC-B-RT-4-HV-RT-HP-HV-FMO069-10</v>
          </cell>
          <cell r="D6657" t="str">
            <v>NC-B-RT-4-HV-RT-HP-HV-FMO069-10</v>
          </cell>
          <cell r="E6657" t="str">
            <v>Reduction/Optimization in Fan Flowrate</v>
          </cell>
          <cell r="F6657" t="str">
            <v>Warehouse</v>
          </cell>
          <cell r="G6657" t="str">
            <v>Heating</v>
          </cell>
          <cell r="H6657" t="str">
            <v>Existing</v>
          </cell>
          <cell r="I6657" t="str">
            <v>Early Replacement</v>
          </cell>
          <cell r="J6657">
            <v>1</v>
          </cell>
          <cell r="K6657">
            <v>1</v>
          </cell>
          <cell r="L6657">
            <v>0</v>
          </cell>
          <cell r="M6657">
            <v>1</v>
          </cell>
          <cell r="N6657">
            <v>0.94562960909333638</v>
          </cell>
          <cell r="O6657">
            <v>0</v>
          </cell>
          <cell r="P6657">
            <v>0</v>
          </cell>
        </row>
        <row r="6658">
          <cell r="A6658" t="str">
            <v>Retrofit</v>
          </cell>
          <cell r="B6658" t="str">
            <v>NC-N-WR-4-HV-RT-HP-HV-FMO069-10</v>
          </cell>
          <cell r="C6658" t="str">
            <v>NC-B-RT-4-HV-RT-HP-HV-FMO069-10</v>
          </cell>
          <cell r="D6658" t="str">
            <v>NC-B-RT-4-HV-RT-HP-HV-FMO069-10</v>
          </cell>
          <cell r="E6658" t="str">
            <v>Reduction/Optimization in Fan Flowrate</v>
          </cell>
          <cell r="F6658" t="str">
            <v>Warehouse</v>
          </cell>
          <cell r="G6658" t="str">
            <v>Heating</v>
          </cell>
          <cell r="H6658" t="str">
            <v>New</v>
          </cell>
          <cell r="I6658" t="str">
            <v>New</v>
          </cell>
          <cell r="J6658">
            <v>1</v>
          </cell>
          <cell r="K6658">
            <v>1</v>
          </cell>
          <cell r="L6658">
            <v>0</v>
          </cell>
          <cell r="M6658">
            <v>1</v>
          </cell>
          <cell r="N6658">
            <v>0.34838985598175548</v>
          </cell>
          <cell r="O6658">
            <v>0</v>
          </cell>
          <cell r="P6658">
            <v>0</v>
          </cell>
        </row>
        <row r="6659">
          <cell r="A6659" t="str">
            <v>Retrofit</v>
          </cell>
          <cell r="B6659" t="str">
            <v>NC-B-AM-4-HV-RT-HP-HV-OTH070-10</v>
          </cell>
          <cell r="C6659" t="str">
            <v>NC-B-RT-4-HV-RT-HP-HV-OTH070-10</v>
          </cell>
          <cell r="D6659" t="str">
            <v>NC-B-RT-4-HV-RT-HP-HV-OTH070-10</v>
          </cell>
          <cell r="E6659" t="str">
            <v>Reduction/Optimization of Outside Air Ventilation</v>
          </cell>
          <cell r="F6659" t="str">
            <v>Amusement</v>
          </cell>
          <cell r="G6659" t="str">
            <v>Heating</v>
          </cell>
          <cell r="H6659" t="str">
            <v>Existing</v>
          </cell>
          <cell r="I6659" t="str">
            <v>Burn Out</v>
          </cell>
          <cell r="J6659">
            <v>1</v>
          </cell>
          <cell r="K6659">
            <v>1</v>
          </cell>
          <cell r="L6659">
            <v>0.61669551257804256</v>
          </cell>
          <cell r="M6659">
            <v>1</v>
          </cell>
          <cell r="N6659">
            <v>0.94562960909333638</v>
          </cell>
          <cell r="O6659">
            <v>0.61669551257804256</v>
          </cell>
          <cell r="P6659">
            <v>3.3529976089253469E-2</v>
          </cell>
        </row>
        <row r="6660">
          <cell r="A6660" t="str">
            <v>Retrofit</v>
          </cell>
          <cell r="B6660" t="str">
            <v>NC-B-AM-4-HV-WS-GH-HV-OTH070-10</v>
          </cell>
          <cell r="C6660" t="str">
            <v>NC-B-RT-4-HV-WS-GH-HV-OTH070-10</v>
          </cell>
          <cell r="D6660" t="str">
            <v>NC-B-RT-4-HV-WS-GH-HV-OTH070-10</v>
          </cell>
          <cell r="E6660" t="str">
            <v>Reduction/Optimization of Outside Air Ventilation</v>
          </cell>
          <cell r="F6660" t="str">
            <v>Amusement</v>
          </cell>
          <cell r="G6660" t="str">
            <v>Heating</v>
          </cell>
          <cell r="H6660" t="str">
            <v>Existing</v>
          </cell>
          <cell r="I6660" t="str">
            <v>Burn Out</v>
          </cell>
          <cell r="J6660">
            <v>1</v>
          </cell>
          <cell r="K6660">
            <v>1</v>
          </cell>
          <cell r="L6660">
            <v>0.13330448742195744</v>
          </cell>
          <cell r="M6660">
            <v>1</v>
          </cell>
          <cell r="N6660">
            <v>0.94562960909333638</v>
          </cell>
          <cell r="O6660">
            <v>0.13330448742195744</v>
          </cell>
          <cell r="P6660">
            <v>7.2478170907442499E-3</v>
          </cell>
        </row>
        <row r="6661">
          <cell r="A6661" t="str">
            <v>Retrofit</v>
          </cell>
          <cell r="B6661" t="str">
            <v>NC-E-AM-4-HV-RT-HP-HV-OTH070-10</v>
          </cell>
          <cell r="C6661" t="str">
            <v>NC-B-RT-4-HV-RT-HP-HV-OTH070-10</v>
          </cell>
          <cell r="D6661" t="str">
            <v>NC-B-RT-4-HV-RT-HP-HV-OTH070-10</v>
          </cell>
          <cell r="E6661" t="str">
            <v>Reduction/Optimization of Outside Air Ventilation</v>
          </cell>
          <cell r="F6661" t="str">
            <v>Amusement</v>
          </cell>
          <cell r="G6661" t="str">
            <v>Heating</v>
          </cell>
          <cell r="H6661" t="str">
            <v>Existing</v>
          </cell>
          <cell r="I6661" t="str">
            <v>Early Replacement</v>
          </cell>
          <cell r="J6661">
            <v>1</v>
          </cell>
          <cell r="K6661">
            <v>1</v>
          </cell>
          <cell r="L6661">
            <v>0</v>
          </cell>
          <cell r="M6661">
            <v>1</v>
          </cell>
          <cell r="N6661">
            <v>0.94562960909333638</v>
          </cell>
          <cell r="O6661">
            <v>0</v>
          </cell>
          <cell r="P6661">
            <v>0</v>
          </cell>
        </row>
        <row r="6662">
          <cell r="A6662" t="str">
            <v>Retrofit</v>
          </cell>
          <cell r="B6662" t="str">
            <v>NC-E-AM-4-HV-WS-GH-HV-OTH070-10</v>
          </cell>
          <cell r="C6662" t="str">
            <v>NC-B-RT-4-HV-WS-GH-HV-OTH070-10</v>
          </cell>
          <cell r="D6662" t="str">
            <v>NC-B-RT-4-HV-WS-GH-HV-OTH070-10</v>
          </cell>
          <cell r="E6662" t="str">
            <v>Reduction/Optimization of Outside Air Ventilation</v>
          </cell>
          <cell r="F6662" t="str">
            <v>Amusement</v>
          </cell>
          <cell r="G6662" t="str">
            <v>Heating</v>
          </cell>
          <cell r="H6662" t="str">
            <v>Existing</v>
          </cell>
          <cell r="I6662" t="str">
            <v>Early Replacement</v>
          </cell>
          <cell r="J6662">
            <v>1</v>
          </cell>
          <cell r="K6662">
            <v>1</v>
          </cell>
          <cell r="L6662">
            <v>0</v>
          </cell>
          <cell r="M6662">
            <v>1</v>
          </cell>
          <cell r="N6662">
            <v>0.94562960909333638</v>
          </cell>
          <cell r="O6662">
            <v>0</v>
          </cell>
          <cell r="P6662">
            <v>0</v>
          </cell>
        </row>
        <row r="6663">
          <cell r="A6663" t="str">
            <v>Retrofit</v>
          </cell>
          <cell r="B6663" t="str">
            <v>NC-N-AM-4-HV-RT-HP-HV-OTH070-10</v>
          </cell>
          <cell r="C6663" t="str">
            <v>NC-B-RT-4-HV-RT-HP-HV-OTH070-10</v>
          </cell>
          <cell r="D6663" t="str">
            <v>NC-B-RT-4-HV-RT-HP-HV-OTH070-10</v>
          </cell>
          <cell r="E6663" t="str">
            <v>Reduction/Optimization of Outside Air Ventilation</v>
          </cell>
          <cell r="F6663" t="str">
            <v>Amusement</v>
          </cell>
          <cell r="G6663" t="str">
            <v>Heating</v>
          </cell>
          <cell r="H6663" t="str">
            <v>New</v>
          </cell>
          <cell r="I6663" t="str">
            <v>New</v>
          </cell>
          <cell r="J6663">
            <v>1</v>
          </cell>
          <cell r="K6663">
            <v>1</v>
          </cell>
          <cell r="L6663">
            <v>0</v>
          </cell>
          <cell r="M6663">
            <v>1</v>
          </cell>
          <cell r="N6663">
            <v>0.34838985598175548</v>
          </cell>
          <cell r="O6663">
            <v>0</v>
          </cell>
          <cell r="P6663">
            <v>0</v>
          </cell>
        </row>
        <row r="6664">
          <cell r="A6664" t="str">
            <v>Retrofit</v>
          </cell>
          <cell r="B6664" t="str">
            <v>NC-N-AM-4-HV-WS-GH-HV-OTH070-10</v>
          </cell>
          <cell r="C6664" t="str">
            <v>NC-B-RT-4-HV-WS-GH-HV-OTH070-10</v>
          </cell>
          <cell r="D6664" t="str">
            <v>NC-B-RT-4-HV-WS-GH-HV-OTH070-10</v>
          </cell>
          <cell r="E6664" t="str">
            <v>Reduction/Optimization of Outside Air Ventilation</v>
          </cell>
          <cell r="F6664" t="str">
            <v>Amusement</v>
          </cell>
          <cell r="G6664" t="str">
            <v>Heating</v>
          </cell>
          <cell r="H6664" t="str">
            <v>New</v>
          </cell>
          <cell r="I6664" t="str">
            <v>New</v>
          </cell>
          <cell r="J6664">
            <v>1</v>
          </cell>
          <cell r="K6664">
            <v>1</v>
          </cell>
          <cell r="L6664">
            <v>0</v>
          </cell>
          <cell r="M6664">
            <v>1</v>
          </cell>
          <cell r="N6664">
            <v>0.34838985598175548</v>
          </cell>
          <cell r="O6664">
            <v>0</v>
          </cell>
          <cell r="P6664">
            <v>0</v>
          </cell>
        </row>
        <row r="6665">
          <cell r="A6665" t="str">
            <v>Retrofit</v>
          </cell>
          <cell r="B6665" t="str">
            <v>NC-B-ED-2-HV-PT-HP-HV-OTH070-10</v>
          </cell>
          <cell r="C6665" t="str">
            <v>NC-B-LG-2-HV-PT-HP-HV-OTH070-10</v>
          </cell>
          <cell r="D6665" t="str">
            <v>NC-B-LG-2-HV-PT-HP-HV-OTH070-10</v>
          </cell>
          <cell r="E6665" t="str">
            <v>Reduction/Optimization of Outside Air Ventilation</v>
          </cell>
          <cell r="F6665" t="str">
            <v>Education</v>
          </cell>
          <cell r="G6665" t="str">
            <v>Heating</v>
          </cell>
          <cell r="H6665" t="str">
            <v>Existing</v>
          </cell>
          <cell r="I6665" t="str">
            <v>Burn Out</v>
          </cell>
          <cell r="J6665">
            <v>1</v>
          </cell>
          <cell r="K6665">
            <v>1</v>
          </cell>
          <cell r="L6665">
            <v>0.75</v>
          </cell>
          <cell r="M6665">
            <v>1</v>
          </cell>
          <cell r="N6665">
            <v>0.94562960909333638</v>
          </cell>
          <cell r="O6665">
            <v>0.75</v>
          </cell>
          <cell r="P6665">
            <v>4.0777793179997718E-2</v>
          </cell>
        </row>
        <row r="6666">
          <cell r="A6666" t="str">
            <v>Retrofit</v>
          </cell>
          <cell r="B6666" t="str">
            <v>NC-E-ED-2-HV-PT-HP-HV-OTH070-10</v>
          </cell>
          <cell r="C6666" t="str">
            <v>NC-B-LG-2-HV-PT-HP-HV-OTH070-10</v>
          </cell>
          <cell r="D6666" t="str">
            <v>NC-B-LG-2-HV-PT-HP-HV-OTH070-10</v>
          </cell>
          <cell r="E6666" t="str">
            <v>Reduction/Optimization of Outside Air Ventilation</v>
          </cell>
          <cell r="F6666" t="str">
            <v>Education</v>
          </cell>
          <cell r="G6666" t="str">
            <v>Heating</v>
          </cell>
          <cell r="H6666" t="str">
            <v>Existing</v>
          </cell>
          <cell r="I6666" t="str">
            <v>Early Replacement</v>
          </cell>
          <cell r="J6666">
            <v>1</v>
          </cell>
          <cell r="K6666">
            <v>1</v>
          </cell>
          <cell r="L6666">
            <v>0</v>
          </cell>
          <cell r="M6666">
            <v>1</v>
          </cell>
          <cell r="N6666">
            <v>0.94562960909333638</v>
          </cell>
          <cell r="O6666">
            <v>0</v>
          </cell>
          <cell r="P6666">
            <v>0</v>
          </cell>
        </row>
        <row r="6667">
          <cell r="A6667" t="str">
            <v>Retrofit</v>
          </cell>
          <cell r="B6667" t="str">
            <v>NC-N-ED-2-HV-PT-HP-HV-OTH070-10</v>
          </cell>
          <cell r="C6667" t="str">
            <v>NC-B-LG-2-HV-PT-HP-HV-OTH070-10</v>
          </cell>
          <cell r="D6667" t="str">
            <v>NC-B-LG-2-HV-PT-HP-HV-OTH070-10</v>
          </cell>
          <cell r="E6667" t="str">
            <v>Reduction/Optimization of Outside Air Ventilation</v>
          </cell>
          <cell r="F6667" t="str">
            <v>Education</v>
          </cell>
          <cell r="G6667" t="str">
            <v>Heating</v>
          </cell>
          <cell r="H6667" t="str">
            <v>New</v>
          </cell>
          <cell r="I6667" t="str">
            <v>New</v>
          </cell>
          <cell r="J6667">
            <v>1</v>
          </cell>
          <cell r="K6667">
            <v>1</v>
          </cell>
          <cell r="L6667">
            <v>0</v>
          </cell>
          <cell r="M6667">
            <v>1</v>
          </cell>
          <cell r="N6667">
            <v>0.34838985598175548</v>
          </cell>
          <cell r="O6667">
            <v>0</v>
          </cell>
          <cell r="P6667">
            <v>0</v>
          </cell>
        </row>
        <row r="6668">
          <cell r="A6668" t="str">
            <v>Retrofit</v>
          </cell>
          <cell r="B6668" t="str">
            <v>NC-B-GR-4-HV-RT-HP-HV-OTH070-10</v>
          </cell>
          <cell r="C6668" t="str">
            <v>NC-B-RT-4-HV-RT-HP-HV-OTH070-10</v>
          </cell>
          <cell r="D6668" t="str">
            <v>NC-B-RT-4-HV-RT-HP-HV-OTH070-10</v>
          </cell>
          <cell r="E6668" t="str">
            <v>Reduction/Optimization of Outside Air Ventilation</v>
          </cell>
          <cell r="F6668" t="str">
            <v>Grocery</v>
          </cell>
          <cell r="G6668" t="str">
            <v>Heating</v>
          </cell>
          <cell r="H6668" t="str">
            <v>Existing</v>
          </cell>
          <cell r="I6668" t="str">
            <v>Burn Out</v>
          </cell>
          <cell r="J6668">
            <v>1</v>
          </cell>
          <cell r="K6668">
            <v>1</v>
          </cell>
          <cell r="L6668">
            <v>0.75</v>
          </cell>
          <cell r="M6668">
            <v>1</v>
          </cell>
          <cell r="N6668">
            <v>0.94562960909333638</v>
          </cell>
          <cell r="O6668">
            <v>0.75</v>
          </cell>
          <cell r="P6668">
            <v>4.0777793179997718E-2</v>
          </cell>
        </row>
        <row r="6669">
          <cell r="A6669" t="str">
            <v>Retrofit</v>
          </cell>
          <cell r="B6669" t="str">
            <v>NC-E-GR-4-HV-RT-HP-HV-OTH070-10</v>
          </cell>
          <cell r="C6669" t="str">
            <v>NC-B-RT-4-HV-RT-HP-HV-OTH070-10</v>
          </cell>
          <cell r="D6669" t="str">
            <v>NC-B-RT-4-HV-RT-HP-HV-OTH070-10</v>
          </cell>
          <cell r="E6669" t="str">
            <v>Reduction/Optimization of Outside Air Ventilation</v>
          </cell>
          <cell r="F6669" t="str">
            <v>Grocery</v>
          </cell>
          <cell r="G6669" t="str">
            <v>Heating</v>
          </cell>
          <cell r="H6669" t="str">
            <v>Existing</v>
          </cell>
          <cell r="I6669" t="str">
            <v>Early Replacement</v>
          </cell>
          <cell r="J6669">
            <v>1</v>
          </cell>
          <cell r="K6669">
            <v>1</v>
          </cell>
          <cell r="L6669">
            <v>0</v>
          </cell>
          <cell r="M6669">
            <v>1</v>
          </cell>
          <cell r="N6669">
            <v>0.94562960909333638</v>
          </cell>
          <cell r="O6669">
            <v>0</v>
          </cell>
          <cell r="P6669">
            <v>0</v>
          </cell>
        </row>
        <row r="6670">
          <cell r="A6670" t="str">
            <v>Retrofit</v>
          </cell>
          <cell r="B6670" t="str">
            <v>NC-N-GR-4-HV-RT-HP-HV-OTH070-10</v>
          </cell>
          <cell r="C6670" t="str">
            <v>NC-B-RT-4-HV-RT-HP-HV-OTH070-10</v>
          </cell>
          <cell r="D6670" t="str">
            <v>NC-B-RT-4-HV-RT-HP-HV-OTH070-10</v>
          </cell>
          <cell r="E6670" t="str">
            <v>Reduction/Optimization of Outside Air Ventilation</v>
          </cell>
          <cell r="F6670" t="str">
            <v>Grocery</v>
          </cell>
          <cell r="G6670" t="str">
            <v>Heating</v>
          </cell>
          <cell r="H6670" t="str">
            <v>New</v>
          </cell>
          <cell r="I6670" t="str">
            <v>New</v>
          </cell>
          <cell r="J6670">
            <v>1</v>
          </cell>
          <cell r="K6670">
            <v>1</v>
          </cell>
          <cell r="L6670">
            <v>0</v>
          </cell>
          <cell r="M6670">
            <v>1</v>
          </cell>
          <cell r="N6670">
            <v>0.34838985598175548</v>
          </cell>
          <cell r="O6670">
            <v>0</v>
          </cell>
          <cell r="P6670">
            <v>0</v>
          </cell>
        </row>
        <row r="6671">
          <cell r="A6671" t="str">
            <v>Retrofit</v>
          </cell>
          <cell r="B6671" t="str">
            <v>NC-B-LG-2-HV-PT-HP-HV-OTH070-10</v>
          </cell>
          <cell r="C6671" t="str">
            <v>NC-B-LG-2-HV-PT-HP-HV-OTH070-10</v>
          </cell>
          <cell r="D6671" t="str">
            <v>NC-B-LG-2-HV-PT-HP-HV-OTH070-10</v>
          </cell>
          <cell r="E6671" t="str">
            <v>Reduction/Optimization of Outside Air Ventilation</v>
          </cell>
          <cell r="F6671" t="str">
            <v>Lodging</v>
          </cell>
          <cell r="G6671" t="str">
            <v>Heating</v>
          </cell>
          <cell r="H6671" t="str">
            <v>Existing</v>
          </cell>
          <cell r="I6671" t="str">
            <v>Burn Out</v>
          </cell>
          <cell r="J6671">
            <v>1</v>
          </cell>
          <cell r="K6671">
            <v>1</v>
          </cell>
          <cell r="L6671">
            <v>0.75</v>
          </cell>
          <cell r="M6671">
            <v>1</v>
          </cell>
          <cell r="N6671">
            <v>0.94562960909333638</v>
          </cell>
          <cell r="O6671">
            <v>0.75</v>
          </cell>
          <cell r="P6671">
            <v>4.0777793179997718E-2</v>
          </cell>
        </row>
        <row r="6672">
          <cell r="A6672" t="str">
            <v>Retrofit</v>
          </cell>
          <cell r="B6672" t="str">
            <v>NC-E-LG-2-HV-PT-HP-HV-OTH070-10</v>
          </cell>
          <cell r="C6672" t="str">
            <v>NC-B-LG-2-HV-PT-HP-HV-OTH070-10</v>
          </cell>
          <cell r="D6672" t="str">
            <v>NC-B-LG-2-HV-PT-HP-HV-OTH070-10</v>
          </cell>
          <cell r="E6672" t="str">
            <v>Reduction/Optimization of Outside Air Ventilation</v>
          </cell>
          <cell r="F6672" t="str">
            <v>Lodging</v>
          </cell>
          <cell r="G6672" t="str">
            <v>Heating</v>
          </cell>
          <cell r="H6672" t="str">
            <v>Existing</v>
          </cell>
          <cell r="I6672" t="str">
            <v>Early Replacement</v>
          </cell>
          <cell r="J6672">
            <v>1</v>
          </cell>
          <cell r="K6672">
            <v>1</v>
          </cell>
          <cell r="L6672">
            <v>0</v>
          </cell>
          <cell r="M6672">
            <v>1</v>
          </cell>
          <cell r="N6672">
            <v>0.94562960909333638</v>
          </cell>
          <cell r="O6672">
            <v>0</v>
          </cell>
          <cell r="P6672">
            <v>0</v>
          </cell>
        </row>
        <row r="6673">
          <cell r="A6673" t="str">
            <v>Retrofit</v>
          </cell>
          <cell r="B6673" t="str">
            <v>NC-N-LG-2-HV-PT-HP-HV-OTH070-10</v>
          </cell>
          <cell r="C6673" t="str">
            <v>NC-B-LG-2-HV-PT-HP-HV-OTH070-10</v>
          </cell>
          <cell r="D6673" t="str">
            <v>NC-B-LG-2-HV-PT-HP-HV-OTH070-10</v>
          </cell>
          <cell r="E6673" t="str">
            <v>Reduction/Optimization of Outside Air Ventilation</v>
          </cell>
          <cell r="F6673" t="str">
            <v>Lodging</v>
          </cell>
          <cell r="G6673" t="str">
            <v>Heating</v>
          </cell>
          <cell r="H6673" t="str">
            <v>New</v>
          </cell>
          <cell r="I6673" t="str">
            <v>New</v>
          </cell>
          <cell r="J6673">
            <v>1</v>
          </cell>
          <cell r="K6673">
            <v>1</v>
          </cell>
          <cell r="L6673">
            <v>0</v>
          </cell>
          <cell r="M6673">
            <v>1</v>
          </cell>
          <cell r="N6673">
            <v>0.34838985598175548</v>
          </cell>
          <cell r="O6673">
            <v>0</v>
          </cell>
          <cell r="P6673">
            <v>0</v>
          </cell>
        </row>
        <row r="6674">
          <cell r="A6674" t="str">
            <v>Retrofit</v>
          </cell>
          <cell r="B6674" t="str">
            <v>NC-B-MO-2-HV-RT-HP-HV-OTH070-10</v>
          </cell>
          <cell r="C6674" t="str">
            <v>NC-B-SO-2-HV-RT-HP-HV-OTH070-10</v>
          </cell>
          <cell r="D6674" t="str">
            <v>NC-B-SO-2-HV-RT-HP-HV-OTH070-10</v>
          </cell>
          <cell r="E6674" t="str">
            <v>Reduction/Optimization of Outside Air Ventilation</v>
          </cell>
          <cell r="F6674" t="str">
            <v>Medical_Office</v>
          </cell>
          <cell r="G6674" t="str">
            <v>Heating</v>
          </cell>
          <cell r="H6674" t="str">
            <v>Existing</v>
          </cell>
          <cell r="I6674" t="str">
            <v>Burn Out</v>
          </cell>
          <cell r="J6674">
            <v>1</v>
          </cell>
          <cell r="K6674">
            <v>1</v>
          </cell>
          <cell r="L6674">
            <v>0.75</v>
          </cell>
          <cell r="M6674">
            <v>1</v>
          </cell>
          <cell r="N6674">
            <v>0.94562960909333638</v>
          </cell>
          <cell r="O6674">
            <v>0.75</v>
          </cell>
          <cell r="P6674">
            <v>4.0777793179997718E-2</v>
          </cell>
        </row>
        <row r="6675">
          <cell r="A6675" t="str">
            <v>Retrofit</v>
          </cell>
          <cell r="B6675" t="str">
            <v>NC-E-MO-2-HV-RT-HP-HV-OTH070-10</v>
          </cell>
          <cell r="C6675" t="str">
            <v>NC-B-SO-2-HV-RT-HP-HV-OTH070-10</v>
          </cell>
          <cell r="D6675" t="str">
            <v>NC-B-SO-2-HV-RT-HP-HV-OTH070-10</v>
          </cell>
          <cell r="E6675" t="str">
            <v>Reduction/Optimization of Outside Air Ventilation</v>
          </cell>
          <cell r="F6675" t="str">
            <v>Medical_Office</v>
          </cell>
          <cell r="G6675" t="str">
            <v>Heating</v>
          </cell>
          <cell r="H6675" t="str">
            <v>Existing</v>
          </cell>
          <cell r="I6675" t="str">
            <v>Early Replacement</v>
          </cell>
          <cell r="J6675">
            <v>1</v>
          </cell>
          <cell r="K6675">
            <v>1</v>
          </cell>
          <cell r="L6675">
            <v>0</v>
          </cell>
          <cell r="M6675">
            <v>1</v>
          </cell>
          <cell r="N6675">
            <v>0.94562960909333638</v>
          </cell>
          <cell r="O6675">
            <v>0</v>
          </cell>
          <cell r="P6675">
            <v>0</v>
          </cell>
        </row>
        <row r="6676">
          <cell r="A6676" t="str">
            <v>Retrofit</v>
          </cell>
          <cell r="B6676" t="str">
            <v>NC-N-MO-2-HV-RT-HP-HV-OTH070-10</v>
          </cell>
          <cell r="C6676" t="str">
            <v>NC-B-SO-2-HV-RT-HP-HV-OTH070-10</v>
          </cell>
          <cell r="D6676" t="str">
            <v>NC-B-SO-2-HV-RT-HP-HV-OTH070-10</v>
          </cell>
          <cell r="E6676" t="str">
            <v>Reduction/Optimization of Outside Air Ventilation</v>
          </cell>
          <cell r="F6676" t="str">
            <v>Medical_Office</v>
          </cell>
          <cell r="G6676" t="str">
            <v>Heating</v>
          </cell>
          <cell r="H6676" t="str">
            <v>New</v>
          </cell>
          <cell r="I6676" t="str">
            <v>New</v>
          </cell>
          <cell r="J6676">
            <v>1</v>
          </cell>
          <cell r="K6676">
            <v>1</v>
          </cell>
          <cell r="L6676">
            <v>0</v>
          </cell>
          <cell r="M6676">
            <v>1</v>
          </cell>
          <cell r="N6676">
            <v>0.34838985598175548</v>
          </cell>
          <cell r="O6676">
            <v>0</v>
          </cell>
          <cell r="P6676">
            <v>0</v>
          </cell>
        </row>
        <row r="6677">
          <cell r="A6677" t="str">
            <v>Retrofit</v>
          </cell>
          <cell r="B6677" t="str">
            <v>NC-B-RL-4-HV-RT-HP-HV-OTH070-10</v>
          </cell>
          <cell r="C6677" t="str">
            <v>NC-B-RT-4-HV-RT-HP-HV-OTH070-10</v>
          </cell>
          <cell r="D6677" t="str">
            <v>NC-B-RT-4-HV-RT-HP-HV-OTH070-10</v>
          </cell>
          <cell r="E6677" t="str">
            <v>Reduction/Optimization of Outside Air Ventilation</v>
          </cell>
          <cell r="F6677" t="str">
            <v>Religious</v>
          </cell>
          <cell r="G6677" t="str">
            <v>Heating</v>
          </cell>
          <cell r="H6677" t="str">
            <v>Existing</v>
          </cell>
          <cell r="I6677" t="str">
            <v>Burn Out</v>
          </cell>
          <cell r="J6677">
            <v>1</v>
          </cell>
          <cell r="K6677">
            <v>1</v>
          </cell>
          <cell r="L6677">
            <v>0.75</v>
          </cell>
          <cell r="M6677">
            <v>1</v>
          </cell>
          <cell r="N6677">
            <v>0.94562960909333638</v>
          </cell>
          <cell r="O6677">
            <v>0.75</v>
          </cell>
          <cell r="P6677">
            <v>4.0777793179997718E-2</v>
          </cell>
        </row>
        <row r="6678">
          <cell r="A6678" t="str">
            <v>Retrofit</v>
          </cell>
          <cell r="B6678" t="str">
            <v>NC-B-RL-4-HV-WS-GH-HV-OTH070-10</v>
          </cell>
          <cell r="C6678" t="str">
            <v>NC-B-RT-4-HV-WS-GH-HV-OTH070-10</v>
          </cell>
          <cell r="D6678" t="str">
            <v>NC-B-RT-4-HV-WS-GH-HV-OTH070-10</v>
          </cell>
          <cell r="E6678" t="str">
            <v>Reduction/Optimization of Outside Air Ventilation</v>
          </cell>
          <cell r="F6678" t="str">
            <v>Religious</v>
          </cell>
          <cell r="G6678" t="str">
            <v>Heating</v>
          </cell>
          <cell r="H6678" t="str">
            <v>Existing</v>
          </cell>
          <cell r="I6678" t="str">
            <v>Burn Out</v>
          </cell>
          <cell r="J6678">
            <v>1</v>
          </cell>
          <cell r="K6678">
            <v>1</v>
          </cell>
          <cell r="L6678">
            <v>0</v>
          </cell>
          <cell r="M6678">
            <v>1</v>
          </cell>
          <cell r="N6678">
            <v>0.94562960909333638</v>
          </cell>
          <cell r="O6678">
            <v>0</v>
          </cell>
          <cell r="P6678">
            <v>0</v>
          </cell>
        </row>
        <row r="6679">
          <cell r="A6679" t="str">
            <v>Retrofit</v>
          </cell>
          <cell r="B6679" t="str">
            <v>NC-E-RL-4-HV-RT-HP-HV-OTH070-10</v>
          </cell>
          <cell r="C6679" t="str">
            <v>NC-B-RT-4-HV-RT-HP-HV-OTH070-10</v>
          </cell>
          <cell r="D6679" t="str">
            <v>NC-B-RT-4-HV-RT-HP-HV-OTH070-10</v>
          </cell>
          <cell r="E6679" t="str">
            <v>Reduction/Optimization of Outside Air Ventilation</v>
          </cell>
          <cell r="F6679" t="str">
            <v>Religious</v>
          </cell>
          <cell r="G6679" t="str">
            <v>Heating</v>
          </cell>
          <cell r="H6679" t="str">
            <v>Existing</v>
          </cell>
          <cell r="I6679" t="str">
            <v>Early Replacement</v>
          </cell>
          <cell r="J6679">
            <v>1</v>
          </cell>
          <cell r="K6679">
            <v>1</v>
          </cell>
          <cell r="L6679">
            <v>0</v>
          </cell>
          <cell r="M6679">
            <v>1</v>
          </cell>
          <cell r="N6679">
            <v>0.94562960909333638</v>
          </cell>
          <cell r="O6679">
            <v>0</v>
          </cell>
          <cell r="P6679">
            <v>0</v>
          </cell>
        </row>
        <row r="6680">
          <cell r="A6680" t="str">
            <v>Retrofit</v>
          </cell>
          <cell r="B6680" t="str">
            <v>NC-E-RL-4-HV-WS-GH-HV-OTH070-10</v>
          </cell>
          <cell r="C6680" t="str">
            <v>NC-B-RT-4-HV-WS-GH-HV-OTH070-10</v>
          </cell>
          <cell r="D6680" t="str">
            <v>NC-B-RT-4-HV-WS-GH-HV-OTH070-10</v>
          </cell>
          <cell r="E6680" t="str">
            <v>Reduction/Optimization of Outside Air Ventilation</v>
          </cell>
          <cell r="F6680" t="str">
            <v>Religious</v>
          </cell>
          <cell r="G6680" t="str">
            <v>Heating</v>
          </cell>
          <cell r="H6680" t="str">
            <v>Existing</v>
          </cell>
          <cell r="I6680" t="str">
            <v>Early Replacement</v>
          </cell>
          <cell r="J6680">
            <v>1</v>
          </cell>
          <cell r="K6680">
            <v>1</v>
          </cell>
          <cell r="L6680">
            <v>0</v>
          </cell>
          <cell r="M6680">
            <v>1</v>
          </cell>
          <cell r="N6680">
            <v>0.94562960909333638</v>
          </cell>
          <cell r="O6680">
            <v>0</v>
          </cell>
          <cell r="P6680">
            <v>0</v>
          </cell>
        </row>
        <row r="6681">
          <cell r="A6681" t="str">
            <v>Retrofit</v>
          </cell>
          <cell r="B6681" t="str">
            <v>NC-N-RL-4-HV-RT-HP-HV-OTH070-10</v>
          </cell>
          <cell r="C6681" t="str">
            <v>NC-B-RT-4-HV-RT-HP-HV-OTH070-10</v>
          </cell>
          <cell r="D6681" t="str">
            <v>NC-B-RT-4-HV-RT-HP-HV-OTH070-10</v>
          </cell>
          <cell r="E6681" t="str">
            <v>Reduction/Optimization of Outside Air Ventilation</v>
          </cell>
          <cell r="F6681" t="str">
            <v>Religious</v>
          </cell>
          <cell r="G6681" t="str">
            <v>Heating</v>
          </cell>
          <cell r="H6681" t="str">
            <v>New</v>
          </cell>
          <cell r="I6681" t="str">
            <v>New</v>
          </cell>
          <cell r="J6681">
            <v>1</v>
          </cell>
          <cell r="K6681">
            <v>1</v>
          </cell>
          <cell r="L6681">
            <v>0</v>
          </cell>
          <cell r="M6681">
            <v>1</v>
          </cell>
          <cell r="N6681">
            <v>0.34838985598175548</v>
          </cell>
          <cell r="O6681">
            <v>0</v>
          </cell>
          <cell r="P6681">
            <v>0</v>
          </cell>
        </row>
        <row r="6682">
          <cell r="A6682" t="str">
            <v>Retrofit</v>
          </cell>
          <cell r="B6682" t="str">
            <v>NC-N-RL-4-HV-WS-GH-HV-OTH070-10</v>
          </cell>
          <cell r="C6682" t="str">
            <v>NC-B-RT-4-HV-WS-GH-HV-OTH070-10</v>
          </cell>
          <cell r="D6682" t="str">
            <v>NC-B-RT-4-HV-WS-GH-HV-OTH070-10</v>
          </cell>
          <cell r="E6682" t="str">
            <v>Reduction/Optimization of Outside Air Ventilation</v>
          </cell>
          <cell r="F6682" t="str">
            <v>Religious</v>
          </cell>
          <cell r="G6682" t="str">
            <v>Heating</v>
          </cell>
          <cell r="H6682" t="str">
            <v>New</v>
          </cell>
          <cell r="I6682" t="str">
            <v>New</v>
          </cell>
          <cell r="J6682">
            <v>1</v>
          </cell>
          <cell r="K6682">
            <v>1</v>
          </cell>
          <cell r="L6682">
            <v>0</v>
          </cell>
          <cell r="M6682">
            <v>1</v>
          </cell>
          <cell r="N6682">
            <v>0.34838985598175548</v>
          </cell>
          <cell r="O6682">
            <v>0</v>
          </cell>
          <cell r="P6682">
            <v>0</v>
          </cell>
        </row>
        <row r="6683">
          <cell r="A6683" t="str">
            <v>Retrofit</v>
          </cell>
          <cell r="B6683" t="str">
            <v>NC-B-RS-2-HV-RT-HP-HV-OTH070-10</v>
          </cell>
          <cell r="C6683" t="str">
            <v>NC-B-SO-2-HV-RT-HP-HV-OTH070-10</v>
          </cell>
          <cell r="D6683" t="str">
            <v>NC-B-SO-2-HV-RT-HP-HV-OTH070-10</v>
          </cell>
          <cell r="E6683" t="str">
            <v>Reduction/Optimization of Outside Air Ventilation</v>
          </cell>
          <cell r="F6683" t="str">
            <v>Restaurant</v>
          </cell>
          <cell r="G6683" t="str">
            <v>Heating</v>
          </cell>
          <cell r="H6683" t="str">
            <v>Existing</v>
          </cell>
          <cell r="I6683" t="str">
            <v>Burn Out</v>
          </cell>
          <cell r="J6683">
            <v>1</v>
          </cell>
          <cell r="K6683">
            <v>1</v>
          </cell>
          <cell r="L6683">
            <v>0.75</v>
          </cell>
          <cell r="M6683">
            <v>1</v>
          </cell>
          <cell r="N6683">
            <v>0.94562960909333638</v>
          </cell>
          <cell r="O6683">
            <v>0.75</v>
          </cell>
          <cell r="P6683">
            <v>4.0777793179997718E-2</v>
          </cell>
        </row>
        <row r="6684">
          <cell r="A6684" t="str">
            <v>Retrofit</v>
          </cell>
          <cell r="B6684" t="str">
            <v>NC-E-RS-2-HV-RT-HP-HV-OTH070-10</v>
          </cell>
          <cell r="C6684" t="str">
            <v>NC-B-SO-2-HV-RT-HP-HV-OTH070-10</v>
          </cell>
          <cell r="D6684" t="str">
            <v>NC-B-SO-2-HV-RT-HP-HV-OTH070-10</v>
          </cell>
          <cell r="E6684" t="str">
            <v>Reduction/Optimization of Outside Air Ventilation</v>
          </cell>
          <cell r="F6684" t="str">
            <v>Restaurant</v>
          </cell>
          <cell r="G6684" t="str">
            <v>Heating</v>
          </cell>
          <cell r="H6684" t="str">
            <v>Existing</v>
          </cell>
          <cell r="I6684" t="str">
            <v>Early Replacement</v>
          </cell>
          <cell r="J6684">
            <v>1</v>
          </cell>
          <cell r="K6684">
            <v>1</v>
          </cell>
          <cell r="L6684">
            <v>0</v>
          </cell>
          <cell r="M6684">
            <v>1</v>
          </cell>
          <cell r="N6684">
            <v>0.94562960909333638</v>
          </cell>
          <cell r="O6684">
            <v>0</v>
          </cell>
          <cell r="P6684">
            <v>0</v>
          </cell>
        </row>
        <row r="6685">
          <cell r="A6685" t="str">
            <v>Retrofit</v>
          </cell>
          <cell r="B6685" t="str">
            <v>NC-N-RS-2-HV-RT-HP-HV-OTH070-10</v>
          </cell>
          <cell r="C6685" t="str">
            <v>NC-B-SO-2-HV-RT-HP-HV-OTH070-10</v>
          </cell>
          <cell r="D6685" t="str">
            <v>NC-B-SO-2-HV-RT-HP-HV-OTH070-10</v>
          </cell>
          <cell r="E6685" t="str">
            <v>Reduction/Optimization of Outside Air Ventilation</v>
          </cell>
          <cell r="F6685" t="str">
            <v>Restaurant</v>
          </cell>
          <cell r="G6685" t="str">
            <v>Heating</v>
          </cell>
          <cell r="H6685" t="str">
            <v>New</v>
          </cell>
          <cell r="I6685" t="str">
            <v>New</v>
          </cell>
          <cell r="J6685">
            <v>1</v>
          </cell>
          <cell r="K6685">
            <v>1</v>
          </cell>
          <cell r="L6685">
            <v>0</v>
          </cell>
          <cell r="M6685">
            <v>1</v>
          </cell>
          <cell r="N6685">
            <v>0.34838985598175548</v>
          </cell>
          <cell r="O6685">
            <v>0</v>
          </cell>
          <cell r="P6685">
            <v>0</v>
          </cell>
        </row>
        <row r="6686">
          <cell r="A6686" t="str">
            <v>Retrofit</v>
          </cell>
          <cell r="B6686" t="str">
            <v>NC-B-RT-4-HV-RT-HP-HV-OTH070-10</v>
          </cell>
          <cell r="C6686" t="str">
            <v>NC-B-RT-4-HV-RT-HP-HV-OTH070-10</v>
          </cell>
          <cell r="D6686" t="str">
            <v>NC-B-RT-4-HV-RT-HP-HV-OTH070-10</v>
          </cell>
          <cell r="E6686" t="str">
            <v>Reduction/Optimization of Outside Air Ventilation</v>
          </cell>
          <cell r="F6686" t="str">
            <v>Large_Retail</v>
          </cell>
          <cell r="G6686" t="str">
            <v>Heating</v>
          </cell>
          <cell r="H6686" t="str">
            <v>Existing</v>
          </cell>
          <cell r="I6686" t="str">
            <v>Burn Out</v>
          </cell>
          <cell r="J6686">
            <v>1</v>
          </cell>
          <cell r="K6686">
            <v>1</v>
          </cell>
          <cell r="L6686">
            <v>0.75</v>
          </cell>
          <cell r="M6686">
            <v>1</v>
          </cell>
          <cell r="N6686">
            <v>0.94562960909333638</v>
          </cell>
          <cell r="O6686">
            <v>0.75</v>
          </cell>
          <cell r="P6686">
            <v>4.0777793179997718E-2</v>
          </cell>
        </row>
        <row r="6687">
          <cell r="A6687" t="str">
            <v>Retrofit</v>
          </cell>
          <cell r="B6687" t="str">
            <v>NC-B-RT-4-HV-WS-GH-HV-OTH070-10</v>
          </cell>
          <cell r="C6687" t="str">
            <v>NC-B-RT-4-HV-WS-GH-HV-OTH070-10</v>
          </cell>
          <cell r="D6687" t="str">
            <v>NC-B-RT-4-HV-WS-GH-HV-OTH070-10</v>
          </cell>
          <cell r="E6687" t="str">
            <v>Reduction/Optimization of Outside Air Ventilation</v>
          </cell>
          <cell r="F6687" t="str">
            <v>Large_Retail</v>
          </cell>
          <cell r="G6687" t="str">
            <v>Heating</v>
          </cell>
          <cell r="H6687" t="str">
            <v>Existing</v>
          </cell>
          <cell r="I6687" t="str">
            <v>Burn Out</v>
          </cell>
          <cell r="J6687">
            <v>1</v>
          </cell>
          <cell r="K6687">
            <v>1</v>
          </cell>
          <cell r="L6687">
            <v>0</v>
          </cell>
          <cell r="M6687">
            <v>1</v>
          </cell>
          <cell r="N6687">
            <v>0.94562960909333638</v>
          </cell>
          <cell r="O6687">
            <v>0</v>
          </cell>
          <cell r="P6687">
            <v>0</v>
          </cell>
        </row>
        <row r="6688">
          <cell r="A6688" t="str">
            <v>Retrofit</v>
          </cell>
          <cell r="B6688" t="str">
            <v>NC-E-RT-4-HV-RT-HP-HV-OTH070-10</v>
          </cell>
          <cell r="C6688" t="str">
            <v>NC-B-RT-4-HV-RT-HP-HV-OTH070-10</v>
          </cell>
          <cell r="D6688" t="str">
            <v>NC-B-RT-4-HV-RT-HP-HV-OTH070-10</v>
          </cell>
          <cell r="E6688" t="str">
            <v>Reduction/Optimization of Outside Air Ventilation</v>
          </cell>
          <cell r="F6688" t="str">
            <v>Large_Retail</v>
          </cell>
          <cell r="G6688" t="str">
            <v>Heating</v>
          </cell>
          <cell r="H6688" t="str">
            <v>Existing</v>
          </cell>
          <cell r="I6688" t="str">
            <v>Early Replacement</v>
          </cell>
          <cell r="J6688">
            <v>1</v>
          </cell>
          <cell r="K6688">
            <v>1</v>
          </cell>
          <cell r="L6688">
            <v>0</v>
          </cell>
          <cell r="M6688">
            <v>1</v>
          </cell>
          <cell r="N6688">
            <v>0.94562960909333638</v>
          </cell>
          <cell r="O6688">
            <v>0</v>
          </cell>
          <cell r="P6688">
            <v>0</v>
          </cell>
        </row>
        <row r="6689">
          <cell r="A6689" t="str">
            <v>Retrofit</v>
          </cell>
          <cell r="B6689" t="str">
            <v>NC-E-RT-4-HV-WS-GH-HV-OTH070-10</v>
          </cell>
          <cell r="C6689" t="str">
            <v>NC-B-RT-4-HV-WS-GH-HV-OTH070-10</v>
          </cell>
          <cell r="D6689" t="str">
            <v>NC-B-RT-4-HV-WS-GH-HV-OTH070-10</v>
          </cell>
          <cell r="E6689" t="str">
            <v>Reduction/Optimization of Outside Air Ventilation</v>
          </cell>
          <cell r="F6689" t="str">
            <v>Large_Retail</v>
          </cell>
          <cell r="G6689" t="str">
            <v>Heating</v>
          </cell>
          <cell r="H6689" t="str">
            <v>Existing</v>
          </cell>
          <cell r="I6689" t="str">
            <v>Early Replacement</v>
          </cell>
          <cell r="J6689">
            <v>1</v>
          </cell>
          <cell r="K6689">
            <v>1</v>
          </cell>
          <cell r="L6689">
            <v>0</v>
          </cell>
          <cell r="M6689">
            <v>1</v>
          </cell>
          <cell r="N6689">
            <v>0.94562960909333638</v>
          </cell>
          <cell r="O6689">
            <v>0</v>
          </cell>
          <cell r="P6689">
            <v>0</v>
          </cell>
        </row>
        <row r="6690">
          <cell r="A6690" t="str">
            <v>Retrofit</v>
          </cell>
          <cell r="B6690" t="str">
            <v>NC-N-RT-4-HV-RT-HP-HV-OTH070-10</v>
          </cell>
          <cell r="C6690" t="str">
            <v>NC-B-RT-4-HV-RT-HP-HV-OTH070-10</v>
          </cell>
          <cell r="D6690" t="str">
            <v>NC-B-RT-4-HV-RT-HP-HV-OTH070-10</v>
          </cell>
          <cell r="E6690" t="str">
            <v>Reduction/Optimization of Outside Air Ventilation</v>
          </cell>
          <cell r="F6690" t="str">
            <v>Large_Retail</v>
          </cell>
          <cell r="G6690" t="str">
            <v>Heating</v>
          </cell>
          <cell r="H6690" t="str">
            <v>New</v>
          </cell>
          <cell r="I6690" t="str">
            <v>New</v>
          </cell>
          <cell r="J6690">
            <v>1</v>
          </cell>
          <cell r="K6690">
            <v>1</v>
          </cell>
          <cell r="L6690">
            <v>0</v>
          </cell>
          <cell r="M6690">
            <v>1</v>
          </cell>
          <cell r="N6690">
            <v>0.34838985598175548</v>
          </cell>
          <cell r="O6690">
            <v>0</v>
          </cell>
          <cell r="P6690">
            <v>0</v>
          </cell>
        </row>
        <row r="6691">
          <cell r="A6691" t="str">
            <v>Retrofit</v>
          </cell>
          <cell r="B6691" t="str">
            <v>NC-N-RT-4-HV-WS-GH-HV-OTH070-10</v>
          </cell>
          <cell r="C6691" t="str">
            <v>NC-B-RT-4-HV-WS-GH-HV-OTH070-10</v>
          </cell>
          <cell r="D6691" t="str">
            <v>NC-B-RT-4-HV-WS-GH-HV-OTH070-10</v>
          </cell>
          <cell r="E6691" t="str">
            <v>Reduction/Optimization of Outside Air Ventilation</v>
          </cell>
          <cell r="F6691" t="str">
            <v>Large_Retail</v>
          </cell>
          <cell r="G6691" t="str">
            <v>Heating</v>
          </cell>
          <cell r="H6691" t="str">
            <v>New</v>
          </cell>
          <cell r="I6691" t="str">
            <v>New</v>
          </cell>
          <cell r="J6691">
            <v>1</v>
          </cell>
          <cell r="K6691">
            <v>1</v>
          </cell>
          <cell r="L6691">
            <v>0</v>
          </cell>
          <cell r="M6691">
            <v>1</v>
          </cell>
          <cell r="N6691">
            <v>0.34838985598175548</v>
          </cell>
          <cell r="O6691">
            <v>0</v>
          </cell>
          <cell r="P6691">
            <v>0</v>
          </cell>
        </row>
        <row r="6692">
          <cell r="A6692" t="str">
            <v>Retrofit</v>
          </cell>
          <cell r="B6692" t="str">
            <v>NC-B-SO-2-HV-RT-HP-HV-OTH070-10</v>
          </cell>
          <cell r="C6692" t="str">
            <v>NC-B-SO-2-HV-RT-HP-HV-OTH070-10</v>
          </cell>
          <cell r="D6692" t="str">
            <v>NC-B-SO-2-HV-RT-HP-HV-OTH070-10</v>
          </cell>
          <cell r="E6692" t="str">
            <v>Reduction/Optimization of Outside Air Ventilation</v>
          </cell>
          <cell r="F6692" t="str">
            <v>Small_Office</v>
          </cell>
          <cell r="G6692" t="str">
            <v>Heating</v>
          </cell>
          <cell r="H6692" t="str">
            <v>Existing</v>
          </cell>
          <cell r="I6692" t="str">
            <v>Burn Out</v>
          </cell>
          <cell r="J6692">
            <v>1</v>
          </cell>
          <cell r="K6692">
            <v>1</v>
          </cell>
          <cell r="L6692">
            <v>0.75</v>
          </cell>
          <cell r="M6692">
            <v>1</v>
          </cell>
          <cell r="N6692">
            <v>0.94562960909333638</v>
          </cell>
          <cell r="O6692">
            <v>0.75</v>
          </cell>
          <cell r="P6692">
            <v>4.0777793179997718E-2</v>
          </cell>
        </row>
        <row r="6693">
          <cell r="A6693" t="str">
            <v>Retrofit</v>
          </cell>
          <cell r="B6693" t="str">
            <v>NC-E-SO-2-HV-RT-HP-HV-OTH070-10</v>
          </cell>
          <cell r="C6693" t="str">
            <v>NC-B-SO-2-HV-RT-HP-HV-OTH070-10</v>
          </cell>
          <cell r="D6693" t="str">
            <v>NC-B-SO-2-HV-RT-HP-HV-OTH070-10</v>
          </cell>
          <cell r="E6693" t="str">
            <v>Reduction/Optimization of Outside Air Ventilation</v>
          </cell>
          <cell r="F6693" t="str">
            <v>Small_Office</v>
          </cell>
          <cell r="G6693" t="str">
            <v>Heating</v>
          </cell>
          <cell r="H6693" t="str">
            <v>Existing</v>
          </cell>
          <cell r="I6693" t="str">
            <v>Early Replacement</v>
          </cell>
          <cell r="J6693">
            <v>1</v>
          </cell>
          <cell r="K6693">
            <v>1</v>
          </cell>
          <cell r="L6693">
            <v>0</v>
          </cell>
          <cell r="M6693">
            <v>1</v>
          </cell>
          <cell r="N6693">
            <v>0.94562960909333638</v>
          </cell>
          <cell r="O6693">
            <v>0</v>
          </cell>
          <cell r="P6693">
            <v>0</v>
          </cell>
        </row>
        <row r="6694">
          <cell r="A6694" t="str">
            <v>Retrofit</v>
          </cell>
          <cell r="B6694" t="str">
            <v>NC-N-SO-2-HV-RT-HP-HV-OTH070-10</v>
          </cell>
          <cell r="C6694" t="str">
            <v>NC-B-SO-2-HV-RT-HP-HV-OTH070-10</v>
          </cell>
          <cell r="D6694" t="str">
            <v>NC-B-SO-2-HV-RT-HP-HV-OTH070-10</v>
          </cell>
          <cell r="E6694" t="str">
            <v>Reduction/Optimization of Outside Air Ventilation</v>
          </cell>
          <cell r="F6694" t="str">
            <v>Small_Office</v>
          </cell>
          <cell r="G6694" t="str">
            <v>Heating</v>
          </cell>
          <cell r="H6694" t="str">
            <v>New</v>
          </cell>
          <cell r="I6694" t="str">
            <v>New</v>
          </cell>
          <cell r="J6694">
            <v>1</v>
          </cell>
          <cell r="K6694">
            <v>1</v>
          </cell>
          <cell r="L6694">
            <v>0</v>
          </cell>
          <cell r="M6694">
            <v>1</v>
          </cell>
          <cell r="N6694">
            <v>0.34838985598175548</v>
          </cell>
          <cell r="O6694">
            <v>0</v>
          </cell>
          <cell r="P6694">
            <v>0</v>
          </cell>
        </row>
        <row r="6695">
          <cell r="A6695" t="str">
            <v>Retrofit</v>
          </cell>
          <cell r="B6695" t="str">
            <v>NC-B-SR-2-HV-RT-HP-HV-OTH070-10</v>
          </cell>
          <cell r="C6695" t="str">
            <v>NC-B-SO-2-HV-RT-HP-HV-OTH070-10</v>
          </cell>
          <cell r="D6695" t="str">
            <v>NC-B-SO-2-HV-RT-HP-HV-OTH070-10</v>
          </cell>
          <cell r="E6695" t="str">
            <v>Reduction/Optimization of Outside Air Ventilation</v>
          </cell>
          <cell r="F6695" t="str">
            <v>Small_Retail</v>
          </cell>
          <cell r="G6695" t="str">
            <v>Heating</v>
          </cell>
          <cell r="H6695" t="str">
            <v>Existing</v>
          </cell>
          <cell r="I6695" t="str">
            <v>Burn Out</v>
          </cell>
          <cell r="J6695">
            <v>1</v>
          </cell>
          <cell r="K6695">
            <v>1</v>
          </cell>
          <cell r="L6695">
            <v>0.75</v>
          </cell>
          <cell r="M6695">
            <v>1</v>
          </cell>
          <cell r="N6695">
            <v>0.94562960909333638</v>
          </cell>
          <cell r="O6695">
            <v>0.75</v>
          </cell>
          <cell r="P6695">
            <v>4.0777793179997718E-2</v>
          </cell>
        </row>
        <row r="6696">
          <cell r="A6696" t="str">
            <v>Retrofit</v>
          </cell>
          <cell r="B6696" t="str">
            <v>NC-E-SR-2-HV-RT-HP-HV-OTH070-10</v>
          </cell>
          <cell r="C6696" t="str">
            <v>NC-B-SO-2-HV-RT-HP-HV-OTH070-10</v>
          </cell>
          <cell r="D6696" t="str">
            <v>NC-B-SO-2-HV-RT-HP-HV-OTH070-10</v>
          </cell>
          <cell r="E6696" t="str">
            <v>Reduction/Optimization of Outside Air Ventilation</v>
          </cell>
          <cell r="F6696" t="str">
            <v>Small_Retail</v>
          </cell>
          <cell r="G6696" t="str">
            <v>Heating</v>
          </cell>
          <cell r="H6696" t="str">
            <v>Existing</v>
          </cell>
          <cell r="I6696" t="str">
            <v>Early Replacement</v>
          </cell>
          <cell r="J6696">
            <v>1</v>
          </cell>
          <cell r="K6696">
            <v>1</v>
          </cell>
          <cell r="L6696">
            <v>0</v>
          </cell>
          <cell r="M6696">
            <v>1</v>
          </cell>
          <cell r="N6696">
            <v>0.94562960909333638</v>
          </cell>
          <cell r="O6696">
            <v>0</v>
          </cell>
          <cell r="P6696">
            <v>0</v>
          </cell>
        </row>
        <row r="6697">
          <cell r="A6697" t="str">
            <v>Retrofit</v>
          </cell>
          <cell r="B6697" t="str">
            <v>NC-N-SR-2-HV-RT-HP-HV-OTH070-10</v>
          </cell>
          <cell r="C6697" t="str">
            <v>NC-B-SO-2-HV-RT-HP-HV-OTH070-10</v>
          </cell>
          <cell r="D6697" t="str">
            <v>NC-B-SO-2-HV-RT-HP-HV-OTH070-10</v>
          </cell>
          <cell r="E6697" t="str">
            <v>Reduction/Optimization of Outside Air Ventilation</v>
          </cell>
          <cell r="F6697" t="str">
            <v>Small_Retail</v>
          </cell>
          <cell r="G6697" t="str">
            <v>Heating</v>
          </cell>
          <cell r="H6697" t="str">
            <v>New</v>
          </cell>
          <cell r="I6697" t="str">
            <v>New</v>
          </cell>
          <cell r="J6697">
            <v>1</v>
          </cell>
          <cell r="K6697">
            <v>1</v>
          </cell>
          <cell r="L6697">
            <v>0</v>
          </cell>
          <cell r="M6697">
            <v>1</v>
          </cell>
          <cell r="N6697">
            <v>0.34838985598175548</v>
          </cell>
          <cell r="O6697">
            <v>0</v>
          </cell>
          <cell r="P6697">
            <v>0</v>
          </cell>
        </row>
        <row r="6698">
          <cell r="A6698" t="str">
            <v>Retrofit</v>
          </cell>
          <cell r="B6698" t="str">
            <v>NC-B-WR-4-HV-RT-HP-HV-OTH070-10</v>
          </cell>
          <cell r="C6698" t="str">
            <v>NC-B-RT-4-HV-RT-HP-HV-OTH070-10</v>
          </cell>
          <cell r="D6698" t="str">
            <v>NC-B-RT-4-HV-RT-HP-HV-OTH070-10</v>
          </cell>
          <cell r="E6698" t="str">
            <v>Reduction/Optimization of Outside Air Ventilation</v>
          </cell>
          <cell r="F6698" t="str">
            <v>Warehouse</v>
          </cell>
          <cell r="G6698" t="str">
            <v>Heating</v>
          </cell>
          <cell r="H6698" t="str">
            <v>Existing</v>
          </cell>
          <cell r="I6698" t="str">
            <v>Burn Out</v>
          </cell>
          <cell r="J6698">
            <v>1</v>
          </cell>
          <cell r="K6698">
            <v>1</v>
          </cell>
          <cell r="L6698">
            <v>0.75</v>
          </cell>
          <cell r="M6698">
            <v>1</v>
          </cell>
          <cell r="N6698">
            <v>0.94562960909333638</v>
          </cell>
          <cell r="O6698">
            <v>0.75</v>
          </cell>
          <cell r="P6698">
            <v>4.0777793179997718E-2</v>
          </cell>
        </row>
        <row r="6699">
          <cell r="A6699" t="str">
            <v>Retrofit</v>
          </cell>
          <cell r="B6699" t="str">
            <v>NC-B-WR-4-HV-WS-GH-HV-OTH070-10</v>
          </cell>
          <cell r="C6699" t="str">
            <v>NC-B-RT-4-HV-WS-GH-HV-OTH070-10</v>
          </cell>
          <cell r="D6699" t="str">
            <v>NC-B-RT-4-HV-WS-GH-HV-OTH070-10</v>
          </cell>
          <cell r="E6699" t="str">
            <v>Reduction/Optimization of Outside Air Ventilation</v>
          </cell>
          <cell r="F6699" t="str">
            <v>Warehouse</v>
          </cell>
          <cell r="G6699" t="str">
            <v>Heating</v>
          </cell>
          <cell r="H6699" t="str">
            <v>Existing</v>
          </cell>
          <cell r="I6699" t="str">
            <v>Burn Out</v>
          </cell>
          <cell r="J6699">
            <v>1</v>
          </cell>
          <cell r="K6699">
            <v>1</v>
          </cell>
          <cell r="L6699">
            <v>0</v>
          </cell>
          <cell r="M6699">
            <v>1</v>
          </cell>
          <cell r="N6699">
            <v>0.94562960909333638</v>
          </cell>
          <cell r="O6699">
            <v>0</v>
          </cell>
          <cell r="P6699">
            <v>0</v>
          </cell>
        </row>
        <row r="6700">
          <cell r="A6700" t="str">
            <v>Retrofit</v>
          </cell>
          <cell r="B6700" t="str">
            <v>NC-E-WR-4-HV-RT-HP-HV-OTH070-10</v>
          </cell>
          <cell r="C6700" t="str">
            <v>NC-B-RT-4-HV-RT-HP-HV-OTH070-10</v>
          </cell>
          <cell r="D6700" t="str">
            <v>NC-B-RT-4-HV-RT-HP-HV-OTH070-10</v>
          </cell>
          <cell r="E6700" t="str">
            <v>Reduction/Optimization of Outside Air Ventilation</v>
          </cell>
          <cell r="F6700" t="str">
            <v>Warehouse</v>
          </cell>
          <cell r="G6700" t="str">
            <v>Heating</v>
          </cell>
          <cell r="H6700" t="str">
            <v>Existing</v>
          </cell>
          <cell r="I6700" t="str">
            <v>Early Replacement</v>
          </cell>
          <cell r="J6700">
            <v>1</v>
          </cell>
          <cell r="K6700">
            <v>1</v>
          </cell>
          <cell r="L6700">
            <v>0</v>
          </cell>
          <cell r="M6700">
            <v>1</v>
          </cell>
          <cell r="N6700">
            <v>0.94562960909333638</v>
          </cell>
          <cell r="O6700">
            <v>0</v>
          </cell>
          <cell r="P6700">
            <v>0</v>
          </cell>
        </row>
        <row r="6701">
          <cell r="A6701" t="str">
            <v>Retrofit</v>
          </cell>
          <cell r="B6701" t="str">
            <v>NC-E-WR-4-HV-WS-GH-HV-OTH070-10</v>
          </cell>
          <cell r="C6701" t="str">
            <v>NC-B-RT-4-HV-WS-GH-HV-OTH070-10</v>
          </cell>
          <cell r="D6701" t="str">
            <v>NC-B-RT-4-HV-WS-GH-HV-OTH070-10</v>
          </cell>
          <cell r="E6701" t="str">
            <v>Reduction/Optimization of Outside Air Ventilation</v>
          </cell>
          <cell r="F6701" t="str">
            <v>Warehouse</v>
          </cell>
          <cell r="G6701" t="str">
            <v>Heating</v>
          </cell>
          <cell r="H6701" t="str">
            <v>Existing</v>
          </cell>
          <cell r="I6701" t="str">
            <v>Early Replacement</v>
          </cell>
          <cell r="J6701">
            <v>1</v>
          </cell>
          <cell r="K6701">
            <v>1</v>
          </cell>
          <cell r="L6701">
            <v>0</v>
          </cell>
          <cell r="M6701">
            <v>1</v>
          </cell>
          <cell r="N6701">
            <v>0.94562960909333638</v>
          </cell>
          <cell r="O6701">
            <v>0</v>
          </cell>
          <cell r="P6701">
            <v>0</v>
          </cell>
        </row>
        <row r="6702">
          <cell r="A6702" t="str">
            <v>Retrofit</v>
          </cell>
          <cell r="B6702" t="str">
            <v>NC-N-WR-4-HV-RT-HP-HV-OTH070-10</v>
          </cell>
          <cell r="C6702" t="str">
            <v>NC-B-RT-4-HV-RT-HP-HV-OTH070-10</v>
          </cell>
          <cell r="D6702" t="str">
            <v>NC-B-RT-4-HV-RT-HP-HV-OTH070-10</v>
          </cell>
          <cell r="E6702" t="str">
            <v>Reduction/Optimization of Outside Air Ventilation</v>
          </cell>
          <cell r="F6702" t="str">
            <v>Warehouse</v>
          </cell>
          <cell r="G6702" t="str">
            <v>Heating</v>
          </cell>
          <cell r="H6702" t="str">
            <v>New</v>
          </cell>
          <cell r="I6702" t="str">
            <v>New</v>
          </cell>
          <cell r="J6702">
            <v>1</v>
          </cell>
          <cell r="K6702">
            <v>1</v>
          </cell>
          <cell r="L6702">
            <v>0</v>
          </cell>
          <cell r="M6702">
            <v>1</v>
          </cell>
          <cell r="N6702">
            <v>0.34838985598175548</v>
          </cell>
          <cell r="O6702">
            <v>0</v>
          </cell>
          <cell r="P6702">
            <v>0</v>
          </cell>
        </row>
        <row r="6703">
          <cell r="A6703" t="str">
            <v>Retrofit</v>
          </cell>
          <cell r="B6703" t="str">
            <v>NC-N-WR-4-HV-WS-GH-HV-OTH070-10</v>
          </cell>
          <cell r="C6703" t="str">
            <v>NC-B-RT-4-HV-WS-GH-HV-OTH070-10</v>
          </cell>
          <cell r="D6703" t="str">
            <v>NC-B-RT-4-HV-WS-GH-HV-OTH070-10</v>
          </cell>
          <cell r="E6703" t="str">
            <v>Reduction/Optimization of Outside Air Ventilation</v>
          </cell>
          <cell r="F6703" t="str">
            <v>Warehouse</v>
          </cell>
          <cell r="G6703" t="str">
            <v>Heating</v>
          </cell>
          <cell r="H6703" t="str">
            <v>New</v>
          </cell>
          <cell r="I6703" t="str">
            <v>New</v>
          </cell>
          <cell r="J6703">
            <v>1</v>
          </cell>
          <cell r="K6703">
            <v>1</v>
          </cell>
          <cell r="L6703">
            <v>0</v>
          </cell>
          <cell r="M6703">
            <v>1</v>
          </cell>
          <cell r="N6703">
            <v>0.34838985598175548</v>
          </cell>
          <cell r="O6703">
            <v>0</v>
          </cell>
          <cell r="P6703">
            <v>0</v>
          </cell>
        </row>
        <row r="6704">
          <cell r="A6704" t="str">
            <v>Retrofit</v>
          </cell>
          <cell r="B6704" t="str">
            <v>NC-B-AM-4-HV-RT-HP-HV-THM088-11</v>
          </cell>
          <cell r="C6704" t="str">
            <v>NC-B-RT-4-HV-RT-HP-HV-THM088-11</v>
          </cell>
          <cell r="D6704" t="str">
            <v>NC-B-RT-4-HV-RT-HP-HV-THM088-11</v>
          </cell>
          <cell r="E6704" t="str">
            <v>Set-Back Programmable Thermostat</v>
          </cell>
          <cell r="F6704" t="str">
            <v>Amusement</v>
          </cell>
          <cell r="G6704" t="str">
            <v>Heating</v>
          </cell>
          <cell r="H6704" t="str">
            <v>Existing</v>
          </cell>
          <cell r="I6704" t="str">
            <v>Burn Out</v>
          </cell>
          <cell r="J6704">
            <v>1</v>
          </cell>
          <cell r="K6704">
            <v>1</v>
          </cell>
          <cell r="L6704">
            <v>0.47499999999999992</v>
          </cell>
          <cell r="M6704">
            <v>1</v>
          </cell>
          <cell r="N6704">
            <v>0.54621977291129176</v>
          </cell>
          <cell r="O6704">
            <v>0.47499999999999992</v>
          </cell>
          <cell r="P6704">
            <v>0.21554560786713639</v>
          </cell>
        </row>
        <row r="6705">
          <cell r="A6705" t="str">
            <v>Retrofit</v>
          </cell>
          <cell r="B6705" t="str">
            <v>NC-E-AM-4-HV-RT-HP-HV-THM088-11</v>
          </cell>
          <cell r="C6705" t="str">
            <v>NC-B-RT-4-HV-RT-HP-HV-THM088-11</v>
          </cell>
          <cell r="D6705" t="str">
            <v>NC-B-RT-4-HV-RT-HP-HV-THM088-11</v>
          </cell>
          <cell r="E6705" t="str">
            <v>Set-Back Programmable Thermostat</v>
          </cell>
          <cell r="F6705" t="str">
            <v>Amusement</v>
          </cell>
          <cell r="G6705" t="str">
            <v>Heating</v>
          </cell>
          <cell r="H6705" t="str">
            <v>Existing</v>
          </cell>
          <cell r="I6705" t="str">
            <v>Early Replacement</v>
          </cell>
          <cell r="J6705">
            <v>1</v>
          </cell>
          <cell r="K6705">
            <v>1</v>
          </cell>
          <cell r="L6705">
            <v>0</v>
          </cell>
          <cell r="M6705">
            <v>1</v>
          </cell>
          <cell r="N6705">
            <v>0.54621977291129176</v>
          </cell>
          <cell r="O6705">
            <v>0</v>
          </cell>
          <cell r="P6705">
            <v>0</v>
          </cell>
        </row>
        <row r="6706">
          <cell r="A6706" t="str">
            <v>Retrofit</v>
          </cell>
          <cell r="B6706" t="str">
            <v>NC-N-AM-4-HV-RT-HP-HV-THM088-11</v>
          </cell>
          <cell r="C6706" t="str">
            <v>NC-B-RT-4-HV-RT-HP-HV-THM088-11</v>
          </cell>
          <cell r="D6706" t="str">
            <v>NC-B-RT-4-HV-RT-HP-HV-THM088-11</v>
          </cell>
          <cell r="E6706" t="str">
            <v>Set-Back Programmable Thermostat</v>
          </cell>
          <cell r="F6706" t="str">
            <v>Amusement</v>
          </cell>
          <cell r="G6706" t="str">
            <v>Heating</v>
          </cell>
          <cell r="H6706" t="str">
            <v>New</v>
          </cell>
          <cell r="I6706" t="str">
            <v>New</v>
          </cell>
          <cell r="J6706">
            <v>1</v>
          </cell>
          <cell r="K6706">
            <v>1</v>
          </cell>
          <cell r="L6706">
            <v>0</v>
          </cell>
          <cell r="M6706">
            <v>1</v>
          </cell>
          <cell r="N6706">
            <v>0</v>
          </cell>
          <cell r="O6706">
            <v>0</v>
          </cell>
          <cell r="P6706">
            <v>0</v>
          </cell>
        </row>
        <row r="6707">
          <cell r="A6707" t="str">
            <v>Retrofit</v>
          </cell>
          <cell r="B6707" t="str">
            <v>NC-B-DC-2-HV-CH-EF-HV-THM088-11</v>
          </cell>
          <cell r="C6707" t="str">
            <v>NC-B-DC-2-HV-CH-EF-HV-THM088-11</v>
          </cell>
          <cell r="D6707" t="str">
            <v>NC-B-DC-2-HV-CH-EF-HV-THM088-11</v>
          </cell>
          <cell r="E6707" t="str">
            <v>Set-Back Programmable Thermostat</v>
          </cell>
          <cell r="F6707" t="str">
            <v>Data Center</v>
          </cell>
          <cell r="G6707" t="str">
            <v>Heating</v>
          </cell>
          <cell r="H6707" t="str">
            <v>Existing</v>
          </cell>
          <cell r="I6707" t="str">
            <v>Burn Out</v>
          </cell>
          <cell r="J6707">
            <v>1</v>
          </cell>
          <cell r="K6707">
            <v>1</v>
          </cell>
          <cell r="L6707">
            <v>0.2975693739249638</v>
          </cell>
          <cell r="M6707">
            <v>1</v>
          </cell>
          <cell r="N6707">
            <v>0.24988704994721778</v>
          </cell>
          <cell r="O6707">
            <v>0.2975693739249638</v>
          </cell>
          <cell r="P6707">
            <v>0.22321064092021406</v>
          </cell>
        </row>
        <row r="6708">
          <cell r="A6708" t="str">
            <v>Retrofit</v>
          </cell>
          <cell r="B6708" t="str">
            <v>NC-B-DC-2-HV-RT-HP-HV-THM088-11</v>
          </cell>
          <cell r="C6708" t="str">
            <v>NC-B-DC-2-HV-RT-HP-HV-THM088-11</v>
          </cell>
          <cell r="D6708" t="str">
            <v>NC-B-DC-2-HV-RT-HP-HV-THM088-11</v>
          </cell>
          <cell r="E6708" t="str">
            <v>Set-Back Programmable Thermostat</v>
          </cell>
          <cell r="F6708" t="str">
            <v>Data Center</v>
          </cell>
          <cell r="G6708" t="str">
            <v>Heating</v>
          </cell>
          <cell r="H6708" t="str">
            <v>Existing</v>
          </cell>
          <cell r="I6708" t="str">
            <v>Burn Out</v>
          </cell>
          <cell r="J6708">
            <v>1</v>
          </cell>
          <cell r="K6708">
            <v>1</v>
          </cell>
          <cell r="L6708">
            <v>0.10128359945593683</v>
          </cell>
          <cell r="M6708">
            <v>1</v>
          </cell>
          <cell r="N6708">
            <v>0.24988704994721778</v>
          </cell>
          <cell r="O6708">
            <v>0.10128359945593683</v>
          </cell>
          <cell r="P6708">
            <v>7.5974139579857144E-2</v>
          </cell>
        </row>
        <row r="6709">
          <cell r="A6709" t="str">
            <v>Retrofit</v>
          </cell>
          <cell r="B6709" t="str">
            <v>NC-B-DC-2-HV-WS-GH-HV-THM088-11</v>
          </cell>
          <cell r="C6709" t="str">
            <v>NC-B-DC-2-HV-WS-GH-HV-THM088-11</v>
          </cell>
          <cell r="D6709" t="str">
            <v>NC-B-DC-2-HV-WS-GH-HV-THM088-11</v>
          </cell>
          <cell r="E6709" t="str">
            <v>Set-Back Programmable Thermostat</v>
          </cell>
          <cell r="F6709" t="str">
            <v>Data Center</v>
          </cell>
          <cell r="G6709" t="str">
            <v>Heating</v>
          </cell>
          <cell r="H6709" t="str">
            <v>Existing</v>
          </cell>
          <cell r="I6709" t="str">
            <v>Burn Out</v>
          </cell>
          <cell r="J6709">
            <v>1</v>
          </cell>
          <cell r="K6709">
            <v>1</v>
          </cell>
          <cell r="L6709">
            <v>7.6147026619099223E-2</v>
          </cell>
          <cell r="M6709">
            <v>1</v>
          </cell>
          <cell r="N6709">
            <v>0.24988704994721778</v>
          </cell>
          <cell r="O6709">
            <v>7.6147026619099223E-2</v>
          </cell>
          <cell r="P6709">
            <v>5.7118870775000254E-2</v>
          </cell>
        </row>
        <row r="6710">
          <cell r="A6710" t="str">
            <v>Retrofit</v>
          </cell>
          <cell r="B6710" t="str">
            <v>NC-E-DC-2-HV-CH-EF-HV-THM088-11</v>
          </cell>
          <cell r="C6710" t="str">
            <v>NC-B-DC-2-HV-CH-EF-HV-THM088-11</v>
          </cell>
          <cell r="D6710" t="str">
            <v>NC-B-DC-2-HV-CH-EF-HV-THM088-11</v>
          </cell>
          <cell r="E6710" t="str">
            <v>Set-Back Programmable Thermostat</v>
          </cell>
          <cell r="F6710" t="str">
            <v>Data Center</v>
          </cell>
          <cell r="G6710" t="str">
            <v>Heating</v>
          </cell>
          <cell r="H6710" t="str">
            <v>Existing</v>
          </cell>
          <cell r="I6710" t="str">
            <v>Early Replacement</v>
          </cell>
          <cell r="J6710">
            <v>1</v>
          </cell>
          <cell r="K6710">
            <v>1</v>
          </cell>
          <cell r="L6710">
            <v>0</v>
          </cell>
          <cell r="M6710">
            <v>1</v>
          </cell>
          <cell r="N6710">
            <v>0.24988704994721778</v>
          </cell>
          <cell r="O6710">
            <v>0</v>
          </cell>
          <cell r="P6710">
            <v>0</v>
          </cell>
        </row>
        <row r="6711">
          <cell r="A6711" t="str">
            <v>Retrofit</v>
          </cell>
          <cell r="B6711" t="str">
            <v>NC-E-DC-2-HV-RT-HP-HV-THM088-11</v>
          </cell>
          <cell r="C6711" t="str">
            <v>NC-B-DC-2-HV-RT-HP-HV-THM088-11</v>
          </cell>
          <cell r="D6711" t="str">
            <v>NC-B-DC-2-HV-RT-HP-HV-THM088-11</v>
          </cell>
          <cell r="E6711" t="str">
            <v>Set-Back Programmable Thermostat</v>
          </cell>
          <cell r="F6711" t="str">
            <v>Data Center</v>
          </cell>
          <cell r="G6711" t="str">
            <v>Heating</v>
          </cell>
          <cell r="H6711" t="str">
            <v>Existing</v>
          </cell>
          <cell r="I6711" t="str">
            <v>Early Replacement</v>
          </cell>
          <cell r="J6711">
            <v>1</v>
          </cell>
          <cell r="K6711">
            <v>1</v>
          </cell>
          <cell r="L6711">
            <v>0</v>
          </cell>
          <cell r="M6711">
            <v>1</v>
          </cell>
          <cell r="N6711">
            <v>0.24988704994721778</v>
          </cell>
          <cell r="O6711">
            <v>0</v>
          </cell>
          <cell r="P6711">
            <v>0</v>
          </cell>
        </row>
        <row r="6712">
          <cell r="A6712" t="str">
            <v>Retrofit</v>
          </cell>
          <cell r="B6712" t="str">
            <v>NC-E-DC-2-HV-WS-GH-HV-THM088-11</v>
          </cell>
          <cell r="C6712" t="str">
            <v>NC-B-DC-2-HV-WS-GH-HV-THM088-11</v>
          </cell>
          <cell r="D6712" t="str">
            <v>NC-B-DC-2-HV-WS-GH-HV-THM088-11</v>
          </cell>
          <cell r="E6712" t="str">
            <v>Set-Back Programmable Thermostat</v>
          </cell>
          <cell r="F6712" t="str">
            <v>Data Center</v>
          </cell>
          <cell r="G6712" t="str">
            <v>Heating</v>
          </cell>
          <cell r="H6712" t="str">
            <v>Existing</v>
          </cell>
          <cell r="I6712" t="str">
            <v>Early Replacement</v>
          </cell>
          <cell r="J6712">
            <v>1</v>
          </cell>
          <cell r="K6712">
            <v>1</v>
          </cell>
          <cell r="L6712">
            <v>0</v>
          </cell>
          <cell r="M6712">
            <v>1</v>
          </cell>
          <cell r="N6712">
            <v>0.24988704994721778</v>
          </cell>
          <cell r="O6712">
            <v>0</v>
          </cell>
          <cell r="P6712">
            <v>0</v>
          </cell>
        </row>
        <row r="6713">
          <cell r="A6713" t="str">
            <v>Retrofit</v>
          </cell>
          <cell r="B6713" t="str">
            <v>NC-N-DC-2-HV-CH-EF-HV-THM088-11</v>
          </cell>
          <cell r="C6713" t="str">
            <v>NC-B-DC-2-HV-CH-EF-HV-THM088-11</v>
          </cell>
          <cell r="D6713" t="str">
            <v>NC-B-DC-2-HV-CH-EF-HV-THM088-11</v>
          </cell>
          <cell r="E6713" t="str">
            <v>Set-Back Programmable Thermostat</v>
          </cell>
          <cell r="F6713" t="str">
            <v>Data Center</v>
          </cell>
          <cell r="G6713" t="str">
            <v>Heating</v>
          </cell>
          <cell r="H6713" t="str">
            <v>New</v>
          </cell>
          <cell r="I6713" t="str">
            <v>New</v>
          </cell>
          <cell r="J6713">
            <v>1</v>
          </cell>
          <cell r="K6713">
            <v>1</v>
          </cell>
          <cell r="L6713">
            <v>0</v>
          </cell>
          <cell r="M6713">
            <v>1</v>
          </cell>
          <cell r="N6713">
            <v>0</v>
          </cell>
          <cell r="O6713">
            <v>0</v>
          </cell>
          <cell r="P6713">
            <v>0</v>
          </cell>
        </row>
        <row r="6714">
          <cell r="A6714" t="str">
            <v>Retrofit</v>
          </cell>
          <cell r="B6714" t="str">
            <v>NC-N-DC-2-HV-RT-HP-HV-THM088-11</v>
          </cell>
          <cell r="C6714" t="str">
            <v>NC-B-DC-2-HV-RT-HP-HV-THM088-11</v>
          </cell>
          <cell r="D6714" t="str">
            <v>NC-B-DC-2-HV-RT-HP-HV-THM088-11</v>
          </cell>
          <cell r="E6714" t="str">
            <v>Set-Back Programmable Thermostat</v>
          </cell>
          <cell r="F6714" t="str">
            <v>Data Center</v>
          </cell>
          <cell r="G6714" t="str">
            <v>Heating</v>
          </cell>
          <cell r="H6714" t="str">
            <v>New</v>
          </cell>
          <cell r="I6714" t="str">
            <v>New</v>
          </cell>
          <cell r="J6714">
            <v>1</v>
          </cell>
          <cell r="K6714">
            <v>1</v>
          </cell>
          <cell r="L6714">
            <v>0</v>
          </cell>
          <cell r="M6714">
            <v>1</v>
          </cell>
          <cell r="N6714">
            <v>0</v>
          </cell>
          <cell r="O6714">
            <v>0</v>
          </cell>
          <cell r="P6714">
            <v>0</v>
          </cell>
        </row>
        <row r="6715">
          <cell r="A6715" t="str">
            <v>Retrofit</v>
          </cell>
          <cell r="B6715" t="str">
            <v>NC-N-DC-2-HV-WS-GH-HV-THM088-11</v>
          </cell>
          <cell r="C6715" t="str">
            <v>NC-B-DC-2-HV-WS-GH-HV-THM088-11</v>
          </cell>
          <cell r="D6715" t="str">
            <v>NC-B-DC-2-HV-WS-GH-HV-THM088-11</v>
          </cell>
          <cell r="E6715" t="str">
            <v>Set-Back Programmable Thermostat</v>
          </cell>
          <cell r="F6715" t="str">
            <v>Data Center</v>
          </cell>
          <cell r="G6715" t="str">
            <v>Heating</v>
          </cell>
          <cell r="H6715" t="str">
            <v>New</v>
          </cell>
          <cell r="I6715" t="str">
            <v>New</v>
          </cell>
          <cell r="J6715">
            <v>1</v>
          </cell>
          <cell r="K6715">
            <v>1</v>
          </cell>
          <cell r="L6715">
            <v>0</v>
          </cell>
          <cell r="M6715">
            <v>1</v>
          </cell>
          <cell r="N6715">
            <v>0</v>
          </cell>
          <cell r="O6715">
            <v>0</v>
          </cell>
          <cell r="P6715">
            <v>0</v>
          </cell>
        </row>
        <row r="6716">
          <cell r="A6716" t="str">
            <v>Retrofit</v>
          </cell>
          <cell r="B6716" t="str">
            <v>NC-B-ED-2-HV-PT-HP-HV-THM088-11</v>
          </cell>
          <cell r="C6716" t="str">
            <v>NC-B-LG-2-HV-PT-HP-HV-THM088-11</v>
          </cell>
          <cell r="D6716" t="str">
            <v>NC-B-LG-2-HV-PT-HP-HV-THM088-11</v>
          </cell>
          <cell r="E6716" t="str">
            <v>Set-Back Programmable Thermostat</v>
          </cell>
          <cell r="F6716" t="str">
            <v>Education</v>
          </cell>
          <cell r="G6716" t="str">
            <v>Heating</v>
          </cell>
          <cell r="H6716" t="str">
            <v>Existing</v>
          </cell>
          <cell r="I6716" t="str">
            <v>Burn Out</v>
          </cell>
          <cell r="J6716">
            <v>1</v>
          </cell>
          <cell r="K6716">
            <v>1</v>
          </cell>
          <cell r="L6716">
            <v>0.94999999999999984</v>
          </cell>
          <cell r="M6716">
            <v>1</v>
          </cell>
          <cell r="N6716">
            <v>0.78657779668718897</v>
          </cell>
          <cell r="O6716">
            <v>0.94999999999999984</v>
          </cell>
          <cell r="P6716">
            <v>0.20275109314717044</v>
          </cell>
        </row>
        <row r="6717">
          <cell r="A6717" t="str">
            <v>Retrofit</v>
          </cell>
          <cell r="B6717" t="str">
            <v>NC-E-ED-2-HV-PT-HP-HV-THM088-11</v>
          </cell>
          <cell r="C6717" t="str">
            <v>NC-B-LG-2-HV-PT-HP-HV-THM088-11</v>
          </cell>
          <cell r="D6717" t="str">
            <v>NC-B-LG-2-HV-PT-HP-HV-THM088-11</v>
          </cell>
          <cell r="E6717" t="str">
            <v>Set-Back Programmable Thermostat</v>
          </cell>
          <cell r="F6717" t="str">
            <v>Education</v>
          </cell>
          <cell r="G6717" t="str">
            <v>Heating</v>
          </cell>
          <cell r="H6717" t="str">
            <v>Existing</v>
          </cell>
          <cell r="I6717" t="str">
            <v>Early Replacement</v>
          </cell>
          <cell r="J6717">
            <v>1</v>
          </cell>
          <cell r="K6717">
            <v>1</v>
          </cell>
          <cell r="L6717">
            <v>0</v>
          </cell>
          <cell r="M6717">
            <v>1</v>
          </cell>
          <cell r="N6717">
            <v>0.78657779668718897</v>
          </cell>
          <cell r="O6717">
            <v>0</v>
          </cell>
          <cell r="P6717">
            <v>0</v>
          </cell>
        </row>
        <row r="6718">
          <cell r="A6718" t="str">
            <v>Retrofit</v>
          </cell>
          <cell r="B6718" t="str">
            <v>NC-N-ED-2-HV-PT-HP-HV-THM088-11</v>
          </cell>
          <cell r="C6718" t="str">
            <v>NC-B-LG-2-HV-PT-HP-HV-THM088-11</v>
          </cell>
          <cell r="D6718" t="str">
            <v>NC-B-LG-2-HV-PT-HP-HV-THM088-11</v>
          </cell>
          <cell r="E6718" t="str">
            <v>Set-Back Programmable Thermostat</v>
          </cell>
          <cell r="F6718" t="str">
            <v>Education</v>
          </cell>
          <cell r="G6718" t="str">
            <v>Heating</v>
          </cell>
          <cell r="H6718" t="str">
            <v>New</v>
          </cell>
          <cell r="I6718" t="str">
            <v>New</v>
          </cell>
          <cell r="J6718">
            <v>1</v>
          </cell>
          <cell r="K6718">
            <v>1</v>
          </cell>
          <cell r="L6718">
            <v>0</v>
          </cell>
          <cell r="M6718">
            <v>1</v>
          </cell>
          <cell r="N6718">
            <v>0</v>
          </cell>
          <cell r="O6718">
            <v>0</v>
          </cell>
          <cell r="P6718">
            <v>0</v>
          </cell>
        </row>
        <row r="6719">
          <cell r="A6719" t="str">
            <v>Retrofit</v>
          </cell>
          <cell r="B6719" t="str">
            <v>NC-B-GR-4-HV-RT-HP-HV-THM088-11</v>
          </cell>
          <cell r="C6719" t="str">
            <v>NC-B-RT-4-HV-RT-HP-HV-THM088-11</v>
          </cell>
          <cell r="D6719" t="str">
            <v>NC-B-RT-4-HV-RT-HP-HV-THM088-11</v>
          </cell>
          <cell r="E6719" t="str">
            <v>Set-Back Programmable Thermostat</v>
          </cell>
          <cell r="F6719" t="str">
            <v>Grocery</v>
          </cell>
          <cell r="G6719" t="str">
            <v>Heating</v>
          </cell>
          <cell r="H6719" t="str">
            <v>Existing</v>
          </cell>
          <cell r="I6719" t="str">
            <v>Burn Out</v>
          </cell>
          <cell r="J6719">
            <v>1</v>
          </cell>
          <cell r="K6719">
            <v>1</v>
          </cell>
          <cell r="L6719">
            <v>0.47499999999999992</v>
          </cell>
          <cell r="M6719">
            <v>1</v>
          </cell>
          <cell r="N6719">
            <v>0.54621977291129176</v>
          </cell>
          <cell r="O6719">
            <v>0.47499999999999992</v>
          </cell>
          <cell r="P6719">
            <v>0.21554560786713639</v>
          </cell>
        </row>
        <row r="6720">
          <cell r="A6720" t="str">
            <v>Retrofit</v>
          </cell>
          <cell r="B6720" t="str">
            <v>NC-E-GR-4-HV-RT-HP-HV-THM088-11</v>
          </cell>
          <cell r="C6720" t="str">
            <v>NC-B-RT-4-HV-RT-HP-HV-THM088-11</v>
          </cell>
          <cell r="D6720" t="str">
            <v>NC-B-RT-4-HV-RT-HP-HV-THM088-11</v>
          </cell>
          <cell r="E6720" t="str">
            <v>Set-Back Programmable Thermostat</v>
          </cell>
          <cell r="F6720" t="str">
            <v>Grocery</v>
          </cell>
          <cell r="G6720" t="str">
            <v>Heating</v>
          </cell>
          <cell r="H6720" t="str">
            <v>Existing</v>
          </cell>
          <cell r="I6720" t="str">
            <v>Early Replacement</v>
          </cell>
          <cell r="J6720">
            <v>1</v>
          </cell>
          <cell r="K6720">
            <v>1</v>
          </cell>
          <cell r="L6720">
            <v>0</v>
          </cell>
          <cell r="M6720">
            <v>1</v>
          </cell>
          <cell r="N6720">
            <v>0.54621977291129176</v>
          </cell>
          <cell r="O6720">
            <v>0</v>
          </cell>
          <cell r="P6720">
            <v>0</v>
          </cell>
        </row>
        <row r="6721">
          <cell r="A6721" t="str">
            <v>Retrofit</v>
          </cell>
          <cell r="B6721" t="str">
            <v>NC-N-GR-4-HV-RT-HP-HV-THM088-11</v>
          </cell>
          <cell r="C6721" t="str">
            <v>NC-B-RT-4-HV-RT-HP-HV-THM088-11</v>
          </cell>
          <cell r="D6721" t="str">
            <v>NC-B-RT-4-HV-RT-HP-HV-THM088-11</v>
          </cell>
          <cell r="E6721" t="str">
            <v>Set-Back Programmable Thermostat</v>
          </cell>
          <cell r="F6721" t="str">
            <v>Grocery</v>
          </cell>
          <cell r="G6721" t="str">
            <v>Heating</v>
          </cell>
          <cell r="H6721" t="str">
            <v>New</v>
          </cell>
          <cell r="I6721" t="str">
            <v>New</v>
          </cell>
          <cell r="J6721">
            <v>1</v>
          </cell>
          <cell r="K6721">
            <v>1</v>
          </cell>
          <cell r="L6721">
            <v>0</v>
          </cell>
          <cell r="M6721">
            <v>1</v>
          </cell>
          <cell r="N6721">
            <v>0</v>
          </cell>
          <cell r="O6721">
            <v>0</v>
          </cell>
          <cell r="P6721">
            <v>0</v>
          </cell>
        </row>
        <row r="6722">
          <cell r="A6722" t="str">
            <v>Retrofit</v>
          </cell>
          <cell r="B6722" t="str">
            <v>NC-B-GV-4-HV-RT-HP-HV-THM088-11</v>
          </cell>
          <cell r="C6722" t="str">
            <v>NC-B-RT-4-HV-RT-HP-HV-THM088-11</v>
          </cell>
          <cell r="D6722" t="str">
            <v>NC-B-RT-4-HV-RT-HP-HV-THM088-11</v>
          </cell>
          <cell r="E6722" t="str">
            <v>Set-Back Programmable Thermostat</v>
          </cell>
          <cell r="F6722" t="str">
            <v>Public</v>
          </cell>
          <cell r="G6722" t="str">
            <v>Heating</v>
          </cell>
          <cell r="H6722" t="str">
            <v>Existing</v>
          </cell>
          <cell r="I6722" t="str">
            <v>Burn Out</v>
          </cell>
          <cell r="J6722">
            <v>1</v>
          </cell>
          <cell r="K6722">
            <v>1</v>
          </cell>
          <cell r="L6722">
            <v>0.47499999999999992</v>
          </cell>
          <cell r="M6722">
            <v>1</v>
          </cell>
          <cell r="N6722">
            <v>0.54621977291129176</v>
          </cell>
          <cell r="O6722">
            <v>0.47499999999999992</v>
          </cell>
          <cell r="P6722">
            <v>0.21554560786713639</v>
          </cell>
        </row>
        <row r="6723">
          <cell r="A6723" t="str">
            <v>Retrofit</v>
          </cell>
          <cell r="B6723" t="str">
            <v>NC-E-GV-4-HV-RT-HP-HV-THM088-11</v>
          </cell>
          <cell r="C6723" t="str">
            <v>NC-B-RT-4-HV-RT-HP-HV-THM088-11</v>
          </cell>
          <cell r="D6723" t="str">
            <v>NC-B-RT-4-HV-RT-HP-HV-THM088-11</v>
          </cell>
          <cell r="E6723" t="str">
            <v>Set-Back Programmable Thermostat</v>
          </cell>
          <cell r="F6723" t="str">
            <v>Public</v>
          </cell>
          <cell r="G6723" t="str">
            <v>Heating</v>
          </cell>
          <cell r="H6723" t="str">
            <v>Existing</v>
          </cell>
          <cell r="I6723" t="str">
            <v>Early Replacement</v>
          </cell>
          <cell r="J6723">
            <v>1</v>
          </cell>
          <cell r="K6723">
            <v>1</v>
          </cell>
          <cell r="L6723">
            <v>0</v>
          </cell>
          <cell r="M6723">
            <v>1</v>
          </cell>
          <cell r="N6723">
            <v>0.54621977291129176</v>
          </cell>
          <cell r="O6723">
            <v>0</v>
          </cell>
          <cell r="P6723">
            <v>0</v>
          </cell>
        </row>
        <row r="6724">
          <cell r="A6724" t="str">
            <v>Retrofit</v>
          </cell>
          <cell r="B6724" t="str">
            <v>NC-N-GV-4-HV-RT-HP-HV-THM088-11</v>
          </cell>
          <cell r="C6724" t="str">
            <v>NC-B-RT-4-HV-RT-HP-HV-THM088-11</v>
          </cell>
          <cell r="D6724" t="str">
            <v>NC-B-RT-4-HV-RT-HP-HV-THM088-11</v>
          </cell>
          <cell r="E6724" t="str">
            <v>Set-Back Programmable Thermostat</v>
          </cell>
          <cell r="F6724" t="str">
            <v>Public</v>
          </cell>
          <cell r="G6724" t="str">
            <v>Heating</v>
          </cell>
          <cell r="H6724" t="str">
            <v>New</v>
          </cell>
          <cell r="I6724" t="str">
            <v>New</v>
          </cell>
          <cell r="J6724">
            <v>1</v>
          </cell>
          <cell r="K6724">
            <v>1</v>
          </cell>
          <cell r="L6724">
            <v>0</v>
          </cell>
          <cell r="M6724">
            <v>1</v>
          </cell>
          <cell r="N6724">
            <v>0</v>
          </cell>
          <cell r="O6724">
            <v>0</v>
          </cell>
          <cell r="P6724">
            <v>0</v>
          </cell>
        </row>
        <row r="6725">
          <cell r="A6725" t="str">
            <v>Retrofit</v>
          </cell>
          <cell r="B6725" t="str">
            <v>NC-B-HS-4-HV-RT-HP-HV-THM088-11</v>
          </cell>
          <cell r="C6725" t="str">
            <v>NC-B-RT-4-HV-RT-HP-HV-THM088-11</v>
          </cell>
          <cell r="D6725" t="str">
            <v>NC-B-RT-4-HV-RT-HP-HV-THM088-11</v>
          </cell>
          <cell r="E6725" t="str">
            <v>Set-Back Programmable Thermostat</v>
          </cell>
          <cell r="F6725" t="str">
            <v>Hospital</v>
          </cell>
          <cell r="G6725" t="str">
            <v>Heating</v>
          </cell>
          <cell r="H6725" t="str">
            <v>Existing</v>
          </cell>
          <cell r="I6725" t="str">
            <v>Burn Out</v>
          </cell>
          <cell r="J6725">
            <v>1</v>
          </cell>
          <cell r="K6725">
            <v>1</v>
          </cell>
          <cell r="L6725">
            <v>0.47499999999999992</v>
          </cell>
          <cell r="M6725">
            <v>1</v>
          </cell>
          <cell r="N6725">
            <v>0.54621977291129176</v>
          </cell>
          <cell r="O6725">
            <v>0.47499999999999992</v>
          </cell>
          <cell r="P6725">
            <v>0.21554560786713639</v>
          </cell>
        </row>
        <row r="6726">
          <cell r="A6726" t="str">
            <v>Retrofit</v>
          </cell>
          <cell r="B6726" t="str">
            <v>NC-E-HS-4-HV-RT-HP-HV-THM088-11</v>
          </cell>
          <cell r="C6726" t="str">
            <v>NC-B-RT-4-HV-RT-HP-HV-THM088-11</v>
          </cell>
          <cell r="D6726" t="str">
            <v>NC-B-RT-4-HV-RT-HP-HV-THM088-11</v>
          </cell>
          <cell r="E6726" t="str">
            <v>Set-Back Programmable Thermostat</v>
          </cell>
          <cell r="F6726" t="str">
            <v>Hospital</v>
          </cell>
          <cell r="G6726" t="str">
            <v>Heating</v>
          </cell>
          <cell r="H6726" t="str">
            <v>Existing</v>
          </cell>
          <cell r="I6726" t="str">
            <v>Early Replacement</v>
          </cell>
          <cell r="J6726">
            <v>1</v>
          </cell>
          <cell r="K6726">
            <v>1</v>
          </cell>
          <cell r="L6726">
            <v>0</v>
          </cell>
          <cell r="M6726">
            <v>1</v>
          </cell>
          <cell r="N6726">
            <v>0.54621977291129176</v>
          </cell>
          <cell r="O6726">
            <v>0</v>
          </cell>
          <cell r="P6726">
            <v>0</v>
          </cell>
        </row>
        <row r="6727">
          <cell r="A6727" t="str">
            <v>Retrofit</v>
          </cell>
          <cell r="B6727" t="str">
            <v>NC-N-HS-4-HV-RT-HP-HV-THM088-11</v>
          </cell>
          <cell r="C6727" t="str">
            <v>NC-B-RT-4-HV-RT-HP-HV-THM088-11</v>
          </cell>
          <cell r="D6727" t="str">
            <v>NC-B-RT-4-HV-RT-HP-HV-THM088-11</v>
          </cell>
          <cell r="E6727" t="str">
            <v>Set-Back Programmable Thermostat</v>
          </cell>
          <cell r="F6727" t="str">
            <v>Hospital</v>
          </cell>
          <cell r="G6727" t="str">
            <v>Heating</v>
          </cell>
          <cell r="H6727" t="str">
            <v>New</v>
          </cell>
          <cell r="I6727" t="str">
            <v>New</v>
          </cell>
          <cell r="J6727">
            <v>1</v>
          </cell>
          <cell r="K6727">
            <v>1</v>
          </cell>
          <cell r="L6727">
            <v>0</v>
          </cell>
          <cell r="M6727">
            <v>1</v>
          </cell>
          <cell r="N6727">
            <v>0</v>
          </cell>
          <cell r="O6727">
            <v>0</v>
          </cell>
          <cell r="P6727">
            <v>0</v>
          </cell>
        </row>
        <row r="6728">
          <cell r="A6728" t="str">
            <v>Retrofit</v>
          </cell>
          <cell r="B6728" t="str">
            <v>NC-B-LG-2-HV-PT-HP-HV-THM088-11</v>
          </cell>
          <cell r="C6728" t="str">
            <v>NC-B-LG-2-HV-PT-HP-HV-THM088-11</v>
          </cell>
          <cell r="D6728" t="str">
            <v>NC-B-LG-2-HV-PT-HP-HV-THM088-11</v>
          </cell>
          <cell r="E6728" t="str">
            <v>Set-Back Programmable Thermostat</v>
          </cell>
          <cell r="F6728" t="str">
            <v>Lodging</v>
          </cell>
          <cell r="G6728" t="str">
            <v>Heating</v>
          </cell>
          <cell r="H6728" t="str">
            <v>Existing</v>
          </cell>
          <cell r="I6728" t="str">
            <v>Burn Out</v>
          </cell>
          <cell r="J6728">
            <v>1</v>
          </cell>
          <cell r="K6728">
            <v>1</v>
          </cell>
          <cell r="L6728">
            <v>0.94999999999999984</v>
          </cell>
          <cell r="M6728">
            <v>1</v>
          </cell>
          <cell r="N6728">
            <v>0.78657779668718897</v>
          </cell>
          <cell r="O6728">
            <v>0.94999999999999984</v>
          </cell>
          <cell r="P6728">
            <v>0.20275109314717044</v>
          </cell>
        </row>
        <row r="6729">
          <cell r="A6729" t="str">
            <v>Retrofit</v>
          </cell>
          <cell r="B6729" t="str">
            <v>NC-E-LG-2-HV-PT-HP-HV-THM088-11</v>
          </cell>
          <cell r="C6729" t="str">
            <v>NC-B-LG-2-HV-PT-HP-HV-THM088-11</v>
          </cell>
          <cell r="D6729" t="str">
            <v>NC-B-LG-2-HV-PT-HP-HV-THM088-11</v>
          </cell>
          <cell r="E6729" t="str">
            <v>Set-Back Programmable Thermostat</v>
          </cell>
          <cell r="F6729" t="str">
            <v>Lodging</v>
          </cell>
          <cell r="G6729" t="str">
            <v>Heating</v>
          </cell>
          <cell r="H6729" t="str">
            <v>Existing</v>
          </cell>
          <cell r="I6729" t="str">
            <v>Early Replacement</v>
          </cell>
          <cell r="J6729">
            <v>1</v>
          </cell>
          <cell r="K6729">
            <v>1</v>
          </cell>
          <cell r="L6729">
            <v>0</v>
          </cell>
          <cell r="M6729">
            <v>1</v>
          </cell>
          <cell r="N6729">
            <v>0.78657779668718897</v>
          </cell>
          <cell r="O6729">
            <v>0</v>
          </cell>
          <cell r="P6729">
            <v>0</v>
          </cell>
        </row>
        <row r="6730">
          <cell r="A6730" t="str">
            <v>Retrofit</v>
          </cell>
          <cell r="B6730" t="str">
            <v>NC-N-LG-2-HV-PT-HP-HV-THM088-11</v>
          </cell>
          <cell r="C6730" t="str">
            <v>NC-B-LG-2-HV-PT-HP-HV-THM088-11</v>
          </cell>
          <cell r="D6730" t="str">
            <v>NC-B-LG-2-HV-PT-HP-HV-THM088-11</v>
          </cell>
          <cell r="E6730" t="str">
            <v>Set-Back Programmable Thermostat</v>
          </cell>
          <cell r="F6730" t="str">
            <v>Lodging</v>
          </cell>
          <cell r="G6730" t="str">
            <v>Heating</v>
          </cell>
          <cell r="H6730" t="str">
            <v>New</v>
          </cell>
          <cell r="I6730" t="str">
            <v>New</v>
          </cell>
          <cell r="J6730">
            <v>1</v>
          </cell>
          <cell r="K6730">
            <v>1</v>
          </cell>
          <cell r="L6730">
            <v>0</v>
          </cell>
          <cell r="M6730">
            <v>1</v>
          </cell>
          <cell r="N6730">
            <v>0</v>
          </cell>
          <cell r="O6730">
            <v>0</v>
          </cell>
          <cell r="P6730">
            <v>0</v>
          </cell>
        </row>
        <row r="6731">
          <cell r="A6731" t="str">
            <v>Retrofit</v>
          </cell>
          <cell r="B6731" t="str">
            <v>NC-B-MO-2-HV-PT-HP-HV-THM088-11</v>
          </cell>
          <cell r="C6731" t="str">
            <v>NC-B-LG-2-HV-PT-HP-HV-THM088-11</v>
          </cell>
          <cell r="D6731" t="str">
            <v>NC-B-LG-2-HV-PT-HP-HV-THM088-11</v>
          </cell>
          <cell r="E6731" t="str">
            <v>Set-Back Programmable Thermostat</v>
          </cell>
          <cell r="F6731" t="str">
            <v>Medical_Office</v>
          </cell>
          <cell r="G6731" t="str">
            <v>Heating</v>
          </cell>
          <cell r="H6731" t="str">
            <v>Existing</v>
          </cell>
          <cell r="I6731" t="str">
            <v>Burn Out</v>
          </cell>
          <cell r="J6731">
            <v>1</v>
          </cell>
          <cell r="K6731">
            <v>1</v>
          </cell>
          <cell r="L6731">
            <v>0.94999999999999984</v>
          </cell>
          <cell r="M6731">
            <v>1</v>
          </cell>
          <cell r="N6731">
            <v>0.78657779668718897</v>
          </cell>
          <cell r="O6731">
            <v>0.94999999999999984</v>
          </cell>
          <cell r="P6731">
            <v>0.20275109314717044</v>
          </cell>
        </row>
        <row r="6732">
          <cell r="A6732" t="str">
            <v>Retrofit</v>
          </cell>
          <cell r="B6732" t="str">
            <v>NC-E-MO-2-HV-PT-HP-HV-THM088-11</v>
          </cell>
          <cell r="C6732" t="str">
            <v>NC-B-LG-2-HV-PT-HP-HV-THM088-11</v>
          </cell>
          <cell r="D6732" t="str">
            <v>NC-B-LG-2-HV-PT-HP-HV-THM088-11</v>
          </cell>
          <cell r="E6732" t="str">
            <v>Set-Back Programmable Thermostat</v>
          </cell>
          <cell r="F6732" t="str">
            <v>Medical_Office</v>
          </cell>
          <cell r="G6732" t="str">
            <v>Heating</v>
          </cell>
          <cell r="H6732" t="str">
            <v>Existing</v>
          </cell>
          <cell r="I6732" t="str">
            <v>Early Replacement</v>
          </cell>
          <cell r="J6732">
            <v>1</v>
          </cell>
          <cell r="K6732">
            <v>1</v>
          </cell>
          <cell r="L6732">
            <v>0</v>
          </cell>
          <cell r="M6732">
            <v>1</v>
          </cell>
          <cell r="N6732">
            <v>0.78657779668718897</v>
          </cell>
          <cell r="O6732">
            <v>0</v>
          </cell>
          <cell r="P6732">
            <v>0</v>
          </cell>
        </row>
        <row r="6733">
          <cell r="A6733" t="str">
            <v>Retrofit</v>
          </cell>
          <cell r="B6733" t="str">
            <v>NC-N-MO-2-HV-PT-HP-HV-THM088-11</v>
          </cell>
          <cell r="C6733" t="str">
            <v>NC-B-LG-2-HV-PT-HP-HV-THM088-11</v>
          </cell>
          <cell r="D6733" t="str">
            <v>NC-B-LG-2-HV-PT-HP-HV-THM088-11</v>
          </cell>
          <cell r="E6733" t="str">
            <v>Set-Back Programmable Thermostat</v>
          </cell>
          <cell r="F6733" t="str">
            <v>Medical_Office</v>
          </cell>
          <cell r="G6733" t="str">
            <v>Heating</v>
          </cell>
          <cell r="H6733" t="str">
            <v>New</v>
          </cell>
          <cell r="I6733" t="str">
            <v>New</v>
          </cell>
          <cell r="J6733">
            <v>1</v>
          </cell>
          <cell r="K6733">
            <v>1</v>
          </cell>
          <cell r="L6733">
            <v>0</v>
          </cell>
          <cell r="M6733">
            <v>1</v>
          </cell>
          <cell r="N6733">
            <v>0</v>
          </cell>
          <cell r="O6733">
            <v>0</v>
          </cell>
          <cell r="P6733">
            <v>0</v>
          </cell>
        </row>
        <row r="6734">
          <cell r="A6734" t="str">
            <v>Retrofit</v>
          </cell>
          <cell r="B6734" t="str">
            <v>NC-B-OF-2-HV-CH-EF-HV-THM088-11</v>
          </cell>
          <cell r="C6734" t="str">
            <v>NC-B-OF-2-HV-CH-EF-HV-THM088-11</v>
          </cell>
          <cell r="D6734" t="str">
            <v>NC-B-OF-2-HV-CH-EF-HV-THM088-11</v>
          </cell>
          <cell r="E6734" t="str">
            <v>Set-Back Programmable Thermostat</v>
          </cell>
          <cell r="F6734" t="str">
            <v>Large_Office</v>
          </cell>
          <cell r="G6734" t="str">
            <v>Heating</v>
          </cell>
          <cell r="H6734" t="str">
            <v>Existing</v>
          </cell>
          <cell r="I6734" t="str">
            <v>Burn Out</v>
          </cell>
          <cell r="J6734">
            <v>1</v>
          </cell>
          <cell r="K6734">
            <v>1</v>
          </cell>
          <cell r="L6734">
            <v>0.47499999999999992</v>
          </cell>
          <cell r="M6734">
            <v>1</v>
          </cell>
          <cell r="N6734">
            <v>0.78657779668718897</v>
          </cell>
          <cell r="O6734">
            <v>0.47499999999999992</v>
          </cell>
          <cell r="P6734">
            <v>0.10137554657358522</v>
          </cell>
        </row>
        <row r="6735">
          <cell r="A6735" t="str">
            <v>Retrofit</v>
          </cell>
          <cell r="B6735" t="str">
            <v>NC-E-OF-2-HV-CH-EF-HV-THM088-11</v>
          </cell>
          <cell r="C6735" t="str">
            <v>NC-B-OF-2-HV-CH-EF-HV-THM088-11</v>
          </cell>
          <cell r="D6735" t="str">
            <v>NC-B-OF-2-HV-CH-EF-HV-THM088-11</v>
          </cell>
          <cell r="E6735" t="str">
            <v>Set-Back Programmable Thermostat</v>
          </cell>
          <cell r="F6735" t="str">
            <v>Large_Office</v>
          </cell>
          <cell r="G6735" t="str">
            <v>Heating</v>
          </cell>
          <cell r="H6735" t="str">
            <v>Existing</v>
          </cell>
          <cell r="I6735" t="str">
            <v>Early Replacement</v>
          </cell>
          <cell r="J6735">
            <v>1</v>
          </cell>
          <cell r="K6735">
            <v>1</v>
          </cell>
          <cell r="L6735">
            <v>0</v>
          </cell>
          <cell r="M6735">
            <v>1</v>
          </cell>
          <cell r="N6735">
            <v>0.78657779668718897</v>
          </cell>
          <cell r="O6735">
            <v>0</v>
          </cell>
          <cell r="P6735">
            <v>0</v>
          </cell>
        </row>
        <row r="6736">
          <cell r="A6736" t="str">
            <v>Retrofit</v>
          </cell>
          <cell r="B6736" t="str">
            <v>NC-N-OF-2-HV-CH-EF-HV-THM088-11</v>
          </cell>
          <cell r="C6736" t="str">
            <v>NC-B-OF-2-HV-CH-EF-HV-THM088-11</v>
          </cell>
          <cell r="D6736" t="str">
            <v>NC-B-OF-2-HV-CH-EF-HV-THM088-11</v>
          </cell>
          <cell r="E6736" t="str">
            <v>Set-Back Programmable Thermostat</v>
          </cell>
          <cell r="F6736" t="str">
            <v>Large_Office</v>
          </cell>
          <cell r="G6736" t="str">
            <v>Heating</v>
          </cell>
          <cell r="H6736" t="str">
            <v>New</v>
          </cell>
          <cell r="I6736" t="str">
            <v>New</v>
          </cell>
          <cell r="J6736">
            <v>1</v>
          </cell>
          <cell r="K6736">
            <v>1</v>
          </cell>
          <cell r="L6736">
            <v>0</v>
          </cell>
          <cell r="M6736">
            <v>1</v>
          </cell>
          <cell r="N6736">
            <v>0</v>
          </cell>
          <cell r="O6736">
            <v>0</v>
          </cell>
          <cell r="P6736">
            <v>0</v>
          </cell>
        </row>
        <row r="6737">
          <cell r="A6737" t="str">
            <v>Retrofit</v>
          </cell>
          <cell r="B6737" t="str">
            <v>NC-B-RL-4-HV-RT-HP-HV-THM088-11</v>
          </cell>
          <cell r="C6737" t="str">
            <v>NC-B-RT-4-HV-RT-HP-HV-THM088-11</v>
          </cell>
          <cell r="D6737" t="str">
            <v>NC-B-RT-4-HV-RT-HP-HV-THM088-11</v>
          </cell>
          <cell r="E6737" t="str">
            <v>Set-Back Programmable Thermostat</v>
          </cell>
          <cell r="F6737" t="str">
            <v>Religious</v>
          </cell>
          <cell r="G6737" t="str">
            <v>Heating</v>
          </cell>
          <cell r="H6737" t="str">
            <v>Existing</v>
          </cell>
          <cell r="I6737" t="str">
            <v>Burn Out</v>
          </cell>
          <cell r="J6737">
            <v>1</v>
          </cell>
          <cell r="K6737">
            <v>1</v>
          </cell>
          <cell r="L6737">
            <v>0.47499999999999992</v>
          </cell>
          <cell r="M6737">
            <v>1</v>
          </cell>
          <cell r="N6737">
            <v>0.54621977291129176</v>
          </cell>
          <cell r="O6737">
            <v>0.47499999999999992</v>
          </cell>
          <cell r="P6737">
            <v>0.21554560786713639</v>
          </cell>
        </row>
        <row r="6738">
          <cell r="A6738" t="str">
            <v>Retrofit</v>
          </cell>
          <cell r="B6738" t="str">
            <v>NC-E-RL-4-HV-RT-HP-HV-THM088-11</v>
          </cell>
          <cell r="C6738" t="str">
            <v>NC-B-RT-4-HV-RT-HP-HV-THM088-11</v>
          </cell>
          <cell r="D6738" t="str">
            <v>NC-B-RT-4-HV-RT-HP-HV-THM088-11</v>
          </cell>
          <cell r="E6738" t="str">
            <v>Set-Back Programmable Thermostat</v>
          </cell>
          <cell r="F6738" t="str">
            <v>Religious</v>
          </cell>
          <cell r="G6738" t="str">
            <v>Heating</v>
          </cell>
          <cell r="H6738" t="str">
            <v>Existing</v>
          </cell>
          <cell r="I6738" t="str">
            <v>Early Replacement</v>
          </cell>
          <cell r="J6738">
            <v>1</v>
          </cell>
          <cell r="K6738">
            <v>1</v>
          </cell>
          <cell r="L6738">
            <v>0</v>
          </cell>
          <cell r="M6738">
            <v>1</v>
          </cell>
          <cell r="N6738">
            <v>0.54621977291129176</v>
          </cell>
          <cell r="O6738">
            <v>0</v>
          </cell>
          <cell r="P6738">
            <v>0</v>
          </cell>
        </row>
        <row r="6739">
          <cell r="A6739" t="str">
            <v>Retrofit</v>
          </cell>
          <cell r="B6739" t="str">
            <v>NC-N-RL-4-HV-RT-HP-HV-THM088-11</v>
          </cell>
          <cell r="C6739" t="str">
            <v>NC-B-RT-4-HV-RT-HP-HV-THM088-11</v>
          </cell>
          <cell r="D6739" t="str">
            <v>NC-B-RT-4-HV-RT-HP-HV-THM088-11</v>
          </cell>
          <cell r="E6739" t="str">
            <v>Set-Back Programmable Thermostat</v>
          </cell>
          <cell r="F6739" t="str">
            <v>Religious</v>
          </cell>
          <cell r="G6739" t="str">
            <v>Heating</v>
          </cell>
          <cell r="H6739" t="str">
            <v>New</v>
          </cell>
          <cell r="I6739" t="str">
            <v>New</v>
          </cell>
          <cell r="J6739">
            <v>1</v>
          </cell>
          <cell r="K6739">
            <v>1</v>
          </cell>
          <cell r="L6739">
            <v>0</v>
          </cell>
          <cell r="M6739">
            <v>1</v>
          </cell>
          <cell r="N6739">
            <v>0</v>
          </cell>
          <cell r="O6739">
            <v>0</v>
          </cell>
          <cell r="P6739">
            <v>0</v>
          </cell>
        </row>
        <row r="6740">
          <cell r="A6740" t="str">
            <v>Retrofit</v>
          </cell>
          <cell r="B6740" t="str">
            <v>NC-B-RS-2-HV-PT-HP-HV-THM088-11</v>
          </cell>
          <cell r="C6740" t="str">
            <v>NC-B-LG-2-HV-PT-HP-HV-THM088-11</v>
          </cell>
          <cell r="D6740" t="str">
            <v>NC-B-LG-2-HV-PT-HP-HV-THM088-11</v>
          </cell>
          <cell r="E6740" t="str">
            <v>Set-Back Programmable Thermostat</v>
          </cell>
          <cell r="F6740" t="str">
            <v>Restaurant</v>
          </cell>
          <cell r="G6740" t="str">
            <v>Heating</v>
          </cell>
          <cell r="H6740" t="str">
            <v>Existing</v>
          </cell>
          <cell r="I6740" t="str">
            <v>Burn Out</v>
          </cell>
          <cell r="J6740">
            <v>1</v>
          </cell>
          <cell r="K6740">
            <v>1</v>
          </cell>
          <cell r="L6740">
            <v>0.94999999999999984</v>
          </cell>
          <cell r="M6740">
            <v>1</v>
          </cell>
          <cell r="N6740">
            <v>0.78657779668718897</v>
          </cell>
          <cell r="O6740">
            <v>0.94999999999999984</v>
          </cell>
          <cell r="P6740">
            <v>0.20275109314717044</v>
          </cell>
        </row>
        <row r="6741">
          <cell r="A6741" t="str">
            <v>Retrofit</v>
          </cell>
          <cell r="B6741" t="str">
            <v>NC-E-RS-2-HV-PT-HP-HV-THM088-11</v>
          </cell>
          <cell r="C6741" t="str">
            <v>NC-B-LG-2-HV-PT-HP-HV-THM088-11</v>
          </cell>
          <cell r="D6741" t="str">
            <v>NC-B-LG-2-HV-PT-HP-HV-THM088-11</v>
          </cell>
          <cell r="E6741" t="str">
            <v>Set-Back Programmable Thermostat</v>
          </cell>
          <cell r="F6741" t="str">
            <v>Restaurant</v>
          </cell>
          <cell r="G6741" t="str">
            <v>Heating</v>
          </cell>
          <cell r="H6741" t="str">
            <v>Existing</v>
          </cell>
          <cell r="I6741" t="str">
            <v>Early Replacement</v>
          </cell>
          <cell r="J6741">
            <v>1</v>
          </cell>
          <cell r="K6741">
            <v>1</v>
          </cell>
          <cell r="L6741">
            <v>0</v>
          </cell>
          <cell r="M6741">
            <v>1</v>
          </cell>
          <cell r="N6741">
            <v>0.78657779668718897</v>
          </cell>
          <cell r="O6741">
            <v>0</v>
          </cell>
          <cell r="P6741">
            <v>0</v>
          </cell>
        </row>
        <row r="6742">
          <cell r="A6742" t="str">
            <v>Retrofit</v>
          </cell>
          <cell r="B6742" t="str">
            <v>NC-N-RS-2-HV-PT-HP-HV-THM088-11</v>
          </cell>
          <cell r="C6742" t="str">
            <v>NC-B-LG-2-HV-PT-HP-HV-THM088-11</v>
          </cell>
          <cell r="D6742" t="str">
            <v>NC-B-LG-2-HV-PT-HP-HV-THM088-11</v>
          </cell>
          <cell r="E6742" t="str">
            <v>Set-Back Programmable Thermostat</v>
          </cell>
          <cell r="F6742" t="str">
            <v>Restaurant</v>
          </cell>
          <cell r="G6742" t="str">
            <v>Heating</v>
          </cell>
          <cell r="H6742" t="str">
            <v>New</v>
          </cell>
          <cell r="I6742" t="str">
            <v>New</v>
          </cell>
          <cell r="J6742">
            <v>1</v>
          </cell>
          <cell r="K6742">
            <v>1</v>
          </cell>
          <cell r="L6742">
            <v>0</v>
          </cell>
          <cell r="M6742">
            <v>1</v>
          </cell>
          <cell r="N6742">
            <v>0</v>
          </cell>
          <cell r="O6742">
            <v>0</v>
          </cell>
          <cell r="P6742">
            <v>0</v>
          </cell>
        </row>
        <row r="6743">
          <cell r="A6743" t="str">
            <v>Retrofit</v>
          </cell>
          <cell r="B6743" t="str">
            <v>NC-B-RT-4-HV-RT-HP-HV-THM088-11</v>
          </cell>
          <cell r="C6743" t="str">
            <v>NC-B-RT-4-HV-RT-HP-HV-THM088-11</v>
          </cell>
          <cell r="D6743" t="str">
            <v>NC-B-RT-4-HV-RT-HP-HV-THM088-11</v>
          </cell>
          <cell r="E6743" t="str">
            <v>Set-Back Programmable Thermostat</v>
          </cell>
          <cell r="F6743" t="str">
            <v>Large_Retail</v>
          </cell>
          <cell r="G6743" t="str">
            <v>Heating</v>
          </cell>
          <cell r="H6743" t="str">
            <v>Existing</v>
          </cell>
          <cell r="I6743" t="str">
            <v>Burn Out</v>
          </cell>
          <cell r="J6743">
            <v>1</v>
          </cell>
          <cell r="K6743">
            <v>1</v>
          </cell>
          <cell r="L6743">
            <v>0.47499999999999992</v>
          </cell>
          <cell r="M6743">
            <v>1</v>
          </cell>
          <cell r="N6743">
            <v>0.54621977291129176</v>
          </cell>
          <cell r="O6743">
            <v>0.47499999999999992</v>
          </cell>
          <cell r="P6743">
            <v>0.21554560786713639</v>
          </cell>
        </row>
        <row r="6744">
          <cell r="A6744" t="str">
            <v>Retrofit</v>
          </cell>
          <cell r="B6744" t="str">
            <v>NC-B-RT-4-HV-WS-GH-HV-THM088-11</v>
          </cell>
          <cell r="C6744" t="str">
            <v>NC-B-RT-4-HV-WS-GH-HV-THM088-11</v>
          </cell>
          <cell r="D6744" t="str">
            <v>NC-B-RT-4-HV-WS-GH-HV-THM088-11</v>
          </cell>
          <cell r="E6744" t="str">
            <v>Set-Back Programmable Thermostat</v>
          </cell>
          <cell r="F6744" t="str">
            <v>Large_Retail</v>
          </cell>
          <cell r="G6744" t="str">
            <v>Heating</v>
          </cell>
          <cell r="H6744" t="str">
            <v>Existing</v>
          </cell>
          <cell r="I6744" t="str">
            <v>Burn Out</v>
          </cell>
          <cell r="J6744">
            <v>1</v>
          </cell>
          <cell r="K6744">
            <v>1</v>
          </cell>
          <cell r="L6744">
            <v>0</v>
          </cell>
          <cell r="M6744">
            <v>1</v>
          </cell>
          <cell r="N6744">
            <v>0.54621977291129176</v>
          </cell>
          <cell r="O6744">
            <v>0</v>
          </cell>
          <cell r="P6744">
            <v>0</v>
          </cell>
        </row>
        <row r="6745">
          <cell r="A6745" t="str">
            <v>Retrofit</v>
          </cell>
          <cell r="B6745" t="str">
            <v>NC-E-RT-4-HV-RT-HP-HV-THM088-11</v>
          </cell>
          <cell r="C6745" t="str">
            <v>NC-B-RT-4-HV-RT-HP-HV-THM088-11</v>
          </cell>
          <cell r="D6745" t="str">
            <v>NC-B-RT-4-HV-RT-HP-HV-THM088-11</v>
          </cell>
          <cell r="E6745" t="str">
            <v>Set-Back Programmable Thermostat</v>
          </cell>
          <cell r="F6745" t="str">
            <v>Large_Retail</v>
          </cell>
          <cell r="G6745" t="str">
            <v>Heating</v>
          </cell>
          <cell r="H6745" t="str">
            <v>Existing</v>
          </cell>
          <cell r="I6745" t="str">
            <v>Early Replacement</v>
          </cell>
          <cell r="J6745">
            <v>1</v>
          </cell>
          <cell r="K6745">
            <v>1</v>
          </cell>
          <cell r="L6745">
            <v>0</v>
          </cell>
          <cell r="M6745">
            <v>1</v>
          </cell>
          <cell r="N6745">
            <v>0.54621977291129176</v>
          </cell>
          <cell r="O6745">
            <v>0</v>
          </cell>
          <cell r="P6745">
            <v>0</v>
          </cell>
        </row>
        <row r="6746">
          <cell r="A6746" t="str">
            <v>Retrofit</v>
          </cell>
          <cell r="B6746" t="str">
            <v>NC-E-RT-4-HV-WS-GH-HV-THM088-11</v>
          </cell>
          <cell r="C6746" t="str">
            <v>NC-B-RT-4-HV-WS-GH-HV-THM088-11</v>
          </cell>
          <cell r="D6746" t="str">
            <v>NC-B-RT-4-HV-WS-GH-HV-THM088-11</v>
          </cell>
          <cell r="E6746" t="str">
            <v>Set-Back Programmable Thermostat</v>
          </cell>
          <cell r="F6746" t="str">
            <v>Large_Retail</v>
          </cell>
          <cell r="G6746" t="str">
            <v>Heating</v>
          </cell>
          <cell r="H6746" t="str">
            <v>Existing</v>
          </cell>
          <cell r="I6746" t="str">
            <v>Early Replacement</v>
          </cell>
          <cell r="J6746">
            <v>1</v>
          </cell>
          <cell r="K6746">
            <v>1</v>
          </cell>
          <cell r="L6746">
            <v>0</v>
          </cell>
          <cell r="M6746">
            <v>1</v>
          </cell>
          <cell r="N6746">
            <v>0.54621977291129176</v>
          </cell>
          <cell r="O6746">
            <v>0</v>
          </cell>
          <cell r="P6746">
            <v>0</v>
          </cell>
        </row>
        <row r="6747">
          <cell r="A6747" t="str">
            <v>Retrofit</v>
          </cell>
          <cell r="B6747" t="str">
            <v>NC-N-RT-4-HV-RT-HP-HV-THM088-11</v>
          </cell>
          <cell r="C6747" t="str">
            <v>NC-B-RT-4-HV-RT-HP-HV-THM088-11</v>
          </cell>
          <cell r="D6747" t="str">
            <v>NC-B-RT-4-HV-RT-HP-HV-THM088-11</v>
          </cell>
          <cell r="E6747" t="str">
            <v>Set-Back Programmable Thermostat</v>
          </cell>
          <cell r="F6747" t="str">
            <v>Large_Retail</v>
          </cell>
          <cell r="G6747" t="str">
            <v>Heating</v>
          </cell>
          <cell r="H6747" t="str">
            <v>New</v>
          </cell>
          <cell r="I6747" t="str">
            <v>New</v>
          </cell>
          <cell r="J6747">
            <v>1</v>
          </cell>
          <cell r="K6747">
            <v>1</v>
          </cell>
          <cell r="L6747">
            <v>0</v>
          </cell>
          <cell r="M6747">
            <v>1</v>
          </cell>
          <cell r="N6747">
            <v>0</v>
          </cell>
          <cell r="O6747">
            <v>0</v>
          </cell>
          <cell r="P6747">
            <v>0</v>
          </cell>
        </row>
        <row r="6748">
          <cell r="A6748" t="str">
            <v>Retrofit</v>
          </cell>
          <cell r="B6748" t="str">
            <v>NC-N-RT-4-HV-WS-GH-HV-THM088-11</v>
          </cell>
          <cell r="C6748" t="str">
            <v>NC-B-RT-4-HV-WS-GH-HV-THM088-11</v>
          </cell>
          <cell r="D6748" t="str">
            <v>NC-B-RT-4-HV-WS-GH-HV-THM088-11</v>
          </cell>
          <cell r="E6748" t="str">
            <v>Set-Back Programmable Thermostat</v>
          </cell>
          <cell r="F6748" t="str">
            <v>Large_Retail</v>
          </cell>
          <cell r="G6748" t="str">
            <v>Heating</v>
          </cell>
          <cell r="H6748" t="str">
            <v>New</v>
          </cell>
          <cell r="I6748" t="str">
            <v>New</v>
          </cell>
          <cell r="J6748">
            <v>1</v>
          </cell>
          <cell r="K6748">
            <v>1</v>
          </cell>
          <cell r="L6748">
            <v>0</v>
          </cell>
          <cell r="M6748">
            <v>1</v>
          </cell>
          <cell r="N6748">
            <v>0</v>
          </cell>
          <cell r="O6748">
            <v>0</v>
          </cell>
          <cell r="P6748">
            <v>0</v>
          </cell>
        </row>
        <row r="6749">
          <cell r="A6749" t="str">
            <v>Retrofit</v>
          </cell>
          <cell r="B6749" t="str">
            <v>NC-B-SO-2-HV-RT-GH-HV-THM088-11</v>
          </cell>
          <cell r="C6749" t="str">
            <v>NC-B-SO-2-HV-RT-GH-HV-THM088-11</v>
          </cell>
          <cell r="D6749" t="str">
            <v>NC-B-SO-2-HV-RT-GH-HV-THM088-11</v>
          </cell>
          <cell r="E6749" t="str">
            <v>Set-Back Programmable Thermostat</v>
          </cell>
          <cell r="F6749" t="str">
            <v>Small_Office</v>
          </cell>
          <cell r="G6749" t="str">
            <v>Heating</v>
          </cell>
          <cell r="H6749" t="str">
            <v>Existing</v>
          </cell>
          <cell r="I6749" t="str">
            <v>Burn Out</v>
          </cell>
          <cell r="J6749">
            <v>1</v>
          </cell>
          <cell r="K6749">
            <v>1</v>
          </cell>
          <cell r="L6749">
            <v>0.47499999999999992</v>
          </cell>
          <cell r="M6749">
            <v>1</v>
          </cell>
          <cell r="N6749">
            <v>0.78657779668718897</v>
          </cell>
          <cell r="O6749">
            <v>0.47499999999999992</v>
          </cell>
          <cell r="P6749">
            <v>0.10137554657358522</v>
          </cell>
        </row>
        <row r="6750">
          <cell r="A6750" t="str">
            <v>Retrofit</v>
          </cell>
          <cell r="B6750" t="str">
            <v>NC-B-SO-2-HV-RT-HP-HV-THM088-11</v>
          </cell>
          <cell r="C6750" t="str">
            <v>NC-B-SO-2-HV-RT-HP-HV-THM088-11</v>
          </cell>
          <cell r="D6750" t="str">
            <v>NC-B-SO-2-HV-RT-HP-HV-THM088-11</v>
          </cell>
          <cell r="E6750" t="str">
            <v>Set-Back Programmable Thermostat</v>
          </cell>
          <cell r="F6750" t="str">
            <v>Small_Office</v>
          </cell>
          <cell r="G6750" t="str">
            <v>Heating</v>
          </cell>
          <cell r="H6750" t="str">
            <v>Existing</v>
          </cell>
          <cell r="I6750" t="str">
            <v>Burn Out</v>
          </cell>
          <cell r="J6750">
            <v>1</v>
          </cell>
          <cell r="K6750">
            <v>1</v>
          </cell>
          <cell r="L6750">
            <v>0.47499999999999992</v>
          </cell>
          <cell r="M6750">
            <v>1</v>
          </cell>
          <cell r="N6750">
            <v>0.78657779668718897</v>
          </cell>
          <cell r="O6750">
            <v>0.47499999999999992</v>
          </cell>
          <cell r="P6750">
            <v>0.10137554657358522</v>
          </cell>
        </row>
        <row r="6751">
          <cell r="A6751" t="str">
            <v>Retrofit</v>
          </cell>
          <cell r="B6751" t="str">
            <v>NC-E-SO-2-HV-RT-GH-HV-THM088-11</v>
          </cell>
          <cell r="C6751" t="str">
            <v>NC-B-SO-2-HV-RT-GH-HV-THM088-11</v>
          </cell>
          <cell r="D6751" t="str">
            <v>NC-B-SO-2-HV-RT-GH-HV-THM088-11</v>
          </cell>
          <cell r="E6751" t="str">
            <v>Set-Back Programmable Thermostat</v>
          </cell>
          <cell r="F6751" t="str">
            <v>Small_Office</v>
          </cell>
          <cell r="G6751" t="str">
            <v>Heating</v>
          </cell>
          <cell r="H6751" t="str">
            <v>Existing</v>
          </cell>
          <cell r="I6751" t="str">
            <v>Early Replacement</v>
          </cell>
          <cell r="J6751">
            <v>1</v>
          </cell>
          <cell r="K6751">
            <v>1</v>
          </cell>
          <cell r="L6751">
            <v>0</v>
          </cell>
          <cell r="M6751">
            <v>1</v>
          </cell>
          <cell r="N6751">
            <v>0.78657779668718897</v>
          </cell>
          <cell r="O6751">
            <v>0</v>
          </cell>
          <cell r="P6751">
            <v>0</v>
          </cell>
        </row>
        <row r="6752">
          <cell r="A6752" t="str">
            <v>Retrofit</v>
          </cell>
          <cell r="B6752" t="str">
            <v>NC-E-SO-2-HV-RT-HP-HV-THM088-11</v>
          </cell>
          <cell r="C6752" t="str">
            <v>NC-B-SO-2-HV-RT-HP-HV-THM088-11</v>
          </cell>
          <cell r="D6752" t="str">
            <v>NC-B-SO-2-HV-RT-HP-HV-THM088-11</v>
          </cell>
          <cell r="E6752" t="str">
            <v>Set-Back Programmable Thermostat</v>
          </cell>
          <cell r="F6752" t="str">
            <v>Small_Office</v>
          </cell>
          <cell r="G6752" t="str">
            <v>Heating</v>
          </cell>
          <cell r="H6752" t="str">
            <v>Existing</v>
          </cell>
          <cell r="I6752" t="str">
            <v>Early Replacement</v>
          </cell>
          <cell r="J6752">
            <v>1</v>
          </cell>
          <cell r="K6752">
            <v>1</v>
          </cell>
          <cell r="L6752">
            <v>0</v>
          </cell>
          <cell r="M6752">
            <v>1</v>
          </cell>
          <cell r="N6752">
            <v>0.78657779668718897</v>
          </cell>
          <cell r="O6752">
            <v>0</v>
          </cell>
          <cell r="P6752">
            <v>0</v>
          </cell>
        </row>
        <row r="6753">
          <cell r="A6753" t="str">
            <v>Retrofit</v>
          </cell>
          <cell r="B6753" t="str">
            <v>NC-N-SO-2-HV-RT-GH-HV-THM088-11</v>
          </cell>
          <cell r="C6753" t="str">
            <v>NC-B-SO-2-HV-RT-GH-HV-THM088-11</v>
          </cell>
          <cell r="D6753" t="str">
            <v>NC-B-SO-2-HV-RT-GH-HV-THM088-11</v>
          </cell>
          <cell r="E6753" t="str">
            <v>Set-Back Programmable Thermostat</v>
          </cell>
          <cell r="F6753" t="str">
            <v>Small_Office</v>
          </cell>
          <cell r="G6753" t="str">
            <v>Heating</v>
          </cell>
          <cell r="H6753" t="str">
            <v>New</v>
          </cell>
          <cell r="I6753" t="str">
            <v>New</v>
          </cell>
          <cell r="J6753">
            <v>1</v>
          </cell>
          <cell r="K6753">
            <v>1</v>
          </cell>
          <cell r="L6753">
            <v>0</v>
          </cell>
          <cell r="M6753">
            <v>1</v>
          </cell>
          <cell r="N6753">
            <v>0</v>
          </cell>
          <cell r="O6753">
            <v>0</v>
          </cell>
          <cell r="P6753">
            <v>0</v>
          </cell>
        </row>
        <row r="6754">
          <cell r="A6754" t="str">
            <v>Retrofit</v>
          </cell>
          <cell r="B6754" t="str">
            <v>NC-N-SO-2-HV-RT-HP-HV-THM088-11</v>
          </cell>
          <cell r="C6754" t="str">
            <v>NC-B-SO-2-HV-RT-HP-HV-THM088-11</v>
          </cell>
          <cell r="D6754" t="str">
            <v>NC-B-SO-2-HV-RT-HP-HV-THM088-11</v>
          </cell>
          <cell r="E6754" t="str">
            <v>Set-Back Programmable Thermostat</v>
          </cell>
          <cell r="F6754" t="str">
            <v>Small_Office</v>
          </cell>
          <cell r="G6754" t="str">
            <v>Heating</v>
          </cell>
          <cell r="H6754" t="str">
            <v>New</v>
          </cell>
          <cell r="I6754" t="str">
            <v>New</v>
          </cell>
          <cell r="J6754">
            <v>1</v>
          </cell>
          <cell r="K6754">
            <v>1</v>
          </cell>
          <cell r="L6754">
            <v>0</v>
          </cell>
          <cell r="M6754">
            <v>1</v>
          </cell>
          <cell r="N6754">
            <v>0</v>
          </cell>
          <cell r="O6754">
            <v>0</v>
          </cell>
          <cell r="P6754">
            <v>0</v>
          </cell>
        </row>
        <row r="6755">
          <cell r="A6755" t="str">
            <v>Retrofit</v>
          </cell>
          <cell r="B6755" t="str">
            <v>NC-B-SR-2-HV-PT-HP-HV-THM088-11</v>
          </cell>
          <cell r="C6755" t="str">
            <v>NC-B-LG-2-HV-PT-HP-HV-THM088-11</v>
          </cell>
          <cell r="D6755" t="str">
            <v>NC-B-LG-2-HV-PT-HP-HV-THM088-11</v>
          </cell>
          <cell r="E6755" t="str">
            <v>Set-Back Programmable Thermostat</v>
          </cell>
          <cell r="F6755" t="str">
            <v>Small_Retail</v>
          </cell>
          <cell r="G6755" t="str">
            <v>Heating</v>
          </cell>
          <cell r="H6755" t="str">
            <v>Existing</v>
          </cell>
          <cell r="I6755" t="str">
            <v>Burn Out</v>
          </cell>
          <cell r="J6755">
            <v>1</v>
          </cell>
          <cell r="K6755">
            <v>1</v>
          </cell>
          <cell r="L6755">
            <v>0.94999999999999984</v>
          </cell>
          <cell r="M6755">
            <v>1</v>
          </cell>
          <cell r="N6755">
            <v>0.78657779668718897</v>
          </cell>
          <cell r="O6755">
            <v>0.94999999999999984</v>
          </cell>
          <cell r="P6755">
            <v>0.20275109314717044</v>
          </cell>
        </row>
        <row r="6756">
          <cell r="A6756" t="str">
            <v>Retrofit</v>
          </cell>
          <cell r="B6756" t="str">
            <v>NC-E-SR-2-HV-PT-HP-HV-THM088-11</v>
          </cell>
          <cell r="C6756" t="str">
            <v>NC-B-LG-2-HV-PT-HP-HV-THM088-11</v>
          </cell>
          <cell r="D6756" t="str">
            <v>NC-B-LG-2-HV-PT-HP-HV-THM088-11</v>
          </cell>
          <cell r="E6756" t="str">
            <v>Set-Back Programmable Thermostat</v>
          </cell>
          <cell r="F6756" t="str">
            <v>Small_Retail</v>
          </cell>
          <cell r="G6756" t="str">
            <v>Heating</v>
          </cell>
          <cell r="H6756" t="str">
            <v>Existing</v>
          </cell>
          <cell r="I6756" t="str">
            <v>Early Replacement</v>
          </cell>
          <cell r="J6756">
            <v>1</v>
          </cell>
          <cell r="K6756">
            <v>1</v>
          </cell>
          <cell r="L6756">
            <v>0</v>
          </cell>
          <cell r="M6756">
            <v>1</v>
          </cell>
          <cell r="N6756">
            <v>0.78657779668718897</v>
          </cell>
          <cell r="O6756">
            <v>0</v>
          </cell>
          <cell r="P6756">
            <v>0</v>
          </cell>
        </row>
        <row r="6757">
          <cell r="A6757" t="str">
            <v>Retrofit</v>
          </cell>
          <cell r="B6757" t="str">
            <v>NC-N-SR-2-HV-PT-HP-HV-THM088-11</v>
          </cell>
          <cell r="C6757" t="str">
            <v>NC-B-LG-2-HV-PT-HP-HV-THM088-11</v>
          </cell>
          <cell r="D6757" t="str">
            <v>NC-B-LG-2-HV-PT-HP-HV-THM088-11</v>
          </cell>
          <cell r="E6757" t="str">
            <v>Set-Back Programmable Thermostat</v>
          </cell>
          <cell r="F6757" t="str">
            <v>Small_Retail</v>
          </cell>
          <cell r="G6757" t="str">
            <v>Heating</v>
          </cell>
          <cell r="H6757" t="str">
            <v>New</v>
          </cell>
          <cell r="I6757" t="str">
            <v>New</v>
          </cell>
          <cell r="J6757">
            <v>1</v>
          </cell>
          <cell r="K6757">
            <v>1</v>
          </cell>
          <cell r="L6757">
            <v>0</v>
          </cell>
          <cell r="M6757">
            <v>1</v>
          </cell>
          <cell r="N6757">
            <v>0</v>
          </cell>
          <cell r="O6757">
            <v>0</v>
          </cell>
          <cell r="P6757">
            <v>0</v>
          </cell>
        </row>
        <row r="6758">
          <cell r="A6758" t="str">
            <v>Retrofit</v>
          </cell>
          <cell r="B6758" t="str">
            <v>NC-B-WR-4-HV-RT-HP-HV-THM088-11</v>
          </cell>
          <cell r="C6758" t="str">
            <v>NC-B-RT-4-HV-RT-HP-HV-THM088-11</v>
          </cell>
          <cell r="D6758" t="str">
            <v>NC-B-RT-4-HV-RT-HP-HV-THM088-11</v>
          </cell>
          <cell r="E6758" t="str">
            <v>Set-Back Programmable Thermostat</v>
          </cell>
          <cell r="F6758" t="str">
            <v>Warehouse</v>
          </cell>
          <cell r="G6758" t="str">
            <v>Heating</v>
          </cell>
          <cell r="H6758" t="str">
            <v>Existing</v>
          </cell>
          <cell r="I6758" t="str">
            <v>Burn Out</v>
          </cell>
          <cell r="J6758">
            <v>1</v>
          </cell>
          <cell r="K6758">
            <v>1</v>
          </cell>
          <cell r="L6758">
            <v>0.47499999999999992</v>
          </cell>
          <cell r="M6758">
            <v>1</v>
          </cell>
          <cell r="N6758">
            <v>0.54621977291129176</v>
          </cell>
          <cell r="O6758">
            <v>0.47499999999999992</v>
          </cell>
          <cell r="P6758">
            <v>0.21554560786713639</v>
          </cell>
        </row>
        <row r="6759">
          <cell r="A6759" t="str">
            <v>Retrofit</v>
          </cell>
          <cell r="B6759" t="str">
            <v>NC-E-WR-4-HV-RT-HP-HV-THM088-11</v>
          </cell>
          <cell r="C6759" t="str">
            <v>NC-B-RT-4-HV-RT-HP-HV-THM088-11</v>
          </cell>
          <cell r="D6759" t="str">
            <v>NC-B-RT-4-HV-RT-HP-HV-THM088-11</v>
          </cell>
          <cell r="E6759" t="str">
            <v>Set-Back Programmable Thermostat</v>
          </cell>
          <cell r="F6759" t="str">
            <v>Warehouse</v>
          </cell>
          <cell r="G6759" t="str">
            <v>Heating</v>
          </cell>
          <cell r="H6759" t="str">
            <v>Existing</v>
          </cell>
          <cell r="I6759" t="str">
            <v>Early Replacement</v>
          </cell>
          <cell r="J6759">
            <v>1</v>
          </cell>
          <cell r="K6759">
            <v>1</v>
          </cell>
          <cell r="L6759">
            <v>0</v>
          </cell>
          <cell r="M6759">
            <v>1</v>
          </cell>
          <cell r="N6759">
            <v>0.54621977291129176</v>
          </cell>
          <cell r="O6759">
            <v>0</v>
          </cell>
          <cell r="P6759">
            <v>0</v>
          </cell>
        </row>
        <row r="6760">
          <cell r="A6760" t="str">
            <v>Retrofit</v>
          </cell>
          <cell r="B6760" t="str">
            <v>NC-N-WR-4-HV-RT-HP-HV-THM088-11</v>
          </cell>
          <cell r="C6760" t="str">
            <v>NC-B-RT-4-HV-RT-HP-HV-THM088-11</v>
          </cell>
          <cell r="D6760" t="str">
            <v>NC-B-RT-4-HV-RT-HP-HV-THM088-11</v>
          </cell>
          <cell r="E6760" t="str">
            <v>Set-Back Programmable Thermostat</v>
          </cell>
          <cell r="F6760" t="str">
            <v>Warehouse</v>
          </cell>
          <cell r="G6760" t="str">
            <v>Heating</v>
          </cell>
          <cell r="H6760" t="str">
            <v>New</v>
          </cell>
          <cell r="I6760" t="str">
            <v>New</v>
          </cell>
          <cell r="J6760">
            <v>1</v>
          </cell>
          <cell r="K6760">
            <v>1</v>
          </cell>
          <cell r="L6760">
            <v>0</v>
          </cell>
          <cell r="M6760">
            <v>1</v>
          </cell>
          <cell r="N6760">
            <v>0</v>
          </cell>
          <cell r="O6760">
            <v>0</v>
          </cell>
          <cell r="P6760">
            <v>0</v>
          </cell>
        </row>
        <row r="6761">
          <cell r="A6761" t="str">
            <v>Retrofit</v>
          </cell>
          <cell r="B6761" t="str">
            <v>NC-B-AM-HV-GR-GH-HV-THM100-11</v>
          </cell>
          <cell r="C6761" t="str">
            <v>NC-E-SO-HV-GR-GH-HV-THM100-11</v>
          </cell>
          <cell r="D6761" t="str">
            <v>NC-E-SO-HV-GR-GH-HV-THM100-11</v>
          </cell>
          <cell r="E6761" t="str">
            <v>Smart, Wifi-enabled Thermostat</v>
          </cell>
          <cell r="F6761" t="str">
            <v>Amusement</v>
          </cell>
          <cell r="G6761" t="str">
            <v>Heating</v>
          </cell>
          <cell r="H6761" t="str">
            <v>Existing</v>
          </cell>
          <cell r="I6761" t="str">
            <v>Burn Out</v>
          </cell>
          <cell r="J6761">
            <v>1</v>
          </cell>
          <cell r="K6761">
            <v>1</v>
          </cell>
          <cell r="L6761">
            <v>7.4999999999999997E-2</v>
          </cell>
          <cell r="M6761">
            <v>1</v>
          </cell>
          <cell r="N6761">
            <v>0.94957078979942755</v>
          </cell>
          <cell r="O6761">
            <v>7.4999999999999997E-2</v>
          </cell>
          <cell r="P6761">
            <v>3.7821907650429335E-3</v>
          </cell>
        </row>
        <row r="6762">
          <cell r="A6762" t="str">
            <v>Retrofit</v>
          </cell>
          <cell r="B6762" t="str">
            <v>NC-B-AM-HV-GR-HP-HV-THM100-11</v>
          </cell>
          <cell r="C6762" t="str">
            <v>NC-E-SO-HV-GR-HP-HV-THM100-11</v>
          </cell>
          <cell r="D6762" t="str">
            <v>NC-E-SO-HV-GR-HP-HV-THM100-11</v>
          </cell>
          <cell r="E6762" t="str">
            <v>Smart, Wifi-enabled Thermostat</v>
          </cell>
          <cell r="F6762" t="str">
            <v>Amusement</v>
          </cell>
          <cell r="G6762" t="str">
            <v>Heating</v>
          </cell>
          <cell r="H6762" t="str">
            <v>Existing</v>
          </cell>
          <cell r="I6762" t="str">
            <v>Burn Out</v>
          </cell>
          <cell r="J6762">
            <v>1</v>
          </cell>
          <cell r="K6762">
            <v>1</v>
          </cell>
          <cell r="L6762">
            <v>7.4999999999999997E-2</v>
          </cell>
          <cell r="M6762">
            <v>1</v>
          </cell>
          <cell r="N6762">
            <v>0.94957078979942755</v>
          </cell>
          <cell r="O6762">
            <v>7.4999999999999997E-2</v>
          </cell>
          <cell r="P6762">
            <v>3.7821907650429335E-3</v>
          </cell>
        </row>
        <row r="6763">
          <cell r="A6763" t="str">
            <v>Retrofit</v>
          </cell>
          <cell r="B6763" t="str">
            <v>NC-E-AM-HV-GR-GH-HV-THM100-11</v>
          </cell>
          <cell r="C6763" t="str">
            <v>NC-E-SO-HV-GR-GH-HV-THM100-11</v>
          </cell>
          <cell r="D6763" t="str">
            <v>NC-E-SO-HV-GR-GH-HV-THM100-11</v>
          </cell>
          <cell r="E6763" t="str">
            <v>Smart, Wifi-enabled Thermostat</v>
          </cell>
          <cell r="F6763" t="str">
            <v>Amusement</v>
          </cell>
          <cell r="G6763" t="str">
            <v>Heating</v>
          </cell>
          <cell r="H6763" t="str">
            <v>Existing</v>
          </cell>
          <cell r="I6763" t="str">
            <v>Early Replacement</v>
          </cell>
          <cell r="J6763">
            <v>1</v>
          </cell>
          <cell r="K6763">
            <v>1</v>
          </cell>
          <cell r="L6763">
            <v>0</v>
          </cell>
          <cell r="M6763">
            <v>1</v>
          </cell>
          <cell r="N6763">
            <v>0.94957078979942755</v>
          </cell>
          <cell r="O6763">
            <v>0</v>
          </cell>
          <cell r="P6763">
            <v>0</v>
          </cell>
        </row>
        <row r="6764">
          <cell r="A6764" t="str">
            <v>Retrofit</v>
          </cell>
          <cell r="B6764" t="str">
            <v>NC-E-AM-HV-GR-HP-HV-THM100-11</v>
          </cell>
          <cell r="C6764" t="str">
            <v>NC-E-SO-HV-GR-HP-HV-THM100-11</v>
          </cell>
          <cell r="D6764" t="str">
            <v>NC-E-SO-HV-GR-HP-HV-THM100-11</v>
          </cell>
          <cell r="E6764" t="str">
            <v>Smart, Wifi-enabled Thermostat</v>
          </cell>
          <cell r="F6764" t="str">
            <v>Amusement</v>
          </cell>
          <cell r="G6764" t="str">
            <v>Heating</v>
          </cell>
          <cell r="H6764" t="str">
            <v>Existing</v>
          </cell>
          <cell r="I6764" t="str">
            <v>Early Replacement</v>
          </cell>
          <cell r="J6764">
            <v>1</v>
          </cell>
          <cell r="K6764">
            <v>1</v>
          </cell>
          <cell r="L6764">
            <v>0</v>
          </cell>
          <cell r="M6764">
            <v>1</v>
          </cell>
          <cell r="N6764">
            <v>0.94957078979942755</v>
          </cell>
          <cell r="O6764">
            <v>0</v>
          </cell>
          <cell r="P6764">
            <v>0</v>
          </cell>
        </row>
        <row r="6765">
          <cell r="A6765" t="str">
            <v>Retrofit</v>
          </cell>
          <cell r="B6765" t="str">
            <v>NC-N-AM-HV-GR-GH-HV-THM100-11</v>
          </cell>
          <cell r="C6765" t="str">
            <v>NC-E-SO-HV-GR-GH-HV-THM100-11</v>
          </cell>
          <cell r="D6765" t="str">
            <v>NC-E-SO-HV-GR-GH-HV-THM100-11</v>
          </cell>
          <cell r="E6765" t="str">
            <v>Smart, Wifi-enabled Thermostat</v>
          </cell>
          <cell r="F6765" t="str">
            <v>Amusement</v>
          </cell>
          <cell r="G6765" t="str">
            <v>Heating</v>
          </cell>
          <cell r="H6765" t="str">
            <v>New</v>
          </cell>
          <cell r="I6765" t="str">
            <v>New</v>
          </cell>
          <cell r="J6765">
            <v>1</v>
          </cell>
          <cell r="K6765">
            <v>1</v>
          </cell>
          <cell r="L6765">
            <v>7.4999999999999997E-2</v>
          </cell>
          <cell r="M6765">
            <v>1</v>
          </cell>
          <cell r="N6765">
            <v>0.94957078979942755</v>
          </cell>
          <cell r="O6765">
            <v>7.4999999999999997E-2</v>
          </cell>
          <cell r="P6765">
            <v>3.7821907650429335E-3</v>
          </cell>
        </row>
        <row r="6766">
          <cell r="A6766" t="str">
            <v>Retrofit</v>
          </cell>
          <cell r="B6766" t="str">
            <v>NC-N-AM-HV-GR-HP-HV-THM100-11</v>
          </cell>
          <cell r="C6766" t="str">
            <v>NC-E-SO-HV-GR-HP-HV-THM100-11</v>
          </cell>
          <cell r="D6766" t="str">
            <v>NC-E-SO-HV-GR-HP-HV-THM100-11</v>
          </cell>
          <cell r="E6766" t="str">
            <v>Smart, Wifi-enabled Thermostat</v>
          </cell>
          <cell r="F6766" t="str">
            <v>Amusement</v>
          </cell>
          <cell r="G6766" t="str">
            <v>Heating</v>
          </cell>
          <cell r="H6766" t="str">
            <v>New</v>
          </cell>
          <cell r="I6766" t="str">
            <v>New</v>
          </cell>
          <cell r="J6766">
            <v>1</v>
          </cell>
          <cell r="K6766">
            <v>1</v>
          </cell>
          <cell r="L6766">
            <v>7.4999999999999997E-2</v>
          </cell>
          <cell r="M6766">
            <v>1</v>
          </cell>
          <cell r="N6766">
            <v>0.94957078979942755</v>
          </cell>
          <cell r="O6766">
            <v>7.4999999999999997E-2</v>
          </cell>
          <cell r="P6766">
            <v>3.7821907650429335E-3</v>
          </cell>
        </row>
        <row r="6767">
          <cell r="A6767" t="str">
            <v>Retrofit</v>
          </cell>
          <cell r="B6767" t="str">
            <v>NC-B-DC-HV-GR-GH-HV-THM100-11</v>
          </cell>
          <cell r="C6767" t="str">
            <v>NC-E-SO-HV-GR-GH-HV-THM100-11</v>
          </cell>
          <cell r="D6767" t="str">
            <v>NC-E-SO-HV-GR-GH-HV-THM100-11</v>
          </cell>
          <cell r="E6767" t="str">
            <v>Smart, Wifi-enabled Thermostat</v>
          </cell>
          <cell r="F6767" t="str">
            <v>Data Center</v>
          </cell>
          <cell r="G6767" t="str">
            <v>Heating</v>
          </cell>
          <cell r="H6767" t="str">
            <v>Existing</v>
          </cell>
          <cell r="I6767" t="str">
            <v>Burn Out</v>
          </cell>
          <cell r="J6767">
            <v>1</v>
          </cell>
          <cell r="K6767">
            <v>1</v>
          </cell>
          <cell r="L6767">
            <v>7.4999999999999997E-2</v>
          </cell>
          <cell r="M6767">
            <v>1</v>
          </cell>
          <cell r="N6767">
            <v>0.94957078979942755</v>
          </cell>
          <cell r="O6767">
            <v>7.4999999999999997E-2</v>
          </cell>
          <cell r="P6767">
            <v>3.7821907650429335E-3</v>
          </cell>
        </row>
        <row r="6768">
          <cell r="A6768" t="str">
            <v>Retrofit</v>
          </cell>
          <cell r="B6768" t="str">
            <v>NC-B-DC-HV-GR-HP-HV-THM100-11</v>
          </cell>
          <cell r="C6768" t="str">
            <v>NC-E-SO-HV-GR-HP-HV-THM100-11</v>
          </cell>
          <cell r="D6768" t="str">
            <v>NC-E-SO-HV-GR-HP-HV-THM100-11</v>
          </cell>
          <cell r="E6768" t="str">
            <v>Smart, Wifi-enabled Thermostat</v>
          </cell>
          <cell r="F6768" t="str">
            <v>Data Center</v>
          </cell>
          <cell r="G6768" t="str">
            <v>Heating</v>
          </cell>
          <cell r="H6768" t="str">
            <v>Existing</v>
          </cell>
          <cell r="I6768" t="str">
            <v>Burn Out</v>
          </cell>
          <cell r="J6768">
            <v>1</v>
          </cell>
          <cell r="K6768">
            <v>1</v>
          </cell>
          <cell r="L6768">
            <v>7.4999999999999997E-2</v>
          </cell>
          <cell r="M6768">
            <v>1</v>
          </cell>
          <cell r="N6768">
            <v>0.94957078979942755</v>
          </cell>
          <cell r="O6768">
            <v>7.4999999999999997E-2</v>
          </cell>
          <cell r="P6768">
            <v>3.7821907650429335E-3</v>
          </cell>
        </row>
        <row r="6769">
          <cell r="A6769" t="str">
            <v>Retrofit</v>
          </cell>
          <cell r="B6769" t="str">
            <v>NC-E-DC-HV-GR-GH-HV-THM100-11</v>
          </cell>
          <cell r="C6769" t="str">
            <v>NC-E-SO-HV-GR-GH-HV-THM100-11</v>
          </cell>
          <cell r="D6769" t="str">
            <v>NC-E-SO-HV-GR-GH-HV-THM100-11</v>
          </cell>
          <cell r="E6769" t="str">
            <v>Smart, Wifi-enabled Thermostat</v>
          </cell>
          <cell r="F6769" t="str">
            <v>Data Center</v>
          </cell>
          <cell r="G6769" t="str">
            <v>Heating</v>
          </cell>
          <cell r="H6769" t="str">
            <v>Existing</v>
          </cell>
          <cell r="I6769" t="str">
            <v>Early Replacement</v>
          </cell>
          <cell r="J6769">
            <v>1</v>
          </cell>
          <cell r="K6769">
            <v>1</v>
          </cell>
          <cell r="L6769">
            <v>0</v>
          </cell>
          <cell r="M6769">
            <v>1</v>
          </cell>
          <cell r="N6769">
            <v>0.94957078979942755</v>
          </cell>
          <cell r="O6769">
            <v>0</v>
          </cell>
          <cell r="P6769">
            <v>0</v>
          </cell>
        </row>
        <row r="6770">
          <cell r="A6770" t="str">
            <v>Retrofit</v>
          </cell>
          <cell r="B6770" t="str">
            <v>NC-E-DC-HV-GR-HP-HV-THM100-11</v>
          </cell>
          <cell r="C6770" t="str">
            <v>NC-E-SO-HV-GR-HP-HV-THM100-11</v>
          </cell>
          <cell r="D6770" t="str">
            <v>NC-E-SO-HV-GR-HP-HV-THM100-11</v>
          </cell>
          <cell r="E6770" t="str">
            <v>Smart, Wifi-enabled Thermostat</v>
          </cell>
          <cell r="F6770" t="str">
            <v>Data Center</v>
          </cell>
          <cell r="G6770" t="str">
            <v>Heating</v>
          </cell>
          <cell r="H6770" t="str">
            <v>Existing</v>
          </cell>
          <cell r="I6770" t="str">
            <v>Early Replacement</v>
          </cell>
          <cell r="J6770">
            <v>1</v>
          </cell>
          <cell r="K6770">
            <v>1</v>
          </cell>
          <cell r="L6770">
            <v>0</v>
          </cell>
          <cell r="M6770">
            <v>1</v>
          </cell>
          <cell r="N6770">
            <v>0.94957078979942755</v>
          </cell>
          <cell r="O6770">
            <v>0</v>
          </cell>
          <cell r="P6770">
            <v>0</v>
          </cell>
        </row>
        <row r="6771">
          <cell r="A6771" t="str">
            <v>Retrofit</v>
          </cell>
          <cell r="B6771" t="str">
            <v>NC-N-DC-HV-GR-GH-HV-THM100-11</v>
          </cell>
          <cell r="C6771" t="str">
            <v>NC-E-SO-HV-GR-GH-HV-THM100-11</v>
          </cell>
          <cell r="D6771" t="str">
            <v>NC-E-SO-HV-GR-GH-HV-THM100-11</v>
          </cell>
          <cell r="E6771" t="str">
            <v>Smart, Wifi-enabled Thermostat</v>
          </cell>
          <cell r="F6771" t="str">
            <v>Data Center</v>
          </cell>
          <cell r="G6771" t="str">
            <v>Heating</v>
          </cell>
          <cell r="H6771" t="str">
            <v>New</v>
          </cell>
          <cell r="I6771" t="str">
            <v>New</v>
          </cell>
          <cell r="J6771">
            <v>1</v>
          </cell>
          <cell r="K6771">
            <v>1</v>
          </cell>
          <cell r="L6771">
            <v>7.4999999999999997E-2</v>
          </cell>
          <cell r="M6771">
            <v>1</v>
          </cell>
          <cell r="N6771">
            <v>0.94957078979942755</v>
          </cell>
          <cell r="O6771">
            <v>7.4999999999999997E-2</v>
          </cell>
          <cell r="P6771">
            <v>3.7821907650429335E-3</v>
          </cell>
        </row>
        <row r="6772">
          <cell r="A6772" t="str">
            <v>Retrofit</v>
          </cell>
          <cell r="B6772" t="str">
            <v>NC-N-DC-HV-GR-HP-HV-THM100-11</v>
          </cell>
          <cell r="C6772" t="str">
            <v>NC-E-SO-HV-GR-HP-HV-THM100-11</v>
          </cell>
          <cell r="D6772" t="str">
            <v>NC-E-SO-HV-GR-HP-HV-THM100-11</v>
          </cell>
          <cell r="E6772" t="str">
            <v>Smart, Wifi-enabled Thermostat</v>
          </cell>
          <cell r="F6772" t="str">
            <v>Data Center</v>
          </cell>
          <cell r="G6772" t="str">
            <v>Heating</v>
          </cell>
          <cell r="H6772" t="str">
            <v>New</v>
          </cell>
          <cell r="I6772" t="str">
            <v>New</v>
          </cell>
          <cell r="J6772">
            <v>1</v>
          </cell>
          <cell r="K6772">
            <v>1</v>
          </cell>
          <cell r="L6772">
            <v>7.4999999999999997E-2</v>
          </cell>
          <cell r="M6772">
            <v>1</v>
          </cell>
          <cell r="N6772">
            <v>0.94957078979942755</v>
          </cell>
          <cell r="O6772">
            <v>7.4999999999999997E-2</v>
          </cell>
          <cell r="P6772">
            <v>3.7821907650429335E-3</v>
          </cell>
        </row>
        <row r="6773">
          <cell r="A6773" t="str">
            <v>Retrofit</v>
          </cell>
          <cell r="B6773" t="str">
            <v>NC-B-ED-HV-GR-GH-HV-THM100-11</v>
          </cell>
          <cell r="C6773" t="str">
            <v>NC-E-SO-HV-GR-GH-HV-THM100-11</v>
          </cell>
          <cell r="D6773" t="str">
            <v>NC-E-SO-HV-GR-GH-HV-THM100-11</v>
          </cell>
          <cell r="E6773" t="str">
            <v>Smart, Wifi-enabled Thermostat</v>
          </cell>
          <cell r="F6773" t="str">
            <v>Education</v>
          </cell>
          <cell r="G6773" t="str">
            <v>Heating</v>
          </cell>
          <cell r="H6773" t="str">
            <v>Existing</v>
          </cell>
          <cell r="I6773" t="str">
            <v>Burn Out</v>
          </cell>
          <cell r="J6773">
            <v>1</v>
          </cell>
          <cell r="K6773">
            <v>1</v>
          </cell>
          <cell r="L6773">
            <v>7.4999999999999997E-2</v>
          </cell>
          <cell r="M6773">
            <v>1</v>
          </cell>
          <cell r="N6773">
            <v>0.94957078979942755</v>
          </cell>
          <cell r="O6773">
            <v>7.4999999999999997E-2</v>
          </cell>
          <cell r="P6773">
            <v>3.7821907650429335E-3</v>
          </cell>
        </row>
        <row r="6774">
          <cell r="A6774" t="str">
            <v>Retrofit</v>
          </cell>
          <cell r="B6774" t="str">
            <v>NC-B-ED-HV-GR-HP-HV-THM100-11</v>
          </cell>
          <cell r="C6774" t="str">
            <v>NC-E-SO-HV-GR-HP-HV-THM100-11</v>
          </cell>
          <cell r="D6774" t="str">
            <v>NC-E-SO-HV-GR-HP-HV-THM100-11</v>
          </cell>
          <cell r="E6774" t="str">
            <v>Smart, Wifi-enabled Thermostat</v>
          </cell>
          <cell r="F6774" t="str">
            <v>Education</v>
          </cell>
          <cell r="G6774" t="str">
            <v>Heating</v>
          </cell>
          <cell r="H6774" t="str">
            <v>Existing</v>
          </cell>
          <cell r="I6774" t="str">
            <v>Burn Out</v>
          </cell>
          <cell r="J6774">
            <v>1</v>
          </cell>
          <cell r="K6774">
            <v>1</v>
          </cell>
          <cell r="L6774">
            <v>7.4999999999999997E-2</v>
          </cell>
          <cell r="M6774">
            <v>1</v>
          </cell>
          <cell r="N6774">
            <v>0.94957078979942755</v>
          </cell>
          <cell r="O6774">
            <v>7.4999999999999997E-2</v>
          </cell>
          <cell r="P6774">
            <v>3.7821907650429335E-3</v>
          </cell>
        </row>
        <row r="6775">
          <cell r="A6775" t="str">
            <v>Retrofit</v>
          </cell>
          <cell r="B6775" t="str">
            <v>NC-E-ED-HV-GR-GH-HV-THM100-11</v>
          </cell>
          <cell r="C6775" t="str">
            <v>NC-E-SO-HV-GR-GH-HV-THM100-11</v>
          </cell>
          <cell r="D6775" t="str">
            <v>NC-E-SO-HV-GR-GH-HV-THM100-11</v>
          </cell>
          <cell r="E6775" t="str">
            <v>Smart, Wifi-enabled Thermostat</v>
          </cell>
          <cell r="F6775" t="str">
            <v>Education</v>
          </cell>
          <cell r="G6775" t="str">
            <v>Heating</v>
          </cell>
          <cell r="H6775" t="str">
            <v>Existing</v>
          </cell>
          <cell r="I6775" t="str">
            <v>Early Replacement</v>
          </cell>
          <cell r="J6775">
            <v>1</v>
          </cell>
          <cell r="K6775">
            <v>1</v>
          </cell>
          <cell r="L6775">
            <v>0</v>
          </cell>
          <cell r="M6775">
            <v>1</v>
          </cell>
          <cell r="N6775">
            <v>0.94957078979942755</v>
          </cell>
          <cell r="O6775">
            <v>0</v>
          </cell>
          <cell r="P6775">
            <v>0</v>
          </cell>
        </row>
        <row r="6776">
          <cell r="A6776" t="str">
            <v>Retrofit</v>
          </cell>
          <cell r="B6776" t="str">
            <v>NC-E-ED-HV-GR-HP-HV-THM100-11</v>
          </cell>
          <cell r="C6776" t="str">
            <v>NC-E-SO-HV-GR-HP-HV-THM100-11</v>
          </cell>
          <cell r="D6776" t="str">
            <v>NC-E-SO-HV-GR-HP-HV-THM100-11</v>
          </cell>
          <cell r="E6776" t="str">
            <v>Smart, Wifi-enabled Thermostat</v>
          </cell>
          <cell r="F6776" t="str">
            <v>Education</v>
          </cell>
          <cell r="G6776" t="str">
            <v>Heating</v>
          </cell>
          <cell r="H6776" t="str">
            <v>Existing</v>
          </cell>
          <cell r="I6776" t="str">
            <v>Early Replacement</v>
          </cell>
          <cell r="J6776">
            <v>1</v>
          </cell>
          <cell r="K6776">
            <v>1</v>
          </cell>
          <cell r="L6776">
            <v>0</v>
          </cell>
          <cell r="M6776">
            <v>1</v>
          </cell>
          <cell r="N6776">
            <v>0.94957078979942755</v>
          </cell>
          <cell r="O6776">
            <v>0</v>
          </cell>
          <cell r="P6776">
            <v>0</v>
          </cell>
        </row>
        <row r="6777">
          <cell r="A6777" t="str">
            <v>Retrofit</v>
          </cell>
          <cell r="B6777" t="str">
            <v>NC-N-ED-HV-GR-GH-HV-THM100-11</v>
          </cell>
          <cell r="C6777" t="str">
            <v>NC-E-SO-HV-GR-GH-HV-THM100-11</v>
          </cell>
          <cell r="D6777" t="str">
            <v>NC-E-SO-HV-GR-GH-HV-THM100-11</v>
          </cell>
          <cell r="E6777" t="str">
            <v>Smart, Wifi-enabled Thermostat</v>
          </cell>
          <cell r="F6777" t="str">
            <v>Education</v>
          </cell>
          <cell r="G6777" t="str">
            <v>Heating</v>
          </cell>
          <cell r="H6777" t="str">
            <v>New</v>
          </cell>
          <cell r="I6777" t="str">
            <v>New</v>
          </cell>
          <cell r="J6777">
            <v>1</v>
          </cell>
          <cell r="K6777">
            <v>1</v>
          </cell>
          <cell r="L6777">
            <v>7.4999999999999997E-2</v>
          </cell>
          <cell r="M6777">
            <v>1</v>
          </cell>
          <cell r="N6777">
            <v>0.94957078979942755</v>
          </cell>
          <cell r="O6777">
            <v>7.4999999999999997E-2</v>
          </cell>
          <cell r="P6777">
            <v>3.7821907650429335E-3</v>
          </cell>
        </row>
        <row r="6778">
          <cell r="A6778" t="str">
            <v>Retrofit</v>
          </cell>
          <cell r="B6778" t="str">
            <v>NC-N-ED-HV-GR-HP-HV-THM100-11</v>
          </cell>
          <cell r="C6778" t="str">
            <v>NC-E-SO-HV-GR-HP-HV-THM100-11</v>
          </cell>
          <cell r="D6778" t="str">
            <v>NC-E-SO-HV-GR-HP-HV-THM100-11</v>
          </cell>
          <cell r="E6778" t="str">
            <v>Smart, Wifi-enabled Thermostat</v>
          </cell>
          <cell r="F6778" t="str">
            <v>Education</v>
          </cell>
          <cell r="G6778" t="str">
            <v>Heating</v>
          </cell>
          <cell r="H6778" t="str">
            <v>New</v>
          </cell>
          <cell r="I6778" t="str">
            <v>New</v>
          </cell>
          <cell r="J6778">
            <v>1</v>
          </cell>
          <cell r="K6778">
            <v>1</v>
          </cell>
          <cell r="L6778">
            <v>7.4999999999999997E-2</v>
          </cell>
          <cell r="M6778">
            <v>1</v>
          </cell>
          <cell r="N6778">
            <v>0.94957078979942755</v>
          </cell>
          <cell r="O6778">
            <v>7.4999999999999997E-2</v>
          </cell>
          <cell r="P6778">
            <v>3.7821907650429335E-3</v>
          </cell>
        </row>
        <row r="6779">
          <cell r="A6779" t="str">
            <v>Retrofit</v>
          </cell>
          <cell r="B6779" t="str">
            <v>NC-B-GR-HV-GR-GH-HV-THM100-11</v>
          </cell>
          <cell r="C6779" t="str">
            <v>NC-E-SO-HV-GR-GH-HV-THM100-11</v>
          </cell>
          <cell r="D6779" t="str">
            <v>NC-E-SO-HV-GR-GH-HV-THM100-11</v>
          </cell>
          <cell r="E6779" t="str">
            <v>Smart, Wifi-enabled Thermostat</v>
          </cell>
          <cell r="F6779" t="str">
            <v>Grocery</v>
          </cell>
          <cell r="G6779" t="str">
            <v>Heating</v>
          </cell>
          <cell r="H6779" t="str">
            <v>Existing</v>
          </cell>
          <cell r="I6779" t="str">
            <v>Burn Out</v>
          </cell>
          <cell r="J6779">
            <v>1</v>
          </cell>
          <cell r="K6779">
            <v>1</v>
          </cell>
          <cell r="L6779">
            <v>7.4999999999999997E-2</v>
          </cell>
          <cell r="M6779">
            <v>1</v>
          </cell>
          <cell r="N6779">
            <v>0.94957078979942755</v>
          </cell>
          <cell r="O6779">
            <v>7.4999999999999997E-2</v>
          </cell>
          <cell r="P6779">
            <v>3.7821907650429335E-3</v>
          </cell>
        </row>
        <row r="6780">
          <cell r="A6780" t="str">
            <v>Retrofit</v>
          </cell>
          <cell r="B6780" t="str">
            <v>NC-B-GR-HV-GR-HP-HV-THM100-11</v>
          </cell>
          <cell r="C6780" t="str">
            <v>NC-E-SO-HV-GR-HP-HV-THM100-11</v>
          </cell>
          <cell r="D6780" t="str">
            <v>NC-E-SO-HV-GR-HP-HV-THM100-11</v>
          </cell>
          <cell r="E6780" t="str">
            <v>Smart, Wifi-enabled Thermostat</v>
          </cell>
          <cell r="F6780" t="str">
            <v>Grocery</v>
          </cell>
          <cell r="G6780" t="str">
            <v>Heating</v>
          </cell>
          <cell r="H6780" t="str">
            <v>Existing</v>
          </cell>
          <cell r="I6780" t="str">
            <v>Burn Out</v>
          </cell>
          <cell r="J6780">
            <v>1</v>
          </cell>
          <cell r="K6780">
            <v>1</v>
          </cell>
          <cell r="L6780">
            <v>7.4999999999999997E-2</v>
          </cell>
          <cell r="M6780">
            <v>1</v>
          </cell>
          <cell r="N6780">
            <v>0.94957078979942755</v>
          </cell>
          <cell r="O6780">
            <v>7.4999999999999997E-2</v>
          </cell>
          <cell r="P6780">
            <v>3.7821907650429335E-3</v>
          </cell>
        </row>
        <row r="6781">
          <cell r="A6781" t="str">
            <v>Retrofit</v>
          </cell>
          <cell r="B6781" t="str">
            <v>NC-E-GR-HV-GR-GH-HV-THM100-11</v>
          </cell>
          <cell r="C6781" t="str">
            <v>NC-E-SO-HV-GR-GH-HV-THM100-11</v>
          </cell>
          <cell r="D6781" t="str">
            <v>NC-E-SO-HV-GR-GH-HV-THM100-11</v>
          </cell>
          <cell r="E6781" t="str">
            <v>Smart, Wifi-enabled Thermostat</v>
          </cell>
          <cell r="F6781" t="str">
            <v>Grocery</v>
          </cell>
          <cell r="G6781" t="str">
            <v>Heating</v>
          </cell>
          <cell r="H6781" t="str">
            <v>Existing</v>
          </cell>
          <cell r="I6781" t="str">
            <v>Early Replacement</v>
          </cell>
          <cell r="J6781">
            <v>1</v>
          </cell>
          <cell r="K6781">
            <v>1</v>
          </cell>
          <cell r="L6781">
            <v>0</v>
          </cell>
          <cell r="M6781">
            <v>1</v>
          </cell>
          <cell r="N6781">
            <v>0.94957078979942755</v>
          </cell>
          <cell r="O6781">
            <v>0</v>
          </cell>
          <cell r="P6781">
            <v>0</v>
          </cell>
        </row>
        <row r="6782">
          <cell r="A6782" t="str">
            <v>Retrofit</v>
          </cell>
          <cell r="B6782" t="str">
            <v>NC-E-GR-HV-GR-HP-HV-THM100-11</v>
          </cell>
          <cell r="C6782" t="str">
            <v>NC-E-SO-HV-GR-HP-HV-THM100-11</v>
          </cell>
          <cell r="D6782" t="str">
            <v>NC-E-SO-HV-GR-HP-HV-THM100-11</v>
          </cell>
          <cell r="E6782" t="str">
            <v>Smart, Wifi-enabled Thermostat</v>
          </cell>
          <cell r="F6782" t="str">
            <v>Grocery</v>
          </cell>
          <cell r="G6782" t="str">
            <v>Heating</v>
          </cell>
          <cell r="H6782" t="str">
            <v>Existing</v>
          </cell>
          <cell r="I6782" t="str">
            <v>Early Replacement</v>
          </cell>
          <cell r="J6782">
            <v>1</v>
          </cell>
          <cell r="K6782">
            <v>1</v>
          </cell>
          <cell r="L6782">
            <v>0</v>
          </cell>
          <cell r="M6782">
            <v>1</v>
          </cell>
          <cell r="N6782">
            <v>0.94957078979942755</v>
          </cell>
          <cell r="O6782">
            <v>0</v>
          </cell>
          <cell r="P6782">
            <v>0</v>
          </cell>
        </row>
        <row r="6783">
          <cell r="A6783" t="str">
            <v>Retrofit</v>
          </cell>
          <cell r="B6783" t="str">
            <v>NC-N-GR-HV-GR-GH-HV-THM100-11</v>
          </cell>
          <cell r="C6783" t="str">
            <v>NC-E-SO-HV-GR-GH-HV-THM100-11</v>
          </cell>
          <cell r="D6783" t="str">
            <v>NC-E-SO-HV-GR-GH-HV-THM100-11</v>
          </cell>
          <cell r="E6783" t="str">
            <v>Smart, Wifi-enabled Thermostat</v>
          </cell>
          <cell r="F6783" t="str">
            <v>Grocery</v>
          </cell>
          <cell r="G6783" t="str">
            <v>Heating</v>
          </cell>
          <cell r="H6783" t="str">
            <v>New</v>
          </cell>
          <cell r="I6783" t="str">
            <v>New</v>
          </cell>
          <cell r="J6783">
            <v>1</v>
          </cell>
          <cell r="K6783">
            <v>1</v>
          </cell>
          <cell r="L6783">
            <v>7.4999999999999997E-2</v>
          </cell>
          <cell r="M6783">
            <v>1</v>
          </cell>
          <cell r="N6783">
            <v>0.94957078979942755</v>
          </cell>
          <cell r="O6783">
            <v>7.4999999999999997E-2</v>
          </cell>
          <cell r="P6783">
            <v>3.7821907650429335E-3</v>
          </cell>
        </row>
        <row r="6784">
          <cell r="A6784" t="str">
            <v>Retrofit</v>
          </cell>
          <cell r="B6784" t="str">
            <v>NC-N-GR-HV-GR-HP-HV-THM100-11</v>
          </cell>
          <cell r="C6784" t="str">
            <v>NC-E-SO-HV-GR-HP-HV-THM100-11</v>
          </cell>
          <cell r="D6784" t="str">
            <v>NC-E-SO-HV-GR-HP-HV-THM100-11</v>
          </cell>
          <cell r="E6784" t="str">
            <v>Smart, Wifi-enabled Thermostat</v>
          </cell>
          <cell r="F6784" t="str">
            <v>Grocery</v>
          </cell>
          <cell r="G6784" t="str">
            <v>Heating</v>
          </cell>
          <cell r="H6784" t="str">
            <v>New</v>
          </cell>
          <cell r="I6784" t="str">
            <v>New</v>
          </cell>
          <cell r="J6784">
            <v>1</v>
          </cell>
          <cell r="K6784">
            <v>1</v>
          </cell>
          <cell r="L6784">
            <v>7.4999999999999997E-2</v>
          </cell>
          <cell r="M6784">
            <v>1</v>
          </cell>
          <cell r="N6784">
            <v>0.94957078979942755</v>
          </cell>
          <cell r="O6784">
            <v>7.4999999999999997E-2</v>
          </cell>
          <cell r="P6784">
            <v>3.7821907650429335E-3</v>
          </cell>
        </row>
        <row r="6785">
          <cell r="A6785" t="str">
            <v>Retrofit</v>
          </cell>
          <cell r="B6785" t="str">
            <v>NC-B-HS-HV-GR-GH-HV-THM100-11</v>
          </cell>
          <cell r="C6785" t="str">
            <v>NC-E-SO-HV-GR-GH-HV-THM100-11</v>
          </cell>
          <cell r="D6785" t="str">
            <v>NC-E-SO-HV-GR-GH-HV-THM100-11</v>
          </cell>
          <cell r="E6785" t="str">
            <v>Smart, Wifi-enabled Thermostat</v>
          </cell>
          <cell r="F6785" t="str">
            <v>Hospital</v>
          </cell>
          <cell r="G6785" t="str">
            <v>Heating</v>
          </cell>
          <cell r="H6785" t="str">
            <v>Existing</v>
          </cell>
          <cell r="I6785" t="str">
            <v>Burn Out</v>
          </cell>
          <cell r="J6785">
            <v>1</v>
          </cell>
          <cell r="K6785">
            <v>1</v>
          </cell>
          <cell r="L6785">
            <v>7.4999999999999997E-2</v>
          </cell>
          <cell r="M6785">
            <v>1</v>
          </cell>
          <cell r="N6785">
            <v>0.94957078979942755</v>
          </cell>
          <cell r="O6785">
            <v>7.4999999999999997E-2</v>
          </cell>
          <cell r="P6785">
            <v>3.7821907650429335E-3</v>
          </cell>
        </row>
        <row r="6786">
          <cell r="A6786" t="str">
            <v>Retrofit</v>
          </cell>
          <cell r="B6786" t="str">
            <v>NC-B-HS-HV-GR-HP-HV-THM100-11</v>
          </cell>
          <cell r="C6786" t="str">
            <v>NC-E-SO-HV-GR-HP-HV-THM100-11</v>
          </cell>
          <cell r="D6786" t="str">
            <v>NC-E-SO-HV-GR-HP-HV-THM100-11</v>
          </cell>
          <cell r="E6786" t="str">
            <v>Smart, Wifi-enabled Thermostat</v>
          </cell>
          <cell r="F6786" t="str">
            <v>Hospital</v>
          </cell>
          <cell r="G6786" t="str">
            <v>Heating</v>
          </cell>
          <cell r="H6786" t="str">
            <v>Existing</v>
          </cell>
          <cell r="I6786" t="str">
            <v>Burn Out</v>
          </cell>
          <cell r="J6786">
            <v>1</v>
          </cell>
          <cell r="K6786">
            <v>1</v>
          </cell>
          <cell r="L6786">
            <v>7.4999999999999997E-2</v>
          </cell>
          <cell r="M6786">
            <v>1</v>
          </cell>
          <cell r="N6786">
            <v>0.94957078979942755</v>
          </cell>
          <cell r="O6786">
            <v>7.4999999999999997E-2</v>
          </cell>
          <cell r="P6786">
            <v>3.7821907650429335E-3</v>
          </cell>
        </row>
        <row r="6787">
          <cell r="A6787" t="str">
            <v>Retrofit</v>
          </cell>
          <cell r="B6787" t="str">
            <v>NC-E-HS-HV-GR-GH-HV-THM100-11</v>
          </cell>
          <cell r="C6787" t="str">
            <v>NC-E-SO-HV-GR-GH-HV-THM100-11</v>
          </cell>
          <cell r="D6787" t="str">
            <v>NC-E-SO-HV-GR-GH-HV-THM100-11</v>
          </cell>
          <cell r="E6787" t="str">
            <v>Smart, Wifi-enabled Thermostat</v>
          </cell>
          <cell r="F6787" t="str">
            <v>Hospital</v>
          </cell>
          <cell r="G6787" t="str">
            <v>Heating</v>
          </cell>
          <cell r="H6787" t="str">
            <v>Existing</v>
          </cell>
          <cell r="I6787" t="str">
            <v>Early Replacement</v>
          </cell>
          <cell r="J6787">
            <v>1</v>
          </cell>
          <cell r="K6787">
            <v>1</v>
          </cell>
          <cell r="L6787">
            <v>0</v>
          </cell>
          <cell r="M6787">
            <v>1</v>
          </cell>
          <cell r="N6787">
            <v>0.94957078979942755</v>
          </cell>
          <cell r="O6787">
            <v>0</v>
          </cell>
          <cell r="P6787">
            <v>0</v>
          </cell>
        </row>
        <row r="6788">
          <cell r="A6788" t="str">
            <v>Retrofit</v>
          </cell>
          <cell r="B6788" t="str">
            <v>NC-E-HS-HV-GR-HP-HV-THM100-11</v>
          </cell>
          <cell r="C6788" t="str">
            <v>NC-E-SO-HV-GR-HP-HV-THM100-11</v>
          </cell>
          <cell r="D6788" t="str">
            <v>NC-E-SO-HV-GR-HP-HV-THM100-11</v>
          </cell>
          <cell r="E6788" t="str">
            <v>Smart, Wifi-enabled Thermostat</v>
          </cell>
          <cell r="F6788" t="str">
            <v>Hospital</v>
          </cell>
          <cell r="G6788" t="str">
            <v>Heating</v>
          </cell>
          <cell r="H6788" t="str">
            <v>Existing</v>
          </cell>
          <cell r="I6788" t="str">
            <v>Early Replacement</v>
          </cell>
          <cell r="J6788">
            <v>1</v>
          </cell>
          <cell r="K6788">
            <v>1</v>
          </cell>
          <cell r="L6788">
            <v>0</v>
          </cell>
          <cell r="M6788">
            <v>1</v>
          </cell>
          <cell r="N6788">
            <v>0.94957078979942755</v>
          </cell>
          <cell r="O6788">
            <v>0</v>
          </cell>
          <cell r="P6788">
            <v>0</v>
          </cell>
        </row>
        <row r="6789">
          <cell r="A6789" t="str">
            <v>Retrofit</v>
          </cell>
          <cell r="B6789" t="str">
            <v>NC-N-HS-HV-GR-GH-HV-THM100-11</v>
          </cell>
          <cell r="C6789" t="str">
            <v>NC-E-SO-HV-GR-GH-HV-THM100-11</v>
          </cell>
          <cell r="D6789" t="str">
            <v>NC-E-SO-HV-GR-GH-HV-THM100-11</v>
          </cell>
          <cell r="E6789" t="str">
            <v>Smart, Wifi-enabled Thermostat</v>
          </cell>
          <cell r="F6789" t="str">
            <v>Hospital</v>
          </cell>
          <cell r="G6789" t="str">
            <v>Heating</v>
          </cell>
          <cell r="H6789" t="str">
            <v>New</v>
          </cell>
          <cell r="I6789" t="str">
            <v>New</v>
          </cell>
          <cell r="J6789">
            <v>1</v>
          </cell>
          <cell r="K6789">
            <v>1</v>
          </cell>
          <cell r="L6789">
            <v>7.4999999999999997E-2</v>
          </cell>
          <cell r="M6789">
            <v>1</v>
          </cell>
          <cell r="N6789">
            <v>0.94957078979942755</v>
          </cell>
          <cell r="O6789">
            <v>7.4999999999999997E-2</v>
          </cell>
          <cell r="P6789">
            <v>3.7821907650429335E-3</v>
          </cell>
        </row>
        <row r="6790">
          <cell r="A6790" t="str">
            <v>Retrofit</v>
          </cell>
          <cell r="B6790" t="str">
            <v>NC-N-HS-HV-GR-HP-HV-THM100-11</v>
          </cell>
          <cell r="C6790" t="str">
            <v>NC-E-SO-HV-GR-HP-HV-THM100-11</v>
          </cell>
          <cell r="D6790" t="str">
            <v>NC-E-SO-HV-GR-HP-HV-THM100-11</v>
          </cell>
          <cell r="E6790" t="str">
            <v>Smart, Wifi-enabled Thermostat</v>
          </cell>
          <cell r="F6790" t="str">
            <v>Hospital</v>
          </cell>
          <cell r="G6790" t="str">
            <v>Heating</v>
          </cell>
          <cell r="H6790" t="str">
            <v>New</v>
          </cell>
          <cell r="I6790" t="str">
            <v>New</v>
          </cell>
          <cell r="J6790">
            <v>1</v>
          </cell>
          <cell r="K6790">
            <v>1</v>
          </cell>
          <cell r="L6790">
            <v>7.4999999999999997E-2</v>
          </cell>
          <cell r="M6790">
            <v>1</v>
          </cell>
          <cell r="N6790">
            <v>0.94957078979942755</v>
          </cell>
          <cell r="O6790">
            <v>7.4999999999999997E-2</v>
          </cell>
          <cell r="P6790">
            <v>3.7821907650429335E-3</v>
          </cell>
        </row>
        <row r="6791">
          <cell r="A6791" t="str">
            <v>Retrofit</v>
          </cell>
          <cell r="B6791" t="str">
            <v>NC-B-LG-HV-GR-GH-HV-THM100-11</v>
          </cell>
          <cell r="C6791" t="str">
            <v>NC-E-SO-HV-GR-GH-HV-THM100-11</v>
          </cell>
          <cell r="D6791" t="str">
            <v>NC-E-SO-HV-GR-GH-HV-THM100-11</v>
          </cell>
          <cell r="E6791" t="str">
            <v>Smart, Wifi-enabled Thermostat</v>
          </cell>
          <cell r="F6791" t="str">
            <v>Lodging</v>
          </cell>
          <cell r="G6791" t="str">
            <v>Heating</v>
          </cell>
          <cell r="H6791" t="str">
            <v>Existing</v>
          </cell>
          <cell r="I6791" t="str">
            <v>Burn Out</v>
          </cell>
          <cell r="J6791">
            <v>1</v>
          </cell>
          <cell r="K6791">
            <v>1</v>
          </cell>
          <cell r="L6791">
            <v>7.4999999999999997E-2</v>
          </cell>
          <cell r="M6791">
            <v>1</v>
          </cell>
          <cell r="N6791">
            <v>0.94957078979942755</v>
          </cell>
          <cell r="O6791">
            <v>7.4999999999999997E-2</v>
          </cell>
          <cell r="P6791">
            <v>3.7821907650429335E-3</v>
          </cell>
        </row>
        <row r="6792">
          <cell r="A6792" t="str">
            <v>Retrofit</v>
          </cell>
          <cell r="B6792" t="str">
            <v>NC-B-LG-HV-GR-HP-HV-THM100-11</v>
          </cell>
          <cell r="C6792" t="str">
            <v>NC-E-SO-HV-GR-HP-HV-THM100-11</v>
          </cell>
          <cell r="D6792" t="str">
            <v>NC-E-SO-HV-GR-HP-HV-THM100-11</v>
          </cell>
          <cell r="E6792" t="str">
            <v>Smart, Wifi-enabled Thermostat</v>
          </cell>
          <cell r="F6792" t="str">
            <v>Lodging</v>
          </cell>
          <cell r="G6792" t="str">
            <v>Heating</v>
          </cell>
          <cell r="H6792" t="str">
            <v>Existing</v>
          </cell>
          <cell r="I6792" t="str">
            <v>Burn Out</v>
          </cell>
          <cell r="J6792">
            <v>1</v>
          </cell>
          <cell r="K6792">
            <v>1</v>
          </cell>
          <cell r="L6792">
            <v>7.4999999999999997E-2</v>
          </cell>
          <cell r="M6792">
            <v>1</v>
          </cell>
          <cell r="N6792">
            <v>0.94957078979942755</v>
          </cell>
          <cell r="O6792">
            <v>7.4999999999999997E-2</v>
          </cell>
          <cell r="P6792">
            <v>3.7821907650429335E-3</v>
          </cell>
        </row>
        <row r="6793">
          <cell r="A6793" t="str">
            <v>Retrofit</v>
          </cell>
          <cell r="B6793" t="str">
            <v>NC-E-LG-HV-GR-GH-HV-THM100-11</v>
          </cell>
          <cell r="C6793" t="str">
            <v>NC-E-SO-HV-GR-GH-HV-THM100-11</v>
          </cell>
          <cell r="D6793" t="str">
            <v>NC-E-SO-HV-GR-GH-HV-THM100-11</v>
          </cell>
          <cell r="E6793" t="str">
            <v>Smart, Wifi-enabled Thermostat</v>
          </cell>
          <cell r="F6793" t="str">
            <v>Lodging</v>
          </cell>
          <cell r="G6793" t="str">
            <v>Heating</v>
          </cell>
          <cell r="H6793" t="str">
            <v>Existing</v>
          </cell>
          <cell r="I6793" t="str">
            <v>Early Replacement</v>
          </cell>
          <cell r="J6793">
            <v>1</v>
          </cell>
          <cell r="K6793">
            <v>1</v>
          </cell>
          <cell r="L6793">
            <v>0</v>
          </cell>
          <cell r="M6793">
            <v>1</v>
          </cell>
          <cell r="N6793">
            <v>0.94957078979942755</v>
          </cell>
          <cell r="O6793">
            <v>0</v>
          </cell>
          <cell r="P6793">
            <v>0</v>
          </cell>
        </row>
        <row r="6794">
          <cell r="A6794" t="str">
            <v>Retrofit</v>
          </cell>
          <cell r="B6794" t="str">
            <v>NC-E-LG-HV-GR-HP-HV-THM100-11</v>
          </cell>
          <cell r="C6794" t="str">
            <v>NC-E-SO-HV-GR-HP-HV-THM100-11</v>
          </cell>
          <cell r="D6794" t="str">
            <v>NC-E-SO-HV-GR-HP-HV-THM100-11</v>
          </cell>
          <cell r="E6794" t="str">
            <v>Smart, Wifi-enabled Thermostat</v>
          </cell>
          <cell r="F6794" t="str">
            <v>Lodging</v>
          </cell>
          <cell r="G6794" t="str">
            <v>Heating</v>
          </cell>
          <cell r="H6794" t="str">
            <v>Existing</v>
          </cell>
          <cell r="I6794" t="str">
            <v>Early Replacement</v>
          </cell>
          <cell r="J6794">
            <v>1</v>
          </cell>
          <cell r="K6794">
            <v>1</v>
          </cell>
          <cell r="L6794">
            <v>0</v>
          </cell>
          <cell r="M6794">
            <v>1</v>
          </cell>
          <cell r="N6794">
            <v>0.94957078979942755</v>
          </cell>
          <cell r="O6794">
            <v>0</v>
          </cell>
          <cell r="P6794">
            <v>0</v>
          </cell>
        </row>
        <row r="6795">
          <cell r="A6795" t="str">
            <v>Retrofit</v>
          </cell>
          <cell r="B6795" t="str">
            <v>NC-N-LG-HV-GR-GH-HV-THM100-11</v>
          </cell>
          <cell r="C6795" t="str">
            <v>NC-E-SO-HV-GR-GH-HV-THM100-11</v>
          </cell>
          <cell r="D6795" t="str">
            <v>NC-E-SO-HV-GR-GH-HV-THM100-11</v>
          </cell>
          <cell r="E6795" t="str">
            <v>Smart, Wifi-enabled Thermostat</v>
          </cell>
          <cell r="F6795" t="str">
            <v>Lodging</v>
          </cell>
          <cell r="G6795" t="str">
            <v>Heating</v>
          </cell>
          <cell r="H6795" t="str">
            <v>New</v>
          </cell>
          <cell r="I6795" t="str">
            <v>New</v>
          </cell>
          <cell r="J6795">
            <v>1</v>
          </cell>
          <cell r="K6795">
            <v>1</v>
          </cell>
          <cell r="L6795">
            <v>7.4999999999999997E-2</v>
          </cell>
          <cell r="M6795">
            <v>1</v>
          </cell>
          <cell r="N6795">
            <v>0.94957078979942755</v>
          </cell>
          <cell r="O6795">
            <v>7.4999999999999997E-2</v>
          </cell>
          <cell r="P6795">
            <v>3.7821907650429335E-3</v>
          </cell>
        </row>
        <row r="6796">
          <cell r="A6796" t="str">
            <v>Retrofit</v>
          </cell>
          <cell r="B6796" t="str">
            <v>NC-N-LG-HV-GR-HP-HV-THM100-11</v>
          </cell>
          <cell r="C6796" t="str">
            <v>NC-E-SO-HV-GR-HP-HV-THM100-11</v>
          </cell>
          <cell r="D6796" t="str">
            <v>NC-E-SO-HV-GR-HP-HV-THM100-11</v>
          </cell>
          <cell r="E6796" t="str">
            <v>Smart, Wifi-enabled Thermostat</v>
          </cell>
          <cell r="F6796" t="str">
            <v>Lodging</v>
          </cell>
          <cell r="G6796" t="str">
            <v>Heating</v>
          </cell>
          <cell r="H6796" t="str">
            <v>New</v>
          </cell>
          <cell r="I6796" t="str">
            <v>New</v>
          </cell>
          <cell r="J6796">
            <v>1</v>
          </cell>
          <cell r="K6796">
            <v>1</v>
          </cell>
          <cell r="L6796">
            <v>7.4999999999999997E-2</v>
          </cell>
          <cell r="M6796">
            <v>1</v>
          </cell>
          <cell r="N6796">
            <v>0.94957078979942755</v>
          </cell>
          <cell r="O6796">
            <v>7.4999999999999997E-2</v>
          </cell>
          <cell r="P6796">
            <v>3.7821907650429335E-3</v>
          </cell>
        </row>
        <row r="6797">
          <cell r="A6797" t="str">
            <v>Retrofit</v>
          </cell>
          <cell r="B6797" t="str">
            <v>NC-B-MS-HV-GR-GH-HV-THM100-11</v>
          </cell>
          <cell r="C6797" t="str">
            <v>NC-E-SO-HV-GR-GH-HV-THM100-11</v>
          </cell>
          <cell r="D6797" t="str">
            <v>NC-E-SO-HV-GR-GH-HV-THM100-11</v>
          </cell>
          <cell r="E6797" t="str">
            <v>Smart, Wifi-enabled Thermostat</v>
          </cell>
          <cell r="F6797" t="str">
            <v>Miscellaneous</v>
          </cell>
          <cell r="G6797" t="str">
            <v>Heating</v>
          </cell>
          <cell r="H6797" t="str">
            <v>Existing</v>
          </cell>
          <cell r="I6797" t="str">
            <v>Burn Out</v>
          </cell>
          <cell r="J6797">
            <v>1</v>
          </cell>
          <cell r="K6797">
            <v>1</v>
          </cell>
          <cell r="L6797">
            <v>7.4999999999999997E-2</v>
          </cell>
          <cell r="M6797">
            <v>1</v>
          </cell>
          <cell r="N6797">
            <v>0.94957078979942755</v>
          </cell>
          <cell r="O6797">
            <v>7.4999999999999997E-2</v>
          </cell>
          <cell r="P6797">
            <v>3.7821907650429335E-3</v>
          </cell>
        </row>
        <row r="6798">
          <cell r="A6798" t="str">
            <v>Retrofit</v>
          </cell>
          <cell r="B6798" t="str">
            <v>NC-B-MS-HV-GR-HP-HV-THM100-11</v>
          </cell>
          <cell r="C6798" t="str">
            <v>NC-E-SO-HV-GR-HP-HV-THM100-11</v>
          </cell>
          <cell r="D6798" t="str">
            <v>NC-E-SO-HV-GR-HP-HV-THM100-11</v>
          </cell>
          <cell r="E6798" t="str">
            <v>Smart, Wifi-enabled Thermostat</v>
          </cell>
          <cell r="F6798" t="str">
            <v>Miscellaneous</v>
          </cell>
          <cell r="G6798" t="str">
            <v>Heating</v>
          </cell>
          <cell r="H6798" t="str">
            <v>Existing</v>
          </cell>
          <cell r="I6798" t="str">
            <v>Burn Out</v>
          </cell>
          <cell r="J6798">
            <v>1</v>
          </cell>
          <cell r="K6798">
            <v>1</v>
          </cell>
          <cell r="L6798">
            <v>7.4999999999999997E-2</v>
          </cell>
          <cell r="M6798">
            <v>1</v>
          </cell>
          <cell r="N6798">
            <v>0.94957078979942755</v>
          </cell>
          <cell r="O6798">
            <v>7.4999999999999997E-2</v>
          </cell>
          <cell r="P6798">
            <v>3.7821907650429335E-3</v>
          </cell>
        </row>
        <row r="6799">
          <cell r="A6799" t="str">
            <v>Retrofit</v>
          </cell>
          <cell r="B6799" t="str">
            <v>NC-E-MS-HV-GR-GH-HV-THM100-11</v>
          </cell>
          <cell r="C6799" t="str">
            <v>NC-E-SO-HV-GR-GH-HV-THM100-11</v>
          </cell>
          <cell r="D6799" t="str">
            <v>NC-E-SO-HV-GR-GH-HV-THM100-11</v>
          </cell>
          <cell r="E6799" t="str">
            <v>Smart, Wifi-enabled Thermostat</v>
          </cell>
          <cell r="F6799" t="str">
            <v>Miscellaneous</v>
          </cell>
          <cell r="G6799" t="str">
            <v>Heating</v>
          </cell>
          <cell r="H6799" t="str">
            <v>Existing</v>
          </cell>
          <cell r="I6799" t="str">
            <v>Early Replacement</v>
          </cell>
          <cell r="J6799">
            <v>1</v>
          </cell>
          <cell r="K6799">
            <v>1</v>
          </cell>
          <cell r="L6799">
            <v>0</v>
          </cell>
          <cell r="M6799">
            <v>1</v>
          </cell>
          <cell r="N6799">
            <v>0.94957078979942755</v>
          </cell>
          <cell r="O6799">
            <v>0</v>
          </cell>
          <cell r="P6799">
            <v>0</v>
          </cell>
        </row>
        <row r="6800">
          <cell r="A6800" t="str">
            <v>Retrofit</v>
          </cell>
          <cell r="B6800" t="str">
            <v>NC-E-MS-HV-GR-HP-HV-THM100-11</v>
          </cell>
          <cell r="C6800" t="str">
            <v>NC-E-SO-HV-GR-HP-HV-THM100-11</v>
          </cell>
          <cell r="D6800" t="str">
            <v>NC-E-SO-HV-GR-HP-HV-THM100-11</v>
          </cell>
          <cell r="E6800" t="str">
            <v>Smart, Wifi-enabled Thermostat</v>
          </cell>
          <cell r="F6800" t="str">
            <v>Miscellaneous</v>
          </cell>
          <cell r="G6800" t="str">
            <v>Heating</v>
          </cell>
          <cell r="H6800" t="str">
            <v>Existing</v>
          </cell>
          <cell r="I6800" t="str">
            <v>Early Replacement</v>
          </cell>
          <cell r="J6800">
            <v>1</v>
          </cell>
          <cell r="K6800">
            <v>1</v>
          </cell>
          <cell r="L6800">
            <v>0</v>
          </cell>
          <cell r="M6800">
            <v>1</v>
          </cell>
          <cell r="N6800">
            <v>0.94957078979942755</v>
          </cell>
          <cell r="O6800">
            <v>0</v>
          </cell>
          <cell r="P6800">
            <v>0</v>
          </cell>
        </row>
        <row r="6801">
          <cell r="A6801" t="str">
            <v>Retrofit</v>
          </cell>
          <cell r="B6801" t="str">
            <v>NC-N-MS-HV-GR-GH-HV-THM100-11</v>
          </cell>
          <cell r="C6801" t="str">
            <v>NC-E-SO-HV-GR-GH-HV-THM100-11</v>
          </cell>
          <cell r="D6801" t="str">
            <v>NC-E-SO-HV-GR-GH-HV-THM100-11</v>
          </cell>
          <cell r="E6801" t="str">
            <v>Smart, Wifi-enabled Thermostat</v>
          </cell>
          <cell r="F6801" t="str">
            <v>Miscellaneous</v>
          </cell>
          <cell r="G6801" t="str">
            <v>Heating</v>
          </cell>
          <cell r="H6801" t="str">
            <v>New</v>
          </cell>
          <cell r="I6801" t="str">
            <v>New</v>
          </cell>
          <cell r="J6801">
            <v>1</v>
          </cell>
          <cell r="K6801">
            <v>1</v>
          </cell>
          <cell r="L6801">
            <v>7.4999999999999997E-2</v>
          </cell>
          <cell r="M6801">
            <v>1</v>
          </cell>
          <cell r="N6801">
            <v>0.94957078979942755</v>
          </cell>
          <cell r="O6801">
            <v>7.4999999999999997E-2</v>
          </cell>
          <cell r="P6801">
            <v>3.7821907650429335E-3</v>
          </cell>
        </row>
        <row r="6802">
          <cell r="A6802" t="str">
            <v>Retrofit</v>
          </cell>
          <cell r="B6802" t="str">
            <v>NC-N-MS-HV-GR-HP-HV-THM100-11</v>
          </cell>
          <cell r="C6802" t="str">
            <v>NC-E-SO-HV-GR-HP-HV-THM100-11</v>
          </cell>
          <cell r="D6802" t="str">
            <v>NC-E-SO-HV-GR-HP-HV-THM100-11</v>
          </cell>
          <cell r="E6802" t="str">
            <v>Smart, Wifi-enabled Thermostat</v>
          </cell>
          <cell r="F6802" t="str">
            <v>Miscellaneous</v>
          </cell>
          <cell r="G6802" t="str">
            <v>Heating</v>
          </cell>
          <cell r="H6802" t="str">
            <v>New</v>
          </cell>
          <cell r="I6802" t="str">
            <v>New</v>
          </cell>
          <cell r="J6802">
            <v>1</v>
          </cell>
          <cell r="K6802">
            <v>1</v>
          </cell>
          <cell r="L6802">
            <v>7.4999999999999997E-2</v>
          </cell>
          <cell r="M6802">
            <v>1</v>
          </cell>
          <cell r="N6802">
            <v>0.94957078979942755</v>
          </cell>
          <cell r="O6802">
            <v>7.4999999999999997E-2</v>
          </cell>
          <cell r="P6802">
            <v>3.7821907650429335E-3</v>
          </cell>
        </row>
        <row r="6803">
          <cell r="A6803" t="str">
            <v>Retrofit</v>
          </cell>
          <cell r="B6803" t="str">
            <v>NC-B-OF-HV-GR-GH-HV-THM100-11</v>
          </cell>
          <cell r="C6803" t="str">
            <v>NC-E-SO-HV-GR-GH-HV-THM100-11</v>
          </cell>
          <cell r="D6803" t="str">
            <v>NC-E-SO-HV-GR-GH-HV-THM100-11</v>
          </cell>
          <cell r="E6803" t="str">
            <v>Smart, Wifi-enabled Thermostat</v>
          </cell>
          <cell r="F6803" t="str">
            <v>Large_Office</v>
          </cell>
          <cell r="G6803" t="str">
            <v>Heating</v>
          </cell>
          <cell r="H6803" t="str">
            <v>Existing</v>
          </cell>
          <cell r="I6803" t="str">
            <v>Burn Out</v>
          </cell>
          <cell r="J6803">
            <v>1</v>
          </cell>
          <cell r="K6803">
            <v>1</v>
          </cell>
          <cell r="L6803">
            <v>7.4999999999999997E-2</v>
          </cell>
          <cell r="M6803">
            <v>1</v>
          </cell>
          <cell r="N6803">
            <v>0.94957078979942755</v>
          </cell>
          <cell r="O6803">
            <v>7.4999999999999997E-2</v>
          </cell>
          <cell r="P6803">
            <v>3.7821907650429335E-3</v>
          </cell>
        </row>
        <row r="6804">
          <cell r="A6804" t="str">
            <v>Retrofit</v>
          </cell>
          <cell r="B6804" t="str">
            <v>NC-B-OF-HV-GR-HP-HV-THM100-11</v>
          </cell>
          <cell r="C6804" t="str">
            <v>NC-E-SO-HV-GR-HP-HV-THM100-11</v>
          </cell>
          <cell r="D6804" t="str">
            <v>NC-E-SO-HV-GR-HP-HV-THM100-11</v>
          </cell>
          <cell r="E6804" t="str">
            <v>Smart, Wifi-enabled Thermostat</v>
          </cell>
          <cell r="F6804" t="str">
            <v>Large_Office</v>
          </cell>
          <cell r="G6804" t="str">
            <v>Heating</v>
          </cell>
          <cell r="H6804" t="str">
            <v>Existing</v>
          </cell>
          <cell r="I6804" t="str">
            <v>Burn Out</v>
          </cell>
          <cell r="J6804">
            <v>1</v>
          </cell>
          <cell r="K6804">
            <v>1</v>
          </cell>
          <cell r="L6804">
            <v>7.4999999999999997E-2</v>
          </cell>
          <cell r="M6804">
            <v>1</v>
          </cell>
          <cell r="N6804">
            <v>0.94957078979942755</v>
          </cell>
          <cell r="O6804">
            <v>7.4999999999999997E-2</v>
          </cell>
          <cell r="P6804">
            <v>3.7821907650429335E-3</v>
          </cell>
        </row>
        <row r="6805">
          <cell r="A6805" t="str">
            <v>Retrofit</v>
          </cell>
          <cell r="B6805" t="str">
            <v>NC-E-OF-HV-GR-GH-HV-THM100-11</v>
          </cell>
          <cell r="C6805" t="str">
            <v>NC-E-SO-HV-GR-GH-HV-THM100-11</v>
          </cell>
          <cell r="D6805" t="str">
            <v>NC-E-SO-HV-GR-GH-HV-THM100-11</v>
          </cell>
          <cell r="E6805" t="str">
            <v>Smart, Wifi-enabled Thermostat</v>
          </cell>
          <cell r="F6805" t="str">
            <v>Large_Office</v>
          </cell>
          <cell r="G6805" t="str">
            <v>Heating</v>
          </cell>
          <cell r="H6805" t="str">
            <v>Existing</v>
          </cell>
          <cell r="I6805" t="str">
            <v>Early Replacement</v>
          </cell>
          <cell r="J6805">
            <v>1</v>
          </cell>
          <cell r="K6805">
            <v>1</v>
          </cell>
          <cell r="L6805">
            <v>0</v>
          </cell>
          <cell r="M6805">
            <v>1</v>
          </cell>
          <cell r="N6805">
            <v>0.94957078979942755</v>
          </cell>
          <cell r="O6805">
            <v>0</v>
          </cell>
          <cell r="P6805">
            <v>0</v>
          </cell>
        </row>
        <row r="6806">
          <cell r="A6806" t="str">
            <v>Retrofit</v>
          </cell>
          <cell r="B6806" t="str">
            <v>NC-E-OF-HV-GR-HP-HV-THM100-11</v>
          </cell>
          <cell r="C6806" t="str">
            <v>NC-E-SO-HV-GR-HP-HV-THM100-11</v>
          </cell>
          <cell r="D6806" t="str">
            <v>NC-E-SO-HV-GR-HP-HV-THM100-11</v>
          </cell>
          <cell r="E6806" t="str">
            <v>Smart, Wifi-enabled Thermostat</v>
          </cell>
          <cell r="F6806" t="str">
            <v>Large_Office</v>
          </cell>
          <cell r="G6806" t="str">
            <v>Heating</v>
          </cell>
          <cell r="H6806" t="str">
            <v>Existing</v>
          </cell>
          <cell r="I6806" t="str">
            <v>Early Replacement</v>
          </cell>
          <cell r="J6806">
            <v>1</v>
          </cell>
          <cell r="K6806">
            <v>1</v>
          </cell>
          <cell r="L6806">
            <v>0</v>
          </cell>
          <cell r="M6806">
            <v>1</v>
          </cell>
          <cell r="N6806">
            <v>0.94957078979942755</v>
          </cell>
          <cell r="O6806">
            <v>0</v>
          </cell>
          <cell r="P6806">
            <v>0</v>
          </cell>
        </row>
        <row r="6807">
          <cell r="A6807" t="str">
            <v>Retrofit</v>
          </cell>
          <cell r="B6807" t="str">
            <v>NC-N-OF-HV-GR-GH-HV-THM100-11</v>
          </cell>
          <cell r="C6807" t="str">
            <v>NC-E-SO-HV-GR-GH-HV-THM100-11</v>
          </cell>
          <cell r="D6807" t="str">
            <v>NC-E-SO-HV-GR-GH-HV-THM100-11</v>
          </cell>
          <cell r="E6807" t="str">
            <v>Smart, Wifi-enabled Thermostat</v>
          </cell>
          <cell r="F6807" t="str">
            <v>Large_Office</v>
          </cell>
          <cell r="G6807" t="str">
            <v>Heating</v>
          </cell>
          <cell r="H6807" t="str">
            <v>New</v>
          </cell>
          <cell r="I6807" t="str">
            <v>New</v>
          </cell>
          <cell r="J6807">
            <v>1</v>
          </cell>
          <cell r="K6807">
            <v>1</v>
          </cell>
          <cell r="L6807">
            <v>7.4999999999999997E-2</v>
          </cell>
          <cell r="M6807">
            <v>1</v>
          </cell>
          <cell r="N6807">
            <v>0.94957078979942755</v>
          </cell>
          <cell r="O6807">
            <v>7.4999999999999997E-2</v>
          </cell>
          <cell r="P6807">
            <v>3.7821907650429335E-3</v>
          </cell>
        </row>
        <row r="6808">
          <cell r="A6808" t="str">
            <v>Retrofit</v>
          </cell>
          <cell r="B6808" t="str">
            <v>NC-N-OF-HV-GR-HP-HV-THM100-11</v>
          </cell>
          <cell r="C6808" t="str">
            <v>NC-E-SO-HV-GR-HP-HV-THM100-11</v>
          </cell>
          <cell r="D6808" t="str">
            <v>NC-E-SO-HV-GR-HP-HV-THM100-11</v>
          </cell>
          <cell r="E6808" t="str">
            <v>Smart, Wifi-enabled Thermostat</v>
          </cell>
          <cell r="F6808" t="str">
            <v>Large_Office</v>
          </cell>
          <cell r="G6808" t="str">
            <v>Heating</v>
          </cell>
          <cell r="H6808" t="str">
            <v>New</v>
          </cell>
          <cell r="I6808" t="str">
            <v>New</v>
          </cell>
          <cell r="J6808">
            <v>1</v>
          </cell>
          <cell r="K6808">
            <v>1</v>
          </cell>
          <cell r="L6808">
            <v>7.4999999999999997E-2</v>
          </cell>
          <cell r="M6808">
            <v>1</v>
          </cell>
          <cell r="N6808">
            <v>0.94957078979942755</v>
          </cell>
          <cell r="O6808">
            <v>7.4999999999999997E-2</v>
          </cell>
          <cell r="P6808">
            <v>3.7821907650429335E-3</v>
          </cell>
        </row>
        <row r="6809">
          <cell r="A6809" t="str">
            <v>Retrofit</v>
          </cell>
          <cell r="B6809" t="str">
            <v>NC-B-RL-HV-GR-GH-HV-THM100-11</v>
          </cell>
          <cell r="C6809" t="str">
            <v>NC-E-SO-HV-GR-GH-HV-THM100-11</v>
          </cell>
          <cell r="D6809" t="str">
            <v>NC-E-SO-HV-GR-GH-HV-THM100-11</v>
          </cell>
          <cell r="E6809" t="str">
            <v>Smart, Wifi-enabled Thermostat</v>
          </cell>
          <cell r="F6809" t="str">
            <v>Religious</v>
          </cell>
          <cell r="G6809" t="str">
            <v>Heating</v>
          </cell>
          <cell r="H6809" t="str">
            <v>Existing</v>
          </cell>
          <cell r="I6809" t="str">
            <v>Burn Out</v>
          </cell>
          <cell r="J6809">
            <v>1</v>
          </cell>
          <cell r="K6809">
            <v>1</v>
          </cell>
          <cell r="L6809">
            <v>7.4999999999999997E-2</v>
          </cell>
          <cell r="M6809">
            <v>1</v>
          </cell>
          <cell r="N6809">
            <v>0.94957078979942755</v>
          </cell>
          <cell r="O6809">
            <v>7.4999999999999997E-2</v>
          </cell>
          <cell r="P6809">
            <v>3.7821907650429335E-3</v>
          </cell>
        </row>
        <row r="6810">
          <cell r="A6810" t="str">
            <v>Retrofit</v>
          </cell>
          <cell r="B6810" t="str">
            <v>NC-B-RL-HV-GR-HP-HV-THM100-11</v>
          </cell>
          <cell r="C6810" t="str">
            <v>NC-E-SO-HV-GR-HP-HV-THM100-11</v>
          </cell>
          <cell r="D6810" t="str">
            <v>NC-E-SO-HV-GR-HP-HV-THM100-11</v>
          </cell>
          <cell r="E6810" t="str">
            <v>Smart, Wifi-enabled Thermostat</v>
          </cell>
          <cell r="F6810" t="str">
            <v>Religious</v>
          </cell>
          <cell r="G6810" t="str">
            <v>Heating</v>
          </cell>
          <cell r="H6810" t="str">
            <v>Existing</v>
          </cell>
          <cell r="I6810" t="str">
            <v>Burn Out</v>
          </cell>
          <cell r="J6810">
            <v>1</v>
          </cell>
          <cell r="K6810">
            <v>1</v>
          </cell>
          <cell r="L6810">
            <v>7.4999999999999997E-2</v>
          </cell>
          <cell r="M6810">
            <v>1</v>
          </cell>
          <cell r="N6810">
            <v>0.94957078979942755</v>
          </cell>
          <cell r="O6810">
            <v>7.4999999999999997E-2</v>
          </cell>
          <cell r="P6810">
            <v>3.7821907650429335E-3</v>
          </cell>
        </row>
        <row r="6811">
          <cell r="A6811" t="str">
            <v>Retrofit</v>
          </cell>
          <cell r="B6811" t="str">
            <v>NC-E-RL-HV-GR-GH-HV-THM100-11</v>
          </cell>
          <cell r="C6811" t="str">
            <v>NC-E-SO-HV-GR-GH-HV-THM100-11</v>
          </cell>
          <cell r="D6811" t="str">
            <v>NC-E-SO-HV-GR-GH-HV-THM100-11</v>
          </cell>
          <cell r="E6811" t="str">
            <v>Smart, Wifi-enabled Thermostat</v>
          </cell>
          <cell r="F6811" t="str">
            <v>Religious</v>
          </cell>
          <cell r="G6811" t="str">
            <v>Heating</v>
          </cell>
          <cell r="H6811" t="str">
            <v>Existing</v>
          </cell>
          <cell r="I6811" t="str">
            <v>Early Replacement</v>
          </cell>
          <cell r="J6811">
            <v>1</v>
          </cell>
          <cell r="K6811">
            <v>1</v>
          </cell>
          <cell r="L6811">
            <v>0</v>
          </cell>
          <cell r="M6811">
            <v>1</v>
          </cell>
          <cell r="N6811">
            <v>0.94957078979942755</v>
          </cell>
          <cell r="O6811">
            <v>0</v>
          </cell>
          <cell r="P6811">
            <v>0</v>
          </cell>
        </row>
        <row r="6812">
          <cell r="A6812" t="str">
            <v>Retrofit</v>
          </cell>
          <cell r="B6812" t="str">
            <v>NC-E-RL-HV-GR-HP-HV-THM100-11</v>
          </cell>
          <cell r="C6812" t="str">
            <v>NC-E-SO-HV-GR-HP-HV-THM100-11</v>
          </cell>
          <cell r="D6812" t="str">
            <v>NC-E-SO-HV-GR-HP-HV-THM100-11</v>
          </cell>
          <cell r="E6812" t="str">
            <v>Smart, Wifi-enabled Thermostat</v>
          </cell>
          <cell r="F6812" t="str">
            <v>Religious</v>
          </cell>
          <cell r="G6812" t="str">
            <v>Heating</v>
          </cell>
          <cell r="H6812" t="str">
            <v>Existing</v>
          </cell>
          <cell r="I6812" t="str">
            <v>Early Replacement</v>
          </cell>
          <cell r="J6812">
            <v>1</v>
          </cell>
          <cell r="K6812">
            <v>1</v>
          </cell>
          <cell r="L6812">
            <v>0</v>
          </cell>
          <cell r="M6812">
            <v>1</v>
          </cell>
          <cell r="N6812">
            <v>0.94957078979942755</v>
          </cell>
          <cell r="O6812">
            <v>0</v>
          </cell>
          <cell r="P6812">
            <v>0</v>
          </cell>
        </row>
        <row r="6813">
          <cell r="A6813" t="str">
            <v>Retrofit</v>
          </cell>
          <cell r="B6813" t="str">
            <v>NC-N-RL-HV-GR-GH-HV-THM100-11</v>
          </cell>
          <cell r="C6813" t="str">
            <v>NC-E-SO-HV-GR-GH-HV-THM100-11</v>
          </cell>
          <cell r="D6813" t="str">
            <v>NC-E-SO-HV-GR-GH-HV-THM100-11</v>
          </cell>
          <cell r="E6813" t="str">
            <v>Smart, Wifi-enabled Thermostat</v>
          </cell>
          <cell r="F6813" t="str">
            <v>Religious</v>
          </cell>
          <cell r="G6813" t="str">
            <v>Heating</v>
          </cell>
          <cell r="H6813" t="str">
            <v>New</v>
          </cell>
          <cell r="I6813" t="str">
            <v>New</v>
          </cell>
          <cell r="J6813">
            <v>1</v>
          </cell>
          <cell r="K6813">
            <v>1</v>
          </cell>
          <cell r="L6813">
            <v>7.4999999999999997E-2</v>
          </cell>
          <cell r="M6813">
            <v>1</v>
          </cell>
          <cell r="N6813">
            <v>0.94957078979942755</v>
          </cell>
          <cell r="O6813">
            <v>7.4999999999999997E-2</v>
          </cell>
          <cell r="P6813">
            <v>3.7821907650429335E-3</v>
          </cell>
        </row>
        <row r="6814">
          <cell r="A6814" t="str">
            <v>Retrofit</v>
          </cell>
          <cell r="B6814" t="str">
            <v>NC-N-RL-HV-GR-HP-HV-THM100-11</v>
          </cell>
          <cell r="C6814" t="str">
            <v>NC-E-SO-HV-GR-HP-HV-THM100-11</v>
          </cell>
          <cell r="D6814" t="str">
            <v>NC-E-SO-HV-GR-HP-HV-THM100-11</v>
          </cell>
          <cell r="E6814" t="str">
            <v>Smart, Wifi-enabled Thermostat</v>
          </cell>
          <cell r="F6814" t="str">
            <v>Religious</v>
          </cell>
          <cell r="G6814" t="str">
            <v>Heating</v>
          </cell>
          <cell r="H6814" t="str">
            <v>New</v>
          </cell>
          <cell r="I6814" t="str">
            <v>New</v>
          </cell>
          <cell r="J6814">
            <v>1</v>
          </cell>
          <cell r="K6814">
            <v>1</v>
          </cell>
          <cell r="L6814">
            <v>7.4999999999999997E-2</v>
          </cell>
          <cell r="M6814">
            <v>1</v>
          </cell>
          <cell r="N6814">
            <v>0.94957078979942755</v>
          </cell>
          <cell r="O6814">
            <v>7.4999999999999997E-2</v>
          </cell>
          <cell r="P6814">
            <v>3.7821907650429335E-3</v>
          </cell>
        </row>
        <row r="6815">
          <cell r="A6815" t="str">
            <v>Retrofit</v>
          </cell>
          <cell r="B6815" t="str">
            <v>NC-B-RS-HV-GR-GH-HV-THM100-11</v>
          </cell>
          <cell r="C6815" t="str">
            <v>NC-E-SO-HV-GR-GH-HV-THM100-11</v>
          </cell>
          <cell r="D6815" t="str">
            <v>NC-E-SO-HV-GR-GH-HV-THM100-11</v>
          </cell>
          <cell r="E6815" t="str">
            <v>Smart, Wifi-enabled Thermostat</v>
          </cell>
          <cell r="F6815" t="str">
            <v>Restaurant</v>
          </cell>
          <cell r="G6815" t="str">
            <v>Heating</v>
          </cell>
          <cell r="H6815" t="str">
            <v>Existing</v>
          </cell>
          <cell r="I6815" t="str">
            <v>Burn Out</v>
          </cell>
          <cell r="J6815">
            <v>1</v>
          </cell>
          <cell r="K6815">
            <v>1</v>
          </cell>
          <cell r="L6815">
            <v>7.4999999999999997E-2</v>
          </cell>
          <cell r="M6815">
            <v>1</v>
          </cell>
          <cell r="N6815">
            <v>0.94957078979942755</v>
          </cell>
          <cell r="O6815">
            <v>7.4999999999999997E-2</v>
          </cell>
          <cell r="P6815">
            <v>3.7821907650429335E-3</v>
          </cell>
        </row>
        <row r="6816">
          <cell r="A6816" t="str">
            <v>Retrofit</v>
          </cell>
          <cell r="B6816" t="str">
            <v>NC-B-RS-HV-GR-HP-HV-THM100-11</v>
          </cell>
          <cell r="C6816" t="str">
            <v>NC-E-SO-HV-GR-HP-HV-THM100-11</v>
          </cell>
          <cell r="D6816" t="str">
            <v>NC-E-SO-HV-GR-HP-HV-THM100-11</v>
          </cell>
          <cell r="E6816" t="str">
            <v>Smart, Wifi-enabled Thermostat</v>
          </cell>
          <cell r="F6816" t="str">
            <v>Restaurant</v>
          </cell>
          <cell r="G6816" t="str">
            <v>Heating</v>
          </cell>
          <cell r="H6816" t="str">
            <v>Existing</v>
          </cell>
          <cell r="I6816" t="str">
            <v>Burn Out</v>
          </cell>
          <cell r="J6816">
            <v>1</v>
          </cell>
          <cell r="K6816">
            <v>1</v>
          </cell>
          <cell r="L6816">
            <v>7.4999999999999997E-2</v>
          </cell>
          <cell r="M6816">
            <v>1</v>
          </cell>
          <cell r="N6816">
            <v>0.94957078979942755</v>
          </cell>
          <cell r="O6816">
            <v>7.4999999999999997E-2</v>
          </cell>
          <cell r="P6816">
            <v>3.7821907650429335E-3</v>
          </cell>
        </row>
        <row r="6817">
          <cell r="A6817" t="str">
            <v>Retrofit</v>
          </cell>
          <cell r="B6817" t="str">
            <v>NC-E-RS-HV-GR-GH-HV-THM100-11</v>
          </cell>
          <cell r="C6817" t="str">
            <v>NC-E-SO-HV-GR-GH-HV-THM100-11</v>
          </cell>
          <cell r="D6817" t="str">
            <v>NC-E-SO-HV-GR-GH-HV-THM100-11</v>
          </cell>
          <cell r="E6817" t="str">
            <v>Smart, Wifi-enabled Thermostat</v>
          </cell>
          <cell r="F6817" t="str">
            <v>Restaurant</v>
          </cell>
          <cell r="G6817" t="str">
            <v>Heating</v>
          </cell>
          <cell r="H6817" t="str">
            <v>Existing</v>
          </cell>
          <cell r="I6817" t="str">
            <v>Early Replacement</v>
          </cell>
          <cell r="J6817">
            <v>1</v>
          </cell>
          <cell r="K6817">
            <v>1</v>
          </cell>
          <cell r="L6817">
            <v>0</v>
          </cell>
          <cell r="M6817">
            <v>1</v>
          </cell>
          <cell r="N6817">
            <v>0.94957078979942755</v>
          </cell>
          <cell r="O6817">
            <v>0</v>
          </cell>
          <cell r="P6817">
            <v>0</v>
          </cell>
        </row>
        <row r="6818">
          <cell r="A6818" t="str">
            <v>Retrofit</v>
          </cell>
          <cell r="B6818" t="str">
            <v>NC-E-RS-HV-GR-HP-HV-THM100-11</v>
          </cell>
          <cell r="C6818" t="str">
            <v>NC-E-SO-HV-GR-HP-HV-THM100-11</v>
          </cell>
          <cell r="D6818" t="str">
            <v>NC-E-SO-HV-GR-HP-HV-THM100-11</v>
          </cell>
          <cell r="E6818" t="str">
            <v>Smart, Wifi-enabled Thermostat</v>
          </cell>
          <cell r="F6818" t="str">
            <v>Restaurant</v>
          </cell>
          <cell r="G6818" t="str">
            <v>Heating</v>
          </cell>
          <cell r="H6818" t="str">
            <v>Existing</v>
          </cell>
          <cell r="I6818" t="str">
            <v>Early Replacement</v>
          </cell>
          <cell r="J6818">
            <v>1</v>
          </cell>
          <cell r="K6818">
            <v>1</v>
          </cell>
          <cell r="L6818">
            <v>0</v>
          </cell>
          <cell r="M6818">
            <v>1</v>
          </cell>
          <cell r="N6818">
            <v>0.94957078979942755</v>
          </cell>
          <cell r="O6818">
            <v>0</v>
          </cell>
          <cell r="P6818">
            <v>0</v>
          </cell>
        </row>
        <row r="6819">
          <cell r="A6819" t="str">
            <v>Retrofit</v>
          </cell>
          <cell r="B6819" t="str">
            <v>NC-N-RS-HV-GR-GH-HV-THM100-11</v>
          </cell>
          <cell r="C6819" t="str">
            <v>NC-E-SO-HV-GR-GH-HV-THM100-11</v>
          </cell>
          <cell r="D6819" t="str">
            <v>NC-E-SO-HV-GR-GH-HV-THM100-11</v>
          </cell>
          <cell r="E6819" t="str">
            <v>Smart, Wifi-enabled Thermostat</v>
          </cell>
          <cell r="F6819" t="str">
            <v>Restaurant</v>
          </cell>
          <cell r="G6819" t="str">
            <v>Heating</v>
          </cell>
          <cell r="H6819" t="str">
            <v>New</v>
          </cell>
          <cell r="I6819" t="str">
            <v>New</v>
          </cell>
          <cell r="J6819">
            <v>1</v>
          </cell>
          <cell r="K6819">
            <v>1</v>
          </cell>
          <cell r="L6819">
            <v>7.4999999999999997E-2</v>
          </cell>
          <cell r="M6819">
            <v>1</v>
          </cell>
          <cell r="N6819">
            <v>0.94957078979942755</v>
          </cell>
          <cell r="O6819">
            <v>7.4999999999999997E-2</v>
          </cell>
          <cell r="P6819">
            <v>3.7821907650429335E-3</v>
          </cell>
        </row>
        <row r="6820">
          <cell r="A6820" t="str">
            <v>Retrofit</v>
          </cell>
          <cell r="B6820" t="str">
            <v>NC-N-RS-HV-GR-HP-HV-THM100-11</v>
          </cell>
          <cell r="C6820" t="str">
            <v>NC-E-SO-HV-GR-HP-HV-THM100-11</v>
          </cell>
          <cell r="D6820" t="str">
            <v>NC-E-SO-HV-GR-HP-HV-THM100-11</v>
          </cell>
          <cell r="E6820" t="str">
            <v>Smart, Wifi-enabled Thermostat</v>
          </cell>
          <cell r="F6820" t="str">
            <v>Restaurant</v>
          </cell>
          <cell r="G6820" t="str">
            <v>Heating</v>
          </cell>
          <cell r="H6820" t="str">
            <v>New</v>
          </cell>
          <cell r="I6820" t="str">
            <v>New</v>
          </cell>
          <cell r="J6820">
            <v>1</v>
          </cell>
          <cell r="K6820">
            <v>1</v>
          </cell>
          <cell r="L6820">
            <v>7.4999999999999997E-2</v>
          </cell>
          <cell r="M6820">
            <v>1</v>
          </cell>
          <cell r="N6820">
            <v>0.94957078979942755</v>
          </cell>
          <cell r="O6820">
            <v>7.4999999999999997E-2</v>
          </cell>
          <cell r="P6820">
            <v>3.7821907650429335E-3</v>
          </cell>
        </row>
        <row r="6821">
          <cell r="A6821" t="str">
            <v>Retrofit</v>
          </cell>
          <cell r="B6821" t="str">
            <v>NC-B-RT-HV-GR-GH-HV-THM100-11</v>
          </cell>
          <cell r="C6821" t="str">
            <v>NC-E-SO-HV-GR-GH-HV-THM100-11</v>
          </cell>
          <cell r="D6821" t="str">
            <v>NC-E-SO-HV-GR-GH-HV-THM100-11</v>
          </cell>
          <cell r="E6821" t="str">
            <v>Smart, Wifi-enabled Thermostat</v>
          </cell>
          <cell r="F6821" t="str">
            <v>Large_Retail</v>
          </cell>
          <cell r="G6821" t="str">
            <v>Heating</v>
          </cell>
          <cell r="H6821" t="str">
            <v>Existing</v>
          </cell>
          <cell r="I6821" t="str">
            <v>Burn Out</v>
          </cell>
          <cell r="J6821">
            <v>1</v>
          </cell>
          <cell r="K6821">
            <v>1</v>
          </cell>
          <cell r="L6821">
            <v>0.15</v>
          </cell>
          <cell r="M6821">
            <v>1</v>
          </cell>
          <cell r="N6821">
            <v>0.94957078979942755</v>
          </cell>
          <cell r="O6821">
            <v>0.15</v>
          </cell>
          <cell r="P6821">
            <v>7.5643815300858669E-3</v>
          </cell>
        </row>
        <row r="6822">
          <cell r="A6822" t="str">
            <v>Retrofit</v>
          </cell>
          <cell r="B6822" t="str">
            <v>NC-B-RT-HV-GR-HP-HV-THM100-11</v>
          </cell>
          <cell r="C6822" t="str">
            <v>NC-E-SO-HV-GR-HP-HV-THM100-11</v>
          </cell>
          <cell r="D6822" t="str">
            <v>NC-E-SO-HV-GR-HP-HV-THM100-11</v>
          </cell>
          <cell r="E6822" t="str">
            <v>Smart, Wifi-enabled Thermostat</v>
          </cell>
          <cell r="F6822" t="str">
            <v>Large_Retail</v>
          </cell>
          <cell r="G6822" t="str">
            <v>Heating</v>
          </cell>
          <cell r="H6822" t="str">
            <v>Existing</v>
          </cell>
          <cell r="I6822" t="str">
            <v>Burn Out</v>
          </cell>
          <cell r="J6822">
            <v>1</v>
          </cell>
          <cell r="K6822">
            <v>1</v>
          </cell>
          <cell r="L6822">
            <v>0.15</v>
          </cell>
          <cell r="M6822">
            <v>1</v>
          </cell>
          <cell r="N6822">
            <v>0.94957078979942755</v>
          </cell>
          <cell r="O6822">
            <v>0.15</v>
          </cell>
          <cell r="P6822">
            <v>7.5643815300858669E-3</v>
          </cell>
        </row>
        <row r="6823">
          <cell r="A6823" t="str">
            <v>Retrofit</v>
          </cell>
          <cell r="B6823" t="str">
            <v>NC-E-RT-HV-GR-GH-HV-THM100-11</v>
          </cell>
          <cell r="C6823" t="str">
            <v>NC-E-SO-HV-GR-GH-HV-THM100-11</v>
          </cell>
          <cell r="D6823" t="str">
            <v>NC-E-SO-HV-GR-GH-HV-THM100-11</v>
          </cell>
          <cell r="E6823" t="str">
            <v>Smart, Wifi-enabled Thermostat</v>
          </cell>
          <cell r="F6823" t="str">
            <v>Large_Retail</v>
          </cell>
          <cell r="G6823" t="str">
            <v>Heating</v>
          </cell>
          <cell r="H6823" t="str">
            <v>Existing</v>
          </cell>
          <cell r="I6823" t="str">
            <v>Early Replacement</v>
          </cell>
          <cell r="J6823">
            <v>1</v>
          </cell>
          <cell r="K6823">
            <v>1</v>
          </cell>
          <cell r="L6823">
            <v>0</v>
          </cell>
          <cell r="M6823">
            <v>1</v>
          </cell>
          <cell r="N6823">
            <v>0.94957078979942755</v>
          </cell>
          <cell r="O6823">
            <v>0</v>
          </cell>
          <cell r="P6823">
            <v>0</v>
          </cell>
        </row>
        <row r="6824">
          <cell r="A6824" t="str">
            <v>Retrofit</v>
          </cell>
          <cell r="B6824" t="str">
            <v>NC-E-RT-HV-GR-HP-HV-THM100-11</v>
          </cell>
          <cell r="C6824" t="str">
            <v>NC-E-SO-HV-GR-HP-HV-THM100-11</v>
          </cell>
          <cell r="D6824" t="str">
            <v>NC-E-SO-HV-GR-HP-HV-THM100-11</v>
          </cell>
          <cell r="E6824" t="str">
            <v>Smart, Wifi-enabled Thermostat</v>
          </cell>
          <cell r="F6824" t="str">
            <v>Large_Retail</v>
          </cell>
          <cell r="G6824" t="str">
            <v>Heating</v>
          </cell>
          <cell r="H6824" t="str">
            <v>Existing</v>
          </cell>
          <cell r="I6824" t="str">
            <v>Early Replacement</v>
          </cell>
          <cell r="J6824">
            <v>1</v>
          </cell>
          <cell r="K6824">
            <v>1</v>
          </cell>
          <cell r="L6824">
            <v>0</v>
          </cell>
          <cell r="M6824">
            <v>1</v>
          </cell>
          <cell r="N6824">
            <v>0.94957078979942755</v>
          </cell>
          <cell r="O6824">
            <v>0</v>
          </cell>
          <cell r="P6824">
            <v>0</v>
          </cell>
        </row>
        <row r="6825">
          <cell r="A6825" t="str">
            <v>Retrofit</v>
          </cell>
          <cell r="B6825" t="str">
            <v>NC-N-RT-HV-GR-GH-HV-THM100-11</v>
          </cell>
          <cell r="C6825" t="str">
            <v>NC-E-SO-HV-GR-GH-HV-THM100-11</v>
          </cell>
          <cell r="D6825" t="str">
            <v>NC-E-SO-HV-GR-GH-HV-THM100-11</v>
          </cell>
          <cell r="E6825" t="str">
            <v>Smart, Wifi-enabled Thermostat</v>
          </cell>
          <cell r="F6825" t="str">
            <v>Large_Retail</v>
          </cell>
          <cell r="G6825" t="str">
            <v>Heating</v>
          </cell>
          <cell r="H6825" t="str">
            <v>New</v>
          </cell>
          <cell r="I6825" t="str">
            <v>New</v>
          </cell>
          <cell r="J6825">
            <v>1</v>
          </cell>
          <cell r="K6825">
            <v>1</v>
          </cell>
          <cell r="L6825">
            <v>0.15</v>
          </cell>
          <cell r="M6825">
            <v>1</v>
          </cell>
          <cell r="N6825">
            <v>0.94957078979942755</v>
          </cell>
          <cell r="O6825">
            <v>0.15</v>
          </cell>
          <cell r="P6825">
            <v>7.5643815300858669E-3</v>
          </cell>
        </row>
        <row r="6826">
          <cell r="A6826" t="str">
            <v>Retrofit</v>
          </cell>
          <cell r="B6826" t="str">
            <v>NC-N-RT-HV-GR-HP-HV-THM100-11</v>
          </cell>
          <cell r="C6826" t="str">
            <v>NC-E-SO-HV-GR-HP-HV-THM100-11</v>
          </cell>
          <cell r="D6826" t="str">
            <v>NC-E-SO-HV-GR-HP-HV-THM100-11</v>
          </cell>
          <cell r="E6826" t="str">
            <v>Smart, Wifi-enabled Thermostat</v>
          </cell>
          <cell r="F6826" t="str">
            <v>Large_Retail</v>
          </cell>
          <cell r="G6826" t="str">
            <v>Heating</v>
          </cell>
          <cell r="H6826" t="str">
            <v>New</v>
          </cell>
          <cell r="I6826" t="str">
            <v>New</v>
          </cell>
          <cell r="J6826">
            <v>1</v>
          </cell>
          <cell r="K6826">
            <v>1</v>
          </cell>
          <cell r="L6826">
            <v>0.15</v>
          </cell>
          <cell r="M6826">
            <v>1</v>
          </cell>
          <cell r="N6826">
            <v>0.94957078979942755</v>
          </cell>
          <cell r="O6826">
            <v>0.15</v>
          </cell>
          <cell r="P6826">
            <v>7.5643815300858669E-3</v>
          </cell>
        </row>
        <row r="6827">
          <cell r="A6827" t="str">
            <v>Retrofit</v>
          </cell>
          <cell r="B6827" t="str">
            <v>NC-B-SO-HV-GR-GH-HV-THM100-11</v>
          </cell>
          <cell r="C6827" t="str">
            <v>NC-E-SO-HV-GR-GH-HV-THM100-11</v>
          </cell>
          <cell r="D6827" t="str">
            <v>NC-E-SO-HV-GR-GH-HV-THM100-11</v>
          </cell>
          <cell r="E6827" t="str">
            <v>Smart, Wifi-enabled Thermostat</v>
          </cell>
          <cell r="F6827" t="str">
            <v>Small_Office</v>
          </cell>
          <cell r="G6827" t="str">
            <v>Heating</v>
          </cell>
          <cell r="H6827" t="str">
            <v>Existing</v>
          </cell>
          <cell r="I6827" t="str">
            <v>Burn Out</v>
          </cell>
          <cell r="J6827">
            <v>1</v>
          </cell>
          <cell r="K6827">
            <v>1</v>
          </cell>
          <cell r="L6827">
            <v>7.4999999999999997E-2</v>
          </cell>
          <cell r="M6827">
            <v>1</v>
          </cell>
          <cell r="N6827">
            <v>0.94957078979942755</v>
          </cell>
          <cell r="O6827">
            <v>7.4999999999999997E-2</v>
          </cell>
          <cell r="P6827">
            <v>3.7821907650429335E-3</v>
          </cell>
        </row>
        <row r="6828">
          <cell r="A6828" t="str">
            <v>Retrofit</v>
          </cell>
          <cell r="B6828" t="str">
            <v>NC-B-SO-HV-GR-HP-HV-THM100-11</v>
          </cell>
          <cell r="C6828" t="str">
            <v>NC-E-SO-HV-GR-HP-HV-THM100-11</v>
          </cell>
          <cell r="D6828" t="str">
            <v>NC-E-SO-HV-GR-HP-HV-THM100-11</v>
          </cell>
          <cell r="E6828" t="str">
            <v>Smart, Wifi-enabled Thermostat</v>
          </cell>
          <cell r="F6828" t="str">
            <v>Small_Office</v>
          </cell>
          <cell r="G6828" t="str">
            <v>Heating</v>
          </cell>
          <cell r="H6828" t="str">
            <v>Existing</v>
          </cell>
          <cell r="I6828" t="str">
            <v>Burn Out</v>
          </cell>
          <cell r="J6828">
            <v>1</v>
          </cell>
          <cell r="K6828">
            <v>1</v>
          </cell>
          <cell r="L6828">
            <v>7.4999999999999997E-2</v>
          </cell>
          <cell r="M6828">
            <v>1</v>
          </cell>
          <cell r="N6828">
            <v>0.94957078979942755</v>
          </cell>
          <cell r="O6828">
            <v>7.4999999999999997E-2</v>
          </cell>
          <cell r="P6828">
            <v>3.7821907650429335E-3</v>
          </cell>
        </row>
        <row r="6829">
          <cell r="A6829" t="str">
            <v>Retrofit</v>
          </cell>
          <cell r="B6829" t="str">
            <v>NC-E-SO-HV-GR-GH-HV-THM100-11</v>
          </cell>
          <cell r="C6829" t="str">
            <v>NC-E-SO-HV-GR-GH-HV-THM100-11</v>
          </cell>
          <cell r="D6829" t="str">
            <v>NC-E-SO-HV-GR-GH-HV-THM100-11</v>
          </cell>
          <cell r="E6829" t="str">
            <v>Smart, Wifi-enabled Thermostat</v>
          </cell>
          <cell r="F6829" t="str">
            <v>Small_Office</v>
          </cell>
          <cell r="G6829" t="str">
            <v>Heating</v>
          </cell>
          <cell r="H6829" t="str">
            <v>Existing</v>
          </cell>
          <cell r="I6829" t="str">
            <v>Early Replacement</v>
          </cell>
          <cell r="J6829">
            <v>1</v>
          </cell>
          <cell r="K6829">
            <v>1</v>
          </cell>
          <cell r="L6829">
            <v>0</v>
          </cell>
          <cell r="M6829">
            <v>1</v>
          </cell>
          <cell r="N6829">
            <v>0.94957078979942755</v>
          </cell>
          <cell r="O6829">
            <v>0</v>
          </cell>
          <cell r="P6829">
            <v>0</v>
          </cell>
        </row>
        <row r="6830">
          <cell r="A6830" t="str">
            <v>Retrofit</v>
          </cell>
          <cell r="B6830" t="str">
            <v>NC-E-SO-HV-GR-HP-HV-THM100-11</v>
          </cell>
          <cell r="C6830" t="str">
            <v>NC-E-SO-HV-GR-HP-HV-THM100-11</v>
          </cell>
          <cell r="D6830" t="str">
            <v>NC-E-SO-HV-GR-HP-HV-THM100-11</v>
          </cell>
          <cell r="E6830" t="str">
            <v>Smart, Wifi-enabled Thermostat</v>
          </cell>
          <cell r="F6830" t="str">
            <v>Small_Office</v>
          </cell>
          <cell r="G6830" t="str">
            <v>Heating</v>
          </cell>
          <cell r="H6830" t="str">
            <v>Existing</v>
          </cell>
          <cell r="I6830" t="str">
            <v>Early Replacement</v>
          </cell>
          <cell r="J6830">
            <v>1</v>
          </cell>
          <cell r="K6830">
            <v>1</v>
          </cell>
          <cell r="L6830">
            <v>0</v>
          </cell>
          <cell r="M6830">
            <v>1</v>
          </cell>
          <cell r="N6830">
            <v>0.94957078979942755</v>
          </cell>
          <cell r="O6830">
            <v>0</v>
          </cell>
          <cell r="P6830">
            <v>0</v>
          </cell>
        </row>
        <row r="6831">
          <cell r="A6831" t="str">
            <v>Retrofit</v>
          </cell>
          <cell r="B6831" t="str">
            <v>NC-N-SO-HV-GR-GH-HV-THM100-11</v>
          </cell>
          <cell r="C6831" t="str">
            <v>NC-E-SO-HV-GR-GH-HV-THM100-11</v>
          </cell>
          <cell r="D6831" t="str">
            <v>NC-E-SO-HV-GR-GH-HV-THM100-11</v>
          </cell>
          <cell r="E6831" t="str">
            <v>Smart, Wifi-enabled Thermostat</v>
          </cell>
          <cell r="F6831" t="str">
            <v>Small_Office</v>
          </cell>
          <cell r="G6831" t="str">
            <v>Heating</v>
          </cell>
          <cell r="H6831" t="str">
            <v>New</v>
          </cell>
          <cell r="I6831" t="str">
            <v>New</v>
          </cell>
          <cell r="J6831">
            <v>1</v>
          </cell>
          <cell r="K6831">
            <v>1</v>
          </cell>
          <cell r="L6831">
            <v>7.4999999999999997E-2</v>
          </cell>
          <cell r="M6831">
            <v>1</v>
          </cell>
          <cell r="N6831">
            <v>0.94957078979942755</v>
          </cell>
          <cell r="O6831">
            <v>7.4999999999999997E-2</v>
          </cell>
          <cell r="P6831">
            <v>3.7821907650429335E-3</v>
          </cell>
        </row>
        <row r="6832">
          <cell r="A6832" t="str">
            <v>Retrofit</v>
          </cell>
          <cell r="B6832" t="str">
            <v>NC-N-SO-HV-GR-HP-HV-THM100-11</v>
          </cell>
          <cell r="C6832" t="str">
            <v>NC-E-SO-HV-GR-HP-HV-THM100-11</v>
          </cell>
          <cell r="D6832" t="str">
            <v>NC-E-SO-HV-GR-HP-HV-THM100-11</v>
          </cell>
          <cell r="E6832" t="str">
            <v>Smart, Wifi-enabled Thermostat</v>
          </cell>
          <cell r="F6832" t="str">
            <v>Small_Office</v>
          </cell>
          <cell r="G6832" t="str">
            <v>Heating</v>
          </cell>
          <cell r="H6832" t="str">
            <v>New</v>
          </cell>
          <cell r="I6832" t="str">
            <v>New</v>
          </cell>
          <cell r="J6832">
            <v>1</v>
          </cell>
          <cell r="K6832">
            <v>1</v>
          </cell>
          <cell r="L6832">
            <v>7.4999999999999997E-2</v>
          </cell>
          <cell r="M6832">
            <v>1</v>
          </cell>
          <cell r="N6832">
            <v>0.94957078979942755</v>
          </cell>
          <cell r="O6832">
            <v>7.4999999999999997E-2</v>
          </cell>
          <cell r="P6832">
            <v>3.7821907650429335E-3</v>
          </cell>
        </row>
        <row r="6833">
          <cell r="A6833" t="str">
            <v>Retrofit</v>
          </cell>
          <cell r="B6833" t="str">
            <v>NC-B-WR-HV-GR-GH-HV-THM100-11</v>
          </cell>
          <cell r="C6833" t="str">
            <v>NC-E-SO-HV-GR-GH-HV-THM100-11</v>
          </cell>
          <cell r="D6833" t="str">
            <v>NC-E-SO-HV-GR-GH-HV-THM100-11</v>
          </cell>
          <cell r="E6833" t="str">
            <v>Smart, Wifi-enabled Thermostat</v>
          </cell>
          <cell r="F6833" t="str">
            <v>Warehouse</v>
          </cell>
          <cell r="G6833" t="str">
            <v>Heating</v>
          </cell>
          <cell r="H6833" t="str">
            <v>Existing</v>
          </cell>
          <cell r="I6833" t="str">
            <v>Burn Out</v>
          </cell>
          <cell r="J6833">
            <v>1</v>
          </cell>
          <cell r="K6833">
            <v>1</v>
          </cell>
          <cell r="L6833">
            <v>7.4999999999999997E-2</v>
          </cell>
          <cell r="M6833">
            <v>1</v>
          </cell>
          <cell r="N6833">
            <v>0.94957078979942755</v>
          </cell>
          <cell r="O6833">
            <v>7.4999999999999997E-2</v>
          </cell>
          <cell r="P6833">
            <v>3.7821907650429335E-3</v>
          </cell>
        </row>
        <row r="6834">
          <cell r="A6834" t="str">
            <v>Retrofit</v>
          </cell>
          <cell r="B6834" t="str">
            <v>NC-B-WR-HV-GR-HP-HV-THM100-11</v>
          </cell>
          <cell r="C6834" t="str">
            <v>NC-E-SO-HV-GR-HP-HV-THM100-11</v>
          </cell>
          <cell r="D6834" t="str">
            <v>NC-E-SO-HV-GR-HP-HV-THM100-11</v>
          </cell>
          <cell r="E6834" t="str">
            <v>Smart, Wifi-enabled Thermostat</v>
          </cell>
          <cell r="F6834" t="str">
            <v>Warehouse</v>
          </cell>
          <cell r="G6834" t="str">
            <v>Heating</v>
          </cell>
          <cell r="H6834" t="str">
            <v>Existing</v>
          </cell>
          <cell r="I6834" t="str">
            <v>Burn Out</v>
          </cell>
          <cell r="J6834">
            <v>1</v>
          </cell>
          <cell r="K6834">
            <v>1</v>
          </cell>
          <cell r="L6834">
            <v>7.4999999999999997E-2</v>
          </cell>
          <cell r="M6834">
            <v>1</v>
          </cell>
          <cell r="N6834">
            <v>0.94957078979942755</v>
          </cell>
          <cell r="O6834">
            <v>7.4999999999999997E-2</v>
          </cell>
          <cell r="P6834">
            <v>3.7821907650429335E-3</v>
          </cell>
        </row>
        <row r="6835">
          <cell r="A6835" t="str">
            <v>Retrofit</v>
          </cell>
          <cell r="B6835" t="str">
            <v>NC-E-WR-HV-GR-GH-HV-THM100-11</v>
          </cell>
          <cell r="C6835" t="str">
            <v>NC-E-SO-HV-GR-GH-HV-THM100-11</v>
          </cell>
          <cell r="D6835" t="str">
            <v>NC-E-SO-HV-GR-GH-HV-THM100-11</v>
          </cell>
          <cell r="E6835" t="str">
            <v>Smart, Wifi-enabled Thermostat</v>
          </cell>
          <cell r="F6835" t="str">
            <v>Warehouse</v>
          </cell>
          <cell r="G6835" t="str">
            <v>Heating</v>
          </cell>
          <cell r="H6835" t="str">
            <v>Existing</v>
          </cell>
          <cell r="I6835" t="str">
            <v>Early Replacement</v>
          </cell>
          <cell r="J6835">
            <v>1</v>
          </cell>
          <cell r="K6835">
            <v>1</v>
          </cell>
          <cell r="L6835">
            <v>0</v>
          </cell>
          <cell r="M6835">
            <v>1</v>
          </cell>
          <cell r="N6835">
            <v>0.94957078979942755</v>
          </cell>
          <cell r="O6835">
            <v>0</v>
          </cell>
          <cell r="P6835">
            <v>0</v>
          </cell>
        </row>
        <row r="6836">
          <cell r="A6836" t="str">
            <v>Retrofit</v>
          </cell>
          <cell r="B6836" t="str">
            <v>NC-E-WR-HV-GR-HP-HV-THM100-11</v>
          </cell>
          <cell r="C6836" t="str">
            <v>NC-E-SO-HV-GR-HP-HV-THM100-11</v>
          </cell>
          <cell r="D6836" t="str">
            <v>NC-E-SO-HV-GR-HP-HV-THM100-11</v>
          </cell>
          <cell r="E6836" t="str">
            <v>Smart, Wifi-enabled Thermostat</v>
          </cell>
          <cell r="F6836" t="str">
            <v>Warehouse</v>
          </cell>
          <cell r="G6836" t="str">
            <v>Heating</v>
          </cell>
          <cell r="H6836" t="str">
            <v>Existing</v>
          </cell>
          <cell r="I6836" t="str">
            <v>Early Replacement</v>
          </cell>
          <cell r="J6836">
            <v>1</v>
          </cell>
          <cell r="K6836">
            <v>1</v>
          </cell>
          <cell r="L6836">
            <v>0</v>
          </cell>
          <cell r="M6836">
            <v>1</v>
          </cell>
          <cell r="N6836">
            <v>0.94957078979942755</v>
          </cell>
          <cell r="O6836">
            <v>0</v>
          </cell>
          <cell r="P6836">
            <v>0</v>
          </cell>
        </row>
        <row r="6837">
          <cell r="A6837" t="str">
            <v>Retrofit</v>
          </cell>
          <cell r="B6837" t="str">
            <v>NC-N-WR-HV-GR-GH-HV-THM100-11</v>
          </cell>
          <cell r="C6837" t="str">
            <v>NC-E-SO-HV-GR-GH-HV-THM100-11</v>
          </cell>
          <cell r="D6837" t="str">
            <v>NC-E-SO-HV-GR-GH-HV-THM100-11</v>
          </cell>
          <cell r="E6837" t="str">
            <v>Smart, Wifi-enabled Thermostat</v>
          </cell>
          <cell r="F6837" t="str">
            <v>Warehouse</v>
          </cell>
          <cell r="G6837" t="str">
            <v>Heating</v>
          </cell>
          <cell r="H6837" t="str">
            <v>New</v>
          </cell>
          <cell r="I6837" t="str">
            <v>New</v>
          </cell>
          <cell r="J6837">
            <v>1</v>
          </cell>
          <cell r="K6837">
            <v>1</v>
          </cell>
          <cell r="L6837">
            <v>7.4999999999999997E-2</v>
          </cell>
          <cell r="M6837">
            <v>1</v>
          </cell>
          <cell r="N6837">
            <v>0.94957078979942755</v>
          </cell>
          <cell r="O6837">
            <v>7.4999999999999997E-2</v>
          </cell>
          <cell r="P6837">
            <v>3.7821907650429335E-3</v>
          </cell>
        </row>
        <row r="6838">
          <cell r="A6838" t="str">
            <v>Retrofit</v>
          </cell>
          <cell r="B6838" t="str">
            <v>NC-N-WR-HV-GR-HP-HV-THM100-11</v>
          </cell>
          <cell r="C6838" t="str">
            <v>NC-E-SO-HV-GR-HP-HV-THM100-11</v>
          </cell>
          <cell r="D6838" t="str">
            <v>NC-E-SO-HV-GR-HP-HV-THM100-11</v>
          </cell>
          <cell r="E6838" t="str">
            <v>Smart, Wifi-enabled Thermostat</v>
          </cell>
          <cell r="F6838" t="str">
            <v>Warehouse</v>
          </cell>
          <cell r="G6838" t="str">
            <v>Heating</v>
          </cell>
          <cell r="H6838" t="str">
            <v>New</v>
          </cell>
          <cell r="I6838" t="str">
            <v>New</v>
          </cell>
          <cell r="J6838">
            <v>1</v>
          </cell>
          <cell r="K6838">
            <v>1</v>
          </cell>
          <cell r="L6838">
            <v>7.4999999999999997E-2</v>
          </cell>
          <cell r="M6838">
            <v>1</v>
          </cell>
          <cell r="N6838">
            <v>0.94957078979942755</v>
          </cell>
          <cell r="O6838">
            <v>7.4999999999999997E-2</v>
          </cell>
          <cell r="P6838">
            <v>3.7821907650429335E-3</v>
          </cell>
        </row>
        <row r="6839">
          <cell r="A6839" t="str">
            <v>Retrofit</v>
          </cell>
          <cell r="B6839" t="str">
            <v>NC-B-AM-4-HV-RT-HP-SH-WIN186-10</v>
          </cell>
          <cell r="C6839" t="str">
            <v>NC-B-RT-4-HV-RT-HP-SH-WIN186-10</v>
          </cell>
          <cell r="D6839" t="str">
            <v>NC-B-RT-4-HV-RT-HP-SH-WIN186-10</v>
          </cell>
          <cell r="E6839" t="str">
            <v>Tinted Glass</v>
          </cell>
          <cell r="F6839" t="str">
            <v>Amusement</v>
          </cell>
          <cell r="G6839" t="str">
            <v>Heating</v>
          </cell>
          <cell r="H6839" t="str">
            <v>Existing</v>
          </cell>
          <cell r="I6839" t="str">
            <v>Burn Out</v>
          </cell>
          <cell r="J6839">
            <v>1</v>
          </cell>
          <cell r="K6839">
            <v>1</v>
          </cell>
          <cell r="L6839">
            <v>9.2504326886706387E-2</v>
          </cell>
          <cell r="M6839">
            <v>1</v>
          </cell>
          <cell r="N6839">
            <v>0.69677971196351096</v>
          </cell>
          <cell r="O6839">
            <v>9.2504326886706387E-2</v>
          </cell>
          <cell r="P6839">
            <v>2.8049188643208649E-2</v>
          </cell>
        </row>
        <row r="6840">
          <cell r="A6840" t="str">
            <v>Retrofit</v>
          </cell>
          <cell r="B6840" t="str">
            <v>NC-B-AM-4-HV-WS-GH-SH-WIN186-10</v>
          </cell>
          <cell r="C6840" t="str">
            <v>NC-B-RT-4-HV-WS-GH-SH-WIN186-10</v>
          </cell>
          <cell r="D6840" t="str">
            <v>NC-B-RT-4-HV-WS-GH-SH-WIN186-10</v>
          </cell>
          <cell r="E6840" t="str">
            <v>Tinted Glass</v>
          </cell>
          <cell r="F6840" t="str">
            <v>Amusement</v>
          </cell>
          <cell r="G6840" t="str">
            <v>Heating</v>
          </cell>
          <cell r="H6840" t="str">
            <v>Existing</v>
          </cell>
          <cell r="I6840" t="str">
            <v>Burn Out</v>
          </cell>
          <cell r="J6840">
            <v>1</v>
          </cell>
          <cell r="K6840">
            <v>1</v>
          </cell>
          <cell r="L6840">
            <v>1.999567311329362E-2</v>
          </cell>
          <cell r="M6840">
            <v>1</v>
          </cell>
          <cell r="N6840">
            <v>0.69677971196351096</v>
          </cell>
          <cell r="O6840">
            <v>1.999567311329362E-2</v>
          </cell>
          <cell r="P6840">
            <v>6.0630937608963705E-3</v>
          </cell>
        </row>
        <row r="6841">
          <cell r="A6841" t="str">
            <v>Retrofit</v>
          </cell>
          <cell r="B6841" t="str">
            <v>NC-E-AM-4-HV-RT-HP-SH-WIN186-10</v>
          </cell>
          <cell r="C6841" t="str">
            <v>NC-B-RT-4-HV-RT-HP-SH-WIN186-10</v>
          </cell>
          <cell r="D6841" t="str">
            <v>NC-B-RT-4-HV-RT-HP-SH-WIN186-10</v>
          </cell>
          <cell r="E6841" t="str">
            <v>Tinted Glass</v>
          </cell>
          <cell r="F6841" t="str">
            <v>Amusement</v>
          </cell>
          <cell r="G6841" t="str">
            <v>Heating</v>
          </cell>
          <cell r="H6841" t="str">
            <v>Existing</v>
          </cell>
          <cell r="I6841" t="str">
            <v>Early Replacement</v>
          </cell>
          <cell r="J6841">
            <v>1</v>
          </cell>
          <cell r="K6841">
            <v>1</v>
          </cell>
          <cell r="L6841">
            <v>0</v>
          </cell>
          <cell r="M6841">
            <v>1</v>
          </cell>
          <cell r="N6841">
            <v>0.69677971196351096</v>
          </cell>
          <cell r="O6841">
            <v>0</v>
          </cell>
          <cell r="P6841">
            <v>0</v>
          </cell>
        </row>
        <row r="6842">
          <cell r="A6842" t="str">
            <v>Retrofit</v>
          </cell>
          <cell r="B6842" t="str">
            <v>NC-E-AM-4-HV-WS-GH-SH-WIN186-10</v>
          </cell>
          <cell r="C6842" t="str">
            <v>NC-B-RT-4-HV-WS-GH-SH-WIN186-10</v>
          </cell>
          <cell r="D6842" t="str">
            <v>NC-B-RT-4-HV-WS-GH-SH-WIN186-10</v>
          </cell>
          <cell r="E6842" t="str">
            <v>Tinted Glass</v>
          </cell>
          <cell r="F6842" t="str">
            <v>Amusement</v>
          </cell>
          <cell r="G6842" t="str">
            <v>Heating</v>
          </cell>
          <cell r="H6842" t="str">
            <v>Existing</v>
          </cell>
          <cell r="I6842" t="str">
            <v>Early Replacement</v>
          </cell>
          <cell r="J6842">
            <v>1</v>
          </cell>
          <cell r="K6842">
            <v>1</v>
          </cell>
          <cell r="L6842">
            <v>0</v>
          </cell>
          <cell r="M6842">
            <v>1</v>
          </cell>
          <cell r="N6842">
            <v>0.69677971196351096</v>
          </cell>
          <cell r="O6842">
            <v>0</v>
          </cell>
          <cell r="P6842">
            <v>0</v>
          </cell>
        </row>
        <row r="6843">
          <cell r="A6843" t="str">
            <v>Retrofit</v>
          </cell>
          <cell r="B6843" t="str">
            <v>NC-N-AM-4-HV-RT-HP-SH-WIN186-10</v>
          </cell>
          <cell r="C6843" t="str">
            <v>NC-B-RT-4-HV-RT-HP-SH-WIN186-10</v>
          </cell>
          <cell r="D6843" t="str">
            <v>NC-B-RT-4-HV-RT-HP-SH-WIN186-10</v>
          </cell>
          <cell r="E6843" t="str">
            <v>Tinted Glass</v>
          </cell>
          <cell r="F6843" t="str">
            <v>Amusement</v>
          </cell>
          <cell r="G6843" t="str">
            <v>Heating</v>
          </cell>
          <cell r="H6843" t="str">
            <v>New</v>
          </cell>
          <cell r="I6843" t="str">
            <v>New</v>
          </cell>
          <cell r="J6843">
            <v>1</v>
          </cell>
          <cell r="K6843">
            <v>1</v>
          </cell>
          <cell r="L6843">
            <v>0</v>
          </cell>
          <cell r="M6843">
            <v>1</v>
          </cell>
          <cell r="N6843">
            <v>0.69677971196351096</v>
          </cell>
          <cell r="O6843">
            <v>0</v>
          </cell>
          <cell r="P6843">
            <v>0</v>
          </cell>
        </row>
        <row r="6844">
          <cell r="A6844" t="str">
            <v>Retrofit</v>
          </cell>
          <cell r="B6844" t="str">
            <v>NC-N-AM-4-HV-WS-GH-SH-WIN186-10</v>
          </cell>
          <cell r="C6844" t="str">
            <v>NC-B-RT-4-HV-WS-GH-SH-WIN186-10</v>
          </cell>
          <cell r="D6844" t="str">
            <v>NC-B-RT-4-HV-WS-GH-SH-WIN186-10</v>
          </cell>
          <cell r="E6844" t="str">
            <v>Tinted Glass</v>
          </cell>
          <cell r="F6844" t="str">
            <v>Amusement</v>
          </cell>
          <cell r="G6844" t="str">
            <v>Heating</v>
          </cell>
          <cell r="H6844" t="str">
            <v>New</v>
          </cell>
          <cell r="I6844" t="str">
            <v>New</v>
          </cell>
          <cell r="J6844">
            <v>1</v>
          </cell>
          <cell r="K6844">
            <v>1</v>
          </cell>
          <cell r="L6844">
            <v>0</v>
          </cell>
          <cell r="M6844">
            <v>1</v>
          </cell>
          <cell r="N6844">
            <v>0.69677971196351096</v>
          </cell>
          <cell r="O6844">
            <v>0</v>
          </cell>
          <cell r="P6844">
            <v>0</v>
          </cell>
        </row>
        <row r="6845">
          <cell r="A6845" t="str">
            <v>Retrofit</v>
          </cell>
          <cell r="B6845" t="str">
            <v>NC-B-ED-2-HV-PT-HP-SH-WIN186-10</v>
          </cell>
          <cell r="C6845" t="str">
            <v>NC-B-LG-2-HV-PT-HP-SH-WIN186-10</v>
          </cell>
          <cell r="D6845" t="str">
            <v>NC-B-LG-2-HV-PT-HP-SH-WIN186-10</v>
          </cell>
          <cell r="E6845" t="str">
            <v>Tinted Glass</v>
          </cell>
          <cell r="F6845" t="str">
            <v>Education</v>
          </cell>
          <cell r="G6845" t="str">
            <v>Heating</v>
          </cell>
          <cell r="H6845" t="str">
            <v>Existing</v>
          </cell>
          <cell r="I6845" t="str">
            <v>Burn Out</v>
          </cell>
          <cell r="J6845">
            <v>1</v>
          </cell>
          <cell r="K6845">
            <v>1</v>
          </cell>
          <cell r="L6845">
            <v>0.1125</v>
          </cell>
          <cell r="M6845">
            <v>1</v>
          </cell>
          <cell r="N6845">
            <v>0.69677971196351096</v>
          </cell>
          <cell r="O6845">
            <v>0.1125</v>
          </cell>
          <cell r="P6845">
            <v>3.4112282404105021E-2</v>
          </cell>
        </row>
        <row r="6846">
          <cell r="A6846" t="str">
            <v>Retrofit</v>
          </cell>
          <cell r="B6846" t="str">
            <v>NC-E-ED-2-HV-PT-HP-SH-WIN186-10</v>
          </cell>
          <cell r="C6846" t="str">
            <v>NC-B-LG-2-HV-PT-HP-SH-WIN186-10</v>
          </cell>
          <cell r="D6846" t="str">
            <v>NC-B-LG-2-HV-PT-HP-SH-WIN186-10</v>
          </cell>
          <cell r="E6846" t="str">
            <v>Tinted Glass</v>
          </cell>
          <cell r="F6846" t="str">
            <v>Education</v>
          </cell>
          <cell r="G6846" t="str">
            <v>Heating</v>
          </cell>
          <cell r="H6846" t="str">
            <v>Existing</v>
          </cell>
          <cell r="I6846" t="str">
            <v>Early Replacement</v>
          </cell>
          <cell r="J6846">
            <v>1</v>
          </cell>
          <cell r="K6846">
            <v>1</v>
          </cell>
          <cell r="L6846">
            <v>0</v>
          </cell>
          <cell r="M6846">
            <v>1</v>
          </cell>
          <cell r="N6846">
            <v>0.69677971196351096</v>
          </cell>
          <cell r="O6846">
            <v>0</v>
          </cell>
          <cell r="P6846">
            <v>0</v>
          </cell>
        </row>
        <row r="6847">
          <cell r="A6847" t="str">
            <v>Retrofit</v>
          </cell>
          <cell r="B6847" t="str">
            <v>NC-N-ED-2-HV-PT-HP-SH-WIN186-10</v>
          </cell>
          <cell r="C6847" t="str">
            <v>NC-B-LG-2-HV-PT-HP-SH-WIN186-10</v>
          </cell>
          <cell r="D6847" t="str">
            <v>NC-B-LG-2-HV-PT-HP-SH-WIN186-10</v>
          </cell>
          <cell r="E6847" t="str">
            <v>Tinted Glass</v>
          </cell>
          <cell r="F6847" t="str">
            <v>Education</v>
          </cell>
          <cell r="G6847" t="str">
            <v>Heating</v>
          </cell>
          <cell r="H6847" t="str">
            <v>New</v>
          </cell>
          <cell r="I6847" t="str">
            <v>New</v>
          </cell>
          <cell r="J6847">
            <v>1</v>
          </cell>
          <cell r="K6847">
            <v>1</v>
          </cell>
          <cell r="L6847">
            <v>0</v>
          </cell>
          <cell r="M6847">
            <v>1</v>
          </cell>
          <cell r="N6847">
            <v>0.69677971196351096</v>
          </cell>
          <cell r="O6847">
            <v>0</v>
          </cell>
          <cell r="P6847">
            <v>0</v>
          </cell>
        </row>
        <row r="6848">
          <cell r="A6848" t="str">
            <v>Retrofit</v>
          </cell>
          <cell r="B6848" t="str">
            <v>NC-B-GR-4-HV-RT-HP-SH-WIN186-10</v>
          </cell>
          <cell r="C6848" t="str">
            <v>NC-B-RT-4-HV-RT-HP-SH-WIN186-10</v>
          </cell>
          <cell r="D6848" t="str">
            <v>NC-B-RT-4-HV-RT-HP-SH-WIN186-10</v>
          </cell>
          <cell r="E6848" t="str">
            <v>Tinted Glass</v>
          </cell>
          <cell r="F6848" t="str">
            <v>Grocery</v>
          </cell>
          <cell r="G6848" t="str">
            <v>Heating</v>
          </cell>
          <cell r="H6848" t="str">
            <v>Existing</v>
          </cell>
          <cell r="I6848" t="str">
            <v>Burn Out</v>
          </cell>
          <cell r="J6848">
            <v>1</v>
          </cell>
          <cell r="K6848">
            <v>1</v>
          </cell>
          <cell r="L6848">
            <v>0.1125</v>
          </cell>
          <cell r="M6848">
            <v>1</v>
          </cell>
          <cell r="N6848">
            <v>0.69677971196351096</v>
          </cell>
          <cell r="O6848">
            <v>0.1125</v>
          </cell>
          <cell r="P6848">
            <v>3.4112282404105021E-2</v>
          </cell>
        </row>
        <row r="6849">
          <cell r="A6849" t="str">
            <v>Retrofit</v>
          </cell>
          <cell r="B6849" t="str">
            <v>NC-E-GR-4-HV-RT-HP-SH-WIN186-10</v>
          </cell>
          <cell r="C6849" t="str">
            <v>NC-B-RT-4-HV-RT-HP-SH-WIN186-10</v>
          </cell>
          <cell r="D6849" t="str">
            <v>NC-B-RT-4-HV-RT-HP-SH-WIN186-10</v>
          </cell>
          <cell r="E6849" t="str">
            <v>Tinted Glass</v>
          </cell>
          <cell r="F6849" t="str">
            <v>Grocery</v>
          </cell>
          <cell r="G6849" t="str">
            <v>Heating</v>
          </cell>
          <cell r="H6849" t="str">
            <v>Existing</v>
          </cell>
          <cell r="I6849" t="str">
            <v>Early Replacement</v>
          </cell>
          <cell r="J6849">
            <v>1</v>
          </cell>
          <cell r="K6849">
            <v>1</v>
          </cell>
          <cell r="L6849">
            <v>0</v>
          </cell>
          <cell r="M6849">
            <v>1</v>
          </cell>
          <cell r="N6849">
            <v>0.69677971196351096</v>
          </cell>
          <cell r="O6849">
            <v>0</v>
          </cell>
          <cell r="P6849">
            <v>0</v>
          </cell>
        </row>
        <row r="6850">
          <cell r="A6850" t="str">
            <v>Retrofit</v>
          </cell>
          <cell r="B6850" t="str">
            <v>NC-N-GR-4-HV-RT-HP-SH-WIN186-10</v>
          </cell>
          <cell r="C6850" t="str">
            <v>NC-B-RT-4-HV-RT-HP-SH-WIN186-10</v>
          </cell>
          <cell r="D6850" t="str">
            <v>NC-B-RT-4-HV-RT-HP-SH-WIN186-10</v>
          </cell>
          <cell r="E6850" t="str">
            <v>Tinted Glass</v>
          </cell>
          <cell r="F6850" t="str">
            <v>Grocery</v>
          </cell>
          <cell r="G6850" t="str">
            <v>Heating</v>
          </cell>
          <cell r="H6850" t="str">
            <v>New</v>
          </cell>
          <cell r="I6850" t="str">
            <v>New</v>
          </cell>
          <cell r="J6850">
            <v>1</v>
          </cell>
          <cell r="K6850">
            <v>1</v>
          </cell>
          <cell r="L6850">
            <v>0</v>
          </cell>
          <cell r="M6850">
            <v>1</v>
          </cell>
          <cell r="N6850">
            <v>0.69677971196351096</v>
          </cell>
          <cell r="O6850">
            <v>0</v>
          </cell>
          <cell r="P6850">
            <v>0</v>
          </cell>
        </row>
        <row r="6851">
          <cell r="A6851" t="str">
            <v>Retrofit</v>
          </cell>
          <cell r="B6851" t="str">
            <v>NC-B-LG-2-HV-PT-HP-SH-WIN186-10</v>
          </cell>
          <cell r="C6851" t="str">
            <v>NC-B-LG-2-HV-PT-HP-SH-WIN186-10</v>
          </cell>
          <cell r="D6851" t="str">
            <v>NC-B-LG-2-HV-PT-HP-SH-WIN186-10</v>
          </cell>
          <cell r="E6851" t="str">
            <v>Tinted Glass</v>
          </cell>
          <cell r="F6851" t="str">
            <v>Lodging</v>
          </cell>
          <cell r="G6851" t="str">
            <v>Heating</v>
          </cell>
          <cell r="H6851" t="str">
            <v>Existing</v>
          </cell>
          <cell r="I6851" t="str">
            <v>Burn Out</v>
          </cell>
          <cell r="J6851">
            <v>1</v>
          </cell>
          <cell r="K6851">
            <v>1</v>
          </cell>
          <cell r="L6851">
            <v>0.1125</v>
          </cell>
          <cell r="M6851">
            <v>1</v>
          </cell>
          <cell r="N6851">
            <v>0.69677971196351096</v>
          </cell>
          <cell r="O6851">
            <v>0.1125</v>
          </cell>
          <cell r="P6851">
            <v>3.4112282404105021E-2</v>
          </cell>
        </row>
        <row r="6852">
          <cell r="A6852" t="str">
            <v>Retrofit</v>
          </cell>
          <cell r="B6852" t="str">
            <v>NC-E-LG-2-HV-PT-HP-SH-WIN186-10</v>
          </cell>
          <cell r="C6852" t="str">
            <v>NC-B-LG-2-HV-PT-HP-SH-WIN186-10</v>
          </cell>
          <cell r="D6852" t="str">
            <v>NC-B-LG-2-HV-PT-HP-SH-WIN186-10</v>
          </cell>
          <cell r="E6852" t="str">
            <v>Tinted Glass</v>
          </cell>
          <cell r="F6852" t="str">
            <v>Lodging</v>
          </cell>
          <cell r="G6852" t="str">
            <v>Heating</v>
          </cell>
          <cell r="H6852" t="str">
            <v>Existing</v>
          </cell>
          <cell r="I6852" t="str">
            <v>Early Replacement</v>
          </cell>
          <cell r="J6852">
            <v>1</v>
          </cell>
          <cell r="K6852">
            <v>1</v>
          </cell>
          <cell r="L6852">
            <v>0</v>
          </cell>
          <cell r="M6852">
            <v>1</v>
          </cell>
          <cell r="N6852">
            <v>0.69677971196351096</v>
          </cell>
          <cell r="O6852">
            <v>0</v>
          </cell>
          <cell r="P6852">
            <v>0</v>
          </cell>
        </row>
        <row r="6853">
          <cell r="A6853" t="str">
            <v>Retrofit</v>
          </cell>
          <cell r="B6853" t="str">
            <v>NC-N-LG-2-HV-PT-HP-SH-WIN186-10</v>
          </cell>
          <cell r="C6853" t="str">
            <v>NC-B-LG-2-HV-PT-HP-SH-WIN186-10</v>
          </cell>
          <cell r="D6853" t="str">
            <v>NC-B-LG-2-HV-PT-HP-SH-WIN186-10</v>
          </cell>
          <cell r="E6853" t="str">
            <v>Tinted Glass</v>
          </cell>
          <cell r="F6853" t="str">
            <v>Lodging</v>
          </cell>
          <cell r="G6853" t="str">
            <v>Heating</v>
          </cell>
          <cell r="H6853" t="str">
            <v>New</v>
          </cell>
          <cell r="I6853" t="str">
            <v>New</v>
          </cell>
          <cell r="J6853">
            <v>1</v>
          </cell>
          <cell r="K6853">
            <v>1</v>
          </cell>
          <cell r="L6853">
            <v>0</v>
          </cell>
          <cell r="M6853">
            <v>1</v>
          </cell>
          <cell r="N6853">
            <v>0.69677971196351096</v>
          </cell>
          <cell r="O6853">
            <v>0</v>
          </cell>
          <cell r="P6853">
            <v>0</v>
          </cell>
        </row>
        <row r="6854">
          <cell r="A6854" t="str">
            <v>Retrofit</v>
          </cell>
          <cell r="B6854" t="str">
            <v>NC-B-RL-4-HV-RT-HP-SH-WIN186-10</v>
          </cell>
          <cell r="C6854" t="str">
            <v>NC-B-RT-4-HV-RT-HP-SH-WIN186-10</v>
          </cell>
          <cell r="D6854" t="str">
            <v>NC-B-RT-4-HV-RT-HP-SH-WIN186-10</v>
          </cell>
          <cell r="E6854" t="str">
            <v>Tinted Glass</v>
          </cell>
          <cell r="F6854" t="str">
            <v>Religious</v>
          </cell>
          <cell r="G6854" t="str">
            <v>Heating</v>
          </cell>
          <cell r="H6854" t="str">
            <v>Existing</v>
          </cell>
          <cell r="I6854" t="str">
            <v>Burn Out</v>
          </cell>
          <cell r="J6854">
            <v>1</v>
          </cell>
          <cell r="K6854">
            <v>1</v>
          </cell>
          <cell r="L6854">
            <v>0.1125</v>
          </cell>
          <cell r="M6854">
            <v>1</v>
          </cell>
          <cell r="N6854">
            <v>0.69677971196351096</v>
          </cell>
          <cell r="O6854">
            <v>0.1125</v>
          </cell>
          <cell r="P6854">
            <v>3.4112282404105021E-2</v>
          </cell>
        </row>
        <row r="6855">
          <cell r="A6855" t="str">
            <v>Retrofit</v>
          </cell>
          <cell r="B6855" t="str">
            <v>NC-B-RL-4-HV-WS-GH-SH-WIN186-10</v>
          </cell>
          <cell r="C6855" t="str">
            <v>NC-B-RT-4-HV-WS-GH-SH-WIN186-10</v>
          </cell>
          <cell r="D6855" t="str">
            <v>NC-B-RT-4-HV-WS-GH-SH-WIN186-10</v>
          </cell>
          <cell r="E6855" t="str">
            <v>Tinted Glass</v>
          </cell>
          <cell r="F6855" t="str">
            <v>Religious</v>
          </cell>
          <cell r="G6855" t="str">
            <v>Heating</v>
          </cell>
          <cell r="H6855" t="str">
            <v>Existing</v>
          </cell>
          <cell r="I6855" t="str">
            <v>Burn Out</v>
          </cell>
          <cell r="J6855">
            <v>1</v>
          </cell>
          <cell r="K6855">
            <v>1</v>
          </cell>
          <cell r="L6855">
            <v>0</v>
          </cell>
          <cell r="M6855">
            <v>1</v>
          </cell>
          <cell r="N6855">
            <v>0.69677971196351096</v>
          </cell>
          <cell r="O6855">
            <v>0</v>
          </cell>
          <cell r="P6855">
            <v>0</v>
          </cell>
        </row>
        <row r="6856">
          <cell r="A6856" t="str">
            <v>Retrofit</v>
          </cell>
          <cell r="B6856" t="str">
            <v>NC-E-RL-4-HV-RT-HP-SH-WIN186-10</v>
          </cell>
          <cell r="C6856" t="str">
            <v>NC-B-RT-4-HV-RT-HP-SH-WIN186-10</v>
          </cell>
          <cell r="D6856" t="str">
            <v>NC-B-RT-4-HV-RT-HP-SH-WIN186-10</v>
          </cell>
          <cell r="E6856" t="str">
            <v>Tinted Glass</v>
          </cell>
          <cell r="F6856" t="str">
            <v>Religious</v>
          </cell>
          <cell r="G6856" t="str">
            <v>Heating</v>
          </cell>
          <cell r="H6856" t="str">
            <v>Existing</v>
          </cell>
          <cell r="I6856" t="str">
            <v>Early Replacement</v>
          </cell>
          <cell r="J6856">
            <v>1</v>
          </cell>
          <cell r="K6856">
            <v>1</v>
          </cell>
          <cell r="L6856">
            <v>0</v>
          </cell>
          <cell r="M6856">
            <v>1</v>
          </cell>
          <cell r="N6856">
            <v>0.69677971196351096</v>
          </cell>
          <cell r="O6856">
            <v>0</v>
          </cell>
          <cell r="P6856">
            <v>0</v>
          </cell>
        </row>
        <row r="6857">
          <cell r="A6857" t="str">
            <v>Retrofit</v>
          </cell>
          <cell r="B6857" t="str">
            <v>NC-E-RL-4-HV-WS-GH-SH-WIN186-10</v>
          </cell>
          <cell r="C6857" t="str">
            <v>NC-B-RT-4-HV-WS-GH-SH-WIN186-10</v>
          </cell>
          <cell r="D6857" t="str">
            <v>NC-B-RT-4-HV-WS-GH-SH-WIN186-10</v>
          </cell>
          <cell r="E6857" t="str">
            <v>Tinted Glass</v>
          </cell>
          <cell r="F6857" t="str">
            <v>Religious</v>
          </cell>
          <cell r="G6857" t="str">
            <v>Heating</v>
          </cell>
          <cell r="H6857" t="str">
            <v>Existing</v>
          </cell>
          <cell r="I6857" t="str">
            <v>Early Replacement</v>
          </cell>
          <cell r="J6857">
            <v>1</v>
          </cell>
          <cell r="K6857">
            <v>1</v>
          </cell>
          <cell r="L6857">
            <v>0</v>
          </cell>
          <cell r="M6857">
            <v>1</v>
          </cell>
          <cell r="N6857">
            <v>0.69677971196351096</v>
          </cell>
          <cell r="O6857">
            <v>0</v>
          </cell>
          <cell r="P6857">
            <v>0</v>
          </cell>
        </row>
        <row r="6858">
          <cell r="A6858" t="str">
            <v>Retrofit</v>
          </cell>
          <cell r="B6858" t="str">
            <v>NC-N-RL-4-HV-RT-HP-SH-WIN186-10</v>
          </cell>
          <cell r="C6858" t="str">
            <v>NC-B-RT-4-HV-RT-HP-SH-WIN186-10</v>
          </cell>
          <cell r="D6858" t="str">
            <v>NC-B-RT-4-HV-RT-HP-SH-WIN186-10</v>
          </cell>
          <cell r="E6858" t="str">
            <v>Tinted Glass</v>
          </cell>
          <cell r="F6858" t="str">
            <v>Religious</v>
          </cell>
          <cell r="G6858" t="str">
            <v>Heating</v>
          </cell>
          <cell r="H6858" t="str">
            <v>New</v>
          </cell>
          <cell r="I6858" t="str">
            <v>New</v>
          </cell>
          <cell r="J6858">
            <v>1</v>
          </cell>
          <cell r="K6858">
            <v>1</v>
          </cell>
          <cell r="L6858">
            <v>0</v>
          </cell>
          <cell r="M6858">
            <v>1</v>
          </cell>
          <cell r="N6858">
            <v>0.69677971196351096</v>
          </cell>
          <cell r="O6858">
            <v>0</v>
          </cell>
          <cell r="P6858">
            <v>0</v>
          </cell>
        </row>
        <row r="6859">
          <cell r="A6859" t="str">
            <v>Retrofit</v>
          </cell>
          <cell r="B6859" t="str">
            <v>NC-N-RL-4-HV-WS-GH-SH-WIN186-10</v>
          </cell>
          <cell r="C6859" t="str">
            <v>NC-B-RT-4-HV-WS-GH-SH-WIN186-10</v>
          </cell>
          <cell r="D6859" t="str">
            <v>NC-B-RT-4-HV-WS-GH-SH-WIN186-10</v>
          </cell>
          <cell r="E6859" t="str">
            <v>Tinted Glass</v>
          </cell>
          <cell r="F6859" t="str">
            <v>Religious</v>
          </cell>
          <cell r="G6859" t="str">
            <v>Heating</v>
          </cell>
          <cell r="H6859" t="str">
            <v>New</v>
          </cell>
          <cell r="I6859" t="str">
            <v>New</v>
          </cell>
          <cell r="J6859">
            <v>1</v>
          </cell>
          <cell r="K6859">
            <v>1</v>
          </cell>
          <cell r="L6859">
            <v>0</v>
          </cell>
          <cell r="M6859">
            <v>1</v>
          </cell>
          <cell r="N6859">
            <v>0.69677971196351096</v>
          </cell>
          <cell r="O6859">
            <v>0</v>
          </cell>
          <cell r="P6859">
            <v>0</v>
          </cell>
        </row>
        <row r="6860">
          <cell r="A6860" t="str">
            <v>Retrofit</v>
          </cell>
          <cell r="B6860" t="str">
            <v>NC-B-RT-4-HV-RT-HP-SH-WIN186-10</v>
          </cell>
          <cell r="C6860" t="str">
            <v>NC-B-RT-4-HV-RT-HP-SH-WIN186-10</v>
          </cell>
          <cell r="D6860" t="str">
            <v>NC-B-RT-4-HV-RT-HP-SH-WIN186-10</v>
          </cell>
          <cell r="E6860" t="str">
            <v>Tinted Glass</v>
          </cell>
          <cell r="F6860" t="str">
            <v>Large_Retail</v>
          </cell>
          <cell r="G6860" t="str">
            <v>Heating</v>
          </cell>
          <cell r="H6860" t="str">
            <v>Existing</v>
          </cell>
          <cell r="I6860" t="str">
            <v>Burn Out</v>
          </cell>
          <cell r="J6860">
            <v>1</v>
          </cell>
          <cell r="K6860">
            <v>1</v>
          </cell>
          <cell r="L6860">
            <v>0.1125</v>
          </cell>
          <cell r="M6860">
            <v>1</v>
          </cell>
          <cell r="N6860">
            <v>0.69677971196351096</v>
          </cell>
          <cell r="O6860">
            <v>0.1125</v>
          </cell>
          <cell r="P6860">
            <v>3.4112282404105021E-2</v>
          </cell>
        </row>
        <row r="6861">
          <cell r="A6861" t="str">
            <v>Retrofit</v>
          </cell>
          <cell r="B6861" t="str">
            <v>NC-B-RT-4-HV-WS-GH-SH-WIN186-10</v>
          </cell>
          <cell r="C6861" t="str">
            <v>NC-B-RT-4-HV-WS-GH-SH-WIN186-10</v>
          </cell>
          <cell r="D6861" t="str">
            <v>NC-B-RT-4-HV-WS-GH-SH-WIN186-10</v>
          </cell>
          <cell r="E6861" t="str">
            <v>Tinted Glass</v>
          </cell>
          <cell r="F6861" t="str">
            <v>Large_Retail</v>
          </cell>
          <cell r="G6861" t="str">
            <v>Heating</v>
          </cell>
          <cell r="H6861" t="str">
            <v>Existing</v>
          </cell>
          <cell r="I6861" t="str">
            <v>Burn Out</v>
          </cell>
          <cell r="J6861">
            <v>1</v>
          </cell>
          <cell r="K6861">
            <v>1</v>
          </cell>
          <cell r="L6861">
            <v>0</v>
          </cell>
          <cell r="M6861">
            <v>1</v>
          </cell>
          <cell r="N6861">
            <v>0.69677971196351096</v>
          </cell>
          <cell r="O6861">
            <v>0</v>
          </cell>
          <cell r="P6861">
            <v>0</v>
          </cell>
        </row>
        <row r="6862">
          <cell r="A6862" t="str">
            <v>Retrofit</v>
          </cell>
          <cell r="B6862" t="str">
            <v>NC-E-RT-4-HV-RT-HP-SH-WIN186-10</v>
          </cell>
          <cell r="C6862" t="str">
            <v>NC-B-RT-4-HV-RT-HP-SH-WIN186-10</v>
          </cell>
          <cell r="D6862" t="str">
            <v>NC-B-RT-4-HV-RT-HP-SH-WIN186-10</v>
          </cell>
          <cell r="E6862" t="str">
            <v>Tinted Glass</v>
          </cell>
          <cell r="F6862" t="str">
            <v>Large_Retail</v>
          </cell>
          <cell r="G6862" t="str">
            <v>Heating</v>
          </cell>
          <cell r="H6862" t="str">
            <v>Existing</v>
          </cell>
          <cell r="I6862" t="str">
            <v>Early Replacement</v>
          </cell>
          <cell r="J6862">
            <v>1</v>
          </cell>
          <cell r="K6862">
            <v>1</v>
          </cell>
          <cell r="L6862">
            <v>0</v>
          </cell>
          <cell r="M6862">
            <v>1</v>
          </cell>
          <cell r="N6862">
            <v>0.69677971196351096</v>
          </cell>
          <cell r="O6862">
            <v>0</v>
          </cell>
          <cell r="P6862">
            <v>0</v>
          </cell>
        </row>
        <row r="6863">
          <cell r="A6863" t="str">
            <v>Retrofit</v>
          </cell>
          <cell r="B6863" t="str">
            <v>NC-E-RT-4-HV-WS-GH-SH-WIN186-10</v>
          </cell>
          <cell r="C6863" t="str">
            <v>NC-B-RT-4-HV-WS-GH-SH-WIN186-10</v>
          </cell>
          <cell r="D6863" t="str">
            <v>NC-B-RT-4-HV-WS-GH-SH-WIN186-10</v>
          </cell>
          <cell r="E6863" t="str">
            <v>Tinted Glass</v>
          </cell>
          <cell r="F6863" t="str">
            <v>Large_Retail</v>
          </cell>
          <cell r="G6863" t="str">
            <v>Heating</v>
          </cell>
          <cell r="H6863" t="str">
            <v>Existing</v>
          </cell>
          <cell r="I6863" t="str">
            <v>Early Replacement</v>
          </cell>
          <cell r="J6863">
            <v>1</v>
          </cell>
          <cell r="K6863">
            <v>1</v>
          </cell>
          <cell r="L6863">
            <v>0</v>
          </cell>
          <cell r="M6863">
            <v>1</v>
          </cell>
          <cell r="N6863">
            <v>0.69677971196351096</v>
          </cell>
          <cell r="O6863">
            <v>0</v>
          </cell>
          <cell r="P6863">
            <v>0</v>
          </cell>
        </row>
        <row r="6864">
          <cell r="A6864" t="str">
            <v>Retrofit</v>
          </cell>
          <cell r="B6864" t="str">
            <v>NC-N-RT-4-HV-RT-HP-SH-WIN186-10</v>
          </cell>
          <cell r="C6864" t="str">
            <v>NC-B-RT-4-HV-RT-HP-SH-WIN186-10</v>
          </cell>
          <cell r="D6864" t="str">
            <v>NC-B-RT-4-HV-RT-HP-SH-WIN186-10</v>
          </cell>
          <cell r="E6864" t="str">
            <v>Tinted Glass</v>
          </cell>
          <cell r="F6864" t="str">
            <v>Large_Retail</v>
          </cell>
          <cell r="G6864" t="str">
            <v>Heating</v>
          </cell>
          <cell r="H6864" t="str">
            <v>New</v>
          </cell>
          <cell r="I6864" t="str">
            <v>New</v>
          </cell>
          <cell r="J6864">
            <v>1</v>
          </cell>
          <cell r="K6864">
            <v>1</v>
          </cell>
          <cell r="L6864">
            <v>0</v>
          </cell>
          <cell r="M6864">
            <v>1</v>
          </cell>
          <cell r="N6864">
            <v>0.69677971196351096</v>
          </cell>
          <cell r="O6864">
            <v>0</v>
          </cell>
          <cell r="P6864">
            <v>0</v>
          </cell>
        </row>
        <row r="6865">
          <cell r="A6865" t="str">
            <v>Retrofit</v>
          </cell>
          <cell r="B6865" t="str">
            <v>NC-N-RT-4-HV-WS-GH-SH-WIN186-10</v>
          </cell>
          <cell r="C6865" t="str">
            <v>NC-B-RT-4-HV-WS-GH-SH-WIN186-10</v>
          </cell>
          <cell r="D6865" t="str">
            <v>NC-B-RT-4-HV-WS-GH-SH-WIN186-10</v>
          </cell>
          <cell r="E6865" t="str">
            <v>Tinted Glass</v>
          </cell>
          <cell r="F6865" t="str">
            <v>Large_Retail</v>
          </cell>
          <cell r="G6865" t="str">
            <v>Heating</v>
          </cell>
          <cell r="H6865" t="str">
            <v>New</v>
          </cell>
          <cell r="I6865" t="str">
            <v>New</v>
          </cell>
          <cell r="J6865">
            <v>1</v>
          </cell>
          <cell r="K6865">
            <v>1</v>
          </cell>
          <cell r="L6865">
            <v>0</v>
          </cell>
          <cell r="M6865">
            <v>1</v>
          </cell>
          <cell r="N6865">
            <v>0.69677971196351096</v>
          </cell>
          <cell r="O6865">
            <v>0</v>
          </cell>
          <cell r="P6865">
            <v>0</v>
          </cell>
        </row>
        <row r="6866">
          <cell r="A6866" t="str">
            <v>Retrofit</v>
          </cell>
          <cell r="B6866" t="str">
            <v>NC-N-SR-4-HV-WS-GH-SH-WIN186-10</v>
          </cell>
          <cell r="C6866" t="str">
            <v>NC-B-RT-4-HV-WS-GH-SH-WIN186-10</v>
          </cell>
          <cell r="D6866" t="str">
            <v>NC-B-RT-4-HV-WS-GH-SH-WIN186-10</v>
          </cell>
          <cell r="E6866" t="str">
            <v>Tinted Glass</v>
          </cell>
          <cell r="F6866" t="str">
            <v>Small_Retail</v>
          </cell>
          <cell r="G6866" t="str">
            <v>Heating</v>
          </cell>
          <cell r="H6866" t="str">
            <v>New</v>
          </cell>
          <cell r="I6866" t="str">
            <v>New</v>
          </cell>
          <cell r="J6866">
            <v>1</v>
          </cell>
          <cell r="K6866">
            <v>1</v>
          </cell>
          <cell r="L6866">
            <v>0</v>
          </cell>
          <cell r="M6866">
            <v>1</v>
          </cell>
          <cell r="N6866">
            <v>0.69677971196351096</v>
          </cell>
          <cell r="O6866">
            <v>0</v>
          </cell>
          <cell r="P6866">
            <v>0</v>
          </cell>
        </row>
        <row r="6867">
          <cell r="A6867" t="str">
            <v>Retrofit</v>
          </cell>
          <cell r="B6867" t="str">
            <v>NC-B-WR-4-HV-RT-HP-SH-WIN186-10</v>
          </cell>
          <cell r="C6867" t="str">
            <v>NC-B-RT-4-HV-RT-HP-SH-WIN186-10</v>
          </cell>
          <cell r="D6867" t="str">
            <v>NC-B-RT-4-HV-RT-HP-SH-WIN186-10</v>
          </cell>
          <cell r="E6867" t="str">
            <v>Tinted Glass</v>
          </cell>
          <cell r="F6867" t="str">
            <v>Warehouse</v>
          </cell>
          <cell r="G6867" t="str">
            <v>Heating</v>
          </cell>
          <cell r="H6867" t="str">
            <v>Existing</v>
          </cell>
          <cell r="I6867" t="str">
            <v>Burn Out</v>
          </cell>
          <cell r="J6867">
            <v>1</v>
          </cell>
          <cell r="K6867">
            <v>1</v>
          </cell>
          <cell r="L6867">
            <v>0.1125</v>
          </cell>
          <cell r="M6867">
            <v>1</v>
          </cell>
          <cell r="N6867">
            <v>0.69677971196351096</v>
          </cell>
          <cell r="O6867">
            <v>0.1125</v>
          </cell>
          <cell r="P6867">
            <v>3.4112282404105021E-2</v>
          </cell>
        </row>
        <row r="6868">
          <cell r="A6868" t="str">
            <v>Retrofit</v>
          </cell>
          <cell r="B6868" t="str">
            <v>NC-B-WR-4-HV-WS-GH-SH-WIN186-10</v>
          </cell>
          <cell r="C6868" t="str">
            <v>NC-B-RT-4-HV-WS-GH-SH-WIN186-10</v>
          </cell>
          <cell r="D6868" t="str">
            <v>NC-B-RT-4-HV-WS-GH-SH-WIN186-10</v>
          </cell>
          <cell r="E6868" t="str">
            <v>Tinted Glass</v>
          </cell>
          <cell r="F6868" t="str">
            <v>Warehouse</v>
          </cell>
          <cell r="G6868" t="str">
            <v>Heating</v>
          </cell>
          <cell r="H6868" t="str">
            <v>Existing</v>
          </cell>
          <cell r="I6868" t="str">
            <v>Burn Out</v>
          </cell>
          <cell r="J6868">
            <v>1</v>
          </cell>
          <cell r="K6868">
            <v>1</v>
          </cell>
          <cell r="L6868">
            <v>0</v>
          </cell>
          <cell r="M6868">
            <v>1</v>
          </cell>
          <cell r="N6868">
            <v>0.69677971196351096</v>
          </cell>
          <cell r="O6868">
            <v>0</v>
          </cell>
          <cell r="P6868">
            <v>0</v>
          </cell>
        </row>
        <row r="6869">
          <cell r="A6869" t="str">
            <v>Retrofit</v>
          </cell>
          <cell r="B6869" t="str">
            <v>NC-E-WR-4-HV-RT-HP-SH-WIN186-10</v>
          </cell>
          <cell r="C6869" t="str">
            <v>NC-B-RT-4-HV-RT-HP-SH-WIN186-10</v>
          </cell>
          <cell r="D6869" t="str">
            <v>NC-B-RT-4-HV-RT-HP-SH-WIN186-10</v>
          </cell>
          <cell r="E6869" t="str">
            <v>Tinted Glass</v>
          </cell>
          <cell r="F6869" t="str">
            <v>Warehouse</v>
          </cell>
          <cell r="G6869" t="str">
            <v>Heating</v>
          </cell>
          <cell r="H6869" t="str">
            <v>Existing</v>
          </cell>
          <cell r="I6869" t="str">
            <v>Early Replacement</v>
          </cell>
          <cell r="J6869">
            <v>1</v>
          </cell>
          <cell r="K6869">
            <v>1</v>
          </cell>
          <cell r="L6869">
            <v>0</v>
          </cell>
          <cell r="M6869">
            <v>1</v>
          </cell>
          <cell r="N6869">
            <v>0.69677971196351096</v>
          </cell>
          <cell r="O6869">
            <v>0</v>
          </cell>
          <cell r="P6869">
            <v>0</v>
          </cell>
        </row>
        <row r="6870">
          <cell r="A6870" t="str">
            <v>Retrofit</v>
          </cell>
          <cell r="B6870" t="str">
            <v>NC-E-WR-4-HV-WS-GH-SH-WIN186-10</v>
          </cell>
          <cell r="C6870" t="str">
            <v>NC-B-RT-4-HV-WS-GH-SH-WIN186-10</v>
          </cell>
          <cell r="D6870" t="str">
            <v>NC-B-RT-4-HV-WS-GH-SH-WIN186-10</v>
          </cell>
          <cell r="E6870" t="str">
            <v>Tinted Glass</v>
          </cell>
          <cell r="F6870" t="str">
            <v>Warehouse</v>
          </cell>
          <cell r="G6870" t="str">
            <v>Heating</v>
          </cell>
          <cell r="H6870" t="str">
            <v>Existing</v>
          </cell>
          <cell r="I6870" t="str">
            <v>Early Replacement</v>
          </cell>
          <cell r="J6870">
            <v>1</v>
          </cell>
          <cell r="K6870">
            <v>1</v>
          </cell>
          <cell r="L6870">
            <v>0</v>
          </cell>
          <cell r="M6870">
            <v>1</v>
          </cell>
          <cell r="N6870">
            <v>0.69677971196351096</v>
          </cell>
          <cell r="O6870">
            <v>0</v>
          </cell>
          <cell r="P6870">
            <v>0</v>
          </cell>
        </row>
        <row r="6871">
          <cell r="A6871" t="str">
            <v>Retrofit</v>
          </cell>
          <cell r="B6871" t="str">
            <v>NC-N-WR-4-HV-RT-HP-SH-WIN186-10</v>
          </cell>
          <cell r="C6871" t="str">
            <v>NC-B-RT-4-HV-RT-HP-SH-WIN186-10</v>
          </cell>
          <cell r="D6871" t="str">
            <v>NC-B-RT-4-HV-RT-HP-SH-WIN186-10</v>
          </cell>
          <cell r="E6871" t="str">
            <v>Tinted Glass</v>
          </cell>
          <cell r="F6871" t="str">
            <v>Warehouse</v>
          </cell>
          <cell r="G6871" t="str">
            <v>Heating</v>
          </cell>
          <cell r="H6871" t="str">
            <v>New</v>
          </cell>
          <cell r="I6871" t="str">
            <v>New</v>
          </cell>
          <cell r="J6871">
            <v>1</v>
          </cell>
          <cell r="K6871">
            <v>1</v>
          </cell>
          <cell r="L6871">
            <v>0</v>
          </cell>
          <cell r="M6871">
            <v>1</v>
          </cell>
          <cell r="N6871">
            <v>0.69677971196351096</v>
          </cell>
          <cell r="O6871">
            <v>0</v>
          </cell>
          <cell r="P6871">
            <v>0</v>
          </cell>
        </row>
        <row r="6872">
          <cell r="A6872" t="str">
            <v>Retrofit</v>
          </cell>
          <cell r="B6872" t="str">
            <v>NC-N-WR-4-HV-WS-GH-SH-WIN186-10</v>
          </cell>
          <cell r="C6872" t="str">
            <v>NC-B-RT-4-HV-WS-GH-SH-WIN186-10</v>
          </cell>
          <cell r="D6872" t="str">
            <v>NC-B-RT-4-HV-WS-GH-SH-WIN186-10</v>
          </cell>
          <cell r="E6872" t="str">
            <v>Tinted Glass</v>
          </cell>
          <cell r="F6872" t="str">
            <v>Warehouse</v>
          </cell>
          <cell r="G6872" t="str">
            <v>Heating</v>
          </cell>
          <cell r="H6872" t="str">
            <v>New</v>
          </cell>
          <cell r="I6872" t="str">
            <v>New</v>
          </cell>
          <cell r="J6872">
            <v>1</v>
          </cell>
          <cell r="K6872">
            <v>1</v>
          </cell>
          <cell r="L6872">
            <v>0</v>
          </cell>
          <cell r="M6872">
            <v>1</v>
          </cell>
          <cell r="N6872">
            <v>0.69677971196351096</v>
          </cell>
          <cell r="O6872">
            <v>0</v>
          </cell>
          <cell r="P6872">
            <v>0</v>
          </cell>
        </row>
        <row r="6873">
          <cell r="A6873" t="str">
            <v>Retrofit</v>
          </cell>
          <cell r="B6873" t="str">
            <v>NC-B-AM-4-HV-WS-GH-HV-AHP245-13</v>
          </cell>
          <cell r="C6873" t="str">
            <v>NC-B-RT-4-HV-WS-GH-HV-AHP245-13</v>
          </cell>
          <cell r="D6873" t="str">
            <v>NC-B-RT-4-HV-WS-GH-HV-AHP245-13</v>
          </cell>
          <cell r="E6873" t="str">
            <v>Variable Refrigerant Flow Heat Pump</v>
          </cell>
          <cell r="F6873" t="str">
            <v>Amusement</v>
          </cell>
          <cell r="G6873" t="str">
            <v>Heating</v>
          </cell>
          <cell r="H6873" t="str">
            <v>Existing</v>
          </cell>
          <cell r="I6873" t="str">
            <v>Burn Out</v>
          </cell>
          <cell r="J6873">
            <v>1</v>
          </cell>
          <cell r="K6873">
            <v>1</v>
          </cell>
          <cell r="L6873">
            <v>4.6259474730258928E-3</v>
          </cell>
          <cell r="M6873">
            <v>1</v>
          </cell>
          <cell r="N6873">
            <v>0.84225672599267565</v>
          </cell>
          <cell r="O6873">
            <v>4.6259474730258928E-3</v>
          </cell>
          <cell r="P6873">
            <v>7.2971209978101308E-4</v>
          </cell>
        </row>
        <row r="6874">
          <cell r="A6874" t="str">
            <v>Retrofit</v>
          </cell>
          <cell r="B6874" t="str">
            <v>NC-E-AM-4-HV-WS-GH-HV-AHP245-13</v>
          </cell>
          <cell r="C6874" t="str">
            <v>NC-B-RT-4-HV-WS-GH-HV-AHP245-13</v>
          </cell>
          <cell r="D6874" t="str">
            <v>NC-B-RT-4-HV-WS-GH-HV-AHP245-13</v>
          </cell>
          <cell r="E6874" t="str">
            <v>Variable Refrigerant Flow Heat Pump</v>
          </cell>
          <cell r="F6874" t="str">
            <v>Amusement</v>
          </cell>
          <cell r="G6874" t="str">
            <v>Heating</v>
          </cell>
          <cell r="H6874" t="str">
            <v>Existing</v>
          </cell>
          <cell r="I6874" t="str">
            <v>Early Replacement</v>
          </cell>
          <cell r="J6874">
            <v>1</v>
          </cell>
          <cell r="K6874">
            <v>1</v>
          </cell>
          <cell r="L6874">
            <v>3.8549562275215748E-4</v>
          </cell>
          <cell r="M6874">
            <v>1</v>
          </cell>
          <cell r="N6874">
            <v>0.84225672599267565</v>
          </cell>
          <cell r="O6874">
            <v>3.8549562275215748E-4</v>
          </cell>
          <cell r="P6874">
            <v>6.080934164841772E-5</v>
          </cell>
        </row>
        <row r="6875">
          <cell r="A6875" t="str">
            <v>Retrofit</v>
          </cell>
          <cell r="B6875" t="str">
            <v>NC-N-AM-4-HV-WS-GH-HV-AHP245-13</v>
          </cell>
          <cell r="C6875" t="str">
            <v>NC-B-RT-4-HV-WS-GH-HV-AHP245-13</v>
          </cell>
          <cell r="D6875" t="str">
            <v>NC-B-RT-4-HV-WS-GH-HV-AHP245-13</v>
          </cell>
          <cell r="E6875" t="str">
            <v>Variable Refrigerant Flow Heat Pump</v>
          </cell>
          <cell r="F6875" t="str">
            <v>Amusement</v>
          </cell>
          <cell r="G6875" t="str">
            <v>Heating</v>
          </cell>
          <cell r="H6875" t="str">
            <v>New</v>
          </cell>
          <cell r="I6875" t="str">
            <v>New</v>
          </cell>
          <cell r="J6875">
            <v>1</v>
          </cell>
          <cell r="K6875">
            <v>1</v>
          </cell>
          <cell r="L6875">
            <v>5.0114430957780504E-3</v>
          </cell>
          <cell r="M6875">
            <v>1</v>
          </cell>
          <cell r="N6875">
            <v>0.84225672599267565</v>
          </cell>
          <cell r="O6875">
            <v>5.0114430957780504E-3</v>
          </cell>
          <cell r="P6875">
            <v>7.9052144142943085E-4</v>
          </cell>
        </row>
        <row r="6876">
          <cell r="A6876" t="str">
            <v>Retrofit</v>
          </cell>
          <cell r="B6876" t="str">
            <v>NC-B-DC-2-HV-WS-GH-HV-AHP245-13</v>
          </cell>
          <cell r="C6876" t="str">
            <v>NC-B-DC-2-HV-WS-GH-HV-AHP245-13</v>
          </cell>
          <cell r="D6876" t="str">
            <v>NC-B-DC-2-HV-WS-GH-HV-AHP245-13</v>
          </cell>
          <cell r="E6876" t="str">
            <v>Variable Refrigerant Flow Heat Pump</v>
          </cell>
          <cell r="F6876" t="str">
            <v>Data Center</v>
          </cell>
          <cell r="G6876" t="str">
            <v>Heating</v>
          </cell>
          <cell r="H6876" t="str">
            <v>Existing</v>
          </cell>
          <cell r="I6876" t="str">
            <v>Burn Out</v>
          </cell>
          <cell r="J6876">
            <v>1</v>
          </cell>
          <cell r="K6876">
            <v>1</v>
          </cell>
          <cell r="L6876">
            <v>7.2058224741865387E-3</v>
          </cell>
          <cell r="M6876">
            <v>1</v>
          </cell>
          <cell r="N6876">
            <v>0.84225672599267565</v>
          </cell>
          <cell r="O6876">
            <v>7.2058224741865387E-3</v>
          </cell>
          <cell r="P6876">
            <v>1.1366700289937432E-3</v>
          </cell>
        </row>
        <row r="6877">
          <cell r="A6877" t="str">
            <v>Retrofit</v>
          </cell>
          <cell r="B6877" t="str">
            <v>NC-E-DC-2-HV-WS-GH-HV-AHP245-13</v>
          </cell>
          <cell r="C6877" t="str">
            <v>NC-B-DC-2-HV-WS-GH-HV-AHP245-13</v>
          </cell>
          <cell r="D6877" t="str">
            <v>NC-B-DC-2-HV-WS-GH-HV-AHP245-13</v>
          </cell>
          <cell r="E6877" t="str">
            <v>Variable Refrigerant Flow Heat Pump</v>
          </cell>
          <cell r="F6877" t="str">
            <v>Data Center</v>
          </cell>
          <cell r="G6877" t="str">
            <v>Heating</v>
          </cell>
          <cell r="H6877" t="str">
            <v>Existing</v>
          </cell>
          <cell r="I6877" t="str">
            <v>Early Replacement</v>
          </cell>
          <cell r="J6877">
            <v>1</v>
          </cell>
          <cell r="K6877">
            <v>1</v>
          </cell>
          <cell r="L6877">
            <v>6.0048520618221116E-4</v>
          </cell>
          <cell r="M6877">
            <v>1</v>
          </cell>
          <cell r="N6877">
            <v>0.84225672599267565</v>
          </cell>
          <cell r="O6877">
            <v>6.0048520618221116E-4</v>
          </cell>
          <cell r="P6877">
            <v>9.4722502416145192E-5</v>
          </cell>
        </row>
        <row r="6878">
          <cell r="A6878" t="str">
            <v>Retrofit</v>
          </cell>
          <cell r="B6878" t="str">
            <v>NC-N-DC-2-HV-WS-GH-HV-AHP245-13</v>
          </cell>
          <cell r="C6878" t="str">
            <v>NC-B-DC-2-HV-WS-GH-HV-AHP245-13</v>
          </cell>
          <cell r="D6878" t="str">
            <v>NC-B-DC-2-HV-WS-GH-HV-AHP245-13</v>
          </cell>
          <cell r="E6878" t="str">
            <v>Variable Refrigerant Flow Heat Pump</v>
          </cell>
          <cell r="F6878" t="str">
            <v>Data Center</v>
          </cell>
          <cell r="G6878" t="str">
            <v>Heating</v>
          </cell>
          <cell r="H6878" t="str">
            <v>New</v>
          </cell>
          <cell r="I6878" t="str">
            <v>New</v>
          </cell>
          <cell r="J6878">
            <v>1</v>
          </cell>
          <cell r="K6878">
            <v>1</v>
          </cell>
          <cell r="L6878">
            <v>7.8063076803687502E-3</v>
          </cell>
          <cell r="M6878">
            <v>1</v>
          </cell>
          <cell r="N6878">
            <v>0.84225672599267565</v>
          </cell>
          <cell r="O6878">
            <v>7.8063076803687502E-3</v>
          </cell>
          <cell r="P6878">
            <v>1.2313925314098883E-3</v>
          </cell>
        </row>
        <row r="6879">
          <cell r="A6879" t="str">
            <v>Retrofit</v>
          </cell>
          <cell r="B6879" t="str">
            <v>NC-B-ED-4-HV-WS-GH-HV-AHP245-13</v>
          </cell>
          <cell r="C6879" t="str">
            <v>NC-B-RT-4-HV-WS-GH-HV-AHP245-13</v>
          </cell>
          <cell r="D6879" t="str">
            <v>NC-B-RT-4-HV-WS-GH-HV-AHP245-13</v>
          </cell>
          <cell r="E6879" t="str">
            <v>Variable Refrigerant Flow Heat Pump</v>
          </cell>
          <cell r="F6879" t="str">
            <v>Education</v>
          </cell>
          <cell r="G6879" t="str">
            <v>Heating</v>
          </cell>
          <cell r="H6879" t="str">
            <v>Existing</v>
          </cell>
          <cell r="I6879" t="str">
            <v>Burn Out</v>
          </cell>
          <cell r="J6879">
            <v>1</v>
          </cell>
          <cell r="K6879">
            <v>1</v>
          </cell>
          <cell r="L6879">
            <v>4.6259474730258928E-3</v>
          </cell>
          <cell r="M6879">
            <v>1</v>
          </cell>
          <cell r="N6879">
            <v>0.84225672599267565</v>
          </cell>
          <cell r="O6879">
            <v>4.6259474730258928E-3</v>
          </cell>
          <cell r="P6879">
            <v>7.2971209978101308E-4</v>
          </cell>
        </row>
        <row r="6880">
          <cell r="A6880" t="str">
            <v>Retrofit</v>
          </cell>
          <cell r="B6880" t="str">
            <v>NC-E-ED-4-HV-WS-GH-HV-AHP245-13</v>
          </cell>
          <cell r="C6880" t="str">
            <v>NC-B-RT-4-HV-WS-GH-HV-AHP245-13</v>
          </cell>
          <cell r="D6880" t="str">
            <v>NC-B-RT-4-HV-WS-GH-HV-AHP245-13</v>
          </cell>
          <cell r="E6880" t="str">
            <v>Variable Refrigerant Flow Heat Pump</v>
          </cell>
          <cell r="F6880" t="str">
            <v>Education</v>
          </cell>
          <cell r="G6880" t="str">
            <v>Heating</v>
          </cell>
          <cell r="H6880" t="str">
            <v>Existing</v>
          </cell>
          <cell r="I6880" t="str">
            <v>Early Replacement</v>
          </cell>
          <cell r="J6880">
            <v>1</v>
          </cell>
          <cell r="K6880">
            <v>1</v>
          </cell>
          <cell r="L6880">
            <v>3.8549562275215748E-4</v>
          </cell>
          <cell r="M6880">
            <v>1</v>
          </cell>
          <cell r="N6880">
            <v>0.84225672599267565</v>
          </cell>
          <cell r="O6880">
            <v>3.8549562275215748E-4</v>
          </cell>
          <cell r="P6880">
            <v>6.080934164841772E-5</v>
          </cell>
        </row>
        <row r="6881">
          <cell r="A6881" t="str">
            <v>Retrofit</v>
          </cell>
          <cell r="B6881" t="str">
            <v>NC-N-ED-4-HV-WS-GH-HV-AHP245-13</v>
          </cell>
          <cell r="C6881" t="str">
            <v>NC-B-RT-4-HV-WS-GH-HV-AHP245-13</v>
          </cell>
          <cell r="D6881" t="str">
            <v>NC-B-RT-4-HV-WS-GH-HV-AHP245-13</v>
          </cell>
          <cell r="E6881" t="str">
            <v>Variable Refrigerant Flow Heat Pump</v>
          </cell>
          <cell r="F6881" t="str">
            <v>Education</v>
          </cell>
          <cell r="G6881" t="str">
            <v>Heating</v>
          </cell>
          <cell r="H6881" t="str">
            <v>New</v>
          </cell>
          <cell r="I6881" t="str">
            <v>New</v>
          </cell>
          <cell r="J6881">
            <v>1</v>
          </cell>
          <cell r="K6881">
            <v>1</v>
          </cell>
          <cell r="L6881">
            <v>5.0114430957780504E-3</v>
          </cell>
          <cell r="M6881">
            <v>1</v>
          </cell>
          <cell r="N6881">
            <v>0.84225672599267565</v>
          </cell>
          <cell r="O6881">
            <v>5.0114430957780504E-3</v>
          </cell>
          <cell r="P6881">
            <v>7.9052144142943085E-4</v>
          </cell>
        </row>
        <row r="6882">
          <cell r="A6882" t="str">
            <v>Retrofit</v>
          </cell>
          <cell r="B6882" t="str">
            <v>NC-B-LG-4-HV-WS-GH-HV-AHP245-13</v>
          </cell>
          <cell r="C6882" t="str">
            <v>NC-B-RT-4-HV-WS-GH-HV-AHP245-13</v>
          </cell>
          <cell r="D6882" t="str">
            <v>NC-B-RT-4-HV-WS-GH-HV-AHP245-13</v>
          </cell>
          <cell r="E6882" t="str">
            <v>Variable Refrigerant Flow Heat Pump</v>
          </cell>
          <cell r="F6882" t="str">
            <v>Lodging</v>
          </cell>
          <cell r="G6882" t="str">
            <v>Heating</v>
          </cell>
          <cell r="H6882" t="str">
            <v>Existing</v>
          </cell>
          <cell r="I6882" t="str">
            <v>Burn Out</v>
          </cell>
          <cell r="J6882">
            <v>1</v>
          </cell>
          <cell r="K6882">
            <v>1</v>
          </cell>
          <cell r="L6882">
            <v>2.3634357292226169E-3</v>
          </cell>
          <cell r="M6882">
            <v>1</v>
          </cell>
          <cell r="N6882">
            <v>0.84225672599267565</v>
          </cell>
          <cell r="O6882">
            <v>2.3634357292226169E-3</v>
          </cell>
          <cell r="P6882">
            <v>3.7281608983346368E-4</v>
          </cell>
        </row>
        <row r="6883">
          <cell r="A6883" t="str">
            <v>Retrofit</v>
          </cell>
          <cell r="B6883" t="str">
            <v>NC-E-LG-4-HV-WS-GH-HV-AHP245-13</v>
          </cell>
          <cell r="C6883" t="str">
            <v>NC-B-RT-4-HV-WS-GH-HV-AHP245-13</v>
          </cell>
          <cell r="D6883" t="str">
            <v>NC-B-RT-4-HV-WS-GH-HV-AHP245-13</v>
          </cell>
          <cell r="E6883" t="str">
            <v>Variable Refrigerant Flow Heat Pump</v>
          </cell>
          <cell r="F6883" t="str">
            <v>Lodging</v>
          </cell>
          <cell r="G6883" t="str">
            <v>Heating</v>
          </cell>
          <cell r="H6883" t="str">
            <v>Existing</v>
          </cell>
          <cell r="I6883" t="str">
            <v>Early Replacement</v>
          </cell>
          <cell r="J6883">
            <v>1</v>
          </cell>
          <cell r="K6883">
            <v>1</v>
          </cell>
          <cell r="L6883">
            <v>1.9695297743521794E-4</v>
          </cell>
          <cell r="M6883">
            <v>1</v>
          </cell>
          <cell r="N6883">
            <v>0.84225672599267565</v>
          </cell>
          <cell r="O6883">
            <v>1.9695297743521794E-4</v>
          </cell>
          <cell r="P6883">
            <v>3.1068007486121953E-5</v>
          </cell>
        </row>
        <row r="6884">
          <cell r="A6884" t="str">
            <v>Retrofit</v>
          </cell>
          <cell r="B6884" t="str">
            <v>NC-N-LG-4-HV-WS-GH-HV-AHP245-13</v>
          </cell>
          <cell r="C6884" t="str">
            <v>NC-B-RT-4-HV-WS-GH-HV-AHP245-13</v>
          </cell>
          <cell r="D6884" t="str">
            <v>NC-B-RT-4-HV-WS-GH-HV-AHP245-13</v>
          </cell>
          <cell r="E6884" t="str">
            <v>Variable Refrigerant Flow Heat Pump</v>
          </cell>
          <cell r="F6884" t="str">
            <v>Lodging</v>
          </cell>
          <cell r="G6884" t="str">
            <v>Heating</v>
          </cell>
          <cell r="H6884" t="str">
            <v>New</v>
          </cell>
          <cell r="I6884" t="str">
            <v>New</v>
          </cell>
          <cell r="J6884">
            <v>1</v>
          </cell>
          <cell r="K6884">
            <v>1</v>
          </cell>
          <cell r="L6884">
            <v>2.5603887066578349E-3</v>
          </cell>
          <cell r="M6884">
            <v>1</v>
          </cell>
          <cell r="N6884">
            <v>0.84225672599267565</v>
          </cell>
          <cell r="O6884">
            <v>2.5603887066578349E-3</v>
          </cell>
          <cell r="P6884">
            <v>4.0388409731958568E-4</v>
          </cell>
        </row>
        <row r="6885">
          <cell r="A6885" t="str">
            <v>Retrofit</v>
          </cell>
          <cell r="B6885" t="str">
            <v>NC-B-MO-4-HV-WS-GH-HV-AHP245-13</v>
          </cell>
          <cell r="C6885" t="str">
            <v>NC-B-RT-4-HV-WS-GH-HV-AHP245-13</v>
          </cell>
          <cell r="D6885" t="str">
            <v>NC-B-RT-4-HV-WS-GH-HV-AHP245-13</v>
          </cell>
          <cell r="E6885" t="str">
            <v>Variable Refrigerant Flow Heat Pump</v>
          </cell>
          <cell r="F6885" t="str">
            <v>Medical_Office</v>
          </cell>
          <cell r="G6885" t="str">
            <v>Heating</v>
          </cell>
          <cell r="H6885" t="str">
            <v>Existing</v>
          </cell>
          <cell r="I6885" t="str">
            <v>Burn Out</v>
          </cell>
          <cell r="J6885">
            <v>1</v>
          </cell>
          <cell r="K6885">
            <v>1</v>
          </cell>
          <cell r="L6885">
            <v>3.4173611216891816E-3</v>
          </cell>
          <cell r="M6885">
            <v>1</v>
          </cell>
          <cell r="N6885">
            <v>0.84225672599267565</v>
          </cell>
          <cell r="O6885">
            <v>3.4173611216891816E-3</v>
          </cell>
          <cell r="P6885">
            <v>5.3906573180059389E-4</v>
          </cell>
        </row>
        <row r="6886">
          <cell r="A6886" t="str">
            <v>Retrofit</v>
          </cell>
          <cell r="B6886" t="str">
            <v>NC-E-MO-4-HV-WS-GH-HV-AHP245-13</v>
          </cell>
          <cell r="C6886" t="str">
            <v>NC-B-RT-4-HV-WS-GH-HV-AHP245-13</v>
          </cell>
          <cell r="D6886" t="str">
            <v>NC-B-RT-4-HV-WS-GH-HV-AHP245-13</v>
          </cell>
          <cell r="E6886" t="str">
            <v>Variable Refrigerant Flow Heat Pump</v>
          </cell>
          <cell r="F6886" t="str">
            <v>Medical_Office</v>
          </cell>
          <cell r="G6886" t="str">
            <v>Heating</v>
          </cell>
          <cell r="H6886" t="str">
            <v>Existing</v>
          </cell>
          <cell r="I6886" t="str">
            <v>Early Replacement</v>
          </cell>
          <cell r="J6886">
            <v>1</v>
          </cell>
          <cell r="K6886">
            <v>1</v>
          </cell>
          <cell r="L6886">
            <v>2.847800934740983E-4</v>
          </cell>
          <cell r="M6886">
            <v>1</v>
          </cell>
          <cell r="N6886">
            <v>0.84225672599267565</v>
          </cell>
          <cell r="O6886">
            <v>2.847800934740983E-4</v>
          </cell>
          <cell r="P6886">
            <v>4.4922144316716131E-5</v>
          </cell>
        </row>
        <row r="6887">
          <cell r="A6887" t="str">
            <v>Retrofit</v>
          </cell>
          <cell r="B6887" t="str">
            <v>NC-N-MO-4-HV-WS-GH-HV-AHP245-13</v>
          </cell>
          <cell r="C6887" t="str">
            <v>NC-B-RT-4-HV-WS-GH-HV-AHP245-13</v>
          </cell>
          <cell r="D6887" t="str">
            <v>NC-B-RT-4-HV-WS-GH-HV-AHP245-13</v>
          </cell>
          <cell r="E6887" t="str">
            <v>Variable Refrigerant Flow Heat Pump</v>
          </cell>
          <cell r="F6887" t="str">
            <v>Medical_Office</v>
          </cell>
          <cell r="G6887" t="str">
            <v>Heating</v>
          </cell>
          <cell r="H6887" t="str">
            <v>New</v>
          </cell>
          <cell r="I6887" t="str">
            <v>New</v>
          </cell>
          <cell r="J6887">
            <v>1</v>
          </cell>
          <cell r="K6887">
            <v>1</v>
          </cell>
          <cell r="L6887">
            <v>3.7021412151632804E-3</v>
          </cell>
          <cell r="M6887">
            <v>1</v>
          </cell>
          <cell r="N6887">
            <v>0.84225672599267565</v>
          </cell>
          <cell r="O6887">
            <v>3.7021412151632804E-3</v>
          </cell>
          <cell r="P6887">
            <v>5.8398787611731011E-4</v>
          </cell>
        </row>
        <row r="6888">
          <cell r="A6888" t="str">
            <v>Retrofit</v>
          </cell>
          <cell r="B6888" t="str">
            <v>NC-B-OF-4-HV-WS-GH-HV-AHP245-13</v>
          </cell>
          <cell r="C6888" t="str">
            <v>NC-B-RT-4-HV-WS-GH-HV-AHP245-13</v>
          </cell>
          <cell r="D6888" t="str">
            <v>NC-B-RT-4-HV-WS-GH-HV-AHP245-13</v>
          </cell>
          <cell r="E6888" t="str">
            <v>Variable Refrigerant Flow Heat Pump</v>
          </cell>
          <cell r="F6888" t="str">
            <v>Large_Office</v>
          </cell>
          <cell r="G6888" t="str">
            <v>Heating</v>
          </cell>
          <cell r="H6888" t="str">
            <v>Existing</v>
          </cell>
          <cell r="I6888" t="str">
            <v>Burn Out</v>
          </cell>
          <cell r="J6888">
            <v>1</v>
          </cell>
          <cell r="K6888">
            <v>1</v>
          </cell>
          <cell r="L6888">
            <v>7.2058224741865387E-3</v>
          </cell>
          <cell r="M6888">
            <v>1</v>
          </cell>
          <cell r="N6888">
            <v>0.84225672599267565</v>
          </cell>
          <cell r="O6888">
            <v>7.2058224741865387E-3</v>
          </cell>
          <cell r="P6888">
            <v>1.1366700289937432E-3</v>
          </cell>
        </row>
        <row r="6889">
          <cell r="A6889" t="str">
            <v>Retrofit</v>
          </cell>
          <cell r="B6889" t="str">
            <v>NC-E-OF-4-HV-WS-GH-HV-AHP245-13</v>
          </cell>
          <cell r="C6889" t="str">
            <v>NC-B-RT-4-HV-WS-GH-HV-AHP245-13</v>
          </cell>
          <cell r="D6889" t="str">
            <v>NC-B-RT-4-HV-WS-GH-HV-AHP245-13</v>
          </cell>
          <cell r="E6889" t="str">
            <v>Variable Refrigerant Flow Heat Pump</v>
          </cell>
          <cell r="F6889" t="str">
            <v>Large_Office</v>
          </cell>
          <cell r="G6889" t="str">
            <v>Heating</v>
          </cell>
          <cell r="H6889" t="str">
            <v>Existing</v>
          </cell>
          <cell r="I6889" t="str">
            <v>Early Replacement</v>
          </cell>
          <cell r="J6889">
            <v>1</v>
          </cell>
          <cell r="K6889">
            <v>1</v>
          </cell>
          <cell r="L6889">
            <v>6.0048520618221116E-4</v>
          </cell>
          <cell r="M6889">
            <v>1</v>
          </cell>
          <cell r="N6889">
            <v>0.84225672599267565</v>
          </cell>
          <cell r="O6889">
            <v>6.0048520618221116E-4</v>
          </cell>
          <cell r="P6889">
            <v>9.4722502416145192E-5</v>
          </cell>
        </row>
        <row r="6890">
          <cell r="A6890" t="str">
            <v>Retrofit</v>
          </cell>
          <cell r="B6890" t="str">
            <v>NC-N-OF-4-HV-WS-GH-HV-AHP245-13</v>
          </cell>
          <cell r="C6890" t="str">
            <v>NC-B-RT-4-HV-WS-GH-HV-AHP245-13</v>
          </cell>
          <cell r="D6890" t="str">
            <v>NC-B-RT-4-HV-WS-GH-HV-AHP245-13</v>
          </cell>
          <cell r="E6890" t="str">
            <v>Variable Refrigerant Flow Heat Pump</v>
          </cell>
          <cell r="F6890" t="str">
            <v>Large_Office</v>
          </cell>
          <cell r="G6890" t="str">
            <v>Heating</v>
          </cell>
          <cell r="H6890" t="str">
            <v>New</v>
          </cell>
          <cell r="I6890" t="str">
            <v>New</v>
          </cell>
          <cell r="J6890">
            <v>1</v>
          </cell>
          <cell r="K6890">
            <v>1</v>
          </cell>
          <cell r="L6890">
            <v>7.8063076803687502E-3</v>
          </cell>
          <cell r="M6890">
            <v>1</v>
          </cell>
          <cell r="N6890">
            <v>0.84225672599267565</v>
          </cell>
          <cell r="O6890">
            <v>7.8063076803687502E-3</v>
          </cell>
          <cell r="P6890">
            <v>1.2313925314098883E-3</v>
          </cell>
        </row>
        <row r="6891">
          <cell r="A6891" t="str">
            <v>Retrofit</v>
          </cell>
          <cell r="B6891" t="str">
            <v>NC-B-RL-4-HV-WS-GH-HV-AHP245-13</v>
          </cell>
          <cell r="C6891" t="str">
            <v>NC-B-RT-4-HV-WS-GH-HV-AHP245-13</v>
          </cell>
          <cell r="D6891" t="str">
            <v>NC-B-RT-4-HV-WS-GH-HV-AHP245-13</v>
          </cell>
          <cell r="E6891" t="str">
            <v>Variable Refrigerant Flow Heat Pump</v>
          </cell>
          <cell r="F6891" t="str">
            <v>Religious</v>
          </cell>
          <cell r="G6891" t="str">
            <v>Heating</v>
          </cell>
          <cell r="H6891" t="str">
            <v>Existing</v>
          </cell>
          <cell r="I6891" t="str">
            <v>Burn Out</v>
          </cell>
          <cell r="J6891">
            <v>1</v>
          </cell>
          <cell r="K6891">
            <v>1</v>
          </cell>
          <cell r="L6891">
            <v>4.6153846153846156E-2</v>
          </cell>
          <cell r="M6891">
            <v>1</v>
          </cell>
          <cell r="N6891">
            <v>0.84225672599267565</v>
          </cell>
          <cell r="O6891">
            <v>4.6153846153846156E-2</v>
          </cell>
          <cell r="P6891">
            <v>7.2804588003380476E-3</v>
          </cell>
        </row>
        <row r="6892">
          <cell r="A6892" t="str">
            <v>Retrofit</v>
          </cell>
          <cell r="B6892" t="str">
            <v>NC-E-RL-4-HV-WS-GH-HV-AHP245-13</v>
          </cell>
          <cell r="C6892" t="str">
            <v>NC-B-RT-4-HV-WS-GH-HV-AHP245-13</v>
          </cell>
          <cell r="D6892" t="str">
            <v>NC-B-RT-4-HV-WS-GH-HV-AHP245-13</v>
          </cell>
          <cell r="E6892" t="str">
            <v>Variable Refrigerant Flow Heat Pump</v>
          </cell>
          <cell r="F6892" t="str">
            <v>Religious</v>
          </cell>
          <cell r="G6892" t="str">
            <v>Heating</v>
          </cell>
          <cell r="H6892" t="str">
            <v>Existing</v>
          </cell>
          <cell r="I6892" t="str">
            <v>Early Replacement</v>
          </cell>
          <cell r="J6892">
            <v>1</v>
          </cell>
          <cell r="K6892">
            <v>1</v>
          </cell>
          <cell r="L6892">
            <v>3.8461538461538438E-3</v>
          </cell>
          <cell r="M6892">
            <v>1</v>
          </cell>
          <cell r="N6892">
            <v>0.84225672599267565</v>
          </cell>
          <cell r="O6892">
            <v>3.8461538461538438E-3</v>
          </cell>
          <cell r="P6892">
            <v>6.0670490002817017E-4</v>
          </cell>
        </row>
        <row r="6893">
          <cell r="A6893" t="str">
            <v>Retrofit</v>
          </cell>
          <cell r="B6893" t="str">
            <v>NC-N-RL-4-HV-WS-GH-HV-AHP245-13</v>
          </cell>
          <cell r="C6893" t="str">
            <v>NC-B-RT-4-HV-WS-GH-HV-AHP245-13</v>
          </cell>
          <cell r="D6893" t="str">
            <v>NC-B-RT-4-HV-WS-GH-HV-AHP245-13</v>
          </cell>
          <cell r="E6893" t="str">
            <v>Variable Refrigerant Flow Heat Pump</v>
          </cell>
          <cell r="F6893" t="str">
            <v>Religious</v>
          </cell>
          <cell r="G6893" t="str">
            <v>Heating</v>
          </cell>
          <cell r="H6893" t="str">
            <v>New</v>
          </cell>
          <cell r="I6893" t="str">
            <v>New</v>
          </cell>
          <cell r="J6893">
            <v>1</v>
          </cell>
          <cell r="K6893">
            <v>1</v>
          </cell>
          <cell r="L6893">
            <v>0.05</v>
          </cell>
          <cell r="M6893">
            <v>1</v>
          </cell>
          <cell r="N6893">
            <v>0.84225672599267565</v>
          </cell>
          <cell r="O6893">
            <v>0.05</v>
          </cell>
          <cell r="P6893">
            <v>7.8871637003662173E-3</v>
          </cell>
        </row>
        <row r="6894">
          <cell r="A6894" t="str">
            <v>Retrofit</v>
          </cell>
          <cell r="B6894" t="str">
            <v>NC-B-RS-4-HV-WS-GH-HV-AHP245-13</v>
          </cell>
          <cell r="C6894" t="str">
            <v>NC-B-RT-4-HV-WS-GH-HV-AHP245-13</v>
          </cell>
          <cell r="D6894" t="str">
            <v>NC-B-RT-4-HV-WS-GH-HV-AHP245-13</v>
          </cell>
          <cell r="E6894" t="str">
            <v>Variable Refrigerant Flow Heat Pump</v>
          </cell>
          <cell r="F6894" t="str">
            <v>Restaurant</v>
          </cell>
          <cell r="G6894" t="str">
            <v>Heating</v>
          </cell>
          <cell r="H6894" t="str">
            <v>Existing</v>
          </cell>
          <cell r="I6894" t="str">
            <v>Burn Out</v>
          </cell>
          <cell r="J6894">
            <v>1</v>
          </cell>
          <cell r="K6894">
            <v>1</v>
          </cell>
          <cell r="L6894">
            <v>1.3862940946553217E-2</v>
          </cell>
          <cell r="M6894">
            <v>1</v>
          </cell>
          <cell r="N6894">
            <v>0.84225672599267565</v>
          </cell>
          <cell r="O6894">
            <v>1.3862940946553217E-2</v>
          </cell>
          <cell r="P6894">
            <v>2.1867856922795003E-3</v>
          </cell>
        </row>
        <row r="6895">
          <cell r="A6895" t="str">
            <v>Retrofit</v>
          </cell>
          <cell r="B6895" t="str">
            <v>NC-E-RS-4-HV-WS-GH-HV-AHP245-13</v>
          </cell>
          <cell r="C6895" t="str">
            <v>NC-B-RT-4-HV-WS-GH-HV-AHP245-13</v>
          </cell>
          <cell r="D6895" t="str">
            <v>NC-B-RT-4-HV-WS-GH-HV-AHP245-13</v>
          </cell>
          <cell r="E6895" t="str">
            <v>Variable Refrigerant Flow Heat Pump</v>
          </cell>
          <cell r="F6895" t="str">
            <v>Restaurant</v>
          </cell>
          <cell r="G6895" t="str">
            <v>Heating</v>
          </cell>
          <cell r="H6895" t="str">
            <v>Existing</v>
          </cell>
          <cell r="I6895" t="str">
            <v>Early Replacement</v>
          </cell>
          <cell r="J6895">
            <v>1</v>
          </cell>
          <cell r="K6895">
            <v>1</v>
          </cell>
          <cell r="L6895">
            <v>1.1552450788794339E-3</v>
          </cell>
          <cell r="M6895">
            <v>1</v>
          </cell>
          <cell r="N6895">
            <v>0.84225672599267565</v>
          </cell>
          <cell r="O6895">
            <v>1.1552450788794339E-3</v>
          </cell>
          <cell r="P6895">
            <v>1.8223214102329157E-4</v>
          </cell>
        </row>
        <row r="6896">
          <cell r="A6896" t="str">
            <v>Retrofit</v>
          </cell>
          <cell r="B6896" t="str">
            <v>NC-N-RS-4-HV-WS-GH-HV-AHP245-13</v>
          </cell>
          <cell r="C6896" t="str">
            <v>NC-B-RT-4-HV-WS-GH-HV-AHP245-13</v>
          </cell>
          <cell r="D6896" t="str">
            <v>NC-B-RT-4-HV-WS-GH-HV-AHP245-13</v>
          </cell>
          <cell r="E6896" t="str">
            <v>Variable Refrigerant Flow Heat Pump</v>
          </cell>
          <cell r="F6896" t="str">
            <v>Restaurant</v>
          </cell>
          <cell r="G6896" t="str">
            <v>Heating</v>
          </cell>
          <cell r="H6896" t="str">
            <v>New</v>
          </cell>
          <cell r="I6896" t="str">
            <v>New</v>
          </cell>
          <cell r="J6896">
            <v>1</v>
          </cell>
          <cell r="K6896">
            <v>1</v>
          </cell>
          <cell r="L6896">
            <v>1.5018186025432652E-2</v>
          </cell>
          <cell r="M6896">
            <v>1</v>
          </cell>
          <cell r="N6896">
            <v>0.84225672599267565</v>
          </cell>
          <cell r="O6896">
            <v>1.5018186025432652E-2</v>
          </cell>
          <cell r="P6896">
            <v>2.3690178333027924E-3</v>
          </cell>
        </row>
        <row r="6897">
          <cell r="A6897" t="str">
            <v>Retrofit</v>
          </cell>
          <cell r="B6897" t="str">
            <v>NC-B-RT-4-HV-WS-GH-HV-AHP245-13</v>
          </cell>
          <cell r="C6897" t="str">
            <v>NC-B-RT-4-HV-WS-GH-HV-AHP245-13</v>
          </cell>
          <cell r="D6897" t="str">
            <v>NC-B-RT-4-HV-WS-GH-HV-AHP245-13</v>
          </cell>
          <cell r="E6897" t="str">
            <v>Variable Refrigerant Flow Heat Pump</v>
          </cell>
          <cell r="F6897" t="str">
            <v>Large_Retail</v>
          </cell>
          <cell r="G6897" t="str">
            <v>Heating</v>
          </cell>
          <cell r="H6897" t="str">
            <v>Existing</v>
          </cell>
          <cell r="I6897" t="str">
            <v>Burn Out</v>
          </cell>
          <cell r="J6897">
            <v>1</v>
          </cell>
          <cell r="K6897">
            <v>1</v>
          </cell>
          <cell r="L6897">
            <v>4.6153846153846156E-2</v>
          </cell>
          <cell r="M6897">
            <v>1</v>
          </cell>
          <cell r="N6897">
            <v>0.84225672599267565</v>
          </cell>
          <cell r="O6897">
            <v>4.6153846153846156E-2</v>
          </cell>
          <cell r="P6897">
            <v>7.2804588003380476E-3</v>
          </cell>
        </row>
        <row r="6898">
          <cell r="A6898" t="str">
            <v>Retrofit</v>
          </cell>
          <cell r="B6898" t="str">
            <v>NC-E-RT-4-HV-WS-GH-HV-AHP245-13</v>
          </cell>
          <cell r="C6898" t="str">
            <v>NC-B-RT-4-HV-WS-GH-HV-AHP245-13</v>
          </cell>
          <cell r="D6898" t="str">
            <v>NC-B-RT-4-HV-WS-GH-HV-AHP245-13</v>
          </cell>
          <cell r="E6898" t="str">
            <v>Variable Refrigerant Flow Heat Pump</v>
          </cell>
          <cell r="F6898" t="str">
            <v>Large_Retail</v>
          </cell>
          <cell r="G6898" t="str">
            <v>Heating</v>
          </cell>
          <cell r="H6898" t="str">
            <v>Existing</v>
          </cell>
          <cell r="I6898" t="str">
            <v>Early Replacement</v>
          </cell>
          <cell r="J6898">
            <v>1</v>
          </cell>
          <cell r="K6898">
            <v>1</v>
          </cell>
          <cell r="L6898">
            <v>3.8461538461538438E-3</v>
          </cell>
          <cell r="M6898">
            <v>1</v>
          </cell>
          <cell r="N6898">
            <v>0.84225672599267565</v>
          </cell>
          <cell r="O6898">
            <v>3.8461538461538438E-3</v>
          </cell>
          <cell r="P6898">
            <v>6.0670490002817017E-4</v>
          </cell>
        </row>
        <row r="6899">
          <cell r="A6899" t="str">
            <v>Retrofit</v>
          </cell>
          <cell r="B6899" t="str">
            <v>NC-N-RT-4-HV-WS-GH-HV-AHP245-13</v>
          </cell>
          <cell r="C6899" t="str">
            <v>NC-B-RT-4-HV-WS-GH-HV-AHP245-13</v>
          </cell>
          <cell r="D6899" t="str">
            <v>NC-B-RT-4-HV-WS-GH-HV-AHP245-13</v>
          </cell>
          <cell r="E6899" t="str">
            <v>Variable Refrigerant Flow Heat Pump</v>
          </cell>
          <cell r="F6899" t="str">
            <v>Large_Retail</v>
          </cell>
          <cell r="G6899" t="str">
            <v>Heating</v>
          </cell>
          <cell r="H6899" t="str">
            <v>New</v>
          </cell>
          <cell r="I6899" t="str">
            <v>New</v>
          </cell>
          <cell r="J6899">
            <v>1</v>
          </cell>
          <cell r="K6899">
            <v>1</v>
          </cell>
          <cell r="L6899">
            <v>0.05</v>
          </cell>
          <cell r="M6899">
            <v>1</v>
          </cell>
          <cell r="N6899">
            <v>0.84225672599267565</v>
          </cell>
          <cell r="O6899">
            <v>0.05</v>
          </cell>
          <cell r="P6899">
            <v>7.8871637003662173E-3</v>
          </cell>
        </row>
        <row r="6900">
          <cell r="A6900" t="str">
            <v>Retrofit</v>
          </cell>
          <cell r="B6900" t="str">
            <v>NC-B-SO-4-HV-WS-GH-HV-AHP245-13</v>
          </cell>
          <cell r="C6900" t="str">
            <v>NC-B-RT-4-HV-WS-GH-HV-AHP245-13</v>
          </cell>
          <cell r="D6900" t="str">
            <v>NC-B-RT-4-HV-WS-GH-HV-AHP245-13</v>
          </cell>
          <cell r="E6900" t="str">
            <v>Variable Refrigerant Flow Heat Pump</v>
          </cell>
          <cell r="F6900" t="str">
            <v>Small_Office</v>
          </cell>
          <cell r="G6900" t="str">
            <v>Heating</v>
          </cell>
          <cell r="H6900" t="str">
            <v>Existing</v>
          </cell>
          <cell r="I6900" t="str">
            <v>Burn Out</v>
          </cell>
          <cell r="J6900">
            <v>1</v>
          </cell>
          <cell r="K6900">
            <v>1</v>
          </cell>
          <cell r="L6900">
            <v>2.8606424649440772E-3</v>
          </cell>
          <cell r="M6900">
            <v>1</v>
          </cell>
          <cell r="N6900">
            <v>0.84225672599267565</v>
          </cell>
          <cell r="O6900">
            <v>2.8606424649440772E-3</v>
          </cell>
          <cell r="P6900">
            <v>4.5124710818466131E-4</v>
          </cell>
        </row>
        <row r="6901">
          <cell r="A6901" t="str">
            <v>Retrofit</v>
          </cell>
          <cell r="B6901" t="str">
            <v>NC-E-SO-4-HV-WS-GH-HV-AHP245-13</v>
          </cell>
          <cell r="C6901" t="str">
            <v>NC-B-RT-4-HV-WS-GH-HV-AHP245-13</v>
          </cell>
          <cell r="D6901" t="str">
            <v>NC-B-RT-4-HV-WS-GH-HV-AHP245-13</v>
          </cell>
          <cell r="E6901" t="str">
            <v>Variable Refrigerant Flow Heat Pump</v>
          </cell>
          <cell r="F6901" t="str">
            <v>Small_Office</v>
          </cell>
          <cell r="G6901" t="str">
            <v>Heating</v>
          </cell>
          <cell r="H6901" t="str">
            <v>Existing</v>
          </cell>
          <cell r="I6901" t="str">
            <v>Early Replacement</v>
          </cell>
          <cell r="J6901">
            <v>1</v>
          </cell>
          <cell r="K6901">
            <v>1</v>
          </cell>
          <cell r="L6901">
            <v>2.3838687207867294E-4</v>
          </cell>
          <cell r="M6901">
            <v>1</v>
          </cell>
          <cell r="N6901">
            <v>0.84225672599267565</v>
          </cell>
          <cell r="O6901">
            <v>2.3838687207867294E-4</v>
          </cell>
          <cell r="P6901">
            <v>3.7603925682055082E-5</v>
          </cell>
        </row>
        <row r="6902">
          <cell r="A6902" t="str">
            <v>Retrofit</v>
          </cell>
          <cell r="B6902" t="str">
            <v>NC-N-SO-4-HV-WS-GH-HV-AHP245-13</v>
          </cell>
          <cell r="C6902" t="str">
            <v>NC-B-RT-4-HV-WS-GH-HV-AHP245-13</v>
          </cell>
          <cell r="D6902" t="str">
            <v>NC-B-RT-4-HV-WS-GH-HV-AHP245-13</v>
          </cell>
          <cell r="E6902" t="str">
            <v>Variable Refrigerant Flow Heat Pump</v>
          </cell>
          <cell r="F6902" t="str">
            <v>Small_Office</v>
          </cell>
          <cell r="G6902" t="str">
            <v>Heating</v>
          </cell>
          <cell r="H6902" t="str">
            <v>New</v>
          </cell>
          <cell r="I6902" t="str">
            <v>New</v>
          </cell>
          <cell r="J6902">
            <v>1</v>
          </cell>
          <cell r="K6902">
            <v>1</v>
          </cell>
          <cell r="L6902">
            <v>3.0990293370227501E-3</v>
          </cell>
          <cell r="M6902">
            <v>1</v>
          </cell>
          <cell r="N6902">
            <v>0.84225672599267565</v>
          </cell>
          <cell r="O6902">
            <v>3.0990293370227501E-3</v>
          </cell>
          <cell r="P6902">
            <v>4.888510338667164E-4</v>
          </cell>
        </row>
        <row r="6903">
          <cell r="A6903" t="str">
            <v>Retrofit</v>
          </cell>
          <cell r="B6903" t="str">
            <v>NC-B-SR-4-HV-WS-GH-HV-AHP245-13</v>
          </cell>
          <cell r="C6903" t="str">
            <v>NC-B-RT-4-HV-WS-GH-HV-AHP245-13</v>
          </cell>
          <cell r="D6903" t="str">
            <v>NC-B-RT-4-HV-WS-GH-HV-AHP245-13</v>
          </cell>
          <cell r="E6903" t="str">
            <v>Variable Refrigerant Flow Heat Pump</v>
          </cell>
          <cell r="F6903" t="str">
            <v>Small_Retail</v>
          </cell>
          <cell r="G6903" t="str">
            <v>Heating</v>
          </cell>
          <cell r="H6903" t="str">
            <v>Existing</v>
          </cell>
          <cell r="I6903" t="str">
            <v>Burn Out</v>
          </cell>
          <cell r="J6903">
            <v>1</v>
          </cell>
          <cell r="K6903">
            <v>1</v>
          </cell>
          <cell r="L6903">
            <v>7.8533202939564013E-4</v>
          </cell>
          <cell r="M6903">
            <v>1</v>
          </cell>
          <cell r="N6903">
            <v>0.84225672599267565</v>
          </cell>
          <cell r="O6903">
            <v>7.8533202939564013E-4</v>
          </cell>
          <cell r="P6903">
            <v>1.2388084549968457E-4</v>
          </cell>
        </row>
        <row r="6904">
          <cell r="A6904" t="str">
            <v>Retrofit</v>
          </cell>
          <cell r="B6904" t="str">
            <v>NC-E-SR-4-HV-WS-GH-HV-AHP245-13</v>
          </cell>
          <cell r="C6904" t="str">
            <v>NC-B-RT-4-HV-WS-GH-HV-AHP245-13</v>
          </cell>
          <cell r="D6904" t="str">
            <v>NC-B-RT-4-HV-WS-GH-HV-AHP245-13</v>
          </cell>
          <cell r="E6904" t="str">
            <v>Variable Refrigerant Flow Heat Pump</v>
          </cell>
          <cell r="F6904" t="str">
            <v>Small_Retail</v>
          </cell>
          <cell r="G6904" t="str">
            <v>Heating</v>
          </cell>
          <cell r="H6904" t="str">
            <v>Existing</v>
          </cell>
          <cell r="I6904" t="str">
            <v>Early Replacement</v>
          </cell>
          <cell r="J6904">
            <v>1</v>
          </cell>
          <cell r="K6904">
            <v>1</v>
          </cell>
          <cell r="L6904">
            <v>6.544433578296997E-5</v>
          </cell>
          <cell r="M6904">
            <v>1</v>
          </cell>
          <cell r="N6904">
            <v>0.84225672599267565</v>
          </cell>
          <cell r="O6904">
            <v>6.544433578296997E-5</v>
          </cell>
          <cell r="P6904">
            <v>1.0323403791640374E-5</v>
          </cell>
        </row>
        <row r="6905">
          <cell r="A6905" t="str">
            <v>Retrofit</v>
          </cell>
          <cell r="B6905" t="str">
            <v>NC-N-SR-4-HV-WS-GH-HV-AHP245-13</v>
          </cell>
          <cell r="C6905" t="str">
            <v>NC-B-RT-4-HV-WS-GH-HV-AHP245-13</v>
          </cell>
          <cell r="D6905" t="str">
            <v>NC-B-RT-4-HV-WS-GH-HV-AHP245-13</v>
          </cell>
          <cell r="E6905" t="str">
            <v>Variable Refrigerant Flow Heat Pump</v>
          </cell>
          <cell r="F6905" t="str">
            <v>Small_Retail</v>
          </cell>
          <cell r="G6905" t="str">
            <v>Heating</v>
          </cell>
          <cell r="H6905" t="str">
            <v>New</v>
          </cell>
          <cell r="I6905" t="str">
            <v>New</v>
          </cell>
          <cell r="J6905">
            <v>1</v>
          </cell>
          <cell r="K6905">
            <v>1</v>
          </cell>
          <cell r="L6905">
            <v>8.5077636517861014E-4</v>
          </cell>
          <cell r="M6905">
            <v>1</v>
          </cell>
          <cell r="N6905">
            <v>0.84225672599267565</v>
          </cell>
          <cell r="O6905">
            <v>8.5077636517861014E-4</v>
          </cell>
          <cell r="P6905">
            <v>1.3420424929132493E-4</v>
          </cell>
        </row>
        <row r="6906">
          <cell r="A6906" t="str">
            <v>Retrofit</v>
          </cell>
          <cell r="B6906" t="str">
            <v>NC-B-WR-4-HV-WS-GH-HV-AHP245-13</v>
          </cell>
          <cell r="C6906" t="str">
            <v>NC-B-RT-4-HV-WS-GH-HV-AHP245-13</v>
          </cell>
          <cell r="D6906" t="str">
            <v>NC-B-RT-4-HV-WS-GH-HV-AHP245-13</v>
          </cell>
          <cell r="E6906" t="str">
            <v>Variable Refrigerant Flow Heat Pump</v>
          </cell>
          <cell r="F6906" t="str">
            <v>Warehouse</v>
          </cell>
          <cell r="G6906" t="str">
            <v>Heating</v>
          </cell>
          <cell r="H6906" t="str">
            <v>Existing</v>
          </cell>
          <cell r="I6906" t="str">
            <v>Burn Out</v>
          </cell>
          <cell r="J6906">
            <v>1</v>
          </cell>
          <cell r="K6906">
            <v>1</v>
          </cell>
          <cell r="L6906">
            <v>4.6153846153846156E-2</v>
          </cell>
          <cell r="M6906">
            <v>1</v>
          </cell>
          <cell r="N6906">
            <v>0.84225672599267565</v>
          </cell>
          <cell r="O6906">
            <v>4.6153846153846156E-2</v>
          </cell>
          <cell r="P6906">
            <v>7.2804588003380476E-3</v>
          </cell>
        </row>
        <row r="6907">
          <cell r="A6907" t="str">
            <v>Retrofit</v>
          </cell>
          <cell r="B6907" t="str">
            <v>NC-E-WR-4-HV-WS-GH-HV-AHP245-13</v>
          </cell>
          <cell r="C6907" t="str">
            <v>NC-B-RT-4-HV-WS-GH-HV-AHP245-13</v>
          </cell>
          <cell r="D6907" t="str">
            <v>NC-B-RT-4-HV-WS-GH-HV-AHP245-13</v>
          </cell>
          <cell r="E6907" t="str">
            <v>Variable Refrigerant Flow Heat Pump</v>
          </cell>
          <cell r="F6907" t="str">
            <v>Warehouse</v>
          </cell>
          <cell r="G6907" t="str">
            <v>Heating</v>
          </cell>
          <cell r="H6907" t="str">
            <v>Existing</v>
          </cell>
          <cell r="I6907" t="str">
            <v>Early Replacement</v>
          </cell>
          <cell r="J6907">
            <v>1</v>
          </cell>
          <cell r="K6907">
            <v>1</v>
          </cell>
          <cell r="L6907">
            <v>3.8461538461538438E-3</v>
          </cell>
          <cell r="M6907">
            <v>1</v>
          </cell>
          <cell r="N6907">
            <v>0.84225672599267565</v>
          </cell>
          <cell r="O6907">
            <v>3.8461538461538438E-3</v>
          </cell>
          <cell r="P6907">
            <v>6.0670490002817017E-4</v>
          </cell>
        </row>
        <row r="6908">
          <cell r="A6908" t="str">
            <v>Retrofit</v>
          </cell>
          <cell r="B6908" t="str">
            <v>NC-N-WR-4-HV-WS-GH-HV-AHP245-13</v>
          </cell>
          <cell r="C6908" t="str">
            <v>NC-B-RT-4-HV-WS-GH-HV-AHP245-13</v>
          </cell>
          <cell r="D6908" t="str">
            <v>NC-B-RT-4-HV-WS-GH-HV-AHP245-13</v>
          </cell>
          <cell r="E6908" t="str">
            <v>Variable Refrigerant Flow Heat Pump</v>
          </cell>
          <cell r="F6908" t="str">
            <v>Warehouse</v>
          </cell>
          <cell r="G6908" t="str">
            <v>Heating</v>
          </cell>
          <cell r="H6908" t="str">
            <v>New</v>
          </cell>
          <cell r="I6908" t="str">
            <v>New</v>
          </cell>
          <cell r="J6908">
            <v>1</v>
          </cell>
          <cell r="K6908">
            <v>1</v>
          </cell>
          <cell r="L6908">
            <v>0.05</v>
          </cell>
          <cell r="M6908">
            <v>1</v>
          </cell>
          <cell r="N6908">
            <v>0.84225672599267565</v>
          </cell>
          <cell r="O6908">
            <v>0.05</v>
          </cell>
          <cell r="P6908">
            <v>7.8871637003662173E-3</v>
          </cell>
        </row>
        <row r="6909">
          <cell r="A6909" t="str">
            <v>Retrofit</v>
          </cell>
          <cell r="B6909" t="str">
            <v>NC-B-AM-4-HV-RT-HP-SH-WNF007-10</v>
          </cell>
          <cell r="C6909" t="str">
            <v>NC-E-RT-4-HV-RT-HP-SH-WNF007-10</v>
          </cell>
          <cell r="D6909" t="str">
            <v>NC-E-RT-4-HV-RT-HP-SH-WNF007-10</v>
          </cell>
          <cell r="E6909" t="str">
            <v>Window Film</v>
          </cell>
          <cell r="F6909" t="str">
            <v>Amusement</v>
          </cell>
          <cell r="G6909" t="str">
            <v>Heating</v>
          </cell>
          <cell r="H6909" t="str">
            <v>Existing</v>
          </cell>
          <cell r="I6909" t="str">
            <v>Burn Out</v>
          </cell>
          <cell r="J6909">
            <v>1</v>
          </cell>
          <cell r="K6909">
            <v>1</v>
          </cell>
          <cell r="L6909">
            <v>0.18500865377341277</v>
          </cell>
          <cell r="M6909">
            <v>1</v>
          </cell>
          <cell r="N6909">
            <v>0.69677971196351096</v>
          </cell>
          <cell r="O6909">
            <v>0.18500865377341277</v>
          </cell>
          <cell r="P6909">
            <v>5.6098377286417297E-2</v>
          </cell>
        </row>
        <row r="6910">
          <cell r="A6910" t="str">
            <v>Retrofit</v>
          </cell>
          <cell r="B6910" t="str">
            <v>NC-B-AM-4-HV-WS-GH-SH-WNF007-10</v>
          </cell>
          <cell r="C6910" t="str">
            <v>NC-E-RT-4-HV-WS-GH-SH-WNF007-10</v>
          </cell>
          <cell r="D6910" t="str">
            <v>NC-E-RT-4-HV-WS-GH-SH-WNF007-10</v>
          </cell>
          <cell r="E6910" t="str">
            <v>Window Film</v>
          </cell>
          <cell r="F6910" t="str">
            <v>Amusement</v>
          </cell>
          <cell r="G6910" t="str">
            <v>Heating</v>
          </cell>
          <cell r="H6910" t="str">
            <v>Existing</v>
          </cell>
          <cell r="I6910" t="str">
            <v>Burn Out</v>
          </cell>
          <cell r="J6910">
            <v>1</v>
          </cell>
          <cell r="K6910">
            <v>1</v>
          </cell>
          <cell r="L6910">
            <v>3.9991346226587239E-2</v>
          </cell>
          <cell r="M6910">
            <v>1</v>
          </cell>
          <cell r="N6910">
            <v>0.69677971196351096</v>
          </cell>
          <cell r="O6910">
            <v>3.9991346226587239E-2</v>
          </cell>
          <cell r="P6910">
            <v>1.2126187521792741E-2</v>
          </cell>
        </row>
        <row r="6911">
          <cell r="A6911" t="str">
            <v>Retrofit</v>
          </cell>
          <cell r="B6911" t="str">
            <v>NC-E-AM-4-HV-RT-HP-SH-WNF007-10</v>
          </cell>
          <cell r="C6911" t="str">
            <v>NC-E-RT-4-HV-RT-HP-SH-WNF007-10</v>
          </cell>
          <cell r="D6911" t="str">
            <v>NC-E-RT-4-HV-RT-HP-SH-WNF007-10</v>
          </cell>
          <cell r="E6911" t="str">
            <v>Window Film</v>
          </cell>
          <cell r="F6911" t="str">
            <v>Amusement</v>
          </cell>
          <cell r="G6911" t="str">
            <v>Heating</v>
          </cell>
          <cell r="H6911" t="str">
            <v>Existing</v>
          </cell>
          <cell r="I6911" t="str">
            <v>Early Replacement</v>
          </cell>
          <cell r="J6911">
            <v>1</v>
          </cell>
          <cell r="K6911">
            <v>1</v>
          </cell>
          <cell r="L6911">
            <v>0</v>
          </cell>
          <cell r="M6911">
            <v>1</v>
          </cell>
          <cell r="N6911">
            <v>0.69677971196351096</v>
          </cell>
          <cell r="O6911">
            <v>0</v>
          </cell>
          <cell r="P6911">
            <v>0</v>
          </cell>
        </row>
        <row r="6912">
          <cell r="A6912" t="str">
            <v>Retrofit</v>
          </cell>
          <cell r="B6912" t="str">
            <v>NC-E-AM-4-HV-WS-GH-SH-WNF007-10</v>
          </cell>
          <cell r="C6912" t="str">
            <v>NC-E-RT-4-HV-WS-GH-SH-WNF007-10</v>
          </cell>
          <cell r="D6912" t="str">
            <v>NC-E-RT-4-HV-WS-GH-SH-WNF007-10</v>
          </cell>
          <cell r="E6912" t="str">
            <v>Window Film</v>
          </cell>
          <cell r="F6912" t="str">
            <v>Amusement</v>
          </cell>
          <cell r="G6912" t="str">
            <v>Heating</v>
          </cell>
          <cell r="H6912" t="str">
            <v>Existing</v>
          </cell>
          <cell r="I6912" t="str">
            <v>Early Replacement</v>
          </cell>
          <cell r="J6912">
            <v>1</v>
          </cell>
          <cell r="K6912">
            <v>1</v>
          </cell>
          <cell r="L6912">
            <v>0</v>
          </cell>
          <cell r="M6912">
            <v>1</v>
          </cell>
          <cell r="N6912">
            <v>0.69677971196351096</v>
          </cell>
          <cell r="O6912">
            <v>0</v>
          </cell>
          <cell r="P6912">
            <v>0</v>
          </cell>
        </row>
        <row r="6913">
          <cell r="A6913" t="str">
            <v>Retrofit</v>
          </cell>
          <cell r="B6913" t="str">
            <v>NC-N-AM-4-HV-RT-HP-SH-WNF007-10</v>
          </cell>
          <cell r="C6913" t="str">
            <v>NC-E-RT-4-HV-RT-HP-SH-WNF007-10</v>
          </cell>
          <cell r="D6913" t="str">
            <v>NC-E-RT-4-HV-RT-HP-SH-WNF007-10</v>
          </cell>
          <cell r="E6913" t="str">
            <v>Window Film</v>
          </cell>
          <cell r="F6913" t="str">
            <v>Amusement</v>
          </cell>
          <cell r="G6913" t="str">
            <v>Heating</v>
          </cell>
          <cell r="H6913" t="str">
            <v>New</v>
          </cell>
          <cell r="I6913" t="str">
            <v>New</v>
          </cell>
          <cell r="J6913">
            <v>1</v>
          </cell>
          <cell r="K6913">
            <v>1</v>
          </cell>
          <cell r="L6913">
            <v>0</v>
          </cell>
          <cell r="M6913">
            <v>1</v>
          </cell>
          <cell r="N6913">
            <v>0.99539958851930144</v>
          </cell>
          <cell r="O6913">
            <v>0</v>
          </cell>
          <cell r="P6913">
            <v>0</v>
          </cell>
        </row>
        <row r="6914">
          <cell r="A6914" t="str">
            <v>Retrofit</v>
          </cell>
          <cell r="B6914" t="str">
            <v>NC-N-AM-4-HV-WS-GH-SH-WNF007-10</v>
          </cell>
          <cell r="C6914" t="str">
            <v>NC-E-RT-4-HV-WS-GH-SH-WNF007-10</v>
          </cell>
          <cell r="D6914" t="str">
            <v>NC-E-RT-4-HV-WS-GH-SH-WNF007-10</v>
          </cell>
          <cell r="E6914" t="str">
            <v>Window Film</v>
          </cell>
          <cell r="F6914" t="str">
            <v>Amusement</v>
          </cell>
          <cell r="G6914" t="str">
            <v>Heating</v>
          </cell>
          <cell r="H6914" t="str">
            <v>New</v>
          </cell>
          <cell r="I6914" t="str">
            <v>New</v>
          </cell>
          <cell r="J6914">
            <v>1</v>
          </cell>
          <cell r="K6914">
            <v>1</v>
          </cell>
          <cell r="L6914">
            <v>0</v>
          </cell>
          <cell r="M6914">
            <v>1</v>
          </cell>
          <cell r="N6914">
            <v>0.99539958851930144</v>
          </cell>
          <cell r="O6914">
            <v>0</v>
          </cell>
          <cell r="P6914">
            <v>0</v>
          </cell>
        </row>
        <row r="6915">
          <cell r="A6915" t="str">
            <v>Retrofit</v>
          </cell>
          <cell r="B6915" t="str">
            <v>NC-B-ED-2-HV-PT-HP-SH-WNF007-10</v>
          </cell>
          <cell r="C6915" t="str">
            <v>NC-E-LG-2-HV-PT-HP-SH-WNF007-10</v>
          </cell>
          <cell r="D6915" t="str">
            <v>NC-E-LG-2-HV-PT-HP-SH-WNF007-10</v>
          </cell>
          <cell r="E6915" t="str">
            <v>Window Film</v>
          </cell>
          <cell r="F6915" t="str">
            <v>Education</v>
          </cell>
          <cell r="G6915" t="str">
            <v>Heating</v>
          </cell>
          <cell r="H6915" t="str">
            <v>Existing</v>
          </cell>
          <cell r="I6915" t="str">
            <v>Burn Out</v>
          </cell>
          <cell r="J6915">
            <v>1</v>
          </cell>
          <cell r="K6915">
            <v>1</v>
          </cell>
          <cell r="L6915">
            <v>0.22500000000000001</v>
          </cell>
          <cell r="M6915">
            <v>1</v>
          </cell>
          <cell r="N6915">
            <v>0.69677971196351096</v>
          </cell>
          <cell r="O6915">
            <v>0.22500000000000001</v>
          </cell>
          <cell r="P6915">
            <v>6.8224564808210042E-2</v>
          </cell>
        </row>
        <row r="6916">
          <cell r="A6916" t="str">
            <v>Retrofit</v>
          </cell>
          <cell r="B6916" t="str">
            <v>NC-E-ED-2-HV-PT-HP-SH-WNF007-10</v>
          </cell>
          <cell r="C6916" t="str">
            <v>NC-E-LG-2-HV-PT-HP-SH-WNF007-10</v>
          </cell>
          <cell r="D6916" t="str">
            <v>NC-E-LG-2-HV-PT-HP-SH-WNF007-10</v>
          </cell>
          <cell r="E6916" t="str">
            <v>Window Film</v>
          </cell>
          <cell r="F6916" t="str">
            <v>Education</v>
          </cell>
          <cell r="G6916" t="str">
            <v>Heating</v>
          </cell>
          <cell r="H6916" t="str">
            <v>Existing</v>
          </cell>
          <cell r="I6916" t="str">
            <v>Early Replacement</v>
          </cell>
          <cell r="J6916">
            <v>1</v>
          </cell>
          <cell r="K6916">
            <v>1</v>
          </cell>
          <cell r="L6916">
            <v>0</v>
          </cell>
          <cell r="M6916">
            <v>1</v>
          </cell>
          <cell r="N6916">
            <v>0.69677971196351096</v>
          </cell>
          <cell r="O6916">
            <v>0</v>
          </cell>
          <cell r="P6916">
            <v>0</v>
          </cell>
        </row>
        <row r="6917">
          <cell r="A6917" t="str">
            <v>Retrofit</v>
          </cell>
          <cell r="B6917" t="str">
            <v>NC-N-ED-2-HV-PT-HP-SH-WNF007-10</v>
          </cell>
          <cell r="C6917" t="str">
            <v>NC-E-LG-2-HV-PT-HP-SH-WNF007-10</v>
          </cell>
          <cell r="D6917" t="str">
            <v>NC-E-LG-2-HV-PT-HP-SH-WNF007-10</v>
          </cell>
          <cell r="E6917" t="str">
            <v>Window Film</v>
          </cell>
          <cell r="F6917" t="str">
            <v>Education</v>
          </cell>
          <cell r="G6917" t="str">
            <v>Heating</v>
          </cell>
          <cell r="H6917" t="str">
            <v>New</v>
          </cell>
          <cell r="I6917" t="str">
            <v>New</v>
          </cell>
          <cell r="J6917">
            <v>1</v>
          </cell>
          <cell r="K6917">
            <v>1</v>
          </cell>
          <cell r="L6917">
            <v>0</v>
          </cell>
          <cell r="M6917">
            <v>1</v>
          </cell>
          <cell r="N6917">
            <v>0.99539958851930144</v>
          </cell>
          <cell r="O6917">
            <v>0</v>
          </cell>
          <cell r="P6917">
            <v>0</v>
          </cell>
        </row>
        <row r="6918">
          <cell r="A6918" t="str">
            <v>Retrofit</v>
          </cell>
          <cell r="B6918" t="str">
            <v>NC-B-GR-4-HV-RT-HP-SH-WNF007-10</v>
          </cell>
          <cell r="C6918" t="str">
            <v>NC-E-RT-4-HV-RT-HP-SH-WNF007-10</v>
          </cell>
          <cell r="D6918" t="str">
            <v>NC-E-RT-4-HV-RT-HP-SH-WNF007-10</v>
          </cell>
          <cell r="E6918" t="str">
            <v>Window Film</v>
          </cell>
          <cell r="F6918" t="str">
            <v>Grocery</v>
          </cell>
          <cell r="G6918" t="str">
            <v>Heating</v>
          </cell>
          <cell r="H6918" t="str">
            <v>Existing</v>
          </cell>
          <cell r="I6918" t="str">
            <v>Burn Out</v>
          </cell>
          <cell r="J6918">
            <v>1</v>
          </cell>
          <cell r="K6918">
            <v>1</v>
          </cell>
          <cell r="L6918">
            <v>0.22500000000000001</v>
          </cell>
          <cell r="M6918">
            <v>1</v>
          </cell>
          <cell r="N6918">
            <v>0.69677971196351096</v>
          </cell>
          <cell r="O6918">
            <v>0.22500000000000001</v>
          </cell>
          <cell r="P6918">
            <v>6.8224564808210042E-2</v>
          </cell>
        </row>
        <row r="6919">
          <cell r="A6919" t="str">
            <v>Retrofit</v>
          </cell>
          <cell r="B6919" t="str">
            <v>NC-E-GR-4-HV-RT-HP-SH-WNF007-10</v>
          </cell>
          <cell r="C6919" t="str">
            <v>NC-E-RT-4-HV-RT-HP-SH-WNF007-10</v>
          </cell>
          <cell r="D6919" t="str">
            <v>NC-E-RT-4-HV-RT-HP-SH-WNF007-10</v>
          </cell>
          <cell r="E6919" t="str">
            <v>Window Film</v>
          </cell>
          <cell r="F6919" t="str">
            <v>Grocery</v>
          </cell>
          <cell r="G6919" t="str">
            <v>Heating</v>
          </cell>
          <cell r="H6919" t="str">
            <v>Existing</v>
          </cell>
          <cell r="I6919" t="str">
            <v>Early Replacement</v>
          </cell>
          <cell r="J6919">
            <v>1</v>
          </cell>
          <cell r="K6919">
            <v>1</v>
          </cell>
          <cell r="L6919">
            <v>0</v>
          </cell>
          <cell r="M6919">
            <v>1</v>
          </cell>
          <cell r="N6919">
            <v>0.69677971196351096</v>
          </cell>
          <cell r="O6919">
            <v>0</v>
          </cell>
          <cell r="P6919">
            <v>0</v>
          </cell>
        </row>
        <row r="6920">
          <cell r="A6920" t="str">
            <v>Retrofit</v>
          </cell>
          <cell r="B6920" t="str">
            <v>NC-N-GR-4-HV-RT-HP-SH-WNF007-10</v>
          </cell>
          <cell r="C6920" t="str">
            <v>NC-E-RT-4-HV-RT-HP-SH-WNF007-10</v>
          </cell>
          <cell r="D6920" t="str">
            <v>NC-E-RT-4-HV-RT-HP-SH-WNF007-10</v>
          </cell>
          <cell r="E6920" t="str">
            <v>Window Film</v>
          </cell>
          <cell r="F6920" t="str">
            <v>Grocery</v>
          </cell>
          <cell r="G6920" t="str">
            <v>Heating</v>
          </cell>
          <cell r="H6920" t="str">
            <v>New</v>
          </cell>
          <cell r="I6920" t="str">
            <v>New</v>
          </cell>
          <cell r="J6920">
            <v>1</v>
          </cell>
          <cell r="K6920">
            <v>1</v>
          </cell>
          <cell r="L6920">
            <v>0</v>
          </cell>
          <cell r="M6920">
            <v>1</v>
          </cell>
          <cell r="N6920">
            <v>0.99539958851930144</v>
          </cell>
          <cell r="O6920">
            <v>0</v>
          </cell>
          <cell r="P6920">
            <v>0</v>
          </cell>
        </row>
        <row r="6921">
          <cell r="A6921" t="str">
            <v>Retrofit</v>
          </cell>
          <cell r="B6921" t="str">
            <v>NC-B-LG-2-HV-PT-HP-SH-WNF007-10</v>
          </cell>
          <cell r="C6921" t="str">
            <v>NC-E-LG-2-HV-PT-HP-SH-WNF007-10</v>
          </cell>
          <cell r="D6921" t="str">
            <v>NC-E-LG-2-HV-PT-HP-SH-WNF007-10</v>
          </cell>
          <cell r="E6921" t="str">
            <v>Window Film</v>
          </cell>
          <cell r="F6921" t="str">
            <v>Lodging</v>
          </cell>
          <cell r="G6921" t="str">
            <v>Heating</v>
          </cell>
          <cell r="H6921" t="str">
            <v>Existing</v>
          </cell>
          <cell r="I6921" t="str">
            <v>Burn Out</v>
          </cell>
          <cell r="J6921">
            <v>1</v>
          </cell>
          <cell r="K6921">
            <v>1</v>
          </cell>
          <cell r="L6921">
            <v>0.22500000000000001</v>
          </cell>
          <cell r="M6921">
            <v>1</v>
          </cell>
          <cell r="N6921">
            <v>0.69677971196351096</v>
          </cell>
          <cell r="O6921">
            <v>0.22500000000000001</v>
          </cell>
          <cell r="P6921">
            <v>6.8224564808210042E-2</v>
          </cell>
        </row>
        <row r="6922">
          <cell r="A6922" t="str">
            <v>Retrofit</v>
          </cell>
          <cell r="B6922" t="str">
            <v>NC-E-LG-2-HV-PT-HP-SH-WNF007-10</v>
          </cell>
          <cell r="C6922" t="str">
            <v>NC-E-LG-2-HV-PT-HP-SH-WNF007-10</v>
          </cell>
          <cell r="D6922" t="str">
            <v>NC-E-LG-2-HV-PT-HP-SH-WNF007-10</v>
          </cell>
          <cell r="E6922" t="str">
            <v>Window Film</v>
          </cell>
          <cell r="F6922" t="str">
            <v>Lodging</v>
          </cell>
          <cell r="G6922" t="str">
            <v>Heating</v>
          </cell>
          <cell r="H6922" t="str">
            <v>Existing</v>
          </cell>
          <cell r="I6922" t="str">
            <v>Early Replacement</v>
          </cell>
          <cell r="J6922">
            <v>1</v>
          </cell>
          <cell r="K6922">
            <v>1</v>
          </cell>
          <cell r="L6922">
            <v>0</v>
          </cell>
          <cell r="M6922">
            <v>1</v>
          </cell>
          <cell r="N6922">
            <v>0.69677971196351096</v>
          </cell>
          <cell r="O6922">
            <v>0</v>
          </cell>
          <cell r="P6922">
            <v>0</v>
          </cell>
        </row>
        <row r="6923">
          <cell r="A6923" t="str">
            <v>Retrofit</v>
          </cell>
          <cell r="B6923" t="str">
            <v>NC-N-LG-2-HV-PT-HP-SH-WNF007-10</v>
          </cell>
          <cell r="C6923" t="str">
            <v>NC-E-LG-2-HV-PT-HP-SH-WNF007-10</v>
          </cell>
          <cell r="D6923" t="str">
            <v>NC-E-LG-2-HV-PT-HP-SH-WNF007-10</v>
          </cell>
          <cell r="E6923" t="str">
            <v>Window Film</v>
          </cell>
          <cell r="F6923" t="str">
            <v>Lodging</v>
          </cell>
          <cell r="G6923" t="str">
            <v>Heating</v>
          </cell>
          <cell r="H6923" t="str">
            <v>New</v>
          </cell>
          <cell r="I6923" t="str">
            <v>New</v>
          </cell>
          <cell r="J6923">
            <v>1</v>
          </cell>
          <cell r="K6923">
            <v>1</v>
          </cell>
          <cell r="L6923">
            <v>0</v>
          </cell>
          <cell r="M6923">
            <v>1</v>
          </cell>
          <cell r="N6923">
            <v>0.99539958851930144</v>
          </cell>
          <cell r="O6923">
            <v>0</v>
          </cell>
          <cell r="P6923">
            <v>0</v>
          </cell>
        </row>
        <row r="6924">
          <cell r="A6924" t="str">
            <v>Retrofit</v>
          </cell>
          <cell r="B6924" t="str">
            <v>NC-B-MO-2-HV-RT-HP-SH-WNF007-10</v>
          </cell>
          <cell r="C6924" t="str">
            <v>NC-E-SO-2-HV-RT-HP-SH-WNF007-10</v>
          </cell>
          <cell r="D6924" t="str">
            <v>NC-E-SO-2-HV-RT-HP-SH-WNF007-10</v>
          </cell>
          <cell r="E6924" t="str">
            <v>Window Film</v>
          </cell>
          <cell r="F6924" t="str">
            <v>Medical_Office</v>
          </cell>
          <cell r="G6924" t="str">
            <v>Heating</v>
          </cell>
          <cell r="H6924" t="str">
            <v>Existing</v>
          </cell>
          <cell r="I6924" t="str">
            <v>Burn Out</v>
          </cell>
          <cell r="J6924">
            <v>1</v>
          </cell>
          <cell r="K6924">
            <v>1</v>
          </cell>
          <cell r="L6924">
            <v>0.22500000000000001</v>
          </cell>
          <cell r="M6924">
            <v>1</v>
          </cell>
          <cell r="N6924">
            <v>0.69677971196351096</v>
          </cell>
          <cell r="O6924">
            <v>0.22500000000000001</v>
          </cell>
          <cell r="P6924">
            <v>6.8224564808210042E-2</v>
          </cell>
        </row>
        <row r="6925">
          <cell r="A6925" t="str">
            <v>Retrofit</v>
          </cell>
          <cell r="B6925" t="str">
            <v>NC-E-MO-2-HV-RT-HP-SH-WNF007-10</v>
          </cell>
          <cell r="C6925" t="str">
            <v>NC-E-SO-2-HV-RT-HP-SH-WNF007-10</v>
          </cell>
          <cell r="D6925" t="str">
            <v>NC-E-SO-2-HV-RT-HP-SH-WNF007-10</v>
          </cell>
          <cell r="E6925" t="str">
            <v>Window Film</v>
          </cell>
          <cell r="F6925" t="str">
            <v>Medical_Office</v>
          </cell>
          <cell r="G6925" t="str">
            <v>Heating</v>
          </cell>
          <cell r="H6925" t="str">
            <v>Existing</v>
          </cell>
          <cell r="I6925" t="str">
            <v>Early Replacement</v>
          </cell>
          <cell r="J6925">
            <v>1</v>
          </cell>
          <cell r="K6925">
            <v>1</v>
          </cell>
          <cell r="L6925">
            <v>0</v>
          </cell>
          <cell r="M6925">
            <v>1</v>
          </cell>
          <cell r="N6925">
            <v>0.69677971196351096</v>
          </cell>
          <cell r="O6925">
            <v>0</v>
          </cell>
          <cell r="P6925">
            <v>0</v>
          </cell>
        </row>
        <row r="6926">
          <cell r="A6926" t="str">
            <v>Retrofit</v>
          </cell>
          <cell r="B6926" t="str">
            <v>NC-N-MO-2-HV-RT-HP-SH-WNF007-10</v>
          </cell>
          <cell r="C6926" t="str">
            <v>NC-E-SO-2-HV-RT-HP-SH-WNF007-10</v>
          </cell>
          <cell r="D6926" t="str">
            <v>NC-E-SO-2-HV-RT-HP-SH-WNF007-10</v>
          </cell>
          <cell r="E6926" t="str">
            <v>Window Film</v>
          </cell>
          <cell r="F6926" t="str">
            <v>Medical_Office</v>
          </cell>
          <cell r="G6926" t="str">
            <v>Heating</v>
          </cell>
          <cell r="H6926" t="str">
            <v>New</v>
          </cell>
          <cell r="I6926" t="str">
            <v>New</v>
          </cell>
          <cell r="J6926">
            <v>1</v>
          </cell>
          <cell r="K6926">
            <v>1</v>
          </cell>
          <cell r="L6926">
            <v>0</v>
          </cell>
          <cell r="M6926">
            <v>1</v>
          </cell>
          <cell r="N6926">
            <v>0.99539958851930144</v>
          </cell>
          <cell r="O6926">
            <v>0</v>
          </cell>
          <cell r="P6926">
            <v>0</v>
          </cell>
        </row>
        <row r="6927">
          <cell r="A6927" t="str">
            <v>Retrofit</v>
          </cell>
          <cell r="B6927" t="str">
            <v>NC-B-RL-4-HV-RT-HP-SH-WNF007-10</v>
          </cell>
          <cell r="C6927" t="str">
            <v>NC-E-RT-4-HV-RT-HP-SH-WNF007-10</v>
          </cell>
          <cell r="D6927" t="str">
            <v>NC-E-RT-4-HV-RT-HP-SH-WNF007-10</v>
          </cell>
          <cell r="E6927" t="str">
            <v>Window Film</v>
          </cell>
          <cell r="F6927" t="str">
            <v>Religious</v>
          </cell>
          <cell r="G6927" t="str">
            <v>Heating</v>
          </cell>
          <cell r="H6927" t="str">
            <v>Existing</v>
          </cell>
          <cell r="I6927" t="str">
            <v>Burn Out</v>
          </cell>
          <cell r="J6927">
            <v>1</v>
          </cell>
          <cell r="K6927">
            <v>1</v>
          </cell>
          <cell r="L6927">
            <v>0.22500000000000001</v>
          </cell>
          <cell r="M6927">
            <v>1</v>
          </cell>
          <cell r="N6927">
            <v>0.69677971196351096</v>
          </cell>
          <cell r="O6927">
            <v>0.22500000000000001</v>
          </cell>
          <cell r="P6927">
            <v>6.8224564808210042E-2</v>
          </cell>
        </row>
        <row r="6928">
          <cell r="A6928" t="str">
            <v>Retrofit</v>
          </cell>
          <cell r="B6928" t="str">
            <v>NC-B-RL-4-HV-WS-GH-SH-WNF007-10</v>
          </cell>
          <cell r="C6928" t="str">
            <v>NC-E-RT-4-HV-WS-GH-SH-WNF007-10</v>
          </cell>
          <cell r="D6928" t="str">
            <v>NC-E-RT-4-HV-WS-GH-SH-WNF007-10</v>
          </cell>
          <cell r="E6928" t="str">
            <v>Window Film</v>
          </cell>
          <cell r="F6928" t="str">
            <v>Religious</v>
          </cell>
          <cell r="G6928" t="str">
            <v>Heating</v>
          </cell>
          <cell r="H6928" t="str">
            <v>Existing</v>
          </cell>
          <cell r="I6928" t="str">
            <v>Burn Out</v>
          </cell>
          <cell r="J6928">
            <v>1</v>
          </cell>
          <cell r="K6928">
            <v>1</v>
          </cell>
          <cell r="L6928">
            <v>0</v>
          </cell>
          <cell r="M6928">
            <v>1</v>
          </cell>
          <cell r="N6928">
            <v>0.69677971196351096</v>
          </cell>
          <cell r="O6928">
            <v>0</v>
          </cell>
          <cell r="P6928">
            <v>0</v>
          </cell>
        </row>
        <row r="6929">
          <cell r="A6929" t="str">
            <v>Retrofit</v>
          </cell>
          <cell r="B6929" t="str">
            <v>NC-E-RL-4-HV-RT-HP-SH-WNF007-10</v>
          </cell>
          <cell r="C6929" t="str">
            <v>NC-E-RT-4-HV-RT-HP-SH-WNF007-10</v>
          </cell>
          <cell r="D6929" t="str">
            <v>NC-E-RT-4-HV-RT-HP-SH-WNF007-10</v>
          </cell>
          <cell r="E6929" t="str">
            <v>Window Film</v>
          </cell>
          <cell r="F6929" t="str">
            <v>Religious</v>
          </cell>
          <cell r="G6929" t="str">
            <v>Heating</v>
          </cell>
          <cell r="H6929" t="str">
            <v>Existing</v>
          </cell>
          <cell r="I6929" t="str">
            <v>Early Replacement</v>
          </cell>
          <cell r="J6929">
            <v>1</v>
          </cell>
          <cell r="K6929">
            <v>1</v>
          </cell>
          <cell r="L6929">
            <v>0</v>
          </cell>
          <cell r="M6929">
            <v>1</v>
          </cell>
          <cell r="N6929">
            <v>0.69677971196351096</v>
          </cell>
          <cell r="O6929">
            <v>0</v>
          </cell>
          <cell r="P6929">
            <v>0</v>
          </cell>
        </row>
        <row r="6930">
          <cell r="A6930" t="str">
            <v>Retrofit</v>
          </cell>
          <cell r="B6930" t="str">
            <v>NC-E-RL-4-HV-WS-GH-SH-WNF007-10</v>
          </cell>
          <cell r="C6930" t="str">
            <v>NC-E-RT-4-HV-WS-GH-SH-WNF007-10</v>
          </cell>
          <cell r="D6930" t="str">
            <v>NC-E-RT-4-HV-WS-GH-SH-WNF007-10</v>
          </cell>
          <cell r="E6930" t="str">
            <v>Window Film</v>
          </cell>
          <cell r="F6930" t="str">
            <v>Religious</v>
          </cell>
          <cell r="G6930" t="str">
            <v>Heating</v>
          </cell>
          <cell r="H6930" t="str">
            <v>Existing</v>
          </cell>
          <cell r="I6930" t="str">
            <v>Early Replacement</v>
          </cell>
          <cell r="J6930">
            <v>1</v>
          </cell>
          <cell r="K6930">
            <v>1</v>
          </cell>
          <cell r="L6930">
            <v>0</v>
          </cell>
          <cell r="M6930">
            <v>1</v>
          </cell>
          <cell r="N6930">
            <v>0.69677971196351096</v>
          </cell>
          <cell r="O6930">
            <v>0</v>
          </cell>
          <cell r="P6930">
            <v>0</v>
          </cell>
        </row>
        <row r="6931">
          <cell r="A6931" t="str">
            <v>Retrofit</v>
          </cell>
          <cell r="B6931" t="str">
            <v>NC-N-RL-4-HV-RT-HP-SH-WNF007-10</v>
          </cell>
          <cell r="C6931" t="str">
            <v>NC-E-RT-4-HV-RT-HP-SH-WNF007-10</v>
          </cell>
          <cell r="D6931" t="str">
            <v>NC-E-RT-4-HV-RT-HP-SH-WNF007-10</v>
          </cell>
          <cell r="E6931" t="str">
            <v>Window Film</v>
          </cell>
          <cell r="F6931" t="str">
            <v>Religious</v>
          </cell>
          <cell r="G6931" t="str">
            <v>Heating</v>
          </cell>
          <cell r="H6931" t="str">
            <v>New</v>
          </cell>
          <cell r="I6931" t="str">
            <v>New</v>
          </cell>
          <cell r="J6931">
            <v>1</v>
          </cell>
          <cell r="K6931">
            <v>1</v>
          </cell>
          <cell r="L6931">
            <v>0</v>
          </cell>
          <cell r="M6931">
            <v>1</v>
          </cell>
          <cell r="N6931">
            <v>0.99539958851930144</v>
          </cell>
          <cell r="O6931">
            <v>0</v>
          </cell>
          <cell r="P6931">
            <v>0</v>
          </cell>
        </row>
        <row r="6932">
          <cell r="A6932" t="str">
            <v>Retrofit</v>
          </cell>
          <cell r="B6932" t="str">
            <v>NC-N-RL-4-HV-WS-GH-SH-WNF007-10</v>
          </cell>
          <cell r="C6932" t="str">
            <v>NC-E-RT-4-HV-WS-GH-SH-WNF007-10</v>
          </cell>
          <cell r="D6932" t="str">
            <v>NC-E-RT-4-HV-WS-GH-SH-WNF007-10</v>
          </cell>
          <cell r="E6932" t="str">
            <v>Window Film</v>
          </cell>
          <cell r="F6932" t="str">
            <v>Religious</v>
          </cell>
          <cell r="G6932" t="str">
            <v>Heating</v>
          </cell>
          <cell r="H6932" t="str">
            <v>New</v>
          </cell>
          <cell r="I6932" t="str">
            <v>New</v>
          </cell>
          <cell r="J6932">
            <v>1</v>
          </cell>
          <cell r="K6932">
            <v>1</v>
          </cell>
          <cell r="L6932">
            <v>0</v>
          </cell>
          <cell r="M6932">
            <v>1</v>
          </cell>
          <cell r="N6932">
            <v>0.99539958851930144</v>
          </cell>
          <cell r="O6932">
            <v>0</v>
          </cell>
          <cell r="P6932">
            <v>0</v>
          </cell>
        </row>
        <row r="6933">
          <cell r="A6933" t="str">
            <v>Retrofit</v>
          </cell>
          <cell r="B6933" t="str">
            <v>NC-B-RS-2-HV-RT-HP-SH-WNF007-10</v>
          </cell>
          <cell r="C6933" t="str">
            <v>NC-E-SO-2-HV-RT-HP-SH-WNF007-10</v>
          </cell>
          <cell r="D6933" t="str">
            <v>NC-E-SO-2-HV-RT-HP-SH-WNF007-10</v>
          </cell>
          <cell r="E6933" t="str">
            <v>Window Film</v>
          </cell>
          <cell r="F6933" t="str">
            <v>Restaurant</v>
          </cell>
          <cell r="G6933" t="str">
            <v>Heating</v>
          </cell>
          <cell r="H6933" t="str">
            <v>Existing</v>
          </cell>
          <cell r="I6933" t="str">
            <v>Burn Out</v>
          </cell>
          <cell r="J6933">
            <v>1</v>
          </cell>
          <cell r="K6933">
            <v>1</v>
          </cell>
          <cell r="L6933">
            <v>0.22500000000000001</v>
          </cell>
          <cell r="M6933">
            <v>1</v>
          </cell>
          <cell r="N6933">
            <v>0.69677971196351096</v>
          </cell>
          <cell r="O6933">
            <v>0.22500000000000001</v>
          </cell>
          <cell r="P6933">
            <v>6.8224564808210042E-2</v>
          </cell>
        </row>
        <row r="6934">
          <cell r="A6934" t="str">
            <v>Retrofit</v>
          </cell>
          <cell r="B6934" t="str">
            <v>NC-E-RS-2-HV-RT-HP-SH-WNF007-10</v>
          </cell>
          <cell r="C6934" t="str">
            <v>NC-E-SO-2-HV-RT-HP-SH-WNF007-10</v>
          </cell>
          <cell r="D6934" t="str">
            <v>NC-E-SO-2-HV-RT-HP-SH-WNF007-10</v>
          </cell>
          <cell r="E6934" t="str">
            <v>Window Film</v>
          </cell>
          <cell r="F6934" t="str">
            <v>Restaurant</v>
          </cell>
          <cell r="G6934" t="str">
            <v>Heating</v>
          </cell>
          <cell r="H6934" t="str">
            <v>Existing</v>
          </cell>
          <cell r="I6934" t="str">
            <v>Early Replacement</v>
          </cell>
          <cell r="J6934">
            <v>1</v>
          </cell>
          <cell r="K6934">
            <v>1</v>
          </cell>
          <cell r="L6934">
            <v>0</v>
          </cell>
          <cell r="M6934">
            <v>1</v>
          </cell>
          <cell r="N6934">
            <v>0.69677971196351096</v>
          </cell>
          <cell r="O6934">
            <v>0</v>
          </cell>
          <cell r="P6934">
            <v>0</v>
          </cell>
        </row>
        <row r="6935">
          <cell r="A6935" t="str">
            <v>Retrofit</v>
          </cell>
          <cell r="B6935" t="str">
            <v>NC-N-RS-2-HV-RT-HP-SH-WNF007-10</v>
          </cell>
          <cell r="C6935" t="str">
            <v>NC-E-SO-2-HV-RT-HP-SH-WNF007-10</v>
          </cell>
          <cell r="D6935" t="str">
            <v>NC-E-SO-2-HV-RT-HP-SH-WNF007-10</v>
          </cell>
          <cell r="E6935" t="str">
            <v>Window Film</v>
          </cell>
          <cell r="F6935" t="str">
            <v>Restaurant</v>
          </cell>
          <cell r="G6935" t="str">
            <v>Heating</v>
          </cell>
          <cell r="H6935" t="str">
            <v>New</v>
          </cell>
          <cell r="I6935" t="str">
            <v>New</v>
          </cell>
          <cell r="J6935">
            <v>1</v>
          </cell>
          <cell r="K6935">
            <v>1</v>
          </cell>
          <cell r="L6935">
            <v>0</v>
          </cell>
          <cell r="M6935">
            <v>1</v>
          </cell>
          <cell r="N6935">
            <v>0.99539958851930144</v>
          </cell>
          <cell r="O6935">
            <v>0</v>
          </cell>
          <cell r="P6935">
            <v>0</v>
          </cell>
        </row>
        <row r="6936">
          <cell r="A6936" t="str">
            <v>Retrofit</v>
          </cell>
          <cell r="B6936" t="str">
            <v>NC-B-RT-4-HV-RT-HP-SH-WNF007-10</v>
          </cell>
          <cell r="C6936" t="str">
            <v>NC-E-RT-4-HV-RT-HP-SH-WNF007-10</v>
          </cell>
          <cell r="D6936" t="str">
            <v>NC-E-RT-4-HV-RT-HP-SH-WNF007-10</v>
          </cell>
          <cell r="E6936" t="str">
            <v>Window Film</v>
          </cell>
          <cell r="F6936" t="str">
            <v>Large_Retail</v>
          </cell>
          <cell r="G6936" t="str">
            <v>Heating</v>
          </cell>
          <cell r="H6936" t="str">
            <v>Existing</v>
          </cell>
          <cell r="I6936" t="str">
            <v>Burn Out</v>
          </cell>
          <cell r="J6936">
            <v>1</v>
          </cell>
          <cell r="K6936">
            <v>1</v>
          </cell>
          <cell r="L6936">
            <v>0.22500000000000001</v>
          </cell>
          <cell r="M6936">
            <v>1</v>
          </cell>
          <cell r="N6936">
            <v>0.69677971196351096</v>
          </cell>
          <cell r="O6936">
            <v>0.22500000000000001</v>
          </cell>
          <cell r="P6936">
            <v>6.8224564808210042E-2</v>
          </cell>
        </row>
        <row r="6937">
          <cell r="A6937" t="str">
            <v>Retrofit</v>
          </cell>
          <cell r="B6937" t="str">
            <v>NC-B-RT-4-HV-WS-GH-SH-WNF007-10</v>
          </cell>
          <cell r="C6937" t="str">
            <v>NC-E-RT-4-HV-WS-GH-SH-WNF007-10</v>
          </cell>
          <cell r="D6937" t="str">
            <v>NC-E-RT-4-HV-WS-GH-SH-WNF007-10</v>
          </cell>
          <cell r="E6937" t="str">
            <v>Window Film</v>
          </cell>
          <cell r="F6937" t="str">
            <v>Large_Retail</v>
          </cell>
          <cell r="G6937" t="str">
            <v>Heating</v>
          </cell>
          <cell r="H6937" t="str">
            <v>Existing</v>
          </cell>
          <cell r="I6937" t="str">
            <v>Burn Out</v>
          </cell>
          <cell r="J6937">
            <v>1</v>
          </cell>
          <cell r="K6937">
            <v>1</v>
          </cell>
          <cell r="L6937">
            <v>0</v>
          </cell>
          <cell r="M6937">
            <v>1</v>
          </cell>
          <cell r="N6937">
            <v>0.69677971196351096</v>
          </cell>
          <cell r="O6937">
            <v>0</v>
          </cell>
          <cell r="P6937">
            <v>0</v>
          </cell>
        </row>
        <row r="6938">
          <cell r="A6938" t="str">
            <v>Retrofit</v>
          </cell>
          <cell r="B6938" t="str">
            <v>NC-E-RT-4-HV-RT-HP-SH-WNF007-10</v>
          </cell>
          <cell r="C6938" t="str">
            <v>NC-E-RT-4-HV-RT-HP-SH-WNF007-10</v>
          </cell>
          <cell r="D6938" t="str">
            <v>NC-E-RT-4-HV-RT-HP-SH-WNF007-10</v>
          </cell>
          <cell r="E6938" t="str">
            <v>Window Film</v>
          </cell>
          <cell r="F6938" t="str">
            <v>Large_Retail</v>
          </cell>
          <cell r="G6938" t="str">
            <v>Heating</v>
          </cell>
          <cell r="H6938" t="str">
            <v>Existing</v>
          </cell>
          <cell r="I6938" t="str">
            <v>Early Replacement</v>
          </cell>
          <cell r="J6938">
            <v>1</v>
          </cell>
          <cell r="K6938">
            <v>1</v>
          </cell>
          <cell r="L6938">
            <v>0</v>
          </cell>
          <cell r="M6938">
            <v>1</v>
          </cell>
          <cell r="N6938">
            <v>0.69677971196351096</v>
          </cell>
          <cell r="O6938">
            <v>0</v>
          </cell>
          <cell r="P6938">
            <v>0</v>
          </cell>
        </row>
        <row r="6939">
          <cell r="A6939" t="str">
            <v>Retrofit</v>
          </cell>
          <cell r="B6939" t="str">
            <v>NC-E-RT-4-HV-WS-GH-SH-WNF007-10</v>
          </cell>
          <cell r="C6939" t="str">
            <v>NC-E-RT-4-HV-WS-GH-SH-WNF007-10</v>
          </cell>
          <cell r="D6939" t="str">
            <v>NC-E-RT-4-HV-WS-GH-SH-WNF007-10</v>
          </cell>
          <cell r="E6939" t="str">
            <v>Window Film</v>
          </cell>
          <cell r="F6939" t="str">
            <v>Large_Retail</v>
          </cell>
          <cell r="G6939" t="str">
            <v>Heating</v>
          </cell>
          <cell r="H6939" t="str">
            <v>Existing</v>
          </cell>
          <cell r="I6939" t="str">
            <v>Early Replacement</v>
          </cell>
          <cell r="J6939">
            <v>1</v>
          </cell>
          <cell r="K6939">
            <v>1</v>
          </cell>
          <cell r="L6939">
            <v>0</v>
          </cell>
          <cell r="M6939">
            <v>1</v>
          </cell>
          <cell r="N6939">
            <v>0.69677971196351096</v>
          </cell>
          <cell r="O6939">
            <v>0</v>
          </cell>
          <cell r="P6939">
            <v>0</v>
          </cell>
        </row>
        <row r="6940">
          <cell r="A6940" t="str">
            <v>Retrofit</v>
          </cell>
          <cell r="B6940" t="str">
            <v>NC-N-RT-4-HV-RT-HP-SH-WNF007-10</v>
          </cell>
          <cell r="C6940" t="str">
            <v>NC-E-RT-4-HV-RT-HP-SH-WNF007-10</v>
          </cell>
          <cell r="D6940" t="str">
            <v>NC-E-RT-4-HV-RT-HP-SH-WNF007-10</v>
          </cell>
          <cell r="E6940" t="str">
            <v>Window Film</v>
          </cell>
          <cell r="F6940" t="str">
            <v>Large_Retail</v>
          </cell>
          <cell r="G6940" t="str">
            <v>Heating</v>
          </cell>
          <cell r="H6940" t="str">
            <v>New</v>
          </cell>
          <cell r="I6940" t="str">
            <v>New</v>
          </cell>
          <cell r="J6940">
            <v>1</v>
          </cell>
          <cell r="K6940">
            <v>1</v>
          </cell>
          <cell r="L6940">
            <v>0</v>
          </cell>
          <cell r="M6940">
            <v>1</v>
          </cell>
          <cell r="N6940">
            <v>0.99539958851930144</v>
          </cell>
          <cell r="O6940">
            <v>0</v>
          </cell>
          <cell r="P6940">
            <v>0</v>
          </cell>
        </row>
        <row r="6941">
          <cell r="A6941" t="str">
            <v>Retrofit</v>
          </cell>
          <cell r="B6941" t="str">
            <v>NC-N-RT-4-HV-WS-GH-SH-WNF007-10</v>
          </cell>
          <cell r="C6941" t="str">
            <v>NC-E-RT-4-HV-WS-GH-SH-WNF007-10</v>
          </cell>
          <cell r="D6941" t="str">
            <v>NC-E-RT-4-HV-WS-GH-SH-WNF007-10</v>
          </cell>
          <cell r="E6941" t="str">
            <v>Window Film</v>
          </cell>
          <cell r="F6941" t="str">
            <v>Large_Retail</v>
          </cell>
          <cell r="G6941" t="str">
            <v>Heating</v>
          </cell>
          <cell r="H6941" t="str">
            <v>New</v>
          </cell>
          <cell r="I6941" t="str">
            <v>New</v>
          </cell>
          <cell r="J6941">
            <v>1</v>
          </cell>
          <cell r="K6941">
            <v>1</v>
          </cell>
          <cell r="L6941">
            <v>0</v>
          </cell>
          <cell r="M6941">
            <v>1</v>
          </cell>
          <cell r="N6941">
            <v>0.99539958851930144</v>
          </cell>
          <cell r="O6941">
            <v>0</v>
          </cell>
          <cell r="P6941">
            <v>0</v>
          </cell>
        </row>
        <row r="6942">
          <cell r="A6942" t="str">
            <v>Retrofit</v>
          </cell>
          <cell r="B6942" t="str">
            <v>NC-B-SO-2-HV-RT-HP-SH-WNF007-10</v>
          </cell>
          <cell r="C6942" t="str">
            <v>NC-E-SO-2-HV-RT-HP-SH-WNF007-10</v>
          </cell>
          <cell r="D6942" t="str">
            <v>NC-E-SO-2-HV-RT-HP-SH-WNF007-10</v>
          </cell>
          <cell r="E6942" t="str">
            <v>Window Film</v>
          </cell>
          <cell r="F6942" t="str">
            <v>Small_Office</v>
          </cell>
          <cell r="G6942" t="str">
            <v>Heating</v>
          </cell>
          <cell r="H6942" t="str">
            <v>Existing</v>
          </cell>
          <cell r="I6942" t="str">
            <v>Burn Out</v>
          </cell>
          <cell r="J6942">
            <v>1</v>
          </cell>
          <cell r="K6942">
            <v>1</v>
          </cell>
          <cell r="L6942">
            <v>0.22500000000000001</v>
          </cell>
          <cell r="M6942">
            <v>1</v>
          </cell>
          <cell r="N6942">
            <v>0.69677971196351096</v>
          </cell>
          <cell r="O6942">
            <v>0.22500000000000001</v>
          </cell>
          <cell r="P6942">
            <v>6.8224564808210042E-2</v>
          </cell>
        </row>
        <row r="6943">
          <cell r="A6943" t="str">
            <v>Retrofit</v>
          </cell>
          <cell r="B6943" t="str">
            <v>NC-E-SO-2-HV-RT-HP-SH-WNF007-10</v>
          </cell>
          <cell r="C6943" t="str">
            <v>NC-E-SO-2-HV-RT-HP-SH-WNF007-10</v>
          </cell>
          <cell r="D6943" t="str">
            <v>NC-E-SO-2-HV-RT-HP-SH-WNF007-10</v>
          </cell>
          <cell r="E6943" t="str">
            <v>Window Film</v>
          </cell>
          <cell r="F6943" t="str">
            <v>Small_Office</v>
          </cell>
          <cell r="G6943" t="str">
            <v>Heating</v>
          </cell>
          <cell r="H6943" t="str">
            <v>Existing</v>
          </cell>
          <cell r="I6943" t="str">
            <v>Early Replacement</v>
          </cell>
          <cell r="J6943">
            <v>1</v>
          </cell>
          <cell r="K6943">
            <v>1</v>
          </cell>
          <cell r="L6943">
            <v>0</v>
          </cell>
          <cell r="M6943">
            <v>1</v>
          </cell>
          <cell r="N6943">
            <v>0.69677971196351096</v>
          </cell>
          <cell r="O6943">
            <v>0</v>
          </cell>
          <cell r="P6943">
            <v>0</v>
          </cell>
        </row>
        <row r="6944">
          <cell r="A6944" t="str">
            <v>Retrofit</v>
          </cell>
          <cell r="B6944" t="str">
            <v>NC-N-SO-2-HV-RT-HP-SH-WNF007-10</v>
          </cell>
          <cell r="C6944" t="str">
            <v>NC-E-SO-2-HV-RT-HP-SH-WNF007-10</v>
          </cell>
          <cell r="D6944" t="str">
            <v>NC-E-SO-2-HV-RT-HP-SH-WNF007-10</v>
          </cell>
          <cell r="E6944" t="str">
            <v>Window Film</v>
          </cell>
          <cell r="F6944" t="str">
            <v>Small_Office</v>
          </cell>
          <cell r="G6944" t="str">
            <v>Heating</v>
          </cell>
          <cell r="H6944" t="str">
            <v>New</v>
          </cell>
          <cell r="I6944" t="str">
            <v>New</v>
          </cell>
          <cell r="J6944">
            <v>1</v>
          </cell>
          <cell r="K6944">
            <v>1</v>
          </cell>
          <cell r="L6944">
            <v>0</v>
          </cell>
          <cell r="M6944">
            <v>1</v>
          </cell>
          <cell r="N6944">
            <v>0.99539958851930144</v>
          </cell>
          <cell r="O6944">
            <v>0</v>
          </cell>
          <cell r="P6944">
            <v>0</v>
          </cell>
        </row>
        <row r="6945">
          <cell r="A6945" t="str">
            <v>Retrofit</v>
          </cell>
          <cell r="B6945" t="str">
            <v>NC-B-SR-2-HV-RT-HP-SH-WNF007-10</v>
          </cell>
          <cell r="C6945" t="str">
            <v>NC-E-SO-2-HV-RT-HP-SH-WNF007-10</v>
          </cell>
          <cell r="D6945" t="str">
            <v>NC-E-SO-2-HV-RT-HP-SH-WNF007-10</v>
          </cell>
          <cell r="E6945" t="str">
            <v>Window Film</v>
          </cell>
          <cell r="F6945" t="str">
            <v>Small_Retail</v>
          </cell>
          <cell r="G6945" t="str">
            <v>Heating</v>
          </cell>
          <cell r="H6945" t="str">
            <v>Existing</v>
          </cell>
          <cell r="I6945" t="str">
            <v>Burn Out</v>
          </cell>
          <cell r="J6945">
            <v>1</v>
          </cell>
          <cell r="K6945">
            <v>1</v>
          </cell>
          <cell r="L6945">
            <v>0.22500000000000001</v>
          </cell>
          <cell r="M6945">
            <v>1</v>
          </cell>
          <cell r="N6945">
            <v>0.69677971196351096</v>
          </cell>
          <cell r="O6945">
            <v>0.22500000000000001</v>
          </cell>
          <cell r="P6945">
            <v>6.8224564808210042E-2</v>
          </cell>
        </row>
        <row r="6946">
          <cell r="A6946" t="str">
            <v>Retrofit</v>
          </cell>
          <cell r="B6946" t="str">
            <v>NC-E-SR-2-HV-RT-HP-SH-WNF007-10</v>
          </cell>
          <cell r="C6946" t="str">
            <v>NC-E-SO-2-HV-RT-HP-SH-WNF007-10</v>
          </cell>
          <cell r="D6946" t="str">
            <v>NC-E-SO-2-HV-RT-HP-SH-WNF007-10</v>
          </cell>
          <cell r="E6946" t="str">
            <v>Window Film</v>
          </cell>
          <cell r="F6946" t="str">
            <v>Small_Retail</v>
          </cell>
          <cell r="G6946" t="str">
            <v>Heating</v>
          </cell>
          <cell r="H6946" t="str">
            <v>Existing</v>
          </cell>
          <cell r="I6946" t="str">
            <v>Early Replacement</v>
          </cell>
          <cell r="J6946">
            <v>1</v>
          </cell>
          <cell r="K6946">
            <v>1</v>
          </cell>
          <cell r="L6946">
            <v>0</v>
          </cell>
          <cell r="M6946">
            <v>1</v>
          </cell>
          <cell r="N6946">
            <v>0.69677971196351096</v>
          </cell>
          <cell r="O6946">
            <v>0</v>
          </cell>
          <cell r="P6946">
            <v>0</v>
          </cell>
        </row>
        <row r="6947">
          <cell r="A6947" t="str">
            <v>Retrofit</v>
          </cell>
          <cell r="B6947" t="str">
            <v>NC-N-SR-2-HV-RT-HP-SH-WNF007-10</v>
          </cell>
          <cell r="C6947" t="str">
            <v>NC-E-SO-2-HV-RT-HP-SH-WNF007-10</v>
          </cell>
          <cell r="D6947" t="str">
            <v>NC-E-SO-2-HV-RT-HP-SH-WNF007-10</v>
          </cell>
          <cell r="E6947" t="str">
            <v>Window Film</v>
          </cell>
          <cell r="F6947" t="str">
            <v>Small_Retail</v>
          </cell>
          <cell r="G6947" t="str">
            <v>Heating</v>
          </cell>
          <cell r="H6947" t="str">
            <v>New</v>
          </cell>
          <cell r="I6947" t="str">
            <v>New</v>
          </cell>
          <cell r="J6947">
            <v>1</v>
          </cell>
          <cell r="K6947">
            <v>1</v>
          </cell>
          <cell r="L6947">
            <v>0</v>
          </cell>
          <cell r="M6947">
            <v>1</v>
          </cell>
          <cell r="N6947">
            <v>0.99539958851930144</v>
          </cell>
          <cell r="O6947">
            <v>0</v>
          </cell>
          <cell r="P6947">
            <v>0</v>
          </cell>
        </row>
        <row r="6948">
          <cell r="A6948" t="str">
            <v>Retrofit</v>
          </cell>
          <cell r="B6948" t="str">
            <v>NC-B-WR-4-HV-RT-HP-SH-WNF007-10</v>
          </cell>
          <cell r="C6948" t="str">
            <v>NC-E-RT-4-HV-RT-HP-SH-WNF007-10</v>
          </cell>
          <cell r="D6948" t="str">
            <v>NC-E-RT-4-HV-RT-HP-SH-WNF007-10</v>
          </cell>
          <cell r="E6948" t="str">
            <v>Window Film</v>
          </cell>
          <cell r="F6948" t="str">
            <v>Warehouse</v>
          </cell>
          <cell r="G6948" t="str">
            <v>Heating</v>
          </cell>
          <cell r="H6948" t="str">
            <v>Existing</v>
          </cell>
          <cell r="I6948" t="str">
            <v>Burn Out</v>
          </cell>
          <cell r="J6948">
            <v>1</v>
          </cell>
          <cell r="K6948">
            <v>1</v>
          </cell>
          <cell r="L6948">
            <v>0.22500000000000001</v>
          </cell>
          <cell r="M6948">
            <v>1</v>
          </cell>
          <cell r="N6948">
            <v>0.69677971196351096</v>
          </cell>
          <cell r="O6948">
            <v>0.22500000000000001</v>
          </cell>
          <cell r="P6948">
            <v>6.8224564808210042E-2</v>
          </cell>
        </row>
        <row r="6949">
          <cell r="A6949" t="str">
            <v>Retrofit</v>
          </cell>
          <cell r="B6949" t="str">
            <v>NC-B-WR-4-HV-WS-GH-SH-WNF007-10</v>
          </cell>
          <cell r="C6949" t="str">
            <v>NC-E-RT-4-HV-WS-GH-SH-WNF007-10</v>
          </cell>
          <cell r="D6949" t="str">
            <v>NC-E-RT-4-HV-WS-GH-SH-WNF007-10</v>
          </cell>
          <cell r="E6949" t="str">
            <v>Window Film</v>
          </cell>
          <cell r="F6949" t="str">
            <v>Warehouse</v>
          </cell>
          <cell r="G6949" t="str">
            <v>Heating</v>
          </cell>
          <cell r="H6949" t="str">
            <v>Existing</v>
          </cell>
          <cell r="I6949" t="str">
            <v>Burn Out</v>
          </cell>
          <cell r="J6949">
            <v>1</v>
          </cell>
          <cell r="K6949">
            <v>1</v>
          </cell>
          <cell r="L6949">
            <v>0</v>
          </cell>
          <cell r="M6949">
            <v>1</v>
          </cell>
          <cell r="N6949">
            <v>0.69677971196351096</v>
          </cell>
          <cell r="O6949">
            <v>0</v>
          </cell>
          <cell r="P6949">
            <v>0</v>
          </cell>
        </row>
        <row r="6950">
          <cell r="A6950" t="str">
            <v>Retrofit</v>
          </cell>
          <cell r="B6950" t="str">
            <v>NC-E-WR-4-HV-RT-HP-SH-WNF007-10</v>
          </cell>
          <cell r="C6950" t="str">
            <v>NC-E-RT-4-HV-RT-HP-SH-WNF007-10</v>
          </cell>
          <cell r="D6950" t="str">
            <v>NC-E-RT-4-HV-RT-HP-SH-WNF007-10</v>
          </cell>
          <cell r="E6950" t="str">
            <v>Window Film</v>
          </cell>
          <cell r="F6950" t="str">
            <v>Warehouse</v>
          </cell>
          <cell r="G6950" t="str">
            <v>Heating</v>
          </cell>
          <cell r="H6950" t="str">
            <v>Existing</v>
          </cell>
          <cell r="I6950" t="str">
            <v>Early Replacement</v>
          </cell>
          <cell r="J6950">
            <v>1</v>
          </cell>
          <cell r="K6950">
            <v>1</v>
          </cell>
          <cell r="L6950">
            <v>0</v>
          </cell>
          <cell r="M6950">
            <v>1</v>
          </cell>
          <cell r="N6950">
            <v>0.69677971196351096</v>
          </cell>
          <cell r="O6950">
            <v>0</v>
          </cell>
          <cell r="P6950">
            <v>0</v>
          </cell>
        </row>
        <row r="6951">
          <cell r="A6951" t="str">
            <v>Retrofit</v>
          </cell>
          <cell r="B6951" t="str">
            <v>NC-E-WR-4-HV-WS-GH-SH-WNF007-10</v>
          </cell>
          <cell r="C6951" t="str">
            <v>NC-E-RT-4-HV-WS-GH-SH-WNF007-10</v>
          </cell>
          <cell r="D6951" t="str">
            <v>NC-E-RT-4-HV-WS-GH-SH-WNF007-10</v>
          </cell>
          <cell r="E6951" t="str">
            <v>Window Film</v>
          </cell>
          <cell r="F6951" t="str">
            <v>Warehouse</v>
          </cell>
          <cell r="G6951" t="str">
            <v>Heating</v>
          </cell>
          <cell r="H6951" t="str">
            <v>Existing</v>
          </cell>
          <cell r="I6951" t="str">
            <v>Early Replacement</v>
          </cell>
          <cell r="J6951">
            <v>1</v>
          </cell>
          <cell r="K6951">
            <v>1</v>
          </cell>
          <cell r="L6951">
            <v>0</v>
          </cell>
          <cell r="M6951">
            <v>1</v>
          </cell>
          <cell r="N6951">
            <v>0.69677971196351096</v>
          </cell>
          <cell r="O6951">
            <v>0</v>
          </cell>
          <cell r="P6951">
            <v>0</v>
          </cell>
        </row>
        <row r="6952">
          <cell r="A6952" t="str">
            <v>Retrofit</v>
          </cell>
          <cell r="B6952" t="str">
            <v>NC-N-WR-4-HV-RT-HP-SH-WNF007-10</v>
          </cell>
          <cell r="C6952" t="str">
            <v>NC-E-RT-4-HV-RT-HP-SH-WNF007-10</v>
          </cell>
          <cell r="D6952" t="str">
            <v>NC-E-RT-4-HV-RT-HP-SH-WNF007-10</v>
          </cell>
          <cell r="E6952" t="str">
            <v>Window Film</v>
          </cell>
          <cell r="F6952" t="str">
            <v>Warehouse</v>
          </cell>
          <cell r="G6952" t="str">
            <v>Heating</v>
          </cell>
          <cell r="H6952" t="str">
            <v>New</v>
          </cell>
          <cell r="I6952" t="str">
            <v>New</v>
          </cell>
          <cell r="J6952">
            <v>1</v>
          </cell>
          <cell r="K6952">
            <v>1</v>
          </cell>
          <cell r="L6952">
            <v>0</v>
          </cell>
          <cell r="M6952">
            <v>1</v>
          </cell>
          <cell r="N6952">
            <v>0.99539958851930144</v>
          </cell>
          <cell r="O6952">
            <v>0</v>
          </cell>
          <cell r="P6952">
            <v>0</v>
          </cell>
        </row>
        <row r="6953">
          <cell r="A6953" t="str">
            <v>Retrofit</v>
          </cell>
          <cell r="B6953" t="str">
            <v>NC-N-WR-4-HV-WS-GH-SH-WNF007-10</v>
          </cell>
          <cell r="C6953" t="str">
            <v>NC-E-RT-4-HV-WS-GH-SH-WNF007-10</v>
          </cell>
          <cell r="D6953" t="str">
            <v>NC-E-RT-4-HV-WS-GH-SH-WNF007-10</v>
          </cell>
          <cell r="E6953" t="str">
            <v>Window Film</v>
          </cell>
          <cell r="F6953" t="str">
            <v>Warehouse</v>
          </cell>
          <cell r="G6953" t="str">
            <v>Heating</v>
          </cell>
          <cell r="H6953" t="str">
            <v>New</v>
          </cell>
          <cell r="I6953" t="str">
            <v>New</v>
          </cell>
          <cell r="J6953">
            <v>1</v>
          </cell>
          <cell r="K6953">
            <v>1</v>
          </cell>
          <cell r="L6953">
            <v>0</v>
          </cell>
          <cell r="M6953">
            <v>1</v>
          </cell>
          <cell r="N6953">
            <v>0.99539958851930144</v>
          </cell>
          <cell r="O6953">
            <v>0</v>
          </cell>
          <cell r="P6953">
            <v>0</v>
          </cell>
        </row>
        <row r="6954">
          <cell r="A6954" t="str">
            <v>Whole Building</v>
          </cell>
          <cell r="B6954" t="str">
            <v>NC-B-AM-4-HV-RT-GH-HV-EMS068-20</v>
          </cell>
          <cell r="C6954" t="str">
            <v>NC-B-RT-4-HV-RT-GH-HV-EMS068-20</v>
          </cell>
          <cell r="D6954" t="str">
            <v>NC-B-RT-4-HV-RT-GH-HV-EMS068-20</v>
          </cell>
          <cell r="E6954" t="str">
            <v>Energy Management System</v>
          </cell>
          <cell r="F6954" t="str">
            <v>Amusement</v>
          </cell>
          <cell r="G6954" t="str">
            <v>Miscellaneous</v>
          </cell>
          <cell r="H6954" t="str">
            <v>Existing</v>
          </cell>
          <cell r="I6954" t="str">
            <v>Burn Out</v>
          </cell>
          <cell r="J6954">
            <v>1</v>
          </cell>
          <cell r="K6954">
            <v>1</v>
          </cell>
          <cell r="L6954">
            <v>6.9959220632825017E-2</v>
          </cell>
          <cell r="M6954">
            <v>1</v>
          </cell>
          <cell r="N6954">
            <v>0.59723975311158084</v>
          </cell>
          <cell r="O6954">
            <v>6.9959220632825017E-2</v>
          </cell>
          <cell r="P6954">
            <v>2.8176792974197992E-2</v>
          </cell>
        </row>
        <row r="6955">
          <cell r="A6955" t="str">
            <v>Whole Building</v>
          </cell>
          <cell r="B6955" t="str">
            <v>NC-B-AM-4-HV-RT-GH-HV-EMS068-20</v>
          </cell>
          <cell r="C6955" t="str">
            <v>NC-B-RT-4-HV-RT-GH-HV-EMS068-20</v>
          </cell>
          <cell r="D6955" t="str">
            <v>NC-B-RT-4-HV-RT-GH-HV-EMS068-20</v>
          </cell>
          <cell r="E6955" t="str">
            <v>Energy Management System</v>
          </cell>
          <cell r="F6955" t="str">
            <v>Amusement</v>
          </cell>
          <cell r="G6955" t="str">
            <v>Miscellaneous</v>
          </cell>
          <cell r="H6955" t="str">
            <v>Existing</v>
          </cell>
          <cell r="I6955" t="str">
            <v>Burn Out</v>
          </cell>
          <cell r="J6955">
            <v>1</v>
          </cell>
          <cell r="K6955">
            <v>1</v>
          </cell>
          <cell r="L6955">
            <v>6.9959220632825017E-2</v>
          </cell>
          <cell r="M6955">
            <v>2</v>
          </cell>
          <cell r="N6955">
            <v>0.59723975311158084</v>
          </cell>
          <cell r="O6955">
            <v>6.9959220632825017E-2</v>
          </cell>
          <cell r="P6955">
            <v>2.8176792974197992E-2</v>
          </cell>
        </row>
        <row r="6956">
          <cell r="A6956" t="str">
            <v>Whole Building</v>
          </cell>
          <cell r="B6956" t="str">
            <v>NC-B-AM-4-HV-RT-GH-HV-EMS068-20</v>
          </cell>
          <cell r="C6956" t="str">
            <v>NC-B-RT-4-HV-RT-GH-HV-EMS068-20</v>
          </cell>
          <cell r="D6956" t="str">
            <v>NC-B-RT-4-HV-RT-GH-HV-EMS068-20</v>
          </cell>
          <cell r="E6956" t="str">
            <v>Energy Management System</v>
          </cell>
          <cell r="F6956" t="str">
            <v>Amusement</v>
          </cell>
          <cell r="G6956" t="str">
            <v>Miscellaneous</v>
          </cell>
          <cell r="H6956" t="str">
            <v>Existing</v>
          </cell>
          <cell r="I6956" t="str">
            <v>Burn Out</v>
          </cell>
          <cell r="J6956">
            <v>1</v>
          </cell>
          <cell r="K6956">
            <v>1</v>
          </cell>
          <cell r="L6956">
            <v>6.9959220632825017E-2</v>
          </cell>
          <cell r="M6956">
            <v>3</v>
          </cell>
          <cell r="N6956">
            <v>0.59723975311158084</v>
          </cell>
          <cell r="O6956">
            <v>6.9959220632825017E-2</v>
          </cell>
          <cell r="P6956">
            <v>2.8176792974197992E-2</v>
          </cell>
        </row>
        <row r="6957">
          <cell r="A6957" t="str">
            <v>Whole Building</v>
          </cell>
          <cell r="B6957" t="str">
            <v>NC-B-AM-4-HV-RT-HP-HV-EMS068-20</v>
          </cell>
          <cell r="C6957" t="str">
            <v>NC-B-RT-4-HV-RT-HP-HV-EMS068-20</v>
          </cell>
          <cell r="D6957" t="str">
            <v>NC-B-RT-4-HV-RT-HP-HV-EMS068-20</v>
          </cell>
          <cell r="E6957" t="str">
            <v>Energy Management System</v>
          </cell>
          <cell r="F6957" t="str">
            <v>Amusement</v>
          </cell>
          <cell r="G6957" t="str">
            <v>Cooling</v>
          </cell>
          <cell r="H6957" t="str">
            <v>Existing</v>
          </cell>
          <cell r="I6957" t="str">
            <v>Burn Out</v>
          </cell>
          <cell r="J6957">
            <v>1</v>
          </cell>
          <cell r="K6957">
            <v>1</v>
          </cell>
          <cell r="L6957">
            <v>0.18500865377341277</v>
          </cell>
          <cell r="M6957">
            <v>4</v>
          </cell>
          <cell r="N6957">
            <v>0.59723975311158084</v>
          </cell>
          <cell r="O6957">
            <v>0.18500865377341277</v>
          </cell>
          <cell r="P6957">
            <v>7.4514131070273784E-2</v>
          </cell>
        </row>
        <row r="6958">
          <cell r="A6958" t="str">
            <v>Whole Building</v>
          </cell>
          <cell r="B6958" t="str">
            <v>NC-B-AM-4-HV-RT-HP-HV-EMS068-20</v>
          </cell>
          <cell r="C6958" t="str">
            <v>NC-B-RT-4-HV-RT-HP-HV-EMS068-20</v>
          </cell>
          <cell r="D6958" t="str">
            <v>NC-B-RT-4-HV-RT-HP-HV-EMS068-20</v>
          </cell>
          <cell r="E6958" t="str">
            <v>Energy Management System</v>
          </cell>
          <cell r="F6958" t="str">
            <v>Amusement</v>
          </cell>
          <cell r="G6958" t="str">
            <v>Cooling</v>
          </cell>
          <cell r="H6958" t="str">
            <v>Existing</v>
          </cell>
          <cell r="I6958" t="str">
            <v>Burn Out</v>
          </cell>
          <cell r="J6958">
            <v>1</v>
          </cell>
          <cell r="K6958">
            <v>1</v>
          </cell>
          <cell r="L6958">
            <v>0.18500865377341277</v>
          </cell>
          <cell r="M6958">
            <v>5</v>
          </cell>
          <cell r="N6958">
            <v>0.59723975311158084</v>
          </cell>
          <cell r="O6958">
            <v>0.18500865377341277</v>
          </cell>
          <cell r="P6958">
            <v>7.4514131070273784E-2</v>
          </cell>
        </row>
        <row r="6959">
          <cell r="A6959" t="str">
            <v>Whole Building</v>
          </cell>
          <cell r="B6959" t="str">
            <v>NC-B-AM-4-HV-RT-HP-HV-EMS068-20</v>
          </cell>
          <cell r="C6959" t="str">
            <v>NC-B-RT-4-HV-RT-HP-HV-EMS068-20</v>
          </cell>
          <cell r="D6959" t="str">
            <v>NC-B-RT-4-HV-RT-HP-HV-EMS068-20</v>
          </cell>
          <cell r="E6959" t="str">
            <v>Energy Management System</v>
          </cell>
          <cell r="F6959" t="str">
            <v>Amusement</v>
          </cell>
          <cell r="G6959" t="str">
            <v>Cooling</v>
          </cell>
          <cell r="H6959" t="str">
            <v>Existing</v>
          </cell>
          <cell r="I6959" t="str">
            <v>Burn Out</v>
          </cell>
          <cell r="J6959">
            <v>1</v>
          </cell>
          <cell r="K6959">
            <v>1</v>
          </cell>
          <cell r="L6959">
            <v>0.18500865377341277</v>
          </cell>
          <cell r="M6959">
            <v>6</v>
          </cell>
          <cell r="N6959">
            <v>0.59723975311158084</v>
          </cell>
          <cell r="O6959">
            <v>0.18500865377341277</v>
          </cell>
          <cell r="P6959">
            <v>7.4514131070273784E-2</v>
          </cell>
        </row>
        <row r="6960">
          <cell r="A6960" t="str">
            <v>Whole Building</v>
          </cell>
          <cell r="B6960" t="str">
            <v>NC-B-AM-4-HV-RT-HP-SH-SVC080-10</v>
          </cell>
          <cell r="C6960" t="str">
            <v>NC-B-RT-4-HV-RT-HP-SH-SVC080-10</v>
          </cell>
          <cell r="D6960" t="str">
            <v>NC-B-RT-4-HV-RT-HP-SH-SVC080-10</v>
          </cell>
          <cell r="E6960" t="str">
            <v>Large Commercial Building Re-Commissioning</v>
          </cell>
          <cell r="F6960" t="str">
            <v>Amusement</v>
          </cell>
          <cell r="G6960" t="str">
            <v>Water Heat</v>
          </cell>
          <cell r="H6960" t="str">
            <v>Existing</v>
          </cell>
          <cell r="I6960" t="str">
            <v>Burn Out</v>
          </cell>
          <cell r="J6960">
            <v>1</v>
          </cell>
          <cell r="K6960">
            <v>1</v>
          </cell>
          <cell r="L6960">
            <v>0.74003461509365109</v>
          </cell>
          <cell r="M6960">
            <v>7</v>
          </cell>
          <cell r="N6960">
            <v>0.39815983540772065</v>
          </cell>
          <cell r="O6960">
            <v>0.74003461509365109</v>
          </cell>
          <cell r="P6960">
            <v>0.44538255455194703</v>
          </cell>
        </row>
        <row r="6961">
          <cell r="A6961" t="str">
            <v>Whole Building</v>
          </cell>
          <cell r="B6961" t="str">
            <v>NC-B-AM-4-HV-RT-HP-SH-SVC080-10</v>
          </cell>
          <cell r="C6961" t="str">
            <v>NC-B-RT-4-HV-RT-HP-SH-SVC080-10</v>
          </cell>
          <cell r="D6961" t="str">
            <v>NC-B-RT-4-HV-RT-HP-SH-SVC080-10</v>
          </cell>
          <cell r="E6961" t="str">
            <v>Large Commercial Building Re-Commissioning</v>
          </cell>
          <cell r="F6961" t="str">
            <v>Amusement</v>
          </cell>
          <cell r="G6961" t="str">
            <v>Water Heat</v>
          </cell>
          <cell r="H6961" t="str">
            <v>Existing</v>
          </cell>
          <cell r="I6961" t="str">
            <v>Burn Out</v>
          </cell>
          <cell r="J6961">
            <v>1</v>
          </cell>
          <cell r="K6961">
            <v>1</v>
          </cell>
          <cell r="L6961">
            <v>0.74003461509365109</v>
          </cell>
          <cell r="M6961">
            <v>8</v>
          </cell>
          <cell r="N6961">
            <v>0.39815983540772065</v>
          </cell>
          <cell r="O6961">
            <v>0.74003461509365109</v>
          </cell>
          <cell r="P6961">
            <v>0.44538255455194703</v>
          </cell>
        </row>
        <row r="6962">
          <cell r="A6962" t="str">
            <v>Whole Building</v>
          </cell>
          <cell r="B6962" t="str">
            <v>NC-B-AM-4-HV-RT-HP-SH-SVC080-10</v>
          </cell>
          <cell r="C6962" t="str">
            <v>NC-B-RT-4-HV-RT-HP-SH-SVC080-10</v>
          </cell>
          <cell r="D6962" t="str">
            <v>NC-B-RT-4-HV-RT-HP-SH-SVC080-10</v>
          </cell>
          <cell r="E6962" t="str">
            <v>Large Commercial Building Re-Commissioning</v>
          </cell>
          <cell r="F6962" t="str">
            <v>Amusement</v>
          </cell>
          <cell r="G6962" t="str">
            <v>Water Heat</v>
          </cell>
          <cell r="H6962" t="str">
            <v>Existing</v>
          </cell>
          <cell r="I6962" t="str">
            <v>Burn Out</v>
          </cell>
          <cell r="J6962">
            <v>1</v>
          </cell>
          <cell r="K6962">
            <v>1</v>
          </cell>
          <cell r="L6962">
            <v>0.74003461509365109</v>
          </cell>
          <cell r="M6962">
            <v>9</v>
          </cell>
          <cell r="N6962">
            <v>0.39815983540772065</v>
          </cell>
          <cell r="O6962">
            <v>0.74003461509365109</v>
          </cell>
          <cell r="P6962">
            <v>0.44538255455194703</v>
          </cell>
        </row>
        <row r="6963">
          <cell r="A6963" t="str">
            <v>Whole Building</v>
          </cell>
          <cell r="B6963" t="str">
            <v>NC-B-AM-4-HV-WS-GH-HV-EMS068-20</v>
          </cell>
          <cell r="C6963" t="str">
            <v>NC-B-RT-4-HV-WS-GH-HV-EMS068-20</v>
          </cell>
          <cell r="D6963" t="str">
            <v>NC-B-RT-4-HV-WS-GH-HV-EMS068-20</v>
          </cell>
          <cell r="E6963" t="str">
            <v>Energy Management System</v>
          </cell>
          <cell r="F6963" t="str">
            <v>Amusement</v>
          </cell>
          <cell r="G6963" t="str">
            <v>Miscellaneous</v>
          </cell>
          <cell r="H6963" t="str">
            <v>Existing</v>
          </cell>
          <cell r="I6963" t="str">
            <v>Burn Out</v>
          </cell>
          <cell r="J6963">
            <v>1</v>
          </cell>
          <cell r="K6963">
            <v>1</v>
          </cell>
          <cell r="L6963">
            <v>3.9991346226587232E-2</v>
          </cell>
          <cell r="M6963">
            <v>10</v>
          </cell>
          <cell r="N6963">
            <v>0.59723975311158084</v>
          </cell>
          <cell r="O6963">
            <v>3.9991346226587232E-2</v>
          </cell>
          <cell r="P6963">
            <v>1.6106924479620522E-2</v>
          </cell>
        </row>
        <row r="6964">
          <cell r="A6964" t="str">
            <v>Whole Building</v>
          </cell>
          <cell r="B6964" t="str">
            <v>NC-B-AM-4-HV-WS-GH-HV-EMS068-20</v>
          </cell>
          <cell r="C6964" t="str">
            <v>NC-B-RT-4-HV-WS-GH-HV-EMS068-20</v>
          </cell>
          <cell r="D6964" t="str">
            <v>NC-B-RT-4-HV-WS-GH-HV-EMS068-20</v>
          </cell>
          <cell r="E6964" t="str">
            <v>Energy Management System</v>
          </cell>
          <cell r="F6964" t="str">
            <v>Amusement</v>
          </cell>
          <cell r="G6964" t="str">
            <v>Miscellaneous</v>
          </cell>
          <cell r="H6964" t="str">
            <v>Existing</v>
          </cell>
          <cell r="I6964" t="str">
            <v>Burn Out</v>
          </cell>
          <cell r="J6964">
            <v>1</v>
          </cell>
          <cell r="K6964">
            <v>1</v>
          </cell>
          <cell r="L6964">
            <v>3.9991346226587232E-2</v>
          </cell>
          <cell r="M6964">
            <v>11</v>
          </cell>
          <cell r="N6964">
            <v>0.59723975311158084</v>
          </cell>
          <cell r="O6964">
            <v>3.9991346226587232E-2</v>
          </cell>
          <cell r="P6964">
            <v>1.6106924479620522E-2</v>
          </cell>
        </row>
        <row r="6965">
          <cell r="A6965" t="str">
            <v>Whole Building</v>
          </cell>
          <cell r="B6965" t="str">
            <v>NC-B-AM-4-HV-WS-GH-HV-EMS068-20</v>
          </cell>
          <cell r="C6965" t="str">
            <v>NC-B-RT-4-HV-WS-GH-HV-EMS068-20</v>
          </cell>
          <cell r="D6965" t="str">
            <v>NC-B-RT-4-HV-WS-GH-HV-EMS068-20</v>
          </cell>
          <cell r="E6965" t="str">
            <v>Energy Management System</v>
          </cell>
          <cell r="F6965" t="str">
            <v>Amusement</v>
          </cell>
          <cell r="G6965" t="str">
            <v>Miscellaneous</v>
          </cell>
          <cell r="H6965" t="str">
            <v>Existing</v>
          </cell>
          <cell r="I6965" t="str">
            <v>Burn Out</v>
          </cell>
          <cell r="J6965">
            <v>1</v>
          </cell>
          <cell r="K6965">
            <v>1</v>
          </cell>
          <cell r="L6965">
            <v>3.9991346226587232E-2</v>
          </cell>
          <cell r="M6965">
            <v>12</v>
          </cell>
          <cell r="N6965">
            <v>0.59723975311158084</v>
          </cell>
          <cell r="O6965">
            <v>3.9991346226587232E-2</v>
          </cell>
          <cell r="P6965">
            <v>1.6106924479620522E-2</v>
          </cell>
        </row>
        <row r="6966">
          <cell r="A6966" t="str">
            <v>Whole Building</v>
          </cell>
          <cell r="B6966" t="str">
            <v>NC-B-AM-4-HV-WS-GH-HV-EMS068-20</v>
          </cell>
          <cell r="C6966" t="str">
            <v>NC-B-RT-4-HV-WS-GH-HV-EMS068-20</v>
          </cell>
          <cell r="D6966" t="str">
            <v>NC-B-RT-4-HV-WS-GH-HV-EMS068-20</v>
          </cell>
          <cell r="E6966" t="str">
            <v>Energy Management System</v>
          </cell>
          <cell r="F6966" t="str">
            <v>Amusement</v>
          </cell>
          <cell r="G6966" t="str">
            <v>Miscellaneous</v>
          </cell>
          <cell r="H6966" t="str">
            <v>Existing</v>
          </cell>
          <cell r="I6966" t="str">
            <v>Burn Out</v>
          </cell>
          <cell r="J6966">
            <v>1</v>
          </cell>
          <cell r="K6966">
            <v>1</v>
          </cell>
          <cell r="L6966">
            <v>3.9991346226587232E-2</v>
          </cell>
          <cell r="M6966">
            <v>13</v>
          </cell>
          <cell r="N6966">
            <v>0.59723975311158084</v>
          </cell>
          <cell r="O6966">
            <v>3.9991346226587232E-2</v>
          </cell>
          <cell r="P6966">
            <v>1.6106924479620522E-2</v>
          </cell>
        </row>
        <row r="6967">
          <cell r="A6967" t="str">
            <v>Whole Building</v>
          </cell>
          <cell r="B6967" t="str">
            <v>NC-B-AM-4-HV-WS-GH-SH-SVC080-10</v>
          </cell>
          <cell r="C6967" t="str">
            <v>NC-B-RT-4-HV-WS-GH-SH-SVC080-10</v>
          </cell>
          <cell r="D6967" t="str">
            <v>NC-B-RT-4-HV-WS-GH-SH-SVC080-10</v>
          </cell>
          <cell r="E6967" t="str">
            <v>Large Commercial Building Re-Commissioning</v>
          </cell>
          <cell r="F6967" t="str">
            <v>Amusement</v>
          </cell>
          <cell r="G6967" t="str">
            <v>Water Heat</v>
          </cell>
          <cell r="H6967" t="str">
            <v>Existing</v>
          </cell>
          <cell r="I6967" t="str">
            <v>Burn Out</v>
          </cell>
          <cell r="J6967">
            <v>1</v>
          </cell>
          <cell r="K6967">
            <v>1</v>
          </cell>
          <cell r="L6967">
            <v>0.15996538490634896</v>
          </cell>
          <cell r="M6967">
            <v>14</v>
          </cell>
          <cell r="N6967">
            <v>0.39815983540772065</v>
          </cell>
          <cell r="O6967">
            <v>0.15996538490634896</v>
          </cell>
          <cell r="P6967">
            <v>9.6273593581104364E-2</v>
          </cell>
        </row>
        <row r="6968">
          <cell r="A6968" t="str">
            <v>Whole Building</v>
          </cell>
          <cell r="B6968" t="str">
            <v>NC-B-AM-4-HV-WS-GH-SH-SVC080-10</v>
          </cell>
          <cell r="C6968" t="str">
            <v>NC-B-RT-4-HV-WS-GH-SH-SVC080-10</v>
          </cell>
          <cell r="D6968" t="str">
            <v>NC-B-RT-4-HV-WS-GH-SH-SVC080-10</v>
          </cell>
          <cell r="E6968" t="str">
            <v>Large Commercial Building Re-Commissioning</v>
          </cell>
          <cell r="F6968" t="str">
            <v>Amusement</v>
          </cell>
          <cell r="G6968" t="str">
            <v>Water Heat</v>
          </cell>
          <cell r="H6968" t="str">
            <v>Existing</v>
          </cell>
          <cell r="I6968" t="str">
            <v>Burn Out</v>
          </cell>
          <cell r="J6968">
            <v>1</v>
          </cell>
          <cell r="K6968">
            <v>1</v>
          </cell>
          <cell r="L6968">
            <v>0.15996538490634896</v>
          </cell>
          <cell r="M6968">
            <v>15</v>
          </cell>
          <cell r="N6968">
            <v>0.39815983540772065</v>
          </cell>
          <cell r="O6968">
            <v>0.15996538490634896</v>
          </cell>
          <cell r="P6968">
            <v>9.6273593581104364E-2</v>
          </cell>
        </row>
        <row r="6969">
          <cell r="A6969" t="str">
            <v>Whole Building</v>
          </cell>
          <cell r="B6969" t="str">
            <v>NC-B-AM-4-HV-WS-GH-SH-SVC080-10</v>
          </cell>
          <cell r="C6969" t="str">
            <v>NC-B-RT-4-HV-WS-GH-SH-SVC080-10</v>
          </cell>
          <cell r="D6969" t="str">
            <v>NC-B-RT-4-HV-WS-GH-SH-SVC080-10</v>
          </cell>
          <cell r="E6969" t="str">
            <v>Large Commercial Building Re-Commissioning</v>
          </cell>
          <cell r="F6969" t="str">
            <v>Amusement</v>
          </cell>
          <cell r="G6969" t="str">
            <v>Water Heat</v>
          </cell>
          <cell r="H6969" t="str">
            <v>Existing</v>
          </cell>
          <cell r="I6969" t="str">
            <v>Burn Out</v>
          </cell>
          <cell r="J6969">
            <v>1</v>
          </cell>
          <cell r="K6969">
            <v>1</v>
          </cell>
          <cell r="L6969">
            <v>0.15996538490634896</v>
          </cell>
          <cell r="M6969">
            <v>16</v>
          </cell>
          <cell r="N6969">
            <v>0.39815983540772065</v>
          </cell>
          <cell r="O6969">
            <v>0.15996538490634896</v>
          </cell>
          <cell r="P6969">
            <v>9.6273593581104364E-2</v>
          </cell>
        </row>
        <row r="6970">
          <cell r="A6970" t="str">
            <v>Whole Building</v>
          </cell>
          <cell r="B6970" t="str">
            <v>NC-B-DC-2-HV-CH-EF-HV-EMS068-20</v>
          </cell>
          <cell r="C6970" t="str">
            <v>NC-B-DC-2-HV-CH-EF-HV-EMS068-20</v>
          </cell>
          <cell r="D6970" t="str">
            <v>NC-B-DC-2-HV-CH-EF-HV-EMS068-20</v>
          </cell>
          <cell r="E6970" t="str">
            <v>Energy Management System</v>
          </cell>
          <cell r="F6970" t="str">
            <v>Data Center</v>
          </cell>
          <cell r="G6970" t="str">
            <v>Miscellaneous</v>
          </cell>
          <cell r="H6970" t="str">
            <v>Existing</v>
          </cell>
          <cell r="I6970" t="str">
            <v>Burn Out</v>
          </cell>
          <cell r="J6970">
            <v>1</v>
          </cell>
          <cell r="K6970">
            <v>1</v>
          </cell>
          <cell r="L6970">
            <v>6.8660237958606068E-2</v>
          </cell>
          <cell r="M6970">
            <v>17</v>
          </cell>
          <cell r="N6970">
            <v>0.59723975311158084</v>
          </cell>
          <cell r="O6970">
            <v>6.8660237958606068E-2</v>
          </cell>
          <cell r="P6970">
            <v>2.7653614391625787E-2</v>
          </cell>
        </row>
        <row r="6971">
          <cell r="A6971" t="str">
            <v>Whole Building</v>
          </cell>
          <cell r="B6971" t="str">
            <v>NC-B-DC-2-HV-CH-EF-HV-EMS068-20</v>
          </cell>
          <cell r="C6971" t="str">
            <v>NC-B-DC-2-HV-CH-EF-HV-EMS068-20</v>
          </cell>
          <cell r="D6971" t="str">
            <v>NC-B-DC-2-HV-CH-EF-HV-EMS068-20</v>
          </cell>
          <cell r="E6971" t="str">
            <v>Energy Management System</v>
          </cell>
          <cell r="F6971" t="str">
            <v>Data Center</v>
          </cell>
          <cell r="G6971" t="str">
            <v>Miscellaneous</v>
          </cell>
          <cell r="H6971" t="str">
            <v>Existing</v>
          </cell>
          <cell r="I6971" t="str">
            <v>Burn Out</v>
          </cell>
          <cell r="J6971">
            <v>1</v>
          </cell>
          <cell r="K6971">
            <v>1</v>
          </cell>
          <cell r="L6971">
            <v>6.8660237958606068E-2</v>
          </cell>
          <cell r="M6971">
            <v>18</v>
          </cell>
          <cell r="N6971">
            <v>0.59723975311158084</v>
          </cell>
          <cell r="O6971">
            <v>6.8660237958606068E-2</v>
          </cell>
          <cell r="P6971">
            <v>2.7653614391625787E-2</v>
          </cell>
        </row>
        <row r="6972">
          <cell r="A6972" t="str">
            <v>Whole Building</v>
          </cell>
          <cell r="B6972" t="str">
            <v>NC-B-DC-2-HV-CH-EF-HV-EMS068-20</v>
          </cell>
          <cell r="C6972" t="str">
            <v>NC-B-DC-2-HV-CH-EF-HV-EMS068-20</v>
          </cell>
          <cell r="D6972" t="str">
            <v>NC-B-DC-2-HV-CH-EF-HV-EMS068-20</v>
          </cell>
          <cell r="E6972" t="str">
            <v>Energy Management System</v>
          </cell>
          <cell r="F6972" t="str">
            <v>Data Center</v>
          </cell>
          <cell r="G6972" t="str">
            <v>Miscellaneous</v>
          </cell>
          <cell r="H6972" t="str">
            <v>Existing</v>
          </cell>
          <cell r="I6972" t="str">
            <v>Burn Out</v>
          </cell>
          <cell r="J6972">
            <v>1</v>
          </cell>
          <cell r="K6972">
            <v>1</v>
          </cell>
          <cell r="L6972">
            <v>6.8660237958606068E-2</v>
          </cell>
          <cell r="M6972">
            <v>19</v>
          </cell>
          <cell r="N6972">
            <v>0.59723975311158084</v>
          </cell>
          <cell r="O6972">
            <v>6.8660237958606068E-2</v>
          </cell>
          <cell r="P6972">
            <v>2.7653614391625787E-2</v>
          </cell>
        </row>
        <row r="6973">
          <cell r="A6973" t="str">
            <v>Whole Building</v>
          </cell>
          <cell r="B6973" t="str">
            <v>NC-B-DC-2-HV-CH-EF-HV-EMS068-20</v>
          </cell>
          <cell r="C6973" t="str">
            <v>NC-B-DC-2-HV-CH-EF-HV-EMS068-20</v>
          </cell>
          <cell r="D6973" t="str">
            <v>NC-B-DC-2-HV-CH-EF-HV-EMS068-20</v>
          </cell>
          <cell r="E6973" t="str">
            <v>Energy Management System</v>
          </cell>
          <cell r="F6973" t="str">
            <v>Data Center</v>
          </cell>
          <cell r="G6973" t="str">
            <v>Miscellaneous</v>
          </cell>
          <cell r="H6973" t="str">
            <v>Existing</v>
          </cell>
          <cell r="I6973" t="str">
            <v>Burn Out</v>
          </cell>
          <cell r="J6973">
            <v>1</v>
          </cell>
          <cell r="K6973">
            <v>1</v>
          </cell>
          <cell r="L6973">
            <v>6.8660237958606068E-2</v>
          </cell>
          <cell r="M6973">
            <v>20</v>
          </cell>
          <cell r="N6973">
            <v>0.59723975311158084</v>
          </cell>
          <cell r="O6973">
            <v>6.8660237958606068E-2</v>
          </cell>
          <cell r="P6973">
            <v>2.7653614391625787E-2</v>
          </cell>
        </row>
        <row r="6974">
          <cell r="A6974" t="str">
            <v>Whole Building</v>
          </cell>
          <cell r="B6974" t="str">
            <v>NC-B-DC-2-HV-CH-EF-HV-OTH078-10</v>
          </cell>
          <cell r="C6974" t="str">
            <v>NC-N-DC-2-HV-CH-EF-HV-OTH078-10</v>
          </cell>
          <cell r="D6974" t="str">
            <v>NC-N-DC-2-HV-CH-EF-HV-OTH078-10</v>
          </cell>
          <cell r="E6974" t="str">
            <v>Facility Commissioning</v>
          </cell>
          <cell r="F6974" t="str">
            <v>Data Center</v>
          </cell>
          <cell r="G6974" t="str">
            <v>Miscellaneous</v>
          </cell>
          <cell r="H6974" t="str">
            <v>Existing</v>
          </cell>
          <cell r="I6974" t="str">
            <v>Burn Out</v>
          </cell>
          <cell r="J6974">
            <v>1</v>
          </cell>
          <cell r="K6974">
            <v>1</v>
          </cell>
          <cell r="L6974">
            <v>0</v>
          </cell>
          <cell r="M6974">
            <v>21</v>
          </cell>
          <cell r="N6974">
            <v>0.79631967081544119</v>
          </cell>
          <cell r="O6974">
            <v>0</v>
          </cell>
          <cell r="P6974">
            <v>0</v>
          </cell>
        </row>
        <row r="6975">
          <cell r="A6975" t="str">
            <v>Whole Building</v>
          </cell>
          <cell r="B6975" t="str">
            <v>NC-B-DC-2-HV-CH-EF-HV-OTH078-10</v>
          </cell>
          <cell r="C6975" t="str">
            <v>NC-N-DC-2-HV-CH-EF-HV-OTH078-10</v>
          </cell>
          <cell r="D6975" t="str">
            <v>NC-N-DC-2-HV-CH-EF-HV-OTH078-10</v>
          </cell>
          <cell r="E6975" t="str">
            <v>Facility Commissioning</v>
          </cell>
          <cell r="F6975" t="str">
            <v>Data Center</v>
          </cell>
          <cell r="G6975" t="str">
            <v>Miscellaneous</v>
          </cell>
          <cell r="H6975" t="str">
            <v>Existing</v>
          </cell>
          <cell r="I6975" t="str">
            <v>Burn Out</v>
          </cell>
          <cell r="J6975">
            <v>1</v>
          </cell>
          <cell r="K6975">
            <v>1</v>
          </cell>
          <cell r="L6975">
            <v>0</v>
          </cell>
          <cell r="M6975">
            <v>22</v>
          </cell>
          <cell r="N6975">
            <v>0.79631967081544119</v>
          </cell>
          <cell r="O6975">
            <v>0</v>
          </cell>
          <cell r="P6975">
            <v>0</v>
          </cell>
        </row>
        <row r="6976">
          <cell r="A6976" t="str">
            <v>Whole Building</v>
          </cell>
          <cell r="B6976" t="str">
            <v>NC-B-DC-2-HV-CH-EF-HV-OTH078-10</v>
          </cell>
          <cell r="C6976" t="str">
            <v>NC-N-DC-2-HV-CH-EF-HV-OTH078-10</v>
          </cell>
          <cell r="D6976" t="str">
            <v>NC-N-DC-2-HV-CH-EF-HV-OTH078-10</v>
          </cell>
          <cell r="E6976" t="str">
            <v>Facility Commissioning</v>
          </cell>
          <cell r="F6976" t="str">
            <v>Data Center</v>
          </cell>
          <cell r="G6976" t="str">
            <v>Miscellaneous</v>
          </cell>
          <cell r="H6976" t="str">
            <v>Existing</v>
          </cell>
          <cell r="I6976" t="str">
            <v>Burn Out</v>
          </cell>
          <cell r="J6976">
            <v>1</v>
          </cell>
          <cell r="K6976">
            <v>1</v>
          </cell>
          <cell r="L6976">
            <v>0</v>
          </cell>
          <cell r="M6976">
            <v>23</v>
          </cell>
          <cell r="N6976">
            <v>0.79631967081544119</v>
          </cell>
          <cell r="O6976">
            <v>0</v>
          </cell>
          <cell r="P6976">
            <v>0</v>
          </cell>
        </row>
        <row r="6977">
          <cell r="A6977" t="str">
            <v>Whole Building</v>
          </cell>
          <cell r="B6977" t="str">
            <v>NC-B-DC-2-HV-CH-EF-HV-OTH078-10</v>
          </cell>
          <cell r="C6977" t="str">
            <v>NC-N-DC-2-HV-CH-EF-HV-OTH078-10</v>
          </cell>
          <cell r="D6977" t="str">
            <v>NC-N-DC-2-HV-CH-EF-HV-OTH078-10</v>
          </cell>
          <cell r="E6977" t="str">
            <v>Facility Commissioning</v>
          </cell>
          <cell r="F6977" t="str">
            <v>Data Center</v>
          </cell>
          <cell r="G6977" t="str">
            <v>Miscellaneous</v>
          </cell>
          <cell r="H6977" t="str">
            <v>Existing</v>
          </cell>
          <cell r="I6977" t="str">
            <v>Burn Out</v>
          </cell>
          <cell r="J6977">
            <v>1</v>
          </cell>
          <cell r="K6977">
            <v>1</v>
          </cell>
          <cell r="L6977">
            <v>0</v>
          </cell>
          <cell r="M6977">
            <v>24</v>
          </cell>
          <cell r="N6977">
            <v>0.79631967081544119</v>
          </cell>
          <cell r="O6977">
            <v>0</v>
          </cell>
          <cell r="P6977">
            <v>0</v>
          </cell>
        </row>
        <row r="6978">
          <cell r="A6978" t="str">
            <v>Whole Building</v>
          </cell>
          <cell r="B6978" t="str">
            <v>NC-B-DC-2-HV-RT-GH-HV-EMS068-20</v>
          </cell>
          <cell r="C6978" t="str">
            <v>NC-B-DC-2-HV-RT-GH-HV-EMS068-20</v>
          </cell>
          <cell r="D6978" t="str">
            <v>NC-B-DC-2-HV-RT-GH-HV-EMS068-20</v>
          </cell>
          <cell r="E6978" t="str">
            <v>Energy Management System</v>
          </cell>
          <cell r="F6978" t="str">
            <v>Data Center</v>
          </cell>
          <cell r="G6978" t="str">
            <v>Miscellaneous</v>
          </cell>
          <cell r="H6978" t="str">
            <v>Existing</v>
          </cell>
          <cell r="I6978" t="str">
            <v>Burn Out</v>
          </cell>
          <cell r="J6978">
            <v>1</v>
          </cell>
          <cell r="K6978">
            <v>1</v>
          </cell>
          <cell r="L6978">
            <v>2.3369864809079283E-2</v>
          </cell>
          <cell r="M6978">
            <v>25</v>
          </cell>
          <cell r="N6978">
            <v>0.59723975311158084</v>
          </cell>
          <cell r="O6978">
            <v>2.3369864809079283E-2</v>
          </cell>
          <cell r="P6978">
            <v>9.4124525202537515E-3</v>
          </cell>
        </row>
        <row r="6979">
          <cell r="A6979" t="str">
            <v>Whole Building</v>
          </cell>
          <cell r="B6979" t="str">
            <v>NC-B-DC-2-HV-RT-GH-HV-EMS068-20</v>
          </cell>
          <cell r="C6979" t="str">
            <v>NC-B-DC-2-HV-RT-GH-HV-EMS068-20</v>
          </cell>
          <cell r="D6979" t="str">
            <v>NC-B-DC-2-HV-RT-GH-HV-EMS068-20</v>
          </cell>
          <cell r="E6979" t="str">
            <v>Energy Management System</v>
          </cell>
          <cell r="F6979" t="str">
            <v>Data Center</v>
          </cell>
          <cell r="G6979" t="str">
            <v>Miscellaneous</v>
          </cell>
          <cell r="H6979" t="str">
            <v>Existing</v>
          </cell>
          <cell r="I6979" t="str">
            <v>Burn Out</v>
          </cell>
          <cell r="J6979">
            <v>1</v>
          </cell>
          <cell r="K6979">
            <v>1</v>
          </cell>
          <cell r="L6979">
            <v>2.3369864809079283E-2</v>
          </cell>
          <cell r="M6979">
            <v>26</v>
          </cell>
          <cell r="N6979">
            <v>0.59723975311158084</v>
          </cell>
          <cell r="O6979">
            <v>2.3369864809079283E-2</v>
          </cell>
          <cell r="P6979">
            <v>9.4124525202537515E-3</v>
          </cell>
        </row>
        <row r="6980">
          <cell r="A6980" t="str">
            <v>Whole Building</v>
          </cell>
          <cell r="B6980" t="str">
            <v>NC-B-DC-2-HV-RT-GH-HV-EMS068-20</v>
          </cell>
          <cell r="C6980" t="str">
            <v>NC-B-DC-2-HV-RT-GH-HV-EMS068-20</v>
          </cell>
          <cell r="D6980" t="str">
            <v>NC-B-DC-2-HV-RT-GH-HV-EMS068-20</v>
          </cell>
          <cell r="E6980" t="str">
            <v>Energy Management System</v>
          </cell>
          <cell r="F6980" t="str">
            <v>Data Center</v>
          </cell>
          <cell r="G6980" t="str">
            <v>Miscellaneous</v>
          </cell>
          <cell r="H6980" t="str">
            <v>Existing</v>
          </cell>
          <cell r="I6980" t="str">
            <v>Burn Out</v>
          </cell>
          <cell r="J6980">
            <v>1</v>
          </cell>
          <cell r="K6980">
            <v>1</v>
          </cell>
          <cell r="L6980">
            <v>2.3369864809079283E-2</v>
          </cell>
          <cell r="M6980">
            <v>27</v>
          </cell>
          <cell r="N6980">
            <v>0.59723975311158084</v>
          </cell>
          <cell r="O6980">
            <v>2.3369864809079283E-2</v>
          </cell>
          <cell r="P6980">
            <v>9.4124525202537515E-3</v>
          </cell>
        </row>
        <row r="6981">
          <cell r="A6981" t="str">
            <v>Whole Building</v>
          </cell>
          <cell r="B6981" t="str">
            <v>NC-B-DC-2-HV-RT-GH-HV-EMS068-20</v>
          </cell>
          <cell r="C6981" t="str">
            <v>NC-B-DC-2-HV-RT-GH-HV-EMS068-20</v>
          </cell>
          <cell r="D6981" t="str">
            <v>NC-B-DC-2-HV-RT-GH-HV-EMS068-20</v>
          </cell>
          <cell r="E6981" t="str">
            <v>Energy Management System</v>
          </cell>
          <cell r="F6981" t="str">
            <v>Data Center</v>
          </cell>
          <cell r="G6981" t="str">
            <v>Miscellaneous</v>
          </cell>
          <cell r="H6981" t="str">
            <v>Existing</v>
          </cell>
          <cell r="I6981" t="str">
            <v>Burn Out</v>
          </cell>
          <cell r="J6981">
            <v>1</v>
          </cell>
          <cell r="K6981">
            <v>1</v>
          </cell>
          <cell r="L6981">
            <v>2.3369864809079283E-2</v>
          </cell>
          <cell r="M6981">
            <v>28</v>
          </cell>
          <cell r="N6981">
            <v>0.59723975311158084</v>
          </cell>
          <cell r="O6981">
            <v>2.3369864809079283E-2</v>
          </cell>
          <cell r="P6981">
            <v>9.4124525202537515E-3</v>
          </cell>
        </row>
        <row r="6982">
          <cell r="A6982" t="str">
            <v>Whole Building</v>
          </cell>
          <cell r="B6982" t="str">
            <v>NC-B-DC-2-HV-RT-HP-HV-EMS068-20</v>
          </cell>
          <cell r="C6982" t="str">
            <v>NC-B-DC-2-HV-RT-HP-HV-EMS068-20</v>
          </cell>
          <cell r="D6982" t="str">
            <v>NC-B-DC-2-HV-RT-HP-HV-EMS068-20</v>
          </cell>
          <cell r="E6982" t="str">
            <v>Energy Management System</v>
          </cell>
          <cell r="F6982" t="str">
            <v>Data Center</v>
          </cell>
          <cell r="G6982" t="str">
            <v>Miscellaneous</v>
          </cell>
          <cell r="H6982" t="str">
            <v>Existing</v>
          </cell>
          <cell r="I6982" t="str">
            <v>Burn Out</v>
          </cell>
          <cell r="J6982">
            <v>1</v>
          </cell>
          <cell r="K6982">
            <v>1</v>
          </cell>
          <cell r="L6982">
            <v>0.12843785980864611</v>
          </cell>
          <cell r="M6982">
            <v>29</v>
          </cell>
          <cell r="N6982">
            <v>0.59723975311158084</v>
          </cell>
          <cell r="O6982">
            <v>0.12843785980864611</v>
          </cell>
          <cell r="P6982">
            <v>5.1729664126350473E-2</v>
          </cell>
        </row>
        <row r="6983">
          <cell r="A6983" t="str">
            <v>Whole Building</v>
          </cell>
          <cell r="B6983" t="str">
            <v>NC-B-DC-2-HV-RT-HP-HV-EMS068-20</v>
          </cell>
          <cell r="C6983" t="str">
            <v>NC-B-DC-2-HV-RT-HP-HV-EMS068-20</v>
          </cell>
          <cell r="D6983" t="str">
            <v>NC-B-DC-2-HV-RT-HP-HV-EMS068-20</v>
          </cell>
          <cell r="E6983" t="str">
            <v>Energy Management System</v>
          </cell>
          <cell r="F6983" t="str">
            <v>Data Center</v>
          </cell>
          <cell r="G6983" t="str">
            <v>Miscellaneous</v>
          </cell>
          <cell r="H6983" t="str">
            <v>Existing</v>
          </cell>
          <cell r="I6983" t="str">
            <v>Burn Out</v>
          </cell>
          <cell r="J6983">
            <v>1</v>
          </cell>
          <cell r="K6983">
            <v>1</v>
          </cell>
          <cell r="L6983">
            <v>0.12843785980864611</v>
          </cell>
          <cell r="M6983">
            <v>30</v>
          </cell>
          <cell r="N6983">
            <v>0.59723975311158084</v>
          </cell>
          <cell r="O6983">
            <v>0.12843785980864611</v>
          </cell>
          <cell r="P6983">
            <v>5.1729664126350473E-2</v>
          </cell>
        </row>
        <row r="6984">
          <cell r="A6984" t="str">
            <v>Whole Building</v>
          </cell>
          <cell r="B6984" t="str">
            <v>NC-B-DC-2-HV-RT-HP-HV-EMS068-20</v>
          </cell>
          <cell r="C6984" t="str">
            <v>NC-B-DC-2-HV-RT-HP-HV-EMS068-20</v>
          </cell>
          <cell r="D6984" t="str">
            <v>NC-B-DC-2-HV-RT-HP-HV-EMS068-20</v>
          </cell>
          <cell r="E6984" t="str">
            <v>Energy Management System</v>
          </cell>
          <cell r="F6984" t="str">
            <v>Data Center</v>
          </cell>
          <cell r="G6984" t="str">
            <v>Miscellaneous</v>
          </cell>
          <cell r="H6984" t="str">
            <v>Existing</v>
          </cell>
          <cell r="I6984" t="str">
            <v>Burn Out</v>
          </cell>
          <cell r="J6984">
            <v>1</v>
          </cell>
          <cell r="K6984">
            <v>1</v>
          </cell>
          <cell r="L6984">
            <v>0.12843785980864611</v>
          </cell>
          <cell r="M6984">
            <v>31</v>
          </cell>
          <cell r="N6984">
            <v>0.59723975311158084</v>
          </cell>
          <cell r="O6984">
            <v>0.12843785980864611</v>
          </cell>
          <cell r="P6984">
            <v>5.1729664126350473E-2</v>
          </cell>
        </row>
        <row r="6985">
          <cell r="A6985" t="str">
            <v>Whole Building</v>
          </cell>
          <cell r="B6985" t="str">
            <v>NC-B-DC-2-HV-RT-HP-HV-EMS068-20</v>
          </cell>
          <cell r="C6985" t="str">
            <v>NC-B-DC-2-HV-RT-HP-HV-EMS068-20</v>
          </cell>
          <cell r="D6985" t="str">
            <v>NC-B-DC-2-HV-RT-HP-HV-EMS068-20</v>
          </cell>
          <cell r="E6985" t="str">
            <v>Energy Management System</v>
          </cell>
          <cell r="F6985" t="str">
            <v>Data Center</v>
          </cell>
          <cell r="G6985" t="str">
            <v>Miscellaneous</v>
          </cell>
          <cell r="H6985" t="str">
            <v>Existing</v>
          </cell>
          <cell r="I6985" t="str">
            <v>Burn Out</v>
          </cell>
          <cell r="J6985">
            <v>1</v>
          </cell>
          <cell r="K6985">
            <v>1</v>
          </cell>
          <cell r="L6985">
            <v>0.12843785980864611</v>
          </cell>
          <cell r="M6985">
            <v>32</v>
          </cell>
          <cell r="N6985">
            <v>0.59723975311158084</v>
          </cell>
          <cell r="O6985">
            <v>0.12843785980864611</v>
          </cell>
          <cell r="P6985">
            <v>5.1729664126350473E-2</v>
          </cell>
        </row>
        <row r="6986">
          <cell r="A6986" t="str">
            <v>Whole Building</v>
          </cell>
          <cell r="B6986" t="str">
            <v>NC-B-DC-2-HV-RT-HP-HV-OTH078-10</v>
          </cell>
          <cell r="C6986" t="str">
            <v>NC-N-DC-2-HV-RT-HP-HV-OTH078-10</v>
          </cell>
          <cell r="D6986" t="str">
            <v>NC-N-DC-2-HV-RT-HP-HV-OTH078-10</v>
          </cell>
          <cell r="E6986" t="str">
            <v>Facility Commissioning</v>
          </cell>
          <cell r="F6986" t="str">
            <v>Data Center</v>
          </cell>
          <cell r="G6986" t="str">
            <v>Miscellaneous</v>
          </cell>
          <cell r="H6986" t="str">
            <v>Existing</v>
          </cell>
          <cell r="I6986" t="str">
            <v>Burn Out</v>
          </cell>
          <cell r="J6986">
            <v>1</v>
          </cell>
          <cell r="K6986">
            <v>1</v>
          </cell>
          <cell r="L6986">
            <v>0</v>
          </cell>
          <cell r="M6986">
            <v>33</v>
          </cell>
          <cell r="N6986">
            <v>0.79631967081544119</v>
          </cell>
          <cell r="O6986">
            <v>0</v>
          </cell>
          <cell r="P6986">
            <v>0</v>
          </cell>
        </row>
        <row r="6987">
          <cell r="A6987" t="str">
            <v>Whole Building</v>
          </cell>
          <cell r="B6987" t="str">
            <v>NC-B-DC-2-HV-RT-HP-HV-OTH078-10</v>
          </cell>
          <cell r="C6987" t="str">
            <v>NC-N-DC-2-HV-RT-HP-HV-OTH078-10</v>
          </cell>
          <cell r="D6987" t="str">
            <v>NC-N-DC-2-HV-RT-HP-HV-OTH078-10</v>
          </cell>
          <cell r="E6987" t="str">
            <v>Facility Commissioning</v>
          </cell>
          <cell r="F6987" t="str">
            <v>Data Center</v>
          </cell>
          <cell r="G6987" t="str">
            <v>Miscellaneous</v>
          </cell>
          <cell r="H6987" t="str">
            <v>Existing</v>
          </cell>
          <cell r="I6987" t="str">
            <v>Burn Out</v>
          </cell>
          <cell r="J6987">
            <v>1</v>
          </cell>
          <cell r="K6987">
            <v>1</v>
          </cell>
          <cell r="L6987">
            <v>0</v>
          </cell>
          <cell r="M6987">
            <v>34</v>
          </cell>
          <cell r="N6987">
            <v>0.79631967081544119</v>
          </cell>
          <cell r="O6987">
            <v>0</v>
          </cell>
          <cell r="P6987">
            <v>0</v>
          </cell>
        </row>
        <row r="6988">
          <cell r="A6988" t="str">
            <v>Whole Building</v>
          </cell>
          <cell r="B6988" t="str">
            <v>NC-B-DC-2-HV-RT-HP-HV-OTH078-10</v>
          </cell>
          <cell r="C6988" t="str">
            <v>NC-N-DC-2-HV-RT-HP-HV-OTH078-10</v>
          </cell>
          <cell r="D6988" t="str">
            <v>NC-N-DC-2-HV-RT-HP-HV-OTH078-10</v>
          </cell>
          <cell r="E6988" t="str">
            <v>Facility Commissioning</v>
          </cell>
          <cell r="F6988" t="str">
            <v>Data Center</v>
          </cell>
          <cell r="G6988" t="str">
            <v>Miscellaneous</v>
          </cell>
          <cell r="H6988" t="str">
            <v>Existing</v>
          </cell>
          <cell r="I6988" t="str">
            <v>Burn Out</v>
          </cell>
          <cell r="J6988">
            <v>1</v>
          </cell>
          <cell r="K6988">
            <v>1</v>
          </cell>
          <cell r="L6988">
            <v>0</v>
          </cell>
          <cell r="M6988">
            <v>35</v>
          </cell>
          <cell r="N6988">
            <v>0.79631967081544119</v>
          </cell>
          <cell r="O6988">
            <v>0</v>
          </cell>
          <cell r="P6988">
            <v>0</v>
          </cell>
        </row>
        <row r="6989">
          <cell r="A6989" t="str">
            <v>Whole Building</v>
          </cell>
          <cell r="B6989" t="str">
            <v>NC-B-DC-2-HV-RT-HP-HV-OTH078-10</v>
          </cell>
          <cell r="C6989" t="str">
            <v>NC-N-DC-2-HV-RT-HP-HV-OTH078-10</v>
          </cell>
          <cell r="D6989" t="str">
            <v>NC-N-DC-2-HV-RT-HP-HV-OTH078-10</v>
          </cell>
          <cell r="E6989" t="str">
            <v>Facility Commissioning</v>
          </cell>
          <cell r="F6989" t="str">
            <v>Data Center</v>
          </cell>
          <cell r="G6989" t="str">
            <v>Miscellaneous</v>
          </cell>
          <cell r="H6989" t="str">
            <v>Existing</v>
          </cell>
          <cell r="I6989" t="str">
            <v>Burn Out</v>
          </cell>
          <cell r="J6989">
            <v>1</v>
          </cell>
          <cell r="K6989">
            <v>1</v>
          </cell>
          <cell r="L6989">
            <v>0</v>
          </cell>
          <cell r="M6989">
            <v>36</v>
          </cell>
          <cell r="N6989">
            <v>0.79631967081544119</v>
          </cell>
          <cell r="O6989">
            <v>0</v>
          </cell>
          <cell r="P6989">
            <v>0</v>
          </cell>
        </row>
        <row r="6990">
          <cell r="A6990" t="str">
            <v>Whole Building</v>
          </cell>
          <cell r="B6990" t="str">
            <v>NC-B-DC-2-HV-WS-GH-HV-EMS068-20</v>
          </cell>
          <cell r="C6990" t="str">
            <v>NC-B-DC-2-HV-WS-GH-HV-EMS068-20</v>
          </cell>
          <cell r="D6990" t="str">
            <v>NC-B-DC-2-HV-WS-GH-HV-EMS068-20</v>
          </cell>
          <cell r="E6990" t="str">
            <v>Energy Management System</v>
          </cell>
          <cell r="F6990" t="str">
            <v>Data Center</v>
          </cell>
          <cell r="G6990" t="str">
            <v>Miscellaneous</v>
          </cell>
          <cell r="H6990" t="str">
            <v>Existing</v>
          </cell>
          <cell r="I6990" t="str">
            <v>Burn Out</v>
          </cell>
          <cell r="J6990">
            <v>1</v>
          </cell>
          <cell r="K6990">
            <v>1</v>
          </cell>
          <cell r="L6990">
            <v>9.656214019135391E-2</v>
          </cell>
          <cell r="M6990">
            <v>37</v>
          </cell>
          <cell r="N6990">
            <v>0.59723975311158084</v>
          </cell>
          <cell r="O6990">
            <v>9.656214019135391E-2</v>
          </cell>
          <cell r="P6990">
            <v>3.8891391423543843E-2</v>
          </cell>
        </row>
        <row r="6991">
          <cell r="A6991" t="str">
            <v>Whole Building</v>
          </cell>
          <cell r="B6991" t="str">
            <v>NC-B-DC-2-HV-WS-GH-HV-EMS068-20</v>
          </cell>
          <cell r="C6991" t="str">
            <v>NC-B-DC-2-HV-WS-GH-HV-EMS068-20</v>
          </cell>
          <cell r="D6991" t="str">
            <v>NC-B-DC-2-HV-WS-GH-HV-EMS068-20</v>
          </cell>
          <cell r="E6991" t="str">
            <v>Energy Management System</v>
          </cell>
          <cell r="F6991" t="str">
            <v>Data Center</v>
          </cell>
          <cell r="G6991" t="str">
            <v>Miscellaneous</v>
          </cell>
          <cell r="H6991" t="str">
            <v>Existing</v>
          </cell>
          <cell r="I6991" t="str">
            <v>Burn Out</v>
          </cell>
          <cell r="J6991">
            <v>1</v>
          </cell>
          <cell r="K6991">
            <v>1</v>
          </cell>
          <cell r="L6991">
            <v>9.656214019135391E-2</v>
          </cell>
          <cell r="M6991">
            <v>38</v>
          </cell>
          <cell r="N6991">
            <v>0.59723975311158084</v>
          </cell>
          <cell r="O6991">
            <v>9.656214019135391E-2</v>
          </cell>
          <cell r="P6991">
            <v>3.8891391423543843E-2</v>
          </cell>
        </row>
        <row r="6992">
          <cell r="A6992" t="str">
            <v>Whole Building</v>
          </cell>
          <cell r="B6992" t="str">
            <v>NC-B-DC-2-HV-WS-GH-HV-EMS068-20</v>
          </cell>
          <cell r="C6992" t="str">
            <v>NC-B-DC-2-HV-WS-GH-HV-EMS068-20</v>
          </cell>
          <cell r="D6992" t="str">
            <v>NC-B-DC-2-HV-WS-GH-HV-EMS068-20</v>
          </cell>
          <cell r="E6992" t="str">
            <v>Energy Management System</v>
          </cell>
          <cell r="F6992" t="str">
            <v>Data Center</v>
          </cell>
          <cell r="G6992" t="str">
            <v>Miscellaneous</v>
          </cell>
          <cell r="H6992" t="str">
            <v>Existing</v>
          </cell>
          <cell r="I6992" t="str">
            <v>Burn Out</v>
          </cell>
          <cell r="J6992">
            <v>1</v>
          </cell>
          <cell r="K6992">
            <v>1</v>
          </cell>
          <cell r="L6992">
            <v>9.656214019135391E-2</v>
          </cell>
          <cell r="M6992">
            <v>39</v>
          </cell>
          <cell r="N6992">
            <v>0.59723975311158084</v>
          </cell>
          <cell r="O6992">
            <v>9.656214019135391E-2</v>
          </cell>
          <cell r="P6992">
            <v>3.8891391423543843E-2</v>
          </cell>
        </row>
        <row r="6993">
          <cell r="A6993" t="str">
            <v>Whole Building</v>
          </cell>
          <cell r="B6993" t="str">
            <v>NC-B-DC-2-HV-WS-GH-HV-EMS068-20</v>
          </cell>
          <cell r="C6993" t="str">
            <v>NC-B-DC-2-HV-WS-GH-HV-EMS068-20</v>
          </cell>
          <cell r="D6993" t="str">
            <v>NC-B-DC-2-HV-WS-GH-HV-EMS068-20</v>
          </cell>
          <cell r="E6993" t="str">
            <v>Energy Management System</v>
          </cell>
          <cell r="F6993" t="str">
            <v>Data Center</v>
          </cell>
          <cell r="G6993" t="str">
            <v>Miscellaneous</v>
          </cell>
          <cell r="H6993" t="str">
            <v>Existing</v>
          </cell>
          <cell r="I6993" t="str">
            <v>Burn Out</v>
          </cell>
          <cell r="J6993">
            <v>1</v>
          </cell>
          <cell r="K6993">
            <v>1</v>
          </cell>
          <cell r="L6993">
            <v>9.656214019135391E-2</v>
          </cell>
          <cell r="M6993">
            <v>40</v>
          </cell>
          <cell r="N6993">
            <v>0.59723975311158084</v>
          </cell>
          <cell r="O6993">
            <v>9.656214019135391E-2</v>
          </cell>
          <cell r="P6993">
            <v>3.8891391423543843E-2</v>
          </cell>
        </row>
        <row r="6994">
          <cell r="A6994" t="str">
            <v>Whole Building</v>
          </cell>
          <cell r="B6994" t="str">
            <v>NC-B-DC-2-HV-WS-GH-HV-OTH078-10</v>
          </cell>
          <cell r="C6994" t="str">
            <v>NC-N-DC-2-HV-WS-GH-HV-OTH078-10</v>
          </cell>
          <cell r="D6994" t="str">
            <v>NC-N-DC-2-HV-WS-GH-HV-OTH078-10</v>
          </cell>
          <cell r="E6994" t="str">
            <v>Facility Commissioning</v>
          </cell>
          <cell r="F6994" t="str">
            <v>Data Center</v>
          </cell>
          <cell r="G6994" t="str">
            <v>Miscellaneous</v>
          </cell>
          <cell r="H6994" t="str">
            <v>Existing</v>
          </cell>
          <cell r="I6994" t="str">
            <v>Burn Out</v>
          </cell>
          <cell r="J6994">
            <v>1</v>
          </cell>
          <cell r="K6994">
            <v>1</v>
          </cell>
          <cell r="L6994">
            <v>0</v>
          </cell>
          <cell r="M6994">
            <v>41</v>
          </cell>
          <cell r="N6994">
            <v>0.79631967081544119</v>
          </cell>
          <cell r="O6994">
            <v>0</v>
          </cell>
          <cell r="P6994">
            <v>0</v>
          </cell>
        </row>
        <row r="6995">
          <cell r="A6995" t="str">
            <v>Whole Building</v>
          </cell>
          <cell r="B6995" t="str">
            <v>NC-B-DC-2-HV-WS-GH-HV-OTH078-10</v>
          </cell>
          <cell r="C6995" t="str">
            <v>NC-N-DC-2-HV-WS-GH-HV-OTH078-10</v>
          </cell>
          <cell r="D6995" t="str">
            <v>NC-N-DC-2-HV-WS-GH-HV-OTH078-10</v>
          </cell>
          <cell r="E6995" t="str">
            <v>Facility Commissioning</v>
          </cell>
          <cell r="F6995" t="str">
            <v>Data Center</v>
          </cell>
          <cell r="G6995" t="str">
            <v>Miscellaneous</v>
          </cell>
          <cell r="H6995" t="str">
            <v>Existing</v>
          </cell>
          <cell r="I6995" t="str">
            <v>Burn Out</v>
          </cell>
          <cell r="J6995">
            <v>1</v>
          </cell>
          <cell r="K6995">
            <v>1</v>
          </cell>
          <cell r="L6995">
            <v>0</v>
          </cell>
          <cell r="M6995">
            <v>42</v>
          </cell>
          <cell r="N6995">
            <v>0.79631967081544119</v>
          </cell>
          <cell r="O6995">
            <v>0</v>
          </cell>
          <cell r="P6995">
            <v>0</v>
          </cell>
        </row>
        <row r="6996">
          <cell r="A6996" t="str">
            <v>Whole Building</v>
          </cell>
          <cell r="B6996" t="str">
            <v>NC-B-DC-2-HV-WS-GH-HV-OTH078-10</v>
          </cell>
          <cell r="C6996" t="str">
            <v>NC-N-DC-2-HV-WS-GH-HV-OTH078-10</v>
          </cell>
          <cell r="D6996" t="str">
            <v>NC-N-DC-2-HV-WS-GH-HV-OTH078-10</v>
          </cell>
          <cell r="E6996" t="str">
            <v>Facility Commissioning</v>
          </cell>
          <cell r="F6996" t="str">
            <v>Data Center</v>
          </cell>
          <cell r="G6996" t="str">
            <v>Miscellaneous</v>
          </cell>
          <cell r="H6996" t="str">
            <v>Existing</v>
          </cell>
          <cell r="I6996" t="str">
            <v>Burn Out</v>
          </cell>
          <cell r="J6996">
            <v>1</v>
          </cell>
          <cell r="K6996">
            <v>1</v>
          </cell>
          <cell r="L6996">
            <v>0</v>
          </cell>
          <cell r="M6996">
            <v>43</v>
          </cell>
          <cell r="N6996">
            <v>0.79631967081544119</v>
          </cell>
          <cell r="O6996">
            <v>0</v>
          </cell>
          <cell r="P6996">
            <v>0</v>
          </cell>
        </row>
        <row r="6997">
          <cell r="A6997" t="str">
            <v>Whole Building</v>
          </cell>
          <cell r="B6997" t="str">
            <v>NC-B-DC-2-HV-WS-GH-HV-OTH078-10</v>
          </cell>
          <cell r="C6997" t="str">
            <v>NC-N-DC-2-HV-WS-GH-HV-OTH078-10</v>
          </cell>
          <cell r="D6997" t="str">
            <v>NC-N-DC-2-HV-WS-GH-HV-OTH078-10</v>
          </cell>
          <cell r="E6997" t="str">
            <v>Facility Commissioning</v>
          </cell>
          <cell r="F6997" t="str">
            <v>Data Center</v>
          </cell>
          <cell r="G6997" t="str">
            <v>Miscellaneous</v>
          </cell>
          <cell r="H6997" t="str">
            <v>Existing</v>
          </cell>
          <cell r="I6997" t="str">
            <v>Burn Out</v>
          </cell>
          <cell r="J6997">
            <v>1</v>
          </cell>
          <cell r="K6997">
            <v>1</v>
          </cell>
          <cell r="L6997">
            <v>0</v>
          </cell>
          <cell r="M6997">
            <v>44</v>
          </cell>
          <cell r="N6997">
            <v>0.79631967081544119</v>
          </cell>
          <cell r="O6997">
            <v>0</v>
          </cell>
          <cell r="P6997">
            <v>0</v>
          </cell>
        </row>
        <row r="6998">
          <cell r="A6998" t="str">
            <v>Whole Building</v>
          </cell>
          <cell r="B6998" t="str">
            <v>NC-B-ED-2-HV-PT-HP-SH-SVC080-10</v>
          </cell>
          <cell r="C6998" t="str">
            <v>NC-B-LG-2-HV-PT-HP-SH-SVC080-10</v>
          </cell>
          <cell r="D6998" t="str">
            <v>NC-B-LG-2-HV-PT-HP-SH-SVC080-10</v>
          </cell>
          <cell r="E6998" t="str">
            <v>Large Commercial Building Re-Commissioning</v>
          </cell>
          <cell r="F6998" t="str">
            <v>Education</v>
          </cell>
          <cell r="G6998" t="str">
            <v>Cooling</v>
          </cell>
          <cell r="H6998" t="str">
            <v>Existing</v>
          </cell>
          <cell r="I6998" t="str">
            <v>Burn Out</v>
          </cell>
          <cell r="J6998">
            <v>1</v>
          </cell>
          <cell r="K6998">
            <v>1</v>
          </cell>
          <cell r="L6998">
            <v>0.9</v>
          </cell>
          <cell r="M6998">
            <v>45</v>
          </cell>
          <cell r="N6998">
            <v>0.39815983540772065</v>
          </cell>
          <cell r="O6998">
            <v>0.9</v>
          </cell>
          <cell r="P6998">
            <v>0.54165614813305141</v>
          </cell>
        </row>
        <row r="6999">
          <cell r="A6999" t="str">
            <v>Whole Building</v>
          </cell>
          <cell r="B6999" t="str">
            <v>NC-B-ED-2-HV-RT-HP-HV-OTH078-10</v>
          </cell>
          <cell r="C6999" t="str">
            <v>NC-N-SO-2-HV-RT-HP-HV-OTH078-10</v>
          </cell>
          <cell r="D6999" t="str">
            <v>NC-N-SO-2-HV-RT-HP-HV-OTH078-10</v>
          </cell>
          <cell r="E6999" t="str">
            <v>Facility Commissioning</v>
          </cell>
          <cell r="F6999" t="str">
            <v>Education</v>
          </cell>
          <cell r="G6999" t="str">
            <v>Cooling</v>
          </cell>
          <cell r="H6999" t="str">
            <v>Existing</v>
          </cell>
          <cell r="I6999" t="str">
            <v>Burn Out</v>
          </cell>
          <cell r="J6999">
            <v>1</v>
          </cell>
          <cell r="K6999">
            <v>1</v>
          </cell>
          <cell r="L6999">
            <v>0</v>
          </cell>
          <cell r="M6999">
            <v>46</v>
          </cell>
          <cell r="N6999">
            <v>0.79631967081544119</v>
          </cell>
          <cell r="O6999">
            <v>0</v>
          </cell>
          <cell r="P6999">
            <v>0</v>
          </cell>
        </row>
        <row r="7000">
          <cell r="A7000" t="str">
            <v>Whole Building</v>
          </cell>
          <cell r="B7000" t="str">
            <v>NC-B-ED-2-HV-RT-HP-HV-OTH078-10</v>
          </cell>
          <cell r="C7000" t="str">
            <v>NC-N-SO-2-HV-RT-HP-HV-OTH078-10</v>
          </cell>
          <cell r="D7000" t="str">
            <v>NC-N-SO-2-HV-RT-HP-HV-OTH078-10</v>
          </cell>
          <cell r="E7000" t="str">
            <v>Facility Commissioning</v>
          </cell>
          <cell r="F7000" t="str">
            <v>Education</v>
          </cell>
          <cell r="G7000" t="str">
            <v>Cooling</v>
          </cell>
          <cell r="H7000" t="str">
            <v>Existing</v>
          </cell>
          <cell r="I7000" t="str">
            <v>Burn Out</v>
          </cell>
          <cell r="J7000">
            <v>1</v>
          </cell>
          <cell r="K7000">
            <v>1</v>
          </cell>
          <cell r="L7000">
            <v>0</v>
          </cell>
          <cell r="M7000">
            <v>47</v>
          </cell>
          <cell r="N7000">
            <v>0.79631967081544119</v>
          </cell>
          <cell r="O7000">
            <v>0</v>
          </cell>
          <cell r="P7000">
            <v>0</v>
          </cell>
        </row>
        <row r="7001">
          <cell r="A7001" t="str">
            <v>Whole Building</v>
          </cell>
          <cell r="B7001" t="str">
            <v>NC-B-ED-2-HV-RT-HP-HV-OTH078-10</v>
          </cell>
          <cell r="C7001" t="str">
            <v>NC-N-SO-2-HV-RT-HP-HV-OTH078-10</v>
          </cell>
          <cell r="D7001" t="str">
            <v>NC-N-SO-2-HV-RT-HP-HV-OTH078-10</v>
          </cell>
          <cell r="E7001" t="str">
            <v>Facility Commissioning</v>
          </cell>
          <cell r="F7001" t="str">
            <v>Education</v>
          </cell>
          <cell r="G7001" t="str">
            <v>Cooling</v>
          </cell>
          <cell r="H7001" t="str">
            <v>Existing</v>
          </cell>
          <cell r="I7001" t="str">
            <v>Burn Out</v>
          </cell>
          <cell r="J7001">
            <v>1</v>
          </cell>
          <cell r="K7001">
            <v>1</v>
          </cell>
          <cell r="L7001">
            <v>0</v>
          </cell>
          <cell r="M7001">
            <v>48</v>
          </cell>
          <cell r="N7001">
            <v>0.79631967081544119</v>
          </cell>
          <cell r="O7001">
            <v>0</v>
          </cell>
          <cell r="P7001">
            <v>0</v>
          </cell>
        </row>
        <row r="7002">
          <cell r="A7002" t="str">
            <v>Whole Building</v>
          </cell>
          <cell r="B7002" t="str">
            <v>NC-B-ED-2-HV-RT-HP-HV-OTH078-10</v>
          </cell>
          <cell r="C7002" t="str">
            <v>NC-N-SO-2-HV-RT-HP-HV-OTH078-10</v>
          </cell>
          <cell r="D7002" t="str">
            <v>NC-N-SO-2-HV-RT-HP-HV-OTH078-10</v>
          </cell>
          <cell r="E7002" t="str">
            <v>Facility Commissioning</v>
          </cell>
          <cell r="F7002" t="str">
            <v>Education</v>
          </cell>
          <cell r="G7002" t="str">
            <v>Cooling</v>
          </cell>
          <cell r="H7002" t="str">
            <v>Existing</v>
          </cell>
          <cell r="I7002" t="str">
            <v>Burn Out</v>
          </cell>
          <cell r="J7002">
            <v>1</v>
          </cell>
          <cell r="K7002">
            <v>1</v>
          </cell>
          <cell r="L7002">
            <v>0</v>
          </cell>
          <cell r="M7002">
            <v>49</v>
          </cell>
          <cell r="N7002">
            <v>0.79631967081544119</v>
          </cell>
          <cell r="O7002">
            <v>0</v>
          </cell>
          <cell r="P7002">
            <v>0</v>
          </cell>
        </row>
        <row r="7003">
          <cell r="A7003" t="str">
            <v>Whole Building</v>
          </cell>
          <cell r="B7003" t="str">
            <v>NC-B-ED-2-HV-RT-HP-HV-OTH078-10</v>
          </cell>
          <cell r="C7003" t="str">
            <v>NC-N-SO-2-HV-RT-HP-HV-OTH078-10</v>
          </cell>
          <cell r="D7003" t="str">
            <v>NC-N-SO-2-HV-RT-HP-HV-OTH078-10</v>
          </cell>
          <cell r="E7003" t="str">
            <v>Facility Commissioning</v>
          </cell>
          <cell r="F7003" t="str">
            <v>Education</v>
          </cell>
          <cell r="G7003" t="str">
            <v>Cooling</v>
          </cell>
          <cell r="H7003" t="str">
            <v>Existing</v>
          </cell>
          <cell r="I7003" t="str">
            <v>Burn Out</v>
          </cell>
          <cell r="J7003">
            <v>1</v>
          </cell>
          <cell r="K7003">
            <v>1</v>
          </cell>
          <cell r="L7003">
            <v>0</v>
          </cell>
          <cell r="M7003">
            <v>50</v>
          </cell>
          <cell r="N7003">
            <v>0.79631967081544119</v>
          </cell>
          <cell r="O7003">
            <v>0</v>
          </cell>
          <cell r="P7003">
            <v>0</v>
          </cell>
        </row>
        <row r="7004">
          <cell r="A7004" t="str">
            <v>Whole Building</v>
          </cell>
          <cell r="B7004" t="str">
            <v>NC-B-ED-2-MC-RT-GH-OT-CON180-20</v>
          </cell>
          <cell r="C7004" t="str">
            <v>NC-B-ED-2-MC-RT-GH-OT-CON180-20</v>
          </cell>
          <cell r="D7004" t="str">
            <v>NC-B-ED-2-MC-RT-GH-OT-CON180-20</v>
          </cell>
          <cell r="E7004" t="str">
            <v>EnergySmart Schools</v>
          </cell>
          <cell r="F7004" t="str">
            <v>Education</v>
          </cell>
          <cell r="G7004" t="str">
            <v>Cooling</v>
          </cell>
          <cell r="H7004" t="str">
            <v>Existing</v>
          </cell>
          <cell r="I7004" t="str">
            <v>Burn Out</v>
          </cell>
          <cell r="J7004">
            <v>1</v>
          </cell>
          <cell r="K7004">
            <v>1</v>
          </cell>
          <cell r="L7004">
            <v>0.54</v>
          </cell>
          <cell r="M7004">
            <v>51</v>
          </cell>
          <cell r="N7004">
            <v>0.89585962966737132</v>
          </cell>
          <cell r="O7004">
            <v>0.54</v>
          </cell>
          <cell r="P7004">
            <v>5.6235799979619493E-2</v>
          </cell>
        </row>
        <row r="7005">
          <cell r="A7005" t="str">
            <v>Whole Building</v>
          </cell>
          <cell r="B7005" t="str">
            <v>NC-B-ED-4-HV-WS-GH-HV-EMS068-20</v>
          </cell>
          <cell r="C7005" t="str">
            <v>NC-B-RT-4-HV-WS-GH-HV-EMS068-20</v>
          </cell>
          <cell r="D7005" t="str">
            <v>NC-B-RT-4-HV-WS-GH-HV-EMS068-20</v>
          </cell>
          <cell r="E7005" t="str">
            <v>Energy Management System</v>
          </cell>
          <cell r="F7005" t="str">
            <v>Education</v>
          </cell>
          <cell r="G7005" t="str">
            <v>Miscellaneous</v>
          </cell>
          <cell r="H7005" t="str">
            <v>Existing</v>
          </cell>
          <cell r="I7005" t="str">
            <v>Burn Out</v>
          </cell>
          <cell r="J7005">
            <v>1</v>
          </cell>
          <cell r="K7005">
            <v>1</v>
          </cell>
          <cell r="L7005">
            <v>0.3</v>
          </cell>
          <cell r="M7005">
            <v>52</v>
          </cell>
          <cell r="N7005">
            <v>0.59723975311158084</v>
          </cell>
          <cell r="O7005">
            <v>0.3</v>
          </cell>
          <cell r="P7005">
            <v>0.12082807406652574</v>
          </cell>
        </row>
        <row r="7006">
          <cell r="A7006" t="str">
            <v>Whole Building</v>
          </cell>
          <cell r="B7006" t="str">
            <v>NC-B-ED-4-HV-WS-GH-HV-EMS068-20</v>
          </cell>
          <cell r="C7006" t="str">
            <v>NC-B-RT-4-HV-WS-GH-HV-EMS068-20</v>
          </cell>
          <cell r="D7006" t="str">
            <v>NC-B-RT-4-HV-WS-GH-HV-EMS068-20</v>
          </cell>
          <cell r="E7006" t="str">
            <v>Energy Management System</v>
          </cell>
          <cell r="F7006" t="str">
            <v>Education</v>
          </cell>
          <cell r="G7006" t="str">
            <v>Miscellaneous</v>
          </cell>
          <cell r="H7006" t="str">
            <v>Existing</v>
          </cell>
          <cell r="I7006" t="str">
            <v>Burn Out</v>
          </cell>
          <cell r="J7006">
            <v>1</v>
          </cell>
          <cell r="K7006">
            <v>1</v>
          </cell>
          <cell r="L7006">
            <v>0.3</v>
          </cell>
          <cell r="M7006">
            <v>53</v>
          </cell>
          <cell r="N7006">
            <v>0.59723975311158084</v>
          </cell>
          <cell r="O7006">
            <v>0.3</v>
          </cell>
          <cell r="P7006">
            <v>0.12082807406652574</v>
          </cell>
        </row>
        <row r="7007">
          <cell r="A7007" t="str">
            <v>Whole Building</v>
          </cell>
          <cell r="B7007" t="str">
            <v>NC-B-ED-4-HV-WS-GH-HV-EMS068-20</v>
          </cell>
          <cell r="C7007" t="str">
            <v>NC-B-RT-4-HV-WS-GH-HV-EMS068-20</v>
          </cell>
          <cell r="D7007" t="str">
            <v>NC-B-RT-4-HV-WS-GH-HV-EMS068-20</v>
          </cell>
          <cell r="E7007" t="str">
            <v>Energy Management System</v>
          </cell>
          <cell r="F7007" t="str">
            <v>Education</v>
          </cell>
          <cell r="G7007" t="str">
            <v>Miscellaneous</v>
          </cell>
          <cell r="H7007" t="str">
            <v>Existing</v>
          </cell>
          <cell r="I7007" t="str">
            <v>Burn Out</v>
          </cell>
          <cell r="J7007">
            <v>1</v>
          </cell>
          <cell r="K7007">
            <v>1</v>
          </cell>
          <cell r="L7007">
            <v>0.3</v>
          </cell>
          <cell r="M7007">
            <v>54</v>
          </cell>
          <cell r="N7007">
            <v>0.59723975311158084</v>
          </cell>
          <cell r="O7007">
            <v>0.3</v>
          </cell>
          <cell r="P7007">
            <v>0.12082807406652574</v>
          </cell>
        </row>
        <row r="7008">
          <cell r="A7008" t="str">
            <v>Whole Building</v>
          </cell>
          <cell r="B7008" t="str">
            <v>NC-B-ED-4-HV-WS-GH-HV-EMS068-20</v>
          </cell>
          <cell r="C7008" t="str">
            <v>NC-B-RT-4-HV-WS-GH-HV-EMS068-20</v>
          </cell>
          <cell r="D7008" t="str">
            <v>NC-B-RT-4-HV-WS-GH-HV-EMS068-20</v>
          </cell>
          <cell r="E7008" t="str">
            <v>Energy Management System</v>
          </cell>
          <cell r="F7008" t="str">
            <v>Education</v>
          </cell>
          <cell r="G7008" t="str">
            <v>Miscellaneous</v>
          </cell>
          <cell r="H7008" t="str">
            <v>Existing</v>
          </cell>
          <cell r="I7008" t="str">
            <v>Burn Out</v>
          </cell>
          <cell r="J7008">
            <v>1</v>
          </cell>
          <cell r="K7008">
            <v>1</v>
          </cell>
          <cell r="L7008">
            <v>0.3</v>
          </cell>
          <cell r="M7008">
            <v>55</v>
          </cell>
          <cell r="N7008">
            <v>0.59723975311158084</v>
          </cell>
          <cell r="O7008">
            <v>0.3</v>
          </cell>
          <cell r="P7008">
            <v>0.12082807406652574</v>
          </cell>
        </row>
        <row r="7009">
          <cell r="A7009" t="str">
            <v>Whole Building</v>
          </cell>
          <cell r="B7009" t="str">
            <v>NC-B-GR-4-HV-RT-GH-HV-EMS068-20</v>
          </cell>
          <cell r="C7009" t="str">
            <v>NC-B-RT-4-HV-RT-GH-HV-EMS068-20</v>
          </cell>
          <cell r="D7009" t="str">
            <v>NC-B-RT-4-HV-RT-GH-HV-EMS068-20</v>
          </cell>
          <cell r="E7009" t="str">
            <v>Energy Management System</v>
          </cell>
          <cell r="F7009" t="str">
            <v>Grocery</v>
          </cell>
          <cell r="G7009" t="str">
            <v>Miscellaneous</v>
          </cell>
          <cell r="H7009" t="str">
            <v>Existing</v>
          </cell>
          <cell r="I7009" t="str">
            <v>Burn Out</v>
          </cell>
          <cell r="J7009">
            <v>1</v>
          </cell>
          <cell r="K7009">
            <v>1</v>
          </cell>
          <cell r="L7009">
            <v>7.4999999999999997E-2</v>
          </cell>
          <cell r="M7009">
            <v>56</v>
          </cell>
          <cell r="N7009">
            <v>0.59723975311158084</v>
          </cell>
          <cell r="O7009">
            <v>7.4999999999999997E-2</v>
          </cell>
          <cell r="P7009">
            <v>3.0207018516631434E-2</v>
          </cell>
        </row>
        <row r="7010">
          <cell r="A7010" t="str">
            <v>Whole Building</v>
          </cell>
          <cell r="B7010" t="str">
            <v>NC-B-GR-4-HV-RT-GH-HV-EMS068-20</v>
          </cell>
          <cell r="C7010" t="str">
            <v>NC-B-RT-4-HV-RT-GH-HV-EMS068-20</v>
          </cell>
          <cell r="D7010" t="str">
            <v>NC-B-RT-4-HV-RT-GH-HV-EMS068-20</v>
          </cell>
          <cell r="E7010" t="str">
            <v>Energy Management System</v>
          </cell>
          <cell r="F7010" t="str">
            <v>Grocery</v>
          </cell>
          <cell r="G7010" t="str">
            <v>Miscellaneous</v>
          </cell>
          <cell r="H7010" t="str">
            <v>Existing</v>
          </cell>
          <cell r="I7010" t="str">
            <v>Burn Out</v>
          </cell>
          <cell r="J7010">
            <v>1</v>
          </cell>
          <cell r="K7010">
            <v>1</v>
          </cell>
          <cell r="L7010">
            <v>7.4999999999999997E-2</v>
          </cell>
          <cell r="M7010">
            <v>57</v>
          </cell>
          <cell r="N7010">
            <v>0.59723975311158084</v>
          </cell>
          <cell r="O7010">
            <v>7.4999999999999997E-2</v>
          </cell>
          <cell r="P7010">
            <v>3.0207018516631434E-2</v>
          </cell>
        </row>
        <row r="7011">
          <cell r="A7011" t="str">
            <v>Whole Building</v>
          </cell>
          <cell r="B7011" t="str">
            <v>NC-B-GR-4-HV-RT-GH-HV-EMS068-20</v>
          </cell>
          <cell r="C7011" t="str">
            <v>NC-B-RT-4-HV-RT-GH-HV-EMS068-20</v>
          </cell>
          <cell r="D7011" t="str">
            <v>NC-B-RT-4-HV-RT-GH-HV-EMS068-20</v>
          </cell>
          <cell r="E7011" t="str">
            <v>Energy Management System</v>
          </cell>
          <cell r="F7011" t="str">
            <v>Grocery</v>
          </cell>
          <cell r="G7011" t="str">
            <v>Miscellaneous</v>
          </cell>
          <cell r="H7011" t="str">
            <v>Existing</v>
          </cell>
          <cell r="I7011" t="str">
            <v>Burn Out</v>
          </cell>
          <cell r="J7011">
            <v>1</v>
          </cell>
          <cell r="K7011">
            <v>1</v>
          </cell>
          <cell r="L7011">
            <v>7.4999999999999997E-2</v>
          </cell>
          <cell r="M7011">
            <v>58</v>
          </cell>
          <cell r="N7011">
            <v>0.59723975311158084</v>
          </cell>
          <cell r="O7011">
            <v>7.4999999999999997E-2</v>
          </cell>
          <cell r="P7011">
            <v>3.0207018516631434E-2</v>
          </cell>
        </row>
        <row r="7012">
          <cell r="A7012" t="str">
            <v>Whole Building</v>
          </cell>
          <cell r="B7012" t="str">
            <v>NC-B-GR-4-HV-RT-HP-HV-EMS068-20</v>
          </cell>
          <cell r="C7012" t="str">
            <v>NC-B-RT-4-HV-RT-HP-HV-EMS068-20</v>
          </cell>
          <cell r="D7012" t="str">
            <v>NC-B-RT-4-HV-RT-HP-HV-EMS068-20</v>
          </cell>
          <cell r="E7012" t="str">
            <v>Energy Management System</v>
          </cell>
          <cell r="F7012" t="str">
            <v>Grocery</v>
          </cell>
          <cell r="G7012" t="str">
            <v>Cooling</v>
          </cell>
          <cell r="H7012" t="str">
            <v>Existing</v>
          </cell>
          <cell r="I7012" t="str">
            <v>Burn Out</v>
          </cell>
          <cell r="J7012">
            <v>1</v>
          </cell>
          <cell r="K7012">
            <v>1</v>
          </cell>
          <cell r="L7012">
            <v>0.22499999999999998</v>
          </cell>
          <cell r="M7012">
            <v>59</v>
          </cell>
          <cell r="N7012">
            <v>0.59723975311158084</v>
          </cell>
          <cell r="O7012">
            <v>0.22499999999999998</v>
          </cell>
          <cell r="P7012">
            <v>9.0621055549894303E-2</v>
          </cell>
        </row>
        <row r="7013">
          <cell r="A7013" t="str">
            <v>Whole Building</v>
          </cell>
          <cell r="B7013" t="str">
            <v>NC-B-GR-4-HV-RT-HP-HV-EMS068-20</v>
          </cell>
          <cell r="C7013" t="str">
            <v>NC-B-RT-4-HV-RT-HP-HV-EMS068-20</v>
          </cell>
          <cell r="D7013" t="str">
            <v>NC-B-RT-4-HV-RT-HP-HV-EMS068-20</v>
          </cell>
          <cell r="E7013" t="str">
            <v>Energy Management System</v>
          </cell>
          <cell r="F7013" t="str">
            <v>Grocery</v>
          </cell>
          <cell r="G7013" t="str">
            <v>Cooling</v>
          </cell>
          <cell r="H7013" t="str">
            <v>Existing</v>
          </cell>
          <cell r="I7013" t="str">
            <v>Burn Out</v>
          </cell>
          <cell r="J7013">
            <v>1</v>
          </cell>
          <cell r="K7013">
            <v>1</v>
          </cell>
          <cell r="L7013">
            <v>0.22499999999999998</v>
          </cell>
          <cell r="M7013">
            <v>60</v>
          </cell>
          <cell r="N7013">
            <v>0.59723975311158084</v>
          </cell>
          <cell r="O7013">
            <v>0.22499999999999998</v>
          </cell>
          <cell r="P7013">
            <v>9.0621055549894303E-2</v>
          </cell>
        </row>
        <row r="7014">
          <cell r="A7014" t="str">
            <v>Whole Building</v>
          </cell>
          <cell r="B7014" t="str">
            <v>NC-B-GR-4-HV-RT-HP-HV-EMS068-20</v>
          </cell>
          <cell r="C7014" t="str">
            <v>NC-B-RT-4-HV-RT-HP-HV-EMS068-20</v>
          </cell>
          <cell r="D7014" t="str">
            <v>NC-B-RT-4-HV-RT-HP-HV-EMS068-20</v>
          </cell>
          <cell r="E7014" t="str">
            <v>Energy Management System</v>
          </cell>
          <cell r="F7014" t="str">
            <v>Grocery</v>
          </cell>
          <cell r="G7014" t="str">
            <v>Cooling</v>
          </cell>
          <cell r="H7014" t="str">
            <v>Existing</v>
          </cell>
          <cell r="I7014" t="str">
            <v>Burn Out</v>
          </cell>
          <cell r="J7014">
            <v>1</v>
          </cell>
          <cell r="K7014">
            <v>1</v>
          </cell>
          <cell r="L7014">
            <v>0.22499999999999998</v>
          </cell>
          <cell r="M7014">
            <v>61</v>
          </cell>
          <cell r="N7014">
            <v>0.59723975311158084</v>
          </cell>
          <cell r="O7014">
            <v>0.22499999999999998</v>
          </cell>
          <cell r="P7014">
            <v>9.0621055549894303E-2</v>
          </cell>
        </row>
        <row r="7015">
          <cell r="A7015" t="str">
            <v>Whole Building</v>
          </cell>
          <cell r="B7015" t="str">
            <v>NC-B-GR-4-HV-RT-HP-SH-SVC080-10</v>
          </cell>
          <cell r="C7015" t="str">
            <v>NC-B-RT-4-HV-RT-HP-SH-SVC080-10</v>
          </cell>
          <cell r="D7015" t="str">
            <v>NC-B-RT-4-HV-RT-HP-SH-SVC080-10</v>
          </cell>
          <cell r="E7015" t="str">
            <v>Large Commercial Building Re-Commissioning</v>
          </cell>
          <cell r="F7015" t="str">
            <v>Grocery</v>
          </cell>
          <cell r="G7015" t="str">
            <v>Water Heat</v>
          </cell>
          <cell r="H7015" t="str">
            <v>Existing</v>
          </cell>
          <cell r="I7015" t="str">
            <v>Burn Out</v>
          </cell>
          <cell r="J7015">
            <v>1</v>
          </cell>
          <cell r="K7015">
            <v>1</v>
          </cell>
          <cell r="L7015">
            <v>0.9</v>
          </cell>
          <cell r="M7015">
            <v>62</v>
          </cell>
          <cell r="N7015">
            <v>0.39815983540772065</v>
          </cell>
          <cell r="O7015">
            <v>0.9</v>
          </cell>
          <cell r="P7015">
            <v>0.54165614813305141</v>
          </cell>
        </row>
        <row r="7016">
          <cell r="A7016" t="str">
            <v>Whole Building</v>
          </cell>
          <cell r="B7016" t="str">
            <v>NC-B-GR-4-HV-RT-HP-SH-SVC080-10</v>
          </cell>
          <cell r="C7016" t="str">
            <v>NC-B-RT-4-HV-RT-HP-SH-SVC080-10</v>
          </cell>
          <cell r="D7016" t="str">
            <v>NC-B-RT-4-HV-RT-HP-SH-SVC080-10</v>
          </cell>
          <cell r="E7016" t="str">
            <v>Large Commercial Building Re-Commissioning</v>
          </cell>
          <cell r="F7016" t="str">
            <v>Grocery</v>
          </cell>
          <cell r="G7016" t="str">
            <v>Water Heat</v>
          </cell>
          <cell r="H7016" t="str">
            <v>Existing</v>
          </cell>
          <cell r="I7016" t="str">
            <v>Burn Out</v>
          </cell>
          <cell r="J7016">
            <v>1</v>
          </cell>
          <cell r="K7016">
            <v>1</v>
          </cell>
          <cell r="L7016">
            <v>0.9</v>
          </cell>
          <cell r="M7016">
            <v>63</v>
          </cell>
          <cell r="N7016">
            <v>0.39815983540772065</v>
          </cell>
          <cell r="O7016">
            <v>0.9</v>
          </cell>
          <cell r="P7016">
            <v>0.54165614813305141</v>
          </cell>
        </row>
        <row r="7017">
          <cell r="A7017" t="str">
            <v>Whole Building</v>
          </cell>
          <cell r="B7017" t="str">
            <v>NC-B-GR-4-HV-RT-HP-SH-SVC080-10</v>
          </cell>
          <cell r="C7017" t="str">
            <v>NC-B-RT-4-HV-RT-HP-SH-SVC080-10</v>
          </cell>
          <cell r="D7017" t="str">
            <v>NC-B-RT-4-HV-RT-HP-SH-SVC080-10</v>
          </cell>
          <cell r="E7017" t="str">
            <v>Large Commercial Building Re-Commissioning</v>
          </cell>
          <cell r="F7017" t="str">
            <v>Grocery</v>
          </cell>
          <cell r="G7017" t="str">
            <v>Water Heat</v>
          </cell>
          <cell r="H7017" t="str">
            <v>Existing</v>
          </cell>
          <cell r="I7017" t="str">
            <v>Burn Out</v>
          </cell>
          <cell r="J7017">
            <v>1</v>
          </cell>
          <cell r="K7017">
            <v>1</v>
          </cell>
          <cell r="L7017">
            <v>0.9</v>
          </cell>
          <cell r="M7017">
            <v>64</v>
          </cell>
          <cell r="N7017">
            <v>0.39815983540772065</v>
          </cell>
          <cell r="O7017">
            <v>0.9</v>
          </cell>
          <cell r="P7017">
            <v>0.54165614813305141</v>
          </cell>
        </row>
        <row r="7018">
          <cell r="A7018" t="str">
            <v>Whole Building</v>
          </cell>
          <cell r="B7018" t="str">
            <v>NC-B-GV-2-HV-CH-EF-HV-EMS068-20</v>
          </cell>
          <cell r="C7018" t="str">
            <v>NC-B-OF-2-HV-CH-EF-HV-EMS068-20</v>
          </cell>
          <cell r="D7018" t="str">
            <v>NC-B-OF-2-HV-CH-EF-HV-EMS068-20</v>
          </cell>
          <cell r="E7018" t="str">
            <v>Energy Management System</v>
          </cell>
          <cell r="F7018" t="str">
            <v>Public</v>
          </cell>
          <cell r="G7018" t="str">
            <v>Cooling</v>
          </cell>
          <cell r="H7018" t="str">
            <v>Existing</v>
          </cell>
          <cell r="I7018" t="str">
            <v>Burn Out</v>
          </cell>
          <cell r="J7018">
            <v>1</v>
          </cell>
          <cell r="K7018">
            <v>1</v>
          </cell>
          <cell r="L7018">
            <v>0.11249999999999999</v>
          </cell>
          <cell r="M7018">
            <v>65</v>
          </cell>
          <cell r="N7018">
            <v>0.59723975311158084</v>
          </cell>
          <cell r="O7018">
            <v>0.11249999999999999</v>
          </cell>
          <cell r="P7018">
            <v>4.5310527774947151E-2</v>
          </cell>
        </row>
        <row r="7019">
          <cell r="A7019" t="str">
            <v>Whole Building</v>
          </cell>
          <cell r="B7019" t="str">
            <v>NC-B-GV-2-HV-CH-EF-HV-EMS068-20</v>
          </cell>
          <cell r="C7019" t="str">
            <v>NC-B-OF-2-HV-CH-EF-HV-EMS068-20</v>
          </cell>
          <cell r="D7019" t="str">
            <v>NC-B-OF-2-HV-CH-EF-HV-EMS068-20</v>
          </cell>
          <cell r="E7019" t="str">
            <v>Energy Management System</v>
          </cell>
          <cell r="F7019" t="str">
            <v>Public</v>
          </cell>
          <cell r="G7019" t="str">
            <v>Cooling</v>
          </cell>
          <cell r="H7019" t="str">
            <v>Existing</v>
          </cell>
          <cell r="I7019" t="str">
            <v>Burn Out</v>
          </cell>
          <cell r="J7019">
            <v>1</v>
          </cell>
          <cell r="K7019">
            <v>1</v>
          </cell>
          <cell r="L7019">
            <v>0.11249999999999999</v>
          </cell>
          <cell r="M7019">
            <v>66</v>
          </cell>
          <cell r="N7019">
            <v>0.59723975311158084</v>
          </cell>
          <cell r="O7019">
            <v>0.11249999999999999</v>
          </cell>
          <cell r="P7019">
            <v>4.5310527774947151E-2</v>
          </cell>
        </row>
        <row r="7020">
          <cell r="A7020" t="str">
            <v>Whole Building</v>
          </cell>
          <cell r="B7020" t="str">
            <v>NC-B-GV-2-HV-CH-EF-HV-EMS068-20</v>
          </cell>
          <cell r="C7020" t="str">
            <v>NC-B-OF-2-HV-CH-EF-HV-EMS068-20</v>
          </cell>
          <cell r="D7020" t="str">
            <v>NC-B-OF-2-HV-CH-EF-HV-EMS068-20</v>
          </cell>
          <cell r="E7020" t="str">
            <v>Energy Management System</v>
          </cell>
          <cell r="F7020" t="str">
            <v>Public</v>
          </cell>
          <cell r="G7020" t="str">
            <v>Cooling</v>
          </cell>
          <cell r="H7020" t="str">
            <v>Existing</v>
          </cell>
          <cell r="I7020" t="str">
            <v>Burn Out</v>
          </cell>
          <cell r="J7020">
            <v>1</v>
          </cell>
          <cell r="K7020">
            <v>1</v>
          </cell>
          <cell r="L7020">
            <v>0.11249999999999999</v>
          </cell>
          <cell r="M7020">
            <v>67</v>
          </cell>
          <cell r="N7020">
            <v>0.59723975311158084</v>
          </cell>
          <cell r="O7020">
            <v>0.11249999999999999</v>
          </cell>
          <cell r="P7020">
            <v>4.5310527774947151E-2</v>
          </cell>
        </row>
        <row r="7021">
          <cell r="A7021" t="str">
            <v>Whole Building</v>
          </cell>
          <cell r="B7021" t="str">
            <v>NC-B-GV-2-HV-CH-EF-HV-EMS068-20</v>
          </cell>
          <cell r="C7021" t="str">
            <v>NC-B-OF-2-HV-CH-EF-HV-EMS068-20</v>
          </cell>
          <cell r="D7021" t="str">
            <v>NC-B-OF-2-HV-CH-EF-HV-EMS068-20</v>
          </cell>
          <cell r="E7021" t="str">
            <v>Energy Management System</v>
          </cell>
          <cell r="F7021" t="str">
            <v>Public</v>
          </cell>
          <cell r="G7021" t="str">
            <v>Cooling</v>
          </cell>
          <cell r="H7021" t="str">
            <v>Existing</v>
          </cell>
          <cell r="I7021" t="str">
            <v>Burn Out</v>
          </cell>
          <cell r="J7021">
            <v>1</v>
          </cell>
          <cell r="K7021">
            <v>1</v>
          </cell>
          <cell r="L7021">
            <v>0.11249999999999999</v>
          </cell>
          <cell r="M7021">
            <v>68</v>
          </cell>
          <cell r="N7021">
            <v>0.59723975311158084</v>
          </cell>
          <cell r="O7021">
            <v>0.11249999999999999</v>
          </cell>
          <cell r="P7021">
            <v>4.5310527774947151E-2</v>
          </cell>
        </row>
        <row r="7022">
          <cell r="A7022" t="str">
            <v>Whole Building</v>
          </cell>
          <cell r="B7022" t="str">
            <v>NC-B-GV-2-HV-CH-EF-HV-OTH078-10</v>
          </cell>
          <cell r="C7022" t="str">
            <v>NC-N-OF-2-HV-CH-EF-HV-OTH078-10</v>
          </cell>
          <cell r="D7022" t="str">
            <v>NC-N-OF-2-HV-CH-EF-HV-OTH078-10</v>
          </cell>
          <cell r="E7022" t="str">
            <v>Facility Commissioning</v>
          </cell>
          <cell r="F7022" t="str">
            <v>Public</v>
          </cell>
          <cell r="G7022" t="str">
            <v>Cooling</v>
          </cell>
          <cell r="H7022" t="str">
            <v>Existing</v>
          </cell>
          <cell r="I7022" t="str">
            <v>Burn Out</v>
          </cell>
          <cell r="J7022">
            <v>1</v>
          </cell>
          <cell r="K7022">
            <v>1</v>
          </cell>
          <cell r="L7022">
            <v>0</v>
          </cell>
          <cell r="M7022">
            <v>69</v>
          </cell>
          <cell r="N7022">
            <v>0.79631967081544119</v>
          </cell>
          <cell r="O7022">
            <v>0</v>
          </cell>
          <cell r="P7022">
            <v>0</v>
          </cell>
        </row>
        <row r="7023">
          <cell r="A7023" t="str">
            <v>Whole Building</v>
          </cell>
          <cell r="B7023" t="str">
            <v>NC-B-GV-2-HV-CH-EF-HV-OTH078-10</v>
          </cell>
          <cell r="C7023" t="str">
            <v>NC-N-OF-2-HV-CH-EF-HV-OTH078-10</v>
          </cell>
          <cell r="D7023" t="str">
            <v>NC-N-OF-2-HV-CH-EF-HV-OTH078-10</v>
          </cell>
          <cell r="E7023" t="str">
            <v>Facility Commissioning</v>
          </cell>
          <cell r="F7023" t="str">
            <v>Public</v>
          </cell>
          <cell r="G7023" t="str">
            <v>Cooling</v>
          </cell>
          <cell r="H7023" t="str">
            <v>Existing</v>
          </cell>
          <cell r="I7023" t="str">
            <v>Burn Out</v>
          </cell>
          <cell r="J7023">
            <v>1</v>
          </cell>
          <cell r="K7023">
            <v>1</v>
          </cell>
          <cell r="L7023">
            <v>0</v>
          </cell>
          <cell r="M7023">
            <v>70</v>
          </cell>
          <cell r="N7023">
            <v>0.79631967081544119</v>
          </cell>
          <cell r="O7023">
            <v>0</v>
          </cell>
          <cell r="P7023">
            <v>0</v>
          </cell>
        </row>
        <row r="7024">
          <cell r="A7024" t="str">
            <v>Whole Building</v>
          </cell>
          <cell r="B7024" t="str">
            <v>NC-B-GV-2-HV-CH-EF-HV-OTH078-10</v>
          </cell>
          <cell r="C7024" t="str">
            <v>NC-N-OF-2-HV-CH-EF-HV-OTH078-10</v>
          </cell>
          <cell r="D7024" t="str">
            <v>NC-N-OF-2-HV-CH-EF-HV-OTH078-10</v>
          </cell>
          <cell r="E7024" t="str">
            <v>Facility Commissioning</v>
          </cell>
          <cell r="F7024" t="str">
            <v>Public</v>
          </cell>
          <cell r="G7024" t="str">
            <v>Cooling</v>
          </cell>
          <cell r="H7024" t="str">
            <v>Existing</v>
          </cell>
          <cell r="I7024" t="str">
            <v>Burn Out</v>
          </cell>
          <cell r="J7024">
            <v>1</v>
          </cell>
          <cell r="K7024">
            <v>1</v>
          </cell>
          <cell r="L7024">
            <v>0</v>
          </cell>
          <cell r="M7024">
            <v>71</v>
          </cell>
          <cell r="N7024">
            <v>0.79631967081544119</v>
          </cell>
          <cell r="O7024">
            <v>0</v>
          </cell>
          <cell r="P7024">
            <v>0</v>
          </cell>
        </row>
        <row r="7025">
          <cell r="A7025" t="str">
            <v>Whole Building</v>
          </cell>
          <cell r="B7025" t="str">
            <v>NC-B-GV-2-HV-CH-EF-HV-OTH078-10</v>
          </cell>
          <cell r="C7025" t="str">
            <v>NC-N-OF-2-HV-CH-EF-HV-OTH078-10</v>
          </cell>
          <cell r="D7025" t="str">
            <v>NC-N-OF-2-HV-CH-EF-HV-OTH078-10</v>
          </cell>
          <cell r="E7025" t="str">
            <v>Facility Commissioning</v>
          </cell>
          <cell r="F7025" t="str">
            <v>Public</v>
          </cell>
          <cell r="G7025" t="str">
            <v>Cooling</v>
          </cell>
          <cell r="H7025" t="str">
            <v>Existing</v>
          </cell>
          <cell r="I7025" t="str">
            <v>Burn Out</v>
          </cell>
          <cell r="J7025">
            <v>1</v>
          </cell>
          <cell r="K7025">
            <v>1</v>
          </cell>
          <cell r="L7025">
            <v>0</v>
          </cell>
          <cell r="M7025">
            <v>72</v>
          </cell>
          <cell r="N7025">
            <v>0.79631967081544119</v>
          </cell>
          <cell r="O7025">
            <v>0</v>
          </cell>
          <cell r="P7025">
            <v>0</v>
          </cell>
        </row>
        <row r="7026">
          <cell r="A7026" t="str">
            <v>Whole Building</v>
          </cell>
          <cell r="B7026" t="str">
            <v>NC-B-GV-2-HV-CH-EF-SH-SVC080-10</v>
          </cell>
          <cell r="C7026" t="str">
            <v>NC-B-OF-2-HV-CH-EF-SH-SVC080-10</v>
          </cell>
          <cell r="D7026" t="str">
            <v>NC-B-OF-2-HV-CH-EF-SH-SVC080-10</v>
          </cell>
          <cell r="E7026" t="str">
            <v>Large Commercial Building Re-Commissioning</v>
          </cell>
          <cell r="F7026" t="str">
            <v>Public</v>
          </cell>
          <cell r="G7026" t="str">
            <v>Water Heat</v>
          </cell>
          <cell r="H7026" t="str">
            <v>Existing</v>
          </cell>
          <cell r="I7026" t="str">
            <v>Burn Out</v>
          </cell>
          <cell r="J7026">
            <v>1</v>
          </cell>
          <cell r="K7026">
            <v>1</v>
          </cell>
          <cell r="L7026">
            <v>0.45</v>
          </cell>
          <cell r="M7026">
            <v>73</v>
          </cell>
          <cell r="N7026">
            <v>0.39815983540772065</v>
          </cell>
          <cell r="O7026">
            <v>0.45</v>
          </cell>
          <cell r="P7026">
            <v>0.2708280740665257</v>
          </cell>
        </row>
        <row r="7027">
          <cell r="A7027" t="str">
            <v>Whole Building</v>
          </cell>
          <cell r="B7027" t="str">
            <v>NC-B-GV-2-HV-CH-EF-SH-SVC080-10</v>
          </cell>
          <cell r="C7027" t="str">
            <v>NC-B-OF-2-HV-CH-EF-SH-SVC080-10</v>
          </cell>
          <cell r="D7027" t="str">
            <v>NC-B-OF-2-HV-CH-EF-SH-SVC080-10</v>
          </cell>
          <cell r="E7027" t="str">
            <v>Large Commercial Building Re-Commissioning</v>
          </cell>
          <cell r="F7027" t="str">
            <v>Public</v>
          </cell>
          <cell r="G7027" t="str">
            <v>Water Heat</v>
          </cell>
          <cell r="H7027" t="str">
            <v>Existing</v>
          </cell>
          <cell r="I7027" t="str">
            <v>Burn Out</v>
          </cell>
          <cell r="J7027">
            <v>1</v>
          </cell>
          <cell r="K7027">
            <v>1</v>
          </cell>
          <cell r="L7027">
            <v>0.45</v>
          </cell>
          <cell r="M7027">
            <v>74</v>
          </cell>
          <cell r="N7027">
            <v>0.39815983540772065</v>
          </cell>
          <cell r="O7027">
            <v>0.45</v>
          </cell>
          <cell r="P7027">
            <v>0.2708280740665257</v>
          </cell>
        </row>
        <row r="7028">
          <cell r="A7028" t="str">
            <v>Whole Building</v>
          </cell>
          <cell r="B7028" t="str">
            <v>NC-B-GV-2-HV-CH-EF-SH-SVC080-10</v>
          </cell>
          <cell r="C7028" t="str">
            <v>NC-B-OF-2-HV-CH-EF-SH-SVC080-10</v>
          </cell>
          <cell r="D7028" t="str">
            <v>NC-B-OF-2-HV-CH-EF-SH-SVC080-10</v>
          </cell>
          <cell r="E7028" t="str">
            <v>Large Commercial Building Re-Commissioning</v>
          </cell>
          <cell r="F7028" t="str">
            <v>Public</v>
          </cell>
          <cell r="G7028" t="str">
            <v>Water Heat</v>
          </cell>
          <cell r="H7028" t="str">
            <v>Existing</v>
          </cell>
          <cell r="I7028" t="str">
            <v>Burn Out</v>
          </cell>
          <cell r="J7028">
            <v>1</v>
          </cell>
          <cell r="K7028">
            <v>1</v>
          </cell>
          <cell r="L7028">
            <v>0.45</v>
          </cell>
          <cell r="M7028">
            <v>75</v>
          </cell>
          <cell r="N7028">
            <v>0.39815983540772065</v>
          </cell>
          <cell r="O7028">
            <v>0.45</v>
          </cell>
          <cell r="P7028">
            <v>0.2708280740665257</v>
          </cell>
        </row>
        <row r="7029">
          <cell r="A7029" t="str">
            <v>Whole Building</v>
          </cell>
          <cell r="B7029" t="str">
            <v>NC-B-GV-2-HV-CH-EF-SH-SVC080-10</v>
          </cell>
          <cell r="C7029" t="str">
            <v>NC-B-OF-2-HV-CH-EF-SH-SVC080-10</v>
          </cell>
          <cell r="D7029" t="str">
            <v>NC-B-OF-2-HV-CH-EF-SH-SVC080-10</v>
          </cell>
          <cell r="E7029" t="str">
            <v>Large Commercial Building Re-Commissioning</v>
          </cell>
          <cell r="F7029" t="str">
            <v>Public</v>
          </cell>
          <cell r="G7029" t="str">
            <v>Water Heat</v>
          </cell>
          <cell r="H7029" t="str">
            <v>Existing</v>
          </cell>
          <cell r="I7029" t="str">
            <v>Burn Out</v>
          </cell>
          <cell r="J7029">
            <v>1</v>
          </cell>
          <cell r="K7029">
            <v>1</v>
          </cell>
          <cell r="L7029">
            <v>0.45</v>
          </cell>
          <cell r="M7029">
            <v>76</v>
          </cell>
          <cell r="N7029">
            <v>0.39815983540772065</v>
          </cell>
          <cell r="O7029">
            <v>0.45</v>
          </cell>
          <cell r="P7029">
            <v>0.2708280740665257</v>
          </cell>
        </row>
        <row r="7030">
          <cell r="A7030" t="str">
            <v>Whole Building</v>
          </cell>
          <cell r="B7030" t="str">
            <v>NC-B-HS-2-HV-CH-EF-HV-EMS068-20</v>
          </cell>
          <cell r="C7030" t="str">
            <v>NC-B-OF-2-HV-CH-EF-HV-EMS068-20</v>
          </cell>
          <cell r="D7030" t="str">
            <v>NC-B-OF-2-HV-CH-EF-HV-EMS068-20</v>
          </cell>
          <cell r="E7030" t="str">
            <v>Energy Management System</v>
          </cell>
          <cell r="F7030" t="str">
            <v>Hospital</v>
          </cell>
          <cell r="G7030" t="str">
            <v>Cooling</v>
          </cell>
          <cell r="H7030" t="str">
            <v>Existing</v>
          </cell>
          <cell r="I7030" t="str">
            <v>Burn Out</v>
          </cell>
          <cell r="J7030">
            <v>1</v>
          </cell>
          <cell r="K7030">
            <v>1</v>
          </cell>
          <cell r="L7030">
            <v>0.11249999999999999</v>
          </cell>
          <cell r="M7030">
            <v>77</v>
          </cell>
          <cell r="N7030">
            <v>0.59723975311158084</v>
          </cell>
          <cell r="O7030">
            <v>0.11249999999999999</v>
          </cell>
          <cell r="P7030">
            <v>4.5310527774947151E-2</v>
          </cell>
        </row>
        <row r="7031">
          <cell r="A7031" t="str">
            <v>Whole Building</v>
          </cell>
          <cell r="B7031" t="str">
            <v>NC-B-HS-2-HV-CH-EF-HV-EMS068-20</v>
          </cell>
          <cell r="C7031" t="str">
            <v>NC-B-OF-2-HV-CH-EF-HV-EMS068-20</v>
          </cell>
          <cell r="D7031" t="str">
            <v>NC-B-OF-2-HV-CH-EF-HV-EMS068-20</v>
          </cell>
          <cell r="E7031" t="str">
            <v>Energy Management System</v>
          </cell>
          <cell r="F7031" t="str">
            <v>Hospital</v>
          </cell>
          <cell r="G7031" t="str">
            <v>Cooling</v>
          </cell>
          <cell r="H7031" t="str">
            <v>Existing</v>
          </cell>
          <cell r="I7031" t="str">
            <v>Burn Out</v>
          </cell>
          <cell r="J7031">
            <v>1</v>
          </cell>
          <cell r="K7031">
            <v>1</v>
          </cell>
          <cell r="L7031">
            <v>0.11249999999999999</v>
          </cell>
          <cell r="M7031">
            <v>78</v>
          </cell>
          <cell r="N7031">
            <v>0.59723975311158084</v>
          </cell>
          <cell r="O7031">
            <v>0.11249999999999999</v>
          </cell>
          <cell r="P7031">
            <v>4.5310527774947151E-2</v>
          </cell>
        </row>
        <row r="7032">
          <cell r="A7032" t="str">
            <v>Whole Building</v>
          </cell>
          <cell r="B7032" t="str">
            <v>NC-B-HS-2-HV-CH-EF-HV-EMS068-20</v>
          </cell>
          <cell r="C7032" t="str">
            <v>NC-B-OF-2-HV-CH-EF-HV-EMS068-20</v>
          </cell>
          <cell r="D7032" t="str">
            <v>NC-B-OF-2-HV-CH-EF-HV-EMS068-20</v>
          </cell>
          <cell r="E7032" t="str">
            <v>Energy Management System</v>
          </cell>
          <cell r="F7032" t="str">
            <v>Hospital</v>
          </cell>
          <cell r="G7032" t="str">
            <v>Cooling</v>
          </cell>
          <cell r="H7032" t="str">
            <v>Existing</v>
          </cell>
          <cell r="I7032" t="str">
            <v>Burn Out</v>
          </cell>
          <cell r="J7032">
            <v>1</v>
          </cell>
          <cell r="K7032">
            <v>1</v>
          </cell>
          <cell r="L7032">
            <v>0.11249999999999999</v>
          </cell>
          <cell r="M7032">
            <v>79</v>
          </cell>
          <cell r="N7032">
            <v>0.59723975311158084</v>
          </cell>
          <cell r="O7032">
            <v>0.11249999999999999</v>
          </cell>
          <cell r="P7032">
            <v>4.5310527774947151E-2</v>
          </cell>
        </row>
        <row r="7033">
          <cell r="A7033" t="str">
            <v>Whole Building</v>
          </cell>
          <cell r="B7033" t="str">
            <v>NC-B-HS-2-HV-CH-EF-HV-EMS068-20</v>
          </cell>
          <cell r="C7033" t="str">
            <v>NC-B-OF-2-HV-CH-EF-HV-EMS068-20</v>
          </cell>
          <cell r="D7033" t="str">
            <v>NC-B-OF-2-HV-CH-EF-HV-EMS068-20</v>
          </cell>
          <cell r="E7033" t="str">
            <v>Energy Management System</v>
          </cell>
          <cell r="F7033" t="str">
            <v>Hospital</v>
          </cell>
          <cell r="G7033" t="str">
            <v>Cooling</v>
          </cell>
          <cell r="H7033" t="str">
            <v>Existing</v>
          </cell>
          <cell r="I7033" t="str">
            <v>Burn Out</v>
          </cell>
          <cell r="J7033">
            <v>1</v>
          </cell>
          <cell r="K7033">
            <v>1</v>
          </cell>
          <cell r="L7033">
            <v>0.11249999999999999</v>
          </cell>
          <cell r="M7033">
            <v>80</v>
          </cell>
          <cell r="N7033">
            <v>0.59723975311158084</v>
          </cell>
          <cell r="O7033">
            <v>0.11249999999999999</v>
          </cell>
          <cell r="P7033">
            <v>4.5310527774947151E-2</v>
          </cell>
        </row>
        <row r="7034">
          <cell r="A7034" t="str">
            <v>Whole Building</v>
          </cell>
          <cell r="B7034" t="str">
            <v>NC-B-HS-2-HV-CH-EF-HV-OTH078-10</v>
          </cell>
          <cell r="C7034" t="str">
            <v>NC-N-OF-2-HV-CH-EF-HV-OTH078-10</v>
          </cell>
          <cell r="D7034" t="str">
            <v>NC-N-OF-2-HV-CH-EF-HV-OTH078-10</v>
          </cell>
          <cell r="E7034" t="str">
            <v>Facility Commissioning</v>
          </cell>
          <cell r="F7034" t="str">
            <v>Hospital</v>
          </cell>
          <cell r="G7034" t="str">
            <v>Cooling</v>
          </cell>
          <cell r="H7034" t="str">
            <v>Existing</v>
          </cell>
          <cell r="I7034" t="str">
            <v>Burn Out</v>
          </cell>
          <cell r="J7034">
            <v>1</v>
          </cell>
          <cell r="K7034">
            <v>1</v>
          </cell>
          <cell r="L7034">
            <v>0</v>
          </cell>
          <cell r="M7034">
            <v>81</v>
          </cell>
          <cell r="N7034">
            <v>0.79631967081544119</v>
          </cell>
          <cell r="O7034">
            <v>0</v>
          </cell>
          <cell r="P7034">
            <v>0</v>
          </cell>
        </row>
        <row r="7035">
          <cell r="A7035" t="str">
            <v>Whole Building</v>
          </cell>
          <cell r="B7035" t="str">
            <v>NC-B-HS-2-HV-CH-EF-HV-OTH078-10</v>
          </cell>
          <cell r="C7035" t="str">
            <v>NC-N-OF-2-HV-CH-EF-HV-OTH078-10</v>
          </cell>
          <cell r="D7035" t="str">
            <v>NC-N-OF-2-HV-CH-EF-HV-OTH078-10</v>
          </cell>
          <cell r="E7035" t="str">
            <v>Facility Commissioning</v>
          </cell>
          <cell r="F7035" t="str">
            <v>Hospital</v>
          </cell>
          <cell r="G7035" t="str">
            <v>Cooling</v>
          </cell>
          <cell r="H7035" t="str">
            <v>Existing</v>
          </cell>
          <cell r="I7035" t="str">
            <v>Burn Out</v>
          </cell>
          <cell r="J7035">
            <v>1</v>
          </cell>
          <cell r="K7035">
            <v>1</v>
          </cell>
          <cell r="L7035">
            <v>0</v>
          </cell>
          <cell r="M7035">
            <v>82</v>
          </cell>
          <cell r="N7035">
            <v>0.79631967081544119</v>
          </cell>
          <cell r="O7035">
            <v>0</v>
          </cell>
          <cell r="P7035">
            <v>0</v>
          </cell>
        </row>
        <row r="7036">
          <cell r="A7036" t="str">
            <v>Whole Building</v>
          </cell>
          <cell r="B7036" t="str">
            <v>NC-B-HS-2-HV-CH-EF-HV-OTH078-10</v>
          </cell>
          <cell r="C7036" t="str">
            <v>NC-N-OF-2-HV-CH-EF-HV-OTH078-10</v>
          </cell>
          <cell r="D7036" t="str">
            <v>NC-N-OF-2-HV-CH-EF-HV-OTH078-10</v>
          </cell>
          <cell r="E7036" t="str">
            <v>Facility Commissioning</v>
          </cell>
          <cell r="F7036" t="str">
            <v>Hospital</v>
          </cell>
          <cell r="G7036" t="str">
            <v>Cooling</v>
          </cell>
          <cell r="H7036" t="str">
            <v>Existing</v>
          </cell>
          <cell r="I7036" t="str">
            <v>Burn Out</v>
          </cell>
          <cell r="J7036">
            <v>1</v>
          </cell>
          <cell r="K7036">
            <v>1</v>
          </cell>
          <cell r="L7036">
            <v>0</v>
          </cell>
          <cell r="M7036">
            <v>83</v>
          </cell>
          <cell r="N7036">
            <v>0.79631967081544119</v>
          </cell>
          <cell r="O7036">
            <v>0</v>
          </cell>
          <cell r="P7036">
            <v>0</v>
          </cell>
        </row>
        <row r="7037">
          <cell r="A7037" t="str">
            <v>Whole Building</v>
          </cell>
          <cell r="B7037" t="str">
            <v>NC-B-HS-2-HV-CH-EF-HV-OTH078-10</v>
          </cell>
          <cell r="C7037" t="str">
            <v>NC-N-OF-2-HV-CH-EF-HV-OTH078-10</v>
          </cell>
          <cell r="D7037" t="str">
            <v>NC-N-OF-2-HV-CH-EF-HV-OTH078-10</v>
          </cell>
          <cell r="E7037" t="str">
            <v>Facility Commissioning</v>
          </cell>
          <cell r="F7037" t="str">
            <v>Hospital</v>
          </cell>
          <cell r="G7037" t="str">
            <v>Cooling</v>
          </cell>
          <cell r="H7037" t="str">
            <v>Existing</v>
          </cell>
          <cell r="I7037" t="str">
            <v>Burn Out</v>
          </cell>
          <cell r="J7037">
            <v>1</v>
          </cell>
          <cell r="K7037">
            <v>1</v>
          </cell>
          <cell r="L7037">
            <v>0</v>
          </cell>
          <cell r="M7037">
            <v>84</v>
          </cell>
          <cell r="N7037">
            <v>0.79631967081544119</v>
          </cell>
          <cell r="O7037">
            <v>0</v>
          </cell>
          <cell r="P7037">
            <v>0</v>
          </cell>
        </row>
        <row r="7038">
          <cell r="A7038" t="str">
            <v>Whole Building</v>
          </cell>
          <cell r="B7038" t="str">
            <v>NC-B-HS-2-HV-CH-EF-SH-SVC080-10</v>
          </cell>
          <cell r="C7038" t="str">
            <v>NC-B-OF-2-HV-CH-EF-SH-SVC080-10</v>
          </cell>
          <cell r="D7038" t="str">
            <v>NC-B-OF-2-HV-CH-EF-SH-SVC080-10</v>
          </cell>
          <cell r="E7038" t="str">
            <v>Large Commercial Building Re-Commissioning</v>
          </cell>
          <cell r="F7038" t="str">
            <v>Hospital</v>
          </cell>
          <cell r="G7038" t="str">
            <v>Water Heat</v>
          </cell>
          <cell r="H7038" t="str">
            <v>Existing</v>
          </cell>
          <cell r="I7038" t="str">
            <v>Burn Out</v>
          </cell>
          <cell r="J7038">
            <v>1</v>
          </cell>
          <cell r="K7038">
            <v>1</v>
          </cell>
          <cell r="L7038">
            <v>0.45</v>
          </cell>
          <cell r="M7038">
            <v>85</v>
          </cell>
          <cell r="N7038">
            <v>0.39815983540772065</v>
          </cell>
          <cell r="O7038">
            <v>0.45</v>
          </cell>
          <cell r="P7038">
            <v>0.2708280740665257</v>
          </cell>
        </row>
        <row r="7039">
          <cell r="A7039" t="str">
            <v>Whole Building</v>
          </cell>
          <cell r="B7039" t="str">
            <v>NC-B-HS-2-HV-CH-EF-SH-SVC080-10</v>
          </cell>
          <cell r="C7039" t="str">
            <v>NC-B-OF-2-HV-CH-EF-SH-SVC080-10</v>
          </cell>
          <cell r="D7039" t="str">
            <v>NC-B-OF-2-HV-CH-EF-SH-SVC080-10</v>
          </cell>
          <cell r="E7039" t="str">
            <v>Large Commercial Building Re-Commissioning</v>
          </cell>
          <cell r="F7039" t="str">
            <v>Hospital</v>
          </cell>
          <cell r="G7039" t="str">
            <v>Water Heat</v>
          </cell>
          <cell r="H7039" t="str">
            <v>Existing</v>
          </cell>
          <cell r="I7039" t="str">
            <v>Burn Out</v>
          </cell>
          <cell r="J7039">
            <v>1</v>
          </cell>
          <cell r="K7039">
            <v>1</v>
          </cell>
          <cell r="L7039">
            <v>0.45</v>
          </cell>
          <cell r="M7039">
            <v>86</v>
          </cell>
          <cell r="N7039">
            <v>0.39815983540772065</v>
          </cell>
          <cell r="O7039">
            <v>0.45</v>
          </cell>
          <cell r="P7039">
            <v>0.2708280740665257</v>
          </cell>
        </row>
        <row r="7040">
          <cell r="A7040" t="str">
            <v>Whole Building</v>
          </cell>
          <cell r="B7040" t="str">
            <v>NC-B-HS-2-HV-CH-EF-SH-SVC080-10</v>
          </cell>
          <cell r="C7040" t="str">
            <v>NC-B-OF-2-HV-CH-EF-SH-SVC080-10</v>
          </cell>
          <cell r="D7040" t="str">
            <v>NC-B-OF-2-HV-CH-EF-SH-SVC080-10</v>
          </cell>
          <cell r="E7040" t="str">
            <v>Large Commercial Building Re-Commissioning</v>
          </cell>
          <cell r="F7040" t="str">
            <v>Hospital</v>
          </cell>
          <cell r="G7040" t="str">
            <v>Water Heat</v>
          </cell>
          <cell r="H7040" t="str">
            <v>Existing</v>
          </cell>
          <cell r="I7040" t="str">
            <v>Burn Out</v>
          </cell>
          <cell r="J7040">
            <v>1</v>
          </cell>
          <cell r="K7040">
            <v>1</v>
          </cell>
          <cell r="L7040">
            <v>0.45</v>
          </cell>
          <cell r="M7040">
            <v>87</v>
          </cell>
          <cell r="N7040">
            <v>0.39815983540772065</v>
          </cell>
          <cell r="O7040">
            <v>0.45</v>
          </cell>
          <cell r="P7040">
            <v>0.2708280740665257</v>
          </cell>
        </row>
        <row r="7041">
          <cell r="A7041" t="str">
            <v>Whole Building</v>
          </cell>
          <cell r="B7041" t="str">
            <v>NC-B-HS-2-HV-CH-EF-SH-SVC080-10</v>
          </cell>
          <cell r="C7041" t="str">
            <v>NC-B-OF-2-HV-CH-EF-SH-SVC080-10</v>
          </cell>
          <cell r="D7041" t="str">
            <v>NC-B-OF-2-HV-CH-EF-SH-SVC080-10</v>
          </cell>
          <cell r="E7041" t="str">
            <v>Large Commercial Building Re-Commissioning</v>
          </cell>
          <cell r="F7041" t="str">
            <v>Hospital</v>
          </cell>
          <cell r="G7041" t="str">
            <v>Water Heat</v>
          </cell>
          <cell r="H7041" t="str">
            <v>Existing</v>
          </cell>
          <cell r="I7041" t="str">
            <v>Burn Out</v>
          </cell>
          <cell r="J7041">
            <v>1</v>
          </cell>
          <cell r="K7041">
            <v>1</v>
          </cell>
          <cell r="L7041">
            <v>0.45</v>
          </cell>
          <cell r="M7041">
            <v>88</v>
          </cell>
          <cell r="N7041">
            <v>0.39815983540772065</v>
          </cell>
          <cell r="O7041">
            <v>0.45</v>
          </cell>
          <cell r="P7041">
            <v>0.2708280740665257</v>
          </cell>
        </row>
        <row r="7042">
          <cell r="A7042" t="str">
            <v>Whole Building</v>
          </cell>
          <cell r="B7042" t="str">
            <v>NC-B-LG-2-HV-PT-HP-SH-SVC080-10</v>
          </cell>
          <cell r="C7042" t="str">
            <v>NC-B-LG-2-HV-PT-HP-SH-SVC080-10</v>
          </cell>
          <cell r="D7042" t="str">
            <v>NC-B-LG-2-HV-PT-HP-SH-SVC080-10</v>
          </cell>
          <cell r="E7042" t="str">
            <v>Large Commercial Building Re-Commissioning</v>
          </cell>
          <cell r="F7042" t="str">
            <v>Lodging</v>
          </cell>
          <cell r="G7042" t="str">
            <v>Cooling</v>
          </cell>
          <cell r="H7042" t="str">
            <v>Existing</v>
          </cell>
          <cell r="I7042" t="str">
            <v>Burn Out</v>
          </cell>
          <cell r="J7042">
            <v>1</v>
          </cell>
          <cell r="K7042">
            <v>1</v>
          </cell>
          <cell r="L7042">
            <v>0.9</v>
          </cell>
          <cell r="M7042">
            <v>89</v>
          </cell>
          <cell r="N7042">
            <v>0.39815983540772065</v>
          </cell>
          <cell r="O7042">
            <v>0.9</v>
          </cell>
          <cell r="P7042">
            <v>0.54165614813305141</v>
          </cell>
        </row>
        <row r="7043">
          <cell r="A7043" t="str">
            <v>Whole Building</v>
          </cell>
          <cell r="B7043" t="str">
            <v>NC-B-LG-2-HV-RT-HP-HV-OTH078-10</v>
          </cell>
          <cell r="C7043" t="str">
            <v>NC-N-SO-2-HV-RT-HP-HV-OTH078-10</v>
          </cell>
          <cell r="D7043" t="str">
            <v>NC-N-SO-2-HV-RT-HP-HV-OTH078-10</v>
          </cell>
          <cell r="E7043" t="str">
            <v>Facility Commissioning</v>
          </cell>
          <cell r="F7043" t="str">
            <v>Lodging</v>
          </cell>
          <cell r="G7043" t="str">
            <v>Cooling</v>
          </cell>
          <cell r="H7043" t="str">
            <v>Existing</v>
          </cell>
          <cell r="I7043" t="str">
            <v>Burn Out</v>
          </cell>
          <cell r="J7043">
            <v>1</v>
          </cell>
          <cell r="K7043">
            <v>1</v>
          </cell>
          <cell r="L7043">
            <v>0</v>
          </cell>
          <cell r="M7043">
            <v>90</v>
          </cell>
          <cell r="N7043">
            <v>0.79631967081544119</v>
          </cell>
          <cell r="O7043">
            <v>0</v>
          </cell>
          <cell r="P7043">
            <v>0</v>
          </cell>
        </row>
        <row r="7044">
          <cell r="A7044" t="str">
            <v>Whole Building</v>
          </cell>
          <cell r="B7044" t="str">
            <v>NC-B-LG-2-HV-RT-HP-HV-OTH078-10</v>
          </cell>
          <cell r="C7044" t="str">
            <v>NC-N-SO-2-HV-RT-HP-HV-OTH078-10</v>
          </cell>
          <cell r="D7044" t="str">
            <v>NC-N-SO-2-HV-RT-HP-HV-OTH078-10</v>
          </cell>
          <cell r="E7044" t="str">
            <v>Facility Commissioning</v>
          </cell>
          <cell r="F7044" t="str">
            <v>Lodging</v>
          </cell>
          <cell r="G7044" t="str">
            <v>Cooling</v>
          </cell>
          <cell r="H7044" t="str">
            <v>Existing</v>
          </cell>
          <cell r="I7044" t="str">
            <v>Burn Out</v>
          </cell>
          <cell r="J7044">
            <v>1</v>
          </cell>
          <cell r="K7044">
            <v>1</v>
          </cell>
          <cell r="L7044">
            <v>0</v>
          </cell>
          <cell r="M7044">
            <v>91</v>
          </cell>
          <cell r="N7044">
            <v>0.79631967081544119</v>
          </cell>
          <cell r="O7044">
            <v>0</v>
          </cell>
          <cell r="P7044">
            <v>0</v>
          </cell>
        </row>
        <row r="7045">
          <cell r="A7045" t="str">
            <v>Whole Building</v>
          </cell>
          <cell r="B7045" t="str">
            <v>NC-B-LG-2-HV-RT-HP-HV-OTH078-10</v>
          </cell>
          <cell r="C7045" t="str">
            <v>NC-N-SO-2-HV-RT-HP-HV-OTH078-10</v>
          </cell>
          <cell r="D7045" t="str">
            <v>NC-N-SO-2-HV-RT-HP-HV-OTH078-10</v>
          </cell>
          <cell r="E7045" t="str">
            <v>Facility Commissioning</v>
          </cell>
          <cell r="F7045" t="str">
            <v>Lodging</v>
          </cell>
          <cell r="G7045" t="str">
            <v>Cooling</v>
          </cell>
          <cell r="H7045" t="str">
            <v>Existing</v>
          </cell>
          <cell r="I7045" t="str">
            <v>Burn Out</v>
          </cell>
          <cell r="J7045">
            <v>1</v>
          </cell>
          <cell r="K7045">
            <v>1</v>
          </cell>
          <cell r="L7045">
            <v>0</v>
          </cell>
          <cell r="M7045">
            <v>92</v>
          </cell>
          <cell r="N7045">
            <v>0.79631967081544119</v>
          </cell>
          <cell r="O7045">
            <v>0</v>
          </cell>
          <cell r="P7045">
            <v>0</v>
          </cell>
        </row>
        <row r="7046">
          <cell r="A7046" t="str">
            <v>Whole Building</v>
          </cell>
          <cell r="B7046" t="str">
            <v>NC-B-LG-2-HV-RT-HP-HV-OTH078-10</v>
          </cell>
          <cell r="C7046" t="str">
            <v>NC-N-SO-2-HV-RT-HP-HV-OTH078-10</v>
          </cell>
          <cell r="D7046" t="str">
            <v>NC-N-SO-2-HV-RT-HP-HV-OTH078-10</v>
          </cell>
          <cell r="E7046" t="str">
            <v>Facility Commissioning</v>
          </cell>
          <cell r="F7046" t="str">
            <v>Lodging</v>
          </cell>
          <cell r="G7046" t="str">
            <v>Cooling</v>
          </cell>
          <cell r="H7046" t="str">
            <v>Existing</v>
          </cell>
          <cell r="I7046" t="str">
            <v>Burn Out</v>
          </cell>
          <cell r="J7046">
            <v>1</v>
          </cell>
          <cell r="K7046">
            <v>1</v>
          </cell>
          <cell r="L7046">
            <v>0</v>
          </cell>
          <cell r="M7046">
            <v>93</v>
          </cell>
          <cell r="N7046">
            <v>0.79631967081544119</v>
          </cell>
          <cell r="O7046">
            <v>0</v>
          </cell>
          <cell r="P7046">
            <v>0</v>
          </cell>
        </row>
        <row r="7047">
          <cell r="A7047" t="str">
            <v>Whole Building</v>
          </cell>
          <cell r="B7047" t="str">
            <v>NC-B-LG-2-HV-RT-HP-HV-OTH078-10</v>
          </cell>
          <cell r="C7047" t="str">
            <v>NC-N-SO-2-HV-RT-HP-HV-OTH078-10</v>
          </cell>
          <cell r="D7047" t="str">
            <v>NC-N-SO-2-HV-RT-HP-HV-OTH078-10</v>
          </cell>
          <cell r="E7047" t="str">
            <v>Facility Commissioning</v>
          </cell>
          <cell r="F7047" t="str">
            <v>Lodging</v>
          </cell>
          <cell r="G7047" t="str">
            <v>Cooling</v>
          </cell>
          <cell r="H7047" t="str">
            <v>Existing</v>
          </cell>
          <cell r="I7047" t="str">
            <v>Burn Out</v>
          </cell>
          <cell r="J7047">
            <v>1</v>
          </cell>
          <cell r="K7047">
            <v>1</v>
          </cell>
          <cell r="L7047">
            <v>0</v>
          </cell>
          <cell r="M7047">
            <v>94</v>
          </cell>
          <cell r="N7047">
            <v>0.79631967081544119</v>
          </cell>
          <cell r="O7047">
            <v>0</v>
          </cell>
          <cell r="P7047">
            <v>0</v>
          </cell>
        </row>
        <row r="7048">
          <cell r="A7048" t="str">
            <v>Whole Building</v>
          </cell>
          <cell r="B7048" t="str">
            <v>NC-B-LG-4-HV-WS-GH-HV-EMS068-20</v>
          </cell>
          <cell r="C7048" t="str">
            <v>NC-B-RT-4-HV-WS-GH-HV-EMS068-20</v>
          </cell>
          <cell r="D7048" t="str">
            <v>NC-B-RT-4-HV-WS-GH-HV-EMS068-20</v>
          </cell>
          <cell r="E7048" t="str">
            <v>Energy Management System</v>
          </cell>
          <cell r="F7048" t="str">
            <v>Lodging</v>
          </cell>
          <cell r="G7048" t="str">
            <v>Miscellaneous</v>
          </cell>
          <cell r="H7048" t="str">
            <v>Existing</v>
          </cell>
          <cell r="I7048" t="str">
            <v>Burn Out</v>
          </cell>
          <cell r="J7048">
            <v>1</v>
          </cell>
          <cell r="K7048">
            <v>1</v>
          </cell>
          <cell r="L7048">
            <v>0.3</v>
          </cell>
          <cell r="M7048">
            <v>95</v>
          </cell>
          <cell r="N7048">
            <v>0.59723975311158084</v>
          </cell>
          <cell r="O7048">
            <v>0.3</v>
          </cell>
          <cell r="P7048">
            <v>0.12082807406652574</v>
          </cell>
        </row>
        <row r="7049">
          <cell r="A7049" t="str">
            <v>Whole Building</v>
          </cell>
          <cell r="B7049" t="str">
            <v>NC-B-LG-4-HV-WS-GH-HV-EMS068-20</v>
          </cell>
          <cell r="C7049" t="str">
            <v>NC-B-RT-4-HV-WS-GH-HV-EMS068-20</v>
          </cell>
          <cell r="D7049" t="str">
            <v>NC-B-RT-4-HV-WS-GH-HV-EMS068-20</v>
          </cell>
          <cell r="E7049" t="str">
            <v>Energy Management System</v>
          </cell>
          <cell r="F7049" t="str">
            <v>Lodging</v>
          </cell>
          <cell r="G7049" t="str">
            <v>Miscellaneous</v>
          </cell>
          <cell r="H7049" t="str">
            <v>Existing</v>
          </cell>
          <cell r="I7049" t="str">
            <v>Burn Out</v>
          </cell>
          <cell r="J7049">
            <v>1</v>
          </cell>
          <cell r="K7049">
            <v>1</v>
          </cell>
          <cell r="L7049">
            <v>0.3</v>
          </cell>
          <cell r="M7049">
            <v>96</v>
          </cell>
          <cell r="N7049">
            <v>0.59723975311158084</v>
          </cell>
          <cell r="O7049">
            <v>0.3</v>
          </cell>
          <cell r="P7049">
            <v>0.12082807406652574</v>
          </cell>
        </row>
        <row r="7050">
          <cell r="A7050" t="str">
            <v>Whole Building</v>
          </cell>
          <cell r="B7050" t="str">
            <v>NC-B-LG-4-HV-WS-GH-HV-EMS068-20</v>
          </cell>
          <cell r="C7050" t="str">
            <v>NC-B-RT-4-HV-WS-GH-HV-EMS068-20</v>
          </cell>
          <cell r="D7050" t="str">
            <v>NC-B-RT-4-HV-WS-GH-HV-EMS068-20</v>
          </cell>
          <cell r="E7050" t="str">
            <v>Energy Management System</v>
          </cell>
          <cell r="F7050" t="str">
            <v>Lodging</v>
          </cell>
          <cell r="G7050" t="str">
            <v>Miscellaneous</v>
          </cell>
          <cell r="H7050" t="str">
            <v>Existing</v>
          </cell>
          <cell r="I7050" t="str">
            <v>Burn Out</v>
          </cell>
          <cell r="J7050">
            <v>1</v>
          </cell>
          <cell r="K7050">
            <v>1</v>
          </cell>
          <cell r="L7050">
            <v>0.3</v>
          </cell>
          <cell r="M7050">
            <v>97</v>
          </cell>
          <cell r="N7050">
            <v>0.59723975311158084</v>
          </cell>
          <cell r="O7050">
            <v>0.3</v>
          </cell>
          <cell r="P7050">
            <v>0.12082807406652574</v>
          </cell>
        </row>
        <row r="7051">
          <cell r="A7051" t="str">
            <v>Whole Building</v>
          </cell>
          <cell r="B7051" t="str">
            <v>NC-B-LG-4-HV-WS-GH-HV-EMS068-20</v>
          </cell>
          <cell r="C7051" t="str">
            <v>NC-B-RT-4-HV-WS-GH-HV-EMS068-20</v>
          </cell>
          <cell r="D7051" t="str">
            <v>NC-B-RT-4-HV-WS-GH-HV-EMS068-20</v>
          </cell>
          <cell r="E7051" t="str">
            <v>Energy Management System</v>
          </cell>
          <cell r="F7051" t="str">
            <v>Lodging</v>
          </cell>
          <cell r="G7051" t="str">
            <v>Miscellaneous</v>
          </cell>
          <cell r="H7051" t="str">
            <v>Existing</v>
          </cell>
          <cell r="I7051" t="str">
            <v>Burn Out</v>
          </cell>
          <cell r="J7051">
            <v>1</v>
          </cell>
          <cell r="K7051">
            <v>1</v>
          </cell>
          <cell r="L7051">
            <v>0.3</v>
          </cell>
          <cell r="M7051">
            <v>98</v>
          </cell>
          <cell r="N7051">
            <v>0.59723975311158084</v>
          </cell>
          <cell r="O7051">
            <v>0.3</v>
          </cell>
          <cell r="P7051">
            <v>0.12082807406652574</v>
          </cell>
        </row>
        <row r="7052">
          <cell r="A7052" t="str">
            <v>Whole Building</v>
          </cell>
          <cell r="B7052" t="str">
            <v>NC-B-MO-2-HV-RT-GH-HV-EMS068-20</v>
          </cell>
          <cell r="C7052" t="str">
            <v>NC-B-SO-2-HV-RT-GH-HV-EMS068-20</v>
          </cell>
          <cell r="D7052" t="str">
            <v>NC-B-SO-2-HV-RT-GH-HV-EMS068-20</v>
          </cell>
          <cell r="E7052" t="str">
            <v>Energy Management System</v>
          </cell>
          <cell r="F7052" t="str">
            <v>Medical_Office</v>
          </cell>
          <cell r="G7052" t="str">
            <v>Cooling</v>
          </cell>
          <cell r="H7052" t="str">
            <v>Existing</v>
          </cell>
          <cell r="I7052" t="str">
            <v>Burn Out</v>
          </cell>
          <cell r="J7052">
            <v>1</v>
          </cell>
          <cell r="K7052">
            <v>1</v>
          </cell>
          <cell r="L7052">
            <v>0.1</v>
          </cell>
          <cell r="M7052">
            <v>99</v>
          </cell>
          <cell r="N7052">
            <v>0.59723975311158084</v>
          </cell>
          <cell r="O7052">
            <v>0.1</v>
          </cell>
          <cell r="P7052">
            <v>4.0276024688841922E-2</v>
          </cell>
        </row>
        <row r="7053">
          <cell r="A7053" t="str">
            <v>Whole Building</v>
          </cell>
          <cell r="B7053" t="str">
            <v>NC-B-MO-2-HV-RT-GH-HV-EMS068-20</v>
          </cell>
          <cell r="C7053" t="str">
            <v>NC-B-SO-2-HV-RT-GH-HV-EMS068-20</v>
          </cell>
          <cell r="D7053" t="str">
            <v>NC-B-SO-2-HV-RT-GH-HV-EMS068-20</v>
          </cell>
          <cell r="E7053" t="str">
            <v>Energy Management System</v>
          </cell>
          <cell r="F7053" t="str">
            <v>Medical_Office</v>
          </cell>
          <cell r="G7053" t="str">
            <v>Cooling</v>
          </cell>
          <cell r="H7053" t="str">
            <v>Existing</v>
          </cell>
          <cell r="I7053" t="str">
            <v>Burn Out</v>
          </cell>
          <cell r="J7053">
            <v>1</v>
          </cell>
          <cell r="K7053">
            <v>1</v>
          </cell>
          <cell r="L7053">
            <v>0.1</v>
          </cell>
          <cell r="M7053">
            <v>100</v>
          </cell>
          <cell r="N7053">
            <v>0.59723975311158084</v>
          </cell>
          <cell r="O7053">
            <v>0.1</v>
          </cell>
          <cell r="P7053">
            <v>4.0276024688841922E-2</v>
          </cell>
        </row>
        <row r="7054">
          <cell r="A7054" t="str">
            <v>Whole Building</v>
          </cell>
          <cell r="B7054" t="str">
            <v>NC-B-MO-2-HV-RT-GH-HV-EMS068-20</v>
          </cell>
          <cell r="C7054" t="str">
            <v>NC-B-SO-2-HV-RT-GH-HV-EMS068-20</v>
          </cell>
          <cell r="D7054" t="str">
            <v>NC-B-SO-2-HV-RT-GH-HV-EMS068-20</v>
          </cell>
          <cell r="E7054" t="str">
            <v>Energy Management System</v>
          </cell>
          <cell r="F7054" t="str">
            <v>Medical_Office</v>
          </cell>
          <cell r="G7054" t="str">
            <v>Cooling</v>
          </cell>
          <cell r="H7054" t="str">
            <v>Existing</v>
          </cell>
          <cell r="I7054" t="str">
            <v>Burn Out</v>
          </cell>
          <cell r="J7054">
            <v>1</v>
          </cell>
          <cell r="K7054">
            <v>1</v>
          </cell>
          <cell r="L7054">
            <v>0.1</v>
          </cell>
          <cell r="M7054">
            <v>101</v>
          </cell>
          <cell r="N7054">
            <v>0.59723975311158084</v>
          </cell>
          <cell r="O7054">
            <v>0.1</v>
          </cell>
          <cell r="P7054">
            <v>4.0276024688841922E-2</v>
          </cell>
        </row>
        <row r="7055">
          <cell r="A7055" t="str">
            <v>Whole Building</v>
          </cell>
          <cell r="B7055" t="str">
            <v>NC-B-MO-2-HV-RT-GH-HV-EMS068-20</v>
          </cell>
          <cell r="C7055" t="str">
            <v>NC-B-SO-2-HV-RT-GH-HV-EMS068-20</v>
          </cell>
          <cell r="D7055" t="str">
            <v>NC-B-SO-2-HV-RT-GH-HV-EMS068-20</v>
          </cell>
          <cell r="E7055" t="str">
            <v>Energy Management System</v>
          </cell>
          <cell r="F7055" t="str">
            <v>Medical_Office</v>
          </cell>
          <cell r="G7055" t="str">
            <v>Cooling</v>
          </cell>
          <cell r="H7055" t="str">
            <v>Existing</v>
          </cell>
          <cell r="I7055" t="str">
            <v>Burn Out</v>
          </cell>
          <cell r="J7055">
            <v>1</v>
          </cell>
          <cell r="K7055">
            <v>1</v>
          </cell>
          <cell r="L7055">
            <v>0.1</v>
          </cell>
          <cell r="M7055">
            <v>102</v>
          </cell>
          <cell r="N7055">
            <v>0.59723975311158084</v>
          </cell>
          <cell r="O7055">
            <v>0.1</v>
          </cell>
          <cell r="P7055">
            <v>4.0276024688841922E-2</v>
          </cell>
        </row>
        <row r="7056">
          <cell r="A7056" t="str">
            <v>Whole Building</v>
          </cell>
          <cell r="B7056" t="str">
            <v>NC-B-MO-2-HV-RT-HP-HV-EMS068-20</v>
          </cell>
          <cell r="C7056" t="str">
            <v>NC-B-SO-2-HV-RT-HP-HV-EMS068-20</v>
          </cell>
          <cell r="D7056" t="str">
            <v>NC-B-SO-2-HV-RT-HP-HV-EMS068-20</v>
          </cell>
          <cell r="E7056" t="str">
            <v>Energy Management System</v>
          </cell>
          <cell r="F7056" t="str">
            <v>Medical_Office</v>
          </cell>
          <cell r="G7056" t="str">
            <v>Cooling</v>
          </cell>
          <cell r="H7056" t="str">
            <v>Existing</v>
          </cell>
          <cell r="I7056" t="str">
            <v>Burn Out</v>
          </cell>
          <cell r="J7056">
            <v>1</v>
          </cell>
          <cell r="K7056">
            <v>1</v>
          </cell>
          <cell r="L7056">
            <v>0.3</v>
          </cell>
          <cell r="M7056">
            <v>103</v>
          </cell>
          <cell r="N7056">
            <v>0.59723975311158084</v>
          </cell>
          <cell r="O7056">
            <v>0.3</v>
          </cell>
          <cell r="P7056">
            <v>0.12082807406652574</v>
          </cell>
        </row>
        <row r="7057">
          <cell r="A7057" t="str">
            <v>Whole Building</v>
          </cell>
          <cell r="B7057" t="str">
            <v>NC-B-MO-2-HV-RT-HP-HV-EMS068-20</v>
          </cell>
          <cell r="C7057" t="str">
            <v>NC-B-SO-2-HV-RT-HP-HV-EMS068-20</v>
          </cell>
          <cell r="D7057" t="str">
            <v>NC-B-SO-2-HV-RT-HP-HV-EMS068-20</v>
          </cell>
          <cell r="E7057" t="str">
            <v>Energy Management System</v>
          </cell>
          <cell r="F7057" t="str">
            <v>Medical_Office</v>
          </cell>
          <cell r="G7057" t="str">
            <v>Cooling</v>
          </cell>
          <cell r="H7057" t="str">
            <v>Existing</v>
          </cell>
          <cell r="I7057" t="str">
            <v>Burn Out</v>
          </cell>
          <cell r="J7057">
            <v>1</v>
          </cell>
          <cell r="K7057">
            <v>1</v>
          </cell>
          <cell r="L7057">
            <v>0.3</v>
          </cell>
          <cell r="M7057">
            <v>104</v>
          </cell>
          <cell r="N7057">
            <v>0.59723975311158084</v>
          </cell>
          <cell r="O7057">
            <v>0.3</v>
          </cell>
          <cell r="P7057">
            <v>0.12082807406652574</v>
          </cell>
        </row>
        <row r="7058">
          <cell r="A7058" t="str">
            <v>Whole Building</v>
          </cell>
          <cell r="B7058" t="str">
            <v>NC-B-MO-2-HV-RT-HP-HV-EMS068-20</v>
          </cell>
          <cell r="C7058" t="str">
            <v>NC-B-SO-2-HV-RT-HP-HV-EMS068-20</v>
          </cell>
          <cell r="D7058" t="str">
            <v>NC-B-SO-2-HV-RT-HP-HV-EMS068-20</v>
          </cell>
          <cell r="E7058" t="str">
            <v>Energy Management System</v>
          </cell>
          <cell r="F7058" t="str">
            <v>Medical_Office</v>
          </cell>
          <cell r="G7058" t="str">
            <v>Cooling</v>
          </cell>
          <cell r="H7058" t="str">
            <v>Existing</v>
          </cell>
          <cell r="I7058" t="str">
            <v>Burn Out</v>
          </cell>
          <cell r="J7058">
            <v>1</v>
          </cell>
          <cell r="K7058">
            <v>1</v>
          </cell>
          <cell r="L7058">
            <v>0.3</v>
          </cell>
          <cell r="M7058">
            <v>105</v>
          </cell>
          <cell r="N7058">
            <v>0.59723975311158084</v>
          </cell>
          <cell r="O7058">
            <v>0.3</v>
          </cell>
          <cell r="P7058">
            <v>0.12082807406652574</v>
          </cell>
        </row>
        <row r="7059">
          <cell r="A7059" t="str">
            <v>Whole Building</v>
          </cell>
          <cell r="B7059" t="str">
            <v>NC-B-MO-2-HV-RT-HP-HV-EMS068-20</v>
          </cell>
          <cell r="C7059" t="str">
            <v>NC-B-SO-2-HV-RT-HP-HV-EMS068-20</v>
          </cell>
          <cell r="D7059" t="str">
            <v>NC-B-SO-2-HV-RT-HP-HV-EMS068-20</v>
          </cell>
          <cell r="E7059" t="str">
            <v>Energy Management System</v>
          </cell>
          <cell r="F7059" t="str">
            <v>Medical_Office</v>
          </cell>
          <cell r="G7059" t="str">
            <v>Cooling</v>
          </cell>
          <cell r="H7059" t="str">
            <v>Existing</v>
          </cell>
          <cell r="I7059" t="str">
            <v>Burn Out</v>
          </cell>
          <cell r="J7059">
            <v>1</v>
          </cell>
          <cell r="K7059">
            <v>1</v>
          </cell>
          <cell r="L7059">
            <v>0.3</v>
          </cell>
          <cell r="M7059">
            <v>106</v>
          </cell>
          <cell r="N7059">
            <v>0.59723975311158084</v>
          </cell>
          <cell r="O7059">
            <v>0.3</v>
          </cell>
          <cell r="P7059">
            <v>0.12082807406652574</v>
          </cell>
        </row>
        <row r="7060">
          <cell r="A7060" t="str">
            <v>Whole Building</v>
          </cell>
          <cell r="B7060" t="str">
            <v>NC-B-MO-2-HV-RT-HP-HV-EMS068-20</v>
          </cell>
          <cell r="C7060" t="str">
            <v>NC-B-SO-2-HV-RT-HP-HV-EMS068-20</v>
          </cell>
          <cell r="D7060" t="str">
            <v>NC-B-SO-2-HV-RT-HP-HV-EMS068-20</v>
          </cell>
          <cell r="E7060" t="str">
            <v>Energy Management System</v>
          </cell>
          <cell r="F7060" t="str">
            <v>Medical_Office</v>
          </cell>
          <cell r="G7060" t="str">
            <v>Cooling</v>
          </cell>
          <cell r="H7060" t="str">
            <v>Existing</v>
          </cell>
          <cell r="I7060" t="str">
            <v>Burn Out</v>
          </cell>
          <cell r="J7060">
            <v>1</v>
          </cell>
          <cell r="K7060">
            <v>1</v>
          </cell>
          <cell r="L7060">
            <v>0.3</v>
          </cell>
          <cell r="M7060">
            <v>107</v>
          </cell>
          <cell r="N7060">
            <v>0.59723975311158084</v>
          </cell>
          <cell r="O7060">
            <v>0.3</v>
          </cell>
          <cell r="P7060">
            <v>0.12082807406652574</v>
          </cell>
        </row>
        <row r="7061">
          <cell r="A7061" t="str">
            <v>Whole Building</v>
          </cell>
          <cell r="B7061" t="str">
            <v>NC-B-MO-2-HV-RT-HP-HV-OTH078-10</v>
          </cell>
          <cell r="C7061" t="str">
            <v>NC-N-SO-2-HV-RT-HP-HV-OTH078-10</v>
          </cell>
          <cell r="D7061" t="str">
            <v>NC-N-SO-2-HV-RT-HP-HV-OTH078-10</v>
          </cell>
          <cell r="E7061" t="str">
            <v>Facility Commissioning</v>
          </cell>
          <cell r="F7061" t="str">
            <v>Medical_Office</v>
          </cell>
          <cell r="G7061" t="str">
            <v>Cooling</v>
          </cell>
          <cell r="H7061" t="str">
            <v>Existing</v>
          </cell>
          <cell r="I7061" t="str">
            <v>Burn Out</v>
          </cell>
          <cell r="J7061">
            <v>1</v>
          </cell>
          <cell r="K7061">
            <v>1</v>
          </cell>
          <cell r="L7061">
            <v>0</v>
          </cell>
          <cell r="M7061">
            <v>108</v>
          </cell>
          <cell r="N7061">
            <v>0.79631967081544119</v>
          </cell>
          <cell r="O7061">
            <v>0</v>
          </cell>
          <cell r="P7061">
            <v>0</v>
          </cell>
        </row>
        <row r="7062">
          <cell r="A7062" t="str">
            <v>Whole Building</v>
          </cell>
          <cell r="B7062" t="str">
            <v>NC-B-MO-2-HV-RT-HP-HV-OTH078-10</v>
          </cell>
          <cell r="C7062" t="str">
            <v>NC-N-SO-2-HV-RT-HP-HV-OTH078-10</v>
          </cell>
          <cell r="D7062" t="str">
            <v>NC-N-SO-2-HV-RT-HP-HV-OTH078-10</v>
          </cell>
          <cell r="E7062" t="str">
            <v>Facility Commissioning</v>
          </cell>
          <cell r="F7062" t="str">
            <v>Medical_Office</v>
          </cell>
          <cell r="G7062" t="str">
            <v>Cooling</v>
          </cell>
          <cell r="H7062" t="str">
            <v>Existing</v>
          </cell>
          <cell r="I7062" t="str">
            <v>Burn Out</v>
          </cell>
          <cell r="J7062">
            <v>1</v>
          </cell>
          <cell r="K7062">
            <v>1</v>
          </cell>
          <cell r="L7062">
            <v>0</v>
          </cell>
          <cell r="M7062">
            <v>109</v>
          </cell>
          <cell r="N7062">
            <v>0.79631967081544119</v>
          </cell>
          <cell r="O7062">
            <v>0</v>
          </cell>
          <cell r="P7062">
            <v>0</v>
          </cell>
        </row>
        <row r="7063">
          <cell r="A7063" t="str">
            <v>Whole Building</v>
          </cell>
          <cell r="B7063" t="str">
            <v>NC-B-MO-2-HV-RT-HP-HV-OTH078-10</v>
          </cell>
          <cell r="C7063" t="str">
            <v>NC-N-SO-2-HV-RT-HP-HV-OTH078-10</v>
          </cell>
          <cell r="D7063" t="str">
            <v>NC-N-SO-2-HV-RT-HP-HV-OTH078-10</v>
          </cell>
          <cell r="E7063" t="str">
            <v>Facility Commissioning</v>
          </cell>
          <cell r="F7063" t="str">
            <v>Medical_Office</v>
          </cell>
          <cell r="G7063" t="str">
            <v>Cooling</v>
          </cell>
          <cell r="H7063" t="str">
            <v>Existing</v>
          </cell>
          <cell r="I7063" t="str">
            <v>Burn Out</v>
          </cell>
          <cell r="J7063">
            <v>1</v>
          </cell>
          <cell r="K7063">
            <v>1</v>
          </cell>
          <cell r="L7063">
            <v>0</v>
          </cell>
          <cell r="M7063">
            <v>110</v>
          </cell>
          <cell r="N7063">
            <v>0.79631967081544119</v>
          </cell>
          <cell r="O7063">
            <v>0</v>
          </cell>
          <cell r="P7063">
            <v>0</v>
          </cell>
        </row>
        <row r="7064">
          <cell r="A7064" t="str">
            <v>Whole Building</v>
          </cell>
          <cell r="B7064" t="str">
            <v>NC-B-MO-2-HV-RT-HP-HV-OTH078-10</v>
          </cell>
          <cell r="C7064" t="str">
            <v>NC-N-SO-2-HV-RT-HP-HV-OTH078-10</v>
          </cell>
          <cell r="D7064" t="str">
            <v>NC-N-SO-2-HV-RT-HP-HV-OTH078-10</v>
          </cell>
          <cell r="E7064" t="str">
            <v>Facility Commissioning</v>
          </cell>
          <cell r="F7064" t="str">
            <v>Medical_Office</v>
          </cell>
          <cell r="G7064" t="str">
            <v>Cooling</v>
          </cell>
          <cell r="H7064" t="str">
            <v>Existing</v>
          </cell>
          <cell r="I7064" t="str">
            <v>Burn Out</v>
          </cell>
          <cell r="J7064">
            <v>1</v>
          </cell>
          <cell r="K7064">
            <v>1</v>
          </cell>
          <cell r="L7064">
            <v>0</v>
          </cell>
          <cell r="M7064">
            <v>111</v>
          </cell>
          <cell r="N7064">
            <v>0.79631967081544119</v>
          </cell>
          <cell r="O7064">
            <v>0</v>
          </cell>
          <cell r="P7064">
            <v>0</v>
          </cell>
        </row>
        <row r="7065">
          <cell r="A7065" t="str">
            <v>Whole Building</v>
          </cell>
          <cell r="B7065" t="str">
            <v>NC-B-MO-2-HV-RT-HP-HV-OTH078-10</v>
          </cell>
          <cell r="C7065" t="str">
            <v>NC-N-SO-2-HV-RT-HP-HV-OTH078-10</v>
          </cell>
          <cell r="D7065" t="str">
            <v>NC-N-SO-2-HV-RT-HP-HV-OTH078-10</v>
          </cell>
          <cell r="E7065" t="str">
            <v>Facility Commissioning</v>
          </cell>
          <cell r="F7065" t="str">
            <v>Medical_Office</v>
          </cell>
          <cell r="G7065" t="str">
            <v>Cooling</v>
          </cell>
          <cell r="H7065" t="str">
            <v>Existing</v>
          </cell>
          <cell r="I7065" t="str">
            <v>Burn Out</v>
          </cell>
          <cell r="J7065">
            <v>1</v>
          </cell>
          <cell r="K7065">
            <v>1</v>
          </cell>
          <cell r="L7065">
            <v>0</v>
          </cell>
          <cell r="M7065">
            <v>112</v>
          </cell>
          <cell r="N7065">
            <v>0.79631967081544119</v>
          </cell>
          <cell r="O7065">
            <v>0</v>
          </cell>
          <cell r="P7065">
            <v>0</v>
          </cell>
        </row>
        <row r="7066">
          <cell r="A7066" t="str">
            <v>Whole Building</v>
          </cell>
          <cell r="B7066" t="str">
            <v>NC-B-MO-2-HV-RT-HP-SH-SVC080-10</v>
          </cell>
          <cell r="C7066" t="str">
            <v>NC-B-SO-2-HV-RT-HP-SH-SVC080-10</v>
          </cell>
          <cell r="D7066" t="str">
            <v>NC-B-SO-2-HV-RT-HP-SH-SVC080-10</v>
          </cell>
          <cell r="E7066" t="str">
            <v>Large Commercial Building Re-Commissioning</v>
          </cell>
          <cell r="F7066" t="str">
            <v>Medical_Office</v>
          </cell>
          <cell r="G7066" t="str">
            <v>Cooling</v>
          </cell>
          <cell r="H7066" t="str">
            <v>Existing</v>
          </cell>
          <cell r="I7066" t="str">
            <v>Burn Out</v>
          </cell>
          <cell r="J7066">
            <v>1</v>
          </cell>
          <cell r="K7066">
            <v>1</v>
          </cell>
          <cell r="L7066">
            <v>0.9</v>
          </cell>
          <cell r="M7066">
            <v>113</v>
          </cell>
          <cell r="N7066">
            <v>0.39815983540772065</v>
          </cell>
          <cell r="O7066">
            <v>0.9</v>
          </cell>
          <cell r="P7066">
            <v>0.54165614813305141</v>
          </cell>
        </row>
        <row r="7067">
          <cell r="A7067" t="str">
            <v>Whole Building</v>
          </cell>
          <cell r="B7067" t="str">
            <v>NC-B-MO-2-HV-RT-HP-SH-SVC080-10</v>
          </cell>
          <cell r="C7067" t="str">
            <v>NC-B-SO-2-HV-RT-HP-SH-SVC080-10</v>
          </cell>
          <cell r="D7067" t="str">
            <v>NC-B-SO-2-HV-RT-HP-SH-SVC080-10</v>
          </cell>
          <cell r="E7067" t="str">
            <v>Large Commercial Building Re-Commissioning</v>
          </cell>
          <cell r="F7067" t="str">
            <v>Medical_Office</v>
          </cell>
          <cell r="G7067" t="str">
            <v>Cooling</v>
          </cell>
          <cell r="H7067" t="str">
            <v>Existing</v>
          </cell>
          <cell r="I7067" t="str">
            <v>Burn Out</v>
          </cell>
          <cell r="J7067">
            <v>1</v>
          </cell>
          <cell r="K7067">
            <v>1</v>
          </cell>
          <cell r="L7067">
            <v>0.9</v>
          </cell>
          <cell r="M7067">
            <v>114</v>
          </cell>
          <cell r="N7067">
            <v>0.39815983540772065</v>
          </cell>
          <cell r="O7067">
            <v>0.9</v>
          </cell>
          <cell r="P7067">
            <v>0.54165614813305141</v>
          </cell>
        </row>
        <row r="7068">
          <cell r="A7068" t="str">
            <v>Whole Building</v>
          </cell>
          <cell r="B7068" t="str">
            <v>NC-B-MO-2-HV-RT-HP-SH-SVC080-10</v>
          </cell>
          <cell r="C7068" t="str">
            <v>NC-B-SO-2-HV-RT-HP-SH-SVC080-10</v>
          </cell>
          <cell r="D7068" t="str">
            <v>NC-B-SO-2-HV-RT-HP-SH-SVC080-10</v>
          </cell>
          <cell r="E7068" t="str">
            <v>Large Commercial Building Re-Commissioning</v>
          </cell>
          <cell r="F7068" t="str">
            <v>Medical_Office</v>
          </cell>
          <cell r="G7068" t="str">
            <v>Cooling</v>
          </cell>
          <cell r="H7068" t="str">
            <v>Existing</v>
          </cell>
          <cell r="I7068" t="str">
            <v>Burn Out</v>
          </cell>
          <cell r="J7068">
            <v>1</v>
          </cell>
          <cell r="K7068">
            <v>1</v>
          </cell>
          <cell r="L7068">
            <v>0.9</v>
          </cell>
          <cell r="M7068">
            <v>115</v>
          </cell>
          <cell r="N7068">
            <v>0.39815983540772065</v>
          </cell>
          <cell r="O7068">
            <v>0.9</v>
          </cell>
          <cell r="P7068">
            <v>0.54165614813305141</v>
          </cell>
        </row>
        <row r="7069">
          <cell r="A7069" t="str">
            <v>Whole Building</v>
          </cell>
          <cell r="B7069" t="str">
            <v>NC-B-OF-2-HV-CH-EF-HV-EMS068-20</v>
          </cell>
          <cell r="C7069" t="str">
            <v>NC-B-OF-2-HV-CH-EF-HV-EMS068-20</v>
          </cell>
          <cell r="D7069" t="str">
            <v>NC-B-OF-2-HV-CH-EF-HV-EMS068-20</v>
          </cell>
          <cell r="E7069" t="str">
            <v>Energy Management System</v>
          </cell>
          <cell r="F7069" t="str">
            <v>Large_Office</v>
          </cell>
          <cell r="G7069" t="str">
            <v>Cooling</v>
          </cell>
          <cell r="H7069" t="str">
            <v>Existing</v>
          </cell>
          <cell r="I7069" t="str">
            <v>Burn Out</v>
          </cell>
          <cell r="J7069">
            <v>1</v>
          </cell>
          <cell r="K7069">
            <v>1</v>
          </cell>
          <cell r="L7069">
            <v>0.13500000000000001</v>
          </cell>
          <cell r="M7069">
            <v>116</v>
          </cell>
          <cell r="N7069">
            <v>0.27682062556721776</v>
          </cell>
          <cell r="O7069">
            <v>0.13500000000000001</v>
          </cell>
          <cell r="P7069">
            <v>9.7629215548425616E-2</v>
          </cell>
        </row>
        <row r="7070">
          <cell r="A7070" t="str">
            <v>Whole Building</v>
          </cell>
          <cell r="B7070" t="str">
            <v>NC-B-OF-2-HV-CH-EF-HV-EMS068-20</v>
          </cell>
          <cell r="C7070" t="str">
            <v>NC-B-OF-2-HV-CH-EF-HV-EMS068-20</v>
          </cell>
          <cell r="D7070" t="str">
            <v>NC-B-OF-2-HV-CH-EF-HV-EMS068-20</v>
          </cell>
          <cell r="E7070" t="str">
            <v>Energy Management System</v>
          </cell>
          <cell r="F7070" t="str">
            <v>Large_Office</v>
          </cell>
          <cell r="G7070" t="str">
            <v>Cooling</v>
          </cell>
          <cell r="H7070" t="str">
            <v>Existing</v>
          </cell>
          <cell r="I7070" t="str">
            <v>Burn Out</v>
          </cell>
          <cell r="J7070">
            <v>1</v>
          </cell>
          <cell r="K7070">
            <v>1</v>
          </cell>
          <cell r="L7070">
            <v>0.13500000000000001</v>
          </cell>
          <cell r="M7070">
            <v>117</v>
          </cell>
          <cell r="N7070">
            <v>0.27682062556721776</v>
          </cell>
          <cell r="O7070">
            <v>0.13500000000000001</v>
          </cell>
          <cell r="P7070">
            <v>9.7629215548425616E-2</v>
          </cell>
        </row>
        <row r="7071">
          <cell r="A7071" t="str">
            <v>Whole Building</v>
          </cell>
          <cell r="B7071" t="str">
            <v>NC-B-OF-2-HV-CH-EF-HV-EMS068-20</v>
          </cell>
          <cell r="C7071" t="str">
            <v>NC-B-OF-2-HV-CH-EF-HV-EMS068-20</v>
          </cell>
          <cell r="D7071" t="str">
            <v>NC-B-OF-2-HV-CH-EF-HV-EMS068-20</v>
          </cell>
          <cell r="E7071" t="str">
            <v>Energy Management System</v>
          </cell>
          <cell r="F7071" t="str">
            <v>Large_Office</v>
          </cell>
          <cell r="G7071" t="str">
            <v>Cooling</v>
          </cell>
          <cell r="H7071" t="str">
            <v>Existing</v>
          </cell>
          <cell r="I7071" t="str">
            <v>Burn Out</v>
          </cell>
          <cell r="J7071">
            <v>1</v>
          </cell>
          <cell r="K7071">
            <v>1</v>
          </cell>
          <cell r="L7071">
            <v>0.13500000000000001</v>
          </cell>
          <cell r="M7071">
            <v>118</v>
          </cell>
          <cell r="N7071">
            <v>0.27682062556721776</v>
          </cell>
          <cell r="O7071">
            <v>0.13500000000000001</v>
          </cell>
          <cell r="P7071">
            <v>9.7629215548425616E-2</v>
          </cell>
        </row>
        <row r="7072">
          <cell r="A7072" t="str">
            <v>Whole Building</v>
          </cell>
          <cell r="B7072" t="str">
            <v>NC-B-OF-2-HV-CH-EF-HV-EMS068-20</v>
          </cell>
          <cell r="C7072" t="str">
            <v>NC-B-OF-2-HV-CH-EF-HV-EMS068-20</v>
          </cell>
          <cell r="D7072" t="str">
            <v>NC-B-OF-2-HV-CH-EF-HV-EMS068-20</v>
          </cell>
          <cell r="E7072" t="str">
            <v>Energy Management System</v>
          </cell>
          <cell r="F7072" t="str">
            <v>Large_Office</v>
          </cell>
          <cell r="G7072" t="str">
            <v>Cooling</v>
          </cell>
          <cell r="H7072" t="str">
            <v>Existing</v>
          </cell>
          <cell r="I7072" t="str">
            <v>Burn Out</v>
          </cell>
          <cell r="J7072">
            <v>1</v>
          </cell>
          <cell r="K7072">
            <v>1</v>
          </cell>
          <cell r="L7072">
            <v>0.13500000000000001</v>
          </cell>
          <cell r="M7072">
            <v>119</v>
          </cell>
          <cell r="N7072">
            <v>0.27682062556721776</v>
          </cell>
          <cell r="O7072">
            <v>0.13500000000000001</v>
          </cell>
          <cell r="P7072">
            <v>9.7629215548425616E-2</v>
          </cell>
        </row>
        <row r="7073">
          <cell r="A7073" t="str">
            <v>Whole Building</v>
          </cell>
          <cell r="B7073" t="str">
            <v>NC-B-OF-2-HV-CH-EF-HV-OTH078-10</v>
          </cell>
          <cell r="C7073" t="str">
            <v>NC-N-OF-2-HV-CH-EF-HV-OTH078-10</v>
          </cell>
          <cell r="D7073" t="str">
            <v>NC-N-OF-2-HV-CH-EF-HV-OTH078-10</v>
          </cell>
          <cell r="E7073" t="str">
            <v>Facility Commissioning</v>
          </cell>
          <cell r="F7073" t="str">
            <v>Large_Office</v>
          </cell>
          <cell r="G7073" t="str">
            <v>Cooling</v>
          </cell>
          <cell r="H7073" t="str">
            <v>Existing</v>
          </cell>
          <cell r="I7073" t="str">
            <v>Burn Out</v>
          </cell>
          <cell r="J7073">
            <v>1</v>
          </cell>
          <cell r="K7073">
            <v>1</v>
          </cell>
          <cell r="L7073">
            <v>0</v>
          </cell>
          <cell r="M7073">
            <v>120</v>
          </cell>
          <cell r="N7073">
            <v>0.79631967081544119</v>
          </cell>
          <cell r="O7073">
            <v>0</v>
          </cell>
          <cell r="P7073">
            <v>0</v>
          </cell>
        </row>
        <row r="7074">
          <cell r="A7074" t="str">
            <v>Whole Building</v>
          </cell>
          <cell r="B7074" t="str">
            <v>NC-B-OF-2-HV-CH-EF-HV-OTH078-10</v>
          </cell>
          <cell r="C7074" t="str">
            <v>NC-N-OF-2-HV-CH-EF-HV-OTH078-10</v>
          </cell>
          <cell r="D7074" t="str">
            <v>NC-N-OF-2-HV-CH-EF-HV-OTH078-10</v>
          </cell>
          <cell r="E7074" t="str">
            <v>Facility Commissioning</v>
          </cell>
          <cell r="F7074" t="str">
            <v>Large_Office</v>
          </cell>
          <cell r="G7074" t="str">
            <v>Cooling</v>
          </cell>
          <cell r="H7074" t="str">
            <v>Existing</v>
          </cell>
          <cell r="I7074" t="str">
            <v>Burn Out</v>
          </cell>
          <cell r="J7074">
            <v>1</v>
          </cell>
          <cell r="K7074">
            <v>1</v>
          </cell>
          <cell r="L7074">
            <v>0</v>
          </cell>
          <cell r="M7074">
            <v>121</v>
          </cell>
          <cell r="N7074">
            <v>0.79631967081544119</v>
          </cell>
          <cell r="O7074">
            <v>0</v>
          </cell>
          <cell r="P7074">
            <v>0</v>
          </cell>
        </row>
        <row r="7075">
          <cell r="A7075" t="str">
            <v>Whole Building</v>
          </cell>
          <cell r="B7075" t="str">
            <v>NC-B-OF-2-HV-CH-EF-HV-OTH078-10</v>
          </cell>
          <cell r="C7075" t="str">
            <v>NC-N-OF-2-HV-CH-EF-HV-OTH078-10</v>
          </cell>
          <cell r="D7075" t="str">
            <v>NC-N-OF-2-HV-CH-EF-HV-OTH078-10</v>
          </cell>
          <cell r="E7075" t="str">
            <v>Facility Commissioning</v>
          </cell>
          <cell r="F7075" t="str">
            <v>Large_Office</v>
          </cell>
          <cell r="G7075" t="str">
            <v>Cooling</v>
          </cell>
          <cell r="H7075" t="str">
            <v>Existing</v>
          </cell>
          <cell r="I7075" t="str">
            <v>Burn Out</v>
          </cell>
          <cell r="J7075">
            <v>1</v>
          </cell>
          <cell r="K7075">
            <v>1</v>
          </cell>
          <cell r="L7075">
            <v>0</v>
          </cell>
          <cell r="M7075">
            <v>122</v>
          </cell>
          <cell r="N7075">
            <v>0.79631967081544119</v>
          </cell>
          <cell r="O7075">
            <v>0</v>
          </cell>
          <cell r="P7075">
            <v>0</v>
          </cell>
        </row>
        <row r="7076">
          <cell r="A7076" t="str">
            <v>Whole Building</v>
          </cell>
          <cell r="B7076" t="str">
            <v>NC-B-OF-2-HV-CH-EF-HV-OTH078-10</v>
          </cell>
          <cell r="C7076" t="str">
            <v>NC-N-OF-2-HV-CH-EF-HV-OTH078-10</v>
          </cell>
          <cell r="D7076" t="str">
            <v>NC-N-OF-2-HV-CH-EF-HV-OTH078-10</v>
          </cell>
          <cell r="E7076" t="str">
            <v>Facility Commissioning</v>
          </cell>
          <cell r="F7076" t="str">
            <v>Large_Office</v>
          </cell>
          <cell r="G7076" t="str">
            <v>Cooling</v>
          </cell>
          <cell r="H7076" t="str">
            <v>Existing</v>
          </cell>
          <cell r="I7076" t="str">
            <v>Burn Out</v>
          </cell>
          <cell r="J7076">
            <v>1</v>
          </cell>
          <cell r="K7076">
            <v>1</v>
          </cell>
          <cell r="L7076">
            <v>0</v>
          </cell>
          <cell r="M7076">
            <v>123</v>
          </cell>
          <cell r="N7076">
            <v>0.79631967081544119</v>
          </cell>
          <cell r="O7076">
            <v>0</v>
          </cell>
          <cell r="P7076">
            <v>0</v>
          </cell>
        </row>
        <row r="7077">
          <cell r="A7077" t="str">
            <v>Whole Building</v>
          </cell>
          <cell r="B7077" t="str">
            <v>NC-B-OF-2-HV-CH-EF-SH-SVC080-10</v>
          </cell>
          <cell r="C7077" t="str">
            <v>NC-B-OF-2-HV-CH-EF-SH-SVC080-10</v>
          </cell>
          <cell r="D7077" t="str">
            <v>NC-B-OF-2-HV-CH-EF-SH-SVC080-10</v>
          </cell>
          <cell r="E7077" t="str">
            <v>Large Commercial Building Re-Commissioning</v>
          </cell>
          <cell r="F7077" t="str">
            <v>Large_Office</v>
          </cell>
          <cell r="G7077" t="str">
            <v>Water Heat</v>
          </cell>
          <cell r="H7077" t="str">
            <v>Existing</v>
          </cell>
          <cell r="I7077" t="str">
            <v>Burn Out</v>
          </cell>
          <cell r="J7077">
            <v>1</v>
          </cell>
          <cell r="K7077">
            <v>1</v>
          </cell>
          <cell r="L7077">
            <v>0.45</v>
          </cell>
          <cell r="M7077">
            <v>124</v>
          </cell>
          <cell r="N7077">
            <v>0.39815983540772065</v>
          </cell>
          <cell r="O7077">
            <v>0.45</v>
          </cell>
          <cell r="P7077">
            <v>0.2708280740665257</v>
          </cell>
        </row>
        <row r="7078">
          <cell r="A7078" t="str">
            <v>Whole Building</v>
          </cell>
          <cell r="B7078" t="str">
            <v>NC-B-OF-2-HV-CH-EF-SH-SVC080-10</v>
          </cell>
          <cell r="C7078" t="str">
            <v>NC-B-OF-2-HV-CH-EF-SH-SVC080-10</v>
          </cell>
          <cell r="D7078" t="str">
            <v>NC-B-OF-2-HV-CH-EF-SH-SVC080-10</v>
          </cell>
          <cell r="E7078" t="str">
            <v>Large Commercial Building Re-Commissioning</v>
          </cell>
          <cell r="F7078" t="str">
            <v>Large_Office</v>
          </cell>
          <cell r="G7078" t="str">
            <v>Water Heat</v>
          </cell>
          <cell r="H7078" t="str">
            <v>Existing</v>
          </cell>
          <cell r="I7078" t="str">
            <v>Burn Out</v>
          </cell>
          <cell r="J7078">
            <v>1</v>
          </cell>
          <cell r="K7078">
            <v>1</v>
          </cell>
          <cell r="L7078">
            <v>0.45</v>
          </cell>
          <cell r="M7078">
            <v>125</v>
          </cell>
          <cell r="N7078">
            <v>0.39815983540772065</v>
          </cell>
          <cell r="O7078">
            <v>0.45</v>
          </cell>
          <cell r="P7078">
            <v>0.2708280740665257</v>
          </cell>
        </row>
        <row r="7079">
          <cell r="A7079" t="str">
            <v>Whole Building</v>
          </cell>
          <cell r="B7079" t="str">
            <v>NC-B-OF-2-HV-CH-EF-SH-SVC080-10</v>
          </cell>
          <cell r="C7079" t="str">
            <v>NC-B-OF-2-HV-CH-EF-SH-SVC080-10</v>
          </cell>
          <cell r="D7079" t="str">
            <v>NC-B-OF-2-HV-CH-EF-SH-SVC080-10</v>
          </cell>
          <cell r="E7079" t="str">
            <v>Large Commercial Building Re-Commissioning</v>
          </cell>
          <cell r="F7079" t="str">
            <v>Large_Office</v>
          </cell>
          <cell r="G7079" t="str">
            <v>Water Heat</v>
          </cell>
          <cell r="H7079" t="str">
            <v>Existing</v>
          </cell>
          <cell r="I7079" t="str">
            <v>Burn Out</v>
          </cell>
          <cell r="J7079">
            <v>1</v>
          </cell>
          <cell r="K7079">
            <v>1</v>
          </cell>
          <cell r="L7079">
            <v>0.45</v>
          </cell>
          <cell r="M7079">
            <v>126</v>
          </cell>
          <cell r="N7079">
            <v>0.39815983540772065</v>
          </cell>
          <cell r="O7079">
            <v>0.45</v>
          </cell>
          <cell r="P7079">
            <v>0.2708280740665257</v>
          </cell>
        </row>
        <row r="7080">
          <cell r="A7080" t="str">
            <v>Whole Building</v>
          </cell>
          <cell r="B7080" t="str">
            <v>NC-B-OF-2-HV-CH-EF-SH-SVC080-10</v>
          </cell>
          <cell r="C7080" t="str">
            <v>NC-B-OF-2-HV-CH-EF-SH-SVC080-10</v>
          </cell>
          <cell r="D7080" t="str">
            <v>NC-B-OF-2-HV-CH-EF-SH-SVC080-10</v>
          </cell>
          <cell r="E7080" t="str">
            <v>Large Commercial Building Re-Commissioning</v>
          </cell>
          <cell r="F7080" t="str">
            <v>Large_Office</v>
          </cell>
          <cell r="G7080" t="str">
            <v>Water Heat</v>
          </cell>
          <cell r="H7080" t="str">
            <v>Existing</v>
          </cell>
          <cell r="I7080" t="str">
            <v>Burn Out</v>
          </cell>
          <cell r="J7080">
            <v>1</v>
          </cell>
          <cell r="K7080">
            <v>1</v>
          </cell>
          <cell r="L7080">
            <v>0.45</v>
          </cell>
          <cell r="M7080">
            <v>127</v>
          </cell>
          <cell r="N7080">
            <v>0.39815983540772065</v>
          </cell>
          <cell r="O7080">
            <v>0.45</v>
          </cell>
          <cell r="P7080">
            <v>0.2708280740665257</v>
          </cell>
        </row>
        <row r="7081">
          <cell r="A7081" t="str">
            <v>Whole Building</v>
          </cell>
          <cell r="B7081" t="str">
            <v>NC-B-RL-2-HV-CH-EF-HV-EMS068-20</v>
          </cell>
          <cell r="C7081" t="str">
            <v>NC-B-OF-2-HV-CH-EF-HV-EMS068-20</v>
          </cell>
          <cell r="D7081" t="str">
            <v>NC-B-OF-2-HV-CH-EF-HV-EMS068-20</v>
          </cell>
          <cell r="E7081" t="str">
            <v>Energy Management System</v>
          </cell>
          <cell r="F7081" t="str">
            <v>Religious</v>
          </cell>
          <cell r="G7081" t="str">
            <v>Cooling</v>
          </cell>
          <cell r="H7081" t="str">
            <v>Existing</v>
          </cell>
          <cell r="I7081" t="str">
            <v>Burn Out</v>
          </cell>
          <cell r="J7081">
            <v>1</v>
          </cell>
          <cell r="K7081">
            <v>1</v>
          </cell>
          <cell r="L7081">
            <v>0.13500000000000001</v>
          </cell>
          <cell r="M7081">
            <v>128</v>
          </cell>
          <cell r="N7081">
            <v>0.27682062556721776</v>
          </cell>
          <cell r="O7081">
            <v>0.13500000000000001</v>
          </cell>
          <cell r="P7081">
            <v>9.7629215548425616E-2</v>
          </cell>
        </row>
        <row r="7082">
          <cell r="A7082" t="str">
            <v>Whole Building</v>
          </cell>
          <cell r="B7082" t="str">
            <v>NC-B-RL-2-HV-CH-EF-HV-EMS068-20</v>
          </cell>
          <cell r="C7082" t="str">
            <v>NC-B-OF-2-HV-CH-EF-HV-EMS068-20</v>
          </cell>
          <cell r="D7082" t="str">
            <v>NC-B-OF-2-HV-CH-EF-HV-EMS068-20</v>
          </cell>
          <cell r="E7082" t="str">
            <v>Energy Management System</v>
          </cell>
          <cell r="F7082" t="str">
            <v>Religious</v>
          </cell>
          <cell r="G7082" t="str">
            <v>Cooling</v>
          </cell>
          <cell r="H7082" t="str">
            <v>Existing</v>
          </cell>
          <cell r="I7082" t="str">
            <v>Burn Out</v>
          </cell>
          <cell r="J7082">
            <v>1</v>
          </cell>
          <cell r="K7082">
            <v>1</v>
          </cell>
          <cell r="L7082">
            <v>0.13500000000000001</v>
          </cell>
          <cell r="M7082">
            <v>129</v>
          </cell>
          <cell r="N7082">
            <v>0.27682062556721776</v>
          </cell>
          <cell r="O7082">
            <v>0.13500000000000001</v>
          </cell>
          <cell r="P7082">
            <v>9.7629215548425616E-2</v>
          </cell>
        </row>
        <row r="7083">
          <cell r="A7083" t="str">
            <v>Whole Building</v>
          </cell>
          <cell r="B7083" t="str">
            <v>NC-B-RL-2-HV-CH-EF-HV-EMS068-20</v>
          </cell>
          <cell r="C7083" t="str">
            <v>NC-B-OF-2-HV-CH-EF-HV-EMS068-20</v>
          </cell>
          <cell r="D7083" t="str">
            <v>NC-B-OF-2-HV-CH-EF-HV-EMS068-20</v>
          </cell>
          <cell r="E7083" t="str">
            <v>Energy Management System</v>
          </cell>
          <cell r="F7083" t="str">
            <v>Religious</v>
          </cell>
          <cell r="G7083" t="str">
            <v>Cooling</v>
          </cell>
          <cell r="H7083" t="str">
            <v>Existing</v>
          </cell>
          <cell r="I7083" t="str">
            <v>Burn Out</v>
          </cell>
          <cell r="J7083">
            <v>1</v>
          </cell>
          <cell r="K7083">
            <v>1</v>
          </cell>
          <cell r="L7083">
            <v>0.13500000000000001</v>
          </cell>
          <cell r="M7083">
            <v>130</v>
          </cell>
          <cell r="N7083">
            <v>0.27682062556721776</v>
          </cell>
          <cell r="O7083">
            <v>0.13500000000000001</v>
          </cell>
          <cell r="P7083">
            <v>9.7629215548425616E-2</v>
          </cell>
        </row>
        <row r="7084">
          <cell r="A7084" t="str">
            <v>Whole Building</v>
          </cell>
          <cell r="B7084" t="str">
            <v>NC-B-RL-2-HV-CH-EF-HV-EMS068-20</v>
          </cell>
          <cell r="C7084" t="str">
            <v>NC-B-OF-2-HV-CH-EF-HV-EMS068-20</v>
          </cell>
          <cell r="D7084" t="str">
            <v>NC-B-OF-2-HV-CH-EF-HV-EMS068-20</v>
          </cell>
          <cell r="E7084" t="str">
            <v>Energy Management System</v>
          </cell>
          <cell r="F7084" t="str">
            <v>Religious</v>
          </cell>
          <cell r="G7084" t="str">
            <v>Cooling</v>
          </cell>
          <cell r="H7084" t="str">
            <v>Existing</v>
          </cell>
          <cell r="I7084" t="str">
            <v>Burn Out</v>
          </cell>
          <cell r="J7084">
            <v>1</v>
          </cell>
          <cell r="K7084">
            <v>1</v>
          </cell>
          <cell r="L7084">
            <v>0.13500000000000001</v>
          </cell>
          <cell r="M7084">
            <v>131</v>
          </cell>
          <cell r="N7084">
            <v>0.27682062556721776</v>
          </cell>
          <cell r="O7084">
            <v>0.13500000000000001</v>
          </cell>
          <cell r="P7084">
            <v>9.7629215548425616E-2</v>
          </cell>
        </row>
        <row r="7085">
          <cell r="A7085" t="str">
            <v>Whole Building</v>
          </cell>
          <cell r="B7085" t="str">
            <v>NC-B-RL-2-HV-CH-EF-HV-OTH078-10</v>
          </cell>
          <cell r="C7085" t="str">
            <v>NC-N-OF-2-HV-CH-EF-HV-OTH078-10</v>
          </cell>
          <cell r="D7085" t="str">
            <v>NC-N-OF-2-HV-CH-EF-HV-OTH078-10</v>
          </cell>
          <cell r="E7085" t="str">
            <v>Facility Commissioning</v>
          </cell>
          <cell r="F7085" t="str">
            <v>Religious</v>
          </cell>
          <cell r="G7085" t="str">
            <v>Cooling</v>
          </cell>
          <cell r="H7085" t="str">
            <v>Existing</v>
          </cell>
          <cell r="I7085" t="str">
            <v>Burn Out</v>
          </cell>
          <cell r="J7085">
            <v>1</v>
          </cell>
          <cell r="K7085">
            <v>1</v>
          </cell>
          <cell r="L7085">
            <v>0</v>
          </cell>
          <cell r="M7085">
            <v>132</v>
          </cell>
          <cell r="N7085">
            <v>0.79631967081544119</v>
          </cell>
          <cell r="O7085">
            <v>0</v>
          </cell>
          <cell r="P7085">
            <v>0</v>
          </cell>
        </row>
        <row r="7086">
          <cell r="A7086" t="str">
            <v>Whole Building</v>
          </cell>
          <cell r="B7086" t="str">
            <v>NC-B-RL-2-HV-CH-EF-HV-OTH078-10</v>
          </cell>
          <cell r="C7086" t="str">
            <v>NC-N-OF-2-HV-CH-EF-HV-OTH078-10</v>
          </cell>
          <cell r="D7086" t="str">
            <v>NC-N-OF-2-HV-CH-EF-HV-OTH078-10</v>
          </cell>
          <cell r="E7086" t="str">
            <v>Facility Commissioning</v>
          </cell>
          <cell r="F7086" t="str">
            <v>Religious</v>
          </cell>
          <cell r="G7086" t="str">
            <v>Cooling</v>
          </cell>
          <cell r="H7086" t="str">
            <v>Existing</v>
          </cell>
          <cell r="I7086" t="str">
            <v>Burn Out</v>
          </cell>
          <cell r="J7086">
            <v>1</v>
          </cell>
          <cell r="K7086">
            <v>1</v>
          </cell>
          <cell r="L7086">
            <v>0</v>
          </cell>
          <cell r="M7086">
            <v>133</v>
          </cell>
          <cell r="N7086">
            <v>0.79631967081544119</v>
          </cell>
          <cell r="O7086">
            <v>0</v>
          </cell>
          <cell r="P7086">
            <v>0</v>
          </cell>
        </row>
        <row r="7087">
          <cell r="A7087" t="str">
            <v>Whole Building</v>
          </cell>
          <cell r="B7087" t="str">
            <v>NC-B-RL-2-HV-CH-EF-HV-OTH078-10</v>
          </cell>
          <cell r="C7087" t="str">
            <v>NC-N-OF-2-HV-CH-EF-HV-OTH078-10</v>
          </cell>
          <cell r="D7087" t="str">
            <v>NC-N-OF-2-HV-CH-EF-HV-OTH078-10</v>
          </cell>
          <cell r="E7087" t="str">
            <v>Facility Commissioning</v>
          </cell>
          <cell r="F7087" t="str">
            <v>Religious</v>
          </cell>
          <cell r="G7087" t="str">
            <v>Cooling</v>
          </cell>
          <cell r="H7087" t="str">
            <v>Existing</v>
          </cell>
          <cell r="I7087" t="str">
            <v>Burn Out</v>
          </cell>
          <cell r="J7087">
            <v>1</v>
          </cell>
          <cell r="K7087">
            <v>1</v>
          </cell>
          <cell r="L7087">
            <v>0</v>
          </cell>
          <cell r="M7087">
            <v>134</v>
          </cell>
          <cell r="N7087">
            <v>0.79631967081544119</v>
          </cell>
          <cell r="O7087">
            <v>0</v>
          </cell>
          <cell r="P7087">
            <v>0</v>
          </cell>
        </row>
        <row r="7088">
          <cell r="A7088" t="str">
            <v>Whole Building</v>
          </cell>
          <cell r="B7088" t="str">
            <v>NC-B-RL-2-HV-CH-EF-HV-OTH078-10</v>
          </cell>
          <cell r="C7088" t="str">
            <v>NC-N-OF-2-HV-CH-EF-HV-OTH078-10</v>
          </cell>
          <cell r="D7088" t="str">
            <v>NC-N-OF-2-HV-CH-EF-HV-OTH078-10</v>
          </cell>
          <cell r="E7088" t="str">
            <v>Facility Commissioning</v>
          </cell>
          <cell r="F7088" t="str">
            <v>Religious</v>
          </cell>
          <cell r="G7088" t="str">
            <v>Cooling</v>
          </cell>
          <cell r="H7088" t="str">
            <v>Existing</v>
          </cell>
          <cell r="I7088" t="str">
            <v>Burn Out</v>
          </cell>
          <cell r="J7088">
            <v>1</v>
          </cell>
          <cell r="K7088">
            <v>1</v>
          </cell>
          <cell r="L7088">
            <v>0</v>
          </cell>
          <cell r="M7088">
            <v>135</v>
          </cell>
          <cell r="N7088">
            <v>0.79631967081544119</v>
          </cell>
          <cell r="O7088">
            <v>0</v>
          </cell>
          <cell r="P7088">
            <v>0</v>
          </cell>
        </row>
        <row r="7089">
          <cell r="A7089" t="str">
            <v>Whole Building</v>
          </cell>
          <cell r="B7089" t="str">
            <v>NC-B-RL-4-HV-RT-HP-SH-SVC080-10</v>
          </cell>
          <cell r="C7089" t="str">
            <v>NC-B-RT-4-HV-RT-HP-SH-SVC080-10</v>
          </cell>
          <cell r="D7089" t="str">
            <v>NC-B-RT-4-HV-RT-HP-SH-SVC080-10</v>
          </cell>
          <cell r="E7089" t="str">
            <v>Large Commercial Building Re-Commissioning</v>
          </cell>
          <cell r="F7089" t="str">
            <v>Religious</v>
          </cell>
          <cell r="G7089" t="str">
            <v>Water Heat</v>
          </cell>
          <cell r="H7089" t="str">
            <v>Existing</v>
          </cell>
          <cell r="I7089" t="str">
            <v>Burn Out</v>
          </cell>
          <cell r="J7089">
            <v>1</v>
          </cell>
          <cell r="K7089">
            <v>1</v>
          </cell>
          <cell r="L7089">
            <v>0.9</v>
          </cell>
          <cell r="M7089">
            <v>136</v>
          </cell>
          <cell r="N7089">
            <v>0.39815983540772065</v>
          </cell>
          <cell r="O7089">
            <v>0.9</v>
          </cell>
          <cell r="P7089">
            <v>0.54165614813305141</v>
          </cell>
        </row>
        <row r="7090">
          <cell r="A7090" t="str">
            <v>Whole Building</v>
          </cell>
          <cell r="B7090" t="str">
            <v>NC-B-RL-4-HV-RT-HP-SH-SVC080-10</v>
          </cell>
          <cell r="C7090" t="str">
            <v>NC-B-RT-4-HV-RT-HP-SH-SVC080-10</v>
          </cell>
          <cell r="D7090" t="str">
            <v>NC-B-RT-4-HV-RT-HP-SH-SVC080-10</v>
          </cell>
          <cell r="E7090" t="str">
            <v>Large Commercial Building Re-Commissioning</v>
          </cell>
          <cell r="F7090" t="str">
            <v>Religious</v>
          </cell>
          <cell r="G7090" t="str">
            <v>Water Heat</v>
          </cell>
          <cell r="H7090" t="str">
            <v>Existing</v>
          </cell>
          <cell r="I7090" t="str">
            <v>Burn Out</v>
          </cell>
          <cell r="J7090">
            <v>1</v>
          </cell>
          <cell r="K7090">
            <v>1</v>
          </cell>
          <cell r="L7090">
            <v>0.9</v>
          </cell>
          <cell r="M7090">
            <v>137</v>
          </cell>
          <cell r="N7090">
            <v>0.39815983540772065</v>
          </cell>
          <cell r="O7090">
            <v>0.9</v>
          </cell>
          <cell r="P7090">
            <v>0.54165614813305141</v>
          </cell>
        </row>
        <row r="7091">
          <cell r="A7091" t="str">
            <v>Whole Building</v>
          </cell>
          <cell r="B7091" t="str">
            <v>NC-B-RL-4-HV-RT-HP-SH-SVC080-10</v>
          </cell>
          <cell r="C7091" t="str">
            <v>NC-B-RT-4-HV-RT-HP-SH-SVC080-10</v>
          </cell>
          <cell r="D7091" t="str">
            <v>NC-B-RT-4-HV-RT-HP-SH-SVC080-10</v>
          </cell>
          <cell r="E7091" t="str">
            <v>Large Commercial Building Re-Commissioning</v>
          </cell>
          <cell r="F7091" t="str">
            <v>Religious</v>
          </cell>
          <cell r="G7091" t="str">
            <v>Water Heat</v>
          </cell>
          <cell r="H7091" t="str">
            <v>Existing</v>
          </cell>
          <cell r="I7091" t="str">
            <v>Burn Out</v>
          </cell>
          <cell r="J7091">
            <v>1</v>
          </cell>
          <cell r="K7091">
            <v>1</v>
          </cell>
          <cell r="L7091">
            <v>0.9</v>
          </cell>
          <cell r="M7091">
            <v>138</v>
          </cell>
          <cell r="N7091">
            <v>0.39815983540772065</v>
          </cell>
          <cell r="O7091">
            <v>0.9</v>
          </cell>
          <cell r="P7091">
            <v>0.54165614813305141</v>
          </cell>
        </row>
        <row r="7092">
          <cell r="A7092" t="str">
            <v>Whole Building</v>
          </cell>
          <cell r="B7092" t="str">
            <v>NC-B-RL-4-HV-WS-GH-SH-SVC080-10</v>
          </cell>
          <cell r="C7092" t="str">
            <v>NC-B-RT-4-HV-WS-GH-SH-SVC080-10</v>
          </cell>
          <cell r="D7092" t="str">
            <v>NC-B-RT-4-HV-WS-GH-SH-SVC080-10</v>
          </cell>
          <cell r="E7092" t="str">
            <v>Large Commercial Building Re-Commissioning</v>
          </cell>
          <cell r="F7092" t="str">
            <v>Religious</v>
          </cell>
          <cell r="G7092" t="str">
            <v>Water Heat</v>
          </cell>
          <cell r="H7092" t="str">
            <v>Existing</v>
          </cell>
          <cell r="I7092" t="str">
            <v>Burn Out</v>
          </cell>
          <cell r="J7092">
            <v>1</v>
          </cell>
          <cell r="K7092">
            <v>1</v>
          </cell>
          <cell r="L7092">
            <v>0</v>
          </cell>
          <cell r="M7092">
            <v>139</v>
          </cell>
          <cell r="N7092">
            <v>0.39815983540772065</v>
          </cell>
          <cell r="O7092">
            <v>0</v>
          </cell>
          <cell r="P7092">
            <v>0</v>
          </cell>
        </row>
        <row r="7093">
          <cell r="A7093" t="str">
            <v>Whole Building</v>
          </cell>
          <cell r="B7093" t="str">
            <v>NC-B-RL-4-HV-WS-GH-SH-SVC080-10</v>
          </cell>
          <cell r="C7093" t="str">
            <v>NC-B-RT-4-HV-WS-GH-SH-SVC080-10</v>
          </cell>
          <cell r="D7093" t="str">
            <v>NC-B-RT-4-HV-WS-GH-SH-SVC080-10</v>
          </cell>
          <cell r="E7093" t="str">
            <v>Large Commercial Building Re-Commissioning</v>
          </cell>
          <cell r="F7093" t="str">
            <v>Religious</v>
          </cell>
          <cell r="G7093" t="str">
            <v>Water Heat</v>
          </cell>
          <cell r="H7093" t="str">
            <v>Existing</v>
          </cell>
          <cell r="I7093" t="str">
            <v>Burn Out</v>
          </cell>
          <cell r="J7093">
            <v>1</v>
          </cell>
          <cell r="K7093">
            <v>1</v>
          </cell>
          <cell r="L7093">
            <v>0</v>
          </cell>
          <cell r="M7093">
            <v>140</v>
          </cell>
          <cell r="N7093">
            <v>0.39815983540772065</v>
          </cell>
          <cell r="O7093">
            <v>0</v>
          </cell>
          <cell r="P7093">
            <v>0</v>
          </cell>
        </row>
        <row r="7094">
          <cell r="A7094" t="str">
            <v>Whole Building</v>
          </cell>
          <cell r="B7094" t="str">
            <v>NC-B-RL-4-HV-WS-GH-SH-SVC080-10</v>
          </cell>
          <cell r="C7094" t="str">
            <v>NC-B-RT-4-HV-WS-GH-SH-SVC080-10</v>
          </cell>
          <cell r="D7094" t="str">
            <v>NC-B-RT-4-HV-WS-GH-SH-SVC080-10</v>
          </cell>
          <cell r="E7094" t="str">
            <v>Large Commercial Building Re-Commissioning</v>
          </cell>
          <cell r="F7094" t="str">
            <v>Religious</v>
          </cell>
          <cell r="G7094" t="str">
            <v>Water Heat</v>
          </cell>
          <cell r="H7094" t="str">
            <v>Existing</v>
          </cell>
          <cell r="I7094" t="str">
            <v>Burn Out</v>
          </cell>
          <cell r="J7094">
            <v>1</v>
          </cell>
          <cell r="K7094">
            <v>1</v>
          </cell>
          <cell r="L7094">
            <v>0</v>
          </cell>
          <cell r="M7094">
            <v>141</v>
          </cell>
          <cell r="N7094">
            <v>0.39815983540772065</v>
          </cell>
          <cell r="O7094">
            <v>0</v>
          </cell>
          <cell r="P7094">
            <v>0</v>
          </cell>
        </row>
        <row r="7095">
          <cell r="A7095" t="str">
            <v>Whole Building</v>
          </cell>
          <cell r="B7095" t="str">
            <v>NC-B-RS-2-HV-RT-GH-HV-EMS068-20</v>
          </cell>
          <cell r="C7095" t="str">
            <v>NC-B-SO-2-HV-RT-GH-HV-EMS068-20</v>
          </cell>
          <cell r="D7095" t="str">
            <v>NC-B-SO-2-HV-RT-GH-HV-EMS068-20</v>
          </cell>
          <cell r="E7095" t="str">
            <v>Energy Management System</v>
          </cell>
          <cell r="F7095" t="str">
            <v>Restaurant</v>
          </cell>
          <cell r="G7095" t="str">
            <v>Cooling</v>
          </cell>
          <cell r="H7095" t="str">
            <v>Existing</v>
          </cell>
          <cell r="I7095" t="str">
            <v>Burn Out</v>
          </cell>
          <cell r="J7095">
            <v>1</v>
          </cell>
          <cell r="K7095">
            <v>1</v>
          </cell>
          <cell r="L7095">
            <v>9.9999999999999992E-2</v>
          </cell>
          <cell r="M7095">
            <v>142</v>
          </cell>
          <cell r="N7095">
            <v>0.59723975311158084</v>
          </cell>
          <cell r="O7095">
            <v>9.9999999999999992E-2</v>
          </cell>
          <cell r="P7095">
            <v>4.0276024688841915E-2</v>
          </cell>
        </row>
        <row r="7096">
          <cell r="A7096" t="str">
            <v>Whole Building</v>
          </cell>
          <cell r="B7096" t="str">
            <v>NC-B-RS-2-HV-RT-GH-HV-EMS068-20</v>
          </cell>
          <cell r="C7096" t="str">
            <v>NC-B-SO-2-HV-RT-GH-HV-EMS068-20</v>
          </cell>
          <cell r="D7096" t="str">
            <v>NC-B-SO-2-HV-RT-GH-HV-EMS068-20</v>
          </cell>
          <cell r="E7096" t="str">
            <v>Energy Management System</v>
          </cell>
          <cell r="F7096" t="str">
            <v>Restaurant</v>
          </cell>
          <cell r="G7096" t="str">
            <v>Cooling</v>
          </cell>
          <cell r="H7096" t="str">
            <v>Existing</v>
          </cell>
          <cell r="I7096" t="str">
            <v>Burn Out</v>
          </cell>
          <cell r="J7096">
            <v>1</v>
          </cell>
          <cell r="K7096">
            <v>1</v>
          </cell>
          <cell r="L7096">
            <v>9.9999999999999992E-2</v>
          </cell>
          <cell r="M7096">
            <v>143</v>
          </cell>
          <cell r="N7096">
            <v>0.59723975311158084</v>
          </cell>
          <cell r="O7096">
            <v>9.9999999999999992E-2</v>
          </cell>
          <cell r="P7096">
            <v>4.0276024688841915E-2</v>
          </cell>
        </row>
        <row r="7097">
          <cell r="A7097" t="str">
            <v>Whole Building</v>
          </cell>
          <cell r="B7097" t="str">
            <v>NC-B-RS-2-HV-RT-GH-HV-EMS068-20</v>
          </cell>
          <cell r="C7097" t="str">
            <v>NC-B-SO-2-HV-RT-GH-HV-EMS068-20</v>
          </cell>
          <cell r="D7097" t="str">
            <v>NC-B-SO-2-HV-RT-GH-HV-EMS068-20</v>
          </cell>
          <cell r="E7097" t="str">
            <v>Energy Management System</v>
          </cell>
          <cell r="F7097" t="str">
            <v>Restaurant</v>
          </cell>
          <cell r="G7097" t="str">
            <v>Cooling</v>
          </cell>
          <cell r="H7097" t="str">
            <v>Existing</v>
          </cell>
          <cell r="I7097" t="str">
            <v>Burn Out</v>
          </cell>
          <cell r="J7097">
            <v>1</v>
          </cell>
          <cell r="K7097">
            <v>1</v>
          </cell>
          <cell r="L7097">
            <v>9.9999999999999992E-2</v>
          </cell>
          <cell r="M7097">
            <v>144</v>
          </cell>
          <cell r="N7097">
            <v>0.59723975311158084</v>
          </cell>
          <cell r="O7097">
            <v>9.9999999999999992E-2</v>
          </cell>
          <cell r="P7097">
            <v>4.0276024688841915E-2</v>
          </cell>
        </row>
        <row r="7098">
          <cell r="A7098" t="str">
            <v>Whole Building</v>
          </cell>
          <cell r="B7098" t="str">
            <v>NC-B-RS-2-HV-RT-GH-HV-EMS068-20</v>
          </cell>
          <cell r="C7098" t="str">
            <v>NC-B-SO-2-HV-RT-GH-HV-EMS068-20</v>
          </cell>
          <cell r="D7098" t="str">
            <v>NC-B-SO-2-HV-RT-GH-HV-EMS068-20</v>
          </cell>
          <cell r="E7098" t="str">
            <v>Energy Management System</v>
          </cell>
          <cell r="F7098" t="str">
            <v>Restaurant</v>
          </cell>
          <cell r="G7098" t="str">
            <v>Cooling</v>
          </cell>
          <cell r="H7098" t="str">
            <v>Existing</v>
          </cell>
          <cell r="I7098" t="str">
            <v>Burn Out</v>
          </cell>
          <cell r="J7098">
            <v>1</v>
          </cell>
          <cell r="K7098">
            <v>1</v>
          </cell>
          <cell r="L7098">
            <v>9.9999999999999992E-2</v>
          </cell>
          <cell r="M7098">
            <v>145</v>
          </cell>
          <cell r="N7098">
            <v>0.59723975311158084</v>
          </cell>
          <cell r="O7098">
            <v>9.9999999999999992E-2</v>
          </cell>
          <cell r="P7098">
            <v>4.0276024688841915E-2</v>
          </cell>
        </row>
        <row r="7099">
          <cell r="A7099" t="str">
            <v>Whole Building</v>
          </cell>
          <cell r="B7099" t="str">
            <v>NC-B-RS-2-HV-RT-HP-HV-EMS068-20</v>
          </cell>
          <cell r="C7099" t="str">
            <v>NC-B-SO-2-HV-RT-HP-HV-EMS068-20</v>
          </cell>
          <cell r="D7099" t="str">
            <v>NC-B-SO-2-HV-RT-HP-HV-EMS068-20</v>
          </cell>
          <cell r="E7099" t="str">
            <v>Energy Management System</v>
          </cell>
          <cell r="F7099" t="str">
            <v>Restaurant</v>
          </cell>
          <cell r="G7099" t="str">
            <v>Cooling</v>
          </cell>
          <cell r="H7099" t="str">
            <v>Existing</v>
          </cell>
          <cell r="I7099" t="str">
            <v>Burn Out</v>
          </cell>
          <cell r="J7099">
            <v>1</v>
          </cell>
          <cell r="K7099">
            <v>1</v>
          </cell>
          <cell r="L7099">
            <v>0.3</v>
          </cell>
          <cell r="M7099">
            <v>146</v>
          </cell>
          <cell r="N7099">
            <v>0.59723975311158084</v>
          </cell>
          <cell r="O7099">
            <v>0.3</v>
          </cell>
          <cell r="P7099">
            <v>0.12082807406652574</v>
          </cell>
        </row>
        <row r="7100">
          <cell r="A7100" t="str">
            <v>Whole Building</v>
          </cell>
          <cell r="B7100" t="str">
            <v>NC-B-RS-2-HV-RT-HP-HV-EMS068-20</v>
          </cell>
          <cell r="C7100" t="str">
            <v>NC-B-SO-2-HV-RT-HP-HV-EMS068-20</v>
          </cell>
          <cell r="D7100" t="str">
            <v>NC-B-SO-2-HV-RT-HP-HV-EMS068-20</v>
          </cell>
          <cell r="E7100" t="str">
            <v>Energy Management System</v>
          </cell>
          <cell r="F7100" t="str">
            <v>Restaurant</v>
          </cell>
          <cell r="G7100" t="str">
            <v>Cooling</v>
          </cell>
          <cell r="H7100" t="str">
            <v>Existing</v>
          </cell>
          <cell r="I7100" t="str">
            <v>Burn Out</v>
          </cell>
          <cell r="J7100">
            <v>1</v>
          </cell>
          <cell r="K7100">
            <v>1</v>
          </cell>
          <cell r="L7100">
            <v>0.3</v>
          </cell>
          <cell r="M7100">
            <v>147</v>
          </cell>
          <cell r="N7100">
            <v>0.59723975311158084</v>
          </cell>
          <cell r="O7100">
            <v>0.3</v>
          </cell>
          <cell r="P7100">
            <v>0.12082807406652574</v>
          </cell>
        </row>
        <row r="7101">
          <cell r="A7101" t="str">
            <v>Whole Building</v>
          </cell>
          <cell r="B7101" t="str">
            <v>NC-B-RS-2-HV-RT-HP-HV-EMS068-20</v>
          </cell>
          <cell r="C7101" t="str">
            <v>NC-B-SO-2-HV-RT-HP-HV-EMS068-20</v>
          </cell>
          <cell r="D7101" t="str">
            <v>NC-B-SO-2-HV-RT-HP-HV-EMS068-20</v>
          </cell>
          <cell r="E7101" t="str">
            <v>Energy Management System</v>
          </cell>
          <cell r="F7101" t="str">
            <v>Restaurant</v>
          </cell>
          <cell r="G7101" t="str">
            <v>Cooling</v>
          </cell>
          <cell r="H7101" t="str">
            <v>Existing</v>
          </cell>
          <cell r="I7101" t="str">
            <v>Burn Out</v>
          </cell>
          <cell r="J7101">
            <v>1</v>
          </cell>
          <cell r="K7101">
            <v>1</v>
          </cell>
          <cell r="L7101">
            <v>0.3</v>
          </cell>
          <cell r="M7101">
            <v>148</v>
          </cell>
          <cell r="N7101">
            <v>0.59723975311158084</v>
          </cell>
          <cell r="O7101">
            <v>0.3</v>
          </cell>
          <cell r="P7101">
            <v>0.12082807406652574</v>
          </cell>
        </row>
        <row r="7102">
          <cell r="A7102" t="str">
            <v>Whole Building</v>
          </cell>
          <cell r="B7102" t="str">
            <v>NC-B-RS-2-HV-RT-HP-HV-EMS068-20</v>
          </cell>
          <cell r="C7102" t="str">
            <v>NC-B-SO-2-HV-RT-HP-HV-EMS068-20</v>
          </cell>
          <cell r="D7102" t="str">
            <v>NC-B-SO-2-HV-RT-HP-HV-EMS068-20</v>
          </cell>
          <cell r="E7102" t="str">
            <v>Energy Management System</v>
          </cell>
          <cell r="F7102" t="str">
            <v>Restaurant</v>
          </cell>
          <cell r="G7102" t="str">
            <v>Cooling</v>
          </cell>
          <cell r="H7102" t="str">
            <v>Existing</v>
          </cell>
          <cell r="I7102" t="str">
            <v>Burn Out</v>
          </cell>
          <cell r="J7102">
            <v>1</v>
          </cell>
          <cell r="K7102">
            <v>1</v>
          </cell>
          <cell r="L7102">
            <v>0.3</v>
          </cell>
          <cell r="M7102">
            <v>149</v>
          </cell>
          <cell r="N7102">
            <v>0.59723975311158084</v>
          </cell>
          <cell r="O7102">
            <v>0.3</v>
          </cell>
          <cell r="P7102">
            <v>0.12082807406652574</v>
          </cell>
        </row>
        <row r="7103">
          <cell r="A7103" t="str">
            <v>Whole Building</v>
          </cell>
          <cell r="B7103" t="str">
            <v>NC-B-RS-2-HV-RT-HP-HV-EMS068-20</v>
          </cell>
          <cell r="C7103" t="str">
            <v>NC-B-SO-2-HV-RT-HP-HV-EMS068-20</v>
          </cell>
          <cell r="D7103" t="str">
            <v>NC-B-SO-2-HV-RT-HP-HV-EMS068-20</v>
          </cell>
          <cell r="E7103" t="str">
            <v>Energy Management System</v>
          </cell>
          <cell r="F7103" t="str">
            <v>Restaurant</v>
          </cell>
          <cell r="G7103" t="str">
            <v>Cooling</v>
          </cell>
          <cell r="H7103" t="str">
            <v>Existing</v>
          </cell>
          <cell r="I7103" t="str">
            <v>Burn Out</v>
          </cell>
          <cell r="J7103">
            <v>1</v>
          </cell>
          <cell r="K7103">
            <v>1</v>
          </cell>
          <cell r="L7103">
            <v>0.3</v>
          </cell>
          <cell r="M7103">
            <v>150</v>
          </cell>
          <cell r="N7103">
            <v>0.59723975311158084</v>
          </cell>
          <cell r="O7103">
            <v>0.3</v>
          </cell>
          <cell r="P7103">
            <v>0.12082807406652574</v>
          </cell>
        </row>
        <row r="7104">
          <cell r="A7104" t="str">
            <v>Whole Building</v>
          </cell>
          <cell r="B7104" t="str">
            <v>NC-B-RS-2-HV-RT-HP-HV-OTH078-10</v>
          </cell>
          <cell r="C7104" t="str">
            <v>NC-N-SO-2-HV-RT-HP-HV-OTH078-10</v>
          </cell>
          <cell r="D7104" t="str">
            <v>NC-N-SO-2-HV-RT-HP-HV-OTH078-10</v>
          </cell>
          <cell r="E7104" t="str">
            <v>Facility Commissioning</v>
          </cell>
          <cell r="F7104" t="str">
            <v>Restaurant</v>
          </cell>
          <cell r="G7104" t="str">
            <v>Cooling</v>
          </cell>
          <cell r="H7104" t="str">
            <v>Existing</v>
          </cell>
          <cell r="I7104" t="str">
            <v>Burn Out</v>
          </cell>
          <cell r="J7104">
            <v>1</v>
          </cell>
          <cell r="K7104">
            <v>1</v>
          </cell>
          <cell r="L7104">
            <v>0</v>
          </cell>
          <cell r="M7104">
            <v>151</v>
          </cell>
          <cell r="N7104">
            <v>0.79631967081544119</v>
          </cell>
          <cell r="O7104">
            <v>0</v>
          </cell>
          <cell r="P7104">
            <v>0</v>
          </cell>
        </row>
        <row r="7105">
          <cell r="A7105" t="str">
            <v>Whole Building</v>
          </cell>
          <cell r="B7105" t="str">
            <v>NC-B-RS-2-HV-RT-HP-HV-OTH078-10</v>
          </cell>
          <cell r="C7105" t="str">
            <v>NC-N-SO-2-HV-RT-HP-HV-OTH078-10</v>
          </cell>
          <cell r="D7105" t="str">
            <v>NC-N-SO-2-HV-RT-HP-HV-OTH078-10</v>
          </cell>
          <cell r="E7105" t="str">
            <v>Facility Commissioning</v>
          </cell>
          <cell r="F7105" t="str">
            <v>Restaurant</v>
          </cell>
          <cell r="G7105" t="str">
            <v>Cooling</v>
          </cell>
          <cell r="H7105" t="str">
            <v>Existing</v>
          </cell>
          <cell r="I7105" t="str">
            <v>Burn Out</v>
          </cell>
          <cell r="J7105">
            <v>1</v>
          </cell>
          <cell r="K7105">
            <v>1</v>
          </cell>
          <cell r="L7105">
            <v>0</v>
          </cell>
          <cell r="M7105">
            <v>152</v>
          </cell>
          <cell r="N7105">
            <v>0.79631967081544119</v>
          </cell>
          <cell r="O7105">
            <v>0</v>
          </cell>
          <cell r="P7105">
            <v>0</v>
          </cell>
        </row>
        <row r="7106">
          <cell r="A7106" t="str">
            <v>Whole Building</v>
          </cell>
          <cell r="B7106" t="str">
            <v>NC-B-RS-2-HV-RT-HP-HV-OTH078-10</v>
          </cell>
          <cell r="C7106" t="str">
            <v>NC-N-SO-2-HV-RT-HP-HV-OTH078-10</v>
          </cell>
          <cell r="D7106" t="str">
            <v>NC-N-SO-2-HV-RT-HP-HV-OTH078-10</v>
          </cell>
          <cell r="E7106" t="str">
            <v>Facility Commissioning</v>
          </cell>
          <cell r="F7106" t="str">
            <v>Restaurant</v>
          </cell>
          <cell r="G7106" t="str">
            <v>Cooling</v>
          </cell>
          <cell r="H7106" t="str">
            <v>Existing</v>
          </cell>
          <cell r="I7106" t="str">
            <v>Burn Out</v>
          </cell>
          <cell r="J7106">
            <v>1</v>
          </cell>
          <cell r="K7106">
            <v>1</v>
          </cell>
          <cell r="L7106">
            <v>0</v>
          </cell>
          <cell r="M7106">
            <v>153</v>
          </cell>
          <cell r="N7106">
            <v>0.79631967081544119</v>
          </cell>
          <cell r="O7106">
            <v>0</v>
          </cell>
          <cell r="P7106">
            <v>0</v>
          </cell>
        </row>
        <row r="7107">
          <cell r="A7107" t="str">
            <v>Whole Building</v>
          </cell>
          <cell r="B7107" t="str">
            <v>NC-B-RS-2-HV-RT-HP-HV-OTH078-10</v>
          </cell>
          <cell r="C7107" t="str">
            <v>NC-N-SO-2-HV-RT-HP-HV-OTH078-10</v>
          </cell>
          <cell r="D7107" t="str">
            <v>NC-N-SO-2-HV-RT-HP-HV-OTH078-10</v>
          </cell>
          <cell r="E7107" t="str">
            <v>Facility Commissioning</v>
          </cell>
          <cell r="F7107" t="str">
            <v>Restaurant</v>
          </cell>
          <cell r="G7107" t="str">
            <v>Cooling</v>
          </cell>
          <cell r="H7107" t="str">
            <v>Existing</v>
          </cell>
          <cell r="I7107" t="str">
            <v>Burn Out</v>
          </cell>
          <cell r="J7107">
            <v>1</v>
          </cell>
          <cell r="K7107">
            <v>1</v>
          </cell>
          <cell r="L7107">
            <v>0</v>
          </cell>
          <cell r="M7107">
            <v>154</v>
          </cell>
          <cell r="N7107">
            <v>0.79631967081544119</v>
          </cell>
          <cell r="O7107">
            <v>0</v>
          </cell>
          <cell r="P7107">
            <v>0</v>
          </cell>
        </row>
        <row r="7108">
          <cell r="A7108" t="str">
            <v>Whole Building</v>
          </cell>
          <cell r="B7108" t="str">
            <v>NC-B-RS-2-HV-RT-HP-HV-OTH078-10</v>
          </cell>
          <cell r="C7108" t="str">
            <v>NC-N-SO-2-HV-RT-HP-HV-OTH078-10</v>
          </cell>
          <cell r="D7108" t="str">
            <v>NC-N-SO-2-HV-RT-HP-HV-OTH078-10</v>
          </cell>
          <cell r="E7108" t="str">
            <v>Facility Commissioning</v>
          </cell>
          <cell r="F7108" t="str">
            <v>Restaurant</v>
          </cell>
          <cell r="G7108" t="str">
            <v>Cooling</v>
          </cell>
          <cell r="H7108" t="str">
            <v>Existing</v>
          </cell>
          <cell r="I7108" t="str">
            <v>Burn Out</v>
          </cell>
          <cell r="J7108">
            <v>1</v>
          </cell>
          <cell r="K7108">
            <v>1</v>
          </cell>
          <cell r="L7108">
            <v>0</v>
          </cell>
          <cell r="M7108">
            <v>155</v>
          </cell>
          <cell r="N7108">
            <v>0.79631967081544119</v>
          </cell>
          <cell r="O7108">
            <v>0</v>
          </cell>
          <cell r="P7108">
            <v>0</v>
          </cell>
        </row>
        <row r="7109">
          <cell r="A7109" t="str">
            <v>Whole Building</v>
          </cell>
          <cell r="B7109" t="str">
            <v>NC-B-RS-2-HV-RT-HP-SH-SVC080-10</v>
          </cell>
          <cell r="C7109" t="str">
            <v>NC-B-SO-2-HV-RT-HP-SH-SVC080-10</v>
          </cell>
          <cell r="D7109" t="str">
            <v>NC-B-SO-2-HV-RT-HP-SH-SVC080-10</v>
          </cell>
          <cell r="E7109" t="str">
            <v>Large Commercial Building Re-Commissioning</v>
          </cell>
          <cell r="F7109" t="str">
            <v>Restaurant</v>
          </cell>
          <cell r="G7109" t="str">
            <v>Cooling</v>
          </cell>
          <cell r="H7109" t="str">
            <v>Existing</v>
          </cell>
          <cell r="I7109" t="str">
            <v>Burn Out</v>
          </cell>
          <cell r="J7109">
            <v>1</v>
          </cell>
          <cell r="K7109">
            <v>1</v>
          </cell>
          <cell r="L7109">
            <v>0.1</v>
          </cell>
          <cell r="M7109">
            <v>156</v>
          </cell>
          <cell r="N7109">
            <v>0.39815983540772065</v>
          </cell>
          <cell r="O7109">
            <v>0.1</v>
          </cell>
          <cell r="P7109">
            <v>6.0184016459227933E-2</v>
          </cell>
        </row>
        <row r="7110">
          <cell r="A7110" t="str">
            <v>Whole Building</v>
          </cell>
          <cell r="B7110" t="str">
            <v>NC-B-RS-2-HV-RT-HP-SH-SVC080-10</v>
          </cell>
          <cell r="C7110" t="str">
            <v>NC-B-SO-2-HV-RT-HP-SH-SVC080-10</v>
          </cell>
          <cell r="D7110" t="str">
            <v>NC-B-SO-2-HV-RT-HP-SH-SVC080-10</v>
          </cell>
          <cell r="E7110" t="str">
            <v>Large Commercial Building Re-Commissioning</v>
          </cell>
          <cell r="F7110" t="str">
            <v>Restaurant</v>
          </cell>
          <cell r="G7110" t="str">
            <v>Cooling</v>
          </cell>
          <cell r="H7110" t="str">
            <v>Existing</v>
          </cell>
          <cell r="I7110" t="str">
            <v>Burn Out</v>
          </cell>
          <cell r="J7110">
            <v>1</v>
          </cell>
          <cell r="K7110">
            <v>1</v>
          </cell>
          <cell r="L7110">
            <v>0.1</v>
          </cell>
          <cell r="M7110">
            <v>157</v>
          </cell>
          <cell r="N7110">
            <v>0.39815983540772065</v>
          </cell>
          <cell r="O7110">
            <v>0.1</v>
          </cell>
          <cell r="P7110">
            <v>6.0184016459227933E-2</v>
          </cell>
        </row>
        <row r="7111">
          <cell r="A7111" t="str">
            <v>Whole Building</v>
          </cell>
          <cell r="B7111" t="str">
            <v>NC-B-RS-2-HV-RT-HP-SH-SVC080-10</v>
          </cell>
          <cell r="C7111" t="str">
            <v>NC-B-SO-2-HV-RT-HP-SH-SVC080-10</v>
          </cell>
          <cell r="D7111" t="str">
            <v>NC-B-SO-2-HV-RT-HP-SH-SVC080-10</v>
          </cell>
          <cell r="E7111" t="str">
            <v>Large Commercial Building Re-Commissioning</v>
          </cell>
          <cell r="F7111" t="str">
            <v>Restaurant</v>
          </cell>
          <cell r="G7111" t="str">
            <v>Cooling</v>
          </cell>
          <cell r="H7111" t="str">
            <v>Existing</v>
          </cell>
          <cell r="I7111" t="str">
            <v>Burn Out</v>
          </cell>
          <cell r="J7111">
            <v>1</v>
          </cell>
          <cell r="K7111">
            <v>1</v>
          </cell>
          <cell r="L7111">
            <v>0.1</v>
          </cell>
          <cell r="M7111">
            <v>158</v>
          </cell>
          <cell r="N7111">
            <v>0.39815983540772065</v>
          </cell>
          <cell r="O7111">
            <v>0.1</v>
          </cell>
          <cell r="P7111">
            <v>6.0184016459227933E-2</v>
          </cell>
        </row>
        <row r="7112">
          <cell r="A7112" t="str">
            <v>Whole Building</v>
          </cell>
          <cell r="B7112" t="str">
            <v>NC-B-RT-4-HV-RT-GH-HV-EMS068-20</v>
          </cell>
          <cell r="C7112" t="str">
            <v>NC-B-RT-4-HV-RT-GH-HV-EMS068-20</v>
          </cell>
          <cell r="D7112" t="str">
            <v>NC-B-RT-4-HV-RT-GH-HV-EMS068-20</v>
          </cell>
          <cell r="E7112" t="str">
            <v>Energy Management System</v>
          </cell>
          <cell r="F7112" t="str">
            <v>Large_Retail</v>
          </cell>
          <cell r="G7112" t="str">
            <v>Miscellaneous</v>
          </cell>
          <cell r="H7112" t="str">
            <v>Existing</v>
          </cell>
          <cell r="I7112" t="str">
            <v>Burn Out</v>
          </cell>
          <cell r="J7112">
            <v>1</v>
          </cell>
          <cell r="K7112">
            <v>1</v>
          </cell>
          <cell r="L7112">
            <v>7.4999999999999997E-2</v>
          </cell>
          <cell r="M7112">
            <v>159</v>
          </cell>
          <cell r="N7112">
            <v>0.59723975311158084</v>
          </cell>
          <cell r="O7112">
            <v>7.4999999999999997E-2</v>
          </cell>
          <cell r="P7112">
            <v>3.0207018516631434E-2</v>
          </cell>
        </row>
        <row r="7113">
          <cell r="A7113" t="str">
            <v>Whole Building</v>
          </cell>
          <cell r="B7113" t="str">
            <v>NC-B-RT-4-HV-RT-GH-HV-EMS068-20</v>
          </cell>
          <cell r="C7113" t="str">
            <v>NC-B-RT-4-HV-RT-GH-HV-EMS068-20</v>
          </cell>
          <cell r="D7113" t="str">
            <v>NC-B-RT-4-HV-RT-GH-HV-EMS068-20</v>
          </cell>
          <cell r="E7113" t="str">
            <v>Energy Management System</v>
          </cell>
          <cell r="F7113" t="str">
            <v>Large_Retail</v>
          </cell>
          <cell r="G7113" t="str">
            <v>Miscellaneous</v>
          </cell>
          <cell r="H7113" t="str">
            <v>Existing</v>
          </cell>
          <cell r="I7113" t="str">
            <v>Burn Out</v>
          </cell>
          <cell r="J7113">
            <v>1</v>
          </cell>
          <cell r="K7113">
            <v>1</v>
          </cell>
          <cell r="L7113">
            <v>7.4999999999999997E-2</v>
          </cell>
          <cell r="M7113">
            <v>160</v>
          </cell>
          <cell r="N7113">
            <v>0.59723975311158084</v>
          </cell>
          <cell r="O7113">
            <v>7.4999999999999997E-2</v>
          </cell>
          <cell r="P7113">
            <v>3.0207018516631434E-2</v>
          </cell>
        </row>
        <row r="7114">
          <cell r="A7114" t="str">
            <v>Whole Building</v>
          </cell>
          <cell r="B7114" t="str">
            <v>NC-B-RT-4-HV-RT-GH-HV-EMS068-20</v>
          </cell>
          <cell r="C7114" t="str">
            <v>NC-B-RT-4-HV-RT-GH-HV-EMS068-20</v>
          </cell>
          <cell r="D7114" t="str">
            <v>NC-B-RT-4-HV-RT-GH-HV-EMS068-20</v>
          </cell>
          <cell r="E7114" t="str">
            <v>Energy Management System</v>
          </cell>
          <cell r="F7114" t="str">
            <v>Large_Retail</v>
          </cell>
          <cell r="G7114" t="str">
            <v>Miscellaneous</v>
          </cell>
          <cell r="H7114" t="str">
            <v>Existing</v>
          </cell>
          <cell r="I7114" t="str">
            <v>Burn Out</v>
          </cell>
          <cell r="J7114">
            <v>1</v>
          </cell>
          <cell r="K7114">
            <v>1</v>
          </cell>
          <cell r="L7114">
            <v>7.4999999999999997E-2</v>
          </cell>
          <cell r="M7114">
            <v>161</v>
          </cell>
          <cell r="N7114">
            <v>0.59723975311158084</v>
          </cell>
          <cell r="O7114">
            <v>7.4999999999999997E-2</v>
          </cell>
          <cell r="P7114">
            <v>3.0207018516631434E-2</v>
          </cell>
        </row>
        <row r="7115">
          <cell r="A7115" t="str">
            <v>Whole Building</v>
          </cell>
          <cell r="B7115" t="str">
            <v>NC-B-RT-4-HV-RT-HP-HV-EMS068-20</v>
          </cell>
          <cell r="C7115" t="str">
            <v>NC-B-RT-4-HV-RT-HP-HV-EMS068-20</v>
          </cell>
          <cell r="D7115" t="str">
            <v>NC-B-RT-4-HV-RT-HP-HV-EMS068-20</v>
          </cell>
          <cell r="E7115" t="str">
            <v>Energy Management System</v>
          </cell>
          <cell r="F7115" t="str">
            <v>Large_Retail</v>
          </cell>
          <cell r="G7115" t="str">
            <v>Cooling</v>
          </cell>
          <cell r="H7115" t="str">
            <v>Existing</v>
          </cell>
          <cell r="I7115" t="str">
            <v>Burn Out</v>
          </cell>
          <cell r="J7115">
            <v>1</v>
          </cell>
          <cell r="K7115">
            <v>1</v>
          </cell>
          <cell r="L7115">
            <v>0.22499999999999998</v>
          </cell>
          <cell r="M7115">
            <v>162</v>
          </cell>
          <cell r="N7115">
            <v>0.59723975311158084</v>
          </cell>
          <cell r="O7115">
            <v>0.22499999999999998</v>
          </cell>
          <cell r="P7115">
            <v>9.0621055549894303E-2</v>
          </cell>
        </row>
        <row r="7116">
          <cell r="A7116" t="str">
            <v>Whole Building</v>
          </cell>
          <cell r="B7116" t="str">
            <v>NC-B-RT-4-HV-RT-HP-HV-EMS068-20</v>
          </cell>
          <cell r="C7116" t="str">
            <v>NC-B-RT-4-HV-RT-HP-HV-EMS068-20</v>
          </cell>
          <cell r="D7116" t="str">
            <v>NC-B-RT-4-HV-RT-HP-HV-EMS068-20</v>
          </cell>
          <cell r="E7116" t="str">
            <v>Energy Management System</v>
          </cell>
          <cell r="F7116" t="str">
            <v>Large_Retail</v>
          </cell>
          <cell r="G7116" t="str">
            <v>Cooling</v>
          </cell>
          <cell r="H7116" t="str">
            <v>Existing</v>
          </cell>
          <cell r="I7116" t="str">
            <v>Burn Out</v>
          </cell>
          <cell r="J7116">
            <v>1</v>
          </cell>
          <cell r="K7116">
            <v>1</v>
          </cell>
          <cell r="L7116">
            <v>0.22499999999999998</v>
          </cell>
          <cell r="M7116">
            <v>163</v>
          </cell>
          <cell r="N7116">
            <v>0.59723975311158084</v>
          </cell>
          <cell r="O7116">
            <v>0.22499999999999998</v>
          </cell>
          <cell r="P7116">
            <v>9.0621055549894303E-2</v>
          </cell>
        </row>
        <row r="7117">
          <cell r="A7117" t="str">
            <v>Whole Building</v>
          </cell>
          <cell r="B7117" t="str">
            <v>NC-B-RT-4-HV-RT-HP-HV-EMS068-20</v>
          </cell>
          <cell r="C7117" t="str">
            <v>NC-B-RT-4-HV-RT-HP-HV-EMS068-20</v>
          </cell>
          <cell r="D7117" t="str">
            <v>NC-B-RT-4-HV-RT-HP-HV-EMS068-20</v>
          </cell>
          <cell r="E7117" t="str">
            <v>Energy Management System</v>
          </cell>
          <cell r="F7117" t="str">
            <v>Large_Retail</v>
          </cell>
          <cell r="G7117" t="str">
            <v>Cooling</v>
          </cell>
          <cell r="H7117" t="str">
            <v>Existing</v>
          </cell>
          <cell r="I7117" t="str">
            <v>Burn Out</v>
          </cell>
          <cell r="J7117">
            <v>1</v>
          </cell>
          <cell r="K7117">
            <v>1</v>
          </cell>
          <cell r="L7117">
            <v>0.22499999999999998</v>
          </cell>
          <cell r="M7117">
            <v>164</v>
          </cell>
          <cell r="N7117">
            <v>0.59723975311158084</v>
          </cell>
          <cell r="O7117">
            <v>0.22499999999999998</v>
          </cell>
          <cell r="P7117">
            <v>9.0621055549894303E-2</v>
          </cell>
        </row>
        <row r="7118">
          <cell r="A7118" t="str">
            <v>Whole Building</v>
          </cell>
          <cell r="B7118" t="str">
            <v>NC-B-RT-4-HV-RT-HP-SH-SVC080-10</v>
          </cell>
          <cell r="C7118" t="str">
            <v>NC-B-RT-4-HV-RT-HP-SH-SVC080-10</v>
          </cell>
          <cell r="D7118" t="str">
            <v>NC-B-RT-4-HV-RT-HP-SH-SVC080-10</v>
          </cell>
          <cell r="E7118" t="str">
            <v>Large Commercial Building Re-Commissioning</v>
          </cell>
          <cell r="F7118" t="str">
            <v>Large_Retail</v>
          </cell>
          <cell r="G7118" t="str">
            <v>Water Heat</v>
          </cell>
          <cell r="H7118" t="str">
            <v>Existing</v>
          </cell>
          <cell r="I7118" t="str">
            <v>Burn Out</v>
          </cell>
          <cell r="J7118">
            <v>1</v>
          </cell>
          <cell r="K7118">
            <v>1</v>
          </cell>
          <cell r="L7118">
            <v>0.9</v>
          </cell>
          <cell r="M7118">
            <v>165</v>
          </cell>
          <cell r="N7118">
            <v>0.39815983540772065</v>
          </cell>
          <cell r="O7118">
            <v>0.9</v>
          </cell>
          <cell r="P7118">
            <v>0.54165614813305141</v>
          </cell>
        </row>
        <row r="7119">
          <cell r="A7119" t="str">
            <v>Whole Building</v>
          </cell>
          <cell r="B7119" t="str">
            <v>NC-B-RT-4-HV-RT-HP-SH-SVC080-10</v>
          </cell>
          <cell r="C7119" t="str">
            <v>NC-B-RT-4-HV-RT-HP-SH-SVC080-10</v>
          </cell>
          <cell r="D7119" t="str">
            <v>NC-B-RT-4-HV-RT-HP-SH-SVC080-10</v>
          </cell>
          <cell r="E7119" t="str">
            <v>Large Commercial Building Re-Commissioning</v>
          </cell>
          <cell r="F7119" t="str">
            <v>Large_Retail</v>
          </cell>
          <cell r="G7119" t="str">
            <v>Water Heat</v>
          </cell>
          <cell r="H7119" t="str">
            <v>Existing</v>
          </cell>
          <cell r="I7119" t="str">
            <v>Burn Out</v>
          </cell>
          <cell r="J7119">
            <v>1</v>
          </cell>
          <cell r="K7119">
            <v>1</v>
          </cell>
          <cell r="L7119">
            <v>0.9</v>
          </cell>
          <cell r="M7119">
            <v>166</v>
          </cell>
          <cell r="N7119">
            <v>0.39815983540772065</v>
          </cell>
          <cell r="O7119">
            <v>0.9</v>
          </cell>
          <cell r="P7119">
            <v>0.54165614813305141</v>
          </cell>
        </row>
        <row r="7120">
          <cell r="A7120" t="str">
            <v>Whole Building</v>
          </cell>
          <cell r="B7120" t="str">
            <v>NC-B-RT-4-HV-RT-HP-SH-SVC080-10</v>
          </cell>
          <cell r="C7120" t="str">
            <v>NC-B-RT-4-HV-RT-HP-SH-SVC080-10</v>
          </cell>
          <cell r="D7120" t="str">
            <v>NC-B-RT-4-HV-RT-HP-SH-SVC080-10</v>
          </cell>
          <cell r="E7120" t="str">
            <v>Large Commercial Building Re-Commissioning</v>
          </cell>
          <cell r="F7120" t="str">
            <v>Large_Retail</v>
          </cell>
          <cell r="G7120" t="str">
            <v>Water Heat</v>
          </cell>
          <cell r="H7120" t="str">
            <v>Existing</v>
          </cell>
          <cell r="I7120" t="str">
            <v>Burn Out</v>
          </cell>
          <cell r="J7120">
            <v>1</v>
          </cell>
          <cell r="K7120">
            <v>1</v>
          </cell>
          <cell r="L7120">
            <v>0.9</v>
          </cell>
          <cell r="M7120">
            <v>167</v>
          </cell>
          <cell r="N7120">
            <v>0.39815983540772065</v>
          </cell>
          <cell r="O7120">
            <v>0.9</v>
          </cell>
          <cell r="P7120">
            <v>0.54165614813305141</v>
          </cell>
        </row>
        <row r="7121">
          <cell r="A7121" t="str">
            <v>Whole Building</v>
          </cell>
          <cell r="B7121" t="str">
            <v>NC-B-RT-4-HV-WS-GH-HV-EMS068-20</v>
          </cell>
          <cell r="C7121" t="str">
            <v>NC-B-RT-4-HV-WS-GH-HV-EMS068-20</v>
          </cell>
          <cell r="D7121" t="str">
            <v>NC-B-RT-4-HV-WS-GH-HV-EMS068-20</v>
          </cell>
          <cell r="E7121" t="str">
            <v>Energy Management System</v>
          </cell>
          <cell r="F7121" t="str">
            <v>Large_Retail</v>
          </cell>
          <cell r="G7121" t="str">
            <v>Miscellaneous</v>
          </cell>
          <cell r="H7121" t="str">
            <v>Existing</v>
          </cell>
          <cell r="I7121" t="str">
            <v>Burn Out</v>
          </cell>
          <cell r="J7121">
            <v>1</v>
          </cell>
          <cell r="K7121">
            <v>1</v>
          </cell>
          <cell r="L7121">
            <v>0</v>
          </cell>
          <cell r="M7121">
            <v>168</v>
          </cell>
          <cell r="N7121">
            <v>0.59723975311158084</v>
          </cell>
          <cell r="O7121">
            <v>0</v>
          </cell>
          <cell r="P7121">
            <v>0</v>
          </cell>
        </row>
        <row r="7122">
          <cell r="A7122" t="str">
            <v>Whole Building</v>
          </cell>
          <cell r="B7122" t="str">
            <v>NC-B-RT-4-HV-WS-GH-HV-EMS068-20</v>
          </cell>
          <cell r="C7122" t="str">
            <v>NC-B-RT-4-HV-WS-GH-HV-EMS068-20</v>
          </cell>
          <cell r="D7122" t="str">
            <v>NC-B-RT-4-HV-WS-GH-HV-EMS068-20</v>
          </cell>
          <cell r="E7122" t="str">
            <v>Energy Management System</v>
          </cell>
          <cell r="F7122" t="str">
            <v>Large_Retail</v>
          </cell>
          <cell r="G7122" t="str">
            <v>Miscellaneous</v>
          </cell>
          <cell r="H7122" t="str">
            <v>Existing</v>
          </cell>
          <cell r="I7122" t="str">
            <v>Burn Out</v>
          </cell>
          <cell r="J7122">
            <v>1</v>
          </cell>
          <cell r="K7122">
            <v>1</v>
          </cell>
          <cell r="L7122">
            <v>0</v>
          </cell>
          <cell r="M7122">
            <v>169</v>
          </cell>
          <cell r="N7122">
            <v>0.59723975311158084</v>
          </cell>
          <cell r="O7122">
            <v>0</v>
          </cell>
          <cell r="P7122">
            <v>0</v>
          </cell>
        </row>
        <row r="7123">
          <cell r="A7123" t="str">
            <v>Whole Building</v>
          </cell>
          <cell r="B7123" t="str">
            <v>NC-B-RT-4-HV-WS-GH-HV-EMS068-20</v>
          </cell>
          <cell r="C7123" t="str">
            <v>NC-B-RT-4-HV-WS-GH-HV-EMS068-20</v>
          </cell>
          <cell r="D7123" t="str">
            <v>NC-B-RT-4-HV-WS-GH-HV-EMS068-20</v>
          </cell>
          <cell r="E7123" t="str">
            <v>Energy Management System</v>
          </cell>
          <cell r="F7123" t="str">
            <v>Large_Retail</v>
          </cell>
          <cell r="G7123" t="str">
            <v>Miscellaneous</v>
          </cell>
          <cell r="H7123" t="str">
            <v>Existing</v>
          </cell>
          <cell r="I7123" t="str">
            <v>Burn Out</v>
          </cell>
          <cell r="J7123">
            <v>1</v>
          </cell>
          <cell r="K7123">
            <v>1</v>
          </cell>
          <cell r="L7123">
            <v>0</v>
          </cell>
          <cell r="M7123">
            <v>170</v>
          </cell>
          <cell r="N7123">
            <v>0.59723975311158084</v>
          </cell>
          <cell r="O7123">
            <v>0</v>
          </cell>
          <cell r="P7123">
            <v>0</v>
          </cell>
        </row>
        <row r="7124">
          <cell r="A7124" t="str">
            <v>Whole Building</v>
          </cell>
          <cell r="B7124" t="str">
            <v>NC-B-RT-4-HV-WS-GH-HV-EMS068-20</v>
          </cell>
          <cell r="C7124" t="str">
            <v>NC-B-RT-4-HV-WS-GH-HV-EMS068-20</v>
          </cell>
          <cell r="D7124" t="str">
            <v>NC-B-RT-4-HV-WS-GH-HV-EMS068-20</v>
          </cell>
          <cell r="E7124" t="str">
            <v>Energy Management System</v>
          </cell>
          <cell r="F7124" t="str">
            <v>Large_Retail</v>
          </cell>
          <cell r="G7124" t="str">
            <v>Miscellaneous</v>
          </cell>
          <cell r="H7124" t="str">
            <v>Existing</v>
          </cell>
          <cell r="I7124" t="str">
            <v>Burn Out</v>
          </cell>
          <cell r="J7124">
            <v>1</v>
          </cell>
          <cell r="K7124">
            <v>1</v>
          </cell>
          <cell r="L7124">
            <v>0</v>
          </cell>
          <cell r="M7124">
            <v>171</v>
          </cell>
          <cell r="N7124">
            <v>0.59723975311158084</v>
          </cell>
          <cell r="O7124">
            <v>0</v>
          </cell>
          <cell r="P7124">
            <v>0</v>
          </cell>
        </row>
        <row r="7125">
          <cell r="A7125" t="str">
            <v>Whole Building</v>
          </cell>
          <cell r="B7125" t="str">
            <v>NC-B-RT-4-HV-WS-GH-SH-SVC080-10</v>
          </cell>
          <cell r="C7125" t="str">
            <v>NC-B-RT-4-HV-WS-GH-SH-SVC080-10</v>
          </cell>
          <cell r="D7125" t="str">
            <v>NC-B-RT-4-HV-WS-GH-SH-SVC080-10</v>
          </cell>
          <cell r="E7125" t="str">
            <v>Large Commercial Building Re-Commissioning</v>
          </cell>
          <cell r="F7125" t="str">
            <v>Large_Retail</v>
          </cell>
          <cell r="G7125" t="str">
            <v>Water Heat</v>
          </cell>
          <cell r="H7125" t="str">
            <v>Existing</v>
          </cell>
          <cell r="I7125" t="str">
            <v>Burn Out</v>
          </cell>
          <cell r="J7125">
            <v>1</v>
          </cell>
          <cell r="K7125">
            <v>1</v>
          </cell>
          <cell r="L7125">
            <v>0</v>
          </cell>
          <cell r="M7125">
            <v>172</v>
          </cell>
          <cell r="N7125">
            <v>0.39815983540772065</v>
          </cell>
          <cell r="O7125">
            <v>0</v>
          </cell>
          <cell r="P7125">
            <v>0</v>
          </cell>
        </row>
        <row r="7126">
          <cell r="A7126" t="str">
            <v>Whole Building</v>
          </cell>
          <cell r="B7126" t="str">
            <v>NC-B-RT-4-HV-WS-GH-SH-SVC080-10</v>
          </cell>
          <cell r="C7126" t="str">
            <v>NC-B-RT-4-HV-WS-GH-SH-SVC080-10</v>
          </cell>
          <cell r="D7126" t="str">
            <v>NC-B-RT-4-HV-WS-GH-SH-SVC080-10</v>
          </cell>
          <cell r="E7126" t="str">
            <v>Large Commercial Building Re-Commissioning</v>
          </cell>
          <cell r="F7126" t="str">
            <v>Large_Retail</v>
          </cell>
          <cell r="G7126" t="str">
            <v>Water Heat</v>
          </cell>
          <cell r="H7126" t="str">
            <v>Existing</v>
          </cell>
          <cell r="I7126" t="str">
            <v>Burn Out</v>
          </cell>
          <cell r="J7126">
            <v>1</v>
          </cell>
          <cell r="K7126">
            <v>1</v>
          </cell>
          <cell r="L7126">
            <v>0</v>
          </cell>
          <cell r="M7126">
            <v>173</v>
          </cell>
          <cell r="N7126">
            <v>0.39815983540772065</v>
          </cell>
          <cell r="O7126">
            <v>0</v>
          </cell>
          <cell r="P7126">
            <v>0</v>
          </cell>
        </row>
        <row r="7127">
          <cell r="A7127" t="str">
            <v>Whole Building</v>
          </cell>
          <cell r="B7127" t="str">
            <v>NC-B-RT-4-HV-WS-GH-SH-SVC080-10</v>
          </cell>
          <cell r="C7127" t="str">
            <v>NC-B-RT-4-HV-WS-GH-SH-SVC080-10</v>
          </cell>
          <cell r="D7127" t="str">
            <v>NC-B-RT-4-HV-WS-GH-SH-SVC080-10</v>
          </cell>
          <cell r="E7127" t="str">
            <v>Large Commercial Building Re-Commissioning</v>
          </cell>
          <cell r="F7127" t="str">
            <v>Large_Retail</v>
          </cell>
          <cell r="G7127" t="str">
            <v>Water Heat</v>
          </cell>
          <cell r="H7127" t="str">
            <v>Existing</v>
          </cell>
          <cell r="I7127" t="str">
            <v>Burn Out</v>
          </cell>
          <cell r="J7127">
            <v>1</v>
          </cell>
          <cell r="K7127">
            <v>1</v>
          </cell>
          <cell r="L7127">
            <v>0</v>
          </cell>
          <cell r="M7127">
            <v>174</v>
          </cell>
          <cell r="N7127">
            <v>0.39815983540772065</v>
          </cell>
          <cell r="O7127">
            <v>0</v>
          </cell>
          <cell r="P7127">
            <v>0</v>
          </cell>
        </row>
        <row r="7128">
          <cell r="A7128" t="str">
            <v>Whole Building</v>
          </cell>
          <cell r="B7128" t="str">
            <v>NC-B-RT-4-MC-WS-GH-OT-CON180-20</v>
          </cell>
          <cell r="C7128" t="str">
            <v>NC-B-RT-4-MC-WS-GH-OT-CON180-20</v>
          </cell>
          <cell r="D7128" t="str">
            <v>NC-B-RT-4-MC-WS-GH-OT-CON180-20</v>
          </cell>
          <cell r="E7128" t="str">
            <v>EnergySmart Schools</v>
          </cell>
          <cell r="F7128" t="str">
            <v>Education</v>
          </cell>
          <cell r="G7128" t="str">
            <v>Miscellaneous</v>
          </cell>
          <cell r="H7128" t="str">
            <v>Existing</v>
          </cell>
          <cell r="I7128" t="str">
            <v>Burn Out</v>
          </cell>
          <cell r="J7128">
            <v>1</v>
          </cell>
          <cell r="K7128">
            <v>1</v>
          </cell>
          <cell r="L7128">
            <v>0</v>
          </cell>
          <cell r="M7128">
            <v>175</v>
          </cell>
          <cell r="N7128">
            <v>0.99539958851930144</v>
          </cell>
          <cell r="O7128">
            <v>0</v>
          </cell>
          <cell r="P7128">
            <v>0</v>
          </cell>
        </row>
        <row r="7129">
          <cell r="A7129" t="str">
            <v>Whole Building</v>
          </cell>
          <cell r="B7129" t="str">
            <v>NC-B-RT-4-MC-WS-GH-OT-CON180-20</v>
          </cell>
          <cell r="C7129" t="str">
            <v>NC-B-RT-4-MC-WS-GH-OT-CON180-20</v>
          </cell>
          <cell r="D7129" t="str">
            <v>NC-B-RT-4-MC-WS-GH-OT-CON180-20</v>
          </cell>
          <cell r="E7129" t="str">
            <v>EnergySmart Schools</v>
          </cell>
          <cell r="F7129" t="str">
            <v>Education</v>
          </cell>
          <cell r="G7129" t="str">
            <v>Miscellaneous</v>
          </cell>
          <cell r="H7129" t="str">
            <v>Existing</v>
          </cell>
          <cell r="I7129" t="str">
            <v>Burn Out</v>
          </cell>
          <cell r="J7129">
            <v>1</v>
          </cell>
          <cell r="K7129">
            <v>1</v>
          </cell>
          <cell r="L7129">
            <v>0</v>
          </cell>
          <cell r="M7129">
            <v>176</v>
          </cell>
          <cell r="N7129">
            <v>0.99539958851930144</v>
          </cell>
          <cell r="O7129">
            <v>0</v>
          </cell>
          <cell r="P7129">
            <v>0</v>
          </cell>
        </row>
        <row r="7130">
          <cell r="A7130" t="str">
            <v>Whole Building</v>
          </cell>
          <cell r="B7130" t="str">
            <v>NC-B-RT-4-MC-WS-GH-OT-CON180-20</v>
          </cell>
          <cell r="C7130" t="str">
            <v>NC-B-RT-4-MC-WS-GH-OT-CON180-20</v>
          </cell>
          <cell r="D7130" t="str">
            <v>NC-B-RT-4-MC-WS-GH-OT-CON180-20</v>
          </cell>
          <cell r="E7130" t="str">
            <v>EnergySmart Schools</v>
          </cell>
          <cell r="F7130" t="str">
            <v>Education</v>
          </cell>
          <cell r="G7130" t="str">
            <v>Miscellaneous</v>
          </cell>
          <cell r="H7130" t="str">
            <v>Existing</v>
          </cell>
          <cell r="I7130" t="str">
            <v>Burn Out</v>
          </cell>
          <cell r="J7130">
            <v>1</v>
          </cell>
          <cell r="K7130">
            <v>1</v>
          </cell>
          <cell r="L7130">
            <v>0</v>
          </cell>
          <cell r="M7130">
            <v>177</v>
          </cell>
          <cell r="N7130">
            <v>0.99539958851930144</v>
          </cell>
          <cell r="O7130">
            <v>0</v>
          </cell>
          <cell r="P7130">
            <v>0</v>
          </cell>
        </row>
        <row r="7131">
          <cell r="A7131" t="str">
            <v>Whole Building</v>
          </cell>
          <cell r="B7131" t="str">
            <v>NC-B-RT-4-MC-WS-GH-OT-CON180-20</v>
          </cell>
          <cell r="C7131" t="str">
            <v>NC-B-RT-4-MC-WS-GH-OT-CON180-20</v>
          </cell>
          <cell r="D7131" t="str">
            <v>NC-B-RT-4-MC-WS-GH-OT-CON180-20</v>
          </cell>
          <cell r="E7131" t="str">
            <v>EnergySmart Schools</v>
          </cell>
          <cell r="F7131" t="str">
            <v>Education</v>
          </cell>
          <cell r="G7131" t="str">
            <v>Miscellaneous</v>
          </cell>
          <cell r="H7131" t="str">
            <v>Existing</v>
          </cell>
          <cell r="I7131" t="str">
            <v>Burn Out</v>
          </cell>
          <cell r="J7131">
            <v>1</v>
          </cell>
          <cell r="K7131">
            <v>1</v>
          </cell>
          <cell r="L7131">
            <v>0</v>
          </cell>
          <cell r="M7131">
            <v>178</v>
          </cell>
          <cell r="N7131">
            <v>0.99539958851930144</v>
          </cell>
          <cell r="O7131">
            <v>0</v>
          </cell>
          <cell r="P7131">
            <v>0</v>
          </cell>
        </row>
        <row r="7132">
          <cell r="A7132" t="str">
            <v>Whole Building</v>
          </cell>
          <cell r="B7132" t="str">
            <v>NC-B-SO-2-HV-RT-GH-HV-EMS068-20</v>
          </cell>
          <cell r="C7132" t="str">
            <v>NC-B-SO-2-HV-RT-GH-HV-EMS068-20</v>
          </cell>
          <cell r="D7132" t="str">
            <v>NC-B-SO-2-HV-RT-GH-HV-EMS068-20</v>
          </cell>
          <cell r="E7132" t="str">
            <v>Energy Management System</v>
          </cell>
          <cell r="F7132" t="str">
            <v>Small_Office</v>
          </cell>
          <cell r="G7132" t="str">
            <v>Cooling</v>
          </cell>
          <cell r="H7132" t="str">
            <v>Existing</v>
          </cell>
          <cell r="I7132" t="str">
            <v>Burn Out</v>
          </cell>
          <cell r="J7132">
            <v>1</v>
          </cell>
          <cell r="K7132">
            <v>1</v>
          </cell>
          <cell r="L7132">
            <v>0.1</v>
          </cell>
          <cell r="M7132">
            <v>179</v>
          </cell>
          <cell r="N7132">
            <v>0.59723975311158084</v>
          </cell>
          <cell r="O7132">
            <v>0.1</v>
          </cell>
          <cell r="P7132">
            <v>4.0276024688841922E-2</v>
          </cell>
        </row>
        <row r="7133">
          <cell r="A7133" t="str">
            <v>Whole Building</v>
          </cell>
          <cell r="B7133" t="str">
            <v>NC-B-SO-2-HV-RT-GH-HV-EMS068-20</v>
          </cell>
          <cell r="C7133" t="str">
            <v>NC-B-SO-2-HV-RT-GH-HV-EMS068-20</v>
          </cell>
          <cell r="D7133" t="str">
            <v>NC-B-SO-2-HV-RT-GH-HV-EMS068-20</v>
          </cell>
          <cell r="E7133" t="str">
            <v>Energy Management System</v>
          </cell>
          <cell r="F7133" t="str">
            <v>Small_Office</v>
          </cell>
          <cell r="G7133" t="str">
            <v>Cooling</v>
          </cell>
          <cell r="H7133" t="str">
            <v>Existing</v>
          </cell>
          <cell r="I7133" t="str">
            <v>Burn Out</v>
          </cell>
          <cell r="J7133">
            <v>1</v>
          </cell>
          <cell r="K7133">
            <v>1</v>
          </cell>
          <cell r="L7133">
            <v>0.1</v>
          </cell>
          <cell r="M7133">
            <v>180</v>
          </cell>
          <cell r="N7133">
            <v>0.59723975311158084</v>
          </cell>
          <cell r="O7133">
            <v>0.1</v>
          </cell>
          <cell r="P7133">
            <v>4.0276024688841922E-2</v>
          </cell>
        </row>
        <row r="7134">
          <cell r="A7134" t="str">
            <v>Whole Building</v>
          </cell>
          <cell r="B7134" t="str">
            <v>NC-B-SO-2-HV-RT-GH-HV-EMS068-20</v>
          </cell>
          <cell r="C7134" t="str">
            <v>NC-B-SO-2-HV-RT-GH-HV-EMS068-20</v>
          </cell>
          <cell r="D7134" t="str">
            <v>NC-B-SO-2-HV-RT-GH-HV-EMS068-20</v>
          </cell>
          <cell r="E7134" t="str">
            <v>Energy Management System</v>
          </cell>
          <cell r="F7134" t="str">
            <v>Small_Office</v>
          </cell>
          <cell r="G7134" t="str">
            <v>Cooling</v>
          </cell>
          <cell r="H7134" t="str">
            <v>Existing</v>
          </cell>
          <cell r="I7134" t="str">
            <v>Burn Out</v>
          </cell>
          <cell r="J7134">
            <v>1</v>
          </cell>
          <cell r="K7134">
            <v>1</v>
          </cell>
          <cell r="L7134">
            <v>0.1</v>
          </cell>
          <cell r="M7134">
            <v>181</v>
          </cell>
          <cell r="N7134">
            <v>0.59723975311158084</v>
          </cell>
          <cell r="O7134">
            <v>0.1</v>
          </cell>
          <cell r="P7134">
            <v>4.0276024688841922E-2</v>
          </cell>
        </row>
        <row r="7135">
          <cell r="A7135" t="str">
            <v>Whole Building</v>
          </cell>
          <cell r="B7135" t="str">
            <v>NC-B-SO-2-HV-RT-GH-HV-EMS068-20</v>
          </cell>
          <cell r="C7135" t="str">
            <v>NC-B-SO-2-HV-RT-GH-HV-EMS068-20</v>
          </cell>
          <cell r="D7135" t="str">
            <v>NC-B-SO-2-HV-RT-GH-HV-EMS068-20</v>
          </cell>
          <cell r="E7135" t="str">
            <v>Energy Management System</v>
          </cell>
          <cell r="F7135" t="str">
            <v>Small_Office</v>
          </cell>
          <cell r="G7135" t="str">
            <v>Cooling</v>
          </cell>
          <cell r="H7135" t="str">
            <v>Existing</v>
          </cell>
          <cell r="I7135" t="str">
            <v>Burn Out</v>
          </cell>
          <cell r="J7135">
            <v>1</v>
          </cell>
          <cell r="K7135">
            <v>1</v>
          </cell>
          <cell r="L7135">
            <v>0.1</v>
          </cell>
          <cell r="M7135">
            <v>182</v>
          </cell>
          <cell r="N7135">
            <v>0.59723975311158084</v>
          </cell>
          <cell r="O7135">
            <v>0.1</v>
          </cell>
          <cell r="P7135">
            <v>4.0276024688841922E-2</v>
          </cell>
        </row>
        <row r="7136">
          <cell r="A7136" t="str">
            <v>Whole Building</v>
          </cell>
          <cell r="B7136" t="str">
            <v>NC-B-SO-2-HV-RT-HP-HV-EMS068-20</v>
          </cell>
          <cell r="C7136" t="str">
            <v>NC-B-SO-2-HV-RT-HP-HV-EMS068-20</v>
          </cell>
          <cell r="D7136" t="str">
            <v>NC-B-SO-2-HV-RT-HP-HV-EMS068-20</v>
          </cell>
          <cell r="E7136" t="str">
            <v>Energy Management System</v>
          </cell>
          <cell r="F7136" t="str">
            <v>Small_Office</v>
          </cell>
          <cell r="G7136" t="str">
            <v>Cooling</v>
          </cell>
          <cell r="H7136" t="str">
            <v>Existing</v>
          </cell>
          <cell r="I7136" t="str">
            <v>Burn Out</v>
          </cell>
          <cell r="J7136">
            <v>1</v>
          </cell>
          <cell r="K7136">
            <v>1</v>
          </cell>
          <cell r="L7136">
            <v>0.3</v>
          </cell>
          <cell r="M7136">
            <v>183</v>
          </cell>
          <cell r="N7136">
            <v>0.59723975311158084</v>
          </cell>
          <cell r="O7136">
            <v>0.3</v>
          </cell>
          <cell r="P7136">
            <v>0.12082807406652574</v>
          </cell>
        </row>
        <row r="7137">
          <cell r="A7137" t="str">
            <v>Whole Building</v>
          </cell>
          <cell r="B7137" t="str">
            <v>NC-B-SO-2-HV-RT-HP-HV-EMS068-20</v>
          </cell>
          <cell r="C7137" t="str">
            <v>NC-B-SO-2-HV-RT-HP-HV-EMS068-20</v>
          </cell>
          <cell r="D7137" t="str">
            <v>NC-B-SO-2-HV-RT-HP-HV-EMS068-20</v>
          </cell>
          <cell r="E7137" t="str">
            <v>Energy Management System</v>
          </cell>
          <cell r="F7137" t="str">
            <v>Small_Office</v>
          </cell>
          <cell r="G7137" t="str">
            <v>Cooling</v>
          </cell>
          <cell r="H7137" t="str">
            <v>Existing</v>
          </cell>
          <cell r="I7137" t="str">
            <v>Burn Out</v>
          </cell>
          <cell r="J7137">
            <v>1</v>
          </cell>
          <cell r="K7137">
            <v>1</v>
          </cell>
          <cell r="L7137">
            <v>0.3</v>
          </cell>
          <cell r="M7137">
            <v>184</v>
          </cell>
          <cell r="N7137">
            <v>0.59723975311158084</v>
          </cell>
          <cell r="O7137">
            <v>0.3</v>
          </cell>
          <cell r="P7137">
            <v>0.12082807406652574</v>
          </cell>
        </row>
        <row r="7138">
          <cell r="A7138" t="str">
            <v>Whole Building</v>
          </cell>
          <cell r="B7138" t="str">
            <v>NC-B-SO-2-HV-RT-HP-HV-EMS068-20</v>
          </cell>
          <cell r="C7138" t="str">
            <v>NC-B-SO-2-HV-RT-HP-HV-EMS068-20</v>
          </cell>
          <cell r="D7138" t="str">
            <v>NC-B-SO-2-HV-RT-HP-HV-EMS068-20</v>
          </cell>
          <cell r="E7138" t="str">
            <v>Energy Management System</v>
          </cell>
          <cell r="F7138" t="str">
            <v>Small_Office</v>
          </cell>
          <cell r="G7138" t="str">
            <v>Cooling</v>
          </cell>
          <cell r="H7138" t="str">
            <v>Existing</v>
          </cell>
          <cell r="I7138" t="str">
            <v>Burn Out</v>
          </cell>
          <cell r="J7138">
            <v>1</v>
          </cell>
          <cell r="K7138">
            <v>1</v>
          </cell>
          <cell r="L7138">
            <v>0.3</v>
          </cell>
          <cell r="M7138">
            <v>185</v>
          </cell>
          <cell r="N7138">
            <v>0.59723975311158084</v>
          </cell>
          <cell r="O7138">
            <v>0.3</v>
          </cell>
          <cell r="P7138">
            <v>0.12082807406652574</v>
          </cell>
        </row>
        <row r="7139">
          <cell r="A7139" t="str">
            <v>Whole Building</v>
          </cell>
          <cell r="B7139" t="str">
            <v>NC-B-SO-2-HV-RT-HP-HV-EMS068-20</v>
          </cell>
          <cell r="C7139" t="str">
            <v>NC-B-SO-2-HV-RT-HP-HV-EMS068-20</v>
          </cell>
          <cell r="D7139" t="str">
            <v>NC-B-SO-2-HV-RT-HP-HV-EMS068-20</v>
          </cell>
          <cell r="E7139" t="str">
            <v>Energy Management System</v>
          </cell>
          <cell r="F7139" t="str">
            <v>Small_Office</v>
          </cell>
          <cell r="G7139" t="str">
            <v>Cooling</v>
          </cell>
          <cell r="H7139" t="str">
            <v>Existing</v>
          </cell>
          <cell r="I7139" t="str">
            <v>Burn Out</v>
          </cell>
          <cell r="J7139">
            <v>1</v>
          </cell>
          <cell r="K7139">
            <v>1</v>
          </cell>
          <cell r="L7139">
            <v>0.3</v>
          </cell>
          <cell r="M7139">
            <v>186</v>
          </cell>
          <cell r="N7139">
            <v>0.59723975311158084</v>
          </cell>
          <cell r="O7139">
            <v>0.3</v>
          </cell>
          <cell r="P7139">
            <v>0.12082807406652574</v>
          </cell>
        </row>
        <row r="7140">
          <cell r="A7140" t="str">
            <v>Whole Building</v>
          </cell>
          <cell r="B7140" t="str">
            <v>NC-B-SO-2-HV-RT-HP-HV-EMS068-20</v>
          </cell>
          <cell r="C7140" t="str">
            <v>NC-B-SO-2-HV-RT-HP-HV-EMS068-20</v>
          </cell>
          <cell r="D7140" t="str">
            <v>NC-B-SO-2-HV-RT-HP-HV-EMS068-20</v>
          </cell>
          <cell r="E7140" t="str">
            <v>Energy Management System</v>
          </cell>
          <cell r="F7140" t="str">
            <v>Small_Office</v>
          </cell>
          <cell r="G7140" t="str">
            <v>Cooling</v>
          </cell>
          <cell r="H7140" t="str">
            <v>Existing</v>
          </cell>
          <cell r="I7140" t="str">
            <v>Burn Out</v>
          </cell>
          <cell r="J7140">
            <v>1</v>
          </cell>
          <cell r="K7140">
            <v>1</v>
          </cell>
          <cell r="L7140">
            <v>0.3</v>
          </cell>
          <cell r="M7140">
            <v>187</v>
          </cell>
          <cell r="N7140">
            <v>0.59723975311158084</v>
          </cell>
          <cell r="O7140">
            <v>0.3</v>
          </cell>
          <cell r="P7140">
            <v>0.12082807406652574</v>
          </cell>
        </row>
        <row r="7141">
          <cell r="A7141" t="str">
            <v>Whole Building</v>
          </cell>
          <cell r="B7141" t="str">
            <v>NC-B-SO-2-HV-RT-HP-HV-OTH078-10</v>
          </cell>
          <cell r="C7141" t="str">
            <v>NC-N-SO-2-HV-RT-HP-HV-OTH078-10</v>
          </cell>
          <cell r="D7141" t="str">
            <v>NC-N-SO-2-HV-RT-HP-HV-OTH078-10</v>
          </cell>
          <cell r="E7141" t="str">
            <v>Facility Commissioning</v>
          </cell>
          <cell r="F7141" t="str">
            <v>Small_Office</v>
          </cell>
          <cell r="G7141" t="str">
            <v>Cooling</v>
          </cell>
          <cell r="H7141" t="str">
            <v>Existing</v>
          </cell>
          <cell r="I7141" t="str">
            <v>Burn Out</v>
          </cell>
          <cell r="J7141">
            <v>1</v>
          </cell>
          <cell r="K7141">
            <v>1</v>
          </cell>
          <cell r="L7141">
            <v>0</v>
          </cell>
          <cell r="M7141">
            <v>188</v>
          </cell>
          <cell r="N7141">
            <v>0.79631967081544119</v>
          </cell>
          <cell r="O7141">
            <v>0</v>
          </cell>
          <cell r="P7141">
            <v>0</v>
          </cell>
        </row>
        <row r="7142">
          <cell r="A7142" t="str">
            <v>Whole Building</v>
          </cell>
          <cell r="B7142" t="str">
            <v>NC-B-SO-2-HV-RT-HP-HV-OTH078-10</v>
          </cell>
          <cell r="C7142" t="str">
            <v>NC-N-SO-2-HV-RT-HP-HV-OTH078-10</v>
          </cell>
          <cell r="D7142" t="str">
            <v>NC-N-SO-2-HV-RT-HP-HV-OTH078-10</v>
          </cell>
          <cell r="E7142" t="str">
            <v>Facility Commissioning</v>
          </cell>
          <cell r="F7142" t="str">
            <v>Small_Office</v>
          </cell>
          <cell r="G7142" t="str">
            <v>Cooling</v>
          </cell>
          <cell r="H7142" t="str">
            <v>Existing</v>
          </cell>
          <cell r="I7142" t="str">
            <v>Burn Out</v>
          </cell>
          <cell r="J7142">
            <v>1</v>
          </cell>
          <cell r="K7142">
            <v>1</v>
          </cell>
          <cell r="L7142">
            <v>0</v>
          </cell>
          <cell r="M7142">
            <v>189</v>
          </cell>
          <cell r="N7142">
            <v>0.79631967081544119</v>
          </cell>
          <cell r="O7142">
            <v>0</v>
          </cell>
          <cell r="P7142">
            <v>0</v>
          </cell>
        </row>
        <row r="7143">
          <cell r="A7143" t="str">
            <v>Whole Building</v>
          </cell>
          <cell r="B7143" t="str">
            <v>NC-B-SO-2-HV-RT-HP-HV-OTH078-10</v>
          </cell>
          <cell r="C7143" t="str">
            <v>NC-N-SO-2-HV-RT-HP-HV-OTH078-10</v>
          </cell>
          <cell r="D7143" t="str">
            <v>NC-N-SO-2-HV-RT-HP-HV-OTH078-10</v>
          </cell>
          <cell r="E7143" t="str">
            <v>Facility Commissioning</v>
          </cell>
          <cell r="F7143" t="str">
            <v>Small_Office</v>
          </cell>
          <cell r="G7143" t="str">
            <v>Cooling</v>
          </cell>
          <cell r="H7143" t="str">
            <v>Existing</v>
          </cell>
          <cell r="I7143" t="str">
            <v>Burn Out</v>
          </cell>
          <cell r="J7143">
            <v>1</v>
          </cell>
          <cell r="K7143">
            <v>1</v>
          </cell>
          <cell r="L7143">
            <v>0</v>
          </cell>
          <cell r="M7143">
            <v>190</v>
          </cell>
          <cell r="N7143">
            <v>0.79631967081544119</v>
          </cell>
          <cell r="O7143">
            <v>0</v>
          </cell>
          <cell r="P7143">
            <v>0</v>
          </cell>
        </row>
        <row r="7144">
          <cell r="A7144" t="str">
            <v>Whole Building</v>
          </cell>
          <cell r="B7144" t="str">
            <v>NC-B-SO-2-HV-RT-HP-HV-OTH078-10</v>
          </cell>
          <cell r="C7144" t="str">
            <v>NC-N-SO-2-HV-RT-HP-HV-OTH078-10</v>
          </cell>
          <cell r="D7144" t="str">
            <v>NC-N-SO-2-HV-RT-HP-HV-OTH078-10</v>
          </cell>
          <cell r="E7144" t="str">
            <v>Facility Commissioning</v>
          </cell>
          <cell r="F7144" t="str">
            <v>Small_Office</v>
          </cell>
          <cell r="G7144" t="str">
            <v>Cooling</v>
          </cell>
          <cell r="H7144" t="str">
            <v>Existing</v>
          </cell>
          <cell r="I7144" t="str">
            <v>Burn Out</v>
          </cell>
          <cell r="J7144">
            <v>1</v>
          </cell>
          <cell r="K7144">
            <v>1</v>
          </cell>
          <cell r="L7144">
            <v>0</v>
          </cell>
          <cell r="M7144">
            <v>191</v>
          </cell>
          <cell r="N7144">
            <v>0.79631967081544119</v>
          </cell>
          <cell r="O7144">
            <v>0</v>
          </cell>
          <cell r="P7144">
            <v>0</v>
          </cell>
        </row>
        <row r="7145">
          <cell r="A7145" t="str">
            <v>Whole Building</v>
          </cell>
          <cell r="B7145" t="str">
            <v>NC-B-SO-2-HV-RT-HP-HV-OTH078-10</v>
          </cell>
          <cell r="C7145" t="str">
            <v>NC-N-SO-2-HV-RT-HP-HV-OTH078-10</v>
          </cell>
          <cell r="D7145" t="str">
            <v>NC-N-SO-2-HV-RT-HP-HV-OTH078-10</v>
          </cell>
          <cell r="E7145" t="str">
            <v>Facility Commissioning</v>
          </cell>
          <cell r="F7145" t="str">
            <v>Small_Office</v>
          </cell>
          <cell r="G7145" t="str">
            <v>Cooling</v>
          </cell>
          <cell r="H7145" t="str">
            <v>Existing</v>
          </cell>
          <cell r="I7145" t="str">
            <v>Burn Out</v>
          </cell>
          <cell r="J7145">
            <v>1</v>
          </cell>
          <cell r="K7145">
            <v>1</v>
          </cell>
          <cell r="L7145">
            <v>0</v>
          </cell>
          <cell r="M7145">
            <v>192</v>
          </cell>
          <cell r="N7145">
            <v>0.79631967081544119</v>
          </cell>
          <cell r="O7145">
            <v>0</v>
          </cell>
          <cell r="P7145">
            <v>0</v>
          </cell>
        </row>
        <row r="7146">
          <cell r="A7146" t="str">
            <v>Whole Building</v>
          </cell>
          <cell r="B7146" t="str">
            <v>NC-B-SO-2-HV-RT-HP-SH-SVC080-10</v>
          </cell>
          <cell r="C7146" t="str">
            <v>NC-B-SO-2-HV-RT-HP-SH-SVC080-10</v>
          </cell>
          <cell r="D7146" t="str">
            <v>NC-B-SO-2-HV-RT-HP-SH-SVC080-10</v>
          </cell>
          <cell r="E7146" t="str">
            <v>Large Commercial Building Re-Commissioning</v>
          </cell>
          <cell r="F7146" t="str">
            <v>Small_Office</v>
          </cell>
          <cell r="G7146" t="str">
            <v>Cooling</v>
          </cell>
          <cell r="H7146" t="str">
            <v>Existing</v>
          </cell>
          <cell r="I7146" t="str">
            <v>Burn Out</v>
          </cell>
          <cell r="J7146">
            <v>1</v>
          </cell>
          <cell r="K7146">
            <v>1</v>
          </cell>
          <cell r="L7146">
            <v>0.1</v>
          </cell>
          <cell r="M7146">
            <v>193</v>
          </cell>
          <cell r="N7146">
            <v>0.39815983540772065</v>
          </cell>
          <cell r="O7146">
            <v>0.1</v>
          </cell>
          <cell r="P7146">
            <v>6.0184016459227933E-2</v>
          </cell>
        </row>
        <row r="7147">
          <cell r="A7147" t="str">
            <v>Whole Building</v>
          </cell>
          <cell r="B7147" t="str">
            <v>NC-B-SO-2-HV-RT-HP-SH-SVC080-10</v>
          </cell>
          <cell r="C7147" t="str">
            <v>NC-B-SO-2-HV-RT-HP-SH-SVC080-10</v>
          </cell>
          <cell r="D7147" t="str">
            <v>NC-B-SO-2-HV-RT-HP-SH-SVC080-10</v>
          </cell>
          <cell r="E7147" t="str">
            <v>Large Commercial Building Re-Commissioning</v>
          </cell>
          <cell r="F7147" t="str">
            <v>Small_Office</v>
          </cell>
          <cell r="G7147" t="str">
            <v>Cooling</v>
          </cell>
          <cell r="H7147" t="str">
            <v>Existing</v>
          </cell>
          <cell r="I7147" t="str">
            <v>Burn Out</v>
          </cell>
          <cell r="J7147">
            <v>1</v>
          </cell>
          <cell r="K7147">
            <v>1</v>
          </cell>
          <cell r="L7147">
            <v>0.1</v>
          </cell>
          <cell r="M7147">
            <v>194</v>
          </cell>
          <cell r="N7147">
            <v>0.39815983540772065</v>
          </cell>
          <cell r="O7147">
            <v>0.1</v>
          </cell>
          <cell r="P7147">
            <v>6.0184016459227933E-2</v>
          </cell>
        </row>
        <row r="7148">
          <cell r="A7148" t="str">
            <v>Whole Building</v>
          </cell>
          <cell r="B7148" t="str">
            <v>NC-B-SO-2-HV-RT-HP-SH-SVC080-10</v>
          </cell>
          <cell r="C7148" t="str">
            <v>NC-B-SO-2-HV-RT-HP-SH-SVC080-10</v>
          </cell>
          <cell r="D7148" t="str">
            <v>NC-B-SO-2-HV-RT-HP-SH-SVC080-10</v>
          </cell>
          <cell r="E7148" t="str">
            <v>Large Commercial Building Re-Commissioning</v>
          </cell>
          <cell r="F7148" t="str">
            <v>Small_Office</v>
          </cell>
          <cell r="G7148" t="str">
            <v>Cooling</v>
          </cell>
          <cell r="H7148" t="str">
            <v>Existing</v>
          </cell>
          <cell r="I7148" t="str">
            <v>Burn Out</v>
          </cell>
          <cell r="J7148">
            <v>1</v>
          </cell>
          <cell r="K7148">
            <v>1</v>
          </cell>
          <cell r="L7148">
            <v>0.1</v>
          </cell>
          <cell r="M7148">
            <v>195</v>
          </cell>
          <cell r="N7148">
            <v>0.39815983540772065</v>
          </cell>
          <cell r="O7148">
            <v>0.1</v>
          </cell>
          <cell r="P7148">
            <v>6.0184016459227933E-2</v>
          </cell>
        </row>
        <row r="7149">
          <cell r="A7149" t="str">
            <v>Whole Building</v>
          </cell>
          <cell r="B7149" t="str">
            <v>NC-B-SR-2-HV-RT-GH-HV-EMS068-20</v>
          </cell>
          <cell r="C7149" t="str">
            <v>NC-B-SO-2-HV-RT-GH-HV-EMS068-20</v>
          </cell>
          <cell r="D7149" t="str">
            <v>NC-B-SO-2-HV-RT-GH-HV-EMS068-20</v>
          </cell>
          <cell r="E7149" t="str">
            <v>Energy Management System</v>
          </cell>
          <cell r="F7149" t="str">
            <v>Small_Retail</v>
          </cell>
          <cell r="G7149" t="str">
            <v>Cooling</v>
          </cell>
          <cell r="H7149" t="str">
            <v>Existing</v>
          </cell>
          <cell r="I7149" t="str">
            <v>Burn Out</v>
          </cell>
          <cell r="J7149">
            <v>1</v>
          </cell>
          <cell r="K7149">
            <v>1</v>
          </cell>
          <cell r="L7149">
            <v>0.1</v>
          </cell>
          <cell r="M7149">
            <v>196</v>
          </cell>
          <cell r="N7149">
            <v>0.59723975311158084</v>
          </cell>
          <cell r="O7149">
            <v>0.1</v>
          </cell>
          <cell r="P7149">
            <v>4.0276024688841922E-2</v>
          </cell>
        </row>
        <row r="7150">
          <cell r="A7150" t="str">
            <v>Whole Building</v>
          </cell>
          <cell r="B7150" t="str">
            <v>NC-B-SR-2-HV-RT-GH-HV-EMS068-20</v>
          </cell>
          <cell r="C7150" t="str">
            <v>NC-B-SO-2-HV-RT-GH-HV-EMS068-20</v>
          </cell>
          <cell r="D7150" t="str">
            <v>NC-B-SO-2-HV-RT-GH-HV-EMS068-20</v>
          </cell>
          <cell r="E7150" t="str">
            <v>Energy Management System</v>
          </cell>
          <cell r="F7150" t="str">
            <v>Small_Retail</v>
          </cell>
          <cell r="G7150" t="str">
            <v>Cooling</v>
          </cell>
          <cell r="H7150" t="str">
            <v>Existing</v>
          </cell>
          <cell r="I7150" t="str">
            <v>Burn Out</v>
          </cell>
          <cell r="J7150">
            <v>1</v>
          </cell>
          <cell r="K7150">
            <v>1</v>
          </cell>
          <cell r="L7150">
            <v>0.1</v>
          </cell>
          <cell r="M7150">
            <v>197</v>
          </cell>
          <cell r="N7150">
            <v>0.59723975311158084</v>
          </cell>
          <cell r="O7150">
            <v>0.1</v>
          </cell>
          <cell r="P7150">
            <v>4.0276024688841922E-2</v>
          </cell>
        </row>
        <row r="7151">
          <cell r="A7151" t="str">
            <v>Whole Building</v>
          </cell>
          <cell r="B7151" t="str">
            <v>NC-B-SR-2-HV-RT-GH-HV-EMS068-20</v>
          </cell>
          <cell r="C7151" t="str">
            <v>NC-B-SO-2-HV-RT-GH-HV-EMS068-20</v>
          </cell>
          <cell r="D7151" t="str">
            <v>NC-B-SO-2-HV-RT-GH-HV-EMS068-20</v>
          </cell>
          <cell r="E7151" t="str">
            <v>Energy Management System</v>
          </cell>
          <cell r="F7151" t="str">
            <v>Small_Retail</v>
          </cell>
          <cell r="G7151" t="str">
            <v>Cooling</v>
          </cell>
          <cell r="H7151" t="str">
            <v>Existing</v>
          </cell>
          <cell r="I7151" t="str">
            <v>Burn Out</v>
          </cell>
          <cell r="J7151">
            <v>1</v>
          </cell>
          <cell r="K7151">
            <v>1</v>
          </cell>
          <cell r="L7151">
            <v>0.1</v>
          </cell>
          <cell r="M7151">
            <v>198</v>
          </cell>
          <cell r="N7151">
            <v>0.59723975311158084</v>
          </cell>
          <cell r="O7151">
            <v>0.1</v>
          </cell>
          <cell r="P7151">
            <v>4.0276024688841922E-2</v>
          </cell>
        </row>
        <row r="7152">
          <cell r="A7152" t="str">
            <v>Whole Building</v>
          </cell>
          <cell r="B7152" t="str">
            <v>NC-B-SR-2-HV-RT-GH-HV-EMS068-20</v>
          </cell>
          <cell r="C7152" t="str">
            <v>NC-B-SO-2-HV-RT-GH-HV-EMS068-20</v>
          </cell>
          <cell r="D7152" t="str">
            <v>NC-B-SO-2-HV-RT-GH-HV-EMS068-20</v>
          </cell>
          <cell r="E7152" t="str">
            <v>Energy Management System</v>
          </cell>
          <cell r="F7152" t="str">
            <v>Small_Retail</v>
          </cell>
          <cell r="G7152" t="str">
            <v>Cooling</v>
          </cell>
          <cell r="H7152" t="str">
            <v>Existing</v>
          </cell>
          <cell r="I7152" t="str">
            <v>Burn Out</v>
          </cell>
          <cell r="J7152">
            <v>1</v>
          </cell>
          <cell r="K7152">
            <v>1</v>
          </cell>
          <cell r="L7152">
            <v>0.1</v>
          </cell>
          <cell r="M7152">
            <v>199</v>
          </cell>
          <cell r="N7152">
            <v>0.59723975311158084</v>
          </cell>
          <cell r="O7152">
            <v>0.1</v>
          </cell>
          <cell r="P7152">
            <v>4.0276024688841922E-2</v>
          </cell>
        </row>
        <row r="7153">
          <cell r="A7153" t="str">
            <v>Whole Building</v>
          </cell>
          <cell r="B7153" t="str">
            <v>NC-B-SR-2-HV-RT-HP-HV-EMS068-20</v>
          </cell>
          <cell r="C7153" t="str">
            <v>NC-B-SO-2-HV-RT-HP-HV-EMS068-20</v>
          </cell>
          <cell r="D7153" t="str">
            <v>NC-B-SO-2-HV-RT-HP-HV-EMS068-20</v>
          </cell>
          <cell r="E7153" t="str">
            <v>Energy Management System</v>
          </cell>
          <cell r="F7153" t="str">
            <v>Small_Retail</v>
          </cell>
          <cell r="G7153" t="str">
            <v>Cooling</v>
          </cell>
          <cell r="H7153" t="str">
            <v>Existing</v>
          </cell>
          <cell r="I7153" t="str">
            <v>Burn Out</v>
          </cell>
          <cell r="J7153">
            <v>1</v>
          </cell>
          <cell r="K7153">
            <v>1</v>
          </cell>
          <cell r="L7153">
            <v>0.3</v>
          </cell>
          <cell r="M7153">
            <v>200</v>
          </cell>
          <cell r="N7153">
            <v>0.59723975311158084</v>
          </cell>
          <cell r="O7153">
            <v>0.3</v>
          </cell>
          <cell r="P7153">
            <v>0.12082807406652574</v>
          </cell>
        </row>
        <row r="7154">
          <cell r="A7154" t="str">
            <v>Whole Building</v>
          </cell>
          <cell r="B7154" t="str">
            <v>NC-B-SR-2-HV-RT-HP-HV-EMS068-20</v>
          </cell>
          <cell r="C7154" t="str">
            <v>NC-B-SO-2-HV-RT-HP-HV-EMS068-20</v>
          </cell>
          <cell r="D7154" t="str">
            <v>NC-B-SO-2-HV-RT-HP-HV-EMS068-20</v>
          </cell>
          <cell r="E7154" t="str">
            <v>Energy Management System</v>
          </cell>
          <cell r="F7154" t="str">
            <v>Small_Retail</v>
          </cell>
          <cell r="G7154" t="str">
            <v>Cooling</v>
          </cell>
          <cell r="H7154" t="str">
            <v>Existing</v>
          </cell>
          <cell r="I7154" t="str">
            <v>Burn Out</v>
          </cell>
          <cell r="J7154">
            <v>1</v>
          </cell>
          <cell r="K7154">
            <v>1</v>
          </cell>
          <cell r="L7154">
            <v>0.3</v>
          </cell>
          <cell r="M7154">
            <v>201</v>
          </cell>
          <cell r="N7154">
            <v>0.59723975311158084</v>
          </cell>
          <cell r="O7154">
            <v>0.3</v>
          </cell>
          <cell r="P7154">
            <v>0.12082807406652574</v>
          </cell>
        </row>
        <row r="7155">
          <cell r="A7155" t="str">
            <v>Whole Building</v>
          </cell>
          <cell r="B7155" t="str">
            <v>NC-B-SR-2-HV-RT-HP-HV-EMS068-20</v>
          </cell>
          <cell r="C7155" t="str">
            <v>NC-B-SO-2-HV-RT-HP-HV-EMS068-20</v>
          </cell>
          <cell r="D7155" t="str">
            <v>NC-B-SO-2-HV-RT-HP-HV-EMS068-20</v>
          </cell>
          <cell r="E7155" t="str">
            <v>Energy Management System</v>
          </cell>
          <cell r="F7155" t="str">
            <v>Small_Retail</v>
          </cell>
          <cell r="G7155" t="str">
            <v>Cooling</v>
          </cell>
          <cell r="H7155" t="str">
            <v>Existing</v>
          </cell>
          <cell r="I7155" t="str">
            <v>Burn Out</v>
          </cell>
          <cell r="J7155">
            <v>1</v>
          </cell>
          <cell r="K7155">
            <v>1</v>
          </cell>
          <cell r="L7155">
            <v>0.3</v>
          </cell>
          <cell r="M7155">
            <v>202</v>
          </cell>
          <cell r="N7155">
            <v>0.59723975311158084</v>
          </cell>
          <cell r="O7155">
            <v>0.3</v>
          </cell>
          <cell r="P7155">
            <v>0.12082807406652574</v>
          </cell>
        </row>
        <row r="7156">
          <cell r="A7156" t="str">
            <v>Whole Building</v>
          </cell>
          <cell r="B7156" t="str">
            <v>NC-B-SR-2-HV-RT-HP-HV-EMS068-20</v>
          </cell>
          <cell r="C7156" t="str">
            <v>NC-B-SO-2-HV-RT-HP-HV-EMS068-20</v>
          </cell>
          <cell r="D7156" t="str">
            <v>NC-B-SO-2-HV-RT-HP-HV-EMS068-20</v>
          </cell>
          <cell r="E7156" t="str">
            <v>Energy Management System</v>
          </cell>
          <cell r="F7156" t="str">
            <v>Small_Retail</v>
          </cell>
          <cell r="G7156" t="str">
            <v>Cooling</v>
          </cell>
          <cell r="H7156" t="str">
            <v>Existing</v>
          </cell>
          <cell r="I7156" t="str">
            <v>Burn Out</v>
          </cell>
          <cell r="J7156">
            <v>1</v>
          </cell>
          <cell r="K7156">
            <v>1</v>
          </cell>
          <cell r="L7156">
            <v>0.3</v>
          </cell>
          <cell r="M7156">
            <v>203</v>
          </cell>
          <cell r="N7156">
            <v>0.59723975311158084</v>
          </cell>
          <cell r="O7156">
            <v>0.3</v>
          </cell>
          <cell r="P7156">
            <v>0.12082807406652574</v>
          </cell>
        </row>
        <row r="7157">
          <cell r="A7157" t="str">
            <v>Whole Building</v>
          </cell>
          <cell r="B7157" t="str">
            <v>NC-B-SR-2-HV-RT-HP-HV-EMS068-20</v>
          </cell>
          <cell r="C7157" t="str">
            <v>NC-B-SO-2-HV-RT-HP-HV-EMS068-20</v>
          </cell>
          <cell r="D7157" t="str">
            <v>NC-B-SO-2-HV-RT-HP-HV-EMS068-20</v>
          </cell>
          <cell r="E7157" t="str">
            <v>Energy Management System</v>
          </cell>
          <cell r="F7157" t="str">
            <v>Small_Retail</v>
          </cell>
          <cell r="G7157" t="str">
            <v>Cooling</v>
          </cell>
          <cell r="H7157" t="str">
            <v>Existing</v>
          </cell>
          <cell r="I7157" t="str">
            <v>Burn Out</v>
          </cell>
          <cell r="J7157">
            <v>1</v>
          </cell>
          <cell r="K7157">
            <v>1</v>
          </cell>
          <cell r="L7157">
            <v>0.3</v>
          </cell>
          <cell r="M7157">
            <v>204</v>
          </cell>
          <cell r="N7157">
            <v>0.59723975311158084</v>
          </cell>
          <cell r="O7157">
            <v>0.3</v>
          </cell>
          <cell r="P7157">
            <v>0.12082807406652574</v>
          </cell>
        </row>
        <row r="7158">
          <cell r="A7158" t="str">
            <v>Whole Building</v>
          </cell>
          <cell r="B7158" t="str">
            <v>NC-B-SR-2-HV-RT-HP-HV-OTH078-10</v>
          </cell>
          <cell r="C7158" t="str">
            <v>NC-N-SO-2-HV-RT-HP-HV-OTH078-10</v>
          </cell>
          <cell r="D7158" t="str">
            <v>NC-N-SO-2-HV-RT-HP-HV-OTH078-10</v>
          </cell>
          <cell r="E7158" t="str">
            <v>Facility Commissioning</v>
          </cell>
          <cell r="F7158" t="str">
            <v>Small_Retail</v>
          </cell>
          <cell r="G7158" t="str">
            <v>Cooling</v>
          </cell>
          <cell r="H7158" t="str">
            <v>Existing</v>
          </cell>
          <cell r="I7158" t="str">
            <v>Burn Out</v>
          </cell>
          <cell r="J7158">
            <v>1</v>
          </cell>
          <cell r="K7158">
            <v>1</v>
          </cell>
          <cell r="L7158">
            <v>0</v>
          </cell>
          <cell r="M7158">
            <v>205</v>
          </cell>
          <cell r="N7158">
            <v>0.79631967081544119</v>
          </cell>
          <cell r="O7158">
            <v>0</v>
          </cell>
          <cell r="P7158">
            <v>0</v>
          </cell>
        </row>
        <row r="7159">
          <cell r="A7159" t="str">
            <v>Whole Building</v>
          </cell>
          <cell r="B7159" t="str">
            <v>NC-B-SR-2-HV-RT-HP-HV-OTH078-10</v>
          </cell>
          <cell r="C7159" t="str">
            <v>NC-N-SO-2-HV-RT-HP-HV-OTH078-10</v>
          </cell>
          <cell r="D7159" t="str">
            <v>NC-N-SO-2-HV-RT-HP-HV-OTH078-10</v>
          </cell>
          <cell r="E7159" t="str">
            <v>Facility Commissioning</v>
          </cell>
          <cell r="F7159" t="str">
            <v>Small_Retail</v>
          </cell>
          <cell r="G7159" t="str">
            <v>Cooling</v>
          </cell>
          <cell r="H7159" t="str">
            <v>Existing</v>
          </cell>
          <cell r="I7159" t="str">
            <v>Burn Out</v>
          </cell>
          <cell r="J7159">
            <v>1</v>
          </cell>
          <cell r="K7159">
            <v>1</v>
          </cell>
          <cell r="L7159">
            <v>0</v>
          </cell>
          <cell r="M7159">
            <v>206</v>
          </cell>
          <cell r="N7159">
            <v>0.79631967081544119</v>
          </cell>
          <cell r="O7159">
            <v>0</v>
          </cell>
          <cell r="P7159">
            <v>0</v>
          </cell>
        </row>
        <row r="7160">
          <cell r="A7160" t="str">
            <v>Whole Building</v>
          </cell>
          <cell r="B7160" t="str">
            <v>NC-B-SR-2-HV-RT-HP-HV-OTH078-10</v>
          </cell>
          <cell r="C7160" t="str">
            <v>NC-N-SO-2-HV-RT-HP-HV-OTH078-10</v>
          </cell>
          <cell r="D7160" t="str">
            <v>NC-N-SO-2-HV-RT-HP-HV-OTH078-10</v>
          </cell>
          <cell r="E7160" t="str">
            <v>Facility Commissioning</v>
          </cell>
          <cell r="F7160" t="str">
            <v>Small_Retail</v>
          </cell>
          <cell r="G7160" t="str">
            <v>Cooling</v>
          </cell>
          <cell r="H7160" t="str">
            <v>Existing</v>
          </cell>
          <cell r="I7160" t="str">
            <v>Burn Out</v>
          </cell>
          <cell r="J7160">
            <v>1</v>
          </cell>
          <cell r="K7160">
            <v>1</v>
          </cell>
          <cell r="L7160">
            <v>0</v>
          </cell>
          <cell r="M7160">
            <v>207</v>
          </cell>
          <cell r="N7160">
            <v>0.79631967081544119</v>
          </cell>
          <cell r="O7160">
            <v>0</v>
          </cell>
          <cell r="P7160">
            <v>0</v>
          </cell>
        </row>
        <row r="7161">
          <cell r="A7161" t="str">
            <v>Whole Building</v>
          </cell>
          <cell r="B7161" t="str">
            <v>NC-B-SR-2-HV-RT-HP-HV-OTH078-10</v>
          </cell>
          <cell r="C7161" t="str">
            <v>NC-N-SO-2-HV-RT-HP-HV-OTH078-10</v>
          </cell>
          <cell r="D7161" t="str">
            <v>NC-N-SO-2-HV-RT-HP-HV-OTH078-10</v>
          </cell>
          <cell r="E7161" t="str">
            <v>Facility Commissioning</v>
          </cell>
          <cell r="F7161" t="str">
            <v>Small_Retail</v>
          </cell>
          <cell r="G7161" t="str">
            <v>Cooling</v>
          </cell>
          <cell r="H7161" t="str">
            <v>Existing</v>
          </cell>
          <cell r="I7161" t="str">
            <v>Burn Out</v>
          </cell>
          <cell r="J7161">
            <v>1</v>
          </cell>
          <cell r="K7161">
            <v>1</v>
          </cell>
          <cell r="L7161">
            <v>0</v>
          </cell>
          <cell r="M7161">
            <v>208</v>
          </cell>
          <cell r="N7161">
            <v>0.79631967081544119</v>
          </cell>
          <cell r="O7161">
            <v>0</v>
          </cell>
          <cell r="P7161">
            <v>0</v>
          </cell>
        </row>
        <row r="7162">
          <cell r="A7162" t="str">
            <v>Whole Building</v>
          </cell>
          <cell r="B7162" t="str">
            <v>NC-B-SR-2-HV-RT-HP-HV-OTH078-10</v>
          </cell>
          <cell r="C7162" t="str">
            <v>NC-N-SO-2-HV-RT-HP-HV-OTH078-10</v>
          </cell>
          <cell r="D7162" t="str">
            <v>NC-N-SO-2-HV-RT-HP-HV-OTH078-10</v>
          </cell>
          <cell r="E7162" t="str">
            <v>Facility Commissioning</v>
          </cell>
          <cell r="F7162" t="str">
            <v>Small_Retail</v>
          </cell>
          <cell r="G7162" t="str">
            <v>Cooling</v>
          </cell>
          <cell r="H7162" t="str">
            <v>Existing</v>
          </cell>
          <cell r="I7162" t="str">
            <v>Burn Out</v>
          </cell>
          <cell r="J7162">
            <v>1</v>
          </cell>
          <cell r="K7162">
            <v>1</v>
          </cell>
          <cell r="L7162">
            <v>0</v>
          </cell>
          <cell r="M7162">
            <v>209</v>
          </cell>
          <cell r="N7162">
            <v>0.79631967081544119</v>
          </cell>
          <cell r="O7162">
            <v>0</v>
          </cell>
          <cell r="P7162">
            <v>0</v>
          </cell>
        </row>
        <row r="7163">
          <cell r="A7163" t="str">
            <v>Whole Building</v>
          </cell>
          <cell r="B7163" t="str">
            <v>NC-B-SR-2-HV-RT-HP-SH-SVC080-10</v>
          </cell>
          <cell r="C7163" t="str">
            <v>NC-B-SO-2-HV-RT-HP-SH-SVC080-10</v>
          </cell>
          <cell r="D7163" t="str">
            <v>NC-B-SO-2-HV-RT-HP-SH-SVC080-10</v>
          </cell>
          <cell r="E7163" t="str">
            <v>Large Commercial Building Re-Commissioning</v>
          </cell>
          <cell r="F7163" t="str">
            <v>Small_Retail</v>
          </cell>
          <cell r="G7163" t="str">
            <v>Cooling</v>
          </cell>
          <cell r="H7163" t="str">
            <v>Existing</v>
          </cell>
          <cell r="I7163" t="str">
            <v>Burn Out</v>
          </cell>
          <cell r="J7163">
            <v>1</v>
          </cell>
          <cell r="K7163">
            <v>1</v>
          </cell>
          <cell r="L7163">
            <v>0.1</v>
          </cell>
          <cell r="M7163">
            <v>210</v>
          </cell>
          <cell r="N7163">
            <v>0.39815983540772065</v>
          </cell>
          <cell r="O7163">
            <v>0.1</v>
          </cell>
          <cell r="P7163">
            <v>6.0184016459227933E-2</v>
          </cell>
        </row>
        <row r="7164">
          <cell r="A7164" t="str">
            <v>Whole Building</v>
          </cell>
          <cell r="B7164" t="str">
            <v>NC-B-SR-2-HV-RT-HP-SH-SVC080-10</v>
          </cell>
          <cell r="C7164" t="str">
            <v>NC-B-SO-2-HV-RT-HP-SH-SVC080-10</v>
          </cell>
          <cell r="D7164" t="str">
            <v>NC-B-SO-2-HV-RT-HP-SH-SVC080-10</v>
          </cell>
          <cell r="E7164" t="str">
            <v>Large Commercial Building Re-Commissioning</v>
          </cell>
          <cell r="F7164" t="str">
            <v>Small_Retail</v>
          </cell>
          <cell r="G7164" t="str">
            <v>Cooling</v>
          </cell>
          <cell r="H7164" t="str">
            <v>Existing</v>
          </cell>
          <cell r="I7164" t="str">
            <v>Burn Out</v>
          </cell>
          <cell r="J7164">
            <v>1</v>
          </cell>
          <cell r="K7164">
            <v>1</v>
          </cell>
          <cell r="L7164">
            <v>0.1</v>
          </cell>
          <cell r="M7164">
            <v>211</v>
          </cell>
          <cell r="N7164">
            <v>0.39815983540772065</v>
          </cell>
          <cell r="O7164">
            <v>0.1</v>
          </cell>
          <cell r="P7164">
            <v>6.0184016459227933E-2</v>
          </cell>
        </row>
        <row r="7165">
          <cell r="A7165" t="str">
            <v>Whole Building</v>
          </cell>
          <cell r="B7165" t="str">
            <v>NC-B-SR-2-HV-RT-HP-SH-SVC080-10</v>
          </cell>
          <cell r="C7165" t="str">
            <v>NC-B-SO-2-HV-RT-HP-SH-SVC080-10</v>
          </cell>
          <cell r="D7165" t="str">
            <v>NC-B-SO-2-HV-RT-HP-SH-SVC080-10</v>
          </cell>
          <cell r="E7165" t="str">
            <v>Large Commercial Building Re-Commissioning</v>
          </cell>
          <cell r="F7165" t="str">
            <v>Small_Retail</v>
          </cell>
          <cell r="G7165" t="str">
            <v>Cooling</v>
          </cell>
          <cell r="H7165" t="str">
            <v>Existing</v>
          </cell>
          <cell r="I7165" t="str">
            <v>Burn Out</v>
          </cell>
          <cell r="J7165">
            <v>1</v>
          </cell>
          <cell r="K7165">
            <v>1</v>
          </cell>
          <cell r="L7165">
            <v>0.1</v>
          </cell>
          <cell r="M7165">
            <v>212</v>
          </cell>
          <cell r="N7165">
            <v>0.39815983540772065</v>
          </cell>
          <cell r="O7165">
            <v>0.1</v>
          </cell>
          <cell r="P7165">
            <v>6.0184016459227933E-2</v>
          </cell>
        </row>
        <row r="7166">
          <cell r="A7166" t="str">
            <v>Whole Building</v>
          </cell>
          <cell r="B7166" t="str">
            <v>NC-B-WR-4-HV-RT-GH-HV-EMS068-20</v>
          </cell>
          <cell r="C7166" t="str">
            <v>NC-B-RT-4-HV-RT-GH-HV-EMS068-20</v>
          </cell>
          <cell r="D7166" t="str">
            <v>NC-B-RT-4-HV-RT-GH-HV-EMS068-20</v>
          </cell>
          <cell r="E7166" t="str">
            <v>Energy Management System</v>
          </cell>
          <cell r="F7166" t="str">
            <v>Warehouse</v>
          </cell>
          <cell r="G7166" t="str">
            <v>Miscellaneous</v>
          </cell>
          <cell r="H7166" t="str">
            <v>Existing</v>
          </cell>
          <cell r="I7166" t="str">
            <v>Burn Out</v>
          </cell>
          <cell r="J7166">
            <v>1</v>
          </cell>
          <cell r="K7166">
            <v>1</v>
          </cell>
          <cell r="L7166">
            <v>7.4999999999999997E-2</v>
          </cell>
          <cell r="M7166">
            <v>213</v>
          </cell>
          <cell r="N7166">
            <v>0.59723975311158084</v>
          </cell>
          <cell r="O7166">
            <v>7.4999999999999997E-2</v>
          </cell>
          <cell r="P7166">
            <v>3.0207018516631434E-2</v>
          </cell>
        </row>
        <row r="7167">
          <cell r="A7167" t="str">
            <v>Whole Building</v>
          </cell>
          <cell r="B7167" t="str">
            <v>NC-B-WR-4-HV-RT-GH-HV-EMS068-20</v>
          </cell>
          <cell r="C7167" t="str">
            <v>NC-B-RT-4-HV-RT-GH-HV-EMS068-20</v>
          </cell>
          <cell r="D7167" t="str">
            <v>NC-B-RT-4-HV-RT-GH-HV-EMS068-20</v>
          </cell>
          <cell r="E7167" t="str">
            <v>Energy Management System</v>
          </cell>
          <cell r="F7167" t="str">
            <v>Warehouse</v>
          </cell>
          <cell r="G7167" t="str">
            <v>Miscellaneous</v>
          </cell>
          <cell r="H7167" t="str">
            <v>Existing</v>
          </cell>
          <cell r="I7167" t="str">
            <v>Burn Out</v>
          </cell>
          <cell r="J7167">
            <v>1</v>
          </cell>
          <cell r="K7167">
            <v>1</v>
          </cell>
          <cell r="L7167">
            <v>7.4999999999999997E-2</v>
          </cell>
          <cell r="M7167">
            <v>214</v>
          </cell>
          <cell r="N7167">
            <v>0.59723975311158084</v>
          </cell>
          <cell r="O7167">
            <v>7.4999999999999997E-2</v>
          </cell>
          <cell r="P7167">
            <v>3.0207018516631434E-2</v>
          </cell>
        </row>
        <row r="7168">
          <cell r="A7168" t="str">
            <v>Whole Building</v>
          </cell>
          <cell r="B7168" t="str">
            <v>NC-B-WR-4-HV-RT-GH-HV-EMS068-20</v>
          </cell>
          <cell r="C7168" t="str">
            <v>NC-B-RT-4-HV-RT-GH-HV-EMS068-20</v>
          </cell>
          <cell r="D7168" t="str">
            <v>NC-B-RT-4-HV-RT-GH-HV-EMS068-20</v>
          </cell>
          <cell r="E7168" t="str">
            <v>Energy Management System</v>
          </cell>
          <cell r="F7168" t="str">
            <v>Warehouse</v>
          </cell>
          <cell r="G7168" t="str">
            <v>Miscellaneous</v>
          </cell>
          <cell r="H7168" t="str">
            <v>Existing</v>
          </cell>
          <cell r="I7168" t="str">
            <v>Burn Out</v>
          </cell>
          <cell r="J7168">
            <v>1</v>
          </cell>
          <cell r="K7168">
            <v>1</v>
          </cell>
          <cell r="L7168">
            <v>7.4999999999999997E-2</v>
          </cell>
          <cell r="M7168">
            <v>215</v>
          </cell>
          <cell r="N7168">
            <v>0.59723975311158084</v>
          </cell>
          <cell r="O7168">
            <v>7.4999999999999997E-2</v>
          </cell>
          <cell r="P7168">
            <v>3.0207018516631434E-2</v>
          </cell>
        </row>
        <row r="7169">
          <cell r="A7169" t="str">
            <v>Whole Building</v>
          </cell>
          <cell r="B7169" t="str">
            <v>NC-B-WR-4-HV-RT-HP-HV-EMS068-20</v>
          </cell>
          <cell r="C7169" t="str">
            <v>NC-B-RT-4-HV-RT-HP-HV-EMS068-20</v>
          </cell>
          <cell r="D7169" t="str">
            <v>NC-B-RT-4-HV-RT-HP-HV-EMS068-20</v>
          </cell>
          <cell r="E7169" t="str">
            <v>Energy Management System</v>
          </cell>
          <cell r="F7169" t="str">
            <v>Warehouse</v>
          </cell>
          <cell r="G7169" t="str">
            <v>Cooling</v>
          </cell>
          <cell r="H7169" t="str">
            <v>Existing</v>
          </cell>
          <cell r="I7169" t="str">
            <v>Burn Out</v>
          </cell>
          <cell r="J7169">
            <v>1</v>
          </cell>
          <cell r="K7169">
            <v>1</v>
          </cell>
          <cell r="L7169">
            <v>0.22499999999999998</v>
          </cell>
          <cell r="M7169">
            <v>216</v>
          </cell>
          <cell r="N7169">
            <v>0.59723975311158084</v>
          </cell>
          <cell r="O7169">
            <v>0.22499999999999998</v>
          </cell>
          <cell r="P7169">
            <v>9.0621055549894303E-2</v>
          </cell>
        </row>
        <row r="7170">
          <cell r="A7170" t="str">
            <v>Whole Building</v>
          </cell>
          <cell r="B7170" t="str">
            <v>NC-B-WR-4-HV-RT-HP-HV-EMS068-20</v>
          </cell>
          <cell r="C7170" t="str">
            <v>NC-B-RT-4-HV-RT-HP-HV-EMS068-20</v>
          </cell>
          <cell r="D7170" t="str">
            <v>NC-B-RT-4-HV-RT-HP-HV-EMS068-20</v>
          </cell>
          <cell r="E7170" t="str">
            <v>Energy Management System</v>
          </cell>
          <cell r="F7170" t="str">
            <v>Warehouse</v>
          </cell>
          <cell r="G7170" t="str">
            <v>Cooling</v>
          </cell>
          <cell r="H7170" t="str">
            <v>Existing</v>
          </cell>
          <cell r="I7170" t="str">
            <v>Burn Out</v>
          </cell>
          <cell r="J7170">
            <v>1</v>
          </cell>
          <cell r="K7170">
            <v>1</v>
          </cell>
          <cell r="L7170">
            <v>0.22499999999999998</v>
          </cell>
          <cell r="M7170">
            <v>217</v>
          </cell>
          <cell r="N7170">
            <v>0.59723975311158084</v>
          </cell>
          <cell r="O7170">
            <v>0.22499999999999998</v>
          </cell>
          <cell r="P7170">
            <v>9.0621055549894303E-2</v>
          </cell>
        </row>
        <row r="7171">
          <cell r="A7171" t="str">
            <v>Whole Building</v>
          </cell>
          <cell r="B7171" t="str">
            <v>NC-B-WR-4-HV-RT-HP-HV-EMS068-20</v>
          </cell>
          <cell r="C7171" t="str">
            <v>NC-B-RT-4-HV-RT-HP-HV-EMS068-20</v>
          </cell>
          <cell r="D7171" t="str">
            <v>NC-B-RT-4-HV-RT-HP-HV-EMS068-20</v>
          </cell>
          <cell r="E7171" t="str">
            <v>Energy Management System</v>
          </cell>
          <cell r="F7171" t="str">
            <v>Warehouse</v>
          </cell>
          <cell r="G7171" t="str">
            <v>Cooling</v>
          </cell>
          <cell r="H7171" t="str">
            <v>Existing</v>
          </cell>
          <cell r="I7171" t="str">
            <v>Burn Out</v>
          </cell>
          <cell r="J7171">
            <v>1</v>
          </cell>
          <cell r="K7171">
            <v>1</v>
          </cell>
          <cell r="L7171">
            <v>0.22499999999999998</v>
          </cell>
          <cell r="M7171">
            <v>218</v>
          </cell>
          <cell r="N7171">
            <v>0.59723975311158084</v>
          </cell>
          <cell r="O7171">
            <v>0.22499999999999998</v>
          </cell>
          <cell r="P7171">
            <v>9.0621055549894303E-2</v>
          </cell>
        </row>
        <row r="7172">
          <cell r="A7172" t="str">
            <v>Whole Building</v>
          </cell>
          <cell r="B7172" t="str">
            <v>NC-B-WR-4-HV-RT-HP-SH-SVC080-10</v>
          </cell>
          <cell r="C7172" t="str">
            <v>NC-B-RT-4-HV-RT-HP-SH-SVC080-10</v>
          </cell>
          <cell r="D7172" t="str">
            <v>NC-B-RT-4-HV-RT-HP-SH-SVC080-10</v>
          </cell>
          <cell r="E7172" t="str">
            <v>Large Commercial Building Re-Commissioning</v>
          </cell>
          <cell r="F7172" t="str">
            <v>Warehouse</v>
          </cell>
          <cell r="G7172" t="str">
            <v>Water Heat</v>
          </cell>
          <cell r="H7172" t="str">
            <v>Existing</v>
          </cell>
          <cell r="I7172" t="str">
            <v>Burn Out</v>
          </cell>
          <cell r="J7172">
            <v>1</v>
          </cell>
          <cell r="K7172">
            <v>1</v>
          </cell>
          <cell r="L7172">
            <v>0.9</v>
          </cell>
          <cell r="M7172">
            <v>219</v>
          </cell>
          <cell r="N7172">
            <v>0.39815983540772065</v>
          </cell>
          <cell r="O7172">
            <v>0.9</v>
          </cell>
          <cell r="P7172">
            <v>0.54165614813305141</v>
          </cell>
        </row>
        <row r="7173">
          <cell r="A7173" t="str">
            <v>Whole Building</v>
          </cell>
          <cell r="B7173" t="str">
            <v>NC-B-WR-4-HV-RT-HP-SH-SVC080-10</v>
          </cell>
          <cell r="C7173" t="str">
            <v>NC-B-RT-4-HV-RT-HP-SH-SVC080-10</v>
          </cell>
          <cell r="D7173" t="str">
            <v>NC-B-RT-4-HV-RT-HP-SH-SVC080-10</v>
          </cell>
          <cell r="E7173" t="str">
            <v>Large Commercial Building Re-Commissioning</v>
          </cell>
          <cell r="F7173" t="str">
            <v>Warehouse</v>
          </cell>
          <cell r="G7173" t="str">
            <v>Water Heat</v>
          </cell>
          <cell r="H7173" t="str">
            <v>Existing</v>
          </cell>
          <cell r="I7173" t="str">
            <v>Burn Out</v>
          </cell>
          <cell r="J7173">
            <v>1</v>
          </cell>
          <cell r="K7173">
            <v>1</v>
          </cell>
          <cell r="L7173">
            <v>0.9</v>
          </cell>
          <cell r="M7173">
            <v>220</v>
          </cell>
          <cell r="N7173">
            <v>0.39815983540772065</v>
          </cell>
          <cell r="O7173">
            <v>0.9</v>
          </cell>
          <cell r="P7173">
            <v>0.54165614813305141</v>
          </cell>
        </row>
        <row r="7174">
          <cell r="A7174" t="str">
            <v>Whole Building</v>
          </cell>
          <cell r="B7174" t="str">
            <v>NC-B-WR-4-HV-RT-HP-SH-SVC080-10</v>
          </cell>
          <cell r="C7174" t="str">
            <v>NC-B-RT-4-HV-RT-HP-SH-SVC080-10</v>
          </cell>
          <cell r="D7174" t="str">
            <v>NC-B-RT-4-HV-RT-HP-SH-SVC080-10</v>
          </cell>
          <cell r="E7174" t="str">
            <v>Large Commercial Building Re-Commissioning</v>
          </cell>
          <cell r="F7174" t="str">
            <v>Warehouse</v>
          </cell>
          <cell r="G7174" t="str">
            <v>Water Heat</v>
          </cell>
          <cell r="H7174" t="str">
            <v>Existing</v>
          </cell>
          <cell r="I7174" t="str">
            <v>Burn Out</v>
          </cell>
          <cell r="J7174">
            <v>1</v>
          </cell>
          <cell r="K7174">
            <v>1</v>
          </cell>
          <cell r="L7174">
            <v>0.9</v>
          </cell>
          <cell r="M7174">
            <v>221</v>
          </cell>
          <cell r="N7174">
            <v>0.39815983540772065</v>
          </cell>
          <cell r="O7174">
            <v>0.9</v>
          </cell>
          <cell r="P7174">
            <v>0.54165614813305141</v>
          </cell>
        </row>
        <row r="7175">
          <cell r="A7175" t="str">
            <v>Whole Building</v>
          </cell>
          <cell r="B7175" t="str">
            <v>NC-B-WR-4-HV-WS-GH-HV-EMS068-20</v>
          </cell>
          <cell r="C7175" t="str">
            <v>NC-B-RT-4-HV-WS-GH-HV-EMS068-20</v>
          </cell>
          <cell r="D7175" t="str">
            <v>NC-B-RT-4-HV-WS-GH-HV-EMS068-20</v>
          </cell>
          <cell r="E7175" t="str">
            <v>Energy Management System</v>
          </cell>
          <cell r="F7175" t="str">
            <v>Warehouse</v>
          </cell>
          <cell r="G7175" t="str">
            <v>Miscellaneous</v>
          </cell>
          <cell r="H7175" t="str">
            <v>Existing</v>
          </cell>
          <cell r="I7175" t="str">
            <v>Burn Out</v>
          </cell>
          <cell r="J7175">
            <v>1</v>
          </cell>
          <cell r="K7175">
            <v>1</v>
          </cell>
          <cell r="L7175">
            <v>0</v>
          </cell>
          <cell r="M7175">
            <v>222</v>
          </cell>
          <cell r="N7175">
            <v>0.59723975311158084</v>
          </cell>
          <cell r="O7175">
            <v>0</v>
          </cell>
          <cell r="P7175">
            <v>0</v>
          </cell>
        </row>
        <row r="7176">
          <cell r="A7176" t="str">
            <v>Whole Building</v>
          </cell>
          <cell r="B7176" t="str">
            <v>NC-B-WR-4-HV-WS-GH-HV-EMS068-20</v>
          </cell>
          <cell r="C7176" t="str">
            <v>NC-B-RT-4-HV-WS-GH-HV-EMS068-20</v>
          </cell>
          <cell r="D7176" t="str">
            <v>NC-B-RT-4-HV-WS-GH-HV-EMS068-20</v>
          </cell>
          <cell r="E7176" t="str">
            <v>Energy Management System</v>
          </cell>
          <cell r="F7176" t="str">
            <v>Warehouse</v>
          </cell>
          <cell r="G7176" t="str">
            <v>Miscellaneous</v>
          </cell>
          <cell r="H7176" t="str">
            <v>Existing</v>
          </cell>
          <cell r="I7176" t="str">
            <v>Burn Out</v>
          </cell>
          <cell r="J7176">
            <v>1</v>
          </cell>
          <cell r="K7176">
            <v>1</v>
          </cell>
          <cell r="L7176">
            <v>0</v>
          </cell>
          <cell r="M7176">
            <v>223</v>
          </cell>
          <cell r="N7176">
            <v>0.59723975311158084</v>
          </cell>
          <cell r="O7176">
            <v>0</v>
          </cell>
          <cell r="P7176">
            <v>0</v>
          </cell>
        </row>
        <row r="7177">
          <cell r="A7177" t="str">
            <v>Whole Building</v>
          </cell>
          <cell r="B7177" t="str">
            <v>NC-B-WR-4-HV-WS-GH-HV-EMS068-20</v>
          </cell>
          <cell r="C7177" t="str">
            <v>NC-B-RT-4-HV-WS-GH-HV-EMS068-20</v>
          </cell>
          <cell r="D7177" t="str">
            <v>NC-B-RT-4-HV-WS-GH-HV-EMS068-20</v>
          </cell>
          <cell r="E7177" t="str">
            <v>Energy Management System</v>
          </cell>
          <cell r="F7177" t="str">
            <v>Warehouse</v>
          </cell>
          <cell r="G7177" t="str">
            <v>Miscellaneous</v>
          </cell>
          <cell r="H7177" t="str">
            <v>Existing</v>
          </cell>
          <cell r="I7177" t="str">
            <v>Burn Out</v>
          </cell>
          <cell r="J7177">
            <v>1</v>
          </cell>
          <cell r="K7177">
            <v>1</v>
          </cell>
          <cell r="L7177">
            <v>0</v>
          </cell>
          <cell r="M7177">
            <v>224</v>
          </cell>
          <cell r="N7177">
            <v>0.59723975311158084</v>
          </cell>
          <cell r="O7177">
            <v>0</v>
          </cell>
          <cell r="P7177">
            <v>0</v>
          </cell>
        </row>
        <row r="7178">
          <cell r="A7178" t="str">
            <v>Whole Building</v>
          </cell>
          <cell r="B7178" t="str">
            <v>NC-B-WR-4-HV-WS-GH-HV-EMS068-20</v>
          </cell>
          <cell r="C7178" t="str">
            <v>NC-B-RT-4-HV-WS-GH-HV-EMS068-20</v>
          </cell>
          <cell r="D7178" t="str">
            <v>NC-B-RT-4-HV-WS-GH-HV-EMS068-20</v>
          </cell>
          <cell r="E7178" t="str">
            <v>Energy Management System</v>
          </cell>
          <cell r="F7178" t="str">
            <v>Warehouse</v>
          </cell>
          <cell r="G7178" t="str">
            <v>Miscellaneous</v>
          </cell>
          <cell r="H7178" t="str">
            <v>Existing</v>
          </cell>
          <cell r="I7178" t="str">
            <v>Burn Out</v>
          </cell>
          <cell r="J7178">
            <v>1</v>
          </cell>
          <cell r="K7178">
            <v>1</v>
          </cell>
          <cell r="L7178">
            <v>0</v>
          </cell>
          <cell r="M7178">
            <v>225</v>
          </cell>
          <cell r="N7178">
            <v>0.59723975311158084</v>
          </cell>
          <cell r="O7178">
            <v>0</v>
          </cell>
          <cell r="P7178">
            <v>0</v>
          </cell>
        </row>
        <row r="7179">
          <cell r="A7179" t="str">
            <v>Whole Building</v>
          </cell>
          <cell r="B7179" t="str">
            <v>NC-B-WR-4-HV-WS-GH-SH-SVC080-10</v>
          </cell>
          <cell r="C7179" t="str">
            <v>NC-B-RT-4-HV-WS-GH-SH-SVC080-10</v>
          </cell>
          <cell r="D7179" t="str">
            <v>NC-B-RT-4-HV-WS-GH-SH-SVC080-10</v>
          </cell>
          <cell r="E7179" t="str">
            <v>Large Commercial Building Re-Commissioning</v>
          </cell>
          <cell r="F7179" t="str">
            <v>Warehouse</v>
          </cell>
          <cell r="G7179" t="str">
            <v>Water Heat</v>
          </cell>
          <cell r="H7179" t="str">
            <v>Existing</v>
          </cell>
          <cell r="I7179" t="str">
            <v>Burn Out</v>
          </cell>
          <cell r="J7179">
            <v>1</v>
          </cell>
          <cell r="K7179">
            <v>1</v>
          </cell>
          <cell r="L7179">
            <v>0</v>
          </cell>
          <cell r="M7179">
            <v>226</v>
          </cell>
          <cell r="N7179">
            <v>0.39815983540772065</v>
          </cell>
          <cell r="O7179">
            <v>0</v>
          </cell>
          <cell r="P7179">
            <v>0</v>
          </cell>
        </row>
        <row r="7180">
          <cell r="A7180" t="str">
            <v>Whole Building</v>
          </cell>
          <cell r="B7180" t="str">
            <v>NC-B-WR-4-HV-WS-GH-SH-SVC080-10</v>
          </cell>
          <cell r="C7180" t="str">
            <v>NC-B-RT-4-HV-WS-GH-SH-SVC080-10</v>
          </cell>
          <cell r="D7180" t="str">
            <v>NC-B-RT-4-HV-WS-GH-SH-SVC080-10</v>
          </cell>
          <cell r="E7180" t="str">
            <v>Large Commercial Building Re-Commissioning</v>
          </cell>
          <cell r="F7180" t="str">
            <v>Warehouse</v>
          </cell>
          <cell r="G7180" t="str">
            <v>Water Heat</v>
          </cell>
          <cell r="H7180" t="str">
            <v>Existing</v>
          </cell>
          <cell r="I7180" t="str">
            <v>Burn Out</v>
          </cell>
          <cell r="J7180">
            <v>1</v>
          </cell>
          <cell r="K7180">
            <v>1</v>
          </cell>
          <cell r="L7180">
            <v>0</v>
          </cell>
          <cell r="M7180">
            <v>227</v>
          </cell>
          <cell r="N7180">
            <v>0.39815983540772065</v>
          </cell>
          <cell r="O7180">
            <v>0</v>
          </cell>
          <cell r="P7180">
            <v>0</v>
          </cell>
        </row>
        <row r="7181">
          <cell r="A7181" t="str">
            <v>Whole Building</v>
          </cell>
          <cell r="B7181" t="str">
            <v>NC-B-WR-4-HV-WS-GH-SH-SVC080-10</v>
          </cell>
          <cell r="C7181" t="str">
            <v>NC-B-RT-4-HV-WS-GH-SH-SVC080-10</v>
          </cell>
          <cell r="D7181" t="str">
            <v>NC-B-RT-4-HV-WS-GH-SH-SVC080-10</v>
          </cell>
          <cell r="E7181" t="str">
            <v>Large Commercial Building Re-Commissioning</v>
          </cell>
          <cell r="F7181" t="str">
            <v>Warehouse</v>
          </cell>
          <cell r="G7181" t="str">
            <v>Water Heat</v>
          </cell>
          <cell r="H7181" t="str">
            <v>Existing</v>
          </cell>
          <cell r="I7181" t="str">
            <v>Burn Out</v>
          </cell>
          <cell r="J7181">
            <v>1</v>
          </cell>
          <cell r="K7181">
            <v>1</v>
          </cell>
          <cell r="L7181">
            <v>0</v>
          </cell>
          <cell r="M7181">
            <v>228</v>
          </cell>
          <cell r="N7181">
            <v>0.39815983540772065</v>
          </cell>
          <cell r="O7181">
            <v>0</v>
          </cell>
          <cell r="P7181">
            <v>0</v>
          </cell>
        </row>
        <row r="7182">
          <cell r="A7182" t="str">
            <v>Whole Building</v>
          </cell>
          <cell r="B7182" t="str">
            <v>NC-E-AM-4-HV-RT-GH-HV-EMS068-20</v>
          </cell>
          <cell r="C7182" t="str">
            <v>NC-B-RT-4-HV-RT-GH-HV-EMS068-20</v>
          </cell>
          <cell r="D7182" t="str">
            <v>NC-B-RT-4-HV-RT-GH-HV-EMS068-20</v>
          </cell>
          <cell r="E7182" t="str">
            <v>Energy Management System</v>
          </cell>
          <cell r="F7182" t="str">
            <v>Amusement</v>
          </cell>
          <cell r="G7182" t="str">
            <v>Miscellaneous</v>
          </cell>
          <cell r="H7182" t="str">
            <v>Existing</v>
          </cell>
          <cell r="I7182" t="str">
            <v>Early Replacement</v>
          </cell>
          <cell r="J7182">
            <v>1</v>
          </cell>
          <cell r="K7182">
            <v>1</v>
          </cell>
          <cell r="L7182">
            <v>4.6639480421883352E-2</v>
          </cell>
          <cell r="M7182">
            <v>229</v>
          </cell>
          <cell r="N7182">
            <v>0.59723975311158084</v>
          </cell>
          <cell r="O7182">
            <v>4.6639480421883352E-2</v>
          </cell>
          <cell r="P7182">
            <v>1.878452864946533E-2</v>
          </cell>
        </row>
        <row r="7183">
          <cell r="A7183" t="str">
            <v>Whole Building</v>
          </cell>
          <cell r="B7183" t="str">
            <v>NC-E-AM-4-HV-RT-GH-HV-EMS068-20</v>
          </cell>
          <cell r="C7183" t="str">
            <v>NC-B-RT-4-HV-RT-GH-HV-EMS068-20</v>
          </cell>
          <cell r="D7183" t="str">
            <v>NC-B-RT-4-HV-RT-GH-HV-EMS068-20</v>
          </cell>
          <cell r="E7183" t="str">
            <v>Energy Management System</v>
          </cell>
          <cell r="F7183" t="str">
            <v>Amusement</v>
          </cell>
          <cell r="G7183" t="str">
            <v>Miscellaneous</v>
          </cell>
          <cell r="H7183" t="str">
            <v>Existing</v>
          </cell>
          <cell r="I7183" t="str">
            <v>Early Replacement</v>
          </cell>
          <cell r="J7183">
            <v>1</v>
          </cell>
          <cell r="K7183">
            <v>1</v>
          </cell>
          <cell r="L7183">
            <v>4.6639480421883352E-2</v>
          </cell>
          <cell r="M7183">
            <v>230</v>
          </cell>
          <cell r="N7183">
            <v>0.59723975311158084</v>
          </cell>
          <cell r="O7183">
            <v>4.6639480421883352E-2</v>
          </cell>
          <cell r="P7183">
            <v>1.878452864946533E-2</v>
          </cell>
        </row>
        <row r="7184">
          <cell r="A7184" t="str">
            <v>Whole Building</v>
          </cell>
          <cell r="B7184" t="str">
            <v>NC-E-AM-4-HV-RT-GH-HV-EMS068-20</v>
          </cell>
          <cell r="C7184" t="str">
            <v>NC-B-RT-4-HV-RT-GH-HV-EMS068-20</v>
          </cell>
          <cell r="D7184" t="str">
            <v>NC-B-RT-4-HV-RT-GH-HV-EMS068-20</v>
          </cell>
          <cell r="E7184" t="str">
            <v>Energy Management System</v>
          </cell>
          <cell r="F7184" t="str">
            <v>Amusement</v>
          </cell>
          <cell r="G7184" t="str">
            <v>Miscellaneous</v>
          </cell>
          <cell r="H7184" t="str">
            <v>Existing</v>
          </cell>
          <cell r="I7184" t="str">
            <v>Early Replacement</v>
          </cell>
          <cell r="J7184">
            <v>1</v>
          </cell>
          <cell r="K7184">
            <v>1</v>
          </cell>
          <cell r="L7184">
            <v>4.6639480421883352E-2</v>
          </cell>
          <cell r="M7184">
            <v>231</v>
          </cell>
          <cell r="N7184">
            <v>0.59723975311158084</v>
          </cell>
          <cell r="O7184">
            <v>4.6639480421883352E-2</v>
          </cell>
          <cell r="P7184">
            <v>1.878452864946533E-2</v>
          </cell>
        </row>
        <row r="7185">
          <cell r="A7185" t="str">
            <v>Whole Building</v>
          </cell>
          <cell r="B7185" t="str">
            <v>NC-E-AM-4-HV-RT-HP-HV-EMS068-20</v>
          </cell>
          <cell r="C7185" t="str">
            <v>NC-B-RT-4-HV-RT-HP-HV-EMS068-20</v>
          </cell>
          <cell r="D7185" t="str">
            <v>NC-B-RT-4-HV-RT-HP-HV-EMS068-20</v>
          </cell>
          <cell r="E7185" t="str">
            <v>Energy Management System</v>
          </cell>
          <cell r="F7185" t="str">
            <v>Amusement</v>
          </cell>
          <cell r="G7185" t="str">
            <v>Cooling</v>
          </cell>
          <cell r="H7185" t="str">
            <v>Existing</v>
          </cell>
          <cell r="I7185" t="str">
            <v>Early Replacement</v>
          </cell>
          <cell r="J7185">
            <v>1</v>
          </cell>
          <cell r="K7185">
            <v>1</v>
          </cell>
          <cell r="L7185">
            <v>0.12333910251560852</v>
          </cell>
          <cell r="M7185">
            <v>232</v>
          </cell>
          <cell r="N7185">
            <v>0.59723975311158084</v>
          </cell>
          <cell r="O7185">
            <v>0.12333910251560852</v>
          </cell>
          <cell r="P7185">
            <v>4.9676087380182525E-2</v>
          </cell>
        </row>
        <row r="7186">
          <cell r="A7186" t="str">
            <v>Whole Building</v>
          </cell>
          <cell r="B7186" t="str">
            <v>NC-E-AM-4-HV-RT-HP-HV-EMS068-20</v>
          </cell>
          <cell r="C7186" t="str">
            <v>NC-B-RT-4-HV-RT-HP-HV-EMS068-20</v>
          </cell>
          <cell r="D7186" t="str">
            <v>NC-B-RT-4-HV-RT-HP-HV-EMS068-20</v>
          </cell>
          <cell r="E7186" t="str">
            <v>Energy Management System</v>
          </cell>
          <cell r="F7186" t="str">
            <v>Amusement</v>
          </cell>
          <cell r="G7186" t="str">
            <v>Cooling</v>
          </cell>
          <cell r="H7186" t="str">
            <v>Existing</v>
          </cell>
          <cell r="I7186" t="str">
            <v>Early Replacement</v>
          </cell>
          <cell r="J7186">
            <v>1</v>
          </cell>
          <cell r="K7186">
            <v>1</v>
          </cell>
          <cell r="L7186">
            <v>0.12333910251560852</v>
          </cell>
          <cell r="M7186">
            <v>233</v>
          </cell>
          <cell r="N7186">
            <v>0.59723975311158084</v>
          </cell>
          <cell r="O7186">
            <v>0.12333910251560852</v>
          </cell>
          <cell r="P7186">
            <v>4.9676087380182525E-2</v>
          </cell>
        </row>
        <row r="7187">
          <cell r="A7187" t="str">
            <v>Whole Building</v>
          </cell>
          <cell r="B7187" t="str">
            <v>NC-E-AM-4-HV-RT-HP-HV-EMS068-20</v>
          </cell>
          <cell r="C7187" t="str">
            <v>NC-B-RT-4-HV-RT-HP-HV-EMS068-20</v>
          </cell>
          <cell r="D7187" t="str">
            <v>NC-B-RT-4-HV-RT-HP-HV-EMS068-20</v>
          </cell>
          <cell r="E7187" t="str">
            <v>Energy Management System</v>
          </cell>
          <cell r="F7187" t="str">
            <v>Amusement</v>
          </cell>
          <cell r="G7187" t="str">
            <v>Cooling</v>
          </cell>
          <cell r="H7187" t="str">
            <v>Existing</v>
          </cell>
          <cell r="I7187" t="str">
            <v>Early Replacement</v>
          </cell>
          <cell r="J7187">
            <v>1</v>
          </cell>
          <cell r="K7187">
            <v>1</v>
          </cell>
          <cell r="L7187">
            <v>0.12333910251560852</v>
          </cell>
          <cell r="M7187">
            <v>234</v>
          </cell>
          <cell r="N7187">
            <v>0.59723975311158084</v>
          </cell>
          <cell r="O7187">
            <v>0.12333910251560852</v>
          </cell>
          <cell r="P7187">
            <v>4.9676087380182525E-2</v>
          </cell>
        </row>
        <row r="7188">
          <cell r="A7188" t="str">
            <v>Whole Building</v>
          </cell>
          <cell r="B7188" t="str">
            <v>NC-E-AM-4-HV-RT-HP-SH-SVC080-10</v>
          </cell>
          <cell r="C7188" t="str">
            <v>NC-B-RT-4-HV-RT-HP-SH-SVC080-10</v>
          </cell>
          <cell r="D7188" t="str">
            <v>NC-B-RT-4-HV-RT-HP-SH-SVC080-10</v>
          </cell>
          <cell r="E7188" t="str">
            <v>Large Commercial Building Re-Commissioning</v>
          </cell>
          <cell r="F7188" t="str">
            <v>Amusement</v>
          </cell>
          <cell r="G7188" t="str">
            <v>Water Heat</v>
          </cell>
          <cell r="H7188" t="str">
            <v>Existing</v>
          </cell>
          <cell r="I7188" t="str">
            <v>Early Replacement</v>
          </cell>
          <cell r="J7188">
            <v>1</v>
          </cell>
          <cell r="K7188">
            <v>1</v>
          </cell>
          <cell r="L7188">
            <v>0</v>
          </cell>
          <cell r="M7188">
            <v>235</v>
          </cell>
          <cell r="N7188">
            <v>0.3981598354077206</v>
          </cell>
          <cell r="O7188">
            <v>0</v>
          </cell>
          <cell r="P7188">
            <v>0</v>
          </cell>
        </row>
        <row r="7189">
          <cell r="A7189" t="str">
            <v>Whole Building</v>
          </cell>
          <cell r="B7189" t="str">
            <v>NC-E-AM-4-HV-RT-HP-SH-SVC080-10</v>
          </cell>
          <cell r="C7189" t="str">
            <v>NC-B-RT-4-HV-RT-HP-SH-SVC080-10</v>
          </cell>
          <cell r="D7189" t="str">
            <v>NC-B-RT-4-HV-RT-HP-SH-SVC080-10</v>
          </cell>
          <cell r="E7189" t="str">
            <v>Large Commercial Building Re-Commissioning</v>
          </cell>
          <cell r="F7189" t="str">
            <v>Amusement</v>
          </cell>
          <cell r="G7189" t="str">
            <v>Water Heat</v>
          </cell>
          <cell r="H7189" t="str">
            <v>Existing</v>
          </cell>
          <cell r="I7189" t="str">
            <v>Early Replacement</v>
          </cell>
          <cell r="J7189">
            <v>1</v>
          </cell>
          <cell r="K7189">
            <v>1</v>
          </cell>
          <cell r="L7189">
            <v>0</v>
          </cell>
          <cell r="M7189">
            <v>236</v>
          </cell>
          <cell r="N7189">
            <v>0.3981598354077206</v>
          </cell>
          <cell r="O7189">
            <v>0</v>
          </cell>
          <cell r="P7189">
            <v>0</v>
          </cell>
        </row>
        <row r="7190">
          <cell r="A7190" t="str">
            <v>Whole Building</v>
          </cell>
          <cell r="B7190" t="str">
            <v>NC-E-AM-4-HV-RT-HP-SH-SVC080-10</v>
          </cell>
          <cell r="C7190" t="str">
            <v>NC-B-RT-4-HV-RT-HP-SH-SVC080-10</v>
          </cell>
          <cell r="D7190" t="str">
            <v>NC-B-RT-4-HV-RT-HP-SH-SVC080-10</v>
          </cell>
          <cell r="E7190" t="str">
            <v>Large Commercial Building Re-Commissioning</v>
          </cell>
          <cell r="F7190" t="str">
            <v>Amusement</v>
          </cell>
          <cell r="G7190" t="str">
            <v>Water Heat</v>
          </cell>
          <cell r="H7190" t="str">
            <v>Existing</v>
          </cell>
          <cell r="I7190" t="str">
            <v>Early Replacement</v>
          </cell>
          <cell r="J7190">
            <v>1</v>
          </cell>
          <cell r="K7190">
            <v>1</v>
          </cell>
          <cell r="L7190">
            <v>0</v>
          </cell>
          <cell r="M7190">
            <v>237</v>
          </cell>
          <cell r="N7190">
            <v>0.3981598354077206</v>
          </cell>
          <cell r="O7190">
            <v>0</v>
          </cell>
          <cell r="P7190">
            <v>0</v>
          </cell>
        </row>
        <row r="7191">
          <cell r="A7191" t="str">
            <v>Whole Building</v>
          </cell>
          <cell r="B7191" t="str">
            <v>NC-E-AM-4-HV-WS-GH-HV-EMS068-20</v>
          </cell>
          <cell r="C7191" t="str">
            <v>NC-B-RT-4-HV-WS-GH-HV-EMS068-20</v>
          </cell>
          <cell r="D7191" t="str">
            <v>NC-B-RT-4-HV-WS-GH-HV-EMS068-20</v>
          </cell>
          <cell r="E7191" t="str">
            <v>Energy Management System</v>
          </cell>
          <cell r="F7191" t="str">
            <v>Amusement</v>
          </cell>
          <cell r="G7191" t="str">
            <v>Miscellaneous</v>
          </cell>
          <cell r="H7191" t="str">
            <v>Existing</v>
          </cell>
          <cell r="I7191" t="str">
            <v>Early Replacement</v>
          </cell>
          <cell r="J7191">
            <v>1</v>
          </cell>
          <cell r="K7191">
            <v>1</v>
          </cell>
          <cell r="L7191">
            <v>2.6660897484391488E-2</v>
          </cell>
          <cell r="M7191">
            <v>238</v>
          </cell>
          <cell r="N7191">
            <v>0.59723975311158084</v>
          </cell>
          <cell r="O7191">
            <v>2.6660897484391488E-2</v>
          </cell>
          <cell r="P7191">
            <v>1.0737949653080349E-2</v>
          </cell>
        </row>
        <row r="7192">
          <cell r="A7192" t="str">
            <v>Whole Building</v>
          </cell>
          <cell r="B7192" t="str">
            <v>NC-E-AM-4-HV-WS-GH-HV-EMS068-20</v>
          </cell>
          <cell r="C7192" t="str">
            <v>NC-B-RT-4-HV-WS-GH-HV-EMS068-20</v>
          </cell>
          <cell r="D7192" t="str">
            <v>NC-B-RT-4-HV-WS-GH-HV-EMS068-20</v>
          </cell>
          <cell r="E7192" t="str">
            <v>Energy Management System</v>
          </cell>
          <cell r="F7192" t="str">
            <v>Amusement</v>
          </cell>
          <cell r="G7192" t="str">
            <v>Miscellaneous</v>
          </cell>
          <cell r="H7192" t="str">
            <v>Existing</v>
          </cell>
          <cell r="I7192" t="str">
            <v>Early Replacement</v>
          </cell>
          <cell r="J7192">
            <v>1</v>
          </cell>
          <cell r="K7192">
            <v>1</v>
          </cell>
          <cell r="L7192">
            <v>2.6660897484391488E-2</v>
          </cell>
          <cell r="M7192">
            <v>239</v>
          </cell>
          <cell r="N7192">
            <v>0.59723975311158084</v>
          </cell>
          <cell r="O7192">
            <v>2.6660897484391488E-2</v>
          </cell>
          <cell r="P7192">
            <v>1.0737949653080349E-2</v>
          </cell>
        </row>
        <row r="7193">
          <cell r="A7193" t="str">
            <v>Whole Building</v>
          </cell>
          <cell r="B7193" t="str">
            <v>NC-E-AM-4-HV-WS-GH-HV-EMS068-20</v>
          </cell>
          <cell r="C7193" t="str">
            <v>NC-B-RT-4-HV-WS-GH-HV-EMS068-20</v>
          </cell>
          <cell r="D7193" t="str">
            <v>NC-B-RT-4-HV-WS-GH-HV-EMS068-20</v>
          </cell>
          <cell r="E7193" t="str">
            <v>Energy Management System</v>
          </cell>
          <cell r="F7193" t="str">
            <v>Amusement</v>
          </cell>
          <cell r="G7193" t="str">
            <v>Miscellaneous</v>
          </cell>
          <cell r="H7193" t="str">
            <v>Existing</v>
          </cell>
          <cell r="I7193" t="str">
            <v>Early Replacement</v>
          </cell>
          <cell r="J7193">
            <v>1</v>
          </cell>
          <cell r="K7193">
            <v>1</v>
          </cell>
          <cell r="L7193">
            <v>2.6660897484391488E-2</v>
          </cell>
          <cell r="M7193">
            <v>240</v>
          </cell>
          <cell r="N7193">
            <v>0.59723975311158084</v>
          </cell>
          <cell r="O7193">
            <v>2.6660897484391488E-2</v>
          </cell>
          <cell r="P7193">
            <v>1.0737949653080349E-2</v>
          </cell>
        </row>
        <row r="7194">
          <cell r="A7194" t="str">
            <v>Whole Building</v>
          </cell>
          <cell r="B7194" t="str">
            <v>NC-E-AM-4-HV-WS-GH-HV-EMS068-20</v>
          </cell>
          <cell r="C7194" t="str">
            <v>NC-B-RT-4-HV-WS-GH-HV-EMS068-20</v>
          </cell>
          <cell r="D7194" t="str">
            <v>NC-B-RT-4-HV-WS-GH-HV-EMS068-20</v>
          </cell>
          <cell r="E7194" t="str">
            <v>Energy Management System</v>
          </cell>
          <cell r="F7194" t="str">
            <v>Amusement</v>
          </cell>
          <cell r="G7194" t="str">
            <v>Miscellaneous</v>
          </cell>
          <cell r="H7194" t="str">
            <v>Existing</v>
          </cell>
          <cell r="I7194" t="str">
            <v>Early Replacement</v>
          </cell>
          <cell r="J7194">
            <v>1</v>
          </cell>
          <cell r="K7194">
            <v>1</v>
          </cell>
          <cell r="L7194">
            <v>2.6660897484391488E-2</v>
          </cell>
          <cell r="M7194">
            <v>241</v>
          </cell>
          <cell r="N7194">
            <v>0.59723975311158084</v>
          </cell>
          <cell r="O7194">
            <v>2.6660897484391488E-2</v>
          </cell>
          <cell r="P7194">
            <v>1.0737949653080349E-2</v>
          </cell>
        </row>
        <row r="7195">
          <cell r="A7195" t="str">
            <v>Whole Building</v>
          </cell>
          <cell r="B7195" t="str">
            <v>NC-E-AM-4-HV-WS-GH-SH-SVC080-10</v>
          </cell>
          <cell r="C7195" t="str">
            <v>NC-B-RT-4-HV-WS-GH-SH-SVC080-10</v>
          </cell>
          <cell r="D7195" t="str">
            <v>NC-B-RT-4-HV-WS-GH-SH-SVC080-10</v>
          </cell>
          <cell r="E7195" t="str">
            <v>Large Commercial Building Re-Commissioning</v>
          </cell>
          <cell r="F7195" t="str">
            <v>Amusement</v>
          </cell>
          <cell r="G7195" t="str">
            <v>Water Heat</v>
          </cell>
          <cell r="H7195" t="str">
            <v>Existing</v>
          </cell>
          <cell r="I7195" t="str">
            <v>Early Replacement</v>
          </cell>
          <cell r="J7195">
            <v>1</v>
          </cell>
          <cell r="K7195">
            <v>1</v>
          </cell>
          <cell r="L7195">
            <v>0</v>
          </cell>
          <cell r="M7195">
            <v>242</v>
          </cell>
          <cell r="N7195">
            <v>0.3981598354077206</v>
          </cell>
          <cell r="O7195">
            <v>0</v>
          </cell>
          <cell r="P7195">
            <v>0</v>
          </cell>
        </row>
        <row r="7196">
          <cell r="A7196" t="str">
            <v>Whole Building</v>
          </cell>
          <cell r="B7196" t="str">
            <v>NC-E-AM-4-HV-WS-GH-SH-SVC080-10</v>
          </cell>
          <cell r="C7196" t="str">
            <v>NC-B-RT-4-HV-WS-GH-SH-SVC080-10</v>
          </cell>
          <cell r="D7196" t="str">
            <v>NC-B-RT-4-HV-WS-GH-SH-SVC080-10</v>
          </cell>
          <cell r="E7196" t="str">
            <v>Large Commercial Building Re-Commissioning</v>
          </cell>
          <cell r="F7196" t="str">
            <v>Amusement</v>
          </cell>
          <cell r="G7196" t="str">
            <v>Water Heat</v>
          </cell>
          <cell r="H7196" t="str">
            <v>Existing</v>
          </cell>
          <cell r="I7196" t="str">
            <v>Early Replacement</v>
          </cell>
          <cell r="J7196">
            <v>1</v>
          </cell>
          <cell r="K7196">
            <v>1</v>
          </cell>
          <cell r="L7196">
            <v>0</v>
          </cell>
          <cell r="M7196">
            <v>243</v>
          </cell>
          <cell r="N7196">
            <v>0.3981598354077206</v>
          </cell>
          <cell r="O7196">
            <v>0</v>
          </cell>
          <cell r="P7196">
            <v>0</v>
          </cell>
        </row>
        <row r="7197">
          <cell r="A7197" t="str">
            <v>Whole Building</v>
          </cell>
          <cell r="B7197" t="str">
            <v>NC-E-AM-4-HV-WS-GH-SH-SVC080-10</v>
          </cell>
          <cell r="C7197" t="str">
            <v>NC-B-RT-4-HV-WS-GH-SH-SVC080-10</v>
          </cell>
          <cell r="D7197" t="str">
            <v>NC-B-RT-4-HV-WS-GH-SH-SVC080-10</v>
          </cell>
          <cell r="E7197" t="str">
            <v>Large Commercial Building Re-Commissioning</v>
          </cell>
          <cell r="F7197" t="str">
            <v>Amusement</v>
          </cell>
          <cell r="G7197" t="str">
            <v>Water Heat</v>
          </cell>
          <cell r="H7197" t="str">
            <v>Existing</v>
          </cell>
          <cell r="I7197" t="str">
            <v>Early Replacement</v>
          </cell>
          <cell r="J7197">
            <v>1</v>
          </cell>
          <cell r="K7197">
            <v>1</v>
          </cell>
          <cell r="L7197">
            <v>0</v>
          </cell>
          <cell r="M7197">
            <v>244</v>
          </cell>
          <cell r="N7197">
            <v>0.3981598354077206</v>
          </cell>
          <cell r="O7197">
            <v>0</v>
          </cell>
          <cell r="P7197">
            <v>0</v>
          </cell>
        </row>
        <row r="7198">
          <cell r="A7198" t="str">
            <v>Whole Building</v>
          </cell>
          <cell r="B7198" t="str">
            <v>NC-E-DC-2-HV-CH-EF-HV-EMS068-20</v>
          </cell>
          <cell r="C7198" t="str">
            <v>NC-B-DC-2-HV-CH-EF-HV-EMS068-20</v>
          </cell>
          <cell r="D7198" t="str">
            <v>NC-B-DC-2-HV-CH-EF-HV-EMS068-20</v>
          </cell>
          <cell r="E7198" t="str">
            <v>Energy Management System</v>
          </cell>
          <cell r="F7198" t="str">
            <v>Data Center</v>
          </cell>
          <cell r="G7198" t="str">
            <v>Miscellaneous</v>
          </cell>
          <cell r="H7198" t="str">
            <v>Existing</v>
          </cell>
          <cell r="I7198" t="str">
            <v>Early Replacement</v>
          </cell>
          <cell r="J7198">
            <v>1</v>
          </cell>
          <cell r="K7198">
            <v>1</v>
          </cell>
          <cell r="L7198">
            <v>4.5773491972404046E-2</v>
          </cell>
          <cell r="M7198">
            <v>245</v>
          </cell>
          <cell r="N7198">
            <v>0.59723975311158084</v>
          </cell>
          <cell r="O7198">
            <v>4.5773491972404046E-2</v>
          </cell>
          <cell r="P7198">
            <v>1.8435742927750527E-2</v>
          </cell>
        </row>
        <row r="7199">
          <cell r="A7199" t="str">
            <v>Whole Building</v>
          </cell>
          <cell r="B7199" t="str">
            <v>NC-E-DC-2-HV-CH-EF-HV-EMS068-20</v>
          </cell>
          <cell r="C7199" t="str">
            <v>NC-B-DC-2-HV-CH-EF-HV-EMS068-20</v>
          </cell>
          <cell r="D7199" t="str">
            <v>NC-B-DC-2-HV-CH-EF-HV-EMS068-20</v>
          </cell>
          <cell r="E7199" t="str">
            <v>Energy Management System</v>
          </cell>
          <cell r="F7199" t="str">
            <v>Data Center</v>
          </cell>
          <cell r="G7199" t="str">
            <v>Miscellaneous</v>
          </cell>
          <cell r="H7199" t="str">
            <v>Existing</v>
          </cell>
          <cell r="I7199" t="str">
            <v>Early Replacement</v>
          </cell>
          <cell r="J7199">
            <v>1</v>
          </cell>
          <cell r="K7199">
            <v>1</v>
          </cell>
          <cell r="L7199">
            <v>4.5773491972404046E-2</v>
          </cell>
          <cell r="M7199">
            <v>246</v>
          </cell>
          <cell r="N7199">
            <v>0.59723975311158084</v>
          </cell>
          <cell r="O7199">
            <v>4.5773491972404046E-2</v>
          </cell>
          <cell r="P7199">
            <v>1.8435742927750527E-2</v>
          </cell>
        </row>
        <row r="7200">
          <cell r="A7200" t="str">
            <v>Whole Building</v>
          </cell>
          <cell r="B7200" t="str">
            <v>NC-E-DC-2-HV-CH-EF-HV-EMS068-20</v>
          </cell>
          <cell r="C7200" t="str">
            <v>NC-B-DC-2-HV-CH-EF-HV-EMS068-20</v>
          </cell>
          <cell r="D7200" t="str">
            <v>NC-B-DC-2-HV-CH-EF-HV-EMS068-20</v>
          </cell>
          <cell r="E7200" t="str">
            <v>Energy Management System</v>
          </cell>
          <cell r="F7200" t="str">
            <v>Data Center</v>
          </cell>
          <cell r="G7200" t="str">
            <v>Miscellaneous</v>
          </cell>
          <cell r="H7200" t="str">
            <v>Existing</v>
          </cell>
          <cell r="I7200" t="str">
            <v>Early Replacement</v>
          </cell>
          <cell r="J7200">
            <v>1</v>
          </cell>
          <cell r="K7200">
            <v>1</v>
          </cell>
          <cell r="L7200">
            <v>4.5773491972404046E-2</v>
          </cell>
          <cell r="M7200">
            <v>247</v>
          </cell>
          <cell r="N7200">
            <v>0.59723975311158084</v>
          </cell>
          <cell r="O7200">
            <v>4.5773491972404046E-2</v>
          </cell>
          <cell r="P7200">
            <v>1.8435742927750527E-2</v>
          </cell>
        </row>
        <row r="7201">
          <cell r="A7201" t="str">
            <v>Whole Building</v>
          </cell>
          <cell r="B7201" t="str">
            <v>NC-E-DC-2-HV-CH-EF-HV-EMS068-20</v>
          </cell>
          <cell r="C7201" t="str">
            <v>NC-B-DC-2-HV-CH-EF-HV-EMS068-20</v>
          </cell>
          <cell r="D7201" t="str">
            <v>NC-B-DC-2-HV-CH-EF-HV-EMS068-20</v>
          </cell>
          <cell r="E7201" t="str">
            <v>Energy Management System</v>
          </cell>
          <cell r="F7201" t="str">
            <v>Data Center</v>
          </cell>
          <cell r="G7201" t="str">
            <v>Miscellaneous</v>
          </cell>
          <cell r="H7201" t="str">
            <v>Existing</v>
          </cell>
          <cell r="I7201" t="str">
            <v>Early Replacement</v>
          </cell>
          <cell r="J7201">
            <v>1</v>
          </cell>
          <cell r="K7201">
            <v>1</v>
          </cell>
          <cell r="L7201">
            <v>4.5773491972404046E-2</v>
          </cell>
          <cell r="M7201">
            <v>248</v>
          </cell>
          <cell r="N7201">
            <v>0.59723975311158084</v>
          </cell>
          <cell r="O7201">
            <v>4.5773491972404046E-2</v>
          </cell>
          <cell r="P7201">
            <v>1.8435742927750527E-2</v>
          </cell>
        </row>
        <row r="7202">
          <cell r="A7202" t="str">
            <v>Whole Building</v>
          </cell>
          <cell r="B7202" t="str">
            <v>NC-E-DC-2-HV-CH-EF-HV-OTH078-10</v>
          </cell>
          <cell r="C7202" t="str">
            <v>NC-N-DC-2-HV-CH-EF-HV-OTH078-10</v>
          </cell>
          <cell r="D7202" t="str">
            <v>NC-N-DC-2-HV-CH-EF-HV-OTH078-10</v>
          </cell>
          <cell r="E7202" t="str">
            <v>Facility Commissioning</v>
          </cell>
          <cell r="F7202" t="str">
            <v>Data Center</v>
          </cell>
          <cell r="G7202" t="str">
            <v>Miscellaneous</v>
          </cell>
          <cell r="H7202" t="str">
            <v>Existing</v>
          </cell>
          <cell r="I7202" t="str">
            <v>Early Replacement</v>
          </cell>
          <cell r="J7202">
            <v>1</v>
          </cell>
          <cell r="K7202">
            <v>1</v>
          </cell>
          <cell r="L7202">
            <v>0</v>
          </cell>
          <cell r="M7202">
            <v>249</v>
          </cell>
          <cell r="N7202">
            <v>0.79631967081544119</v>
          </cell>
          <cell r="O7202">
            <v>0</v>
          </cell>
          <cell r="P7202">
            <v>0</v>
          </cell>
        </row>
        <row r="7203">
          <cell r="A7203" t="str">
            <v>Whole Building</v>
          </cell>
          <cell r="B7203" t="str">
            <v>NC-E-DC-2-HV-CH-EF-HV-OTH078-10</v>
          </cell>
          <cell r="C7203" t="str">
            <v>NC-N-DC-2-HV-CH-EF-HV-OTH078-10</v>
          </cell>
          <cell r="D7203" t="str">
            <v>NC-N-DC-2-HV-CH-EF-HV-OTH078-10</v>
          </cell>
          <cell r="E7203" t="str">
            <v>Facility Commissioning</v>
          </cell>
          <cell r="F7203" t="str">
            <v>Data Center</v>
          </cell>
          <cell r="G7203" t="str">
            <v>Miscellaneous</v>
          </cell>
          <cell r="H7203" t="str">
            <v>Existing</v>
          </cell>
          <cell r="I7203" t="str">
            <v>Early Replacement</v>
          </cell>
          <cell r="J7203">
            <v>1</v>
          </cell>
          <cell r="K7203">
            <v>1</v>
          </cell>
          <cell r="L7203">
            <v>0</v>
          </cell>
          <cell r="M7203">
            <v>250</v>
          </cell>
          <cell r="N7203">
            <v>0.79631967081544119</v>
          </cell>
          <cell r="O7203">
            <v>0</v>
          </cell>
          <cell r="P7203">
            <v>0</v>
          </cell>
        </row>
        <row r="7204">
          <cell r="A7204" t="str">
            <v>Whole Building</v>
          </cell>
          <cell r="B7204" t="str">
            <v>NC-E-DC-2-HV-CH-EF-HV-OTH078-10</v>
          </cell>
          <cell r="C7204" t="str">
            <v>NC-N-DC-2-HV-CH-EF-HV-OTH078-10</v>
          </cell>
          <cell r="D7204" t="str">
            <v>NC-N-DC-2-HV-CH-EF-HV-OTH078-10</v>
          </cell>
          <cell r="E7204" t="str">
            <v>Facility Commissioning</v>
          </cell>
          <cell r="F7204" t="str">
            <v>Data Center</v>
          </cell>
          <cell r="G7204" t="str">
            <v>Miscellaneous</v>
          </cell>
          <cell r="H7204" t="str">
            <v>Existing</v>
          </cell>
          <cell r="I7204" t="str">
            <v>Early Replacement</v>
          </cell>
          <cell r="J7204">
            <v>1</v>
          </cell>
          <cell r="K7204">
            <v>1</v>
          </cell>
          <cell r="L7204">
            <v>0</v>
          </cell>
          <cell r="M7204">
            <v>251</v>
          </cell>
          <cell r="N7204">
            <v>0.79631967081544119</v>
          </cell>
          <cell r="O7204">
            <v>0</v>
          </cell>
          <cell r="P7204">
            <v>0</v>
          </cell>
        </row>
        <row r="7205">
          <cell r="A7205" t="str">
            <v>Whole Building</v>
          </cell>
          <cell r="B7205" t="str">
            <v>NC-E-DC-2-HV-CH-EF-HV-OTH078-10</v>
          </cell>
          <cell r="C7205" t="str">
            <v>NC-N-DC-2-HV-CH-EF-HV-OTH078-10</v>
          </cell>
          <cell r="D7205" t="str">
            <v>NC-N-DC-2-HV-CH-EF-HV-OTH078-10</v>
          </cell>
          <cell r="E7205" t="str">
            <v>Facility Commissioning</v>
          </cell>
          <cell r="F7205" t="str">
            <v>Data Center</v>
          </cell>
          <cell r="G7205" t="str">
            <v>Miscellaneous</v>
          </cell>
          <cell r="H7205" t="str">
            <v>Existing</v>
          </cell>
          <cell r="I7205" t="str">
            <v>Early Replacement</v>
          </cell>
          <cell r="J7205">
            <v>1</v>
          </cell>
          <cell r="K7205">
            <v>1</v>
          </cell>
          <cell r="L7205">
            <v>0</v>
          </cell>
          <cell r="M7205">
            <v>252</v>
          </cell>
          <cell r="N7205">
            <v>0.79631967081544119</v>
          </cell>
          <cell r="O7205">
            <v>0</v>
          </cell>
          <cell r="P7205">
            <v>0</v>
          </cell>
        </row>
        <row r="7206">
          <cell r="A7206" t="str">
            <v>Whole Building</v>
          </cell>
          <cell r="B7206" t="str">
            <v>NC-E-DC-2-HV-RT-GH-HV-EMS068-20</v>
          </cell>
          <cell r="C7206" t="str">
            <v>NC-B-DC-2-HV-RT-GH-HV-EMS068-20</v>
          </cell>
          <cell r="D7206" t="str">
            <v>NC-B-DC-2-HV-RT-GH-HV-EMS068-20</v>
          </cell>
          <cell r="E7206" t="str">
            <v>Energy Management System</v>
          </cell>
          <cell r="F7206" t="str">
            <v>Data Center</v>
          </cell>
          <cell r="G7206" t="str">
            <v>Miscellaneous</v>
          </cell>
          <cell r="H7206" t="str">
            <v>Existing</v>
          </cell>
          <cell r="I7206" t="str">
            <v>Early Replacement</v>
          </cell>
          <cell r="J7206">
            <v>1</v>
          </cell>
          <cell r="K7206">
            <v>1</v>
          </cell>
          <cell r="L7206">
            <v>1.5579909872719523E-2</v>
          </cell>
          <cell r="M7206">
            <v>253</v>
          </cell>
          <cell r="N7206">
            <v>0.59723975311158084</v>
          </cell>
          <cell r="O7206">
            <v>1.5579909872719523E-2</v>
          </cell>
          <cell r="P7206">
            <v>6.2749683468358341E-3</v>
          </cell>
        </row>
        <row r="7207">
          <cell r="A7207" t="str">
            <v>Whole Building</v>
          </cell>
          <cell r="B7207" t="str">
            <v>NC-E-DC-2-HV-RT-GH-HV-EMS068-20</v>
          </cell>
          <cell r="C7207" t="str">
            <v>NC-B-DC-2-HV-RT-GH-HV-EMS068-20</v>
          </cell>
          <cell r="D7207" t="str">
            <v>NC-B-DC-2-HV-RT-GH-HV-EMS068-20</v>
          </cell>
          <cell r="E7207" t="str">
            <v>Energy Management System</v>
          </cell>
          <cell r="F7207" t="str">
            <v>Data Center</v>
          </cell>
          <cell r="G7207" t="str">
            <v>Miscellaneous</v>
          </cell>
          <cell r="H7207" t="str">
            <v>Existing</v>
          </cell>
          <cell r="I7207" t="str">
            <v>Early Replacement</v>
          </cell>
          <cell r="J7207">
            <v>1</v>
          </cell>
          <cell r="K7207">
            <v>1</v>
          </cell>
          <cell r="L7207">
            <v>1.5579909872719523E-2</v>
          </cell>
          <cell r="M7207">
            <v>254</v>
          </cell>
          <cell r="N7207">
            <v>0.59723975311158084</v>
          </cell>
          <cell r="O7207">
            <v>1.5579909872719523E-2</v>
          </cell>
          <cell r="P7207">
            <v>6.2749683468358341E-3</v>
          </cell>
        </row>
        <row r="7208">
          <cell r="A7208" t="str">
            <v>Whole Building</v>
          </cell>
          <cell r="B7208" t="str">
            <v>NC-E-DC-2-HV-RT-GH-HV-EMS068-20</v>
          </cell>
          <cell r="C7208" t="str">
            <v>NC-B-DC-2-HV-RT-GH-HV-EMS068-20</v>
          </cell>
          <cell r="D7208" t="str">
            <v>NC-B-DC-2-HV-RT-GH-HV-EMS068-20</v>
          </cell>
          <cell r="E7208" t="str">
            <v>Energy Management System</v>
          </cell>
          <cell r="F7208" t="str">
            <v>Data Center</v>
          </cell>
          <cell r="G7208" t="str">
            <v>Miscellaneous</v>
          </cell>
          <cell r="H7208" t="str">
            <v>Existing</v>
          </cell>
          <cell r="I7208" t="str">
            <v>Early Replacement</v>
          </cell>
          <cell r="J7208">
            <v>1</v>
          </cell>
          <cell r="K7208">
            <v>1</v>
          </cell>
          <cell r="L7208">
            <v>1.5579909872719523E-2</v>
          </cell>
          <cell r="M7208">
            <v>255</v>
          </cell>
          <cell r="N7208">
            <v>0.59723975311158084</v>
          </cell>
          <cell r="O7208">
            <v>1.5579909872719523E-2</v>
          </cell>
          <cell r="P7208">
            <v>6.2749683468358341E-3</v>
          </cell>
        </row>
        <row r="7209">
          <cell r="A7209" t="str">
            <v>Whole Building</v>
          </cell>
          <cell r="B7209" t="str">
            <v>NC-E-DC-2-HV-RT-GH-HV-EMS068-20</v>
          </cell>
          <cell r="C7209" t="str">
            <v>NC-B-DC-2-HV-RT-GH-HV-EMS068-20</v>
          </cell>
          <cell r="D7209" t="str">
            <v>NC-B-DC-2-HV-RT-GH-HV-EMS068-20</v>
          </cell>
          <cell r="E7209" t="str">
            <v>Energy Management System</v>
          </cell>
          <cell r="F7209" t="str">
            <v>Data Center</v>
          </cell>
          <cell r="G7209" t="str">
            <v>Miscellaneous</v>
          </cell>
          <cell r="H7209" t="str">
            <v>Existing</v>
          </cell>
          <cell r="I7209" t="str">
            <v>Early Replacement</v>
          </cell>
          <cell r="J7209">
            <v>1</v>
          </cell>
          <cell r="K7209">
            <v>1</v>
          </cell>
          <cell r="L7209">
            <v>1.5579909872719523E-2</v>
          </cell>
          <cell r="M7209">
            <v>256</v>
          </cell>
          <cell r="N7209">
            <v>0.59723975311158084</v>
          </cell>
          <cell r="O7209">
            <v>1.5579909872719523E-2</v>
          </cell>
          <cell r="P7209">
            <v>6.2749683468358341E-3</v>
          </cell>
        </row>
        <row r="7210">
          <cell r="A7210" t="str">
            <v>Whole Building</v>
          </cell>
          <cell r="B7210" t="str">
            <v>NC-E-DC-2-HV-RT-HP-HV-EMS068-20</v>
          </cell>
          <cell r="C7210" t="str">
            <v>NC-B-DC-2-HV-RT-HP-HV-EMS068-20</v>
          </cell>
          <cell r="D7210" t="str">
            <v>NC-B-DC-2-HV-RT-HP-HV-EMS068-20</v>
          </cell>
          <cell r="E7210" t="str">
            <v>Energy Management System</v>
          </cell>
          <cell r="F7210" t="str">
            <v>Data Center</v>
          </cell>
          <cell r="G7210" t="str">
            <v>Miscellaneous</v>
          </cell>
          <cell r="H7210" t="str">
            <v>Existing</v>
          </cell>
          <cell r="I7210" t="str">
            <v>Early Replacement</v>
          </cell>
          <cell r="J7210">
            <v>1</v>
          </cell>
          <cell r="K7210">
            <v>1</v>
          </cell>
          <cell r="L7210">
            <v>8.5625239872430745E-2</v>
          </cell>
          <cell r="M7210">
            <v>257</v>
          </cell>
          <cell r="N7210">
            <v>0.59723975311158084</v>
          </cell>
          <cell r="O7210">
            <v>8.5625239872430745E-2</v>
          </cell>
          <cell r="P7210">
            <v>3.448644275090032E-2</v>
          </cell>
        </row>
        <row r="7211">
          <cell r="A7211" t="str">
            <v>Whole Building</v>
          </cell>
          <cell r="B7211" t="str">
            <v>NC-E-DC-2-HV-RT-HP-HV-EMS068-20</v>
          </cell>
          <cell r="C7211" t="str">
            <v>NC-B-DC-2-HV-RT-HP-HV-EMS068-20</v>
          </cell>
          <cell r="D7211" t="str">
            <v>NC-B-DC-2-HV-RT-HP-HV-EMS068-20</v>
          </cell>
          <cell r="E7211" t="str">
            <v>Energy Management System</v>
          </cell>
          <cell r="F7211" t="str">
            <v>Data Center</v>
          </cell>
          <cell r="G7211" t="str">
            <v>Miscellaneous</v>
          </cell>
          <cell r="H7211" t="str">
            <v>Existing</v>
          </cell>
          <cell r="I7211" t="str">
            <v>Early Replacement</v>
          </cell>
          <cell r="J7211">
            <v>1</v>
          </cell>
          <cell r="K7211">
            <v>1</v>
          </cell>
          <cell r="L7211">
            <v>8.5625239872430745E-2</v>
          </cell>
          <cell r="M7211">
            <v>258</v>
          </cell>
          <cell r="N7211">
            <v>0.59723975311158084</v>
          </cell>
          <cell r="O7211">
            <v>8.5625239872430745E-2</v>
          </cell>
          <cell r="P7211">
            <v>3.448644275090032E-2</v>
          </cell>
        </row>
        <row r="7212">
          <cell r="A7212" t="str">
            <v>Whole Building</v>
          </cell>
          <cell r="B7212" t="str">
            <v>NC-E-DC-2-HV-RT-HP-HV-EMS068-20</v>
          </cell>
          <cell r="C7212" t="str">
            <v>NC-B-DC-2-HV-RT-HP-HV-EMS068-20</v>
          </cell>
          <cell r="D7212" t="str">
            <v>NC-B-DC-2-HV-RT-HP-HV-EMS068-20</v>
          </cell>
          <cell r="E7212" t="str">
            <v>Energy Management System</v>
          </cell>
          <cell r="F7212" t="str">
            <v>Data Center</v>
          </cell>
          <cell r="G7212" t="str">
            <v>Miscellaneous</v>
          </cell>
          <cell r="H7212" t="str">
            <v>Existing</v>
          </cell>
          <cell r="I7212" t="str">
            <v>Early Replacement</v>
          </cell>
          <cell r="J7212">
            <v>1</v>
          </cell>
          <cell r="K7212">
            <v>1</v>
          </cell>
          <cell r="L7212">
            <v>8.5625239872430745E-2</v>
          </cell>
          <cell r="M7212">
            <v>259</v>
          </cell>
          <cell r="N7212">
            <v>0.59723975311158084</v>
          </cell>
          <cell r="O7212">
            <v>8.5625239872430745E-2</v>
          </cell>
          <cell r="P7212">
            <v>3.448644275090032E-2</v>
          </cell>
        </row>
        <row r="7213">
          <cell r="A7213" t="str">
            <v>Whole Building</v>
          </cell>
          <cell r="B7213" t="str">
            <v>NC-E-DC-2-HV-RT-HP-HV-EMS068-20</v>
          </cell>
          <cell r="C7213" t="str">
            <v>NC-B-DC-2-HV-RT-HP-HV-EMS068-20</v>
          </cell>
          <cell r="D7213" t="str">
            <v>NC-B-DC-2-HV-RT-HP-HV-EMS068-20</v>
          </cell>
          <cell r="E7213" t="str">
            <v>Energy Management System</v>
          </cell>
          <cell r="F7213" t="str">
            <v>Data Center</v>
          </cell>
          <cell r="G7213" t="str">
            <v>Miscellaneous</v>
          </cell>
          <cell r="H7213" t="str">
            <v>Existing</v>
          </cell>
          <cell r="I7213" t="str">
            <v>Early Replacement</v>
          </cell>
          <cell r="J7213">
            <v>1</v>
          </cell>
          <cell r="K7213">
            <v>1</v>
          </cell>
          <cell r="L7213">
            <v>8.5625239872430745E-2</v>
          </cell>
          <cell r="M7213">
            <v>260</v>
          </cell>
          <cell r="N7213">
            <v>0.59723975311158084</v>
          </cell>
          <cell r="O7213">
            <v>8.5625239872430745E-2</v>
          </cell>
          <cell r="P7213">
            <v>3.448644275090032E-2</v>
          </cell>
        </row>
        <row r="7214">
          <cell r="A7214" t="str">
            <v>Whole Building</v>
          </cell>
          <cell r="B7214" t="str">
            <v>NC-E-DC-2-HV-RT-HP-HV-OTH078-10</v>
          </cell>
          <cell r="C7214" t="str">
            <v>NC-N-DC-2-HV-RT-HP-HV-OTH078-10</v>
          </cell>
          <cell r="D7214" t="str">
            <v>NC-N-DC-2-HV-RT-HP-HV-OTH078-10</v>
          </cell>
          <cell r="E7214" t="str">
            <v>Facility Commissioning</v>
          </cell>
          <cell r="F7214" t="str">
            <v>Data Center</v>
          </cell>
          <cell r="G7214" t="str">
            <v>Miscellaneous</v>
          </cell>
          <cell r="H7214" t="str">
            <v>Existing</v>
          </cell>
          <cell r="I7214" t="str">
            <v>Early Replacement</v>
          </cell>
          <cell r="J7214">
            <v>1</v>
          </cell>
          <cell r="K7214">
            <v>1</v>
          </cell>
          <cell r="L7214">
            <v>0</v>
          </cell>
          <cell r="M7214">
            <v>261</v>
          </cell>
          <cell r="N7214">
            <v>0.79631967081544119</v>
          </cell>
          <cell r="O7214">
            <v>0</v>
          </cell>
          <cell r="P7214">
            <v>0</v>
          </cell>
        </row>
        <row r="7215">
          <cell r="A7215" t="str">
            <v>Whole Building</v>
          </cell>
          <cell r="B7215" t="str">
            <v>NC-E-DC-2-HV-RT-HP-HV-OTH078-10</v>
          </cell>
          <cell r="C7215" t="str">
            <v>NC-N-DC-2-HV-RT-HP-HV-OTH078-10</v>
          </cell>
          <cell r="D7215" t="str">
            <v>NC-N-DC-2-HV-RT-HP-HV-OTH078-10</v>
          </cell>
          <cell r="E7215" t="str">
            <v>Facility Commissioning</v>
          </cell>
          <cell r="F7215" t="str">
            <v>Data Center</v>
          </cell>
          <cell r="G7215" t="str">
            <v>Miscellaneous</v>
          </cell>
          <cell r="H7215" t="str">
            <v>Existing</v>
          </cell>
          <cell r="I7215" t="str">
            <v>Early Replacement</v>
          </cell>
          <cell r="J7215">
            <v>1</v>
          </cell>
          <cell r="K7215">
            <v>1</v>
          </cell>
          <cell r="L7215">
            <v>0</v>
          </cell>
          <cell r="M7215">
            <v>262</v>
          </cell>
          <cell r="N7215">
            <v>0.79631967081544119</v>
          </cell>
          <cell r="O7215">
            <v>0</v>
          </cell>
          <cell r="P7215">
            <v>0</v>
          </cell>
        </row>
        <row r="7216">
          <cell r="A7216" t="str">
            <v>Whole Building</v>
          </cell>
          <cell r="B7216" t="str">
            <v>NC-E-DC-2-HV-RT-HP-HV-OTH078-10</v>
          </cell>
          <cell r="C7216" t="str">
            <v>NC-N-DC-2-HV-RT-HP-HV-OTH078-10</v>
          </cell>
          <cell r="D7216" t="str">
            <v>NC-N-DC-2-HV-RT-HP-HV-OTH078-10</v>
          </cell>
          <cell r="E7216" t="str">
            <v>Facility Commissioning</v>
          </cell>
          <cell r="F7216" t="str">
            <v>Data Center</v>
          </cell>
          <cell r="G7216" t="str">
            <v>Miscellaneous</v>
          </cell>
          <cell r="H7216" t="str">
            <v>Existing</v>
          </cell>
          <cell r="I7216" t="str">
            <v>Early Replacement</v>
          </cell>
          <cell r="J7216">
            <v>1</v>
          </cell>
          <cell r="K7216">
            <v>1</v>
          </cell>
          <cell r="L7216">
            <v>0</v>
          </cell>
          <cell r="M7216">
            <v>263</v>
          </cell>
          <cell r="N7216">
            <v>0.79631967081544119</v>
          </cell>
          <cell r="O7216">
            <v>0</v>
          </cell>
          <cell r="P7216">
            <v>0</v>
          </cell>
        </row>
        <row r="7217">
          <cell r="A7217" t="str">
            <v>Whole Building</v>
          </cell>
          <cell r="B7217" t="str">
            <v>NC-E-DC-2-HV-RT-HP-HV-OTH078-10</v>
          </cell>
          <cell r="C7217" t="str">
            <v>NC-N-DC-2-HV-RT-HP-HV-OTH078-10</v>
          </cell>
          <cell r="D7217" t="str">
            <v>NC-N-DC-2-HV-RT-HP-HV-OTH078-10</v>
          </cell>
          <cell r="E7217" t="str">
            <v>Facility Commissioning</v>
          </cell>
          <cell r="F7217" t="str">
            <v>Data Center</v>
          </cell>
          <cell r="G7217" t="str">
            <v>Miscellaneous</v>
          </cell>
          <cell r="H7217" t="str">
            <v>Existing</v>
          </cell>
          <cell r="I7217" t="str">
            <v>Early Replacement</v>
          </cell>
          <cell r="J7217">
            <v>1</v>
          </cell>
          <cell r="K7217">
            <v>1</v>
          </cell>
          <cell r="L7217">
            <v>0</v>
          </cell>
          <cell r="M7217">
            <v>264</v>
          </cell>
          <cell r="N7217">
            <v>0.79631967081544119</v>
          </cell>
          <cell r="O7217">
            <v>0</v>
          </cell>
          <cell r="P7217">
            <v>0</v>
          </cell>
        </row>
        <row r="7218">
          <cell r="A7218" t="str">
            <v>Whole Building</v>
          </cell>
          <cell r="B7218" t="str">
            <v>NC-E-DC-2-HV-WS-GH-HV-EMS068-20</v>
          </cell>
          <cell r="C7218" t="str">
            <v>NC-B-DC-2-HV-WS-GH-HV-EMS068-20</v>
          </cell>
          <cell r="D7218" t="str">
            <v>NC-B-DC-2-HV-WS-GH-HV-EMS068-20</v>
          </cell>
          <cell r="E7218" t="str">
            <v>Energy Management System</v>
          </cell>
          <cell r="F7218" t="str">
            <v>Data Center</v>
          </cell>
          <cell r="G7218" t="str">
            <v>Miscellaneous</v>
          </cell>
          <cell r="H7218" t="str">
            <v>Existing</v>
          </cell>
          <cell r="I7218" t="str">
            <v>Early Replacement</v>
          </cell>
          <cell r="J7218">
            <v>1</v>
          </cell>
          <cell r="K7218">
            <v>1</v>
          </cell>
          <cell r="L7218">
            <v>6.4374760127569278E-2</v>
          </cell>
          <cell r="M7218">
            <v>265</v>
          </cell>
          <cell r="N7218">
            <v>0.59723975311158084</v>
          </cell>
          <cell r="O7218">
            <v>6.4374760127569278E-2</v>
          </cell>
          <cell r="P7218">
            <v>2.5927594282362566E-2</v>
          </cell>
        </row>
        <row r="7219">
          <cell r="A7219" t="str">
            <v>Whole Building</v>
          </cell>
          <cell r="B7219" t="str">
            <v>NC-E-DC-2-HV-WS-GH-HV-EMS068-20</v>
          </cell>
          <cell r="C7219" t="str">
            <v>NC-B-DC-2-HV-WS-GH-HV-EMS068-20</v>
          </cell>
          <cell r="D7219" t="str">
            <v>NC-B-DC-2-HV-WS-GH-HV-EMS068-20</v>
          </cell>
          <cell r="E7219" t="str">
            <v>Energy Management System</v>
          </cell>
          <cell r="F7219" t="str">
            <v>Data Center</v>
          </cell>
          <cell r="G7219" t="str">
            <v>Miscellaneous</v>
          </cell>
          <cell r="H7219" t="str">
            <v>Existing</v>
          </cell>
          <cell r="I7219" t="str">
            <v>Early Replacement</v>
          </cell>
          <cell r="J7219">
            <v>1</v>
          </cell>
          <cell r="K7219">
            <v>1</v>
          </cell>
          <cell r="L7219">
            <v>6.4374760127569278E-2</v>
          </cell>
          <cell r="M7219">
            <v>266</v>
          </cell>
          <cell r="N7219">
            <v>0.59723975311158084</v>
          </cell>
          <cell r="O7219">
            <v>6.4374760127569278E-2</v>
          </cell>
          <cell r="P7219">
            <v>2.5927594282362566E-2</v>
          </cell>
        </row>
        <row r="7220">
          <cell r="A7220" t="str">
            <v>Whole Building</v>
          </cell>
          <cell r="B7220" t="str">
            <v>NC-E-DC-2-HV-WS-GH-HV-EMS068-20</v>
          </cell>
          <cell r="C7220" t="str">
            <v>NC-B-DC-2-HV-WS-GH-HV-EMS068-20</v>
          </cell>
          <cell r="D7220" t="str">
            <v>NC-B-DC-2-HV-WS-GH-HV-EMS068-20</v>
          </cell>
          <cell r="E7220" t="str">
            <v>Energy Management System</v>
          </cell>
          <cell r="F7220" t="str">
            <v>Data Center</v>
          </cell>
          <cell r="G7220" t="str">
            <v>Miscellaneous</v>
          </cell>
          <cell r="H7220" t="str">
            <v>Existing</v>
          </cell>
          <cell r="I7220" t="str">
            <v>Early Replacement</v>
          </cell>
          <cell r="J7220">
            <v>1</v>
          </cell>
          <cell r="K7220">
            <v>1</v>
          </cell>
          <cell r="L7220">
            <v>6.4374760127569278E-2</v>
          </cell>
          <cell r="M7220">
            <v>267</v>
          </cell>
          <cell r="N7220">
            <v>0.59723975311158084</v>
          </cell>
          <cell r="O7220">
            <v>6.4374760127569278E-2</v>
          </cell>
          <cell r="P7220">
            <v>2.5927594282362566E-2</v>
          </cell>
        </row>
        <row r="7221">
          <cell r="A7221" t="str">
            <v>Whole Building</v>
          </cell>
          <cell r="B7221" t="str">
            <v>NC-E-DC-2-HV-WS-GH-HV-EMS068-20</v>
          </cell>
          <cell r="C7221" t="str">
            <v>NC-B-DC-2-HV-WS-GH-HV-EMS068-20</v>
          </cell>
          <cell r="D7221" t="str">
            <v>NC-B-DC-2-HV-WS-GH-HV-EMS068-20</v>
          </cell>
          <cell r="E7221" t="str">
            <v>Energy Management System</v>
          </cell>
          <cell r="F7221" t="str">
            <v>Data Center</v>
          </cell>
          <cell r="G7221" t="str">
            <v>Miscellaneous</v>
          </cell>
          <cell r="H7221" t="str">
            <v>Existing</v>
          </cell>
          <cell r="I7221" t="str">
            <v>Early Replacement</v>
          </cell>
          <cell r="J7221">
            <v>1</v>
          </cell>
          <cell r="K7221">
            <v>1</v>
          </cell>
          <cell r="L7221">
            <v>6.4374760127569278E-2</v>
          </cell>
          <cell r="M7221">
            <v>268</v>
          </cell>
          <cell r="N7221">
            <v>0.59723975311158084</v>
          </cell>
          <cell r="O7221">
            <v>6.4374760127569278E-2</v>
          </cell>
          <cell r="P7221">
            <v>2.5927594282362566E-2</v>
          </cell>
        </row>
        <row r="7222">
          <cell r="A7222" t="str">
            <v>Whole Building</v>
          </cell>
          <cell r="B7222" t="str">
            <v>NC-E-DC-2-HV-WS-GH-HV-OTH078-10</v>
          </cell>
          <cell r="C7222" t="str">
            <v>NC-N-DC-2-HV-WS-GH-HV-OTH078-10</v>
          </cell>
          <cell r="D7222" t="str">
            <v>NC-N-DC-2-HV-WS-GH-HV-OTH078-10</v>
          </cell>
          <cell r="E7222" t="str">
            <v>Facility Commissioning</v>
          </cell>
          <cell r="F7222" t="str">
            <v>Data Center</v>
          </cell>
          <cell r="G7222" t="str">
            <v>Miscellaneous</v>
          </cell>
          <cell r="H7222" t="str">
            <v>Existing</v>
          </cell>
          <cell r="I7222" t="str">
            <v>Early Replacement</v>
          </cell>
          <cell r="J7222">
            <v>1</v>
          </cell>
          <cell r="K7222">
            <v>1</v>
          </cell>
          <cell r="L7222">
            <v>0</v>
          </cell>
          <cell r="M7222">
            <v>269</v>
          </cell>
          <cell r="N7222">
            <v>0.79631967081544119</v>
          </cell>
          <cell r="O7222">
            <v>0</v>
          </cell>
          <cell r="P7222">
            <v>0</v>
          </cell>
        </row>
        <row r="7223">
          <cell r="A7223" t="str">
            <v>Whole Building</v>
          </cell>
          <cell r="B7223" t="str">
            <v>NC-E-DC-2-HV-WS-GH-HV-OTH078-10</v>
          </cell>
          <cell r="C7223" t="str">
            <v>NC-N-DC-2-HV-WS-GH-HV-OTH078-10</v>
          </cell>
          <cell r="D7223" t="str">
            <v>NC-N-DC-2-HV-WS-GH-HV-OTH078-10</v>
          </cell>
          <cell r="E7223" t="str">
            <v>Facility Commissioning</v>
          </cell>
          <cell r="F7223" t="str">
            <v>Data Center</v>
          </cell>
          <cell r="G7223" t="str">
            <v>Miscellaneous</v>
          </cell>
          <cell r="H7223" t="str">
            <v>Existing</v>
          </cell>
          <cell r="I7223" t="str">
            <v>Early Replacement</v>
          </cell>
          <cell r="J7223">
            <v>1</v>
          </cell>
          <cell r="K7223">
            <v>1</v>
          </cell>
          <cell r="L7223">
            <v>0</v>
          </cell>
          <cell r="M7223">
            <v>270</v>
          </cell>
          <cell r="N7223">
            <v>0.79631967081544119</v>
          </cell>
          <cell r="O7223">
            <v>0</v>
          </cell>
          <cell r="P7223">
            <v>0</v>
          </cell>
        </row>
        <row r="7224">
          <cell r="A7224" t="str">
            <v>Whole Building</v>
          </cell>
          <cell r="B7224" t="str">
            <v>NC-E-DC-2-HV-WS-GH-HV-OTH078-10</v>
          </cell>
          <cell r="C7224" t="str">
            <v>NC-N-DC-2-HV-WS-GH-HV-OTH078-10</v>
          </cell>
          <cell r="D7224" t="str">
            <v>NC-N-DC-2-HV-WS-GH-HV-OTH078-10</v>
          </cell>
          <cell r="E7224" t="str">
            <v>Facility Commissioning</v>
          </cell>
          <cell r="F7224" t="str">
            <v>Data Center</v>
          </cell>
          <cell r="G7224" t="str">
            <v>Miscellaneous</v>
          </cell>
          <cell r="H7224" t="str">
            <v>Existing</v>
          </cell>
          <cell r="I7224" t="str">
            <v>Early Replacement</v>
          </cell>
          <cell r="J7224">
            <v>1</v>
          </cell>
          <cell r="K7224">
            <v>1</v>
          </cell>
          <cell r="L7224">
            <v>0</v>
          </cell>
          <cell r="M7224">
            <v>271</v>
          </cell>
          <cell r="N7224">
            <v>0.79631967081544119</v>
          </cell>
          <cell r="O7224">
            <v>0</v>
          </cell>
          <cell r="P7224">
            <v>0</v>
          </cell>
        </row>
        <row r="7225">
          <cell r="A7225" t="str">
            <v>Whole Building</v>
          </cell>
          <cell r="B7225" t="str">
            <v>NC-E-DC-2-HV-WS-GH-HV-OTH078-10</v>
          </cell>
          <cell r="C7225" t="str">
            <v>NC-N-DC-2-HV-WS-GH-HV-OTH078-10</v>
          </cell>
          <cell r="D7225" t="str">
            <v>NC-N-DC-2-HV-WS-GH-HV-OTH078-10</v>
          </cell>
          <cell r="E7225" t="str">
            <v>Facility Commissioning</v>
          </cell>
          <cell r="F7225" t="str">
            <v>Data Center</v>
          </cell>
          <cell r="G7225" t="str">
            <v>Miscellaneous</v>
          </cell>
          <cell r="H7225" t="str">
            <v>Existing</v>
          </cell>
          <cell r="I7225" t="str">
            <v>Early Replacement</v>
          </cell>
          <cell r="J7225">
            <v>1</v>
          </cell>
          <cell r="K7225">
            <v>1</v>
          </cell>
          <cell r="L7225">
            <v>0</v>
          </cell>
          <cell r="M7225">
            <v>272</v>
          </cell>
          <cell r="N7225">
            <v>0.79631967081544119</v>
          </cell>
          <cell r="O7225">
            <v>0</v>
          </cell>
          <cell r="P7225">
            <v>0</v>
          </cell>
        </row>
        <row r="7226">
          <cell r="A7226" t="str">
            <v>Whole Building</v>
          </cell>
          <cell r="B7226" t="str">
            <v>NC-E-ED-2-HV-PT-HP-SH-SVC080-10</v>
          </cell>
          <cell r="C7226" t="str">
            <v>NC-B-LG-2-HV-PT-HP-SH-SVC080-10</v>
          </cell>
          <cell r="D7226" t="str">
            <v>NC-B-LG-2-HV-PT-HP-SH-SVC080-10</v>
          </cell>
          <cell r="E7226" t="str">
            <v>Large Commercial Building Re-Commissioning</v>
          </cell>
          <cell r="F7226" t="str">
            <v>Education</v>
          </cell>
          <cell r="G7226" t="str">
            <v>Cooling</v>
          </cell>
          <cell r="H7226" t="str">
            <v>Existing</v>
          </cell>
          <cell r="I7226" t="str">
            <v>Early Replacement</v>
          </cell>
          <cell r="J7226">
            <v>1</v>
          </cell>
          <cell r="K7226">
            <v>1</v>
          </cell>
          <cell r="L7226">
            <v>0</v>
          </cell>
          <cell r="M7226">
            <v>273</v>
          </cell>
          <cell r="N7226">
            <v>0.3981598354077206</v>
          </cell>
          <cell r="O7226">
            <v>0</v>
          </cell>
          <cell r="P7226">
            <v>0</v>
          </cell>
        </row>
        <row r="7227">
          <cell r="A7227" t="str">
            <v>Whole Building</v>
          </cell>
          <cell r="B7227" t="str">
            <v>NC-E-ED-2-HV-RT-HP-HV-OTH078-10</v>
          </cell>
          <cell r="C7227" t="str">
            <v>NC-N-SO-2-HV-RT-HP-HV-OTH078-10</v>
          </cell>
          <cell r="D7227" t="str">
            <v>NC-N-SO-2-HV-RT-HP-HV-OTH078-10</v>
          </cell>
          <cell r="E7227" t="str">
            <v>Facility Commissioning</v>
          </cell>
          <cell r="F7227" t="str">
            <v>Education</v>
          </cell>
          <cell r="G7227" t="str">
            <v>Cooling</v>
          </cell>
          <cell r="H7227" t="str">
            <v>Existing</v>
          </cell>
          <cell r="I7227" t="str">
            <v>Early Replacement</v>
          </cell>
          <cell r="J7227">
            <v>1</v>
          </cell>
          <cell r="K7227">
            <v>1</v>
          </cell>
          <cell r="L7227">
            <v>0</v>
          </cell>
          <cell r="M7227">
            <v>274</v>
          </cell>
          <cell r="N7227">
            <v>0.79631967081544119</v>
          </cell>
          <cell r="O7227">
            <v>0</v>
          </cell>
          <cell r="P7227">
            <v>0</v>
          </cell>
        </row>
        <row r="7228">
          <cell r="A7228" t="str">
            <v>Whole Building</v>
          </cell>
          <cell r="B7228" t="str">
            <v>NC-E-ED-2-HV-RT-HP-HV-OTH078-10</v>
          </cell>
          <cell r="C7228" t="str">
            <v>NC-N-SO-2-HV-RT-HP-HV-OTH078-10</v>
          </cell>
          <cell r="D7228" t="str">
            <v>NC-N-SO-2-HV-RT-HP-HV-OTH078-10</v>
          </cell>
          <cell r="E7228" t="str">
            <v>Facility Commissioning</v>
          </cell>
          <cell r="F7228" t="str">
            <v>Education</v>
          </cell>
          <cell r="G7228" t="str">
            <v>Cooling</v>
          </cell>
          <cell r="H7228" t="str">
            <v>Existing</v>
          </cell>
          <cell r="I7228" t="str">
            <v>Early Replacement</v>
          </cell>
          <cell r="J7228">
            <v>1</v>
          </cell>
          <cell r="K7228">
            <v>1</v>
          </cell>
          <cell r="L7228">
            <v>0</v>
          </cell>
          <cell r="M7228">
            <v>275</v>
          </cell>
          <cell r="N7228">
            <v>0.79631967081544119</v>
          </cell>
          <cell r="O7228">
            <v>0</v>
          </cell>
          <cell r="P7228">
            <v>0</v>
          </cell>
        </row>
        <row r="7229">
          <cell r="A7229" t="str">
            <v>Whole Building</v>
          </cell>
          <cell r="B7229" t="str">
            <v>NC-E-ED-2-HV-RT-HP-HV-OTH078-10</v>
          </cell>
          <cell r="C7229" t="str">
            <v>NC-N-SO-2-HV-RT-HP-HV-OTH078-10</v>
          </cell>
          <cell r="D7229" t="str">
            <v>NC-N-SO-2-HV-RT-HP-HV-OTH078-10</v>
          </cell>
          <cell r="E7229" t="str">
            <v>Facility Commissioning</v>
          </cell>
          <cell r="F7229" t="str">
            <v>Education</v>
          </cell>
          <cell r="G7229" t="str">
            <v>Cooling</v>
          </cell>
          <cell r="H7229" t="str">
            <v>Existing</v>
          </cell>
          <cell r="I7229" t="str">
            <v>Early Replacement</v>
          </cell>
          <cell r="J7229">
            <v>1</v>
          </cell>
          <cell r="K7229">
            <v>1</v>
          </cell>
          <cell r="L7229">
            <v>0</v>
          </cell>
          <cell r="M7229">
            <v>276</v>
          </cell>
          <cell r="N7229">
            <v>0.79631967081544119</v>
          </cell>
          <cell r="O7229">
            <v>0</v>
          </cell>
          <cell r="P7229">
            <v>0</v>
          </cell>
        </row>
        <row r="7230">
          <cell r="A7230" t="str">
            <v>Whole Building</v>
          </cell>
          <cell r="B7230" t="str">
            <v>NC-E-ED-2-HV-RT-HP-HV-OTH078-10</v>
          </cell>
          <cell r="C7230" t="str">
            <v>NC-N-SO-2-HV-RT-HP-HV-OTH078-10</v>
          </cell>
          <cell r="D7230" t="str">
            <v>NC-N-SO-2-HV-RT-HP-HV-OTH078-10</v>
          </cell>
          <cell r="E7230" t="str">
            <v>Facility Commissioning</v>
          </cell>
          <cell r="F7230" t="str">
            <v>Education</v>
          </cell>
          <cell r="G7230" t="str">
            <v>Cooling</v>
          </cell>
          <cell r="H7230" t="str">
            <v>Existing</v>
          </cell>
          <cell r="I7230" t="str">
            <v>Early Replacement</v>
          </cell>
          <cell r="J7230">
            <v>1</v>
          </cell>
          <cell r="K7230">
            <v>1</v>
          </cell>
          <cell r="L7230">
            <v>0</v>
          </cell>
          <cell r="M7230">
            <v>277</v>
          </cell>
          <cell r="N7230">
            <v>0.79631967081544119</v>
          </cell>
          <cell r="O7230">
            <v>0</v>
          </cell>
          <cell r="P7230">
            <v>0</v>
          </cell>
        </row>
        <row r="7231">
          <cell r="A7231" t="str">
            <v>Whole Building</v>
          </cell>
          <cell r="B7231" t="str">
            <v>NC-E-ED-2-HV-RT-HP-HV-OTH078-10</v>
          </cell>
          <cell r="C7231" t="str">
            <v>NC-N-SO-2-HV-RT-HP-HV-OTH078-10</v>
          </cell>
          <cell r="D7231" t="str">
            <v>NC-N-SO-2-HV-RT-HP-HV-OTH078-10</v>
          </cell>
          <cell r="E7231" t="str">
            <v>Facility Commissioning</v>
          </cell>
          <cell r="F7231" t="str">
            <v>Education</v>
          </cell>
          <cell r="G7231" t="str">
            <v>Cooling</v>
          </cell>
          <cell r="H7231" t="str">
            <v>Existing</v>
          </cell>
          <cell r="I7231" t="str">
            <v>Early Replacement</v>
          </cell>
          <cell r="J7231">
            <v>1</v>
          </cell>
          <cell r="K7231">
            <v>1</v>
          </cell>
          <cell r="L7231">
            <v>0</v>
          </cell>
          <cell r="M7231">
            <v>278</v>
          </cell>
          <cell r="N7231">
            <v>0.79631967081544119</v>
          </cell>
          <cell r="O7231">
            <v>0</v>
          </cell>
          <cell r="P7231">
            <v>0</v>
          </cell>
        </row>
        <row r="7232">
          <cell r="A7232" t="str">
            <v>Whole Building</v>
          </cell>
          <cell r="B7232" t="str">
            <v>NC-E-ED-2-MC-RT-GH-OT-CON180-20</v>
          </cell>
          <cell r="C7232" t="str">
            <v>NC-B-ED-2-MC-RT-GH-OT-CON180-20</v>
          </cell>
          <cell r="D7232" t="str">
            <v>NC-B-ED-2-MC-RT-GH-OT-CON180-20</v>
          </cell>
          <cell r="E7232" t="str">
            <v>EnergySmart Schools</v>
          </cell>
          <cell r="F7232" t="str">
            <v>Education</v>
          </cell>
          <cell r="G7232" t="str">
            <v>Cooling</v>
          </cell>
          <cell r="H7232" t="str">
            <v>Existing</v>
          </cell>
          <cell r="I7232" t="str">
            <v>Early Replacement</v>
          </cell>
          <cell r="J7232">
            <v>1</v>
          </cell>
          <cell r="K7232">
            <v>1</v>
          </cell>
          <cell r="L7232">
            <v>0.36000000000000004</v>
          </cell>
          <cell r="M7232">
            <v>279</v>
          </cell>
          <cell r="N7232">
            <v>0.89585962966737132</v>
          </cell>
          <cell r="O7232">
            <v>0.36000000000000004</v>
          </cell>
          <cell r="P7232">
            <v>3.7490533319746333E-2</v>
          </cell>
        </row>
        <row r="7233">
          <cell r="A7233" t="str">
            <v>Whole Building</v>
          </cell>
          <cell r="B7233" t="str">
            <v>NC-E-ED-4-HV-WS-GH-HV-EMS068-20</v>
          </cell>
          <cell r="C7233" t="str">
            <v>NC-B-RT-4-HV-WS-GH-HV-EMS068-20</v>
          </cell>
          <cell r="D7233" t="str">
            <v>NC-B-RT-4-HV-WS-GH-HV-EMS068-20</v>
          </cell>
          <cell r="E7233" t="str">
            <v>Energy Management System</v>
          </cell>
          <cell r="F7233" t="str">
            <v>Education</v>
          </cell>
          <cell r="G7233" t="str">
            <v>Miscellaneous</v>
          </cell>
          <cell r="H7233" t="str">
            <v>Existing</v>
          </cell>
          <cell r="I7233" t="str">
            <v>Early Replacement</v>
          </cell>
          <cell r="J7233">
            <v>1</v>
          </cell>
          <cell r="K7233">
            <v>1</v>
          </cell>
          <cell r="L7233">
            <v>2.0000000000000004E-2</v>
          </cell>
          <cell r="M7233">
            <v>280</v>
          </cell>
          <cell r="N7233">
            <v>0.29861987655579042</v>
          </cell>
          <cell r="O7233">
            <v>2.0000000000000004E-2</v>
          </cell>
          <cell r="P7233">
            <v>1.4027602468884195E-2</v>
          </cell>
        </row>
        <row r="7234">
          <cell r="A7234" t="str">
            <v>Whole Building</v>
          </cell>
          <cell r="B7234" t="str">
            <v>NC-E-ED-4-HV-WS-GH-HV-EMS068-20</v>
          </cell>
          <cell r="C7234" t="str">
            <v>NC-B-RT-4-HV-WS-GH-HV-EMS068-20</v>
          </cell>
          <cell r="D7234" t="str">
            <v>NC-B-RT-4-HV-WS-GH-HV-EMS068-20</v>
          </cell>
          <cell r="E7234" t="str">
            <v>Energy Management System</v>
          </cell>
          <cell r="F7234" t="str">
            <v>Education</v>
          </cell>
          <cell r="G7234" t="str">
            <v>Miscellaneous</v>
          </cell>
          <cell r="H7234" t="str">
            <v>Existing</v>
          </cell>
          <cell r="I7234" t="str">
            <v>Early Replacement</v>
          </cell>
          <cell r="J7234">
            <v>1</v>
          </cell>
          <cell r="K7234">
            <v>1</v>
          </cell>
          <cell r="L7234">
            <v>2.0000000000000004E-2</v>
          </cell>
          <cell r="M7234">
            <v>281</v>
          </cell>
          <cell r="N7234">
            <v>0.29861987655579042</v>
          </cell>
          <cell r="O7234">
            <v>2.0000000000000004E-2</v>
          </cell>
          <cell r="P7234">
            <v>1.4027602468884195E-2</v>
          </cell>
        </row>
        <row r="7235">
          <cell r="A7235" t="str">
            <v>Whole Building</v>
          </cell>
          <cell r="B7235" t="str">
            <v>NC-E-ED-4-HV-WS-GH-HV-EMS068-20</v>
          </cell>
          <cell r="C7235" t="str">
            <v>NC-B-RT-4-HV-WS-GH-HV-EMS068-20</v>
          </cell>
          <cell r="D7235" t="str">
            <v>NC-B-RT-4-HV-WS-GH-HV-EMS068-20</v>
          </cell>
          <cell r="E7235" t="str">
            <v>Energy Management System</v>
          </cell>
          <cell r="F7235" t="str">
            <v>Education</v>
          </cell>
          <cell r="G7235" t="str">
            <v>Miscellaneous</v>
          </cell>
          <cell r="H7235" t="str">
            <v>Existing</v>
          </cell>
          <cell r="I7235" t="str">
            <v>Early Replacement</v>
          </cell>
          <cell r="J7235">
            <v>1</v>
          </cell>
          <cell r="K7235">
            <v>1</v>
          </cell>
          <cell r="L7235">
            <v>2.0000000000000004E-2</v>
          </cell>
          <cell r="M7235">
            <v>282</v>
          </cell>
          <cell r="N7235">
            <v>0.29861987655579042</v>
          </cell>
          <cell r="O7235">
            <v>2.0000000000000004E-2</v>
          </cell>
          <cell r="P7235">
            <v>1.4027602468884195E-2</v>
          </cell>
        </row>
        <row r="7236">
          <cell r="A7236" t="str">
            <v>Whole Building</v>
          </cell>
          <cell r="B7236" t="str">
            <v>NC-E-ED-4-HV-WS-GH-HV-EMS068-20</v>
          </cell>
          <cell r="C7236" t="str">
            <v>NC-B-RT-4-HV-WS-GH-HV-EMS068-20</v>
          </cell>
          <cell r="D7236" t="str">
            <v>NC-B-RT-4-HV-WS-GH-HV-EMS068-20</v>
          </cell>
          <cell r="E7236" t="str">
            <v>Energy Management System</v>
          </cell>
          <cell r="F7236" t="str">
            <v>Education</v>
          </cell>
          <cell r="G7236" t="str">
            <v>Miscellaneous</v>
          </cell>
          <cell r="H7236" t="str">
            <v>Existing</v>
          </cell>
          <cell r="I7236" t="str">
            <v>Early Replacement</v>
          </cell>
          <cell r="J7236">
            <v>1</v>
          </cell>
          <cell r="K7236">
            <v>1</v>
          </cell>
          <cell r="L7236">
            <v>2.0000000000000004E-2</v>
          </cell>
          <cell r="M7236">
            <v>283</v>
          </cell>
          <cell r="N7236">
            <v>0.29861987655579042</v>
          </cell>
          <cell r="O7236">
            <v>2.0000000000000004E-2</v>
          </cell>
          <cell r="P7236">
            <v>1.4027602468884195E-2</v>
          </cell>
        </row>
        <row r="7237">
          <cell r="A7237" t="str">
            <v>Whole Building</v>
          </cell>
          <cell r="B7237" t="str">
            <v>NC-E-GR-4-HV-RT-GH-HV-EMS068-20</v>
          </cell>
          <cell r="C7237" t="str">
            <v>NC-B-RT-4-HV-RT-GH-HV-EMS068-20</v>
          </cell>
          <cell r="D7237" t="str">
            <v>NC-B-RT-4-HV-RT-GH-HV-EMS068-20</v>
          </cell>
          <cell r="E7237" t="str">
            <v>Energy Management System</v>
          </cell>
          <cell r="F7237" t="str">
            <v>Grocery</v>
          </cell>
          <cell r="G7237" t="str">
            <v>Miscellaneous</v>
          </cell>
          <cell r="H7237" t="str">
            <v>Existing</v>
          </cell>
          <cell r="I7237" t="str">
            <v>Early Replacement</v>
          </cell>
          <cell r="J7237">
            <v>1</v>
          </cell>
          <cell r="K7237">
            <v>1</v>
          </cell>
          <cell r="L7237">
            <v>0.05</v>
          </cell>
          <cell r="M7237">
            <v>284</v>
          </cell>
          <cell r="N7237">
            <v>0.59723975311158084</v>
          </cell>
          <cell r="O7237">
            <v>0.05</v>
          </cell>
          <cell r="P7237">
            <v>2.0138012344420961E-2</v>
          </cell>
        </row>
        <row r="7238">
          <cell r="A7238" t="str">
            <v>Whole Building</v>
          </cell>
          <cell r="B7238" t="str">
            <v>NC-E-GR-4-HV-RT-GH-HV-EMS068-20</v>
          </cell>
          <cell r="C7238" t="str">
            <v>NC-B-RT-4-HV-RT-GH-HV-EMS068-20</v>
          </cell>
          <cell r="D7238" t="str">
            <v>NC-B-RT-4-HV-RT-GH-HV-EMS068-20</v>
          </cell>
          <cell r="E7238" t="str">
            <v>Energy Management System</v>
          </cell>
          <cell r="F7238" t="str">
            <v>Grocery</v>
          </cell>
          <cell r="G7238" t="str">
            <v>Miscellaneous</v>
          </cell>
          <cell r="H7238" t="str">
            <v>Existing</v>
          </cell>
          <cell r="I7238" t="str">
            <v>Early Replacement</v>
          </cell>
          <cell r="J7238">
            <v>1</v>
          </cell>
          <cell r="K7238">
            <v>1</v>
          </cell>
          <cell r="L7238">
            <v>0.05</v>
          </cell>
          <cell r="M7238">
            <v>285</v>
          </cell>
          <cell r="N7238">
            <v>0.59723975311158084</v>
          </cell>
          <cell r="O7238">
            <v>0.05</v>
          </cell>
          <cell r="P7238">
            <v>2.0138012344420961E-2</v>
          </cell>
        </row>
        <row r="7239">
          <cell r="A7239" t="str">
            <v>Whole Building</v>
          </cell>
          <cell r="B7239" t="str">
            <v>NC-E-GR-4-HV-RT-GH-HV-EMS068-20</v>
          </cell>
          <cell r="C7239" t="str">
            <v>NC-B-RT-4-HV-RT-GH-HV-EMS068-20</v>
          </cell>
          <cell r="D7239" t="str">
            <v>NC-B-RT-4-HV-RT-GH-HV-EMS068-20</v>
          </cell>
          <cell r="E7239" t="str">
            <v>Energy Management System</v>
          </cell>
          <cell r="F7239" t="str">
            <v>Grocery</v>
          </cell>
          <cell r="G7239" t="str">
            <v>Miscellaneous</v>
          </cell>
          <cell r="H7239" t="str">
            <v>Existing</v>
          </cell>
          <cell r="I7239" t="str">
            <v>Early Replacement</v>
          </cell>
          <cell r="J7239">
            <v>1</v>
          </cell>
          <cell r="K7239">
            <v>1</v>
          </cell>
          <cell r="L7239">
            <v>0.05</v>
          </cell>
          <cell r="M7239">
            <v>286</v>
          </cell>
          <cell r="N7239">
            <v>0.59723975311158084</v>
          </cell>
          <cell r="O7239">
            <v>0.05</v>
          </cell>
          <cell r="P7239">
            <v>2.0138012344420961E-2</v>
          </cell>
        </row>
        <row r="7240">
          <cell r="A7240" t="str">
            <v>Whole Building</v>
          </cell>
          <cell r="B7240" t="str">
            <v>NC-E-GR-4-HV-RT-HP-HV-EMS068-20</v>
          </cell>
          <cell r="C7240" t="str">
            <v>NC-B-RT-4-HV-RT-HP-HV-EMS068-20</v>
          </cell>
          <cell r="D7240" t="str">
            <v>NC-B-RT-4-HV-RT-HP-HV-EMS068-20</v>
          </cell>
          <cell r="E7240" t="str">
            <v>Energy Management System</v>
          </cell>
          <cell r="F7240" t="str">
            <v>Grocery</v>
          </cell>
          <cell r="G7240" t="str">
            <v>Cooling</v>
          </cell>
          <cell r="H7240" t="str">
            <v>Existing</v>
          </cell>
          <cell r="I7240" t="str">
            <v>Early Replacement</v>
          </cell>
          <cell r="J7240">
            <v>1</v>
          </cell>
          <cell r="K7240">
            <v>1</v>
          </cell>
          <cell r="L7240">
            <v>0.15000000000000002</v>
          </cell>
          <cell r="M7240">
            <v>287</v>
          </cell>
          <cell r="N7240">
            <v>0.59723975311158084</v>
          </cell>
          <cell r="O7240">
            <v>0.15000000000000002</v>
          </cell>
          <cell r="P7240">
            <v>6.0414037033262882E-2</v>
          </cell>
        </row>
        <row r="7241">
          <cell r="A7241" t="str">
            <v>Whole Building</v>
          </cell>
          <cell r="B7241" t="str">
            <v>NC-E-GR-4-HV-RT-HP-HV-EMS068-20</v>
          </cell>
          <cell r="C7241" t="str">
            <v>NC-B-RT-4-HV-RT-HP-HV-EMS068-20</v>
          </cell>
          <cell r="D7241" t="str">
            <v>NC-B-RT-4-HV-RT-HP-HV-EMS068-20</v>
          </cell>
          <cell r="E7241" t="str">
            <v>Energy Management System</v>
          </cell>
          <cell r="F7241" t="str">
            <v>Grocery</v>
          </cell>
          <cell r="G7241" t="str">
            <v>Cooling</v>
          </cell>
          <cell r="H7241" t="str">
            <v>Existing</v>
          </cell>
          <cell r="I7241" t="str">
            <v>Early Replacement</v>
          </cell>
          <cell r="J7241">
            <v>1</v>
          </cell>
          <cell r="K7241">
            <v>1</v>
          </cell>
          <cell r="L7241">
            <v>0.15000000000000002</v>
          </cell>
          <cell r="M7241">
            <v>288</v>
          </cell>
          <cell r="N7241">
            <v>0.59723975311158084</v>
          </cell>
          <cell r="O7241">
            <v>0.15000000000000002</v>
          </cell>
          <cell r="P7241">
            <v>6.0414037033262882E-2</v>
          </cell>
        </row>
        <row r="7242">
          <cell r="A7242" t="str">
            <v>Whole Building</v>
          </cell>
          <cell r="B7242" t="str">
            <v>NC-E-GR-4-HV-RT-HP-HV-EMS068-20</v>
          </cell>
          <cell r="C7242" t="str">
            <v>NC-B-RT-4-HV-RT-HP-HV-EMS068-20</v>
          </cell>
          <cell r="D7242" t="str">
            <v>NC-B-RT-4-HV-RT-HP-HV-EMS068-20</v>
          </cell>
          <cell r="E7242" t="str">
            <v>Energy Management System</v>
          </cell>
          <cell r="F7242" t="str">
            <v>Grocery</v>
          </cell>
          <cell r="G7242" t="str">
            <v>Cooling</v>
          </cell>
          <cell r="H7242" t="str">
            <v>Existing</v>
          </cell>
          <cell r="I7242" t="str">
            <v>Early Replacement</v>
          </cell>
          <cell r="J7242">
            <v>1</v>
          </cell>
          <cell r="K7242">
            <v>1</v>
          </cell>
          <cell r="L7242">
            <v>0.15000000000000002</v>
          </cell>
          <cell r="M7242">
            <v>289</v>
          </cell>
          <cell r="N7242">
            <v>0.59723975311158084</v>
          </cell>
          <cell r="O7242">
            <v>0.15000000000000002</v>
          </cell>
          <cell r="P7242">
            <v>6.0414037033262882E-2</v>
          </cell>
        </row>
        <row r="7243">
          <cell r="A7243" t="str">
            <v>Whole Building</v>
          </cell>
          <cell r="B7243" t="str">
            <v>NC-E-GR-4-HV-RT-HP-SH-SVC080-10</v>
          </cell>
          <cell r="C7243" t="str">
            <v>NC-B-RT-4-HV-RT-HP-SH-SVC080-10</v>
          </cell>
          <cell r="D7243" t="str">
            <v>NC-B-RT-4-HV-RT-HP-SH-SVC080-10</v>
          </cell>
          <cell r="E7243" t="str">
            <v>Large Commercial Building Re-Commissioning</v>
          </cell>
          <cell r="F7243" t="str">
            <v>Grocery</v>
          </cell>
          <cell r="G7243" t="str">
            <v>Water Heat</v>
          </cell>
          <cell r="H7243" t="str">
            <v>Existing</v>
          </cell>
          <cell r="I7243" t="str">
            <v>Early Replacement</v>
          </cell>
          <cell r="J7243">
            <v>1</v>
          </cell>
          <cell r="K7243">
            <v>1</v>
          </cell>
          <cell r="L7243">
            <v>0</v>
          </cell>
          <cell r="M7243">
            <v>290</v>
          </cell>
          <cell r="N7243">
            <v>0.3981598354077206</v>
          </cell>
          <cell r="O7243">
            <v>0</v>
          </cell>
          <cell r="P7243">
            <v>0</v>
          </cell>
        </row>
        <row r="7244">
          <cell r="A7244" t="str">
            <v>Whole Building</v>
          </cell>
          <cell r="B7244" t="str">
            <v>NC-E-GR-4-HV-RT-HP-SH-SVC080-10</v>
          </cell>
          <cell r="C7244" t="str">
            <v>NC-B-RT-4-HV-RT-HP-SH-SVC080-10</v>
          </cell>
          <cell r="D7244" t="str">
            <v>NC-B-RT-4-HV-RT-HP-SH-SVC080-10</v>
          </cell>
          <cell r="E7244" t="str">
            <v>Large Commercial Building Re-Commissioning</v>
          </cell>
          <cell r="F7244" t="str">
            <v>Grocery</v>
          </cell>
          <cell r="G7244" t="str">
            <v>Water Heat</v>
          </cell>
          <cell r="H7244" t="str">
            <v>Existing</v>
          </cell>
          <cell r="I7244" t="str">
            <v>Early Replacement</v>
          </cell>
          <cell r="J7244">
            <v>1</v>
          </cell>
          <cell r="K7244">
            <v>1</v>
          </cell>
          <cell r="L7244">
            <v>0</v>
          </cell>
          <cell r="M7244">
            <v>291</v>
          </cell>
          <cell r="N7244">
            <v>0.3981598354077206</v>
          </cell>
          <cell r="O7244">
            <v>0</v>
          </cell>
          <cell r="P7244">
            <v>0</v>
          </cell>
        </row>
        <row r="7245">
          <cell r="A7245" t="str">
            <v>Whole Building</v>
          </cell>
          <cell r="B7245" t="str">
            <v>NC-E-GR-4-HV-RT-HP-SH-SVC080-10</v>
          </cell>
          <cell r="C7245" t="str">
            <v>NC-B-RT-4-HV-RT-HP-SH-SVC080-10</v>
          </cell>
          <cell r="D7245" t="str">
            <v>NC-B-RT-4-HV-RT-HP-SH-SVC080-10</v>
          </cell>
          <cell r="E7245" t="str">
            <v>Large Commercial Building Re-Commissioning</v>
          </cell>
          <cell r="F7245" t="str">
            <v>Grocery</v>
          </cell>
          <cell r="G7245" t="str">
            <v>Water Heat</v>
          </cell>
          <cell r="H7245" t="str">
            <v>Existing</v>
          </cell>
          <cell r="I7245" t="str">
            <v>Early Replacement</v>
          </cell>
          <cell r="J7245">
            <v>1</v>
          </cell>
          <cell r="K7245">
            <v>1</v>
          </cell>
          <cell r="L7245">
            <v>0</v>
          </cell>
          <cell r="M7245">
            <v>292</v>
          </cell>
          <cell r="N7245">
            <v>0.3981598354077206</v>
          </cell>
          <cell r="O7245">
            <v>0</v>
          </cell>
          <cell r="P7245">
            <v>0</v>
          </cell>
        </row>
        <row r="7246">
          <cell r="A7246" t="str">
            <v>Whole Building</v>
          </cell>
          <cell r="B7246" t="str">
            <v>NC-E-GV-2-HV-CH-EF-HV-EMS068-20</v>
          </cell>
          <cell r="C7246" t="str">
            <v>NC-B-OF-2-HV-CH-EF-HV-EMS068-20</v>
          </cell>
          <cell r="D7246" t="str">
            <v>NC-B-OF-2-HV-CH-EF-HV-EMS068-20</v>
          </cell>
          <cell r="E7246" t="str">
            <v>Energy Management System</v>
          </cell>
          <cell r="F7246" t="str">
            <v>Public</v>
          </cell>
          <cell r="G7246" t="str">
            <v>Cooling</v>
          </cell>
          <cell r="H7246" t="str">
            <v>Existing</v>
          </cell>
          <cell r="I7246" t="str">
            <v>Early Replacement</v>
          </cell>
          <cell r="J7246">
            <v>1</v>
          </cell>
          <cell r="K7246">
            <v>1</v>
          </cell>
          <cell r="L7246">
            <v>7.5000000000000011E-2</v>
          </cell>
          <cell r="M7246">
            <v>293</v>
          </cell>
          <cell r="N7246">
            <v>0.59723975311158084</v>
          </cell>
          <cell r="O7246">
            <v>7.5000000000000011E-2</v>
          </cell>
          <cell r="P7246">
            <v>3.0207018516631441E-2</v>
          </cell>
        </row>
        <row r="7247">
          <cell r="A7247" t="str">
            <v>Whole Building</v>
          </cell>
          <cell r="B7247" t="str">
            <v>NC-E-GV-2-HV-CH-EF-HV-EMS068-20</v>
          </cell>
          <cell r="C7247" t="str">
            <v>NC-B-OF-2-HV-CH-EF-HV-EMS068-20</v>
          </cell>
          <cell r="D7247" t="str">
            <v>NC-B-OF-2-HV-CH-EF-HV-EMS068-20</v>
          </cell>
          <cell r="E7247" t="str">
            <v>Energy Management System</v>
          </cell>
          <cell r="F7247" t="str">
            <v>Public</v>
          </cell>
          <cell r="G7247" t="str">
            <v>Cooling</v>
          </cell>
          <cell r="H7247" t="str">
            <v>Existing</v>
          </cell>
          <cell r="I7247" t="str">
            <v>Early Replacement</v>
          </cell>
          <cell r="J7247">
            <v>1</v>
          </cell>
          <cell r="K7247">
            <v>1</v>
          </cell>
          <cell r="L7247">
            <v>7.5000000000000011E-2</v>
          </cell>
          <cell r="M7247">
            <v>294</v>
          </cell>
          <cell r="N7247">
            <v>0.59723975311158084</v>
          </cell>
          <cell r="O7247">
            <v>7.5000000000000011E-2</v>
          </cell>
          <cell r="P7247">
            <v>3.0207018516631441E-2</v>
          </cell>
        </row>
        <row r="7248">
          <cell r="A7248" t="str">
            <v>Whole Building</v>
          </cell>
          <cell r="B7248" t="str">
            <v>NC-E-GV-2-HV-CH-EF-HV-EMS068-20</v>
          </cell>
          <cell r="C7248" t="str">
            <v>NC-B-OF-2-HV-CH-EF-HV-EMS068-20</v>
          </cell>
          <cell r="D7248" t="str">
            <v>NC-B-OF-2-HV-CH-EF-HV-EMS068-20</v>
          </cell>
          <cell r="E7248" t="str">
            <v>Energy Management System</v>
          </cell>
          <cell r="F7248" t="str">
            <v>Public</v>
          </cell>
          <cell r="G7248" t="str">
            <v>Cooling</v>
          </cell>
          <cell r="H7248" t="str">
            <v>Existing</v>
          </cell>
          <cell r="I7248" t="str">
            <v>Early Replacement</v>
          </cell>
          <cell r="J7248">
            <v>1</v>
          </cell>
          <cell r="K7248">
            <v>1</v>
          </cell>
          <cell r="L7248">
            <v>7.5000000000000011E-2</v>
          </cell>
          <cell r="M7248">
            <v>295</v>
          </cell>
          <cell r="N7248">
            <v>0.59723975311158084</v>
          </cell>
          <cell r="O7248">
            <v>7.5000000000000011E-2</v>
          </cell>
          <cell r="P7248">
            <v>3.0207018516631441E-2</v>
          </cell>
        </row>
        <row r="7249">
          <cell r="A7249" t="str">
            <v>Whole Building</v>
          </cell>
          <cell r="B7249" t="str">
            <v>NC-E-GV-2-HV-CH-EF-HV-EMS068-20</v>
          </cell>
          <cell r="C7249" t="str">
            <v>NC-B-OF-2-HV-CH-EF-HV-EMS068-20</v>
          </cell>
          <cell r="D7249" t="str">
            <v>NC-B-OF-2-HV-CH-EF-HV-EMS068-20</v>
          </cell>
          <cell r="E7249" t="str">
            <v>Energy Management System</v>
          </cell>
          <cell r="F7249" t="str">
            <v>Public</v>
          </cell>
          <cell r="G7249" t="str">
            <v>Cooling</v>
          </cell>
          <cell r="H7249" t="str">
            <v>Existing</v>
          </cell>
          <cell r="I7249" t="str">
            <v>Early Replacement</v>
          </cell>
          <cell r="J7249">
            <v>1</v>
          </cell>
          <cell r="K7249">
            <v>1</v>
          </cell>
          <cell r="L7249">
            <v>7.5000000000000011E-2</v>
          </cell>
          <cell r="M7249">
            <v>296</v>
          </cell>
          <cell r="N7249">
            <v>0.59723975311158084</v>
          </cell>
          <cell r="O7249">
            <v>7.5000000000000011E-2</v>
          </cell>
          <cell r="P7249">
            <v>3.0207018516631441E-2</v>
          </cell>
        </row>
        <row r="7250">
          <cell r="A7250" t="str">
            <v>Whole Building</v>
          </cell>
          <cell r="B7250" t="str">
            <v>NC-E-GV-2-HV-CH-EF-HV-OTH078-10</v>
          </cell>
          <cell r="C7250" t="str">
            <v>NC-N-OF-2-HV-CH-EF-HV-OTH078-10</v>
          </cell>
          <cell r="D7250" t="str">
            <v>NC-N-OF-2-HV-CH-EF-HV-OTH078-10</v>
          </cell>
          <cell r="E7250" t="str">
            <v>Facility Commissioning</v>
          </cell>
          <cell r="F7250" t="str">
            <v>Public</v>
          </cell>
          <cell r="G7250" t="str">
            <v>Cooling</v>
          </cell>
          <cell r="H7250" t="str">
            <v>Existing</v>
          </cell>
          <cell r="I7250" t="str">
            <v>Early Replacement</v>
          </cell>
          <cell r="J7250">
            <v>1</v>
          </cell>
          <cell r="K7250">
            <v>1</v>
          </cell>
          <cell r="L7250">
            <v>0</v>
          </cell>
          <cell r="M7250">
            <v>297</v>
          </cell>
          <cell r="N7250">
            <v>0.79631967081544119</v>
          </cell>
          <cell r="O7250">
            <v>0</v>
          </cell>
          <cell r="P7250">
            <v>0</v>
          </cell>
        </row>
        <row r="7251">
          <cell r="A7251" t="str">
            <v>Whole Building</v>
          </cell>
          <cell r="B7251" t="str">
            <v>NC-E-GV-2-HV-CH-EF-HV-OTH078-10</v>
          </cell>
          <cell r="C7251" t="str">
            <v>NC-N-OF-2-HV-CH-EF-HV-OTH078-10</v>
          </cell>
          <cell r="D7251" t="str">
            <v>NC-N-OF-2-HV-CH-EF-HV-OTH078-10</v>
          </cell>
          <cell r="E7251" t="str">
            <v>Facility Commissioning</v>
          </cell>
          <cell r="F7251" t="str">
            <v>Public</v>
          </cell>
          <cell r="G7251" t="str">
            <v>Cooling</v>
          </cell>
          <cell r="H7251" t="str">
            <v>Existing</v>
          </cell>
          <cell r="I7251" t="str">
            <v>Early Replacement</v>
          </cell>
          <cell r="J7251">
            <v>1</v>
          </cell>
          <cell r="K7251">
            <v>1</v>
          </cell>
          <cell r="L7251">
            <v>0</v>
          </cell>
          <cell r="M7251">
            <v>298</v>
          </cell>
          <cell r="N7251">
            <v>0.79631967081544119</v>
          </cell>
          <cell r="O7251">
            <v>0</v>
          </cell>
          <cell r="P7251">
            <v>0</v>
          </cell>
        </row>
        <row r="7252">
          <cell r="A7252" t="str">
            <v>Whole Building</v>
          </cell>
          <cell r="B7252" t="str">
            <v>NC-E-GV-2-HV-CH-EF-HV-OTH078-10</v>
          </cell>
          <cell r="C7252" t="str">
            <v>NC-N-OF-2-HV-CH-EF-HV-OTH078-10</v>
          </cell>
          <cell r="D7252" t="str">
            <v>NC-N-OF-2-HV-CH-EF-HV-OTH078-10</v>
          </cell>
          <cell r="E7252" t="str">
            <v>Facility Commissioning</v>
          </cell>
          <cell r="F7252" t="str">
            <v>Public</v>
          </cell>
          <cell r="G7252" t="str">
            <v>Cooling</v>
          </cell>
          <cell r="H7252" t="str">
            <v>Existing</v>
          </cell>
          <cell r="I7252" t="str">
            <v>Early Replacement</v>
          </cell>
          <cell r="J7252">
            <v>1</v>
          </cell>
          <cell r="K7252">
            <v>1</v>
          </cell>
          <cell r="L7252">
            <v>0</v>
          </cell>
          <cell r="M7252">
            <v>299</v>
          </cell>
          <cell r="N7252">
            <v>0.79631967081544119</v>
          </cell>
          <cell r="O7252">
            <v>0</v>
          </cell>
          <cell r="P7252">
            <v>0</v>
          </cell>
        </row>
        <row r="7253">
          <cell r="A7253" t="str">
            <v>Whole Building</v>
          </cell>
          <cell r="B7253" t="str">
            <v>NC-E-GV-2-HV-CH-EF-HV-OTH078-10</v>
          </cell>
          <cell r="C7253" t="str">
            <v>NC-N-OF-2-HV-CH-EF-HV-OTH078-10</v>
          </cell>
          <cell r="D7253" t="str">
            <v>NC-N-OF-2-HV-CH-EF-HV-OTH078-10</v>
          </cell>
          <cell r="E7253" t="str">
            <v>Facility Commissioning</v>
          </cell>
          <cell r="F7253" t="str">
            <v>Public</v>
          </cell>
          <cell r="G7253" t="str">
            <v>Cooling</v>
          </cell>
          <cell r="H7253" t="str">
            <v>Existing</v>
          </cell>
          <cell r="I7253" t="str">
            <v>Early Replacement</v>
          </cell>
          <cell r="J7253">
            <v>1</v>
          </cell>
          <cell r="K7253">
            <v>1</v>
          </cell>
          <cell r="L7253">
            <v>0</v>
          </cell>
          <cell r="M7253">
            <v>300</v>
          </cell>
          <cell r="N7253">
            <v>0.79631967081544119</v>
          </cell>
          <cell r="O7253">
            <v>0</v>
          </cell>
          <cell r="P7253">
            <v>0</v>
          </cell>
        </row>
        <row r="7254">
          <cell r="A7254" t="str">
            <v>Whole Building</v>
          </cell>
          <cell r="B7254" t="str">
            <v>NC-E-GV-2-HV-CH-EF-SH-SVC080-10</v>
          </cell>
          <cell r="C7254" t="str">
            <v>NC-B-OF-2-HV-CH-EF-SH-SVC080-10</v>
          </cell>
          <cell r="D7254" t="str">
            <v>NC-B-OF-2-HV-CH-EF-SH-SVC080-10</v>
          </cell>
          <cell r="E7254" t="str">
            <v>Large Commercial Building Re-Commissioning</v>
          </cell>
          <cell r="F7254" t="str">
            <v>Public</v>
          </cell>
          <cell r="G7254" t="str">
            <v>Water Heat</v>
          </cell>
          <cell r="H7254" t="str">
            <v>Existing</v>
          </cell>
          <cell r="I7254" t="str">
            <v>Early Replacement</v>
          </cell>
          <cell r="J7254">
            <v>1</v>
          </cell>
          <cell r="K7254">
            <v>1</v>
          </cell>
          <cell r="L7254">
            <v>0</v>
          </cell>
          <cell r="M7254">
            <v>301</v>
          </cell>
          <cell r="N7254">
            <v>0.3981598354077206</v>
          </cell>
          <cell r="O7254">
            <v>0</v>
          </cell>
          <cell r="P7254">
            <v>0</v>
          </cell>
        </row>
        <row r="7255">
          <cell r="A7255" t="str">
            <v>Whole Building</v>
          </cell>
          <cell r="B7255" t="str">
            <v>NC-E-GV-2-HV-CH-EF-SH-SVC080-10</v>
          </cell>
          <cell r="C7255" t="str">
            <v>NC-B-OF-2-HV-CH-EF-SH-SVC080-10</v>
          </cell>
          <cell r="D7255" t="str">
            <v>NC-B-OF-2-HV-CH-EF-SH-SVC080-10</v>
          </cell>
          <cell r="E7255" t="str">
            <v>Large Commercial Building Re-Commissioning</v>
          </cell>
          <cell r="F7255" t="str">
            <v>Public</v>
          </cell>
          <cell r="G7255" t="str">
            <v>Water Heat</v>
          </cell>
          <cell r="H7255" t="str">
            <v>Existing</v>
          </cell>
          <cell r="I7255" t="str">
            <v>Early Replacement</v>
          </cell>
          <cell r="J7255">
            <v>1</v>
          </cell>
          <cell r="K7255">
            <v>1</v>
          </cell>
          <cell r="L7255">
            <v>0</v>
          </cell>
          <cell r="M7255">
            <v>302</v>
          </cell>
          <cell r="N7255">
            <v>0.3981598354077206</v>
          </cell>
          <cell r="O7255">
            <v>0</v>
          </cell>
          <cell r="P7255">
            <v>0</v>
          </cell>
        </row>
        <row r="7256">
          <cell r="A7256" t="str">
            <v>Whole Building</v>
          </cell>
          <cell r="B7256" t="str">
            <v>NC-E-GV-2-HV-CH-EF-SH-SVC080-10</v>
          </cell>
          <cell r="C7256" t="str">
            <v>NC-B-OF-2-HV-CH-EF-SH-SVC080-10</v>
          </cell>
          <cell r="D7256" t="str">
            <v>NC-B-OF-2-HV-CH-EF-SH-SVC080-10</v>
          </cell>
          <cell r="E7256" t="str">
            <v>Large Commercial Building Re-Commissioning</v>
          </cell>
          <cell r="F7256" t="str">
            <v>Public</v>
          </cell>
          <cell r="G7256" t="str">
            <v>Water Heat</v>
          </cell>
          <cell r="H7256" t="str">
            <v>Existing</v>
          </cell>
          <cell r="I7256" t="str">
            <v>Early Replacement</v>
          </cell>
          <cell r="J7256">
            <v>1</v>
          </cell>
          <cell r="K7256">
            <v>1</v>
          </cell>
          <cell r="L7256">
            <v>0</v>
          </cell>
          <cell r="M7256">
            <v>303</v>
          </cell>
          <cell r="N7256">
            <v>0.3981598354077206</v>
          </cell>
          <cell r="O7256">
            <v>0</v>
          </cell>
          <cell r="P7256">
            <v>0</v>
          </cell>
        </row>
        <row r="7257">
          <cell r="A7257" t="str">
            <v>Whole Building</v>
          </cell>
          <cell r="B7257" t="str">
            <v>NC-E-GV-2-HV-CH-EF-SH-SVC080-10</v>
          </cell>
          <cell r="C7257" t="str">
            <v>NC-B-OF-2-HV-CH-EF-SH-SVC080-10</v>
          </cell>
          <cell r="D7257" t="str">
            <v>NC-B-OF-2-HV-CH-EF-SH-SVC080-10</v>
          </cell>
          <cell r="E7257" t="str">
            <v>Large Commercial Building Re-Commissioning</v>
          </cell>
          <cell r="F7257" t="str">
            <v>Public</v>
          </cell>
          <cell r="G7257" t="str">
            <v>Water Heat</v>
          </cell>
          <cell r="H7257" t="str">
            <v>Existing</v>
          </cell>
          <cell r="I7257" t="str">
            <v>Early Replacement</v>
          </cell>
          <cell r="J7257">
            <v>1</v>
          </cell>
          <cell r="K7257">
            <v>1</v>
          </cell>
          <cell r="L7257">
            <v>0</v>
          </cell>
          <cell r="M7257">
            <v>304</v>
          </cell>
          <cell r="N7257">
            <v>0.3981598354077206</v>
          </cell>
          <cell r="O7257">
            <v>0</v>
          </cell>
          <cell r="P7257">
            <v>0</v>
          </cell>
        </row>
        <row r="7258">
          <cell r="A7258" t="str">
            <v>Whole Building</v>
          </cell>
          <cell r="B7258" t="str">
            <v>NC-E-HS-2-HV-CH-EF-HV-EMS068-20</v>
          </cell>
          <cell r="C7258" t="str">
            <v>NC-B-OF-2-HV-CH-EF-HV-EMS068-20</v>
          </cell>
          <cell r="D7258" t="str">
            <v>NC-B-OF-2-HV-CH-EF-HV-EMS068-20</v>
          </cell>
          <cell r="E7258" t="str">
            <v>Energy Management System</v>
          </cell>
          <cell r="F7258" t="str">
            <v>Hospital</v>
          </cell>
          <cell r="G7258" t="str">
            <v>Cooling</v>
          </cell>
          <cell r="H7258" t="str">
            <v>Existing</v>
          </cell>
          <cell r="I7258" t="str">
            <v>Early Replacement</v>
          </cell>
          <cell r="J7258">
            <v>1</v>
          </cell>
          <cell r="K7258">
            <v>1</v>
          </cell>
          <cell r="L7258">
            <v>7.5000000000000011E-2</v>
          </cell>
          <cell r="M7258">
            <v>305</v>
          </cell>
          <cell r="N7258">
            <v>0.59723975311158084</v>
          </cell>
          <cell r="O7258">
            <v>7.5000000000000011E-2</v>
          </cell>
          <cell r="P7258">
            <v>3.0207018516631441E-2</v>
          </cell>
        </row>
        <row r="7259">
          <cell r="A7259" t="str">
            <v>Whole Building</v>
          </cell>
          <cell r="B7259" t="str">
            <v>NC-E-HS-2-HV-CH-EF-HV-EMS068-20</v>
          </cell>
          <cell r="C7259" t="str">
            <v>NC-B-OF-2-HV-CH-EF-HV-EMS068-20</v>
          </cell>
          <cell r="D7259" t="str">
            <v>NC-B-OF-2-HV-CH-EF-HV-EMS068-20</v>
          </cell>
          <cell r="E7259" t="str">
            <v>Energy Management System</v>
          </cell>
          <cell r="F7259" t="str">
            <v>Hospital</v>
          </cell>
          <cell r="G7259" t="str">
            <v>Cooling</v>
          </cell>
          <cell r="H7259" t="str">
            <v>Existing</v>
          </cell>
          <cell r="I7259" t="str">
            <v>Early Replacement</v>
          </cell>
          <cell r="J7259">
            <v>1</v>
          </cell>
          <cell r="K7259">
            <v>1</v>
          </cell>
          <cell r="L7259">
            <v>7.5000000000000011E-2</v>
          </cell>
          <cell r="M7259">
            <v>306</v>
          </cell>
          <cell r="N7259">
            <v>0.59723975311158084</v>
          </cell>
          <cell r="O7259">
            <v>7.5000000000000011E-2</v>
          </cell>
          <cell r="P7259">
            <v>3.0207018516631441E-2</v>
          </cell>
        </row>
        <row r="7260">
          <cell r="A7260" t="str">
            <v>Whole Building</v>
          </cell>
          <cell r="B7260" t="str">
            <v>NC-E-HS-2-HV-CH-EF-HV-EMS068-20</v>
          </cell>
          <cell r="C7260" t="str">
            <v>NC-B-OF-2-HV-CH-EF-HV-EMS068-20</v>
          </cell>
          <cell r="D7260" t="str">
            <v>NC-B-OF-2-HV-CH-EF-HV-EMS068-20</v>
          </cell>
          <cell r="E7260" t="str">
            <v>Energy Management System</v>
          </cell>
          <cell r="F7260" t="str">
            <v>Hospital</v>
          </cell>
          <cell r="G7260" t="str">
            <v>Cooling</v>
          </cell>
          <cell r="H7260" t="str">
            <v>Existing</v>
          </cell>
          <cell r="I7260" t="str">
            <v>Early Replacement</v>
          </cell>
          <cell r="J7260">
            <v>1</v>
          </cell>
          <cell r="K7260">
            <v>1</v>
          </cell>
          <cell r="L7260">
            <v>7.5000000000000011E-2</v>
          </cell>
          <cell r="M7260">
            <v>307</v>
          </cell>
          <cell r="N7260">
            <v>0.59723975311158084</v>
          </cell>
          <cell r="O7260">
            <v>7.5000000000000011E-2</v>
          </cell>
          <cell r="P7260">
            <v>3.0207018516631441E-2</v>
          </cell>
        </row>
        <row r="7261">
          <cell r="A7261" t="str">
            <v>Whole Building</v>
          </cell>
          <cell r="B7261" t="str">
            <v>NC-E-HS-2-HV-CH-EF-HV-EMS068-20</v>
          </cell>
          <cell r="C7261" t="str">
            <v>NC-B-OF-2-HV-CH-EF-HV-EMS068-20</v>
          </cell>
          <cell r="D7261" t="str">
            <v>NC-B-OF-2-HV-CH-EF-HV-EMS068-20</v>
          </cell>
          <cell r="E7261" t="str">
            <v>Energy Management System</v>
          </cell>
          <cell r="F7261" t="str">
            <v>Hospital</v>
          </cell>
          <cell r="G7261" t="str">
            <v>Cooling</v>
          </cell>
          <cell r="H7261" t="str">
            <v>Existing</v>
          </cell>
          <cell r="I7261" t="str">
            <v>Early Replacement</v>
          </cell>
          <cell r="J7261">
            <v>1</v>
          </cell>
          <cell r="K7261">
            <v>1</v>
          </cell>
          <cell r="L7261">
            <v>7.5000000000000011E-2</v>
          </cell>
          <cell r="M7261">
            <v>308</v>
          </cell>
          <cell r="N7261">
            <v>0.59723975311158084</v>
          </cell>
          <cell r="O7261">
            <v>7.5000000000000011E-2</v>
          </cell>
          <cell r="P7261">
            <v>3.0207018516631441E-2</v>
          </cell>
        </row>
        <row r="7262">
          <cell r="A7262" t="str">
            <v>Whole Building</v>
          </cell>
          <cell r="B7262" t="str">
            <v>NC-E-HS-2-HV-CH-EF-HV-OTH078-10</v>
          </cell>
          <cell r="C7262" t="str">
            <v>NC-N-OF-2-HV-CH-EF-HV-OTH078-10</v>
          </cell>
          <cell r="D7262" t="str">
            <v>NC-N-OF-2-HV-CH-EF-HV-OTH078-10</v>
          </cell>
          <cell r="E7262" t="str">
            <v>Facility Commissioning</v>
          </cell>
          <cell r="F7262" t="str">
            <v>Hospital</v>
          </cell>
          <cell r="G7262" t="str">
            <v>Cooling</v>
          </cell>
          <cell r="H7262" t="str">
            <v>Existing</v>
          </cell>
          <cell r="I7262" t="str">
            <v>Early Replacement</v>
          </cell>
          <cell r="J7262">
            <v>1</v>
          </cell>
          <cell r="K7262">
            <v>1</v>
          </cell>
          <cell r="L7262">
            <v>0</v>
          </cell>
          <cell r="M7262">
            <v>309</v>
          </cell>
          <cell r="N7262">
            <v>0.79631967081544119</v>
          </cell>
          <cell r="O7262">
            <v>0</v>
          </cell>
          <cell r="P7262">
            <v>0</v>
          </cell>
        </row>
        <row r="7263">
          <cell r="A7263" t="str">
            <v>Whole Building</v>
          </cell>
          <cell r="B7263" t="str">
            <v>NC-E-HS-2-HV-CH-EF-HV-OTH078-10</v>
          </cell>
          <cell r="C7263" t="str">
            <v>NC-N-OF-2-HV-CH-EF-HV-OTH078-10</v>
          </cell>
          <cell r="D7263" t="str">
            <v>NC-N-OF-2-HV-CH-EF-HV-OTH078-10</v>
          </cell>
          <cell r="E7263" t="str">
            <v>Facility Commissioning</v>
          </cell>
          <cell r="F7263" t="str">
            <v>Hospital</v>
          </cell>
          <cell r="G7263" t="str">
            <v>Cooling</v>
          </cell>
          <cell r="H7263" t="str">
            <v>Existing</v>
          </cell>
          <cell r="I7263" t="str">
            <v>Early Replacement</v>
          </cell>
          <cell r="J7263">
            <v>1</v>
          </cell>
          <cell r="K7263">
            <v>1</v>
          </cell>
          <cell r="L7263">
            <v>0</v>
          </cell>
          <cell r="M7263">
            <v>310</v>
          </cell>
          <cell r="N7263">
            <v>0.79631967081544119</v>
          </cell>
          <cell r="O7263">
            <v>0</v>
          </cell>
          <cell r="P7263">
            <v>0</v>
          </cell>
        </row>
        <row r="7264">
          <cell r="A7264" t="str">
            <v>Whole Building</v>
          </cell>
          <cell r="B7264" t="str">
            <v>NC-E-HS-2-HV-CH-EF-HV-OTH078-10</v>
          </cell>
          <cell r="C7264" t="str">
            <v>NC-N-OF-2-HV-CH-EF-HV-OTH078-10</v>
          </cell>
          <cell r="D7264" t="str">
            <v>NC-N-OF-2-HV-CH-EF-HV-OTH078-10</v>
          </cell>
          <cell r="E7264" t="str">
            <v>Facility Commissioning</v>
          </cell>
          <cell r="F7264" t="str">
            <v>Hospital</v>
          </cell>
          <cell r="G7264" t="str">
            <v>Cooling</v>
          </cell>
          <cell r="H7264" t="str">
            <v>Existing</v>
          </cell>
          <cell r="I7264" t="str">
            <v>Early Replacement</v>
          </cell>
          <cell r="J7264">
            <v>1</v>
          </cell>
          <cell r="K7264">
            <v>1</v>
          </cell>
          <cell r="L7264">
            <v>0</v>
          </cell>
          <cell r="M7264">
            <v>311</v>
          </cell>
          <cell r="N7264">
            <v>0.79631967081544119</v>
          </cell>
          <cell r="O7264">
            <v>0</v>
          </cell>
          <cell r="P7264">
            <v>0</v>
          </cell>
        </row>
        <row r="7265">
          <cell r="A7265" t="str">
            <v>Whole Building</v>
          </cell>
          <cell r="B7265" t="str">
            <v>NC-E-HS-2-HV-CH-EF-HV-OTH078-10</v>
          </cell>
          <cell r="C7265" t="str">
            <v>NC-N-OF-2-HV-CH-EF-HV-OTH078-10</v>
          </cell>
          <cell r="D7265" t="str">
            <v>NC-N-OF-2-HV-CH-EF-HV-OTH078-10</v>
          </cell>
          <cell r="E7265" t="str">
            <v>Facility Commissioning</v>
          </cell>
          <cell r="F7265" t="str">
            <v>Hospital</v>
          </cell>
          <cell r="G7265" t="str">
            <v>Cooling</v>
          </cell>
          <cell r="H7265" t="str">
            <v>Existing</v>
          </cell>
          <cell r="I7265" t="str">
            <v>Early Replacement</v>
          </cell>
          <cell r="J7265">
            <v>1</v>
          </cell>
          <cell r="K7265">
            <v>1</v>
          </cell>
          <cell r="L7265">
            <v>0</v>
          </cell>
          <cell r="M7265">
            <v>312</v>
          </cell>
          <cell r="N7265">
            <v>0.79631967081544119</v>
          </cell>
          <cell r="O7265">
            <v>0</v>
          </cell>
          <cell r="P7265">
            <v>0</v>
          </cell>
        </row>
        <row r="7266">
          <cell r="A7266" t="str">
            <v>Whole Building</v>
          </cell>
          <cell r="B7266" t="str">
            <v>NC-E-HS-2-HV-CH-EF-SH-SVC080-10</v>
          </cell>
          <cell r="C7266" t="str">
            <v>NC-B-OF-2-HV-CH-EF-SH-SVC080-10</v>
          </cell>
          <cell r="D7266" t="str">
            <v>NC-B-OF-2-HV-CH-EF-SH-SVC080-10</v>
          </cell>
          <cell r="E7266" t="str">
            <v>Large Commercial Building Re-Commissioning</v>
          </cell>
          <cell r="F7266" t="str">
            <v>Hospital</v>
          </cell>
          <cell r="G7266" t="str">
            <v>Water Heat</v>
          </cell>
          <cell r="H7266" t="str">
            <v>Existing</v>
          </cell>
          <cell r="I7266" t="str">
            <v>Early Replacement</v>
          </cell>
          <cell r="J7266">
            <v>1</v>
          </cell>
          <cell r="K7266">
            <v>1</v>
          </cell>
          <cell r="L7266">
            <v>0</v>
          </cell>
          <cell r="M7266">
            <v>313</v>
          </cell>
          <cell r="N7266">
            <v>0.3981598354077206</v>
          </cell>
          <cell r="O7266">
            <v>0</v>
          </cell>
          <cell r="P7266">
            <v>0</v>
          </cell>
        </row>
        <row r="7267">
          <cell r="A7267" t="str">
            <v>Whole Building</v>
          </cell>
          <cell r="B7267" t="str">
            <v>NC-E-HS-2-HV-CH-EF-SH-SVC080-10</v>
          </cell>
          <cell r="C7267" t="str">
            <v>NC-B-OF-2-HV-CH-EF-SH-SVC080-10</v>
          </cell>
          <cell r="D7267" t="str">
            <v>NC-B-OF-2-HV-CH-EF-SH-SVC080-10</v>
          </cell>
          <cell r="E7267" t="str">
            <v>Large Commercial Building Re-Commissioning</v>
          </cell>
          <cell r="F7267" t="str">
            <v>Hospital</v>
          </cell>
          <cell r="G7267" t="str">
            <v>Water Heat</v>
          </cell>
          <cell r="H7267" t="str">
            <v>Existing</v>
          </cell>
          <cell r="I7267" t="str">
            <v>Early Replacement</v>
          </cell>
          <cell r="J7267">
            <v>1</v>
          </cell>
          <cell r="K7267">
            <v>1</v>
          </cell>
          <cell r="L7267">
            <v>0</v>
          </cell>
          <cell r="M7267">
            <v>314</v>
          </cell>
          <cell r="N7267">
            <v>0.3981598354077206</v>
          </cell>
          <cell r="O7267">
            <v>0</v>
          </cell>
          <cell r="P7267">
            <v>0</v>
          </cell>
        </row>
        <row r="7268">
          <cell r="A7268" t="str">
            <v>Whole Building</v>
          </cell>
          <cell r="B7268" t="str">
            <v>NC-E-HS-2-HV-CH-EF-SH-SVC080-10</v>
          </cell>
          <cell r="C7268" t="str">
            <v>NC-B-OF-2-HV-CH-EF-SH-SVC080-10</v>
          </cell>
          <cell r="D7268" t="str">
            <v>NC-B-OF-2-HV-CH-EF-SH-SVC080-10</v>
          </cell>
          <cell r="E7268" t="str">
            <v>Large Commercial Building Re-Commissioning</v>
          </cell>
          <cell r="F7268" t="str">
            <v>Hospital</v>
          </cell>
          <cell r="G7268" t="str">
            <v>Water Heat</v>
          </cell>
          <cell r="H7268" t="str">
            <v>Existing</v>
          </cell>
          <cell r="I7268" t="str">
            <v>Early Replacement</v>
          </cell>
          <cell r="J7268">
            <v>1</v>
          </cell>
          <cell r="K7268">
            <v>1</v>
          </cell>
          <cell r="L7268">
            <v>0</v>
          </cell>
          <cell r="M7268">
            <v>315</v>
          </cell>
          <cell r="N7268">
            <v>0.3981598354077206</v>
          </cell>
          <cell r="O7268">
            <v>0</v>
          </cell>
          <cell r="P7268">
            <v>0</v>
          </cell>
        </row>
        <row r="7269">
          <cell r="A7269" t="str">
            <v>Whole Building</v>
          </cell>
          <cell r="B7269" t="str">
            <v>NC-E-HS-2-HV-CH-EF-SH-SVC080-10</v>
          </cell>
          <cell r="C7269" t="str">
            <v>NC-B-OF-2-HV-CH-EF-SH-SVC080-10</v>
          </cell>
          <cell r="D7269" t="str">
            <v>NC-B-OF-2-HV-CH-EF-SH-SVC080-10</v>
          </cell>
          <cell r="E7269" t="str">
            <v>Large Commercial Building Re-Commissioning</v>
          </cell>
          <cell r="F7269" t="str">
            <v>Hospital</v>
          </cell>
          <cell r="G7269" t="str">
            <v>Water Heat</v>
          </cell>
          <cell r="H7269" t="str">
            <v>Existing</v>
          </cell>
          <cell r="I7269" t="str">
            <v>Early Replacement</v>
          </cell>
          <cell r="J7269">
            <v>1</v>
          </cell>
          <cell r="K7269">
            <v>1</v>
          </cell>
          <cell r="L7269">
            <v>0</v>
          </cell>
          <cell r="M7269">
            <v>316</v>
          </cell>
          <cell r="N7269">
            <v>0.3981598354077206</v>
          </cell>
          <cell r="O7269">
            <v>0</v>
          </cell>
          <cell r="P7269">
            <v>0</v>
          </cell>
        </row>
        <row r="7270">
          <cell r="A7270" t="str">
            <v>Whole Building</v>
          </cell>
          <cell r="B7270" t="str">
            <v>NC-E-LG-2-HV-PT-HP-SH-SVC080-10</v>
          </cell>
          <cell r="C7270" t="str">
            <v>NC-B-LG-2-HV-PT-HP-SH-SVC080-10</v>
          </cell>
          <cell r="D7270" t="str">
            <v>NC-B-LG-2-HV-PT-HP-SH-SVC080-10</v>
          </cell>
          <cell r="E7270" t="str">
            <v>Large Commercial Building Re-Commissioning</v>
          </cell>
          <cell r="F7270" t="str">
            <v>Lodging</v>
          </cell>
          <cell r="G7270" t="str">
            <v>Cooling</v>
          </cell>
          <cell r="H7270" t="str">
            <v>Existing</v>
          </cell>
          <cell r="I7270" t="str">
            <v>Early Replacement</v>
          </cell>
          <cell r="J7270">
            <v>1</v>
          </cell>
          <cell r="K7270">
            <v>1</v>
          </cell>
          <cell r="L7270">
            <v>0</v>
          </cell>
          <cell r="M7270">
            <v>317</v>
          </cell>
          <cell r="N7270">
            <v>0.39815983540772065</v>
          </cell>
          <cell r="O7270">
            <v>0</v>
          </cell>
          <cell r="P7270">
            <v>0</v>
          </cell>
        </row>
        <row r="7271">
          <cell r="A7271" t="str">
            <v>Whole Building</v>
          </cell>
          <cell r="B7271" t="str">
            <v>NC-E-LG-2-HV-RT-HP-HV-OTH078-10</v>
          </cell>
          <cell r="C7271" t="str">
            <v>NC-N-SO-2-HV-RT-HP-HV-OTH078-10</v>
          </cell>
          <cell r="D7271" t="str">
            <v>NC-N-SO-2-HV-RT-HP-HV-OTH078-10</v>
          </cell>
          <cell r="E7271" t="str">
            <v>Facility Commissioning</v>
          </cell>
          <cell r="F7271" t="str">
            <v>Lodging</v>
          </cell>
          <cell r="G7271" t="str">
            <v>Cooling</v>
          </cell>
          <cell r="H7271" t="str">
            <v>Existing</v>
          </cell>
          <cell r="I7271" t="str">
            <v>Early Replacement</v>
          </cell>
          <cell r="J7271">
            <v>1</v>
          </cell>
          <cell r="K7271">
            <v>1</v>
          </cell>
          <cell r="L7271">
            <v>0</v>
          </cell>
          <cell r="M7271">
            <v>318</v>
          </cell>
          <cell r="N7271">
            <v>0.79631967081544119</v>
          </cell>
          <cell r="O7271">
            <v>0</v>
          </cell>
          <cell r="P7271">
            <v>0</v>
          </cell>
        </row>
        <row r="7272">
          <cell r="A7272" t="str">
            <v>Whole Building</v>
          </cell>
          <cell r="B7272" t="str">
            <v>NC-E-LG-2-HV-RT-HP-HV-OTH078-10</v>
          </cell>
          <cell r="C7272" t="str">
            <v>NC-N-SO-2-HV-RT-HP-HV-OTH078-10</v>
          </cell>
          <cell r="D7272" t="str">
            <v>NC-N-SO-2-HV-RT-HP-HV-OTH078-10</v>
          </cell>
          <cell r="E7272" t="str">
            <v>Facility Commissioning</v>
          </cell>
          <cell r="F7272" t="str">
            <v>Lodging</v>
          </cell>
          <cell r="G7272" t="str">
            <v>Cooling</v>
          </cell>
          <cell r="H7272" t="str">
            <v>Existing</v>
          </cell>
          <cell r="I7272" t="str">
            <v>Early Replacement</v>
          </cell>
          <cell r="J7272">
            <v>1</v>
          </cell>
          <cell r="K7272">
            <v>1</v>
          </cell>
          <cell r="L7272">
            <v>0</v>
          </cell>
          <cell r="M7272">
            <v>319</v>
          </cell>
          <cell r="N7272">
            <v>0.79631967081544119</v>
          </cell>
          <cell r="O7272">
            <v>0</v>
          </cell>
          <cell r="P7272">
            <v>0</v>
          </cell>
        </row>
        <row r="7273">
          <cell r="A7273" t="str">
            <v>Whole Building</v>
          </cell>
          <cell r="B7273" t="str">
            <v>NC-E-LG-2-HV-RT-HP-HV-OTH078-10</v>
          </cell>
          <cell r="C7273" t="str">
            <v>NC-N-SO-2-HV-RT-HP-HV-OTH078-10</v>
          </cell>
          <cell r="D7273" t="str">
            <v>NC-N-SO-2-HV-RT-HP-HV-OTH078-10</v>
          </cell>
          <cell r="E7273" t="str">
            <v>Facility Commissioning</v>
          </cell>
          <cell r="F7273" t="str">
            <v>Lodging</v>
          </cell>
          <cell r="G7273" t="str">
            <v>Cooling</v>
          </cell>
          <cell r="H7273" t="str">
            <v>Existing</v>
          </cell>
          <cell r="I7273" t="str">
            <v>Early Replacement</v>
          </cell>
          <cell r="J7273">
            <v>1</v>
          </cell>
          <cell r="K7273">
            <v>1</v>
          </cell>
          <cell r="L7273">
            <v>0</v>
          </cell>
          <cell r="M7273">
            <v>320</v>
          </cell>
          <cell r="N7273">
            <v>0.79631967081544119</v>
          </cell>
          <cell r="O7273">
            <v>0</v>
          </cell>
          <cell r="P7273">
            <v>0</v>
          </cell>
        </row>
        <row r="7274">
          <cell r="A7274" t="str">
            <v>Whole Building</v>
          </cell>
          <cell r="B7274" t="str">
            <v>NC-E-LG-2-HV-RT-HP-HV-OTH078-10</v>
          </cell>
          <cell r="C7274" t="str">
            <v>NC-N-SO-2-HV-RT-HP-HV-OTH078-10</v>
          </cell>
          <cell r="D7274" t="str">
            <v>NC-N-SO-2-HV-RT-HP-HV-OTH078-10</v>
          </cell>
          <cell r="E7274" t="str">
            <v>Facility Commissioning</v>
          </cell>
          <cell r="F7274" t="str">
            <v>Lodging</v>
          </cell>
          <cell r="G7274" t="str">
            <v>Cooling</v>
          </cell>
          <cell r="H7274" t="str">
            <v>Existing</v>
          </cell>
          <cell r="I7274" t="str">
            <v>Early Replacement</v>
          </cell>
          <cell r="J7274">
            <v>1</v>
          </cell>
          <cell r="K7274">
            <v>1</v>
          </cell>
          <cell r="L7274">
            <v>0</v>
          </cell>
          <cell r="M7274">
            <v>321</v>
          </cell>
          <cell r="N7274">
            <v>0.79631967081544119</v>
          </cell>
          <cell r="O7274">
            <v>0</v>
          </cell>
          <cell r="P7274">
            <v>0</v>
          </cell>
        </row>
        <row r="7275">
          <cell r="A7275" t="str">
            <v>Whole Building</v>
          </cell>
          <cell r="B7275" t="str">
            <v>NC-E-LG-2-HV-RT-HP-HV-OTH078-10</v>
          </cell>
          <cell r="C7275" t="str">
            <v>NC-N-SO-2-HV-RT-HP-HV-OTH078-10</v>
          </cell>
          <cell r="D7275" t="str">
            <v>NC-N-SO-2-HV-RT-HP-HV-OTH078-10</v>
          </cell>
          <cell r="E7275" t="str">
            <v>Facility Commissioning</v>
          </cell>
          <cell r="F7275" t="str">
            <v>Lodging</v>
          </cell>
          <cell r="G7275" t="str">
            <v>Cooling</v>
          </cell>
          <cell r="H7275" t="str">
            <v>Existing</v>
          </cell>
          <cell r="I7275" t="str">
            <v>Early Replacement</v>
          </cell>
          <cell r="J7275">
            <v>1</v>
          </cell>
          <cell r="K7275">
            <v>1</v>
          </cell>
          <cell r="L7275">
            <v>0</v>
          </cell>
          <cell r="M7275">
            <v>322</v>
          </cell>
          <cell r="N7275">
            <v>0.79631967081544119</v>
          </cell>
          <cell r="O7275">
            <v>0</v>
          </cell>
          <cell r="P7275">
            <v>0</v>
          </cell>
        </row>
        <row r="7276">
          <cell r="A7276" t="str">
            <v>Whole Building</v>
          </cell>
          <cell r="B7276" t="str">
            <v>NC-E-LG-4-HV-WS-GH-HV-EMS068-20</v>
          </cell>
          <cell r="C7276" t="str">
            <v>NC-B-RT-4-HV-WS-GH-HV-EMS068-20</v>
          </cell>
          <cell r="D7276" t="str">
            <v>NC-B-RT-4-HV-WS-GH-HV-EMS068-20</v>
          </cell>
          <cell r="E7276" t="str">
            <v>Energy Management System</v>
          </cell>
          <cell r="F7276" t="str">
            <v>Lodging</v>
          </cell>
          <cell r="G7276" t="str">
            <v>Miscellaneous</v>
          </cell>
          <cell r="H7276" t="str">
            <v>Existing</v>
          </cell>
          <cell r="I7276" t="str">
            <v>Early Replacement</v>
          </cell>
          <cell r="J7276">
            <v>1</v>
          </cell>
          <cell r="K7276">
            <v>1</v>
          </cell>
          <cell r="L7276">
            <v>2.0000000000000004E-2</v>
          </cell>
          <cell r="M7276">
            <v>323</v>
          </cell>
          <cell r="N7276">
            <v>0.29861987655579042</v>
          </cell>
          <cell r="O7276">
            <v>2.0000000000000004E-2</v>
          </cell>
          <cell r="P7276">
            <v>1.4027602468884195E-2</v>
          </cell>
        </row>
        <row r="7277">
          <cell r="A7277" t="str">
            <v>Whole Building</v>
          </cell>
          <cell r="B7277" t="str">
            <v>NC-E-LG-4-HV-WS-GH-HV-EMS068-20</v>
          </cell>
          <cell r="C7277" t="str">
            <v>NC-B-RT-4-HV-WS-GH-HV-EMS068-20</v>
          </cell>
          <cell r="D7277" t="str">
            <v>NC-B-RT-4-HV-WS-GH-HV-EMS068-20</v>
          </cell>
          <cell r="E7277" t="str">
            <v>Energy Management System</v>
          </cell>
          <cell r="F7277" t="str">
            <v>Lodging</v>
          </cell>
          <cell r="G7277" t="str">
            <v>Miscellaneous</v>
          </cell>
          <cell r="H7277" t="str">
            <v>Existing</v>
          </cell>
          <cell r="I7277" t="str">
            <v>Early Replacement</v>
          </cell>
          <cell r="J7277">
            <v>1</v>
          </cell>
          <cell r="K7277">
            <v>1</v>
          </cell>
          <cell r="L7277">
            <v>2.0000000000000004E-2</v>
          </cell>
          <cell r="M7277">
            <v>324</v>
          </cell>
          <cell r="N7277">
            <v>0.29861987655579042</v>
          </cell>
          <cell r="O7277">
            <v>2.0000000000000004E-2</v>
          </cell>
          <cell r="P7277">
            <v>1.4027602468884195E-2</v>
          </cell>
        </row>
        <row r="7278">
          <cell r="A7278" t="str">
            <v>Whole Building</v>
          </cell>
          <cell r="B7278" t="str">
            <v>NC-E-LG-4-HV-WS-GH-HV-EMS068-20</v>
          </cell>
          <cell r="C7278" t="str">
            <v>NC-B-RT-4-HV-WS-GH-HV-EMS068-20</v>
          </cell>
          <cell r="D7278" t="str">
            <v>NC-B-RT-4-HV-WS-GH-HV-EMS068-20</v>
          </cell>
          <cell r="E7278" t="str">
            <v>Energy Management System</v>
          </cell>
          <cell r="F7278" t="str">
            <v>Lodging</v>
          </cell>
          <cell r="G7278" t="str">
            <v>Miscellaneous</v>
          </cell>
          <cell r="H7278" t="str">
            <v>Existing</v>
          </cell>
          <cell r="I7278" t="str">
            <v>Early Replacement</v>
          </cell>
          <cell r="J7278">
            <v>1</v>
          </cell>
          <cell r="K7278">
            <v>1</v>
          </cell>
          <cell r="L7278">
            <v>2.0000000000000004E-2</v>
          </cell>
          <cell r="M7278">
            <v>325</v>
          </cell>
          <cell r="N7278">
            <v>0.29861987655579042</v>
          </cell>
          <cell r="O7278">
            <v>2.0000000000000004E-2</v>
          </cell>
          <cell r="P7278">
            <v>1.4027602468884195E-2</v>
          </cell>
        </row>
        <row r="7279">
          <cell r="A7279" t="str">
            <v>Whole Building</v>
          </cell>
          <cell r="B7279" t="str">
            <v>NC-E-LG-4-HV-WS-GH-HV-EMS068-20</v>
          </cell>
          <cell r="C7279" t="str">
            <v>NC-B-RT-4-HV-WS-GH-HV-EMS068-20</v>
          </cell>
          <cell r="D7279" t="str">
            <v>NC-B-RT-4-HV-WS-GH-HV-EMS068-20</v>
          </cell>
          <cell r="E7279" t="str">
            <v>Energy Management System</v>
          </cell>
          <cell r="F7279" t="str">
            <v>Lodging</v>
          </cell>
          <cell r="G7279" t="str">
            <v>Miscellaneous</v>
          </cell>
          <cell r="H7279" t="str">
            <v>Existing</v>
          </cell>
          <cell r="I7279" t="str">
            <v>Early Replacement</v>
          </cell>
          <cell r="J7279">
            <v>1</v>
          </cell>
          <cell r="K7279">
            <v>1</v>
          </cell>
          <cell r="L7279">
            <v>2.0000000000000004E-2</v>
          </cell>
          <cell r="M7279">
            <v>326</v>
          </cell>
          <cell r="N7279">
            <v>0.29861987655579042</v>
          </cell>
          <cell r="O7279">
            <v>2.0000000000000004E-2</v>
          </cell>
          <cell r="P7279">
            <v>1.4027602468884195E-2</v>
          </cell>
        </row>
        <row r="7280">
          <cell r="A7280" t="str">
            <v>Whole Building</v>
          </cell>
          <cell r="B7280" t="str">
            <v>NC-E-MO-2-HV-RT-GH-HV-EMS068-20</v>
          </cell>
          <cell r="C7280" t="str">
            <v>NC-B-SO-2-HV-RT-GH-HV-EMS068-20</v>
          </cell>
          <cell r="D7280" t="str">
            <v>NC-B-SO-2-HV-RT-GH-HV-EMS068-20</v>
          </cell>
          <cell r="E7280" t="str">
            <v>Energy Management System</v>
          </cell>
          <cell r="F7280" t="str">
            <v>Medical_Office</v>
          </cell>
          <cell r="G7280" t="str">
            <v>Cooling</v>
          </cell>
          <cell r="H7280" t="str">
            <v>Existing</v>
          </cell>
          <cell r="I7280" t="str">
            <v>Early Replacement</v>
          </cell>
          <cell r="J7280">
            <v>1</v>
          </cell>
          <cell r="K7280">
            <v>1</v>
          </cell>
          <cell r="L7280">
            <v>6.666666666666668E-3</v>
          </cell>
          <cell r="M7280">
            <v>327</v>
          </cell>
          <cell r="N7280">
            <v>0.29861987655579042</v>
          </cell>
          <cell r="O7280">
            <v>6.666666666666668E-3</v>
          </cell>
          <cell r="P7280">
            <v>4.6758674896280649E-3</v>
          </cell>
        </row>
        <row r="7281">
          <cell r="A7281" t="str">
            <v>Whole Building</v>
          </cell>
          <cell r="B7281" t="str">
            <v>NC-E-MO-2-HV-RT-GH-HV-EMS068-20</v>
          </cell>
          <cell r="C7281" t="str">
            <v>NC-B-SO-2-HV-RT-GH-HV-EMS068-20</v>
          </cell>
          <cell r="D7281" t="str">
            <v>NC-B-SO-2-HV-RT-GH-HV-EMS068-20</v>
          </cell>
          <cell r="E7281" t="str">
            <v>Energy Management System</v>
          </cell>
          <cell r="F7281" t="str">
            <v>Medical_Office</v>
          </cell>
          <cell r="G7281" t="str">
            <v>Cooling</v>
          </cell>
          <cell r="H7281" t="str">
            <v>Existing</v>
          </cell>
          <cell r="I7281" t="str">
            <v>Early Replacement</v>
          </cell>
          <cell r="J7281">
            <v>1</v>
          </cell>
          <cell r="K7281">
            <v>1</v>
          </cell>
          <cell r="L7281">
            <v>6.666666666666668E-3</v>
          </cell>
          <cell r="M7281">
            <v>328</v>
          </cell>
          <cell r="N7281">
            <v>0.29861987655579042</v>
          </cell>
          <cell r="O7281">
            <v>6.666666666666668E-3</v>
          </cell>
          <cell r="P7281">
            <v>4.6758674896280649E-3</v>
          </cell>
        </row>
        <row r="7282">
          <cell r="A7282" t="str">
            <v>Whole Building</v>
          </cell>
          <cell r="B7282" t="str">
            <v>NC-E-MO-2-HV-RT-GH-HV-EMS068-20</v>
          </cell>
          <cell r="C7282" t="str">
            <v>NC-B-SO-2-HV-RT-GH-HV-EMS068-20</v>
          </cell>
          <cell r="D7282" t="str">
            <v>NC-B-SO-2-HV-RT-GH-HV-EMS068-20</v>
          </cell>
          <cell r="E7282" t="str">
            <v>Energy Management System</v>
          </cell>
          <cell r="F7282" t="str">
            <v>Medical_Office</v>
          </cell>
          <cell r="G7282" t="str">
            <v>Cooling</v>
          </cell>
          <cell r="H7282" t="str">
            <v>Existing</v>
          </cell>
          <cell r="I7282" t="str">
            <v>Early Replacement</v>
          </cell>
          <cell r="J7282">
            <v>1</v>
          </cell>
          <cell r="K7282">
            <v>1</v>
          </cell>
          <cell r="L7282">
            <v>6.666666666666668E-3</v>
          </cell>
          <cell r="M7282">
            <v>329</v>
          </cell>
          <cell r="N7282">
            <v>0.29861987655579042</v>
          </cell>
          <cell r="O7282">
            <v>6.666666666666668E-3</v>
          </cell>
          <cell r="P7282">
            <v>4.6758674896280649E-3</v>
          </cell>
        </row>
        <row r="7283">
          <cell r="A7283" t="str">
            <v>Whole Building</v>
          </cell>
          <cell r="B7283" t="str">
            <v>NC-E-MO-2-HV-RT-GH-HV-EMS068-20</v>
          </cell>
          <cell r="C7283" t="str">
            <v>NC-B-SO-2-HV-RT-GH-HV-EMS068-20</v>
          </cell>
          <cell r="D7283" t="str">
            <v>NC-B-SO-2-HV-RT-GH-HV-EMS068-20</v>
          </cell>
          <cell r="E7283" t="str">
            <v>Energy Management System</v>
          </cell>
          <cell r="F7283" t="str">
            <v>Medical_Office</v>
          </cell>
          <cell r="G7283" t="str">
            <v>Cooling</v>
          </cell>
          <cell r="H7283" t="str">
            <v>Existing</v>
          </cell>
          <cell r="I7283" t="str">
            <v>Early Replacement</v>
          </cell>
          <cell r="J7283">
            <v>1</v>
          </cell>
          <cell r="K7283">
            <v>1</v>
          </cell>
          <cell r="L7283">
            <v>6.666666666666668E-3</v>
          </cell>
          <cell r="M7283">
            <v>330</v>
          </cell>
          <cell r="N7283">
            <v>0.29861987655579042</v>
          </cell>
          <cell r="O7283">
            <v>6.666666666666668E-3</v>
          </cell>
          <cell r="P7283">
            <v>4.6758674896280649E-3</v>
          </cell>
        </row>
        <row r="7284">
          <cell r="A7284" t="str">
            <v>Whole Building</v>
          </cell>
          <cell r="B7284" t="str">
            <v>NC-E-MO-2-HV-RT-HP-HV-EMS068-20</v>
          </cell>
          <cell r="C7284" t="str">
            <v>NC-B-SO-2-HV-RT-HP-HV-EMS068-20</v>
          </cell>
          <cell r="D7284" t="str">
            <v>NC-B-SO-2-HV-RT-HP-HV-EMS068-20</v>
          </cell>
          <cell r="E7284" t="str">
            <v>Energy Management System</v>
          </cell>
          <cell r="F7284" t="str">
            <v>Medical_Office</v>
          </cell>
          <cell r="G7284" t="str">
            <v>Cooling</v>
          </cell>
          <cell r="H7284" t="str">
            <v>Existing</v>
          </cell>
          <cell r="I7284" t="str">
            <v>Early Replacement</v>
          </cell>
          <cell r="J7284">
            <v>1</v>
          </cell>
          <cell r="K7284">
            <v>1</v>
          </cell>
          <cell r="L7284">
            <v>2.0000000000000004E-2</v>
          </cell>
          <cell r="M7284">
            <v>331</v>
          </cell>
          <cell r="N7284">
            <v>0.29861987655579042</v>
          </cell>
          <cell r="O7284">
            <v>2.0000000000000004E-2</v>
          </cell>
          <cell r="P7284">
            <v>1.4027602468884195E-2</v>
          </cell>
        </row>
        <row r="7285">
          <cell r="A7285" t="str">
            <v>Whole Building</v>
          </cell>
          <cell r="B7285" t="str">
            <v>NC-E-MO-2-HV-RT-HP-HV-EMS068-20</v>
          </cell>
          <cell r="C7285" t="str">
            <v>NC-B-SO-2-HV-RT-HP-HV-EMS068-20</v>
          </cell>
          <cell r="D7285" t="str">
            <v>NC-B-SO-2-HV-RT-HP-HV-EMS068-20</v>
          </cell>
          <cell r="E7285" t="str">
            <v>Energy Management System</v>
          </cell>
          <cell r="F7285" t="str">
            <v>Medical_Office</v>
          </cell>
          <cell r="G7285" t="str">
            <v>Cooling</v>
          </cell>
          <cell r="H7285" t="str">
            <v>Existing</v>
          </cell>
          <cell r="I7285" t="str">
            <v>Early Replacement</v>
          </cell>
          <cell r="J7285">
            <v>1</v>
          </cell>
          <cell r="K7285">
            <v>1</v>
          </cell>
          <cell r="L7285">
            <v>2.0000000000000004E-2</v>
          </cell>
          <cell r="M7285">
            <v>332</v>
          </cell>
          <cell r="N7285">
            <v>0.29861987655579042</v>
          </cell>
          <cell r="O7285">
            <v>2.0000000000000004E-2</v>
          </cell>
          <cell r="P7285">
            <v>1.4027602468884195E-2</v>
          </cell>
        </row>
        <row r="7286">
          <cell r="A7286" t="str">
            <v>Whole Building</v>
          </cell>
          <cell r="B7286" t="str">
            <v>NC-E-MO-2-HV-RT-HP-HV-EMS068-20</v>
          </cell>
          <cell r="C7286" t="str">
            <v>NC-B-SO-2-HV-RT-HP-HV-EMS068-20</v>
          </cell>
          <cell r="D7286" t="str">
            <v>NC-B-SO-2-HV-RT-HP-HV-EMS068-20</v>
          </cell>
          <cell r="E7286" t="str">
            <v>Energy Management System</v>
          </cell>
          <cell r="F7286" t="str">
            <v>Medical_Office</v>
          </cell>
          <cell r="G7286" t="str">
            <v>Cooling</v>
          </cell>
          <cell r="H7286" t="str">
            <v>Existing</v>
          </cell>
          <cell r="I7286" t="str">
            <v>Early Replacement</v>
          </cell>
          <cell r="J7286">
            <v>1</v>
          </cell>
          <cell r="K7286">
            <v>1</v>
          </cell>
          <cell r="L7286">
            <v>2.0000000000000004E-2</v>
          </cell>
          <cell r="M7286">
            <v>333</v>
          </cell>
          <cell r="N7286">
            <v>0.29861987655579042</v>
          </cell>
          <cell r="O7286">
            <v>2.0000000000000004E-2</v>
          </cell>
          <cell r="P7286">
            <v>1.4027602468884195E-2</v>
          </cell>
        </row>
        <row r="7287">
          <cell r="A7287" t="str">
            <v>Whole Building</v>
          </cell>
          <cell r="B7287" t="str">
            <v>NC-E-MO-2-HV-RT-HP-HV-EMS068-20</v>
          </cell>
          <cell r="C7287" t="str">
            <v>NC-B-SO-2-HV-RT-HP-HV-EMS068-20</v>
          </cell>
          <cell r="D7287" t="str">
            <v>NC-B-SO-2-HV-RT-HP-HV-EMS068-20</v>
          </cell>
          <cell r="E7287" t="str">
            <v>Energy Management System</v>
          </cell>
          <cell r="F7287" t="str">
            <v>Medical_Office</v>
          </cell>
          <cell r="G7287" t="str">
            <v>Cooling</v>
          </cell>
          <cell r="H7287" t="str">
            <v>Existing</v>
          </cell>
          <cell r="I7287" t="str">
            <v>Early Replacement</v>
          </cell>
          <cell r="J7287">
            <v>1</v>
          </cell>
          <cell r="K7287">
            <v>1</v>
          </cell>
          <cell r="L7287">
            <v>2.0000000000000004E-2</v>
          </cell>
          <cell r="M7287">
            <v>334</v>
          </cell>
          <cell r="N7287">
            <v>0.29861987655579042</v>
          </cell>
          <cell r="O7287">
            <v>2.0000000000000004E-2</v>
          </cell>
          <cell r="P7287">
            <v>1.4027602468884195E-2</v>
          </cell>
        </row>
        <row r="7288">
          <cell r="A7288" t="str">
            <v>Whole Building</v>
          </cell>
          <cell r="B7288" t="str">
            <v>NC-E-MO-2-HV-RT-HP-HV-EMS068-20</v>
          </cell>
          <cell r="C7288" t="str">
            <v>NC-B-SO-2-HV-RT-HP-HV-EMS068-20</v>
          </cell>
          <cell r="D7288" t="str">
            <v>NC-B-SO-2-HV-RT-HP-HV-EMS068-20</v>
          </cell>
          <cell r="E7288" t="str">
            <v>Energy Management System</v>
          </cell>
          <cell r="F7288" t="str">
            <v>Medical_Office</v>
          </cell>
          <cell r="G7288" t="str">
            <v>Cooling</v>
          </cell>
          <cell r="H7288" t="str">
            <v>Existing</v>
          </cell>
          <cell r="I7288" t="str">
            <v>Early Replacement</v>
          </cell>
          <cell r="J7288">
            <v>1</v>
          </cell>
          <cell r="K7288">
            <v>1</v>
          </cell>
          <cell r="L7288">
            <v>2.0000000000000004E-2</v>
          </cell>
          <cell r="M7288">
            <v>335</v>
          </cell>
          <cell r="N7288">
            <v>0.29861987655579042</v>
          </cell>
          <cell r="O7288">
            <v>2.0000000000000004E-2</v>
          </cell>
          <cell r="P7288">
            <v>1.4027602468884195E-2</v>
          </cell>
        </row>
        <row r="7289">
          <cell r="A7289" t="str">
            <v>Whole Building</v>
          </cell>
          <cell r="B7289" t="str">
            <v>NC-E-MO-2-HV-RT-HP-HV-OTH078-10</v>
          </cell>
          <cell r="C7289" t="str">
            <v>NC-N-SO-2-HV-RT-HP-HV-OTH078-10</v>
          </cell>
          <cell r="D7289" t="str">
            <v>NC-N-SO-2-HV-RT-HP-HV-OTH078-10</v>
          </cell>
          <cell r="E7289" t="str">
            <v>Facility Commissioning</v>
          </cell>
          <cell r="F7289" t="str">
            <v>Medical_Office</v>
          </cell>
          <cell r="G7289" t="str">
            <v>Cooling</v>
          </cell>
          <cell r="H7289" t="str">
            <v>Existing</v>
          </cell>
          <cell r="I7289" t="str">
            <v>Early Replacement</v>
          </cell>
          <cell r="J7289">
            <v>1</v>
          </cell>
          <cell r="K7289">
            <v>1</v>
          </cell>
          <cell r="L7289">
            <v>0</v>
          </cell>
          <cell r="M7289">
            <v>336</v>
          </cell>
          <cell r="N7289">
            <v>0.79631967081544119</v>
          </cell>
          <cell r="O7289">
            <v>0</v>
          </cell>
          <cell r="P7289">
            <v>0</v>
          </cell>
        </row>
        <row r="7290">
          <cell r="A7290" t="str">
            <v>Whole Building</v>
          </cell>
          <cell r="B7290" t="str">
            <v>NC-E-MO-2-HV-RT-HP-HV-OTH078-10</v>
          </cell>
          <cell r="C7290" t="str">
            <v>NC-N-SO-2-HV-RT-HP-HV-OTH078-10</v>
          </cell>
          <cell r="D7290" t="str">
            <v>NC-N-SO-2-HV-RT-HP-HV-OTH078-10</v>
          </cell>
          <cell r="E7290" t="str">
            <v>Facility Commissioning</v>
          </cell>
          <cell r="F7290" t="str">
            <v>Medical_Office</v>
          </cell>
          <cell r="G7290" t="str">
            <v>Cooling</v>
          </cell>
          <cell r="H7290" t="str">
            <v>Existing</v>
          </cell>
          <cell r="I7290" t="str">
            <v>Early Replacement</v>
          </cell>
          <cell r="J7290">
            <v>1</v>
          </cell>
          <cell r="K7290">
            <v>1</v>
          </cell>
          <cell r="L7290">
            <v>0</v>
          </cell>
          <cell r="M7290">
            <v>337</v>
          </cell>
          <cell r="N7290">
            <v>0.79631967081544119</v>
          </cell>
          <cell r="O7290">
            <v>0</v>
          </cell>
          <cell r="P7290">
            <v>0</v>
          </cell>
        </row>
        <row r="7291">
          <cell r="A7291" t="str">
            <v>Whole Building</v>
          </cell>
          <cell r="B7291" t="str">
            <v>NC-E-MO-2-HV-RT-HP-HV-OTH078-10</v>
          </cell>
          <cell r="C7291" t="str">
            <v>NC-N-SO-2-HV-RT-HP-HV-OTH078-10</v>
          </cell>
          <cell r="D7291" t="str">
            <v>NC-N-SO-2-HV-RT-HP-HV-OTH078-10</v>
          </cell>
          <cell r="E7291" t="str">
            <v>Facility Commissioning</v>
          </cell>
          <cell r="F7291" t="str">
            <v>Medical_Office</v>
          </cell>
          <cell r="G7291" t="str">
            <v>Cooling</v>
          </cell>
          <cell r="H7291" t="str">
            <v>Existing</v>
          </cell>
          <cell r="I7291" t="str">
            <v>Early Replacement</v>
          </cell>
          <cell r="J7291">
            <v>1</v>
          </cell>
          <cell r="K7291">
            <v>1</v>
          </cell>
          <cell r="L7291">
            <v>0</v>
          </cell>
          <cell r="M7291">
            <v>338</v>
          </cell>
          <cell r="N7291">
            <v>0.79631967081544119</v>
          </cell>
          <cell r="O7291">
            <v>0</v>
          </cell>
          <cell r="P7291">
            <v>0</v>
          </cell>
        </row>
        <row r="7292">
          <cell r="A7292" t="str">
            <v>Whole Building</v>
          </cell>
          <cell r="B7292" t="str">
            <v>NC-E-MO-2-HV-RT-HP-HV-OTH078-10</v>
          </cell>
          <cell r="C7292" t="str">
            <v>NC-N-SO-2-HV-RT-HP-HV-OTH078-10</v>
          </cell>
          <cell r="D7292" t="str">
            <v>NC-N-SO-2-HV-RT-HP-HV-OTH078-10</v>
          </cell>
          <cell r="E7292" t="str">
            <v>Facility Commissioning</v>
          </cell>
          <cell r="F7292" t="str">
            <v>Medical_Office</v>
          </cell>
          <cell r="G7292" t="str">
            <v>Cooling</v>
          </cell>
          <cell r="H7292" t="str">
            <v>Existing</v>
          </cell>
          <cell r="I7292" t="str">
            <v>Early Replacement</v>
          </cell>
          <cell r="J7292">
            <v>1</v>
          </cell>
          <cell r="K7292">
            <v>1</v>
          </cell>
          <cell r="L7292">
            <v>0</v>
          </cell>
          <cell r="M7292">
            <v>339</v>
          </cell>
          <cell r="N7292">
            <v>0.79631967081544119</v>
          </cell>
          <cell r="O7292">
            <v>0</v>
          </cell>
          <cell r="P7292">
            <v>0</v>
          </cell>
        </row>
        <row r="7293">
          <cell r="A7293" t="str">
            <v>Whole Building</v>
          </cell>
          <cell r="B7293" t="str">
            <v>NC-E-MO-2-HV-RT-HP-HV-OTH078-10</v>
          </cell>
          <cell r="C7293" t="str">
            <v>NC-N-SO-2-HV-RT-HP-HV-OTH078-10</v>
          </cell>
          <cell r="D7293" t="str">
            <v>NC-N-SO-2-HV-RT-HP-HV-OTH078-10</v>
          </cell>
          <cell r="E7293" t="str">
            <v>Facility Commissioning</v>
          </cell>
          <cell r="F7293" t="str">
            <v>Medical_Office</v>
          </cell>
          <cell r="G7293" t="str">
            <v>Cooling</v>
          </cell>
          <cell r="H7293" t="str">
            <v>Existing</v>
          </cell>
          <cell r="I7293" t="str">
            <v>Early Replacement</v>
          </cell>
          <cell r="J7293">
            <v>1</v>
          </cell>
          <cell r="K7293">
            <v>1</v>
          </cell>
          <cell r="L7293">
            <v>0</v>
          </cell>
          <cell r="M7293">
            <v>340</v>
          </cell>
          <cell r="N7293">
            <v>0.79631967081544119</v>
          </cell>
          <cell r="O7293">
            <v>0</v>
          </cell>
          <cell r="P7293">
            <v>0</v>
          </cell>
        </row>
        <row r="7294">
          <cell r="A7294" t="str">
            <v>Whole Building</v>
          </cell>
          <cell r="B7294" t="str">
            <v>NC-E-MO-2-HV-RT-HP-SH-SVC080-10</v>
          </cell>
          <cell r="C7294" t="str">
            <v>NC-B-SO-2-HV-RT-HP-SH-SVC080-10</v>
          </cell>
          <cell r="D7294" t="str">
            <v>NC-B-SO-2-HV-RT-HP-SH-SVC080-10</v>
          </cell>
          <cell r="E7294" t="str">
            <v>Large Commercial Building Re-Commissioning</v>
          </cell>
          <cell r="F7294" t="str">
            <v>Medical_Office</v>
          </cell>
          <cell r="G7294" t="str">
            <v>Cooling</v>
          </cell>
          <cell r="H7294" t="str">
            <v>Existing</v>
          </cell>
          <cell r="I7294" t="str">
            <v>Early Replacement</v>
          </cell>
          <cell r="J7294">
            <v>1</v>
          </cell>
          <cell r="K7294">
            <v>1</v>
          </cell>
          <cell r="L7294">
            <v>0</v>
          </cell>
          <cell r="M7294">
            <v>341</v>
          </cell>
          <cell r="N7294">
            <v>0.3981598354077206</v>
          </cell>
          <cell r="O7294">
            <v>0</v>
          </cell>
          <cell r="P7294">
            <v>0</v>
          </cell>
        </row>
        <row r="7295">
          <cell r="A7295" t="str">
            <v>Whole Building</v>
          </cell>
          <cell r="B7295" t="str">
            <v>NC-E-MO-2-HV-RT-HP-SH-SVC080-10</v>
          </cell>
          <cell r="C7295" t="str">
            <v>NC-B-SO-2-HV-RT-HP-SH-SVC080-10</v>
          </cell>
          <cell r="D7295" t="str">
            <v>NC-B-SO-2-HV-RT-HP-SH-SVC080-10</v>
          </cell>
          <cell r="E7295" t="str">
            <v>Large Commercial Building Re-Commissioning</v>
          </cell>
          <cell r="F7295" t="str">
            <v>Medical_Office</v>
          </cell>
          <cell r="G7295" t="str">
            <v>Cooling</v>
          </cell>
          <cell r="H7295" t="str">
            <v>Existing</v>
          </cell>
          <cell r="I7295" t="str">
            <v>Early Replacement</v>
          </cell>
          <cell r="J7295">
            <v>1</v>
          </cell>
          <cell r="K7295">
            <v>1</v>
          </cell>
          <cell r="L7295">
            <v>0</v>
          </cell>
          <cell r="M7295">
            <v>342</v>
          </cell>
          <cell r="N7295">
            <v>0.3981598354077206</v>
          </cell>
          <cell r="O7295">
            <v>0</v>
          </cell>
          <cell r="P7295">
            <v>0</v>
          </cell>
        </row>
        <row r="7296">
          <cell r="A7296" t="str">
            <v>Whole Building</v>
          </cell>
          <cell r="B7296" t="str">
            <v>NC-E-MO-2-HV-RT-HP-SH-SVC080-10</v>
          </cell>
          <cell r="C7296" t="str">
            <v>NC-B-SO-2-HV-RT-HP-SH-SVC080-10</v>
          </cell>
          <cell r="D7296" t="str">
            <v>NC-B-SO-2-HV-RT-HP-SH-SVC080-10</v>
          </cell>
          <cell r="E7296" t="str">
            <v>Large Commercial Building Re-Commissioning</v>
          </cell>
          <cell r="F7296" t="str">
            <v>Medical_Office</v>
          </cell>
          <cell r="G7296" t="str">
            <v>Cooling</v>
          </cell>
          <cell r="H7296" t="str">
            <v>Existing</v>
          </cell>
          <cell r="I7296" t="str">
            <v>Early Replacement</v>
          </cell>
          <cell r="J7296">
            <v>1</v>
          </cell>
          <cell r="K7296">
            <v>1</v>
          </cell>
          <cell r="L7296">
            <v>0</v>
          </cell>
          <cell r="M7296">
            <v>343</v>
          </cell>
          <cell r="N7296">
            <v>0.3981598354077206</v>
          </cell>
          <cell r="O7296">
            <v>0</v>
          </cell>
          <cell r="P7296">
            <v>0</v>
          </cell>
        </row>
        <row r="7297">
          <cell r="A7297" t="str">
            <v>Whole Building</v>
          </cell>
          <cell r="B7297" t="str">
            <v>NC-E-OF-2-HV-CH-EF-HV-EMS068-20</v>
          </cell>
          <cell r="C7297" t="str">
            <v>NC-B-OF-2-HV-CH-EF-HV-EMS068-20</v>
          </cell>
          <cell r="D7297" t="str">
            <v>NC-B-OF-2-HV-CH-EF-HV-EMS068-20</v>
          </cell>
          <cell r="E7297" t="str">
            <v>Energy Management System</v>
          </cell>
          <cell r="F7297" t="str">
            <v>Large_Office</v>
          </cell>
          <cell r="G7297" t="str">
            <v>Cooling</v>
          </cell>
          <cell r="H7297" t="str">
            <v>Existing</v>
          </cell>
          <cell r="I7297" t="str">
            <v>Early Replacement</v>
          </cell>
          <cell r="J7297">
            <v>1</v>
          </cell>
          <cell r="K7297">
            <v>1</v>
          </cell>
          <cell r="L7297">
            <v>9.0000000000000011E-2</v>
          </cell>
          <cell r="M7297">
            <v>344</v>
          </cell>
          <cell r="N7297">
            <v>0.27682062556721776</v>
          </cell>
          <cell r="O7297">
            <v>9.0000000000000011E-2</v>
          </cell>
          <cell r="P7297">
            <v>6.5086143698950411E-2</v>
          </cell>
        </row>
        <row r="7298">
          <cell r="A7298" t="str">
            <v>Whole Building</v>
          </cell>
          <cell r="B7298" t="str">
            <v>NC-E-OF-2-HV-CH-EF-HV-EMS068-20</v>
          </cell>
          <cell r="C7298" t="str">
            <v>NC-B-OF-2-HV-CH-EF-HV-EMS068-20</v>
          </cell>
          <cell r="D7298" t="str">
            <v>NC-B-OF-2-HV-CH-EF-HV-EMS068-20</v>
          </cell>
          <cell r="E7298" t="str">
            <v>Energy Management System</v>
          </cell>
          <cell r="F7298" t="str">
            <v>Large_Office</v>
          </cell>
          <cell r="G7298" t="str">
            <v>Cooling</v>
          </cell>
          <cell r="H7298" t="str">
            <v>Existing</v>
          </cell>
          <cell r="I7298" t="str">
            <v>Early Replacement</v>
          </cell>
          <cell r="J7298">
            <v>1</v>
          </cell>
          <cell r="K7298">
            <v>1</v>
          </cell>
          <cell r="L7298">
            <v>9.0000000000000011E-2</v>
          </cell>
          <cell r="M7298">
            <v>345</v>
          </cell>
          <cell r="N7298">
            <v>0.27682062556721776</v>
          </cell>
          <cell r="O7298">
            <v>9.0000000000000011E-2</v>
          </cell>
          <cell r="P7298">
            <v>6.5086143698950411E-2</v>
          </cell>
        </row>
        <row r="7299">
          <cell r="A7299" t="str">
            <v>Whole Building</v>
          </cell>
          <cell r="B7299" t="str">
            <v>NC-E-OF-2-HV-CH-EF-HV-EMS068-20</v>
          </cell>
          <cell r="C7299" t="str">
            <v>NC-B-OF-2-HV-CH-EF-HV-EMS068-20</v>
          </cell>
          <cell r="D7299" t="str">
            <v>NC-B-OF-2-HV-CH-EF-HV-EMS068-20</v>
          </cell>
          <cell r="E7299" t="str">
            <v>Energy Management System</v>
          </cell>
          <cell r="F7299" t="str">
            <v>Large_Office</v>
          </cell>
          <cell r="G7299" t="str">
            <v>Cooling</v>
          </cell>
          <cell r="H7299" t="str">
            <v>Existing</v>
          </cell>
          <cell r="I7299" t="str">
            <v>Early Replacement</v>
          </cell>
          <cell r="J7299">
            <v>1</v>
          </cell>
          <cell r="K7299">
            <v>1</v>
          </cell>
          <cell r="L7299">
            <v>9.0000000000000011E-2</v>
          </cell>
          <cell r="M7299">
            <v>346</v>
          </cell>
          <cell r="N7299">
            <v>0.27682062556721776</v>
          </cell>
          <cell r="O7299">
            <v>9.0000000000000011E-2</v>
          </cell>
          <cell r="P7299">
            <v>6.5086143698950411E-2</v>
          </cell>
        </row>
        <row r="7300">
          <cell r="A7300" t="str">
            <v>Whole Building</v>
          </cell>
          <cell r="B7300" t="str">
            <v>NC-E-OF-2-HV-CH-EF-HV-EMS068-20</v>
          </cell>
          <cell r="C7300" t="str">
            <v>NC-B-OF-2-HV-CH-EF-HV-EMS068-20</v>
          </cell>
          <cell r="D7300" t="str">
            <v>NC-B-OF-2-HV-CH-EF-HV-EMS068-20</v>
          </cell>
          <cell r="E7300" t="str">
            <v>Energy Management System</v>
          </cell>
          <cell r="F7300" t="str">
            <v>Large_Office</v>
          </cell>
          <cell r="G7300" t="str">
            <v>Cooling</v>
          </cell>
          <cell r="H7300" t="str">
            <v>Existing</v>
          </cell>
          <cell r="I7300" t="str">
            <v>Early Replacement</v>
          </cell>
          <cell r="J7300">
            <v>1</v>
          </cell>
          <cell r="K7300">
            <v>1</v>
          </cell>
          <cell r="L7300">
            <v>9.0000000000000011E-2</v>
          </cell>
          <cell r="M7300">
            <v>347</v>
          </cell>
          <cell r="N7300">
            <v>0.27682062556721776</v>
          </cell>
          <cell r="O7300">
            <v>9.0000000000000011E-2</v>
          </cell>
          <cell r="P7300">
            <v>6.5086143698950411E-2</v>
          </cell>
        </row>
        <row r="7301">
          <cell r="A7301" t="str">
            <v>Whole Building</v>
          </cell>
          <cell r="B7301" t="str">
            <v>NC-E-OF-2-HV-CH-EF-HV-OTH078-10</v>
          </cell>
          <cell r="C7301" t="str">
            <v>NC-N-OF-2-HV-CH-EF-HV-OTH078-10</v>
          </cell>
          <cell r="D7301" t="str">
            <v>NC-N-OF-2-HV-CH-EF-HV-OTH078-10</v>
          </cell>
          <cell r="E7301" t="str">
            <v>Facility Commissioning</v>
          </cell>
          <cell r="F7301" t="str">
            <v>Large_Office</v>
          </cell>
          <cell r="G7301" t="str">
            <v>Cooling</v>
          </cell>
          <cell r="H7301" t="str">
            <v>Existing</v>
          </cell>
          <cell r="I7301" t="str">
            <v>Early Replacement</v>
          </cell>
          <cell r="J7301">
            <v>1</v>
          </cell>
          <cell r="K7301">
            <v>1</v>
          </cell>
          <cell r="L7301">
            <v>0</v>
          </cell>
          <cell r="M7301">
            <v>348</v>
          </cell>
          <cell r="N7301">
            <v>0.79631967081544119</v>
          </cell>
          <cell r="O7301">
            <v>0</v>
          </cell>
          <cell r="P7301">
            <v>0</v>
          </cell>
        </row>
        <row r="7302">
          <cell r="A7302" t="str">
            <v>Whole Building</v>
          </cell>
          <cell r="B7302" t="str">
            <v>NC-E-OF-2-HV-CH-EF-HV-OTH078-10</v>
          </cell>
          <cell r="C7302" t="str">
            <v>NC-N-OF-2-HV-CH-EF-HV-OTH078-10</v>
          </cell>
          <cell r="D7302" t="str">
            <v>NC-N-OF-2-HV-CH-EF-HV-OTH078-10</v>
          </cell>
          <cell r="E7302" t="str">
            <v>Facility Commissioning</v>
          </cell>
          <cell r="F7302" t="str">
            <v>Large_Office</v>
          </cell>
          <cell r="G7302" t="str">
            <v>Cooling</v>
          </cell>
          <cell r="H7302" t="str">
            <v>Existing</v>
          </cell>
          <cell r="I7302" t="str">
            <v>Early Replacement</v>
          </cell>
          <cell r="J7302">
            <v>1</v>
          </cell>
          <cell r="K7302">
            <v>1</v>
          </cell>
          <cell r="L7302">
            <v>0</v>
          </cell>
          <cell r="M7302">
            <v>349</v>
          </cell>
          <cell r="N7302">
            <v>0.79631967081544119</v>
          </cell>
          <cell r="O7302">
            <v>0</v>
          </cell>
          <cell r="P7302">
            <v>0</v>
          </cell>
        </row>
        <row r="7303">
          <cell r="A7303" t="str">
            <v>Whole Building</v>
          </cell>
          <cell r="B7303" t="str">
            <v>NC-E-OF-2-HV-CH-EF-HV-OTH078-10</v>
          </cell>
          <cell r="C7303" t="str">
            <v>NC-N-OF-2-HV-CH-EF-HV-OTH078-10</v>
          </cell>
          <cell r="D7303" t="str">
            <v>NC-N-OF-2-HV-CH-EF-HV-OTH078-10</v>
          </cell>
          <cell r="E7303" t="str">
            <v>Facility Commissioning</v>
          </cell>
          <cell r="F7303" t="str">
            <v>Large_Office</v>
          </cell>
          <cell r="G7303" t="str">
            <v>Cooling</v>
          </cell>
          <cell r="H7303" t="str">
            <v>Existing</v>
          </cell>
          <cell r="I7303" t="str">
            <v>Early Replacement</v>
          </cell>
          <cell r="J7303">
            <v>1</v>
          </cell>
          <cell r="K7303">
            <v>1</v>
          </cell>
          <cell r="L7303">
            <v>0</v>
          </cell>
          <cell r="M7303">
            <v>350</v>
          </cell>
          <cell r="N7303">
            <v>0.79631967081544119</v>
          </cell>
          <cell r="O7303">
            <v>0</v>
          </cell>
          <cell r="P7303">
            <v>0</v>
          </cell>
        </row>
        <row r="7304">
          <cell r="A7304" t="str">
            <v>Whole Building</v>
          </cell>
          <cell r="B7304" t="str">
            <v>NC-E-OF-2-HV-CH-EF-HV-OTH078-10</v>
          </cell>
          <cell r="C7304" t="str">
            <v>NC-N-OF-2-HV-CH-EF-HV-OTH078-10</v>
          </cell>
          <cell r="D7304" t="str">
            <v>NC-N-OF-2-HV-CH-EF-HV-OTH078-10</v>
          </cell>
          <cell r="E7304" t="str">
            <v>Facility Commissioning</v>
          </cell>
          <cell r="F7304" t="str">
            <v>Large_Office</v>
          </cell>
          <cell r="G7304" t="str">
            <v>Cooling</v>
          </cell>
          <cell r="H7304" t="str">
            <v>Existing</v>
          </cell>
          <cell r="I7304" t="str">
            <v>Early Replacement</v>
          </cell>
          <cell r="J7304">
            <v>1</v>
          </cell>
          <cell r="K7304">
            <v>1</v>
          </cell>
          <cell r="L7304">
            <v>0</v>
          </cell>
          <cell r="M7304">
            <v>351</v>
          </cell>
          <cell r="N7304">
            <v>0.79631967081544119</v>
          </cell>
          <cell r="O7304">
            <v>0</v>
          </cell>
          <cell r="P7304">
            <v>0</v>
          </cell>
        </row>
        <row r="7305">
          <cell r="A7305" t="str">
            <v>Whole Building</v>
          </cell>
          <cell r="B7305" t="str">
            <v>NC-E-OF-2-HV-CH-EF-SH-SVC080-10</v>
          </cell>
          <cell r="C7305" t="str">
            <v>NC-B-OF-2-HV-CH-EF-SH-SVC080-10</v>
          </cell>
          <cell r="D7305" t="str">
            <v>NC-B-OF-2-HV-CH-EF-SH-SVC080-10</v>
          </cell>
          <cell r="E7305" t="str">
            <v>Large Commercial Building Re-Commissioning</v>
          </cell>
          <cell r="F7305" t="str">
            <v>Large_Office</v>
          </cell>
          <cell r="G7305" t="str">
            <v>Water Heat</v>
          </cell>
          <cell r="H7305" t="str">
            <v>Existing</v>
          </cell>
          <cell r="I7305" t="str">
            <v>Early Replacement</v>
          </cell>
          <cell r="J7305">
            <v>1</v>
          </cell>
          <cell r="K7305">
            <v>1</v>
          </cell>
          <cell r="L7305">
            <v>0</v>
          </cell>
          <cell r="M7305">
            <v>352</v>
          </cell>
          <cell r="N7305">
            <v>0.3981598354077206</v>
          </cell>
          <cell r="O7305">
            <v>0</v>
          </cell>
          <cell r="P7305">
            <v>0</v>
          </cell>
        </row>
        <row r="7306">
          <cell r="A7306" t="str">
            <v>Whole Building</v>
          </cell>
          <cell r="B7306" t="str">
            <v>NC-E-OF-2-HV-CH-EF-SH-SVC080-10</v>
          </cell>
          <cell r="C7306" t="str">
            <v>NC-B-OF-2-HV-CH-EF-SH-SVC080-10</v>
          </cell>
          <cell r="D7306" t="str">
            <v>NC-B-OF-2-HV-CH-EF-SH-SVC080-10</v>
          </cell>
          <cell r="E7306" t="str">
            <v>Large Commercial Building Re-Commissioning</v>
          </cell>
          <cell r="F7306" t="str">
            <v>Large_Office</v>
          </cell>
          <cell r="G7306" t="str">
            <v>Water Heat</v>
          </cell>
          <cell r="H7306" t="str">
            <v>Existing</v>
          </cell>
          <cell r="I7306" t="str">
            <v>Early Replacement</v>
          </cell>
          <cell r="J7306">
            <v>1</v>
          </cell>
          <cell r="K7306">
            <v>1</v>
          </cell>
          <cell r="L7306">
            <v>0</v>
          </cell>
          <cell r="M7306">
            <v>353</v>
          </cell>
          <cell r="N7306">
            <v>0.3981598354077206</v>
          </cell>
          <cell r="O7306">
            <v>0</v>
          </cell>
          <cell r="P7306">
            <v>0</v>
          </cell>
        </row>
        <row r="7307">
          <cell r="A7307" t="str">
            <v>Whole Building</v>
          </cell>
          <cell r="B7307" t="str">
            <v>NC-E-OF-2-HV-CH-EF-SH-SVC080-10</v>
          </cell>
          <cell r="C7307" t="str">
            <v>NC-B-OF-2-HV-CH-EF-SH-SVC080-10</v>
          </cell>
          <cell r="D7307" t="str">
            <v>NC-B-OF-2-HV-CH-EF-SH-SVC080-10</v>
          </cell>
          <cell r="E7307" t="str">
            <v>Large Commercial Building Re-Commissioning</v>
          </cell>
          <cell r="F7307" t="str">
            <v>Large_Office</v>
          </cell>
          <cell r="G7307" t="str">
            <v>Water Heat</v>
          </cell>
          <cell r="H7307" t="str">
            <v>Existing</v>
          </cell>
          <cell r="I7307" t="str">
            <v>Early Replacement</v>
          </cell>
          <cell r="J7307">
            <v>1</v>
          </cell>
          <cell r="K7307">
            <v>1</v>
          </cell>
          <cell r="L7307">
            <v>0</v>
          </cell>
          <cell r="M7307">
            <v>354</v>
          </cell>
          <cell r="N7307">
            <v>0.3981598354077206</v>
          </cell>
          <cell r="O7307">
            <v>0</v>
          </cell>
          <cell r="P7307">
            <v>0</v>
          </cell>
        </row>
        <row r="7308">
          <cell r="A7308" t="str">
            <v>Whole Building</v>
          </cell>
          <cell r="B7308" t="str">
            <v>NC-E-OF-2-HV-CH-EF-SH-SVC080-10</v>
          </cell>
          <cell r="C7308" t="str">
            <v>NC-B-OF-2-HV-CH-EF-SH-SVC080-10</v>
          </cell>
          <cell r="D7308" t="str">
            <v>NC-B-OF-2-HV-CH-EF-SH-SVC080-10</v>
          </cell>
          <cell r="E7308" t="str">
            <v>Large Commercial Building Re-Commissioning</v>
          </cell>
          <cell r="F7308" t="str">
            <v>Large_Office</v>
          </cell>
          <cell r="G7308" t="str">
            <v>Water Heat</v>
          </cell>
          <cell r="H7308" t="str">
            <v>Existing</v>
          </cell>
          <cell r="I7308" t="str">
            <v>Early Replacement</v>
          </cell>
          <cell r="J7308">
            <v>1</v>
          </cell>
          <cell r="K7308">
            <v>1</v>
          </cell>
          <cell r="L7308">
            <v>0</v>
          </cell>
          <cell r="M7308">
            <v>355</v>
          </cell>
          <cell r="N7308">
            <v>0.3981598354077206</v>
          </cell>
          <cell r="O7308">
            <v>0</v>
          </cell>
          <cell r="P7308">
            <v>0</v>
          </cell>
        </row>
        <row r="7309">
          <cell r="A7309" t="str">
            <v>Whole Building</v>
          </cell>
          <cell r="B7309" t="str">
            <v>NC-E-RL-2-HV-CH-EF-HV-EMS068-20</v>
          </cell>
          <cell r="C7309" t="str">
            <v>NC-B-OF-2-HV-CH-EF-HV-EMS068-20</v>
          </cell>
          <cell r="D7309" t="str">
            <v>NC-B-OF-2-HV-CH-EF-HV-EMS068-20</v>
          </cell>
          <cell r="E7309" t="str">
            <v>Energy Management System</v>
          </cell>
          <cell r="F7309" t="str">
            <v>Religious</v>
          </cell>
          <cell r="G7309" t="str">
            <v>Cooling</v>
          </cell>
          <cell r="H7309" t="str">
            <v>Existing</v>
          </cell>
          <cell r="I7309" t="str">
            <v>Early Replacement</v>
          </cell>
          <cell r="J7309">
            <v>1</v>
          </cell>
          <cell r="K7309">
            <v>1</v>
          </cell>
          <cell r="L7309">
            <v>7.5000000000000011E-2</v>
          </cell>
          <cell r="M7309">
            <v>356</v>
          </cell>
          <cell r="N7309">
            <v>0.59723975311158084</v>
          </cell>
          <cell r="O7309">
            <v>7.5000000000000011E-2</v>
          </cell>
          <cell r="P7309">
            <v>3.0207018516631441E-2</v>
          </cell>
        </row>
        <row r="7310">
          <cell r="A7310" t="str">
            <v>Whole Building</v>
          </cell>
          <cell r="B7310" t="str">
            <v>NC-E-RL-2-HV-CH-EF-HV-EMS068-20</v>
          </cell>
          <cell r="C7310" t="str">
            <v>NC-B-OF-2-HV-CH-EF-HV-EMS068-20</v>
          </cell>
          <cell r="D7310" t="str">
            <v>NC-B-OF-2-HV-CH-EF-HV-EMS068-20</v>
          </cell>
          <cell r="E7310" t="str">
            <v>Energy Management System</v>
          </cell>
          <cell r="F7310" t="str">
            <v>Religious</v>
          </cell>
          <cell r="G7310" t="str">
            <v>Cooling</v>
          </cell>
          <cell r="H7310" t="str">
            <v>Existing</v>
          </cell>
          <cell r="I7310" t="str">
            <v>Early Replacement</v>
          </cell>
          <cell r="J7310">
            <v>1</v>
          </cell>
          <cell r="K7310">
            <v>1</v>
          </cell>
          <cell r="L7310">
            <v>7.5000000000000011E-2</v>
          </cell>
          <cell r="M7310">
            <v>357</v>
          </cell>
          <cell r="N7310">
            <v>0.59723975311158084</v>
          </cell>
          <cell r="O7310">
            <v>7.5000000000000011E-2</v>
          </cell>
          <cell r="P7310">
            <v>3.0207018516631441E-2</v>
          </cell>
        </row>
        <row r="7311">
          <cell r="A7311" t="str">
            <v>Whole Building</v>
          </cell>
          <cell r="B7311" t="str">
            <v>NC-E-RL-2-HV-CH-EF-HV-EMS068-20</v>
          </cell>
          <cell r="C7311" t="str">
            <v>NC-B-OF-2-HV-CH-EF-HV-EMS068-20</v>
          </cell>
          <cell r="D7311" t="str">
            <v>NC-B-OF-2-HV-CH-EF-HV-EMS068-20</v>
          </cell>
          <cell r="E7311" t="str">
            <v>Energy Management System</v>
          </cell>
          <cell r="F7311" t="str">
            <v>Religious</v>
          </cell>
          <cell r="G7311" t="str">
            <v>Cooling</v>
          </cell>
          <cell r="H7311" t="str">
            <v>Existing</v>
          </cell>
          <cell r="I7311" t="str">
            <v>Early Replacement</v>
          </cell>
          <cell r="J7311">
            <v>1</v>
          </cell>
          <cell r="K7311">
            <v>1</v>
          </cell>
          <cell r="L7311">
            <v>7.5000000000000011E-2</v>
          </cell>
          <cell r="M7311">
            <v>358</v>
          </cell>
          <cell r="N7311">
            <v>0.59723975311158084</v>
          </cell>
          <cell r="O7311">
            <v>7.5000000000000011E-2</v>
          </cell>
          <cell r="P7311">
            <v>3.0207018516631441E-2</v>
          </cell>
        </row>
        <row r="7312">
          <cell r="A7312" t="str">
            <v>Whole Building</v>
          </cell>
          <cell r="B7312" t="str">
            <v>NC-E-RL-2-HV-CH-EF-HV-EMS068-20</v>
          </cell>
          <cell r="C7312" t="str">
            <v>NC-B-OF-2-HV-CH-EF-HV-EMS068-20</v>
          </cell>
          <cell r="D7312" t="str">
            <v>NC-B-OF-2-HV-CH-EF-HV-EMS068-20</v>
          </cell>
          <cell r="E7312" t="str">
            <v>Energy Management System</v>
          </cell>
          <cell r="F7312" t="str">
            <v>Religious</v>
          </cell>
          <cell r="G7312" t="str">
            <v>Cooling</v>
          </cell>
          <cell r="H7312" t="str">
            <v>Existing</v>
          </cell>
          <cell r="I7312" t="str">
            <v>Early Replacement</v>
          </cell>
          <cell r="J7312">
            <v>1</v>
          </cell>
          <cell r="K7312">
            <v>1</v>
          </cell>
          <cell r="L7312">
            <v>7.5000000000000011E-2</v>
          </cell>
          <cell r="M7312">
            <v>359</v>
          </cell>
          <cell r="N7312">
            <v>0.59723975311158084</v>
          </cell>
          <cell r="O7312">
            <v>7.5000000000000011E-2</v>
          </cell>
          <cell r="P7312">
            <v>3.0207018516631441E-2</v>
          </cell>
        </row>
        <row r="7313">
          <cell r="A7313" t="str">
            <v>Whole Building</v>
          </cell>
          <cell r="B7313" t="str">
            <v>NC-E-RL-2-HV-CH-EF-HV-OTH078-10</v>
          </cell>
          <cell r="C7313" t="str">
            <v>NC-N-OF-2-HV-CH-EF-HV-OTH078-10</v>
          </cell>
          <cell r="D7313" t="str">
            <v>NC-N-OF-2-HV-CH-EF-HV-OTH078-10</v>
          </cell>
          <cell r="E7313" t="str">
            <v>Facility Commissioning</v>
          </cell>
          <cell r="F7313" t="str">
            <v>Religious</v>
          </cell>
          <cell r="G7313" t="str">
            <v>Cooling</v>
          </cell>
          <cell r="H7313" t="str">
            <v>Existing</v>
          </cell>
          <cell r="I7313" t="str">
            <v>Early Replacement</v>
          </cell>
          <cell r="J7313">
            <v>1</v>
          </cell>
          <cell r="K7313">
            <v>1</v>
          </cell>
          <cell r="L7313">
            <v>0</v>
          </cell>
          <cell r="M7313">
            <v>360</v>
          </cell>
          <cell r="N7313">
            <v>0.79631967081544119</v>
          </cell>
          <cell r="O7313">
            <v>0</v>
          </cell>
          <cell r="P7313">
            <v>0</v>
          </cell>
        </row>
        <row r="7314">
          <cell r="A7314" t="str">
            <v>Whole Building</v>
          </cell>
          <cell r="B7314" t="str">
            <v>NC-E-RL-2-HV-CH-EF-HV-OTH078-10</v>
          </cell>
          <cell r="C7314" t="str">
            <v>NC-N-OF-2-HV-CH-EF-HV-OTH078-10</v>
          </cell>
          <cell r="D7314" t="str">
            <v>NC-N-OF-2-HV-CH-EF-HV-OTH078-10</v>
          </cell>
          <cell r="E7314" t="str">
            <v>Facility Commissioning</v>
          </cell>
          <cell r="F7314" t="str">
            <v>Religious</v>
          </cell>
          <cell r="G7314" t="str">
            <v>Cooling</v>
          </cell>
          <cell r="H7314" t="str">
            <v>Existing</v>
          </cell>
          <cell r="I7314" t="str">
            <v>Early Replacement</v>
          </cell>
          <cell r="J7314">
            <v>1</v>
          </cell>
          <cell r="K7314">
            <v>1</v>
          </cell>
          <cell r="L7314">
            <v>0</v>
          </cell>
          <cell r="M7314">
            <v>361</v>
          </cell>
          <cell r="N7314">
            <v>0.79631967081544119</v>
          </cell>
          <cell r="O7314">
            <v>0</v>
          </cell>
          <cell r="P7314">
            <v>0</v>
          </cell>
        </row>
        <row r="7315">
          <cell r="A7315" t="str">
            <v>Whole Building</v>
          </cell>
          <cell r="B7315" t="str">
            <v>NC-E-RL-2-HV-CH-EF-HV-OTH078-10</v>
          </cell>
          <cell r="C7315" t="str">
            <v>NC-N-OF-2-HV-CH-EF-HV-OTH078-10</v>
          </cell>
          <cell r="D7315" t="str">
            <v>NC-N-OF-2-HV-CH-EF-HV-OTH078-10</v>
          </cell>
          <cell r="E7315" t="str">
            <v>Facility Commissioning</v>
          </cell>
          <cell r="F7315" t="str">
            <v>Religious</v>
          </cell>
          <cell r="G7315" t="str">
            <v>Cooling</v>
          </cell>
          <cell r="H7315" t="str">
            <v>Existing</v>
          </cell>
          <cell r="I7315" t="str">
            <v>Early Replacement</v>
          </cell>
          <cell r="J7315">
            <v>1</v>
          </cell>
          <cell r="K7315">
            <v>1</v>
          </cell>
          <cell r="L7315">
            <v>0</v>
          </cell>
          <cell r="M7315">
            <v>362</v>
          </cell>
          <cell r="N7315">
            <v>0.79631967081544119</v>
          </cell>
          <cell r="O7315">
            <v>0</v>
          </cell>
          <cell r="P7315">
            <v>0</v>
          </cell>
        </row>
        <row r="7316">
          <cell r="A7316" t="str">
            <v>Whole Building</v>
          </cell>
          <cell r="B7316" t="str">
            <v>NC-E-RL-2-HV-CH-EF-HV-OTH078-10</v>
          </cell>
          <cell r="C7316" t="str">
            <v>NC-N-OF-2-HV-CH-EF-HV-OTH078-10</v>
          </cell>
          <cell r="D7316" t="str">
            <v>NC-N-OF-2-HV-CH-EF-HV-OTH078-10</v>
          </cell>
          <cell r="E7316" t="str">
            <v>Facility Commissioning</v>
          </cell>
          <cell r="F7316" t="str">
            <v>Religious</v>
          </cell>
          <cell r="G7316" t="str">
            <v>Cooling</v>
          </cell>
          <cell r="H7316" t="str">
            <v>Existing</v>
          </cell>
          <cell r="I7316" t="str">
            <v>Early Replacement</v>
          </cell>
          <cell r="J7316">
            <v>1</v>
          </cell>
          <cell r="K7316">
            <v>1</v>
          </cell>
          <cell r="L7316">
            <v>0</v>
          </cell>
          <cell r="M7316">
            <v>363</v>
          </cell>
          <cell r="N7316">
            <v>0.79631967081544119</v>
          </cell>
          <cell r="O7316">
            <v>0</v>
          </cell>
          <cell r="P7316">
            <v>0</v>
          </cell>
        </row>
        <row r="7317">
          <cell r="A7317" t="str">
            <v>Whole Building</v>
          </cell>
          <cell r="B7317" t="str">
            <v>NC-E-RL-4-HV-RT-HP-SH-SVC080-10</v>
          </cell>
          <cell r="C7317" t="str">
            <v>NC-B-RT-4-HV-RT-HP-SH-SVC080-10</v>
          </cell>
          <cell r="D7317" t="str">
            <v>NC-B-RT-4-HV-RT-HP-SH-SVC080-10</v>
          </cell>
          <cell r="E7317" t="str">
            <v>Large Commercial Building Re-Commissioning</v>
          </cell>
          <cell r="F7317" t="str">
            <v>Religious</v>
          </cell>
          <cell r="G7317" t="str">
            <v>Water Heat</v>
          </cell>
          <cell r="H7317" t="str">
            <v>Existing</v>
          </cell>
          <cell r="I7317" t="str">
            <v>Early Replacement</v>
          </cell>
          <cell r="J7317">
            <v>1</v>
          </cell>
          <cell r="K7317">
            <v>1</v>
          </cell>
          <cell r="L7317">
            <v>0</v>
          </cell>
          <cell r="M7317">
            <v>364</v>
          </cell>
          <cell r="N7317">
            <v>0.3981598354077206</v>
          </cell>
          <cell r="O7317">
            <v>0</v>
          </cell>
          <cell r="P7317">
            <v>0</v>
          </cell>
        </row>
        <row r="7318">
          <cell r="A7318" t="str">
            <v>Whole Building</v>
          </cell>
          <cell r="B7318" t="str">
            <v>NC-E-RL-4-HV-RT-HP-SH-SVC080-10</v>
          </cell>
          <cell r="C7318" t="str">
            <v>NC-B-RT-4-HV-RT-HP-SH-SVC080-10</v>
          </cell>
          <cell r="D7318" t="str">
            <v>NC-B-RT-4-HV-RT-HP-SH-SVC080-10</v>
          </cell>
          <cell r="E7318" t="str">
            <v>Large Commercial Building Re-Commissioning</v>
          </cell>
          <cell r="F7318" t="str">
            <v>Religious</v>
          </cell>
          <cell r="G7318" t="str">
            <v>Water Heat</v>
          </cell>
          <cell r="H7318" t="str">
            <v>Existing</v>
          </cell>
          <cell r="I7318" t="str">
            <v>Early Replacement</v>
          </cell>
          <cell r="J7318">
            <v>1</v>
          </cell>
          <cell r="K7318">
            <v>1</v>
          </cell>
          <cell r="L7318">
            <v>0</v>
          </cell>
          <cell r="M7318">
            <v>365</v>
          </cell>
          <cell r="N7318">
            <v>0.3981598354077206</v>
          </cell>
          <cell r="O7318">
            <v>0</v>
          </cell>
          <cell r="P7318">
            <v>0</v>
          </cell>
        </row>
        <row r="7319">
          <cell r="A7319" t="str">
            <v>Whole Building</v>
          </cell>
          <cell r="B7319" t="str">
            <v>NC-E-RL-4-HV-RT-HP-SH-SVC080-10</v>
          </cell>
          <cell r="C7319" t="str">
            <v>NC-B-RT-4-HV-RT-HP-SH-SVC080-10</v>
          </cell>
          <cell r="D7319" t="str">
            <v>NC-B-RT-4-HV-RT-HP-SH-SVC080-10</v>
          </cell>
          <cell r="E7319" t="str">
            <v>Large Commercial Building Re-Commissioning</v>
          </cell>
          <cell r="F7319" t="str">
            <v>Religious</v>
          </cell>
          <cell r="G7319" t="str">
            <v>Water Heat</v>
          </cell>
          <cell r="H7319" t="str">
            <v>Existing</v>
          </cell>
          <cell r="I7319" t="str">
            <v>Early Replacement</v>
          </cell>
          <cell r="J7319">
            <v>1</v>
          </cell>
          <cell r="K7319">
            <v>1</v>
          </cell>
          <cell r="L7319">
            <v>0</v>
          </cell>
          <cell r="M7319">
            <v>366</v>
          </cell>
          <cell r="N7319">
            <v>0.3981598354077206</v>
          </cell>
          <cell r="O7319">
            <v>0</v>
          </cell>
          <cell r="P7319">
            <v>0</v>
          </cell>
        </row>
        <row r="7320">
          <cell r="A7320" t="str">
            <v>Whole Building</v>
          </cell>
          <cell r="B7320" t="str">
            <v>NC-E-RL-4-HV-WS-GH-SH-SVC080-10</v>
          </cell>
          <cell r="C7320" t="str">
            <v>NC-B-RT-4-HV-WS-GH-SH-SVC080-10</v>
          </cell>
          <cell r="D7320" t="str">
            <v>NC-B-RT-4-HV-WS-GH-SH-SVC080-10</v>
          </cell>
          <cell r="E7320" t="str">
            <v>Large Commercial Building Re-Commissioning</v>
          </cell>
          <cell r="F7320" t="str">
            <v>Religious</v>
          </cell>
          <cell r="G7320" t="str">
            <v>Water Heat</v>
          </cell>
          <cell r="H7320" t="str">
            <v>Existing</v>
          </cell>
          <cell r="I7320" t="str">
            <v>Early Replacement</v>
          </cell>
          <cell r="J7320">
            <v>1</v>
          </cell>
          <cell r="K7320">
            <v>1</v>
          </cell>
          <cell r="L7320">
            <v>0</v>
          </cell>
          <cell r="M7320">
            <v>367</v>
          </cell>
          <cell r="N7320">
            <v>0.3981598354077206</v>
          </cell>
          <cell r="O7320">
            <v>0</v>
          </cell>
          <cell r="P7320">
            <v>0</v>
          </cell>
        </row>
        <row r="7321">
          <cell r="A7321" t="str">
            <v>Whole Building</v>
          </cell>
          <cell r="B7321" t="str">
            <v>NC-E-RL-4-HV-WS-GH-SH-SVC080-10</v>
          </cell>
          <cell r="C7321" t="str">
            <v>NC-B-RT-4-HV-WS-GH-SH-SVC080-10</v>
          </cell>
          <cell r="D7321" t="str">
            <v>NC-B-RT-4-HV-WS-GH-SH-SVC080-10</v>
          </cell>
          <cell r="E7321" t="str">
            <v>Large Commercial Building Re-Commissioning</v>
          </cell>
          <cell r="F7321" t="str">
            <v>Religious</v>
          </cell>
          <cell r="G7321" t="str">
            <v>Water Heat</v>
          </cell>
          <cell r="H7321" t="str">
            <v>Existing</v>
          </cell>
          <cell r="I7321" t="str">
            <v>Early Replacement</v>
          </cell>
          <cell r="J7321">
            <v>1</v>
          </cell>
          <cell r="K7321">
            <v>1</v>
          </cell>
          <cell r="L7321">
            <v>0</v>
          </cell>
          <cell r="M7321">
            <v>368</v>
          </cell>
          <cell r="N7321">
            <v>0.3981598354077206</v>
          </cell>
          <cell r="O7321">
            <v>0</v>
          </cell>
          <cell r="P7321">
            <v>0</v>
          </cell>
        </row>
        <row r="7322">
          <cell r="A7322" t="str">
            <v>Whole Building</v>
          </cell>
          <cell r="B7322" t="str">
            <v>NC-E-RL-4-HV-WS-GH-SH-SVC080-10</v>
          </cell>
          <cell r="C7322" t="str">
            <v>NC-B-RT-4-HV-WS-GH-SH-SVC080-10</v>
          </cell>
          <cell r="D7322" t="str">
            <v>NC-B-RT-4-HV-WS-GH-SH-SVC080-10</v>
          </cell>
          <cell r="E7322" t="str">
            <v>Large Commercial Building Re-Commissioning</v>
          </cell>
          <cell r="F7322" t="str">
            <v>Religious</v>
          </cell>
          <cell r="G7322" t="str">
            <v>Water Heat</v>
          </cell>
          <cell r="H7322" t="str">
            <v>Existing</v>
          </cell>
          <cell r="I7322" t="str">
            <v>Early Replacement</v>
          </cell>
          <cell r="J7322">
            <v>1</v>
          </cell>
          <cell r="K7322">
            <v>1</v>
          </cell>
          <cell r="L7322">
            <v>0</v>
          </cell>
          <cell r="M7322">
            <v>369</v>
          </cell>
          <cell r="N7322">
            <v>0.3981598354077206</v>
          </cell>
          <cell r="O7322">
            <v>0</v>
          </cell>
          <cell r="P7322">
            <v>0</v>
          </cell>
        </row>
        <row r="7323">
          <cell r="A7323" t="str">
            <v>Whole Building</v>
          </cell>
          <cell r="B7323" t="str">
            <v>NC-E-RS-2-HV-RT-GH-HV-EMS068-20</v>
          </cell>
          <cell r="C7323" t="str">
            <v>NC-B-SO-2-HV-RT-GH-HV-EMS068-20</v>
          </cell>
          <cell r="D7323" t="str">
            <v>NC-B-SO-2-HV-RT-GH-HV-EMS068-20</v>
          </cell>
          <cell r="E7323" t="str">
            <v>Energy Management System</v>
          </cell>
          <cell r="F7323" t="str">
            <v>Restaurant</v>
          </cell>
          <cell r="G7323" t="str">
            <v>Cooling</v>
          </cell>
          <cell r="H7323" t="str">
            <v>Existing</v>
          </cell>
          <cell r="I7323" t="str">
            <v>Early Replacement</v>
          </cell>
          <cell r="J7323">
            <v>1</v>
          </cell>
          <cell r="K7323">
            <v>1</v>
          </cell>
          <cell r="L7323">
            <v>6.6666666666666671E-3</v>
          </cell>
          <cell r="M7323">
            <v>370</v>
          </cell>
          <cell r="N7323">
            <v>0.29861987655579042</v>
          </cell>
          <cell r="O7323">
            <v>6.6666666666666671E-3</v>
          </cell>
          <cell r="P7323">
            <v>4.6758674896280649E-3</v>
          </cell>
        </row>
        <row r="7324">
          <cell r="A7324" t="str">
            <v>Whole Building</v>
          </cell>
          <cell r="B7324" t="str">
            <v>NC-E-RS-2-HV-RT-GH-HV-EMS068-20</v>
          </cell>
          <cell r="C7324" t="str">
            <v>NC-B-SO-2-HV-RT-GH-HV-EMS068-20</v>
          </cell>
          <cell r="D7324" t="str">
            <v>NC-B-SO-2-HV-RT-GH-HV-EMS068-20</v>
          </cell>
          <cell r="E7324" t="str">
            <v>Energy Management System</v>
          </cell>
          <cell r="F7324" t="str">
            <v>Restaurant</v>
          </cell>
          <cell r="G7324" t="str">
            <v>Cooling</v>
          </cell>
          <cell r="H7324" t="str">
            <v>Existing</v>
          </cell>
          <cell r="I7324" t="str">
            <v>Early Replacement</v>
          </cell>
          <cell r="J7324">
            <v>1</v>
          </cell>
          <cell r="K7324">
            <v>1</v>
          </cell>
          <cell r="L7324">
            <v>6.6666666666666671E-3</v>
          </cell>
          <cell r="M7324">
            <v>371</v>
          </cell>
          <cell r="N7324">
            <v>0.29861987655579042</v>
          </cell>
          <cell r="O7324">
            <v>6.6666666666666671E-3</v>
          </cell>
          <cell r="P7324">
            <v>4.6758674896280649E-3</v>
          </cell>
        </row>
        <row r="7325">
          <cell r="A7325" t="str">
            <v>Whole Building</v>
          </cell>
          <cell r="B7325" t="str">
            <v>NC-E-RS-2-HV-RT-GH-HV-EMS068-20</v>
          </cell>
          <cell r="C7325" t="str">
            <v>NC-B-SO-2-HV-RT-GH-HV-EMS068-20</v>
          </cell>
          <cell r="D7325" t="str">
            <v>NC-B-SO-2-HV-RT-GH-HV-EMS068-20</v>
          </cell>
          <cell r="E7325" t="str">
            <v>Energy Management System</v>
          </cell>
          <cell r="F7325" t="str">
            <v>Restaurant</v>
          </cell>
          <cell r="G7325" t="str">
            <v>Cooling</v>
          </cell>
          <cell r="H7325" t="str">
            <v>Existing</v>
          </cell>
          <cell r="I7325" t="str">
            <v>Early Replacement</v>
          </cell>
          <cell r="J7325">
            <v>1</v>
          </cell>
          <cell r="K7325">
            <v>1</v>
          </cell>
          <cell r="L7325">
            <v>6.6666666666666671E-3</v>
          </cell>
          <cell r="M7325">
            <v>372</v>
          </cell>
          <cell r="N7325">
            <v>0.29861987655579042</v>
          </cell>
          <cell r="O7325">
            <v>6.6666666666666671E-3</v>
          </cell>
          <cell r="P7325">
            <v>4.6758674896280649E-3</v>
          </cell>
        </row>
        <row r="7326">
          <cell r="A7326" t="str">
            <v>Whole Building</v>
          </cell>
          <cell r="B7326" t="str">
            <v>NC-E-RS-2-HV-RT-GH-HV-EMS068-20</v>
          </cell>
          <cell r="C7326" t="str">
            <v>NC-B-SO-2-HV-RT-GH-HV-EMS068-20</v>
          </cell>
          <cell r="D7326" t="str">
            <v>NC-B-SO-2-HV-RT-GH-HV-EMS068-20</v>
          </cell>
          <cell r="E7326" t="str">
            <v>Energy Management System</v>
          </cell>
          <cell r="F7326" t="str">
            <v>Restaurant</v>
          </cell>
          <cell r="G7326" t="str">
            <v>Cooling</v>
          </cell>
          <cell r="H7326" t="str">
            <v>Existing</v>
          </cell>
          <cell r="I7326" t="str">
            <v>Early Replacement</v>
          </cell>
          <cell r="J7326">
            <v>1</v>
          </cell>
          <cell r="K7326">
            <v>1</v>
          </cell>
          <cell r="L7326">
            <v>6.6666666666666671E-3</v>
          </cell>
          <cell r="M7326">
            <v>373</v>
          </cell>
          <cell r="N7326">
            <v>0.29861987655579042</v>
          </cell>
          <cell r="O7326">
            <v>6.6666666666666671E-3</v>
          </cell>
          <cell r="P7326">
            <v>4.6758674896280649E-3</v>
          </cell>
        </row>
        <row r="7327">
          <cell r="A7327" t="str">
            <v>Whole Building</v>
          </cell>
          <cell r="B7327" t="str">
            <v>NC-E-RS-2-HV-RT-HP-HV-EMS068-20</v>
          </cell>
          <cell r="C7327" t="str">
            <v>NC-B-SO-2-HV-RT-HP-HV-EMS068-20</v>
          </cell>
          <cell r="D7327" t="str">
            <v>NC-B-SO-2-HV-RT-HP-HV-EMS068-20</v>
          </cell>
          <cell r="E7327" t="str">
            <v>Energy Management System</v>
          </cell>
          <cell r="F7327" t="str">
            <v>Restaurant</v>
          </cell>
          <cell r="G7327" t="str">
            <v>Cooling</v>
          </cell>
          <cell r="H7327" t="str">
            <v>Existing</v>
          </cell>
          <cell r="I7327" t="str">
            <v>Early Replacement</v>
          </cell>
          <cell r="J7327">
            <v>1</v>
          </cell>
          <cell r="K7327">
            <v>1</v>
          </cell>
          <cell r="L7327">
            <v>2.0000000000000004E-2</v>
          </cell>
          <cell r="M7327">
            <v>374</v>
          </cell>
          <cell r="N7327">
            <v>0.29861987655579042</v>
          </cell>
          <cell r="O7327">
            <v>2.0000000000000004E-2</v>
          </cell>
          <cell r="P7327">
            <v>1.4027602468884195E-2</v>
          </cell>
        </row>
        <row r="7328">
          <cell r="A7328" t="str">
            <v>Whole Building</v>
          </cell>
          <cell r="B7328" t="str">
            <v>NC-E-RS-2-HV-RT-HP-HV-EMS068-20</v>
          </cell>
          <cell r="C7328" t="str">
            <v>NC-B-SO-2-HV-RT-HP-HV-EMS068-20</v>
          </cell>
          <cell r="D7328" t="str">
            <v>NC-B-SO-2-HV-RT-HP-HV-EMS068-20</v>
          </cell>
          <cell r="E7328" t="str">
            <v>Energy Management System</v>
          </cell>
          <cell r="F7328" t="str">
            <v>Restaurant</v>
          </cell>
          <cell r="G7328" t="str">
            <v>Cooling</v>
          </cell>
          <cell r="H7328" t="str">
            <v>Existing</v>
          </cell>
          <cell r="I7328" t="str">
            <v>Early Replacement</v>
          </cell>
          <cell r="J7328">
            <v>1</v>
          </cell>
          <cell r="K7328">
            <v>1</v>
          </cell>
          <cell r="L7328">
            <v>2.0000000000000004E-2</v>
          </cell>
          <cell r="M7328">
            <v>375</v>
          </cell>
          <cell r="N7328">
            <v>0.29861987655579042</v>
          </cell>
          <cell r="O7328">
            <v>2.0000000000000004E-2</v>
          </cell>
          <cell r="P7328">
            <v>1.4027602468884195E-2</v>
          </cell>
        </row>
        <row r="7329">
          <cell r="A7329" t="str">
            <v>Whole Building</v>
          </cell>
          <cell r="B7329" t="str">
            <v>NC-E-RS-2-HV-RT-HP-HV-EMS068-20</v>
          </cell>
          <cell r="C7329" t="str">
            <v>NC-B-SO-2-HV-RT-HP-HV-EMS068-20</v>
          </cell>
          <cell r="D7329" t="str">
            <v>NC-B-SO-2-HV-RT-HP-HV-EMS068-20</v>
          </cell>
          <cell r="E7329" t="str">
            <v>Energy Management System</v>
          </cell>
          <cell r="F7329" t="str">
            <v>Restaurant</v>
          </cell>
          <cell r="G7329" t="str">
            <v>Cooling</v>
          </cell>
          <cell r="H7329" t="str">
            <v>Existing</v>
          </cell>
          <cell r="I7329" t="str">
            <v>Early Replacement</v>
          </cell>
          <cell r="J7329">
            <v>1</v>
          </cell>
          <cell r="K7329">
            <v>1</v>
          </cell>
          <cell r="L7329">
            <v>2.0000000000000004E-2</v>
          </cell>
          <cell r="M7329">
            <v>376</v>
          </cell>
          <cell r="N7329">
            <v>0.29861987655579042</v>
          </cell>
          <cell r="O7329">
            <v>2.0000000000000004E-2</v>
          </cell>
          <cell r="P7329">
            <v>1.4027602468884195E-2</v>
          </cell>
        </row>
        <row r="7330">
          <cell r="A7330" t="str">
            <v>Whole Building</v>
          </cell>
          <cell r="B7330" t="str">
            <v>NC-E-RS-2-HV-RT-HP-HV-EMS068-20</v>
          </cell>
          <cell r="C7330" t="str">
            <v>NC-B-SO-2-HV-RT-HP-HV-EMS068-20</v>
          </cell>
          <cell r="D7330" t="str">
            <v>NC-B-SO-2-HV-RT-HP-HV-EMS068-20</v>
          </cell>
          <cell r="E7330" t="str">
            <v>Energy Management System</v>
          </cell>
          <cell r="F7330" t="str">
            <v>Restaurant</v>
          </cell>
          <cell r="G7330" t="str">
            <v>Cooling</v>
          </cell>
          <cell r="H7330" t="str">
            <v>Existing</v>
          </cell>
          <cell r="I7330" t="str">
            <v>Early Replacement</v>
          </cell>
          <cell r="J7330">
            <v>1</v>
          </cell>
          <cell r="K7330">
            <v>1</v>
          </cell>
          <cell r="L7330">
            <v>2.0000000000000004E-2</v>
          </cell>
          <cell r="M7330">
            <v>377</v>
          </cell>
          <cell r="N7330">
            <v>0.29861987655579042</v>
          </cell>
          <cell r="O7330">
            <v>2.0000000000000004E-2</v>
          </cell>
          <cell r="P7330">
            <v>1.4027602468884195E-2</v>
          </cell>
        </row>
        <row r="7331">
          <cell r="A7331" t="str">
            <v>Whole Building</v>
          </cell>
          <cell r="B7331" t="str">
            <v>NC-E-RS-2-HV-RT-HP-HV-EMS068-20</v>
          </cell>
          <cell r="C7331" t="str">
            <v>NC-B-SO-2-HV-RT-HP-HV-EMS068-20</v>
          </cell>
          <cell r="D7331" t="str">
            <v>NC-B-SO-2-HV-RT-HP-HV-EMS068-20</v>
          </cell>
          <cell r="E7331" t="str">
            <v>Energy Management System</v>
          </cell>
          <cell r="F7331" t="str">
            <v>Restaurant</v>
          </cell>
          <cell r="G7331" t="str">
            <v>Cooling</v>
          </cell>
          <cell r="H7331" t="str">
            <v>Existing</v>
          </cell>
          <cell r="I7331" t="str">
            <v>Early Replacement</v>
          </cell>
          <cell r="J7331">
            <v>1</v>
          </cell>
          <cell r="K7331">
            <v>1</v>
          </cell>
          <cell r="L7331">
            <v>2.0000000000000004E-2</v>
          </cell>
          <cell r="M7331">
            <v>378</v>
          </cell>
          <cell r="N7331">
            <v>0.29861987655579042</v>
          </cell>
          <cell r="O7331">
            <v>2.0000000000000004E-2</v>
          </cell>
          <cell r="P7331">
            <v>1.4027602468884195E-2</v>
          </cell>
        </row>
        <row r="7332">
          <cell r="A7332" t="str">
            <v>Whole Building</v>
          </cell>
          <cell r="B7332" t="str">
            <v>NC-E-RS-2-HV-RT-HP-HV-OTH078-10</v>
          </cell>
          <cell r="C7332" t="str">
            <v>NC-N-SO-2-HV-RT-HP-HV-OTH078-10</v>
          </cell>
          <cell r="D7332" t="str">
            <v>NC-N-SO-2-HV-RT-HP-HV-OTH078-10</v>
          </cell>
          <cell r="E7332" t="str">
            <v>Facility Commissioning</v>
          </cell>
          <cell r="F7332" t="str">
            <v>Restaurant</v>
          </cell>
          <cell r="G7332" t="str">
            <v>Cooling</v>
          </cell>
          <cell r="H7332" t="str">
            <v>Existing</v>
          </cell>
          <cell r="I7332" t="str">
            <v>Early Replacement</v>
          </cell>
          <cell r="J7332">
            <v>1</v>
          </cell>
          <cell r="K7332">
            <v>1</v>
          </cell>
          <cell r="L7332">
            <v>0</v>
          </cell>
          <cell r="M7332">
            <v>379</v>
          </cell>
          <cell r="N7332">
            <v>0.79631967081544119</v>
          </cell>
          <cell r="O7332">
            <v>0</v>
          </cell>
          <cell r="P7332">
            <v>0</v>
          </cell>
        </row>
        <row r="7333">
          <cell r="A7333" t="str">
            <v>Whole Building</v>
          </cell>
          <cell r="B7333" t="str">
            <v>NC-E-RS-2-HV-RT-HP-HV-OTH078-10</v>
          </cell>
          <cell r="C7333" t="str">
            <v>NC-N-SO-2-HV-RT-HP-HV-OTH078-10</v>
          </cell>
          <cell r="D7333" t="str">
            <v>NC-N-SO-2-HV-RT-HP-HV-OTH078-10</v>
          </cell>
          <cell r="E7333" t="str">
            <v>Facility Commissioning</v>
          </cell>
          <cell r="F7333" t="str">
            <v>Restaurant</v>
          </cell>
          <cell r="G7333" t="str">
            <v>Cooling</v>
          </cell>
          <cell r="H7333" t="str">
            <v>Existing</v>
          </cell>
          <cell r="I7333" t="str">
            <v>Early Replacement</v>
          </cell>
          <cell r="J7333">
            <v>1</v>
          </cell>
          <cell r="K7333">
            <v>1</v>
          </cell>
          <cell r="L7333">
            <v>0</v>
          </cell>
          <cell r="M7333">
            <v>380</v>
          </cell>
          <cell r="N7333">
            <v>0.79631967081544119</v>
          </cell>
          <cell r="O7333">
            <v>0</v>
          </cell>
          <cell r="P7333">
            <v>0</v>
          </cell>
        </row>
        <row r="7334">
          <cell r="A7334" t="str">
            <v>Whole Building</v>
          </cell>
          <cell r="B7334" t="str">
            <v>NC-E-RS-2-HV-RT-HP-HV-OTH078-10</v>
          </cell>
          <cell r="C7334" t="str">
            <v>NC-N-SO-2-HV-RT-HP-HV-OTH078-10</v>
          </cell>
          <cell r="D7334" t="str">
            <v>NC-N-SO-2-HV-RT-HP-HV-OTH078-10</v>
          </cell>
          <cell r="E7334" t="str">
            <v>Facility Commissioning</v>
          </cell>
          <cell r="F7334" t="str">
            <v>Restaurant</v>
          </cell>
          <cell r="G7334" t="str">
            <v>Cooling</v>
          </cell>
          <cell r="H7334" t="str">
            <v>Existing</v>
          </cell>
          <cell r="I7334" t="str">
            <v>Early Replacement</v>
          </cell>
          <cell r="J7334">
            <v>1</v>
          </cell>
          <cell r="K7334">
            <v>1</v>
          </cell>
          <cell r="L7334">
            <v>0</v>
          </cell>
          <cell r="M7334">
            <v>381</v>
          </cell>
          <cell r="N7334">
            <v>0.79631967081544119</v>
          </cell>
          <cell r="O7334">
            <v>0</v>
          </cell>
          <cell r="P7334">
            <v>0</v>
          </cell>
        </row>
        <row r="7335">
          <cell r="A7335" t="str">
            <v>Whole Building</v>
          </cell>
          <cell r="B7335" t="str">
            <v>NC-E-RS-2-HV-RT-HP-HV-OTH078-10</v>
          </cell>
          <cell r="C7335" t="str">
            <v>NC-N-SO-2-HV-RT-HP-HV-OTH078-10</v>
          </cell>
          <cell r="D7335" t="str">
            <v>NC-N-SO-2-HV-RT-HP-HV-OTH078-10</v>
          </cell>
          <cell r="E7335" t="str">
            <v>Facility Commissioning</v>
          </cell>
          <cell r="F7335" t="str">
            <v>Restaurant</v>
          </cell>
          <cell r="G7335" t="str">
            <v>Cooling</v>
          </cell>
          <cell r="H7335" t="str">
            <v>Existing</v>
          </cell>
          <cell r="I7335" t="str">
            <v>Early Replacement</v>
          </cell>
          <cell r="J7335">
            <v>1</v>
          </cell>
          <cell r="K7335">
            <v>1</v>
          </cell>
          <cell r="L7335">
            <v>0</v>
          </cell>
          <cell r="M7335">
            <v>382</v>
          </cell>
          <cell r="N7335">
            <v>0.79631967081544119</v>
          </cell>
          <cell r="O7335">
            <v>0</v>
          </cell>
          <cell r="P7335">
            <v>0</v>
          </cell>
        </row>
        <row r="7336">
          <cell r="A7336" t="str">
            <v>Whole Building</v>
          </cell>
          <cell r="B7336" t="str">
            <v>NC-E-RS-2-HV-RT-HP-HV-OTH078-10</v>
          </cell>
          <cell r="C7336" t="str">
            <v>NC-N-SO-2-HV-RT-HP-HV-OTH078-10</v>
          </cell>
          <cell r="D7336" t="str">
            <v>NC-N-SO-2-HV-RT-HP-HV-OTH078-10</v>
          </cell>
          <cell r="E7336" t="str">
            <v>Facility Commissioning</v>
          </cell>
          <cell r="F7336" t="str">
            <v>Restaurant</v>
          </cell>
          <cell r="G7336" t="str">
            <v>Cooling</v>
          </cell>
          <cell r="H7336" t="str">
            <v>Existing</v>
          </cell>
          <cell r="I7336" t="str">
            <v>Early Replacement</v>
          </cell>
          <cell r="J7336">
            <v>1</v>
          </cell>
          <cell r="K7336">
            <v>1</v>
          </cell>
          <cell r="L7336">
            <v>0</v>
          </cell>
          <cell r="M7336">
            <v>383</v>
          </cell>
          <cell r="N7336">
            <v>0.79631967081544119</v>
          </cell>
          <cell r="O7336">
            <v>0</v>
          </cell>
          <cell r="P7336">
            <v>0</v>
          </cell>
        </row>
        <row r="7337">
          <cell r="A7337" t="str">
            <v>Whole Building</v>
          </cell>
          <cell r="B7337" t="str">
            <v>NC-E-RS-2-HV-RT-HP-SH-SVC080-10</v>
          </cell>
          <cell r="C7337" t="str">
            <v>NC-B-SO-2-HV-RT-HP-SH-SVC080-10</v>
          </cell>
          <cell r="D7337" t="str">
            <v>NC-B-SO-2-HV-RT-HP-SH-SVC080-10</v>
          </cell>
          <cell r="E7337" t="str">
            <v>Large Commercial Building Re-Commissioning</v>
          </cell>
          <cell r="F7337" t="str">
            <v>Restaurant</v>
          </cell>
          <cell r="G7337" t="str">
            <v>Cooling</v>
          </cell>
          <cell r="H7337" t="str">
            <v>Existing</v>
          </cell>
          <cell r="I7337" t="str">
            <v>Early Replacement</v>
          </cell>
          <cell r="J7337">
            <v>1</v>
          </cell>
          <cell r="K7337">
            <v>1</v>
          </cell>
          <cell r="L7337">
            <v>0</v>
          </cell>
          <cell r="M7337">
            <v>384</v>
          </cell>
          <cell r="N7337">
            <v>0.3981598354077206</v>
          </cell>
          <cell r="O7337">
            <v>0</v>
          </cell>
          <cell r="P7337">
            <v>0</v>
          </cell>
        </row>
        <row r="7338">
          <cell r="A7338" t="str">
            <v>Whole Building</v>
          </cell>
          <cell r="B7338" t="str">
            <v>NC-E-RS-2-HV-RT-HP-SH-SVC080-10</v>
          </cell>
          <cell r="C7338" t="str">
            <v>NC-B-SO-2-HV-RT-HP-SH-SVC080-10</v>
          </cell>
          <cell r="D7338" t="str">
            <v>NC-B-SO-2-HV-RT-HP-SH-SVC080-10</v>
          </cell>
          <cell r="E7338" t="str">
            <v>Large Commercial Building Re-Commissioning</v>
          </cell>
          <cell r="F7338" t="str">
            <v>Restaurant</v>
          </cell>
          <cell r="G7338" t="str">
            <v>Cooling</v>
          </cell>
          <cell r="H7338" t="str">
            <v>Existing</v>
          </cell>
          <cell r="I7338" t="str">
            <v>Early Replacement</v>
          </cell>
          <cell r="J7338">
            <v>1</v>
          </cell>
          <cell r="K7338">
            <v>1</v>
          </cell>
          <cell r="L7338">
            <v>0</v>
          </cell>
          <cell r="M7338">
            <v>385</v>
          </cell>
          <cell r="N7338">
            <v>0.3981598354077206</v>
          </cell>
          <cell r="O7338">
            <v>0</v>
          </cell>
          <cell r="P7338">
            <v>0</v>
          </cell>
        </row>
        <row r="7339">
          <cell r="A7339" t="str">
            <v>Whole Building</v>
          </cell>
          <cell r="B7339" t="str">
            <v>NC-E-RS-2-HV-RT-HP-SH-SVC080-10</v>
          </cell>
          <cell r="C7339" t="str">
            <v>NC-B-SO-2-HV-RT-HP-SH-SVC080-10</v>
          </cell>
          <cell r="D7339" t="str">
            <v>NC-B-SO-2-HV-RT-HP-SH-SVC080-10</v>
          </cell>
          <cell r="E7339" t="str">
            <v>Large Commercial Building Re-Commissioning</v>
          </cell>
          <cell r="F7339" t="str">
            <v>Restaurant</v>
          </cell>
          <cell r="G7339" t="str">
            <v>Cooling</v>
          </cell>
          <cell r="H7339" t="str">
            <v>Existing</v>
          </cell>
          <cell r="I7339" t="str">
            <v>Early Replacement</v>
          </cell>
          <cell r="J7339">
            <v>1</v>
          </cell>
          <cell r="K7339">
            <v>1</v>
          </cell>
          <cell r="L7339">
            <v>0</v>
          </cell>
          <cell r="M7339">
            <v>386</v>
          </cell>
          <cell r="N7339">
            <v>0.3981598354077206</v>
          </cell>
          <cell r="O7339">
            <v>0</v>
          </cell>
          <cell r="P7339">
            <v>0</v>
          </cell>
        </row>
        <row r="7340">
          <cell r="A7340" t="str">
            <v>Whole Building</v>
          </cell>
          <cell r="B7340" t="str">
            <v>NC-E-RT-4-HV-RT-GH-HV-EMS068-20</v>
          </cell>
          <cell r="C7340" t="str">
            <v>NC-B-RT-4-HV-RT-GH-HV-EMS068-20</v>
          </cell>
          <cell r="D7340" t="str">
            <v>NC-B-RT-4-HV-RT-GH-HV-EMS068-20</v>
          </cell>
          <cell r="E7340" t="str">
            <v>Energy Management System</v>
          </cell>
          <cell r="F7340" t="str">
            <v>Large_Retail</v>
          </cell>
          <cell r="G7340" t="str">
            <v>Miscellaneous</v>
          </cell>
          <cell r="H7340" t="str">
            <v>Existing</v>
          </cell>
          <cell r="I7340" t="str">
            <v>Early Replacement</v>
          </cell>
          <cell r="J7340">
            <v>1</v>
          </cell>
          <cell r="K7340">
            <v>1</v>
          </cell>
          <cell r="L7340">
            <v>0.05</v>
          </cell>
          <cell r="M7340">
            <v>387</v>
          </cell>
          <cell r="N7340">
            <v>0.59723975311158084</v>
          </cell>
          <cell r="O7340">
            <v>0.05</v>
          </cell>
          <cell r="P7340">
            <v>2.0138012344420961E-2</v>
          </cell>
        </row>
        <row r="7341">
          <cell r="A7341" t="str">
            <v>Whole Building</v>
          </cell>
          <cell r="B7341" t="str">
            <v>NC-E-RT-4-HV-RT-GH-HV-EMS068-20</v>
          </cell>
          <cell r="C7341" t="str">
            <v>NC-B-RT-4-HV-RT-GH-HV-EMS068-20</v>
          </cell>
          <cell r="D7341" t="str">
            <v>NC-B-RT-4-HV-RT-GH-HV-EMS068-20</v>
          </cell>
          <cell r="E7341" t="str">
            <v>Energy Management System</v>
          </cell>
          <cell r="F7341" t="str">
            <v>Large_Retail</v>
          </cell>
          <cell r="G7341" t="str">
            <v>Miscellaneous</v>
          </cell>
          <cell r="H7341" t="str">
            <v>Existing</v>
          </cell>
          <cell r="I7341" t="str">
            <v>Early Replacement</v>
          </cell>
          <cell r="J7341">
            <v>1</v>
          </cell>
          <cell r="K7341">
            <v>1</v>
          </cell>
          <cell r="L7341">
            <v>0.05</v>
          </cell>
          <cell r="M7341">
            <v>388</v>
          </cell>
          <cell r="N7341">
            <v>0.59723975311158084</v>
          </cell>
          <cell r="O7341">
            <v>0.05</v>
          </cell>
          <cell r="P7341">
            <v>2.0138012344420961E-2</v>
          </cell>
        </row>
        <row r="7342">
          <cell r="A7342" t="str">
            <v>Whole Building</v>
          </cell>
          <cell r="B7342" t="str">
            <v>NC-E-RT-4-HV-RT-GH-HV-EMS068-20</v>
          </cell>
          <cell r="C7342" t="str">
            <v>NC-B-RT-4-HV-RT-GH-HV-EMS068-20</v>
          </cell>
          <cell r="D7342" t="str">
            <v>NC-B-RT-4-HV-RT-GH-HV-EMS068-20</v>
          </cell>
          <cell r="E7342" t="str">
            <v>Energy Management System</v>
          </cell>
          <cell r="F7342" t="str">
            <v>Large_Retail</v>
          </cell>
          <cell r="G7342" t="str">
            <v>Miscellaneous</v>
          </cell>
          <cell r="H7342" t="str">
            <v>Existing</v>
          </cell>
          <cell r="I7342" t="str">
            <v>Early Replacement</v>
          </cell>
          <cell r="J7342">
            <v>1</v>
          </cell>
          <cell r="K7342">
            <v>1</v>
          </cell>
          <cell r="L7342">
            <v>0.05</v>
          </cell>
          <cell r="M7342">
            <v>389</v>
          </cell>
          <cell r="N7342">
            <v>0.59723975311158084</v>
          </cell>
          <cell r="O7342">
            <v>0.05</v>
          </cell>
          <cell r="P7342">
            <v>2.0138012344420961E-2</v>
          </cell>
        </row>
        <row r="7343">
          <cell r="A7343" t="str">
            <v>Whole Building</v>
          </cell>
          <cell r="B7343" t="str">
            <v>NC-E-RT-4-HV-RT-HP-HV-EMS068-20</v>
          </cell>
          <cell r="C7343" t="str">
            <v>NC-B-RT-4-HV-RT-HP-HV-EMS068-20</v>
          </cell>
          <cell r="D7343" t="str">
            <v>NC-B-RT-4-HV-RT-HP-HV-EMS068-20</v>
          </cell>
          <cell r="E7343" t="str">
            <v>Energy Management System</v>
          </cell>
          <cell r="F7343" t="str">
            <v>Large_Retail</v>
          </cell>
          <cell r="G7343" t="str">
            <v>Cooling</v>
          </cell>
          <cell r="H7343" t="str">
            <v>Existing</v>
          </cell>
          <cell r="I7343" t="str">
            <v>Early Replacement</v>
          </cell>
          <cell r="J7343">
            <v>1</v>
          </cell>
          <cell r="K7343">
            <v>1</v>
          </cell>
          <cell r="L7343">
            <v>0.15000000000000002</v>
          </cell>
          <cell r="M7343">
            <v>390</v>
          </cell>
          <cell r="N7343">
            <v>0.59723975311158084</v>
          </cell>
          <cell r="O7343">
            <v>0.15000000000000002</v>
          </cell>
          <cell r="P7343">
            <v>6.0414037033262882E-2</v>
          </cell>
        </row>
        <row r="7344">
          <cell r="A7344" t="str">
            <v>Whole Building</v>
          </cell>
          <cell r="B7344" t="str">
            <v>NC-E-RT-4-HV-RT-HP-HV-EMS068-20</v>
          </cell>
          <cell r="C7344" t="str">
            <v>NC-B-RT-4-HV-RT-HP-HV-EMS068-20</v>
          </cell>
          <cell r="D7344" t="str">
            <v>NC-B-RT-4-HV-RT-HP-HV-EMS068-20</v>
          </cell>
          <cell r="E7344" t="str">
            <v>Energy Management System</v>
          </cell>
          <cell r="F7344" t="str">
            <v>Large_Retail</v>
          </cell>
          <cell r="G7344" t="str">
            <v>Cooling</v>
          </cell>
          <cell r="H7344" t="str">
            <v>Existing</v>
          </cell>
          <cell r="I7344" t="str">
            <v>Early Replacement</v>
          </cell>
          <cell r="J7344">
            <v>1</v>
          </cell>
          <cell r="K7344">
            <v>1</v>
          </cell>
          <cell r="L7344">
            <v>0.15000000000000002</v>
          </cell>
          <cell r="M7344">
            <v>391</v>
          </cell>
          <cell r="N7344">
            <v>0.59723975311158084</v>
          </cell>
          <cell r="O7344">
            <v>0.15000000000000002</v>
          </cell>
          <cell r="P7344">
            <v>6.0414037033262882E-2</v>
          </cell>
        </row>
        <row r="7345">
          <cell r="A7345" t="str">
            <v>Whole Building</v>
          </cell>
          <cell r="B7345" t="str">
            <v>NC-E-RT-4-HV-RT-HP-HV-EMS068-20</v>
          </cell>
          <cell r="C7345" t="str">
            <v>NC-B-RT-4-HV-RT-HP-HV-EMS068-20</v>
          </cell>
          <cell r="D7345" t="str">
            <v>NC-B-RT-4-HV-RT-HP-HV-EMS068-20</v>
          </cell>
          <cell r="E7345" t="str">
            <v>Energy Management System</v>
          </cell>
          <cell r="F7345" t="str">
            <v>Large_Retail</v>
          </cell>
          <cell r="G7345" t="str">
            <v>Cooling</v>
          </cell>
          <cell r="H7345" t="str">
            <v>Existing</v>
          </cell>
          <cell r="I7345" t="str">
            <v>Early Replacement</v>
          </cell>
          <cell r="J7345">
            <v>1</v>
          </cell>
          <cell r="K7345">
            <v>1</v>
          </cell>
          <cell r="L7345">
            <v>0.15000000000000002</v>
          </cell>
          <cell r="M7345">
            <v>392</v>
          </cell>
          <cell r="N7345">
            <v>0.59723975311158084</v>
          </cell>
          <cell r="O7345">
            <v>0.15000000000000002</v>
          </cell>
          <cell r="P7345">
            <v>6.0414037033262882E-2</v>
          </cell>
        </row>
        <row r="7346">
          <cell r="A7346" t="str">
            <v>Whole Building</v>
          </cell>
          <cell r="B7346" t="str">
            <v>NC-E-RT-4-HV-RT-HP-SH-SVC080-10</v>
          </cell>
          <cell r="C7346" t="str">
            <v>NC-B-RT-4-HV-RT-HP-SH-SVC080-10</v>
          </cell>
          <cell r="D7346" t="str">
            <v>NC-B-RT-4-HV-RT-HP-SH-SVC080-10</v>
          </cell>
          <cell r="E7346" t="str">
            <v>Large Commercial Building Re-Commissioning</v>
          </cell>
          <cell r="F7346" t="str">
            <v>Large_Retail</v>
          </cell>
          <cell r="G7346" t="str">
            <v>Water Heat</v>
          </cell>
          <cell r="H7346" t="str">
            <v>Existing</v>
          </cell>
          <cell r="I7346" t="str">
            <v>Early Replacement</v>
          </cell>
          <cell r="J7346">
            <v>1</v>
          </cell>
          <cell r="K7346">
            <v>1</v>
          </cell>
          <cell r="L7346">
            <v>0</v>
          </cell>
          <cell r="M7346">
            <v>393</v>
          </cell>
          <cell r="N7346">
            <v>0.3981598354077206</v>
          </cell>
          <cell r="O7346">
            <v>0</v>
          </cell>
          <cell r="P7346">
            <v>0</v>
          </cell>
        </row>
        <row r="7347">
          <cell r="A7347" t="str">
            <v>Whole Building</v>
          </cell>
          <cell r="B7347" t="str">
            <v>NC-E-RT-4-HV-RT-HP-SH-SVC080-10</v>
          </cell>
          <cell r="C7347" t="str">
            <v>NC-B-RT-4-HV-RT-HP-SH-SVC080-10</v>
          </cell>
          <cell r="D7347" t="str">
            <v>NC-B-RT-4-HV-RT-HP-SH-SVC080-10</v>
          </cell>
          <cell r="E7347" t="str">
            <v>Large Commercial Building Re-Commissioning</v>
          </cell>
          <cell r="F7347" t="str">
            <v>Large_Retail</v>
          </cell>
          <cell r="G7347" t="str">
            <v>Water Heat</v>
          </cell>
          <cell r="H7347" t="str">
            <v>Existing</v>
          </cell>
          <cell r="I7347" t="str">
            <v>Early Replacement</v>
          </cell>
          <cell r="J7347">
            <v>1</v>
          </cell>
          <cell r="K7347">
            <v>1</v>
          </cell>
          <cell r="L7347">
            <v>0</v>
          </cell>
          <cell r="M7347">
            <v>394</v>
          </cell>
          <cell r="N7347">
            <v>0.3981598354077206</v>
          </cell>
          <cell r="O7347">
            <v>0</v>
          </cell>
          <cell r="P7347">
            <v>0</v>
          </cell>
        </row>
        <row r="7348">
          <cell r="A7348" t="str">
            <v>Whole Building</v>
          </cell>
          <cell r="B7348" t="str">
            <v>NC-E-RT-4-HV-RT-HP-SH-SVC080-10</v>
          </cell>
          <cell r="C7348" t="str">
            <v>NC-B-RT-4-HV-RT-HP-SH-SVC080-10</v>
          </cell>
          <cell r="D7348" t="str">
            <v>NC-B-RT-4-HV-RT-HP-SH-SVC080-10</v>
          </cell>
          <cell r="E7348" t="str">
            <v>Large Commercial Building Re-Commissioning</v>
          </cell>
          <cell r="F7348" t="str">
            <v>Large_Retail</v>
          </cell>
          <cell r="G7348" t="str">
            <v>Water Heat</v>
          </cell>
          <cell r="H7348" t="str">
            <v>Existing</v>
          </cell>
          <cell r="I7348" t="str">
            <v>Early Replacement</v>
          </cell>
          <cell r="J7348">
            <v>1</v>
          </cell>
          <cell r="K7348">
            <v>1</v>
          </cell>
          <cell r="L7348">
            <v>0</v>
          </cell>
          <cell r="M7348">
            <v>395</v>
          </cell>
          <cell r="N7348">
            <v>0.3981598354077206</v>
          </cell>
          <cell r="O7348">
            <v>0</v>
          </cell>
          <cell r="P7348">
            <v>0</v>
          </cell>
        </row>
        <row r="7349">
          <cell r="A7349" t="str">
            <v>Whole Building</v>
          </cell>
          <cell r="B7349" t="str">
            <v>NC-E-RT-4-HV-WS-GH-HV-EMS068-20</v>
          </cell>
          <cell r="C7349" t="str">
            <v>NC-B-RT-4-HV-WS-GH-HV-EMS068-20</v>
          </cell>
          <cell r="D7349" t="str">
            <v>NC-B-RT-4-HV-WS-GH-HV-EMS068-20</v>
          </cell>
          <cell r="E7349" t="str">
            <v>Energy Management System</v>
          </cell>
          <cell r="F7349" t="str">
            <v>Large_Retail</v>
          </cell>
          <cell r="G7349" t="str">
            <v>Miscellaneous</v>
          </cell>
          <cell r="H7349" t="str">
            <v>Existing</v>
          </cell>
          <cell r="I7349" t="str">
            <v>Early Replacement</v>
          </cell>
          <cell r="J7349">
            <v>1</v>
          </cell>
          <cell r="K7349">
            <v>1</v>
          </cell>
          <cell r="L7349">
            <v>0</v>
          </cell>
          <cell r="M7349">
            <v>396</v>
          </cell>
          <cell r="N7349">
            <v>0.59723975311158084</v>
          </cell>
          <cell r="O7349">
            <v>0</v>
          </cell>
          <cell r="P7349">
            <v>0</v>
          </cell>
        </row>
        <row r="7350">
          <cell r="A7350" t="str">
            <v>Whole Building</v>
          </cell>
          <cell r="B7350" t="str">
            <v>NC-E-RT-4-HV-WS-GH-HV-EMS068-20</v>
          </cell>
          <cell r="C7350" t="str">
            <v>NC-B-RT-4-HV-WS-GH-HV-EMS068-20</v>
          </cell>
          <cell r="D7350" t="str">
            <v>NC-B-RT-4-HV-WS-GH-HV-EMS068-20</v>
          </cell>
          <cell r="E7350" t="str">
            <v>Energy Management System</v>
          </cell>
          <cell r="F7350" t="str">
            <v>Large_Retail</v>
          </cell>
          <cell r="G7350" t="str">
            <v>Miscellaneous</v>
          </cell>
          <cell r="H7350" t="str">
            <v>Existing</v>
          </cell>
          <cell r="I7350" t="str">
            <v>Early Replacement</v>
          </cell>
          <cell r="J7350">
            <v>1</v>
          </cell>
          <cell r="K7350">
            <v>1</v>
          </cell>
          <cell r="L7350">
            <v>0</v>
          </cell>
          <cell r="M7350">
            <v>397</v>
          </cell>
          <cell r="N7350">
            <v>0.59723975311158084</v>
          </cell>
          <cell r="O7350">
            <v>0</v>
          </cell>
          <cell r="P7350">
            <v>0</v>
          </cell>
        </row>
        <row r="7351">
          <cell r="A7351" t="str">
            <v>Whole Building</v>
          </cell>
          <cell r="B7351" t="str">
            <v>NC-E-RT-4-HV-WS-GH-HV-EMS068-20</v>
          </cell>
          <cell r="C7351" t="str">
            <v>NC-B-RT-4-HV-WS-GH-HV-EMS068-20</v>
          </cell>
          <cell r="D7351" t="str">
            <v>NC-B-RT-4-HV-WS-GH-HV-EMS068-20</v>
          </cell>
          <cell r="E7351" t="str">
            <v>Energy Management System</v>
          </cell>
          <cell r="F7351" t="str">
            <v>Large_Retail</v>
          </cell>
          <cell r="G7351" t="str">
            <v>Miscellaneous</v>
          </cell>
          <cell r="H7351" t="str">
            <v>Existing</v>
          </cell>
          <cell r="I7351" t="str">
            <v>Early Replacement</v>
          </cell>
          <cell r="J7351">
            <v>1</v>
          </cell>
          <cell r="K7351">
            <v>1</v>
          </cell>
          <cell r="L7351">
            <v>0</v>
          </cell>
          <cell r="M7351">
            <v>398</v>
          </cell>
          <cell r="N7351">
            <v>0.59723975311158084</v>
          </cell>
          <cell r="O7351">
            <v>0</v>
          </cell>
          <cell r="P7351">
            <v>0</v>
          </cell>
        </row>
        <row r="7352">
          <cell r="A7352" t="str">
            <v>Whole Building</v>
          </cell>
          <cell r="B7352" t="str">
            <v>NC-E-RT-4-HV-WS-GH-HV-EMS068-20</v>
          </cell>
          <cell r="C7352" t="str">
            <v>NC-B-RT-4-HV-WS-GH-HV-EMS068-20</v>
          </cell>
          <cell r="D7352" t="str">
            <v>NC-B-RT-4-HV-WS-GH-HV-EMS068-20</v>
          </cell>
          <cell r="E7352" t="str">
            <v>Energy Management System</v>
          </cell>
          <cell r="F7352" t="str">
            <v>Large_Retail</v>
          </cell>
          <cell r="G7352" t="str">
            <v>Miscellaneous</v>
          </cell>
          <cell r="H7352" t="str">
            <v>Existing</v>
          </cell>
          <cell r="I7352" t="str">
            <v>Early Replacement</v>
          </cell>
          <cell r="J7352">
            <v>1</v>
          </cell>
          <cell r="K7352">
            <v>1</v>
          </cell>
          <cell r="L7352">
            <v>0</v>
          </cell>
          <cell r="M7352">
            <v>399</v>
          </cell>
          <cell r="N7352">
            <v>0.59723975311158084</v>
          </cell>
          <cell r="O7352">
            <v>0</v>
          </cell>
          <cell r="P7352">
            <v>0</v>
          </cell>
        </row>
        <row r="7353">
          <cell r="A7353" t="str">
            <v>Whole Building</v>
          </cell>
          <cell r="B7353" t="str">
            <v>NC-E-RT-4-HV-WS-GH-SH-SVC080-10</v>
          </cell>
          <cell r="C7353" t="str">
            <v>NC-B-RT-4-HV-WS-GH-SH-SVC080-10</v>
          </cell>
          <cell r="D7353" t="str">
            <v>NC-B-RT-4-HV-WS-GH-SH-SVC080-10</v>
          </cell>
          <cell r="E7353" t="str">
            <v>Large Commercial Building Re-Commissioning</v>
          </cell>
          <cell r="F7353" t="str">
            <v>Large_Retail</v>
          </cell>
          <cell r="G7353" t="str">
            <v>Water Heat</v>
          </cell>
          <cell r="H7353" t="str">
            <v>Existing</v>
          </cell>
          <cell r="I7353" t="str">
            <v>Early Replacement</v>
          </cell>
          <cell r="J7353">
            <v>1</v>
          </cell>
          <cell r="K7353">
            <v>1</v>
          </cell>
          <cell r="L7353">
            <v>0</v>
          </cell>
          <cell r="M7353">
            <v>400</v>
          </cell>
          <cell r="N7353">
            <v>0.3981598354077206</v>
          </cell>
          <cell r="O7353">
            <v>0</v>
          </cell>
          <cell r="P7353">
            <v>0</v>
          </cell>
        </row>
        <row r="7354">
          <cell r="A7354" t="str">
            <v>Whole Building</v>
          </cell>
          <cell r="B7354" t="str">
            <v>NC-E-RT-4-HV-WS-GH-SH-SVC080-10</v>
          </cell>
          <cell r="C7354" t="str">
            <v>NC-B-RT-4-HV-WS-GH-SH-SVC080-10</v>
          </cell>
          <cell r="D7354" t="str">
            <v>NC-B-RT-4-HV-WS-GH-SH-SVC080-10</v>
          </cell>
          <cell r="E7354" t="str">
            <v>Large Commercial Building Re-Commissioning</v>
          </cell>
          <cell r="F7354" t="str">
            <v>Large_Retail</v>
          </cell>
          <cell r="G7354" t="str">
            <v>Water Heat</v>
          </cell>
          <cell r="H7354" t="str">
            <v>Existing</v>
          </cell>
          <cell r="I7354" t="str">
            <v>Early Replacement</v>
          </cell>
          <cell r="J7354">
            <v>1</v>
          </cell>
          <cell r="K7354">
            <v>1</v>
          </cell>
          <cell r="L7354">
            <v>0</v>
          </cell>
          <cell r="M7354">
            <v>401</v>
          </cell>
          <cell r="N7354">
            <v>0.3981598354077206</v>
          </cell>
          <cell r="O7354">
            <v>0</v>
          </cell>
          <cell r="P7354">
            <v>0</v>
          </cell>
        </row>
        <row r="7355">
          <cell r="A7355" t="str">
            <v>Whole Building</v>
          </cell>
          <cell r="B7355" t="str">
            <v>NC-E-RT-4-HV-WS-GH-SH-SVC080-10</v>
          </cell>
          <cell r="C7355" t="str">
            <v>NC-B-RT-4-HV-WS-GH-SH-SVC080-10</v>
          </cell>
          <cell r="D7355" t="str">
            <v>NC-B-RT-4-HV-WS-GH-SH-SVC080-10</v>
          </cell>
          <cell r="E7355" t="str">
            <v>Large Commercial Building Re-Commissioning</v>
          </cell>
          <cell r="F7355" t="str">
            <v>Large_Retail</v>
          </cell>
          <cell r="G7355" t="str">
            <v>Water Heat</v>
          </cell>
          <cell r="H7355" t="str">
            <v>Existing</v>
          </cell>
          <cell r="I7355" t="str">
            <v>Early Replacement</v>
          </cell>
          <cell r="J7355">
            <v>1</v>
          </cell>
          <cell r="K7355">
            <v>1</v>
          </cell>
          <cell r="L7355">
            <v>0</v>
          </cell>
          <cell r="M7355">
            <v>402</v>
          </cell>
          <cell r="N7355">
            <v>0.3981598354077206</v>
          </cell>
          <cell r="O7355">
            <v>0</v>
          </cell>
          <cell r="P7355">
            <v>0</v>
          </cell>
        </row>
        <row r="7356">
          <cell r="A7356" t="str">
            <v>Whole Building</v>
          </cell>
          <cell r="B7356" t="str">
            <v>NC-E-RT-4-MC-WS-GH-OT-CON180-20</v>
          </cell>
          <cell r="C7356" t="str">
            <v>NC-B-RT-4-MC-WS-GH-OT-CON180-20</v>
          </cell>
          <cell r="D7356" t="str">
            <v>NC-B-RT-4-MC-WS-GH-OT-CON180-20</v>
          </cell>
          <cell r="E7356" t="str">
            <v>EnergySmart Schools</v>
          </cell>
          <cell r="F7356" t="str">
            <v>Education</v>
          </cell>
          <cell r="G7356" t="str">
            <v>Miscellaneous</v>
          </cell>
          <cell r="H7356" t="str">
            <v>Existing</v>
          </cell>
          <cell r="I7356" t="str">
            <v>Early Replacement</v>
          </cell>
          <cell r="J7356">
            <v>1</v>
          </cell>
          <cell r="K7356">
            <v>1</v>
          </cell>
          <cell r="L7356">
            <v>0</v>
          </cell>
          <cell r="M7356">
            <v>403</v>
          </cell>
          <cell r="N7356">
            <v>0.99539958851930144</v>
          </cell>
          <cell r="O7356">
            <v>0</v>
          </cell>
          <cell r="P7356">
            <v>0</v>
          </cell>
        </row>
        <row r="7357">
          <cell r="A7357" t="str">
            <v>Whole Building</v>
          </cell>
          <cell r="B7357" t="str">
            <v>NC-E-RT-4-MC-WS-GH-OT-CON180-20</v>
          </cell>
          <cell r="C7357" t="str">
            <v>NC-B-RT-4-MC-WS-GH-OT-CON180-20</v>
          </cell>
          <cell r="D7357" t="str">
            <v>NC-B-RT-4-MC-WS-GH-OT-CON180-20</v>
          </cell>
          <cell r="E7357" t="str">
            <v>EnergySmart Schools</v>
          </cell>
          <cell r="F7357" t="str">
            <v>Education</v>
          </cell>
          <cell r="G7357" t="str">
            <v>Miscellaneous</v>
          </cell>
          <cell r="H7357" t="str">
            <v>Existing</v>
          </cell>
          <cell r="I7357" t="str">
            <v>Early Replacement</v>
          </cell>
          <cell r="J7357">
            <v>1</v>
          </cell>
          <cell r="K7357">
            <v>1</v>
          </cell>
          <cell r="L7357">
            <v>0</v>
          </cell>
          <cell r="M7357">
            <v>404</v>
          </cell>
          <cell r="N7357">
            <v>0.99539958851930144</v>
          </cell>
          <cell r="O7357">
            <v>0</v>
          </cell>
          <cell r="P7357">
            <v>0</v>
          </cell>
        </row>
        <row r="7358">
          <cell r="A7358" t="str">
            <v>Whole Building</v>
          </cell>
          <cell r="B7358" t="str">
            <v>NC-E-RT-4-MC-WS-GH-OT-CON180-20</v>
          </cell>
          <cell r="C7358" t="str">
            <v>NC-B-RT-4-MC-WS-GH-OT-CON180-20</v>
          </cell>
          <cell r="D7358" t="str">
            <v>NC-B-RT-4-MC-WS-GH-OT-CON180-20</v>
          </cell>
          <cell r="E7358" t="str">
            <v>EnergySmart Schools</v>
          </cell>
          <cell r="F7358" t="str">
            <v>Education</v>
          </cell>
          <cell r="G7358" t="str">
            <v>Miscellaneous</v>
          </cell>
          <cell r="H7358" t="str">
            <v>Existing</v>
          </cell>
          <cell r="I7358" t="str">
            <v>Early Replacement</v>
          </cell>
          <cell r="J7358">
            <v>1</v>
          </cell>
          <cell r="K7358">
            <v>1</v>
          </cell>
          <cell r="L7358">
            <v>0</v>
          </cell>
          <cell r="M7358">
            <v>405</v>
          </cell>
          <cell r="N7358">
            <v>0.99539958851930144</v>
          </cell>
          <cell r="O7358">
            <v>0</v>
          </cell>
          <cell r="P7358">
            <v>0</v>
          </cell>
        </row>
        <row r="7359">
          <cell r="A7359" t="str">
            <v>Whole Building</v>
          </cell>
          <cell r="B7359" t="str">
            <v>NC-E-RT-4-MC-WS-GH-OT-CON180-20</v>
          </cell>
          <cell r="C7359" t="str">
            <v>NC-B-RT-4-MC-WS-GH-OT-CON180-20</v>
          </cell>
          <cell r="D7359" t="str">
            <v>NC-B-RT-4-MC-WS-GH-OT-CON180-20</v>
          </cell>
          <cell r="E7359" t="str">
            <v>EnergySmart Schools</v>
          </cell>
          <cell r="F7359" t="str">
            <v>Education</v>
          </cell>
          <cell r="G7359" t="str">
            <v>Miscellaneous</v>
          </cell>
          <cell r="H7359" t="str">
            <v>Existing</v>
          </cell>
          <cell r="I7359" t="str">
            <v>Early Replacement</v>
          </cell>
          <cell r="J7359">
            <v>1</v>
          </cell>
          <cell r="K7359">
            <v>1</v>
          </cell>
          <cell r="L7359">
            <v>0</v>
          </cell>
          <cell r="M7359">
            <v>406</v>
          </cell>
          <cell r="N7359">
            <v>0.99539958851930144</v>
          </cell>
          <cell r="O7359">
            <v>0</v>
          </cell>
          <cell r="P7359">
            <v>0</v>
          </cell>
        </row>
        <row r="7360">
          <cell r="A7360" t="str">
            <v>Whole Building</v>
          </cell>
          <cell r="B7360" t="str">
            <v>NC-E-SO-2-HV-RT-GH-HV-EMS068-20</v>
          </cell>
          <cell r="C7360" t="str">
            <v>NC-B-SO-2-HV-RT-GH-HV-EMS068-20</v>
          </cell>
          <cell r="D7360" t="str">
            <v>NC-B-SO-2-HV-RT-GH-HV-EMS068-20</v>
          </cell>
          <cell r="E7360" t="str">
            <v>Energy Management System</v>
          </cell>
          <cell r="F7360" t="str">
            <v>Small_Office</v>
          </cell>
          <cell r="G7360" t="str">
            <v>Cooling</v>
          </cell>
          <cell r="H7360" t="str">
            <v>Existing</v>
          </cell>
          <cell r="I7360" t="str">
            <v>Early Replacement</v>
          </cell>
          <cell r="J7360">
            <v>1</v>
          </cell>
          <cell r="K7360">
            <v>1</v>
          </cell>
          <cell r="L7360">
            <v>6.666666666666668E-3</v>
          </cell>
          <cell r="M7360">
            <v>407</v>
          </cell>
          <cell r="N7360">
            <v>0.29861987655579042</v>
          </cell>
          <cell r="O7360">
            <v>6.666666666666668E-3</v>
          </cell>
          <cell r="P7360">
            <v>4.6758674896280649E-3</v>
          </cell>
        </row>
        <row r="7361">
          <cell r="A7361" t="str">
            <v>Whole Building</v>
          </cell>
          <cell r="B7361" t="str">
            <v>NC-E-SO-2-HV-RT-GH-HV-EMS068-20</v>
          </cell>
          <cell r="C7361" t="str">
            <v>NC-B-SO-2-HV-RT-GH-HV-EMS068-20</v>
          </cell>
          <cell r="D7361" t="str">
            <v>NC-B-SO-2-HV-RT-GH-HV-EMS068-20</v>
          </cell>
          <cell r="E7361" t="str">
            <v>Energy Management System</v>
          </cell>
          <cell r="F7361" t="str">
            <v>Small_Office</v>
          </cell>
          <cell r="G7361" t="str">
            <v>Cooling</v>
          </cell>
          <cell r="H7361" t="str">
            <v>Existing</v>
          </cell>
          <cell r="I7361" t="str">
            <v>Early Replacement</v>
          </cell>
          <cell r="J7361">
            <v>1</v>
          </cell>
          <cell r="K7361">
            <v>1</v>
          </cell>
          <cell r="L7361">
            <v>6.666666666666668E-3</v>
          </cell>
          <cell r="M7361">
            <v>408</v>
          </cell>
          <cell r="N7361">
            <v>0.29861987655579042</v>
          </cell>
          <cell r="O7361">
            <v>6.666666666666668E-3</v>
          </cell>
          <cell r="P7361">
            <v>4.6758674896280649E-3</v>
          </cell>
        </row>
        <row r="7362">
          <cell r="A7362" t="str">
            <v>Whole Building</v>
          </cell>
          <cell r="B7362" t="str">
            <v>NC-E-SO-2-HV-RT-GH-HV-EMS068-20</v>
          </cell>
          <cell r="C7362" t="str">
            <v>NC-B-SO-2-HV-RT-GH-HV-EMS068-20</v>
          </cell>
          <cell r="D7362" t="str">
            <v>NC-B-SO-2-HV-RT-GH-HV-EMS068-20</v>
          </cell>
          <cell r="E7362" t="str">
            <v>Energy Management System</v>
          </cell>
          <cell r="F7362" t="str">
            <v>Small_Office</v>
          </cell>
          <cell r="G7362" t="str">
            <v>Cooling</v>
          </cell>
          <cell r="H7362" t="str">
            <v>Existing</v>
          </cell>
          <cell r="I7362" t="str">
            <v>Early Replacement</v>
          </cell>
          <cell r="J7362">
            <v>1</v>
          </cell>
          <cell r="K7362">
            <v>1</v>
          </cell>
          <cell r="L7362">
            <v>6.666666666666668E-3</v>
          </cell>
          <cell r="M7362">
            <v>409</v>
          </cell>
          <cell r="N7362">
            <v>0.29861987655579042</v>
          </cell>
          <cell r="O7362">
            <v>6.666666666666668E-3</v>
          </cell>
          <cell r="P7362">
            <v>4.6758674896280649E-3</v>
          </cell>
        </row>
        <row r="7363">
          <cell r="A7363" t="str">
            <v>Whole Building</v>
          </cell>
          <cell r="B7363" t="str">
            <v>NC-E-SO-2-HV-RT-GH-HV-EMS068-20</v>
          </cell>
          <cell r="C7363" t="str">
            <v>NC-B-SO-2-HV-RT-GH-HV-EMS068-20</v>
          </cell>
          <cell r="D7363" t="str">
            <v>NC-B-SO-2-HV-RT-GH-HV-EMS068-20</v>
          </cell>
          <cell r="E7363" t="str">
            <v>Energy Management System</v>
          </cell>
          <cell r="F7363" t="str">
            <v>Small_Office</v>
          </cell>
          <cell r="G7363" t="str">
            <v>Cooling</v>
          </cell>
          <cell r="H7363" t="str">
            <v>Existing</v>
          </cell>
          <cell r="I7363" t="str">
            <v>Early Replacement</v>
          </cell>
          <cell r="J7363">
            <v>1</v>
          </cell>
          <cell r="K7363">
            <v>1</v>
          </cell>
          <cell r="L7363">
            <v>6.666666666666668E-3</v>
          </cell>
          <cell r="M7363">
            <v>410</v>
          </cell>
          <cell r="N7363">
            <v>0.29861987655579042</v>
          </cell>
          <cell r="O7363">
            <v>6.666666666666668E-3</v>
          </cell>
          <cell r="P7363">
            <v>4.6758674896280649E-3</v>
          </cell>
        </row>
        <row r="7364">
          <cell r="A7364" t="str">
            <v>Whole Building</v>
          </cell>
          <cell r="B7364" t="str">
            <v>NC-E-SO-2-HV-RT-HP-HV-EMS068-20</v>
          </cell>
          <cell r="C7364" t="str">
            <v>NC-B-SO-2-HV-RT-HP-HV-EMS068-20</v>
          </cell>
          <cell r="D7364" t="str">
            <v>NC-B-SO-2-HV-RT-HP-HV-EMS068-20</v>
          </cell>
          <cell r="E7364" t="str">
            <v>Energy Management System</v>
          </cell>
          <cell r="F7364" t="str">
            <v>Small_Office</v>
          </cell>
          <cell r="G7364" t="str">
            <v>Cooling</v>
          </cell>
          <cell r="H7364" t="str">
            <v>Existing</v>
          </cell>
          <cell r="I7364" t="str">
            <v>Early Replacement</v>
          </cell>
          <cell r="J7364">
            <v>1</v>
          </cell>
          <cell r="K7364">
            <v>1</v>
          </cell>
          <cell r="L7364">
            <v>2.0000000000000004E-2</v>
          </cell>
          <cell r="M7364">
            <v>411</v>
          </cell>
          <cell r="N7364">
            <v>0.29861987655579042</v>
          </cell>
          <cell r="O7364">
            <v>2.0000000000000004E-2</v>
          </cell>
          <cell r="P7364">
            <v>1.4027602468884195E-2</v>
          </cell>
        </row>
        <row r="7365">
          <cell r="A7365" t="str">
            <v>Whole Building</v>
          </cell>
          <cell r="B7365" t="str">
            <v>NC-E-SO-2-HV-RT-HP-HV-EMS068-20</v>
          </cell>
          <cell r="C7365" t="str">
            <v>NC-B-SO-2-HV-RT-HP-HV-EMS068-20</v>
          </cell>
          <cell r="D7365" t="str">
            <v>NC-B-SO-2-HV-RT-HP-HV-EMS068-20</v>
          </cell>
          <cell r="E7365" t="str">
            <v>Energy Management System</v>
          </cell>
          <cell r="F7365" t="str">
            <v>Small_Office</v>
          </cell>
          <cell r="G7365" t="str">
            <v>Cooling</v>
          </cell>
          <cell r="H7365" t="str">
            <v>Existing</v>
          </cell>
          <cell r="I7365" t="str">
            <v>Early Replacement</v>
          </cell>
          <cell r="J7365">
            <v>1</v>
          </cell>
          <cell r="K7365">
            <v>1</v>
          </cell>
          <cell r="L7365">
            <v>2.0000000000000004E-2</v>
          </cell>
          <cell r="M7365">
            <v>412</v>
          </cell>
          <cell r="N7365">
            <v>0.29861987655579042</v>
          </cell>
          <cell r="O7365">
            <v>2.0000000000000004E-2</v>
          </cell>
          <cell r="P7365">
            <v>1.4027602468884195E-2</v>
          </cell>
        </row>
        <row r="7366">
          <cell r="A7366" t="str">
            <v>Whole Building</v>
          </cell>
          <cell r="B7366" t="str">
            <v>NC-E-SO-2-HV-RT-HP-HV-EMS068-20</v>
          </cell>
          <cell r="C7366" t="str">
            <v>NC-B-SO-2-HV-RT-HP-HV-EMS068-20</v>
          </cell>
          <cell r="D7366" t="str">
            <v>NC-B-SO-2-HV-RT-HP-HV-EMS068-20</v>
          </cell>
          <cell r="E7366" t="str">
            <v>Energy Management System</v>
          </cell>
          <cell r="F7366" t="str">
            <v>Small_Office</v>
          </cell>
          <cell r="G7366" t="str">
            <v>Cooling</v>
          </cell>
          <cell r="H7366" t="str">
            <v>Existing</v>
          </cell>
          <cell r="I7366" t="str">
            <v>Early Replacement</v>
          </cell>
          <cell r="J7366">
            <v>1</v>
          </cell>
          <cell r="K7366">
            <v>1</v>
          </cell>
          <cell r="L7366">
            <v>2.0000000000000004E-2</v>
          </cell>
          <cell r="M7366">
            <v>413</v>
          </cell>
          <cell r="N7366">
            <v>0.29861987655579042</v>
          </cell>
          <cell r="O7366">
            <v>2.0000000000000004E-2</v>
          </cell>
          <cell r="P7366">
            <v>1.4027602468884195E-2</v>
          </cell>
        </row>
        <row r="7367">
          <cell r="A7367" t="str">
            <v>Whole Building</v>
          </cell>
          <cell r="B7367" t="str">
            <v>NC-E-SO-2-HV-RT-HP-HV-EMS068-20</v>
          </cell>
          <cell r="C7367" t="str">
            <v>NC-B-SO-2-HV-RT-HP-HV-EMS068-20</v>
          </cell>
          <cell r="D7367" t="str">
            <v>NC-B-SO-2-HV-RT-HP-HV-EMS068-20</v>
          </cell>
          <cell r="E7367" t="str">
            <v>Energy Management System</v>
          </cell>
          <cell r="F7367" t="str">
            <v>Small_Office</v>
          </cell>
          <cell r="G7367" t="str">
            <v>Cooling</v>
          </cell>
          <cell r="H7367" t="str">
            <v>Existing</v>
          </cell>
          <cell r="I7367" t="str">
            <v>Early Replacement</v>
          </cell>
          <cell r="J7367">
            <v>1</v>
          </cell>
          <cell r="K7367">
            <v>1</v>
          </cell>
          <cell r="L7367">
            <v>2.0000000000000004E-2</v>
          </cell>
          <cell r="M7367">
            <v>414</v>
          </cell>
          <cell r="N7367">
            <v>0.29861987655579042</v>
          </cell>
          <cell r="O7367">
            <v>2.0000000000000004E-2</v>
          </cell>
          <cell r="P7367">
            <v>1.4027602468884195E-2</v>
          </cell>
        </row>
        <row r="7368">
          <cell r="A7368" t="str">
            <v>Whole Building</v>
          </cell>
          <cell r="B7368" t="str">
            <v>NC-E-SO-2-HV-RT-HP-HV-EMS068-20</v>
          </cell>
          <cell r="C7368" t="str">
            <v>NC-B-SO-2-HV-RT-HP-HV-EMS068-20</v>
          </cell>
          <cell r="D7368" t="str">
            <v>NC-B-SO-2-HV-RT-HP-HV-EMS068-20</v>
          </cell>
          <cell r="E7368" t="str">
            <v>Energy Management System</v>
          </cell>
          <cell r="F7368" t="str">
            <v>Small_Office</v>
          </cell>
          <cell r="G7368" t="str">
            <v>Cooling</v>
          </cell>
          <cell r="H7368" t="str">
            <v>Existing</v>
          </cell>
          <cell r="I7368" t="str">
            <v>Early Replacement</v>
          </cell>
          <cell r="J7368">
            <v>1</v>
          </cell>
          <cell r="K7368">
            <v>1</v>
          </cell>
          <cell r="L7368">
            <v>2.0000000000000004E-2</v>
          </cell>
          <cell r="M7368">
            <v>415</v>
          </cell>
          <cell r="N7368">
            <v>0.29861987655579042</v>
          </cell>
          <cell r="O7368">
            <v>2.0000000000000004E-2</v>
          </cell>
          <cell r="P7368">
            <v>1.4027602468884195E-2</v>
          </cell>
        </row>
        <row r="7369">
          <cell r="A7369" t="str">
            <v>Whole Building</v>
          </cell>
          <cell r="B7369" t="str">
            <v>NC-E-SO-2-HV-RT-HP-HV-OTH078-10</v>
          </cell>
          <cell r="C7369" t="str">
            <v>NC-N-SO-2-HV-RT-HP-HV-OTH078-10</v>
          </cell>
          <cell r="D7369" t="str">
            <v>NC-N-SO-2-HV-RT-HP-HV-OTH078-10</v>
          </cell>
          <cell r="E7369" t="str">
            <v>Facility Commissioning</v>
          </cell>
          <cell r="F7369" t="str">
            <v>Small_Office</v>
          </cell>
          <cell r="G7369" t="str">
            <v>Cooling</v>
          </cell>
          <cell r="H7369" t="str">
            <v>Existing</v>
          </cell>
          <cell r="I7369" t="str">
            <v>Early Replacement</v>
          </cell>
          <cell r="J7369">
            <v>1</v>
          </cell>
          <cell r="K7369">
            <v>1</v>
          </cell>
          <cell r="L7369">
            <v>0</v>
          </cell>
          <cell r="M7369">
            <v>416</v>
          </cell>
          <cell r="N7369">
            <v>0.79631967081544119</v>
          </cell>
          <cell r="O7369">
            <v>0</v>
          </cell>
          <cell r="P7369">
            <v>0</v>
          </cell>
        </row>
        <row r="7370">
          <cell r="A7370" t="str">
            <v>Whole Building</v>
          </cell>
          <cell r="B7370" t="str">
            <v>NC-E-SO-2-HV-RT-HP-HV-OTH078-10</v>
          </cell>
          <cell r="C7370" t="str">
            <v>NC-N-SO-2-HV-RT-HP-HV-OTH078-10</v>
          </cell>
          <cell r="D7370" t="str">
            <v>NC-N-SO-2-HV-RT-HP-HV-OTH078-10</v>
          </cell>
          <cell r="E7370" t="str">
            <v>Facility Commissioning</v>
          </cell>
          <cell r="F7370" t="str">
            <v>Small_Office</v>
          </cell>
          <cell r="G7370" t="str">
            <v>Cooling</v>
          </cell>
          <cell r="H7370" t="str">
            <v>Existing</v>
          </cell>
          <cell r="I7370" t="str">
            <v>Early Replacement</v>
          </cell>
          <cell r="J7370">
            <v>1</v>
          </cell>
          <cell r="K7370">
            <v>1</v>
          </cell>
          <cell r="L7370">
            <v>0</v>
          </cell>
          <cell r="M7370">
            <v>417</v>
          </cell>
          <cell r="N7370">
            <v>0.79631967081544119</v>
          </cell>
          <cell r="O7370">
            <v>0</v>
          </cell>
          <cell r="P7370">
            <v>0</v>
          </cell>
        </row>
        <row r="7371">
          <cell r="A7371" t="str">
            <v>Whole Building</v>
          </cell>
          <cell r="B7371" t="str">
            <v>NC-E-SO-2-HV-RT-HP-HV-OTH078-10</v>
          </cell>
          <cell r="C7371" t="str">
            <v>NC-N-SO-2-HV-RT-HP-HV-OTH078-10</v>
          </cell>
          <cell r="D7371" t="str">
            <v>NC-N-SO-2-HV-RT-HP-HV-OTH078-10</v>
          </cell>
          <cell r="E7371" t="str">
            <v>Facility Commissioning</v>
          </cell>
          <cell r="F7371" t="str">
            <v>Small_Office</v>
          </cell>
          <cell r="G7371" t="str">
            <v>Cooling</v>
          </cell>
          <cell r="H7371" t="str">
            <v>Existing</v>
          </cell>
          <cell r="I7371" t="str">
            <v>Early Replacement</v>
          </cell>
          <cell r="J7371">
            <v>1</v>
          </cell>
          <cell r="K7371">
            <v>1</v>
          </cell>
          <cell r="L7371">
            <v>0</v>
          </cell>
          <cell r="M7371">
            <v>418</v>
          </cell>
          <cell r="N7371">
            <v>0.79631967081544119</v>
          </cell>
          <cell r="O7371">
            <v>0</v>
          </cell>
          <cell r="P7371">
            <v>0</v>
          </cell>
        </row>
        <row r="7372">
          <cell r="A7372" t="str">
            <v>Whole Building</v>
          </cell>
          <cell r="B7372" t="str">
            <v>NC-E-SO-2-HV-RT-HP-HV-OTH078-10</v>
          </cell>
          <cell r="C7372" t="str">
            <v>NC-N-SO-2-HV-RT-HP-HV-OTH078-10</v>
          </cell>
          <cell r="D7372" t="str">
            <v>NC-N-SO-2-HV-RT-HP-HV-OTH078-10</v>
          </cell>
          <cell r="E7372" t="str">
            <v>Facility Commissioning</v>
          </cell>
          <cell r="F7372" t="str">
            <v>Small_Office</v>
          </cell>
          <cell r="G7372" t="str">
            <v>Cooling</v>
          </cell>
          <cell r="H7372" t="str">
            <v>Existing</v>
          </cell>
          <cell r="I7372" t="str">
            <v>Early Replacement</v>
          </cell>
          <cell r="J7372">
            <v>1</v>
          </cell>
          <cell r="K7372">
            <v>1</v>
          </cell>
          <cell r="L7372">
            <v>0</v>
          </cell>
          <cell r="M7372">
            <v>419</v>
          </cell>
          <cell r="N7372">
            <v>0.79631967081544119</v>
          </cell>
          <cell r="O7372">
            <v>0</v>
          </cell>
          <cell r="P7372">
            <v>0</v>
          </cell>
        </row>
        <row r="7373">
          <cell r="A7373" t="str">
            <v>Whole Building</v>
          </cell>
          <cell r="B7373" t="str">
            <v>NC-E-SO-2-HV-RT-HP-HV-OTH078-10</v>
          </cell>
          <cell r="C7373" t="str">
            <v>NC-N-SO-2-HV-RT-HP-HV-OTH078-10</v>
          </cell>
          <cell r="D7373" t="str">
            <v>NC-N-SO-2-HV-RT-HP-HV-OTH078-10</v>
          </cell>
          <cell r="E7373" t="str">
            <v>Facility Commissioning</v>
          </cell>
          <cell r="F7373" t="str">
            <v>Small_Office</v>
          </cell>
          <cell r="G7373" t="str">
            <v>Cooling</v>
          </cell>
          <cell r="H7373" t="str">
            <v>Existing</v>
          </cell>
          <cell r="I7373" t="str">
            <v>Early Replacement</v>
          </cell>
          <cell r="J7373">
            <v>1</v>
          </cell>
          <cell r="K7373">
            <v>1</v>
          </cell>
          <cell r="L7373">
            <v>0</v>
          </cell>
          <cell r="M7373">
            <v>420</v>
          </cell>
          <cell r="N7373">
            <v>0.79631967081544119</v>
          </cell>
          <cell r="O7373">
            <v>0</v>
          </cell>
          <cell r="P7373">
            <v>0</v>
          </cell>
        </row>
        <row r="7374">
          <cell r="A7374" t="str">
            <v>Whole Building</v>
          </cell>
          <cell r="B7374" t="str">
            <v>NC-E-SO-2-HV-RT-HP-SH-SVC080-10</v>
          </cell>
          <cell r="C7374" t="str">
            <v>NC-B-SO-2-HV-RT-HP-SH-SVC080-10</v>
          </cell>
          <cell r="D7374" t="str">
            <v>NC-B-SO-2-HV-RT-HP-SH-SVC080-10</v>
          </cell>
          <cell r="E7374" t="str">
            <v>Large Commercial Building Re-Commissioning</v>
          </cell>
          <cell r="F7374" t="str">
            <v>Small_Office</v>
          </cell>
          <cell r="G7374" t="str">
            <v>Cooling</v>
          </cell>
          <cell r="H7374" t="str">
            <v>Existing</v>
          </cell>
          <cell r="I7374" t="str">
            <v>Early Replacement</v>
          </cell>
          <cell r="J7374">
            <v>1</v>
          </cell>
          <cell r="K7374">
            <v>1</v>
          </cell>
          <cell r="L7374">
            <v>0</v>
          </cell>
          <cell r="M7374">
            <v>421</v>
          </cell>
          <cell r="N7374">
            <v>0.3981598354077206</v>
          </cell>
          <cell r="O7374">
            <v>0</v>
          </cell>
          <cell r="P7374">
            <v>0</v>
          </cell>
        </row>
        <row r="7375">
          <cell r="A7375" t="str">
            <v>Whole Building</v>
          </cell>
          <cell r="B7375" t="str">
            <v>NC-E-SO-2-HV-RT-HP-SH-SVC080-10</v>
          </cell>
          <cell r="C7375" t="str">
            <v>NC-B-SO-2-HV-RT-HP-SH-SVC080-10</v>
          </cell>
          <cell r="D7375" t="str">
            <v>NC-B-SO-2-HV-RT-HP-SH-SVC080-10</v>
          </cell>
          <cell r="E7375" t="str">
            <v>Large Commercial Building Re-Commissioning</v>
          </cell>
          <cell r="F7375" t="str">
            <v>Small_Office</v>
          </cell>
          <cell r="G7375" t="str">
            <v>Cooling</v>
          </cell>
          <cell r="H7375" t="str">
            <v>Existing</v>
          </cell>
          <cell r="I7375" t="str">
            <v>Early Replacement</v>
          </cell>
          <cell r="J7375">
            <v>1</v>
          </cell>
          <cell r="K7375">
            <v>1</v>
          </cell>
          <cell r="L7375">
            <v>0</v>
          </cell>
          <cell r="M7375">
            <v>422</v>
          </cell>
          <cell r="N7375">
            <v>0.3981598354077206</v>
          </cell>
          <cell r="O7375">
            <v>0</v>
          </cell>
          <cell r="P7375">
            <v>0</v>
          </cell>
        </row>
        <row r="7376">
          <cell r="A7376" t="str">
            <v>Whole Building</v>
          </cell>
          <cell r="B7376" t="str">
            <v>NC-E-SO-2-HV-RT-HP-SH-SVC080-10</v>
          </cell>
          <cell r="C7376" t="str">
            <v>NC-B-SO-2-HV-RT-HP-SH-SVC080-10</v>
          </cell>
          <cell r="D7376" t="str">
            <v>NC-B-SO-2-HV-RT-HP-SH-SVC080-10</v>
          </cell>
          <cell r="E7376" t="str">
            <v>Large Commercial Building Re-Commissioning</v>
          </cell>
          <cell r="F7376" t="str">
            <v>Small_Office</v>
          </cell>
          <cell r="G7376" t="str">
            <v>Cooling</v>
          </cell>
          <cell r="H7376" t="str">
            <v>Existing</v>
          </cell>
          <cell r="I7376" t="str">
            <v>Early Replacement</v>
          </cell>
          <cell r="J7376">
            <v>1</v>
          </cell>
          <cell r="K7376">
            <v>1</v>
          </cell>
          <cell r="L7376">
            <v>0</v>
          </cell>
          <cell r="M7376">
            <v>423</v>
          </cell>
          <cell r="N7376">
            <v>0.3981598354077206</v>
          </cell>
          <cell r="O7376">
            <v>0</v>
          </cell>
          <cell r="P7376">
            <v>0</v>
          </cell>
        </row>
        <row r="7377">
          <cell r="A7377" t="str">
            <v>Whole Building</v>
          </cell>
          <cell r="B7377" t="str">
            <v>NC-E-SR-2-HV-RT-GH-HV-EMS068-20</v>
          </cell>
          <cell r="C7377" t="str">
            <v>NC-B-SO-2-HV-RT-GH-HV-EMS068-20</v>
          </cell>
          <cell r="D7377" t="str">
            <v>NC-B-SO-2-HV-RT-GH-HV-EMS068-20</v>
          </cell>
          <cell r="E7377" t="str">
            <v>Energy Management System</v>
          </cell>
          <cell r="F7377" t="str">
            <v>Small_Retail</v>
          </cell>
          <cell r="G7377" t="str">
            <v>Cooling</v>
          </cell>
          <cell r="H7377" t="str">
            <v>Existing</v>
          </cell>
          <cell r="I7377" t="str">
            <v>Early Replacement</v>
          </cell>
          <cell r="J7377">
            <v>1</v>
          </cell>
          <cell r="K7377">
            <v>1</v>
          </cell>
          <cell r="L7377">
            <v>6.666666666666668E-3</v>
          </cell>
          <cell r="M7377">
            <v>424</v>
          </cell>
          <cell r="N7377">
            <v>0.29861987655579042</v>
          </cell>
          <cell r="O7377">
            <v>6.666666666666668E-3</v>
          </cell>
          <cell r="P7377">
            <v>4.6758674896280649E-3</v>
          </cell>
        </row>
        <row r="7378">
          <cell r="A7378" t="str">
            <v>Whole Building</v>
          </cell>
          <cell r="B7378" t="str">
            <v>NC-E-SR-2-HV-RT-GH-HV-EMS068-20</v>
          </cell>
          <cell r="C7378" t="str">
            <v>NC-B-SO-2-HV-RT-GH-HV-EMS068-20</v>
          </cell>
          <cell r="D7378" t="str">
            <v>NC-B-SO-2-HV-RT-GH-HV-EMS068-20</v>
          </cell>
          <cell r="E7378" t="str">
            <v>Energy Management System</v>
          </cell>
          <cell r="F7378" t="str">
            <v>Small_Retail</v>
          </cell>
          <cell r="G7378" t="str">
            <v>Cooling</v>
          </cell>
          <cell r="H7378" t="str">
            <v>Existing</v>
          </cell>
          <cell r="I7378" t="str">
            <v>Early Replacement</v>
          </cell>
          <cell r="J7378">
            <v>1</v>
          </cell>
          <cell r="K7378">
            <v>1</v>
          </cell>
          <cell r="L7378">
            <v>6.666666666666668E-3</v>
          </cell>
          <cell r="M7378">
            <v>425</v>
          </cell>
          <cell r="N7378">
            <v>0.29861987655579042</v>
          </cell>
          <cell r="O7378">
            <v>6.666666666666668E-3</v>
          </cell>
          <cell r="P7378">
            <v>4.6758674896280649E-3</v>
          </cell>
        </row>
        <row r="7379">
          <cell r="A7379" t="str">
            <v>Whole Building</v>
          </cell>
          <cell r="B7379" t="str">
            <v>NC-E-SR-2-HV-RT-GH-HV-EMS068-20</v>
          </cell>
          <cell r="C7379" t="str">
            <v>NC-B-SO-2-HV-RT-GH-HV-EMS068-20</v>
          </cell>
          <cell r="D7379" t="str">
            <v>NC-B-SO-2-HV-RT-GH-HV-EMS068-20</v>
          </cell>
          <cell r="E7379" t="str">
            <v>Energy Management System</v>
          </cell>
          <cell r="F7379" t="str">
            <v>Small_Retail</v>
          </cell>
          <cell r="G7379" t="str">
            <v>Cooling</v>
          </cell>
          <cell r="H7379" t="str">
            <v>Existing</v>
          </cell>
          <cell r="I7379" t="str">
            <v>Early Replacement</v>
          </cell>
          <cell r="J7379">
            <v>1</v>
          </cell>
          <cell r="K7379">
            <v>1</v>
          </cell>
          <cell r="L7379">
            <v>6.666666666666668E-3</v>
          </cell>
          <cell r="M7379">
            <v>426</v>
          </cell>
          <cell r="N7379">
            <v>0.29861987655579042</v>
          </cell>
          <cell r="O7379">
            <v>6.666666666666668E-3</v>
          </cell>
          <cell r="P7379">
            <v>4.6758674896280649E-3</v>
          </cell>
        </row>
        <row r="7380">
          <cell r="A7380" t="str">
            <v>Whole Building</v>
          </cell>
          <cell r="B7380" t="str">
            <v>NC-E-SR-2-HV-RT-GH-HV-EMS068-20</v>
          </cell>
          <cell r="C7380" t="str">
            <v>NC-B-SO-2-HV-RT-GH-HV-EMS068-20</v>
          </cell>
          <cell r="D7380" t="str">
            <v>NC-B-SO-2-HV-RT-GH-HV-EMS068-20</v>
          </cell>
          <cell r="E7380" t="str">
            <v>Energy Management System</v>
          </cell>
          <cell r="F7380" t="str">
            <v>Small_Retail</v>
          </cell>
          <cell r="G7380" t="str">
            <v>Cooling</v>
          </cell>
          <cell r="H7380" t="str">
            <v>Existing</v>
          </cell>
          <cell r="I7380" t="str">
            <v>Early Replacement</v>
          </cell>
          <cell r="J7380">
            <v>1</v>
          </cell>
          <cell r="K7380">
            <v>1</v>
          </cell>
          <cell r="L7380">
            <v>6.666666666666668E-3</v>
          </cell>
          <cell r="M7380">
            <v>427</v>
          </cell>
          <cell r="N7380">
            <v>0.29861987655579042</v>
          </cell>
          <cell r="O7380">
            <v>6.666666666666668E-3</v>
          </cell>
          <cell r="P7380">
            <v>4.6758674896280649E-3</v>
          </cell>
        </row>
        <row r="7381">
          <cell r="A7381" t="str">
            <v>Whole Building</v>
          </cell>
          <cell r="B7381" t="str">
            <v>NC-E-SR-2-HV-RT-HP-HV-EMS068-20</v>
          </cell>
          <cell r="C7381" t="str">
            <v>NC-B-SO-2-HV-RT-HP-HV-EMS068-20</v>
          </cell>
          <cell r="D7381" t="str">
            <v>NC-B-SO-2-HV-RT-HP-HV-EMS068-20</v>
          </cell>
          <cell r="E7381" t="str">
            <v>Energy Management System</v>
          </cell>
          <cell r="F7381" t="str">
            <v>Small_Retail</v>
          </cell>
          <cell r="G7381" t="str">
            <v>Cooling</v>
          </cell>
          <cell r="H7381" t="str">
            <v>Existing</v>
          </cell>
          <cell r="I7381" t="str">
            <v>Early Replacement</v>
          </cell>
          <cell r="J7381">
            <v>1</v>
          </cell>
          <cell r="K7381">
            <v>1</v>
          </cell>
          <cell r="L7381">
            <v>2.0000000000000004E-2</v>
          </cell>
          <cell r="M7381">
            <v>428</v>
          </cell>
          <cell r="N7381">
            <v>0.29861987655579042</v>
          </cell>
          <cell r="O7381">
            <v>2.0000000000000004E-2</v>
          </cell>
          <cell r="P7381">
            <v>1.4027602468884195E-2</v>
          </cell>
        </row>
        <row r="7382">
          <cell r="A7382" t="str">
            <v>Whole Building</v>
          </cell>
          <cell r="B7382" t="str">
            <v>NC-E-SR-2-HV-RT-HP-HV-EMS068-20</v>
          </cell>
          <cell r="C7382" t="str">
            <v>NC-B-SO-2-HV-RT-HP-HV-EMS068-20</v>
          </cell>
          <cell r="D7382" t="str">
            <v>NC-B-SO-2-HV-RT-HP-HV-EMS068-20</v>
          </cell>
          <cell r="E7382" t="str">
            <v>Energy Management System</v>
          </cell>
          <cell r="F7382" t="str">
            <v>Small_Retail</v>
          </cell>
          <cell r="G7382" t="str">
            <v>Cooling</v>
          </cell>
          <cell r="H7382" t="str">
            <v>Existing</v>
          </cell>
          <cell r="I7382" t="str">
            <v>Early Replacement</v>
          </cell>
          <cell r="J7382">
            <v>1</v>
          </cell>
          <cell r="K7382">
            <v>1</v>
          </cell>
          <cell r="L7382">
            <v>2.0000000000000004E-2</v>
          </cell>
          <cell r="M7382">
            <v>429</v>
          </cell>
          <cell r="N7382">
            <v>0.29861987655579042</v>
          </cell>
          <cell r="O7382">
            <v>2.0000000000000004E-2</v>
          </cell>
          <cell r="P7382">
            <v>1.4027602468884195E-2</v>
          </cell>
        </row>
        <row r="7383">
          <cell r="A7383" t="str">
            <v>Whole Building</v>
          </cell>
          <cell r="B7383" t="str">
            <v>NC-E-SR-2-HV-RT-HP-HV-EMS068-20</v>
          </cell>
          <cell r="C7383" t="str">
            <v>NC-B-SO-2-HV-RT-HP-HV-EMS068-20</v>
          </cell>
          <cell r="D7383" t="str">
            <v>NC-B-SO-2-HV-RT-HP-HV-EMS068-20</v>
          </cell>
          <cell r="E7383" t="str">
            <v>Energy Management System</v>
          </cell>
          <cell r="F7383" t="str">
            <v>Small_Retail</v>
          </cell>
          <cell r="G7383" t="str">
            <v>Cooling</v>
          </cell>
          <cell r="H7383" t="str">
            <v>Existing</v>
          </cell>
          <cell r="I7383" t="str">
            <v>Early Replacement</v>
          </cell>
          <cell r="J7383">
            <v>1</v>
          </cell>
          <cell r="K7383">
            <v>1</v>
          </cell>
          <cell r="L7383">
            <v>2.0000000000000004E-2</v>
          </cell>
          <cell r="M7383">
            <v>430</v>
          </cell>
          <cell r="N7383">
            <v>0.29861987655579042</v>
          </cell>
          <cell r="O7383">
            <v>2.0000000000000004E-2</v>
          </cell>
          <cell r="P7383">
            <v>1.4027602468884195E-2</v>
          </cell>
        </row>
        <row r="7384">
          <cell r="A7384" t="str">
            <v>Whole Building</v>
          </cell>
          <cell r="B7384" t="str">
            <v>NC-E-SR-2-HV-RT-HP-HV-EMS068-20</v>
          </cell>
          <cell r="C7384" t="str">
            <v>NC-B-SO-2-HV-RT-HP-HV-EMS068-20</v>
          </cell>
          <cell r="D7384" t="str">
            <v>NC-B-SO-2-HV-RT-HP-HV-EMS068-20</v>
          </cell>
          <cell r="E7384" t="str">
            <v>Energy Management System</v>
          </cell>
          <cell r="F7384" t="str">
            <v>Small_Retail</v>
          </cell>
          <cell r="G7384" t="str">
            <v>Cooling</v>
          </cell>
          <cell r="H7384" t="str">
            <v>Existing</v>
          </cell>
          <cell r="I7384" t="str">
            <v>Early Replacement</v>
          </cell>
          <cell r="J7384">
            <v>1</v>
          </cell>
          <cell r="K7384">
            <v>1</v>
          </cell>
          <cell r="L7384">
            <v>2.0000000000000004E-2</v>
          </cell>
          <cell r="M7384">
            <v>431</v>
          </cell>
          <cell r="N7384">
            <v>0.29861987655579042</v>
          </cell>
          <cell r="O7384">
            <v>2.0000000000000004E-2</v>
          </cell>
          <cell r="P7384">
            <v>1.4027602468884195E-2</v>
          </cell>
        </row>
        <row r="7385">
          <cell r="A7385" t="str">
            <v>Whole Building</v>
          </cell>
          <cell r="B7385" t="str">
            <v>NC-E-SR-2-HV-RT-HP-HV-EMS068-20</v>
          </cell>
          <cell r="C7385" t="str">
            <v>NC-B-SO-2-HV-RT-HP-HV-EMS068-20</v>
          </cell>
          <cell r="D7385" t="str">
            <v>NC-B-SO-2-HV-RT-HP-HV-EMS068-20</v>
          </cell>
          <cell r="E7385" t="str">
            <v>Energy Management System</v>
          </cell>
          <cell r="F7385" t="str">
            <v>Small_Retail</v>
          </cell>
          <cell r="G7385" t="str">
            <v>Cooling</v>
          </cell>
          <cell r="H7385" t="str">
            <v>Existing</v>
          </cell>
          <cell r="I7385" t="str">
            <v>Early Replacement</v>
          </cell>
          <cell r="J7385">
            <v>1</v>
          </cell>
          <cell r="K7385">
            <v>1</v>
          </cell>
          <cell r="L7385">
            <v>2.0000000000000004E-2</v>
          </cell>
          <cell r="M7385">
            <v>432</v>
          </cell>
          <cell r="N7385">
            <v>0.29861987655579042</v>
          </cell>
          <cell r="O7385">
            <v>2.0000000000000004E-2</v>
          </cell>
          <cell r="P7385">
            <v>1.4027602468884195E-2</v>
          </cell>
        </row>
        <row r="7386">
          <cell r="A7386" t="str">
            <v>Whole Building</v>
          </cell>
          <cell r="B7386" t="str">
            <v>NC-E-SR-2-HV-RT-HP-HV-OTH078-10</v>
          </cell>
          <cell r="C7386" t="str">
            <v>NC-N-SO-2-HV-RT-HP-HV-OTH078-10</v>
          </cell>
          <cell r="D7386" t="str">
            <v>NC-N-SO-2-HV-RT-HP-HV-OTH078-10</v>
          </cell>
          <cell r="E7386" t="str">
            <v>Facility Commissioning</v>
          </cell>
          <cell r="F7386" t="str">
            <v>Small_Retail</v>
          </cell>
          <cell r="G7386" t="str">
            <v>Cooling</v>
          </cell>
          <cell r="H7386" t="str">
            <v>Existing</v>
          </cell>
          <cell r="I7386" t="str">
            <v>Early Replacement</v>
          </cell>
          <cell r="J7386">
            <v>1</v>
          </cell>
          <cell r="K7386">
            <v>1</v>
          </cell>
          <cell r="L7386">
            <v>0</v>
          </cell>
          <cell r="M7386">
            <v>433</v>
          </cell>
          <cell r="N7386">
            <v>0.79631967081544119</v>
          </cell>
          <cell r="O7386">
            <v>0</v>
          </cell>
          <cell r="P7386">
            <v>0</v>
          </cell>
        </row>
        <row r="7387">
          <cell r="A7387" t="str">
            <v>Whole Building</v>
          </cell>
          <cell r="B7387" t="str">
            <v>NC-E-SR-2-HV-RT-HP-HV-OTH078-10</v>
          </cell>
          <cell r="C7387" t="str">
            <v>NC-N-SO-2-HV-RT-HP-HV-OTH078-10</v>
          </cell>
          <cell r="D7387" t="str">
            <v>NC-N-SO-2-HV-RT-HP-HV-OTH078-10</v>
          </cell>
          <cell r="E7387" t="str">
            <v>Facility Commissioning</v>
          </cell>
          <cell r="F7387" t="str">
            <v>Small_Retail</v>
          </cell>
          <cell r="G7387" t="str">
            <v>Cooling</v>
          </cell>
          <cell r="H7387" t="str">
            <v>Existing</v>
          </cell>
          <cell r="I7387" t="str">
            <v>Early Replacement</v>
          </cell>
          <cell r="J7387">
            <v>1</v>
          </cell>
          <cell r="K7387">
            <v>1</v>
          </cell>
          <cell r="L7387">
            <v>0</v>
          </cell>
          <cell r="M7387">
            <v>434</v>
          </cell>
          <cell r="N7387">
            <v>0.79631967081544119</v>
          </cell>
          <cell r="O7387">
            <v>0</v>
          </cell>
          <cell r="P7387">
            <v>0</v>
          </cell>
        </row>
        <row r="7388">
          <cell r="A7388" t="str">
            <v>Whole Building</v>
          </cell>
          <cell r="B7388" t="str">
            <v>NC-E-SR-2-HV-RT-HP-HV-OTH078-10</v>
          </cell>
          <cell r="C7388" t="str">
            <v>NC-N-SO-2-HV-RT-HP-HV-OTH078-10</v>
          </cell>
          <cell r="D7388" t="str">
            <v>NC-N-SO-2-HV-RT-HP-HV-OTH078-10</v>
          </cell>
          <cell r="E7388" t="str">
            <v>Facility Commissioning</v>
          </cell>
          <cell r="F7388" t="str">
            <v>Small_Retail</v>
          </cell>
          <cell r="G7388" t="str">
            <v>Cooling</v>
          </cell>
          <cell r="H7388" t="str">
            <v>Existing</v>
          </cell>
          <cell r="I7388" t="str">
            <v>Early Replacement</v>
          </cell>
          <cell r="J7388">
            <v>1</v>
          </cell>
          <cell r="K7388">
            <v>1</v>
          </cell>
          <cell r="L7388">
            <v>0</v>
          </cell>
          <cell r="M7388">
            <v>435</v>
          </cell>
          <cell r="N7388">
            <v>0.79631967081544119</v>
          </cell>
          <cell r="O7388">
            <v>0</v>
          </cell>
          <cell r="P7388">
            <v>0</v>
          </cell>
        </row>
        <row r="7389">
          <cell r="A7389" t="str">
            <v>Whole Building</v>
          </cell>
          <cell r="B7389" t="str">
            <v>NC-E-SR-2-HV-RT-HP-HV-OTH078-10</v>
          </cell>
          <cell r="C7389" t="str">
            <v>NC-N-SO-2-HV-RT-HP-HV-OTH078-10</v>
          </cell>
          <cell r="D7389" t="str">
            <v>NC-N-SO-2-HV-RT-HP-HV-OTH078-10</v>
          </cell>
          <cell r="E7389" t="str">
            <v>Facility Commissioning</v>
          </cell>
          <cell r="F7389" t="str">
            <v>Small_Retail</v>
          </cell>
          <cell r="G7389" t="str">
            <v>Cooling</v>
          </cell>
          <cell r="H7389" t="str">
            <v>Existing</v>
          </cell>
          <cell r="I7389" t="str">
            <v>Early Replacement</v>
          </cell>
          <cell r="J7389">
            <v>1</v>
          </cell>
          <cell r="K7389">
            <v>1</v>
          </cell>
          <cell r="L7389">
            <v>0</v>
          </cell>
          <cell r="M7389">
            <v>436</v>
          </cell>
          <cell r="N7389">
            <v>0.79631967081544119</v>
          </cell>
          <cell r="O7389">
            <v>0</v>
          </cell>
          <cell r="P7389">
            <v>0</v>
          </cell>
        </row>
        <row r="7390">
          <cell r="A7390" t="str">
            <v>Whole Building</v>
          </cell>
          <cell r="B7390" t="str">
            <v>NC-E-SR-2-HV-RT-HP-HV-OTH078-10</v>
          </cell>
          <cell r="C7390" t="str">
            <v>NC-N-SO-2-HV-RT-HP-HV-OTH078-10</v>
          </cell>
          <cell r="D7390" t="str">
            <v>NC-N-SO-2-HV-RT-HP-HV-OTH078-10</v>
          </cell>
          <cell r="E7390" t="str">
            <v>Facility Commissioning</v>
          </cell>
          <cell r="F7390" t="str">
            <v>Small_Retail</v>
          </cell>
          <cell r="G7390" t="str">
            <v>Cooling</v>
          </cell>
          <cell r="H7390" t="str">
            <v>Existing</v>
          </cell>
          <cell r="I7390" t="str">
            <v>Early Replacement</v>
          </cell>
          <cell r="J7390">
            <v>1</v>
          </cell>
          <cell r="K7390">
            <v>1</v>
          </cell>
          <cell r="L7390">
            <v>0</v>
          </cell>
          <cell r="M7390">
            <v>437</v>
          </cell>
          <cell r="N7390">
            <v>0.79631967081544119</v>
          </cell>
          <cell r="O7390">
            <v>0</v>
          </cell>
          <cell r="P7390">
            <v>0</v>
          </cell>
        </row>
        <row r="7391">
          <cell r="A7391" t="str">
            <v>Whole Building</v>
          </cell>
          <cell r="B7391" t="str">
            <v>NC-E-SR-2-HV-RT-HP-SH-SVC080-10</v>
          </cell>
          <cell r="C7391" t="str">
            <v>NC-B-SO-2-HV-RT-HP-SH-SVC080-10</v>
          </cell>
          <cell r="D7391" t="str">
            <v>NC-B-SO-2-HV-RT-HP-SH-SVC080-10</v>
          </cell>
          <cell r="E7391" t="str">
            <v>Large Commercial Building Re-Commissioning</v>
          </cell>
          <cell r="F7391" t="str">
            <v>Small_Retail</v>
          </cell>
          <cell r="G7391" t="str">
            <v>Cooling</v>
          </cell>
          <cell r="H7391" t="str">
            <v>Existing</v>
          </cell>
          <cell r="I7391" t="str">
            <v>Early Replacement</v>
          </cell>
          <cell r="J7391">
            <v>1</v>
          </cell>
          <cell r="K7391">
            <v>1</v>
          </cell>
          <cell r="L7391">
            <v>0</v>
          </cell>
          <cell r="M7391">
            <v>438</v>
          </cell>
          <cell r="N7391">
            <v>0.3981598354077206</v>
          </cell>
          <cell r="O7391">
            <v>0</v>
          </cell>
          <cell r="P7391">
            <v>0</v>
          </cell>
        </row>
        <row r="7392">
          <cell r="A7392" t="str">
            <v>Whole Building</v>
          </cell>
          <cell r="B7392" t="str">
            <v>NC-E-SR-2-HV-RT-HP-SH-SVC080-10</v>
          </cell>
          <cell r="C7392" t="str">
            <v>NC-B-SO-2-HV-RT-HP-SH-SVC080-10</v>
          </cell>
          <cell r="D7392" t="str">
            <v>NC-B-SO-2-HV-RT-HP-SH-SVC080-10</v>
          </cell>
          <cell r="E7392" t="str">
            <v>Large Commercial Building Re-Commissioning</v>
          </cell>
          <cell r="F7392" t="str">
            <v>Small_Retail</v>
          </cell>
          <cell r="G7392" t="str">
            <v>Cooling</v>
          </cell>
          <cell r="H7392" t="str">
            <v>Existing</v>
          </cell>
          <cell r="I7392" t="str">
            <v>Early Replacement</v>
          </cell>
          <cell r="J7392">
            <v>1</v>
          </cell>
          <cell r="K7392">
            <v>1</v>
          </cell>
          <cell r="L7392">
            <v>0</v>
          </cell>
          <cell r="M7392">
            <v>439</v>
          </cell>
          <cell r="N7392">
            <v>0.3981598354077206</v>
          </cell>
          <cell r="O7392">
            <v>0</v>
          </cell>
          <cell r="P7392">
            <v>0</v>
          </cell>
        </row>
        <row r="7393">
          <cell r="A7393" t="str">
            <v>Whole Building</v>
          </cell>
          <cell r="B7393" t="str">
            <v>NC-E-SR-2-HV-RT-HP-SH-SVC080-10</v>
          </cell>
          <cell r="C7393" t="str">
            <v>NC-B-SO-2-HV-RT-HP-SH-SVC080-10</v>
          </cell>
          <cell r="D7393" t="str">
            <v>NC-B-SO-2-HV-RT-HP-SH-SVC080-10</v>
          </cell>
          <cell r="E7393" t="str">
            <v>Large Commercial Building Re-Commissioning</v>
          </cell>
          <cell r="F7393" t="str">
            <v>Small_Retail</v>
          </cell>
          <cell r="G7393" t="str">
            <v>Cooling</v>
          </cell>
          <cell r="H7393" t="str">
            <v>Existing</v>
          </cell>
          <cell r="I7393" t="str">
            <v>Early Replacement</v>
          </cell>
          <cell r="J7393">
            <v>1</v>
          </cell>
          <cell r="K7393">
            <v>1</v>
          </cell>
          <cell r="L7393">
            <v>0</v>
          </cell>
          <cell r="M7393">
            <v>440</v>
          </cell>
          <cell r="N7393">
            <v>0.3981598354077206</v>
          </cell>
          <cell r="O7393">
            <v>0</v>
          </cell>
          <cell r="P7393">
            <v>0</v>
          </cell>
        </row>
        <row r="7394">
          <cell r="A7394" t="str">
            <v>Whole Building</v>
          </cell>
          <cell r="B7394" t="str">
            <v>NC-E-WR-4-HV-RT-GH-HV-EMS068-20</v>
          </cell>
          <cell r="C7394" t="str">
            <v>NC-B-RT-4-HV-RT-GH-HV-EMS068-20</v>
          </cell>
          <cell r="D7394" t="str">
            <v>NC-B-RT-4-HV-RT-GH-HV-EMS068-20</v>
          </cell>
          <cell r="E7394" t="str">
            <v>Energy Management System</v>
          </cell>
          <cell r="F7394" t="str">
            <v>Warehouse</v>
          </cell>
          <cell r="G7394" t="str">
            <v>Miscellaneous</v>
          </cell>
          <cell r="H7394" t="str">
            <v>Existing</v>
          </cell>
          <cell r="I7394" t="str">
            <v>Early Replacement</v>
          </cell>
          <cell r="J7394">
            <v>1</v>
          </cell>
          <cell r="K7394">
            <v>1</v>
          </cell>
          <cell r="L7394">
            <v>0.05</v>
          </cell>
          <cell r="M7394">
            <v>441</v>
          </cell>
          <cell r="N7394">
            <v>0.59723975311158084</v>
          </cell>
          <cell r="O7394">
            <v>0.05</v>
          </cell>
          <cell r="P7394">
            <v>2.0138012344420961E-2</v>
          </cell>
        </row>
        <row r="7395">
          <cell r="A7395" t="str">
            <v>Whole Building</v>
          </cell>
          <cell r="B7395" t="str">
            <v>NC-E-WR-4-HV-RT-GH-HV-EMS068-20</v>
          </cell>
          <cell r="C7395" t="str">
            <v>NC-B-RT-4-HV-RT-GH-HV-EMS068-20</v>
          </cell>
          <cell r="D7395" t="str">
            <v>NC-B-RT-4-HV-RT-GH-HV-EMS068-20</v>
          </cell>
          <cell r="E7395" t="str">
            <v>Energy Management System</v>
          </cell>
          <cell r="F7395" t="str">
            <v>Warehouse</v>
          </cell>
          <cell r="G7395" t="str">
            <v>Miscellaneous</v>
          </cell>
          <cell r="H7395" t="str">
            <v>Existing</v>
          </cell>
          <cell r="I7395" t="str">
            <v>Early Replacement</v>
          </cell>
          <cell r="J7395">
            <v>1</v>
          </cell>
          <cell r="K7395">
            <v>1</v>
          </cell>
          <cell r="L7395">
            <v>0.05</v>
          </cell>
          <cell r="M7395">
            <v>442</v>
          </cell>
          <cell r="N7395">
            <v>0.59723975311158084</v>
          </cell>
          <cell r="O7395">
            <v>0.05</v>
          </cell>
          <cell r="P7395">
            <v>2.0138012344420961E-2</v>
          </cell>
        </row>
        <row r="7396">
          <cell r="A7396" t="str">
            <v>Whole Building</v>
          </cell>
          <cell r="B7396" t="str">
            <v>NC-E-WR-4-HV-RT-GH-HV-EMS068-20</v>
          </cell>
          <cell r="C7396" t="str">
            <v>NC-B-RT-4-HV-RT-GH-HV-EMS068-20</v>
          </cell>
          <cell r="D7396" t="str">
            <v>NC-B-RT-4-HV-RT-GH-HV-EMS068-20</v>
          </cell>
          <cell r="E7396" t="str">
            <v>Energy Management System</v>
          </cell>
          <cell r="F7396" t="str">
            <v>Warehouse</v>
          </cell>
          <cell r="G7396" t="str">
            <v>Miscellaneous</v>
          </cell>
          <cell r="H7396" t="str">
            <v>Existing</v>
          </cell>
          <cell r="I7396" t="str">
            <v>Early Replacement</v>
          </cell>
          <cell r="J7396">
            <v>1</v>
          </cell>
          <cell r="K7396">
            <v>1</v>
          </cell>
          <cell r="L7396">
            <v>0.05</v>
          </cell>
          <cell r="M7396">
            <v>443</v>
          </cell>
          <cell r="N7396">
            <v>0.59723975311158084</v>
          </cell>
          <cell r="O7396">
            <v>0.05</v>
          </cell>
          <cell r="P7396">
            <v>2.0138012344420961E-2</v>
          </cell>
        </row>
        <row r="7397">
          <cell r="A7397" t="str">
            <v>Whole Building</v>
          </cell>
          <cell r="B7397" t="str">
            <v>NC-E-WR-4-HV-RT-HP-HV-EMS068-20</v>
          </cell>
          <cell r="C7397" t="str">
            <v>NC-B-RT-4-HV-RT-HP-HV-EMS068-20</v>
          </cell>
          <cell r="D7397" t="str">
            <v>NC-B-RT-4-HV-RT-HP-HV-EMS068-20</v>
          </cell>
          <cell r="E7397" t="str">
            <v>Energy Management System</v>
          </cell>
          <cell r="F7397" t="str">
            <v>Warehouse</v>
          </cell>
          <cell r="G7397" t="str">
            <v>Cooling</v>
          </cell>
          <cell r="H7397" t="str">
            <v>Existing</v>
          </cell>
          <cell r="I7397" t="str">
            <v>Early Replacement</v>
          </cell>
          <cell r="J7397">
            <v>1</v>
          </cell>
          <cell r="K7397">
            <v>1</v>
          </cell>
          <cell r="L7397">
            <v>0.15000000000000002</v>
          </cell>
          <cell r="M7397">
            <v>444</v>
          </cell>
          <cell r="N7397">
            <v>0.59723975311158084</v>
          </cell>
          <cell r="O7397">
            <v>0.15000000000000002</v>
          </cell>
          <cell r="P7397">
            <v>6.0414037033262882E-2</v>
          </cell>
        </row>
        <row r="7398">
          <cell r="A7398" t="str">
            <v>Whole Building</v>
          </cell>
          <cell r="B7398" t="str">
            <v>NC-E-WR-4-HV-RT-HP-HV-EMS068-20</v>
          </cell>
          <cell r="C7398" t="str">
            <v>NC-B-RT-4-HV-RT-HP-HV-EMS068-20</v>
          </cell>
          <cell r="D7398" t="str">
            <v>NC-B-RT-4-HV-RT-HP-HV-EMS068-20</v>
          </cell>
          <cell r="E7398" t="str">
            <v>Energy Management System</v>
          </cell>
          <cell r="F7398" t="str">
            <v>Warehouse</v>
          </cell>
          <cell r="G7398" t="str">
            <v>Cooling</v>
          </cell>
          <cell r="H7398" t="str">
            <v>Existing</v>
          </cell>
          <cell r="I7398" t="str">
            <v>Early Replacement</v>
          </cell>
          <cell r="J7398">
            <v>1</v>
          </cell>
          <cell r="K7398">
            <v>1</v>
          </cell>
          <cell r="L7398">
            <v>0.15000000000000002</v>
          </cell>
          <cell r="M7398">
            <v>445</v>
          </cell>
          <cell r="N7398">
            <v>0.59723975311158084</v>
          </cell>
          <cell r="O7398">
            <v>0.15000000000000002</v>
          </cell>
          <cell r="P7398">
            <v>6.0414037033262882E-2</v>
          </cell>
        </row>
        <row r="7399">
          <cell r="A7399" t="str">
            <v>Whole Building</v>
          </cell>
          <cell r="B7399" t="str">
            <v>NC-E-WR-4-HV-RT-HP-HV-EMS068-20</v>
          </cell>
          <cell r="C7399" t="str">
            <v>NC-B-RT-4-HV-RT-HP-HV-EMS068-20</v>
          </cell>
          <cell r="D7399" t="str">
            <v>NC-B-RT-4-HV-RT-HP-HV-EMS068-20</v>
          </cell>
          <cell r="E7399" t="str">
            <v>Energy Management System</v>
          </cell>
          <cell r="F7399" t="str">
            <v>Warehouse</v>
          </cell>
          <cell r="G7399" t="str">
            <v>Cooling</v>
          </cell>
          <cell r="H7399" t="str">
            <v>Existing</v>
          </cell>
          <cell r="I7399" t="str">
            <v>Early Replacement</v>
          </cell>
          <cell r="J7399">
            <v>1</v>
          </cell>
          <cell r="K7399">
            <v>1</v>
          </cell>
          <cell r="L7399">
            <v>0.15000000000000002</v>
          </cell>
          <cell r="M7399">
            <v>446</v>
          </cell>
          <cell r="N7399">
            <v>0.59723975311158084</v>
          </cell>
          <cell r="O7399">
            <v>0.15000000000000002</v>
          </cell>
          <cell r="P7399">
            <v>6.0414037033262882E-2</v>
          </cell>
        </row>
        <row r="7400">
          <cell r="A7400" t="str">
            <v>Whole Building</v>
          </cell>
          <cell r="B7400" t="str">
            <v>NC-E-WR-4-HV-RT-HP-SH-SVC080-10</v>
          </cell>
          <cell r="C7400" t="str">
            <v>NC-B-RT-4-HV-RT-HP-SH-SVC080-10</v>
          </cell>
          <cell r="D7400" t="str">
            <v>NC-B-RT-4-HV-RT-HP-SH-SVC080-10</v>
          </cell>
          <cell r="E7400" t="str">
            <v>Large Commercial Building Re-Commissioning</v>
          </cell>
          <cell r="F7400" t="str">
            <v>Warehouse</v>
          </cell>
          <cell r="G7400" t="str">
            <v>Water Heat</v>
          </cell>
          <cell r="H7400" t="str">
            <v>Existing</v>
          </cell>
          <cell r="I7400" t="str">
            <v>Early Replacement</v>
          </cell>
          <cell r="J7400">
            <v>1</v>
          </cell>
          <cell r="K7400">
            <v>1</v>
          </cell>
          <cell r="L7400">
            <v>0</v>
          </cell>
          <cell r="M7400">
            <v>447</v>
          </cell>
          <cell r="N7400">
            <v>0.3981598354077206</v>
          </cell>
          <cell r="O7400">
            <v>0</v>
          </cell>
          <cell r="P7400">
            <v>0</v>
          </cell>
        </row>
        <row r="7401">
          <cell r="A7401" t="str">
            <v>Whole Building</v>
          </cell>
          <cell r="B7401" t="str">
            <v>NC-E-WR-4-HV-RT-HP-SH-SVC080-10</v>
          </cell>
          <cell r="C7401" t="str">
            <v>NC-B-RT-4-HV-RT-HP-SH-SVC080-10</v>
          </cell>
          <cell r="D7401" t="str">
            <v>NC-B-RT-4-HV-RT-HP-SH-SVC080-10</v>
          </cell>
          <cell r="E7401" t="str">
            <v>Large Commercial Building Re-Commissioning</v>
          </cell>
          <cell r="F7401" t="str">
            <v>Warehouse</v>
          </cell>
          <cell r="G7401" t="str">
            <v>Water Heat</v>
          </cell>
          <cell r="H7401" t="str">
            <v>Existing</v>
          </cell>
          <cell r="I7401" t="str">
            <v>Early Replacement</v>
          </cell>
          <cell r="J7401">
            <v>1</v>
          </cell>
          <cell r="K7401">
            <v>1</v>
          </cell>
          <cell r="L7401">
            <v>0</v>
          </cell>
          <cell r="M7401">
            <v>448</v>
          </cell>
          <cell r="N7401">
            <v>0.3981598354077206</v>
          </cell>
          <cell r="O7401">
            <v>0</v>
          </cell>
          <cell r="P7401">
            <v>0</v>
          </cell>
        </row>
        <row r="7402">
          <cell r="A7402" t="str">
            <v>Whole Building</v>
          </cell>
          <cell r="B7402" t="str">
            <v>NC-E-WR-4-HV-RT-HP-SH-SVC080-10</v>
          </cell>
          <cell r="C7402" t="str">
            <v>NC-B-RT-4-HV-RT-HP-SH-SVC080-10</v>
          </cell>
          <cell r="D7402" t="str">
            <v>NC-B-RT-4-HV-RT-HP-SH-SVC080-10</v>
          </cell>
          <cell r="E7402" t="str">
            <v>Large Commercial Building Re-Commissioning</v>
          </cell>
          <cell r="F7402" t="str">
            <v>Warehouse</v>
          </cell>
          <cell r="G7402" t="str">
            <v>Water Heat</v>
          </cell>
          <cell r="H7402" t="str">
            <v>Existing</v>
          </cell>
          <cell r="I7402" t="str">
            <v>Early Replacement</v>
          </cell>
          <cell r="J7402">
            <v>1</v>
          </cell>
          <cell r="K7402">
            <v>1</v>
          </cell>
          <cell r="L7402">
            <v>0</v>
          </cell>
          <cell r="M7402">
            <v>449</v>
          </cell>
          <cell r="N7402">
            <v>0.3981598354077206</v>
          </cell>
          <cell r="O7402">
            <v>0</v>
          </cell>
          <cell r="P7402">
            <v>0</v>
          </cell>
        </row>
        <row r="7403">
          <cell r="A7403" t="str">
            <v>Whole Building</v>
          </cell>
          <cell r="B7403" t="str">
            <v>NC-E-WR-4-HV-WS-GH-HV-EMS068-20</v>
          </cell>
          <cell r="C7403" t="str">
            <v>NC-B-RT-4-HV-WS-GH-HV-EMS068-20</v>
          </cell>
          <cell r="D7403" t="str">
            <v>NC-B-RT-4-HV-WS-GH-HV-EMS068-20</v>
          </cell>
          <cell r="E7403" t="str">
            <v>Energy Management System</v>
          </cell>
          <cell r="F7403" t="str">
            <v>Warehouse</v>
          </cell>
          <cell r="G7403" t="str">
            <v>Miscellaneous</v>
          </cell>
          <cell r="H7403" t="str">
            <v>Existing</v>
          </cell>
          <cell r="I7403" t="str">
            <v>Early Replacement</v>
          </cell>
          <cell r="J7403">
            <v>1</v>
          </cell>
          <cell r="K7403">
            <v>1</v>
          </cell>
          <cell r="L7403">
            <v>0</v>
          </cell>
          <cell r="M7403">
            <v>450</v>
          </cell>
          <cell r="N7403">
            <v>0.59723975311158084</v>
          </cell>
          <cell r="O7403">
            <v>0</v>
          </cell>
          <cell r="P7403">
            <v>0</v>
          </cell>
        </row>
        <row r="7404">
          <cell r="A7404" t="str">
            <v>Whole Building</v>
          </cell>
          <cell r="B7404" t="str">
            <v>NC-E-WR-4-HV-WS-GH-HV-EMS068-20</v>
          </cell>
          <cell r="C7404" t="str">
            <v>NC-B-RT-4-HV-WS-GH-HV-EMS068-20</v>
          </cell>
          <cell r="D7404" t="str">
            <v>NC-B-RT-4-HV-WS-GH-HV-EMS068-20</v>
          </cell>
          <cell r="E7404" t="str">
            <v>Energy Management System</v>
          </cell>
          <cell r="F7404" t="str">
            <v>Warehouse</v>
          </cell>
          <cell r="G7404" t="str">
            <v>Miscellaneous</v>
          </cell>
          <cell r="H7404" t="str">
            <v>Existing</v>
          </cell>
          <cell r="I7404" t="str">
            <v>Early Replacement</v>
          </cell>
          <cell r="J7404">
            <v>1</v>
          </cell>
          <cell r="K7404">
            <v>1</v>
          </cell>
          <cell r="L7404">
            <v>0</v>
          </cell>
          <cell r="M7404">
            <v>451</v>
          </cell>
          <cell r="N7404">
            <v>0.59723975311158084</v>
          </cell>
          <cell r="O7404">
            <v>0</v>
          </cell>
          <cell r="P7404">
            <v>0</v>
          </cell>
        </row>
        <row r="7405">
          <cell r="A7405" t="str">
            <v>Whole Building</v>
          </cell>
          <cell r="B7405" t="str">
            <v>NC-E-WR-4-HV-WS-GH-HV-EMS068-20</v>
          </cell>
          <cell r="C7405" t="str">
            <v>NC-B-RT-4-HV-WS-GH-HV-EMS068-20</v>
          </cell>
          <cell r="D7405" t="str">
            <v>NC-B-RT-4-HV-WS-GH-HV-EMS068-20</v>
          </cell>
          <cell r="E7405" t="str">
            <v>Energy Management System</v>
          </cell>
          <cell r="F7405" t="str">
            <v>Warehouse</v>
          </cell>
          <cell r="G7405" t="str">
            <v>Miscellaneous</v>
          </cell>
          <cell r="H7405" t="str">
            <v>Existing</v>
          </cell>
          <cell r="I7405" t="str">
            <v>Early Replacement</v>
          </cell>
          <cell r="J7405">
            <v>1</v>
          </cell>
          <cell r="K7405">
            <v>1</v>
          </cell>
          <cell r="L7405">
            <v>0</v>
          </cell>
          <cell r="M7405">
            <v>452</v>
          </cell>
          <cell r="N7405">
            <v>0.59723975311158084</v>
          </cell>
          <cell r="O7405">
            <v>0</v>
          </cell>
          <cell r="P7405">
            <v>0</v>
          </cell>
        </row>
        <row r="7406">
          <cell r="A7406" t="str">
            <v>Whole Building</v>
          </cell>
          <cell r="B7406" t="str">
            <v>NC-E-WR-4-HV-WS-GH-HV-EMS068-20</v>
          </cell>
          <cell r="C7406" t="str">
            <v>NC-B-RT-4-HV-WS-GH-HV-EMS068-20</v>
          </cell>
          <cell r="D7406" t="str">
            <v>NC-B-RT-4-HV-WS-GH-HV-EMS068-20</v>
          </cell>
          <cell r="E7406" t="str">
            <v>Energy Management System</v>
          </cell>
          <cell r="F7406" t="str">
            <v>Warehouse</v>
          </cell>
          <cell r="G7406" t="str">
            <v>Miscellaneous</v>
          </cell>
          <cell r="H7406" t="str">
            <v>Existing</v>
          </cell>
          <cell r="I7406" t="str">
            <v>Early Replacement</v>
          </cell>
          <cell r="J7406">
            <v>1</v>
          </cell>
          <cell r="K7406">
            <v>1</v>
          </cell>
          <cell r="L7406">
            <v>0</v>
          </cell>
          <cell r="M7406">
            <v>453</v>
          </cell>
          <cell r="N7406">
            <v>0.59723975311158084</v>
          </cell>
          <cell r="O7406">
            <v>0</v>
          </cell>
          <cell r="P7406">
            <v>0</v>
          </cell>
        </row>
        <row r="7407">
          <cell r="A7407" t="str">
            <v>Whole Building</v>
          </cell>
          <cell r="B7407" t="str">
            <v>NC-E-WR-4-HV-WS-GH-SH-SVC080-10</v>
          </cell>
          <cell r="C7407" t="str">
            <v>NC-B-RT-4-HV-WS-GH-SH-SVC080-10</v>
          </cell>
          <cell r="D7407" t="str">
            <v>NC-B-RT-4-HV-WS-GH-SH-SVC080-10</v>
          </cell>
          <cell r="E7407" t="str">
            <v>Large Commercial Building Re-Commissioning</v>
          </cell>
          <cell r="F7407" t="str">
            <v>Warehouse</v>
          </cell>
          <cell r="G7407" t="str">
            <v>Water Heat</v>
          </cell>
          <cell r="H7407" t="str">
            <v>Existing</v>
          </cell>
          <cell r="I7407" t="str">
            <v>Early Replacement</v>
          </cell>
          <cell r="J7407">
            <v>1</v>
          </cell>
          <cell r="K7407">
            <v>1</v>
          </cell>
          <cell r="L7407">
            <v>0</v>
          </cell>
          <cell r="M7407">
            <v>454</v>
          </cell>
          <cell r="N7407">
            <v>0.3981598354077206</v>
          </cell>
          <cell r="O7407">
            <v>0</v>
          </cell>
          <cell r="P7407">
            <v>0</v>
          </cell>
        </row>
        <row r="7408">
          <cell r="A7408" t="str">
            <v>Whole Building</v>
          </cell>
          <cell r="B7408" t="str">
            <v>NC-E-WR-4-HV-WS-GH-SH-SVC080-10</v>
          </cell>
          <cell r="C7408" t="str">
            <v>NC-B-RT-4-HV-WS-GH-SH-SVC080-10</v>
          </cell>
          <cell r="D7408" t="str">
            <v>NC-B-RT-4-HV-WS-GH-SH-SVC080-10</v>
          </cell>
          <cell r="E7408" t="str">
            <v>Large Commercial Building Re-Commissioning</v>
          </cell>
          <cell r="F7408" t="str">
            <v>Warehouse</v>
          </cell>
          <cell r="G7408" t="str">
            <v>Water Heat</v>
          </cell>
          <cell r="H7408" t="str">
            <v>Existing</v>
          </cell>
          <cell r="I7408" t="str">
            <v>Early Replacement</v>
          </cell>
          <cell r="J7408">
            <v>1</v>
          </cell>
          <cell r="K7408">
            <v>1</v>
          </cell>
          <cell r="L7408">
            <v>0</v>
          </cell>
          <cell r="M7408">
            <v>455</v>
          </cell>
          <cell r="N7408">
            <v>0.3981598354077206</v>
          </cell>
          <cell r="O7408">
            <v>0</v>
          </cell>
          <cell r="P7408">
            <v>0</v>
          </cell>
        </row>
        <row r="7409">
          <cell r="A7409" t="str">
            <v>Whole Building</v>
          </cell>
          <cell r="B7409" t="str">
            <v>NC-E-WR-4-HV-WS-GH-SH-SVC080-10</v>
          </cell>
          <cell r="C7409" t="str">
            <v>NC-B-RT-4-HV-WS-GH-SH-SVC080-10</v>
          </cell>
          <cell r="D7409" t="str">
            <v>NC-B-RT-4-HV-WS-GH-SH-SVC080-10</v>
          </cell>
          <cell r="E7409" t="str">
            <v>Large Commercial Building Re-Commissioning</v>
          </cell>
          <cell r="F7409" t="str">
            <v>Warehouse</v>
          </cell>
          <cell r="G7409" t="str">
            <v>Water Heat</v>
          </cell>
          <cell r="H7409" t="str">
            <v>Existing</v>
          </cell>
          <cell r="I7409" t="str">
            <v>Early Replacement</v>
          </cell>
          <cell r="J7409">
            <v>1</v>
          </cell>
          <cell r="K7409">
            <v>1</v>
          </cell>
          <cell r="L7409">
            <v>0</v>
          </cell>
          <cell r="M7409">
            <v>456</v>
          </cell>
          <cell r="N7409">
            <v>0.3981598354077206</v>
          </cell>
          <cell r="O7409">
            <v>0</v>
          </cell>
          <cell r="P7409">
            <v>0</v>
          </cell>
        </row>
        <row r="7410">
          <cell r="A7410" t="str">
            <v>Whole Building</v>
          </cell>
          <cell r="B7410" t="str">
            <v>NC-N-AM-4-HV-RT-GH-HV-EMS068-20</v>
          </cell>
          <cell r="C7410" t="str">
            <v>NC-B-RT-4-HV-RT-GH-HV-EMS068-20</v>
          </cell>
          <cell r="D7410" t="str">
            <v>NC-B-RT-4-HV-RT-GH-HV-EMS068-20</v>
          </cell>
          <cell r="E7410" t="str">
            <v>Energy Management System</v>
          </cell>
          <cell r="F7410" t="str">
            <v>Amusement</v>
          </cell>
          <cell r="G7410" t="str">
            <v>Miscellaneous</v>
          </cell>
          <cell r="H7410" t="str">
            <v>New</v>
          </cell>
          <cell r="I7410" t="str">
            <v>New</v>
          </cell>
          <cell r="J7410">
            <v>1</v>
          </cell>
          <cell r="K7410">
            <v>1</v>
          </cell>
          <cell r="L7410">
            <v>0</v>
          </cell>
          <cell r="M7410">
            <v>457</v>
          </cell>
          <cell r="N7410">
            <v>0.59723975311158084</v>
          </cell>
          <cell r="O7410">
            <v>0</v>
          </cell>
          <cell r="P7410">
            <v>0</v>
          </cell>
        </row>
        <row r="7411">
          <cell r="A7411" t="str">
            <v>Whole Building</v>
          </cell>
          <cell r="B7411" t="str">
            <v>NC-N-AM-4-HV-RT-GH-HV-EMS068-20</v>
          </cell>
          <cell r="C7411" t="str">
            <v>NC-B-RT-4-HV-RT-GH-HV-EMS068-20</v>
          </cell>
          <cell r="D7411" t="str">
            <v>NC-B-RT-4-HV-RT-GH-HV-EMS068-20</v>
          </cell>
          <cell r="E7411" t="str">
            <v>Energy Management System</v>
          </cell>
          <cell r="F7411" t="str">
            <v>Amusement</v>
          </cell>
          <cell r="G7411" t="str">
            <v>Miscellaneous</v>
          </cell>
          <cell r="H7411" t="str">
            <v>New</v>
          </cell>
          <cell r="I7411" t="str">
            <v>New</v>
          </cell>
          <cell r="J7411">
            <v>1</v>
          </cell>
          <cell r="K7411">
            <v>1</v>
          </cell>
          <cell r="L7411">
            <v>0</v>
          </cell>
          <cell r="M7411">
            <v>458</v>
          </cell>
          <cell r="N7411">
            <v>0.59723975311158084</v>
          </cell>
          <cell r="O7411">
            <v>0</v>
          </cell>
          <cell r="P7411">
            <v>0</v>
          </cell>
        </row>
        <row r="7412">
          <cell r="A7412" t="str">
            <v>Whole Building</v>
          </cell>
          <cell r="B7412" t="str">
            <v>NC-N-AM-4-HV-RT-GH-HV-EMS068-20</v>
          </cell>
          <cell r="C7412" t="str">
            <v>NC-B-RT-4-HV-RT-GH-HV-EMS068-20</v>
          </cell>
          <cell r="D7412" t="str">
            <v>NC-B-RT-4-HV-RT-GH-HV-EMS068-20</v>
          </cell>
          <cell r="E7412" t="str">
            <v>Energy Management System</v>
          </cell>
          <cell r="F7412" t="str">
            <v>Amusement</v>
          </cell>
          <cell r="G7412" t="str">
            <v>Miscellaneous</v>
          </cell>
          <cell r="H7412" t="str">
            <v>New</v>
          </cell>
          <cell r="I7412" t="str">
            <v>New</v>
          </cell>
          <cell r="J7412">
            <v>1</v>
          </cell>
          <cell r="K7412">
            <v>1</v>
          </cell>
          <cell r="L7412">
            <v>0</v>
          </cell>
          <cell r="M7412">
            <v>459</v>
          </cell>
          <cell r="N7412">
            <v>0.59723975311158084</v>
          </cell>
          <cell r="O7412">
            <v>0</v>
          </cell>
          <cell r="P7412">
            <v>0</v>
          </cell>
        </row>
        <row r="7413">
          <cell r="A7413" t="str">
            <v>Whole Building</v>
          </cell>
          <cell r="B7413" t="str">
            <v>NC-N-AM-4-HV-RT-HP-HV-EMS068-20</v>
          </cell>
          <cell r="C7413" t="str">
            <v>NC-B-RT-4-HV-RT-HP-HV-EMS068-20</v>
          </cell>
          <cell r="D7413" t="str">
            <v>NC-B-RT-4-HV-RT-HP-HV-EMS068-20</v>
          </cell>
          <cell r="E7413" t="str">
            <v>Energy Management System</v>
          </cell>
          <cell r="F7413" t="str">
            <v>Amusement</v>
          </cell>
          <cell r="G7413" t="str">
            <v>Cooling</v>
          </cell>
          <cell r="H7413" t="str">
            <v>New</v>
          </cell>
          <cell r="I7413" t="str">
            <v>New</v>
          </cell>
          <cell r="J7413">
            <v>1</v>
          </cell>
          <cell r="K7413">
            <v>1</v>
          </cell>
          <cell r="L7413">
            <v>0</v>
          </cell>
          <cell r="M7413">
            <v>460</v>
          </cell>
          <cell r="N7413">
            <v>0.59723975311158084</v>
          </cell>
          <cell r="O7413">
            <v>0</v>
          </cell>
          <cell r="P7413">
            <v>0</v>
          </cell>
        </row>
        <row r="7414">
          <cell r="A7414" t="str">
            <v>Whole Building</v>
          </cell>
          <cell r="B7414" t="str">
            <v>NC-N-AM-4-HV-RT-HP-HV-EMS068-20</v>
          </cell>
          <cell r="C7414" t="str">
            <v>NC-B-RT-4-HV-RT-HP-HV-EMS068-20</v>
          </cell>
          <cell r="D7414" t="str">
            <v>NC-B-RT-4-HV-RT-HP-HV-EMS068-20</v>
          </cell>
          <cell r="E7414" t="str">
            <v>Energy Management System</v>
          </cell>
          <cell r="F7414" t="str">
            <v>Amusement</v>
          </cell>
          <cell r="G7414" t="str">
            <v>Cooling</v>
          </cell>
          <cell r="H7414" t="str">
            <v>New</v>
          </cell>
          <cell r="I7414" t="str">
            <v>New</v>
          </cell>
          <cell r="J7414">
            <v>1</v>
          </cell>
          <cell r="K7414">
            <v>1</v>
          </cell>
          <cell r="L7414">
            <v>0</v>
          </cell>
          <cell r="M7414">
            <v>461</v>
          </cell>
          <cell r="N7414">
            <v>0.59723975311158084</v>
          </cell>
          <cell r="O7414">
            <v>0</v>
          </cell>
          <cell r="P7414">
            <v>0</v>
          </cell>
        </row>
        <row r="7415">
          <cell r="A7415" t="str">
            <v>Whole Building</v>
          </cell>
          <cell r="B7415" t="str">
            <v>NC-N-AM-4-HV-RT-HP-HV-EMS068-20</v>
          </cell>
          <cell r="C7415" t="str">
            <v>NC-B-RT-4-HV-RT-HP-HV-EMS068-20</v>
          </cell>
          <cell r="D7415" t="str">
            <v>NC-B-RT-4-HV-RT-HP-HV-EMS068-20</v>
          </cell>
          <cell r="E7415" t="str">
            <v>Energy Management System</v>
          </cell>
          <cell r="F7415" t="str">
            <v>Amusement</v>
          </cell>
          <cell r="G7415" t="str">
            <v>Cooling</v>
          </cell>
          <cell r="H7415" t="str">
            <v>New</v>
          </cell>
          <cell r="I7415" t="str">
            <v>New</v>
          </cell>
          <cell r="J7415">
            <v>1</v>
          </cell>
          <cell r="K7415">
            <v>1</v>
          </cell>
          <cell r="L7415">
            <v>0</v>
          </cell>
          <cell r="M7415">
            <v>462</v>
          </cell>
          <cell r="N7415">
            <v>0.59723975311158084</v>
          </cell>
          <cell r="O7415">
            <v>0</v>
          </cell>
          <cell r="P7415">
            <v>0</v>
          </cell>
        </row>
        <row r="7416">
          <cell r="A7416" t="str">
            <v>Whole Building</v>
          </cell>
          <cell r="B7416" t="str">
            <v>NC-N-AM-4-HV-RT-HP-SH-SVC080-10</v>
          </cell>
          <cell r="C7416" t="str">
            <v>NC-B-RT-4-HV-RT-HP-SH-SVC080-10</v>
          </cell>
          <cell r="D7416" t="str">
            <v>NC-B-RT-4-HV-RT-HP-SH-SVC080-10</v>
          </cell>
          <cell r="E7416" t="str">
            <v>Large Commercial Building Re-Commissioning</v>
          </cell>
          <cell r="F7416" t="str">
            <v>Amusement</v>
          </cell>
          <cell r="G7416" t="str">
            <v>Water Heat</v>
          </cell>
          <cell r="H7416" t="str">
            <v>New</v>
          </cell>
          <cell r="I7416" t="str">
            <v>New</v>
          </cell>
          <cell r="J7416">
            <v>1</v>
          </cell>
          <cell r="K7416">
            <v>1</v>
          </cell>
          <cell r="L7416">
            <v>0</v>
          </cell>
          <cell r="M7416">
            <v>463</v>
          </cell>
          <cell r="N7416">
            <v>0.39815983540772065</v>
          </cell>
          <cell r="O7416">
            <v>0</v>
          </cell>
          <cell r="P7416">
            <v>0</v>
          </cell>
        </row>
        <row r="7417">
          <cell r="A7417" t="str">
            <v>Whole Building</v>
          </cell>
          <cell r="B7417" t="str">
            <v>NC-N-AM-4-HV-RT-HP-SH-SVC080-10</v>
          </cell>
          <cell r="C7417" t="str">
            <v>NC-B-RT-4-HV-RT-HP-SH-SVC080-10</v>
          </cell>
          <cell r="D7417" t="str">
            <v>NC-B-RT-4-HV-RT-HP-SH-SVC080-10</v>
          </cell>
          <cell r="E7417" t="str">
            <v>Large Commercial Building Re-Commissioning</v>
          </cell>
          <cell r="F7417" t="str">
            <v>Amusement</v>
          </cell>
          <cell r="G7417" t="str">
            <v>Water Heat</v>
          </cell>
          <cell r="H7417" t="str">
            <v>New</v>
          </cell>
          <cell r="I7417" t="str">
            <v>New</v>
          </cell>
          <cell r="J7417">
            <v>1</v>
          </cell>
          <cell r="K7417">
            <v>1</v>
          </cell>
          <cell r="L7417">
            <v>0</v>
          </cell>
          <cell r="M7417">
            <v>464</v>
          </cell>
          <cell r="N7417">
            <v>0.39815983540772065</v>
          </cell>
          <cell r="O7417">
            <v>0</v>
          </cell>
          <cell r="P7417">
            <v>0</v>
          </cell>
        </row>
        <row r="7418">
          <cell r="A7418" t="str">
            <v>Whole Building</v>
          </cell>
          <cell r="B7418" t="str">
            <v>NC-N-AM-4-HV-RT-HP-SH-SVC080-10</v>
          </cell>
          <cell r="C7418" t="str">
            <v>NC-B-RT-4-HV-RT-HP-SH-SVC080-10</v>
          </cell>
          <cell r="D7418" t="str">
            <v>NC-B-RT-4-HV-RT-HP-SH-SVC080-10</v>
          </cell>
          <cell r="E7418" t="str">
            <v>Large Commercial Building Re-Commissioning</v>
          </cell>
          <cell r="F7418" t="str">
            <v>Amusement</v>
          </cell>
          <cell r="G7418" t="str">
            <v>Water Heat</v>
          </cell>
          <cell r="H7418" t="str">
            <v>New</v>
          </cell>
          <cell r="I7418" t="str">
            <v>New</v>
          </cell>
          <cell r="J7418">
            <v>1</v>
          </cell>
          <cell r="K7418">
            <v>1</v>
          </cell>
          <cell r="L7418">
            <v>0</v>
          </cell>
          <cell r="M7418">
            <v>465</v>
          </cell>
          <cell r="N7418">
            <v>0.39815983540772065</v>
          </cell>
          <cell r="O7418">
            <v>0</v>
          </cell>
          <cell r="P7418">
            <v>0</v>
          </cell>
        </row>
        <row r="7419">
          <cell r="A7419" t="str">
            <v>Whole Building</v>
          </cell>
          <cell r="B7419" t="str">
            <v>NC-N-AM-4-HV-WS-GH-HV-EMS068-20</v>
          </cell>
          <cell r="C7419" t="str">
            <v>NC-B-RT-4-HV-WS-GH-HV-EMS068-20</v>
          </cell>
          <cell r="D7419" t="str">
            <v>NC-B-RT-4-HV-WS-GH-HV-EMS068-20</v>
          </cell>
          <cell r="E7419" t="str">
            <v>Energy Management System</v>
          </cell>
          <cell r="F7419" t="str">
            <v>Amusement</v>
          </cell>
          <cell r="G7419" t="str">
            <v>Miscellaneous</v>
          </cell>
          <cell r="H7419" t="str">
            <v>New</v>
          </cell>
          <cell r="I7419" t="str">
            <v>New</v>
          </cell>
          <cell r="J7419">
            <v>1</v>
          </cell>
          <cell r="K7419">
            <v>1</v>
          </cell>
          <cell r="L7419">
            <v>0</v>
          </cell>
          <cell r="M7419">
            <v>466</v>
          </cell>
          <cell r="N7419">
            <v>0.59723975311158084</v>
          </cell>
          <cell r="O7419">
            <v>0</v>
          </cell>
          <cell r="P7419">
            <v>0</v>
          </cell>
        </row>
        <row r="7420">
          <cell r="A7420" t="str">
            <v>Whole Building</v>
          </cell>
          <cell r="B7420" t="str">
            <v>NC-N-AM-4-HV-WS-GH-HV-EMS068-20</v>
          </cell>
          <cell r="C7420" t="str">
            <v>NC-B-RT-4-HV-WS-GH-HV-EMS068-20</v>
          </cell>
          <cell r="D7420" t="str">
            <v>NC-B-RT-4-HV-WS-GH-HV-EMS068-20</v>
          </cell>
          <cell r="E7420" t="str">
            <v>Energy Management System</v>
          </cell>
          <cell r="F7420" t="str">
            <v>Amusement</v>
          </cell>
          <cell r="G7420" t="str">
            <v>Miscellaneous</v>
          </cell>
          <cell r="H7420" t="str">
            <v>New</v>
          </cell>
          <cell r="I7420" t="str">
            <v>New</v>
          </cell>
          <cell r="J7420">
            <v>1</v>
          </cell>
          <cell r="K7420">
            <v>1</v>
          </cell>
          <cell r="L7420">
            <v>0</v>
          </cell>
          <cell r="M7420">
            <v>467</v>
          </cell>
          <cell r="N7420">
            <v>0.59723975311158084</v>
          </cell>
          <cell r="O7420">
            <v>0</v>
          </cell>
          <cell r="P7420">
            <v>0</v>
          </cell>
        </row>
        <row r="7421">
          <cell r="A7421" t="str">
            <v>Whole Building</v>
          </cell>
          <cell r="B7421" t="str">
            <v>NC-N-AM-4-HV-WS-GH-HV-EMS068-20</v>
          </cell>
          <cell r="C7421" t="str">
            <v>NC-B-RT-4-HV-WS-GH-HV-EMS068-20</v>
          </cell>
          <cell r="D7421" t="str">
            <v>NC-B-RT-4-HV-WS-GH-HV-EMS068-20</v>
          </cell>
          <cell r="E7421" t="str">
            <v>Energy Management System</v>
          </cell>
          <cell r="F7421" t="str">
            <v>Amusement</v>
          </cell>
          <cell r="G7421" t="str">
            <v>Miscellaneous</v>
          </cell>
          <cell r="H7421" t="str">
            <v>New</v>
          </cell>
          <cell r="I7421" t="str">
            <v>New</v>
          </cell>
          <cell r="J7421">
            <v>1</v>
          </cell>
          <cell r="K7421">
            <v>1</v>
          </cell>
          <cell r="L7421">
            <v>0</v>
          </cell>
          <cell r="M7421">
            <v>468</v>
          </cell>
          <cell r="N7421">
            <v>0.59723975311158084</v>
          </cell>
          <cell r="O7421">
            <v>0</v>
          </cell>
          <cell r="P7421">
            <v>0</v>
          </cell>
        </row>
        <row r="7422">
          <cell r="A7422" t="str">
            <v>Whole Building</v>
          </cell>
          <cell r="B7422" t="str">
            <v>NC-N-AM-4-HV-WS-GH-HV-EMS068-20</v>
          </cell>
          <cell r="C7422" t="str">
            <v>NC-B-RT-4-HV-WS-GH-HV-EMS068-20</v>
          </cell>
          <cell r="D7422" t="str">
            <v>NC-B-RT-4-HV-WS-GH-HV-EMS068-20</v>
          </cell>
          <cell r="E7422" t="str">
            <v>Energy Management System</v>
          </cell>
          <cell r="F7422" t="str">
            <v>Amusement</v>
          </cell>
          <cell r="G7422" t="str">
            <v>Miscellaneous</v>
          </cell>
          <cell r="H7422" t="str">
            <v>New</v>
          </cell>
          <cell r="I7422" t="str">
            <v>New</v>
          </cell>
          <cell r="J7422">
            <v>1</v>
          </cell>
          <cell r="K7422">
            <v>1</v>
          </cell>
          <cell r="L7422">
            <v>0</v>
          </cell>
          <cell r="M7422">
            <v>469</v>
          </cell>
          <cell r="N7422">
            <v>0.59723975311158084</v>
          </cell>
          <cell r="O7422">
            <v>0</v>
          </cell>
          <cell r="P7422">
            <v>0</v>
          </cell>
        </row>
        <row r="7423">
          <cell r="A7423" t="str">
            <v>Whole Building</v>
          </cell>
          <cell r="B7423" t="str">
            <v>NC-N-AM-4-HV-WS-GH-SH-SVC080-10</v>
          </cell>
          <cell r="C7423" t="str">
            <v>NC-B-RT-4-HV-WS-GH-SH-SVC080-10</v>
          </cell>
          <cell r="D7423" t="str">
            <v>NC-B-RT-4-HV-WS-GH-SH-SVC080-10</v>
          </cell>
          <cell r="E7423" t="str">
            <v>Large Commercial Building Re-Commissioning</v>
          </cell>
          <cell r="F7423" t="str">
            <v>Amusement</v>
          </cell>
          <cell r="G7423" t="str">
            <v>Water Heat</v>
          </cell>
          <cell r="H7423" t="str">
            <v>New</v>
          </cell>
          <cell r="I7423" t="str">
            <v>New</v>
          </cell>
          <cell r="J7423">
            <v>1</v>
          </cell>
          <cell r="K7423">
            <v>1</v>
          </cell>
          <cell r="L7423">
            <v>0</v>
          </cell>
          <cell r="M7423">
            <v>470</v>
          </cell>
          <cell r="N7423">
            <v>0.39815983540772065</v>
          </cell>
          <cell r="O7423">
            <v>0</v>
          </cell>
          <cell r="P7423">
            <v>0</v>
          </cell>
        </row>
        <row r="7424">
          <cell r="A7424" t="str">
            <v>Whole Building</v>
          </cell>
          <cell r="B7424" t="str">
            <v>NC-N-AM-4-HV-WS-GH-SH-SVC080-10</v>
          </cell>
          <cell r="C7424" t="str">
            <v>NC-B-RT-4-HV-WS-GH-SH-SVC080-10</v>
          </cell>
          <cell r="D7424" t="str">
            <v>NC-B-RT-4-HV-WS-GH-SH-SVC080-10</v>
          </cell>
          <cell r="E7424" t="str">
            <v>Large Commercial Building Re-Commissioning</v>
          </cell>
          <cell r="F7424" t="str">
            <v>Amusement</v>
          </cell>
          <cell r="G7424" t="str">
            <v>Water Heat</v>
          </cell>
          <cell r="H7424" t="str">
            <v>New</v>
          </cell>
          <cell r="I7424" t="str">
            <v>New</v>
          </cell>
          <cell r="J7424">
            <v>1</v>
          </cell>
          <cell r="K7424">
            <v>1</v>
          </cell>
          <cell r="L7424">
            <v>0</v>
          </cell>
          <cell r="M7424">
            <v>471</v>
          </cell>
          <cell r="N7424">
            <v>0.39815983540772065</v>
          </cell>
          <cell r="O7424">
            <v>0</v>
          </cell>
          <cell r="P7424">
            <v>0</v>
          </cell>
        </row>
        <row r="7425">
          <cell r="A7425" t="str">
            <v>Whole Building</v>
          </cell>
          <cell r="B7425" t="str">
            <v>NC-N-AM-4-HV-WS-GH-SH-SVC080-10</v>
          </cell>
          <cell r="C7425" t="str">
            <v>NC-B-RT-4-HV-WS-GH-SH-SVC080-10</v>
          </cell>
          <cell r="D7425" t="str">
            <v>NC-B-RT-4-HV-WS-GH-SH-SVC080-10</v>
          </cell>
          <cell r="E7425" t="str">
            <v>Large Commercial Building Re-Commissioning</v>
          </cell>
          <cell r="F7425" t="str">
            <v>Amusement</v>
          </cell>
          <cell r="G7425" t="str">
            <v>Water Heat</v>
          </cell>
          <cell r="H7425" t="str">
            <v>New</v>
          </cell>
          <cell r="I7425" t="str">
            <v>New</v>
          </cell>
          <cell r="J7425">
            <v>1</v>
          </cell>
          <cell r="K7425">
            <v>1</v>
          </cell>
          <cell r="L7425">
            <v>0</v>
          </cell>
          <cell r="M7425">
            <v>472</v>
          </cell>
          <cell r="N7425">
            <v>0.39815983540772065</v>
          </cell>
          <cell r="O7425">
            <v>0</v>
          </cell>
          <cell r="P7425">
            <v>0</v>
          </cell>
        </row>
        <row r="7426">
          <cell r="A7426" t="str">
            <v>Whole Building</v>
          </cell>
          <cell r="B7426" t="str">
            <v>NC-N-DC-2-HV-CH-EF-HV-EMS068-20</v>
          </cell>
          <cell r="C7426" t="str">
            <v>NC-B-DC-2-HV-CH-EF-HV-EMS068-20</v>
          </cell>
          <cell r="D7426" t="str">
            <v>NC-B-DC-2-HV-CH-EF-HV-EMS068-20</v>
          </cell>
          <cell r="E7426" t="str">
            <v>Energy Management System</v>
          </cell>
          <cell r="F7426" t="str">
            <v>Data Center</v>
          </cell>
          <cell r="G7426" t="str">
            <v>Miscellaneous</v>
          </cell>
          <cell r="H7426" t="str">
            <v>New</v>
          </cell>
          <cell r="I7426" t="str">
            <v>New</v>
          </cell>
          <cell r="J7426">
            <v>1</v>
          </cell>
          <cell r="K7426">
            <v>1</v>
          </cell>
          <cell r="L7426">
            <v>0</v>
          </cell>
          <cell r="M7426">
            <v>473</v>
          </cell>
          <cell r="N7426">
            <v>0.59723975311158084</v>
          </cell>
          <cell r="O7426">
            <v>0</v>
          </cell>
          <cell r="P7426">
            <v>0</v>
          </cell>
        </row>
        <row r="7427">
          <cell r="A7427" t="str">
            <v>Whole Building</v>
          </cell>
          <cell r="B7427" t="str">
            <v>NC-N-DC-2-HV-CH-EF-HV-EMS068-20</v>
          </cell>
          <cell r="C7427" t="str">
            <v>NC-B-DC-2-HV-CH-EF-HV-EMS068-20</v>
          </cell>
          <cell r="D7427" t="str">
            <v>NC-B-DC-2-HV-CH-EF-HV-EMS068-20</v>
          </cell>
          <cell r="E7427" t="str">
            <v>Energy Management System</v>
          </cell>
          <cell r="F7427" t="str">
            <v>Data Center</v>
          </cell>
          <cell r="G7427" t="str">
            <v>Miscellaneous</v>
          </cell>
          <cell r="H7427" t="str">
            <v>New</v>
          </cell>
          <cell r="I7427" t="str">
            <v>New</v>
          </cell>
          <cell r="J7427">
            <v>1</v>
          </cell>
          <cell r="K7427">
            <v>1</v>
          </cell>
          <cell r="L7427">
            <v>0</v>
          </cell>
          <cell r="M7427">
            <v>474</v>
          </cell>
          <cell r="N7427">
            <v>0.59723975311158084</v>
          </cell>
          <cell r="O7427">
            <v>0</v>
          </cell>
          <cell r="P7427">
            <v>0</v>
          </cell>
        </row>
        <row r="7428">
          <cell r="A7428" t="str">
            <v>Whole Building</v>
          </cell>
          <cell r="B7428" t="str">
            <v>NC-N-DC-2-HV-CH-EF-HV-EMS068-20</v>
          </cell>
          <cell r="C7428" t="str">
            <v>NC-B-DC-2-HV-CH-EF-HV-EMS068-20</v>
          </cell>
          <cell r="D7428" t="str">
            <v>NC-B-DC-2-HV-CH-EF-HV-EMS068-20</v>
          </cell>
          <cell r="E7428" t="str">
            <v>Energy Management System</v>
          </cell>
          <cell r="F7428" t="str">
            <v>Data Center</v>
          </cell>
          <cell r="G7428" t="str">
            <v>Miscellaneous</v>
          </cell>
          <cell r="H7428" t="str">
            <v>New</v>
          </cell>
          <cell r="I7428" t="str">
            <v>New</v>
          </cell>
          <cell r="J7428">
            <v>1</v>
          </cell>
          <cell r="K7428">
            <v>1</v>
          </cell>
          <cell r="L7428">
            <v>0</v>
          </cell>
          <cell r="M7428">
            <v>475</v>
          </cell>
          <cell r="N7428">
            <v>0.59723975311158084</v>
          </cell>
          <cell r="O7428">
            <v>0</v>
          </cell>
          <cell r="P7428">
            <v>0</v>
          </cell>
        </row>
        <row r="7429">
          <cell r="A7429" t="str">
            <v>Whole Building</v>
          </cell>
          <cell r="B7429" t="str">
            <v>NC-N-DC-2-HV-CH-EF-HV-EMS068-20</v>
          </cell>
          <cell r="C7429" t="str">
            <v>NC-B-DC-2-HV-CH-EF-HV-EMS068-20</v>
          </cell>
          <cell r="D7429" t="str">
            <v>NC-B-DC-2-HV-CH-EF-HV-EMS068-20</v>
          </cell>
          <cell r="E7429" t="str">
            <v>Energy Management System</v>
          </cell>
          <cell r="F7429" t="str">
            <v>Data Center</v>
          </cell>
          <cell r="G7429" t="str">
            <v>Miscellaneous</v>
          </cell>
          <cell r="H7429" t="str">
            <v>New</v>
          </cell>
          <cell r="I7429" t="str">
            <v>New</v>
          </cell>
          <cell r="J7429">
            <v>1</v>
          </cell>
          <cell r="K7429">
            <v>1</v>
          </cell>
          <cell r="L7429">
            <v>0</v>
          </cell>
          <cell r="M7429">
            <v>476</v>
          </cell>
          <cell r="N7429">
            <v>0.59723975311158084</v>
          </cell>
          <cell r="O7429">
            <v>0</v>
          </cell>
          <cell r="P7429">
            <v>0</v>
          </cell>
        </row>
        <row r="7430">
          <cell r="A7430" t="str">
            <v>Whole Building</v>
          </cell>
          <cell r="B7430" t="str">
            <v>NC-N-DC-2-HV-CH-EF-HV-OTH078-10</v>
          </cell>
          <cell r="C7430" t="str">
            <v>NC-N-DC-2-HV-CH-EF-HV-OTH078-10</v>
          </cell>
          <cell r="D7430" t="str">
            <v>NC-N-DC-2-HV-CH-EF-HV-OTH078-10</v>
          </cell>
          <cell r="E7430" t="str">
            <v>Facility Commissioning</v>
          </cell>
          <cell r="F7430" t="str">
            <v>Data Center</v>
          </cell>
          <cell r="G7430" t="str">
            <v>Miscellaneous</v>
          </cell>
          <cell r="H7430" t="str">
            <v>New</v>
          </cell>
          <cell r="I7430" t="str">
            <v>New</v>
          </cell>
          <cell r="J7430">
            <v>1</v>
          </cell>
          <cell r="K7430">
            <v>1</v>
          </cell>
          <cell r="L7430">
            <v>0.27464095183442427</v>
          </cell>
          <cell r="M7430">
            <v>477</v>
          </cell>
          <cell r="N7430">
            <v>0.79631967081544119</v>
          </cell>
          <cell r="O7430">
            <v>0.27464095183442427</v>
          </cell>
          <cell r="P7430">
            <v>5.5938959477196099E-2</v>
          </cell>
        </row>
        <row r="7431">
          <cell r="A7431" t="str">
            <v>Whole Building</v>
          </cell>
          <cell r="B7431" t="str">
            <v>NC-N-DC-2-HV-CH-EF-HV-OTH078-10</v>
          </cell>
          <cell r="C7431" t="str">
            <v>NC-N-DC-2-HV-CH-EF-HV-OTH078-10</v>
          </cell>
          <cell r="D7431" t="str">
            <v>NC-N-DC-2-HV-CH-EF-HV-OTH078-10</v>
          </cell>
          <cell r="E7431" t="str">
            <v>Facility Commissioning</v>
          </cell>
          <cell r="F7431" t="str">
            <v>Data Center</v>
          </cell>
          <cell r="G7431" t="str">
            <v>Miscellaneous</v>
          </cell>
          <cell r="H7431" t="str">
            <v>New</v>
          </cell>
          <cell r="I7431" t="str">
            <v>New</v>
          </cell>
          <cell r="J7431">
            <v>1</v>
          </cell>
          <cell r="K7431">
            <v>1</v>
          </cell>
          <cell r="L7431">
            <v>0.27464095183442427</v>
          </cell>
          <cell r="M7431">
            <v>478</v>
          </cell>
          <cell r="N7431">
            <v>0.79631967081544119</v>
          </cell>
          <cell r="O7431">
            <v>0.27464095183442427</v>
          </cell>
          <cell r="P7431">
            <v>5.5938959477196099E-2</v>
          </cell>
        </row>
        <row r="7432">
          <cell r="A7432" t="str">
            <v>Whole Building</v>
          </cell>
          <cell r="B7432" t="str">
            <v>NC-N-DC-2-HV-CH-EF-HV-OTH078-10</v>
          </cell>
          <cell r="C7432" t="str">
            <v>NC-N-DC-2-HV-CH-EF-HV-OTH078-10</v>
          </cell>
          <cell r="D7432" t="str">
            <v>NC-N-DC-2-HV-CH-EF-HV-OTH078-10</v>
          </cell>
          <cell r="E7432" t="str">
            <v>Facility Commissioning</v>
          </cell>
          <cell r="F7432" t="str">
            <v>Data Center</v>
          </cell>
          <cell r="G7432" t="str">
            <v>Miscellaneous</v>
          </cell>
          <cell r="H7432" t="str">
            <v>New</v>
          </cell>
          <cell r="I7432" t="str">
            <v>New</v>
          </cell>
          <cell r="J7432">
            <v>1</v>
          </cell>
          <cell r="K7432">
            <v>1</v>
          </cell>
          <cell r="L7432">
            <v>0.27464095183442427</v>
          </cell>
          <cell r="M7432">
            <v>479</v>
          </cell>
          <cell r="N7432">
            <v>0.79631967081544119</v>
          </cell>
          <cell r="O7432">
            <v>0.27464095183442427</v>
          </cell>
          <cell r="P7432">
            <v>5.5938959477196099E-2</v>
          </cell>
        </row>
        <row r="7433">
          <cell r="A7433" t="str">
            <v>Whole Building</v>
          </cell>
          <cell r="B7433" t="str">
            <v>NC-N-DC-2-HV-CH-EF-HV-OTH078-10</v>
          </cell>
          <cell r="C7433" t="str">
            <v>NC-N-DC-2-HV-CH-EF-HV-OTH078-10</v>
          </cell>
          <cell r="D7433" t="str">
            <v>NC-N-DC-2-HV-CH-EF-HV-OTH078-10</v>
          </cell>
          <cell r="E7433" t="str">
            <v>Facility Commissioning</v>
          </cell>
          <cell r="F7433" t="str">
            <v>Data Center</v>
          </cell>
          <cell r="G7433" t="str">
            <v>Miscellaneous</v>
          </cell>
          <cell r="H7433" t="str">
            <v>New</v>
          </cell>
          <cell r="I7433" t="str">
            <v>New</v>
          </cell>
          <cell r="J7433">
            <v>1</v>
          </cell>
          <cell r="K7433">
            <v>1</v>
          </cell>
          <cell r="L7433">
            <v>0.27464095183442427</v>
          </cell>
          <cell r="M7433">
            <v>480</v>
          </cell>
          <cell r="N7433">
            <v>0.79631967081544119</v>
          </cell>
          <cell r="O7433">
            <v>0.27464095183442427</v>
          </cell>
          <cell r="P7433">
            <v>5.5938959477196099E-2</v>
          </cell>
        </row>
        <row r="7434">
          <cell r="A7434" t="str">
            <v>Whole Building</v>
          </cell>
          <cell r="B7434" t="str">
            <v>NC-N-DC-2-HV-RT-GH-HV-EMS068-20</v>
          </cell>
          <cell r="C7434" t="str">
            <v>NC-B-DC-2-HV-RT-GH-HV-EMS068-20</v>
          </cell>
          <cell r="D7434" t="str">
            <v>NC-B-DC-2-HV-RT-GH-HV-EMS068-20</v>
          </cell>
          <cell r="E7434" t="str">
            <v>Energy Management System</v>
          </cell>
          <cell r="F7434" t="str">
            <v>Data Center</v>
          </cell>
          <cell r="G7434" t="str">
            <v>Miscellaneous</v>
          </cell>
          <cell r="H7434" t="str">
            <v>New</v>
          </cell>
          <cell r="I7434" t="str">
            <v>New</v>
          </cell>
          <cell r="J7434">
            <v>1</v>
          </cell>
          <cell r="K7434">
            <v>1</v>
          </cell>
          <cell r="L7434">
            <v>0</v>
          </cell>
          <cell r="M7434">
            <v>481</v>
          </cell>
          <cell r="N7434">
            <v>0.59723975311158084</v>
          </cell>
          <cell r="O7434">
            <v>0</v>
          </cell>
          <cell r="P7434">
            <v>0</v>
          </cell>
        </row>
        <row r="7435">
          <cell r="A7435" t="str">
            <v>Whole Building</v>
          </cell>
          <cell r="B7435" t="str">
            <v>NC-N-DC-2-HV-RT-GH-HV-EMS068-20</v>
          </cell>
          <cell r="C7435" t="str">
            <v>NC-B-DC-2-HV-RT-GH-HV-EMS068-20</v>
          </cell>
          <cell r="D7435" t="str">
            <v>NC-B-DC-2-HV-RT-GH-HV-EMS068-20</v>
          </cell>
          <cell r="E7435" t="str">
            <v>Energy Management System</v>
          </cell>
          <cell r="F7435" t="str">
            <v>Data Center</v>
          </cell>
          <cell r="G7435" t="str">
            <v>Miscellaneous</v>
          </cell>
          <cell r="H7435" t="str">
            <v>New</v>
          </cell>
          <cell r="I7435" t="str">
            <v>New</v>
          </cell>
          <cell r="J7435">
            <v>1</v>
          </cell>
          <cell r="K7435">
            <v>1</v>
          </cell>
          <cell r="L7435">
            <v>0</v>
          </cell>
          <cell r="M7435">
            <v>482</v>
          </cell>
          <cell r="N7435">
            <v>0.59723975311158084</v>
          </cell>
          <cell r="O7435">
            <v>0</v>
          </cell>
          <cell r="P7435">
            <v>0</v>
          </cell>
        </row>
        <row r="7436">
          <cell r="A7436" t="str">
            <v>Whole Building</v>
          </cell>
          <cell r="B7436" t="str">
            <v>NC-N-DC-2-HV-RT-GH-HV-EMS068-20</v>
          </cell>
          <cell r="C7436" t="str">
            <v>NC-B-DC-2-HV-RT-GH-HV-EMS068-20</v>
          </cell>
          <cell r="D7436" t="str">
            <v>NC-B-DC-2-HV-RT-GH-HV-EMS068-20</v>
          </cell>
          <cell r="E7436" t="str">
            <v>Energy Management System</v>
          </cell>
          <cell r="F7436" t="str">
            <v>Data Center</v>
          </cell>
          <cell r="G7436" t="str">
            <v>Miscellaneous</v>
          </cell>
          <cell r="H7436" t="str">
            <v>New</v>
          </cell>
          <cell r="I7436" t="str">
            <v>New</v>
          </cell>
          <cell r="J7436">
            <v>1</v>
          </cell>
          <cell r="K7436">
            <v>1</v>
          </cell>
          <cell r="L7436">
            <v>0</v>
          </cell>
          <cell r="M7436">
            <v>483</v>
          </cell>
          <cell r="N7436">
            <v>0.59723975311158084</v>
          </cell>
          <cell r="O7436">
            <v>0</v>
          </cell>
          <cell r="P7436">
            <v>0</v>
          </cell>
        </row>
        <row r="7437">
          <cell r="A7437" t="str">
            <v>Whole Building</v>
          </cell>
          <cell r="B7437" t="str">
            <v>NC-N-DC-2-HV-RT-GH-HV-EMS068-20</v>
          </cell>
          <cell r="C7437" t="str">
            <v>NC-B-DC-2-HV-RT-GH-HV-EMS068-20</v>
          </cell>
          <cell r="D7437" t="str">
            <v>NC-B-DC-2-HV-RT-GH-HV-EMS068-20</v>
          </cell>
          <cell r="E7437" t="str">
            <v>Energy Management System</v>
          </cell>
          <cell r="F7437" t="str">
            <v>Data Center</v>
          </cell>
          <cell r="G7437" t="str">
            <v>Miscellaneous</v>
          </cell>
          <cell r="H7437" t="str">
            <v>New</v>
          </cell>
          <cell r="I7437" t="str">
            <v>New</v>
          </cell>
          <cell r="J7437">
            <v>1</v>
          </cell>
          <cell r="K7437">
            <v>1</v>
          </cell>
          <cell r="L7437">
            <v>0</v>
          </cell>
          <cell r="M7437">
            <v>484</v>
          </cell>
          <cell r="N7437">
            <v>0.59723975311158084</v>
          </cell>
          <cell r="O7437">
            <v>0</v>
          </cell>
          <cell r="P7437">
            <v>0</v>
          </cell>
        </row>
        <row r="7438">
          <cell r="A7438" t="str">
            <v>Whole Building</v>
          </cell>
          <cell r="B7438" t="str">
            <v>NC-N-DC-2-HV-RT-HP-HV-EMS068-20</v>
          </cell>
          <cell r="C7438" t="str">
            <v>NC-B-DC-2-HV-RT-HP-HV-EMS068-20</v>
          </cell>
          <cell r="D7438" t="str">
            <v>NC-B-DC-2-HV-RT-HP-HV-EMS068-20</v>
          </cell>
          <cell r="E7438" t="str">
            <v>Energy Management System</v>
          </cell>
          <cell r="F7438" t="str">
            <v>Data Center</v>
          </cell>
          <cell r="G7438" t="str">
            <v>Miscellaneous</v>
          </cell>
          <cell r="H7438" t="str">
            <v>New</v>
          </cell>
          <cell r="I7438" t="str">
            <v>New</v>
          </cell>
          <cell r="J7438">
            <v>1</v>
          </cell>
          <cell r="K7438">
            <v>1</v>
          </cell>
          <cell r="L7438">
            <v>0</v>
          </cell>
          <cell r="M7438">
            <v>485</v>
          </cell>
          <cell r="N7438">
            <v>0.59723975311158084</v>
          </cell>
          <cell r="O7438">
            <v>0</v>
          </cell>
          <cell r="P7438">
            <v>0</v>
          </cell>
        </row>
        <row r="7439">
          <cell r="A7439" t="str">
            <v>Whole Building</v>
          </cell>
          <cell r="B7439" t="str">
            <v>NC-N-DC-2-HV-RT-HP-HV-EMS068-20</v>
          </cell>
          <cell r="C7439" t="str">
            <v>NC-B-DC-2-HV-RT-HP-HV-EMS068-20</v>
          </cell>
          <cell r="D7439" t="str">
            <v>NC-B-DC-2-HV-RT-HP-HV-EMS068-20</v>
          </cell>
          <cell r="E7439" t="str">
            <v>Energy Management System</v>
          </cell>
          <cell r="F7439" t="str">
            <v>Data Center</v>
          </cell>
          <cell r="G7439" t="str">
            <v>Miscellaneous</v>
          </cell>
          <cell r="H7439" t="str">
            <v>New</v>
          </cell>
          <cell r="I7439" t="str">
            <v>New</v>
          </cell>
          <cell r="J7439">
            <v>1</v>
          </cell>
          <cell r="K7439">
            <v>1</v>
          </cell>
          <cell r="L7439">
            <v>0</v>
          </cell>
          <cell r="M7439">
            <v>486</v>
          </cell>
          <cell r="N7439">
            <v>0.59723975311158084</v>
          </cell>
          <cell r="O7439">
            <v>0</v>
          </cell>
          <cell r="P7439">
            <v>0</v>
          </cell>
        </row>
        <row r="7440">
          <cell r="A7440" t="str">
            <v>Whole Building</v>
          </cell>
          <cell r="B7440" t="str">
            <v>NC-N-DC-2-HV-RT-HP-HV-EMS068-20</v>
          </cell>
          <cell r="C7440" t="str">
            <v>NC-B-DC-2-HV-RT-HP-HV-EMS068-20</v>
          </cell>
          <cell r="D7440" t="str">
            <v>NC-B-DC-2-HV-RT-HP-HV-EMS068-20</v>
          </cell>
          <cell r="E7440" t="str">
            <v>Energy Management System</v>
          </cell>
          <cell r="F7440" t="str">
            <v>Data Center</v>
          </cell>
          <cell r="G7440" t="str">
            <v>Miscellaneous</v>
          </cell>
          <cell r="H7440" t="str">
            <v>New</v>
          </cell>
          <cell r="I7440" t="str">
            <v>New</v>
          </cell>
          <cell r="J7440">
            <v>1</v>
          </cell>
          <cell r="K7440">
            <v>1</v>
          </cell>
          <cell r="L7440">
            <v>0</v>
          </cell>
          <cell r="M7440">
            <v>487</v>
          </cell>
          <cell r="N7440">
            <v>0.59723975311158084</v>
          </cell>
          <cell r="O7440">
            <v>0</v>
          </cell>
          <cell r="P7440">
            <v>0</v>
          </cell>
        </row>
        <row r="7441">
          <cell r="A7441" t="str">
            <v>Whole Building</v>
          </cell>
          <cell r="B7441" t="str">
            <v>NC-N-DC-2-HV-RT-HP-HV-EMS068-20</v>
          </cell>
          <cell r="C7441" t="str">
            <v>NC-B-DC-2-HV-RT-HP-HV-EMS068-20</v>
          </cell>
          <cell r="D7441" t="str">
            <v>NC-B-DC-2-HV-RT-HP-HV-EMS068-20</v>
          </cell>
          <cell r="E7441" t="str">
            <v>Energy Management System</v>
          </cell>
          <cell r="F7441" t="str">
            <v>Data Center</v>
          </cell>
          <cell r="G7441" t="str">
            <v>Miscellaneous</v>
          </cell>
          <cell r="H7441" t="str">
            <v>New</v>
          </cell>
          <cell r="I7441" t="str">
            <v>New</v>
          </cell>
          <cell r="J7441">
            <v>1</v>
          </cell>
          <cell r="K7441">
            <v>1</v>
          </cell>
          <cell r="L7441">
            <v>0</v>
          </cell>
          <cell r="M7441">
            <v>488</v>
          </cell>
          <cell r="N7441">
            <v>0.59723975311158084</v>
          </cell>
          <cell r="O7441">
            <v>0</v>
          </cell>
          <cell r="P7441">
            <v>0</v>
          </cell>
        </row>
        <row r="7442">
          <cell r="A7442" t="str">
            <v>Whole Building</v>
          </cell>
          <cell r="B7442" t="str">
            <v>NC-N-DC-2-HV-RT-HP-HV-OTH078-10</v>
          </cell>
          <cell r="C7442" t="str">
            <v>NC-N-DC-2-HV-RT-HP-HV-OTH078-10</v>
          </cell>
          <cell r="D7442" t="str">
            <v>NC-N-DC-2-HV-RT-HP-HV-OTH078-10</v>
          </cell>
          <cell r="E7442" t="str">
            <v>Facility Commissioning</v>
          </cell>
          <cell r="F7442" t="str">
            <v>Data Center</v>
          </cell>
          <cell r="G7442" t="str">
            <v>Miscellaneous</v>
          </cell>
          <cell r="H7442" t="str">
            <v>New</v>
          </cell>
          <cell r="I7442" t="str">
            <v>New</v>
          </cell>
          <cell r="J7442">
            <v>1</v>
          </cell>
          <cell r="K7442">
            <v>1</v>
          </cell>
          <cell r="L7442">
            <v>0.51375143923458444</v>
          </cell>
          <cell r="M7442">
            <v>489</v>
          </cell>
          <cell r="N7442">
            <v>0.79631967081544119</v>
          </cell>
          <cell r="O7442">
            <v>0.51375143923458444</v>
          </cell>
          <cell r="P7442">
            <v>0.10464106226234102</v>
          </cell>
        </row>
        <row r="7443">
          <cell r="A7443" t="str">
            <v>Whole Building</v>
          </cell>
          <cell r="B7443" t="str">
            <v>NC-N-DC-2-HV-RT-HP-HV-OTH078-10</v>
          </cell>
          <cell r="C7443" t="str">
            <v>NC-N-DC-2-HV-RT-HP-HV-OTH078-10</v>
          </cell>
          <cell r="D7443" t="str">
            <v>NC-N-DC-2-HV-RT-HP-HV-OTH078-10</v>
          </cell>
          <cell r="E7443" t="str">
            <v>Facility Commissioning</v>
          </cell>
          <cell r="F7443" t="str">
            <v>Data Center</v>
          </cell>
          <cell r="G7443" t="str">
            <v>Miscellaneous</v>
          </cell>
          <cell r="H7443" t="str">
            <v>New</v>
          </cell>
          <cell r="I7443" t="str">
            <v>New</v>
          </cell>
          <cell r="J7443">
            <v>1</v>
          </cell>
          <cell r="K7443">
            <v>1</v>
          </cell>
          <cell r="L7443">
            <v>0.51375143923458444</v>
          </cell>
          <cell r="M7443">
            <v>490</v>
          </cell>
          <cell r="N7443">
            <v>0.79631967081544119</v>
          </cell>
          <cell r="O7443">
            <v>0.51375143923458444</v>
          </cell>
          <cell r="P7443">
            <v>0.10464106226234102</v>
          </cell>
        </row>
        <row r="7444">
          <cell r="A7444" t="str">
            <v>Whole Building</v>
          </cell>
          <cell r="B7444" t="str">
            <v>NC-N-DC-2-HV-RT-HP-HV-OTH078-10</v>
          </cell>
          <cell r="C7444" t="str">
            <v>NC-N-DC-2-HV-RT-HP-HV-OTH078-10</v>
          </cell>
          <cell r="D7444" t="str">
            <v>NC-N-DC-2-HV-RT-HP-HV-OTH078-10</v>
          </cell>
          <cell r="E7444" t="str">
            <v>Facility Commissioning</v>
          </cell>
          <cell r="F7444" t="str">
            <v>Data Center</v>
          </cell>
          <cell r="G7444" t="str">
            <v>Miscellaneous</v>
          </cell>
          <cell r="H7444" t="str">
            <v>New</v>
          </cell>
          <cell r="I7444" t="str">
            <v>New</v>
          </cell>
          <cell r="J7444">
            <v>1</v>
          </cell>
          <cell r="K7444">
            <v>1</v>
          </cell>
          <cell r="L7444">
            <v>0.51375143923458444</v>
          </cell>
          <cell r="M7444">
            <v>491</v>
          </cell>
          <cell r="N7444">
            <v>0.79631967081544119</v>
          </cell>
          <cell r="O7444">
            <v>0.51375143923458444</v>
          </cell>
          <cell r="P7444">
            <v>0.10464106226234102</v>
          </cell>
        </row>
        <row r="7445">
          <cell r="A7445" t="str">
            <v>Whole Building</v>
          </cell>
          <cell r="B7445" t="str">
            <v>NC-N-DC-2-HV-RT-HP-HV-OTH078-10</v>
          </cell>
          <cell r="C7445" t="str">
            <v>NC-N-DC-2-HV-RT-HP-HV-OTH078-10</v>
          </cell>
          <cell r="D7445" t="str">
            <v>NC-N-DC-2-HV-RT-HP-HV-OTH078-10</v>
          </cell>
          <cell r="E7445" t="str">
            <v>Facility Commissioning</v>
          </cell>
          <cell r="F7445" t="str">
            <v>Data Center</v>
          </cell>
          <cell r="G7445" t="str">
            <v>Miscellaneous</v>
          </cell>
          <cell r="H7445" t="str">
            <v>New</v>
          </cell>
          <cell r="I7445" t="str">
            <v>New</v>
          </cell>
          <cell r="J7445">
            <v>1</v>
          </cell>
          <cell r="K7445">
            <v>1</v>
          </cell>
          <cell r="L7445">
            <v>0.51375143923458444</v>
          </cell>
          <cell r="M7445">
            <v>492</v>
          </cell>
          <cell r="N7445">
            <v>0.79631967081544119</v>
          </cell>
          <cell r="O7445">
            <v>0.51375143923458444</v>
          </cell>
          <cell r="P7445">
            <v>0.10464106226234102</v>
          </cell>
        </row>
        <row r="7446">
          <cell r="A7446" t="str">
            <v>Whole Building</v>
          </cell>
          <cell r="B7446" t="str">
            <v>NC-N-DC-2-HV-WS-GH-HV-EMS068-20</v>
          </cell>
          <cell r="C7446" t="str">
            <v>NC-B-DC-2-HV-WS-GH-HV-EMS068-20</v>
          </cell>
          <cell r="D7446" t="str">
            <v>NC-B-DC-2-HV-WS-GH-HV-EMS068-20</v>
          </cell>
          <cell r="E7446" t="str">
            <v>Energy Management System</v>
          </cell>
          <cell r="F7446" t="str">
            <v>Data Center</v>
          </cell>
          <cell r="G7446" t="str">
            <v>Miscellaneous</v>
          </cell>
          <cell r="H7446" t="str">
            <v>New</v>
          </cell>
          <cell r="I7446" t="str">
            <v>New</v>
          </cell>
          <cell r="J7446">
            <v>1</v>
          </cell>
          <cell r="K7446">
            <v>1</v>
          </cell>
          <cell r="L7446">
            <v>0</v>
          </cell>
          <cell r="M7446">
            <v>493</v>
          </cell>
          <cell r="N7446">
            <v>0.59723975311158084</v>
          </cell>
          <cell r="O7446">
            <v>0</v>
          </cell>
          <cell r="P7446">
            <v>0</v>
          </cell>
        </row>
        <row r="7447">
          <cell r="A7447" t="str">
            <v>Whole Building</v>
          </cell>
          <cell r="B7447" t="str">
            <v>NC-N-DC-2-HV-WS-GH-HV-EMS068-20</v>
          </cell>
          <cell r="C7447" t="str">
            <v>NC-B-DC-2-HV-WS-GH-HV-EMS068-20</v>
          </cell>
          <cell r="D7447" t="str">
            <v>NC-B-DC-2-HV-WS-GH-HV-EMS068-20</v>
          </cell>
          <cell r="E7447" t="str">
            <v>Energy Management System</v>
          </cell>
          <cell r="F7447" t="str">
            <v>Data Center</v>
          </cell>
          <cell r="G7447" t="str">
            <v>Miscellaneous</v>
          </cell>
          <cell r="H7447" t="str">
            <v>New</v>
          </cell>
          <cell r="I7447" t="str">
            <v>New</v>
          </cell>
          <cell r="J7447">
            <v>1</v>
          </cell>
          <cell r="K7447">
            <v>1</v>
          </cell>
          <cell r="L7447">
            <v>0</v>
          </cell>
          <cell r="M7447">
            <v>494</v>
          </cell>
          <cell r="N7447">
            <v>0.59723975311158084</v>
          </cell>
          <cell r="O7447">
            <v>0</v>
          </cell>
          <cell r="P7447">
            <v>0</v>
          </cell>
        </row>
        <row r="7448">
          <cell r="A7448" t="str">
            <v>Whole Building</v>
          </cell>
          <cell r="B7448" t="str">
            <v>NC-N-DC-2-HV-WS-GH-HV-EMS068-20</v>
          </cell>
          <cell r="C7448" t="str">
            <v>NC-B-DC-2-HV-WS-GH-HV-EMS068-20</v>
          </cell>
          <cell r="D7448" t="str">
            <v>NC-B-DC-2-HV-WS-GH-HV-EMS068-20</v>
          </cell>
          <cell r="E7448" t="str">
            <v>Energy Management System</v>
          </cell>
          <cell r="F7448" t="str">
            <v>Data Center</v>
          </cell>
          <cell r="G7448" t="str">
            <v>Miscellaneous</v>
          </cell>
          <cell r="H7448" t="str">
            <v>New</v>
          </cell>
          <cell r="I7448" t="str">
            <v>New</v>
          </cell>
          <cell r="J7448">
            <v>1</v>
          </cell>
          <cell r="K7448">
            <v>1</v>
          </cell>
          <cell r="L7448">
            <v>0</v>
          </cell>
          <cell r="M7448">
            <v>495</v>
          </cell>
          <cell r="N7448">
            <v>0.59723975311158084</v>
          </cell>
          <cell r="O7448">
            <v>0</v>
          </cell>
          <cell r="P7448">
            <v>0</v>
          </cell>
        </row>
        <row r="7449">
          <cell r="A7449" t="str">
            <v>Whole Building</v>
          </cell>
          <cell r="B7449" t="str">
            <v>NC-N-DC-2-HV-WS-GH-HV-EMS068-20</v>
          </cell>
          <cell r="C7449" t="str">
            <v>NC-B-DC-2-HV-WS-GH-HV-EMS068-20</v>
          </cell>
          <cell r="D7449" t="str">
            <v>NC-B-DC-2-HV-WS-GH-HV-EMS068-20</v>
          </cell>
          <cell r="E7449" t="str">
            <v>Energy Management System</v>
          </cell>
          <cell r="F7449" t="str">
            <v>Data Center</v>
          </cell>
          <cell r="G7449" t="str">
            <v>Miscellaneous</v>
          </cell>
          <cell r="H7449" t="str">
            <v>New</v>
          </cell>
          <cell r="I7449" t="str">
            <v>New</v>
          </cell>
          <cell r="J7449">
            <v>1</v>
          </cell>
          <cell r="K7449">
            <v>1</v>
          </cell>
          <cell r="L7449">
            <v>0</v>
          </cell>
          <cell r="M7449">
            <v>496</v>
          </cell>
          <cell r="N7449">
            <v>0.59723975311158084</v>
          </cell>
          <cell r="O7449">
            <v>0</v>
          </cell>
          <cell r="P7449">
            <v>0</v>
          </cell>
        </row>
        <row r="7450">
          <cell r="A7450" t="str">
            <v>Whole Building</v>
          </cell>
          <cell r="B7450" t="str">
            <v>NC-N-DC-2-HV-WS-GH-HV-OTH078-10</v>
          </cell>
          <cell r="C7450" t="str">
            <v>NC-N-DC-2-HV-WS-GH-HV-OTH078-10</v>
          </cell>
          <cell r="D7450" t="str">
            <v>NC-N-DC-2-HV-WS-GH-HV-OTH078-10</v>
          </cell>
          <cell r="E7450" t="str">
            <v>Facility Commissioning</v>
          </cell>
          <cell r="F7450" t="str">
            <v>Data Center</v>
          </cell>
          <cell r="G7450" t="str">
            <v>Miscellaneous</v>
          </cell>
          <cell r="H7450" t="str">
            <v>New</v>
          </cell>
          <cell r="I7450" t="str">
            <v>New</v>
          </cell>
          <cell r="J7450">
            <v>1</v>
          </cell>
          <cell r="K7450">
            <v>1</v>
          </cell>
          <cell r="L7450">
            <v>0.38624856076541569</v>
          </cell>
          <cell r="M7450">
            <v>497</v>
          </cell>
          <cell r="N7450">
            <v>0.79631967081544119</v>
          </cell>
          <cell r="O7450">
            <v>0.38624856076541569</v>
          </cell>
          <cell r="P7450">
            <v>7.8671234003761928E-2</v>
          </cell>
        </row>
        <row r="7451">
          <cell r="A7451" t="str">
            <v>Whole Building</v>
          </cell>
          <cell r="B7451" t="str">
            <v>NC-N-DC-2-HV-WS-GH-HV-OTH078-10</v>
          </cell>
          <cell r="C7451" t="str">
            <v>NC-N-DC-2-HV-WS-GH-HV-OTH078-10</v>
          </cell>
          <cell r="D7451" t="str">
            <v>NC-N-DC-2-HV-WS-GH-HV-OTH078-10</v>
          </cell>
          <cell r="E7451" t="str">
            <v>Facility Commissioning</v>
          </cell>
          <cell r="F7451" t="str">
            <v>Data Center</v>
          </cell>
          <cell r="G7451" t="str">
            <v>Miscellaneous</v>
          </cell>
          <cell r="H7451" t="str">
            <v>New</v>
          </cell>
          <cell r="I7451" t="str">
            <v>New</v>
          </cell>
          <cell r="J7451">
            <v>1</v>
          </cell>
          <cell r="K7451">
            <v>1</v>
          </cell>
          <cell r="L7451">
            <v>0.38624856076541569</v>
          </cell>
          <cell r="M7451">
            <v>498</v>
          </cell>
          <cell r="N7451">
            <v>0.79631967081544119</v>
          </cell>
          <cell r="O7451">
            <v>0.38624856076541569</v>
          </cell>
          <cell r="P7451">
            <v>7.8671234003761928E-2</v>
          </cell>
        </row>
        <row r="7452">
          <cell r="A7452" t="str">
            <v>Whole Building</v>
          </cell>
          <cell r="B7452" t="str">
            <v>NC-N-DC-2-HV-WS-GH-HV-OTH078-10</v>
          </cell>
          <cell r="C7452" t="str">
            <v>NC-N-DC-2-HV-WS-GH-HV-OTH078-10</v>
          </cell>
          <cell r="D7452" t="str">
            <v>NC-N-DC-2-HV-WS-GH-HV-OTH078-10</v>
          </cell>
          <cell r="E7452" t="str">
            <v>Facility Commissioning</v>
          </cell>
          <cell r="F7452" t="str">
            <v>Data Center</v>
          </cell>
          <cell r="G7452" t="str">
            <v>Miscellaneous</v>
          </cell>
          <cell r="H7452" t="str">
            <v>New</v>
          </cell>
          <cell r="I7452" t="str">
            <v>New</v>
          </cell>
          <cell r="J7452">
            <v>1</v>
          </cell>
          <cell r="K7452">
            <v>1</v>
          </cell>
          <cell r="L7452">
            <v>0.38624856076541569</v>
          </cell>
          <cell r="M7452">
            <v>499</v>
          </cell>
          <cell r="N7452">
            <v>0.79631967081544119</v>
          </cell>
          <cell r="O7452">
            <v>0.38624856076541569</v>
          </cell>
          <cell r="P7452">
            <v>7.8671234003761928E-2</v>
          </cell>
        </row>
        <row r="7453">
          <cell r="A7453" t="str">
            <v>Whole Building</v>
          </cell>
          <cell r="B7453" t="str">
            <v>NC-N-DC-2-HV-WS-GH-HV-OTH078-10</v>
          </cell>
          <cell r="C7453" t="str">
            <v>NC-N-DC-2-HV-WS-GH-HV-OTH078-10</v>
          </cell>
          <cell r="D7453" t="str">
            <v>NC-N-DC-2-HV-WS-GH-HV-OTH078-10</v>
          </cell>
          <cell r="E7453" t="str">
            <v>Facility Commissioning</v>
          </cell>
          <cell r="F7453" t="str">
            <v>Data Center</v>
          </cell>
          <cell r="G7453" t="str">
            <v>Miscellaneous</v>
          </cell>
          <cell r="H7453" t="str">
            <v>New</v>
          </cell>
          <cell r="I7453" t="str">
            <v>New</v>
          </cell>
          <cell r="J7453">
            <v>1</v>
          </cell>
          <cell r="K7453">
            <v>1</v>
          </cell>
          <cell r="L7453">
            <v>0.38624856076541569</v>
          </cell>
          <cell r="M7453">
            <v>500</v>
          </cell>
          <cell r="N7453">
            <v>0.79631967081544119</v>
          </cell>
          <cell r="O7453">
            <v>0.38624856076541569</v>
          </cell>
          <cell r="P7453">
            <v>7.8671234003761928E-2</v>
          </cell>
        </row>
        <row r="7454">
          <cell r="A7454" t="str">
            <v>Whole Building</v>
          </cell>
          <cell r="B7454" t="str">
            <v>NC-N-ED-2-HV-PT-HP-SH-SVC080-10</v>
          </cell>
          <cell r="C7454" t="str">
            <v>NC-B-LG-2-HV-PT-HP-SH-SVC080-10</v>
          </cell>
          <cell r="D7454" t="str">
            <v>NC-B-LG-2-HV-PT-HP-SH-SVC080-10</v>
          </cell>
          <cell r="E7454" t="str">
            <v>Large Commercial Building Re-Commissioning</v>
          </cell>
          <cell r="F7454" t="str">
            <v>Education</v>
          </cell>
          <cell r="G7454" t="str">
            <v>Cooling</v>
          </cell>
          <cell r="H7454" t="str">
            <v>New</v>
          </cell>
          <cell r="I7454" t="str">
            <v>New</v>
          </cell>
          <cell r="J7454">
            <v>1</v>
          </cell>
          <cell r="K7454">
            <v>1</v>
          </cell>
          <cell r="L7454">
            <v>0</v>
          </cell>
          <cell r="M7454">
            <v>501</v>
          </cell>
          <cell r="N7454">
            <v>0.39815983540772065</v>
          </cell>
          <cell r="O7454">
            <v>0</v>
          </cell>
          <cell r="P7454">
            <v>0</v>
          </cell>
        </row>
        <row r="7455">
          <cell r="A7455" t="str">
            <v>Whole Building</v>
          </cell>
          <cell r="B7455" t="str">
            <v>NC-N-ED-2-HV-RT-HP-HV-OTH078-10</v>
          </cell>
          <cell r="C7455" t="str">
            <v>NC-N-SO-2-HV-RT-HP-HV-OTH078-10</v>
          </cell>
          <cell r="D7455" t="str">
            <v>NC-N-SO-2-HV-RT-HP-HV-OTH078-10</v>
          </cell>
          <cell r="E7455" t="str">
            <v>Facility Commissioning</v>
          </cell>
          <cell r="F7455" t="str">
            <v>Education</v>
          </cell>
          <cell r="G7455" t="str">
            <v>Cooling</v>
          </cell>
          <cell r="H7455" t="str">
            <v>New</v>
          </cell>
          <cell r="I7455" t="str">
            <v>New</v>
          </cell>
          <cell r="J7455">
            <v>1</v>
          </cell>
          <cell r="K7455">
            <v>1</v>
          </cell>
          <cell r="L7455">
            <v>0.9</v>
          </cell>
          <cell r="M7455">
            <v>502</v>
          </cell>
          <cell r="N7455">
            <v>0.79631967081544119</v>
          </cell>
          <cell r="O7455">
            <v>0.9</v>
          </cell>
          <cell r="P7455">
            <v>0.18331229626610293</v>
          </cell>
        </row>
        <row r="7456">
          <cell r="A7456" t="str">
            <v>Whole Building</v>
          </cell>
          <cell r="B7456" t="str">
            <v>NC-N-ED-2-HV-RT-HP-HV-OTH078-10</v>
          </cell>
          <cell r="C7456" t="str">
            <v>NC-N-SO-2-HV-RT-HP-HV-OTH078-10</v>
          </cell>
          <cell r="D7456" t="str">
            <v>NC-N-SO-2-HV-RT-HP-HV-OTH078-10</v>
          </cell>
          <cell r="E7456" t="str">
            <v>Facility Commissioning</v>
          </cell>
          <cell r="F7456" t="str">
            <v>Education</v>
          </cell>
          <cell r="G7456" t="str">
            <v>Cooling</v>
          </cell>
          <cell r="H7456" t="str">
            <v>New</v>
          </cell>
          <cell r="I7456" t="str">
            <v>New</v>
          </cell>
          <cell r="J7456">
            <v>1</v>
          </cell>
          <cell r="K7456">
            <v>1</v>
          </cell>
          <cell r="L7456">
            <v>0.9</v>
          </cell>
          <cell r="M7456">
            <v>503</v>
          </cell>
          <cell r="N7456">
            <v>0.79631967081544119</v>
          </cell>
          <cell r="O7456">
            <v>0.9</v>
          </cell>
          <cell r="P7456">
            <v>0.18331229626610293</v>
          </cell>
        </row>
        <row r="7457">
          <cell r="A7457" t="str">
            <v>Whole Building</v>
          </cell>
          <cell r="B7457" t="str">
            <v>NC-N-ED-2-HV-RT-HP-HV-OTH078-10</v>
          </cell>
          <cell r="C7457" t="str">
            <v>NC-N-SO-2-HV-RT-HP-HV-OTH078-10</v>
          </cell>
          <cell r="D7457" t="str">
            <v>NC-N-SO-2-HV-RT-HP-HV-OTH078-10</v>
          </cell>
          <cell r="E7457" t="str">
            <v>Facility Commissioning</v>
          </cell>
          <cell r="F7457" t="str">
            <v>Education</v>
          </cell>
          <cell r="G7457" t="str">
            <v>Cooling</v>
          </cell>
          <cell r="H7457" t="str">
            <v>New</v>
          </cell>
          <cell r="I7457" t="str">
            <v>New</v>
          </cell>
          <cell r="J7457">
            <v>1</v>
          </cell>
          <cell r="K7457">
            <v>1</v>
          </cell>
          <cell r="L7457">
            <v>0.9</v>
          </cell>
          <cell r="M7457">
            <v>504</v>
          </cell>
          <cell r="N7457">
            <v>0.79631967081544119</v>
          </cell>
          <cell r="O7457">
            <v>0.9</v>
          </cell>
          <cell r="P7457">
            <v>0.18331229626610293</v>
          </cell>
        </row>
        <row r="7458">
          <cell r="A7458" t="str">
            <v>Whole Building</v>
          </cell>
          <cell r="B7458" t="str">
            <v>NC-N-ED-2-HV-RT-HP-HV-OTH078-10</v>
          </cell>
          <cell r="C7458" t="str">
            <v>NC-N-SO-2-HV-RT-HP-HV-OTH078-10</v>
          </cell>
          <cell r="D7458" t="str">
            <v>NC-N-SO-2-HV-RT-HP-HV-OTH078-10</v>
          </cell>
          <cell r="E7458" t="str">
            <v>Facility Commissioning</v>
          </cell>
          <cell r="F7458" t="str">
            <v>Education</v>
          </cell>
          <cell r="G7458" t="str">
            <v>Cooling</v>
          </cell>
          <cell r="H7458" t="str">
            <v>New</v>
          </cell>
          <cell r="I7458" t="str">
            <v>New</v>
          </cell>
          <cell r="J7458">
            <v>1</v>
          </cell>
          <cell r="K7458">
            <v>1</v>
          </cell>
          <cell r="L7458">
            <v>0.9</v>
          </cell>
          <cell r="M7458">
            <v>505</v>
          </cell>
          <cell r="N7458">
            <v>0.79631967081544119</v>
          </cell>
          <cell r="O7458">
            <v>0.9</v>
          </cell>
          <cell r="P7458">
            <v>0.18331229626610293</v>
          </cell>
        </row>
        <row r="7459">
          <cell r="A7459" t="str">
            <v>Whole Building</v>
          </cell>
          <cell r="B7459" t="str">
            <v>NC-N-ED-2-HV-RT-HP-HV-OTH078-10</v>
          </cell>
          <cell r="C7459" t="str">
            <v>NC-N-SO-2-HV-RT-HP-HV-OTH078-10</v>
          </cell>
          <cell r="D7459" t="str">
            <v>NC-N-SO-2-HV-RT-HP-HV-OTH078-10</v>
          </cell>
          <cell r="E7459" t="str">
            <v>Facility Commissioning</v>
          </cell>
          <cell r="F7459" t="str">
            <v>Education</v>
          </cell>
          <cell r="G7459" t="str">
            <v>Cooling</v>
          </cell>
          <cell r="H7459" t="str">
            <v>New</v>
          </cell>
          <cell r="I7459" t="str">
            <v>New</v>
          </cell>
          <cell r="J7459">
            <v>1</v>
          </cell>
          <cell r="K7459">
            <v>1</v>
          </cell>
          <cell r="L7459">
            <v>0.9</v>
          </cell>
          <cell r="M7459">
            <v>506</v>
          </cell>
          <cell r="N7459">
            <v>0.79631967081544119</v>
          </cell>
          <cell r="O7459">
            <v>0.9</v>
          </cell>
          <cell r="P7459">
            <v>0.18331229626610293</v>
          </cell>
        </row>
        <row r="7460">
          <cell r="A7460" t="str">
            <v>Whole Building</v>
          </cell>
          <cell r="B7460" t="str">
            <v>NC-N-ED-2-MC-RT-GH-OT-CON180-20</v>
          </cell>
          <cell r="C7460" t="str">
            <v>NC-B-ED-2-MC-RT-GH-OT-CON180-20</v>
          </cell>
          <cell r="D7460" t="str">
            <v>NC-B-ED-2-MC-RT-GH-OT-CON180-20</v>
          </cell>
          <cell r="E7460" t="str">
            <v>EnergySmart Schools</v>
          </cell>
          <cell r="F7460" t="str">
            <v>Education</v>
          </cell>
          <cell r="G7460" t="str">
            <v>Cooling</v>
          </cell>
          <cell r="H7460" t="str">
            <v>New</v>
          </cell>
          <cell r="I7460" t="str">
            <v>New</v>
          </cell>
          <cell r="J7460">
            <v>1</v>
          </cell>
          <cell r="K7460">
            <v>1</v>
          </cell>
          <cell r="L7460">
            <v>0.9</v>
          </cell>
          <cell r="M7460">
            <v>507</v>
          </cell>
          <cell r="N7460">
            <v>0.89585962966737132</v>
          </cell>
          <cell r="O7460">
            <v>0.9</v>
          </cell>
          <cell r="P7460">
            <v>9.3726333299365819E-2</v>
          </cell>
        </row>
        <row r="7461">
          <cell r="A7461" t="str">
            <v>Whole Building</v>
          </cell>
          <cell r="B7461" t="str">
            <v>NC-N-ED-4-HV-WS-GH-HV-EMS068-20</v>
          </cell>
          <cell r="C7461" t="str">
            <v>NC-B-RT-4-HV-WS-GH-HV-EMS068-20</v>
          </cell>
          <cell r="D7461" t="str">
            <v>NC-B-RT-4-HV-WS-GH-HV-EMS068-20</v>
          </cell>
          <cell r="E7461" t="str">
            <v>Energy Management System</v>
          </cell>
          <cell r="F7461" t="str">
            <v>Education</v>
          </cell>
          <cell r="G7461" t="str">
            <v>Miscellaneous</v>
          </cell>
          <cell r="H7461" t="str">
            <v>New</v>
          </cell>
          <cell r="I7461" t="str">
            <v>New</v>
          </cell>
          <cell r="J7461">
            <v>1</v>
          </cell>
          <cell r="K7461">
            <v>1</v>
          </cell>
          <cell r="L7461">
            <v>0</v>
          </cell>
          <cell r="M7461">
            <v>508</v>
          </cell>
          <cell r="N7461">
            <v>0.59723975311158084</v>
          </cell>
          <cell r="O7461">
            <v>0</v>
          </cell>
          <cell r="P7461">
            <v>0</v>
          </cell>
        </row>
        <row r="7462">
          <cell r="A7462" t="str">
            <v>Whole Building</v>
          </cell>
          <cell r="B7462" t="str">
            <v>NC-N-ED-4-HV-WS-GH-HV-EMS068-20</v>
          </cell>
          <cell r="C7462" t="str">
            <v>NC-B-RT-4-HV-WS-GH-HV-EMS068-20</v>
          </cell>
          <cell r="D7462" t="str">
            <v>NC-B-RT-4-HV-WS-GH-HV-EMS068-20</v>
          </cell>
          <cell r="E7462" t="str">
            <v>Energy Management System</v>
          </cell>
          <cell r="F7462" t="str">
            <v>Education</v>
          </cell>
          <cell r="G7462" t="str">
            <v>Miscellaneous</v>
          </cell>
          <cell r="H7462" t="str">
            <v>New</v>
          </cell>
          <cell r="I7462" t="str">
            <v>New</v>
          </cell>
          <cell r="J7462">
            <v>1</v>
          </cell>
          <cell r="K7462">
            <v>1</v>
          </cell>
          <cell r="L7462">
            <v>0</v>
          </cell>
          <cell r="M7462">
            <v>509</v>
          </cell>
          <cell r="N7462">
            <v>0.59723975311158084</v>
          </cell>
          <cell r="O7462">
            <v>0</v>
          </cell>
          <cell r="P7462">
            <v>0</v>
          </cell>
        </row>
        <row r="7463">
          <cell r="A7463" t="str">
            <v>Whole Building</v>
          </cell>
          <cell r="B7463" t="str">
            <v>NC-N-ED-4-HV-WS-GH-HV-EMS068-20</v>
          </cell>
          <cell r="C7463" t="str">
            <v>NC-B-RT-4-HV-WS-GH-HV-EMS068-20</v>
          </cell>
          <cell r="D7463" t="str">
            <v>NC-B-RT-4-HV-WS-GH-HV-EMS068-20</v>
          </cell>
          <cell r="E7463" t="str">
            <v>Energy Management System</v>
          </cell>
          <cell r="F7463" t="str">
            <v>Education</v>
          </cell>
          <cell r="G7463" t="str">
            <v>Miscellaneous</v>
          </cell>
          <cell r="H7463" t="str">
            <v>New</v>
          </cell>
          <cell r="I7463" t="str">
            <v>New</v>
          </cell>
          <cell r="J7463">
            <v>1</v>
          </cell>
          <cell r="K7463">
            <v>1</v>
          </cell>
          <cell r="L7463">
            <v>0</v>
          </cell>
          <cell r="M7463">
            <v>510</v>
          </cell>
          <cell r="N7463">
            <v>0.59723975311158084</v>
          </cell>
          <cell r="O7463">
            <v>0</v>
          </cell>
          <cell r="P7463">
            <v>0</v>
          </cell>
        </row>
        <row r="7464">
          <cell r="A7464" t="str">
            <v>Whole Building</v>
          </cell>
          <cell r="B7464" t="str">
            <v>NC-N-ED-4-HV-WS-GH-HV-EMS068-20</v>
          </cell>
          <cell r="C7464" t="str">
            <v>NC-B-RT-4-HV-WS-GH-HV-EMS068-20</v>
          </cell>
          <cell r="D7464" t="str">
            <v>NC-B-RT-4-HV-WS-GH-HV-EMS068-20</v>
          </cell>
          <cell r="E7464" t="str">
            <v>Energy Management System</v>
          </cell>
          <cell r="F7464" t="str">
            <v>Education</v>
          </cell>
          <cell r="G7464" t="str">
            <v>Miscellaneous</v>
          </cell>
          <cell r="H7464" t="str">
            <v>New</v>
          </cell>
          <cell r="I7464" t="str">
            <v>New</v>
          </cell>
          <cell r="J7464">
            <v>1</v>
          </cell>
          <cell r="K7464">
            <v>1</v>
          </cell>
          <cell r="L7464">
            <v>0</v>
          </cell>
          <cell r="M7464">
            <v>511</v>
          </cell>
          <cell r="N7464">
            <v>0.59723975311158084</v>
          </cell>
          <cell r="O7464">
            <v>0</v>
          </cell>
          <cell r="P7464">
            <v>0</v>
          </cell>
        </row>
        <row r="7465">
          <cell r="A7465" t="str">
            <v>Whole Building</v>
          </cell>
          <cell r="B7465" t="str">
            <v>NC-N-GR-4-HV-RT-GH-HV-EMS068-20</v>
          </cell>
          <cell r="C7465" t="str">
            <v>NC-B-RT-4-HV-RT-GH-HV-EMS068-20</v>
          </cell>
          <cell r="D7465" t="str">
            <v>NC-B-RT-4-HV-RT-GH-HV-EMS068-20</v>
          </cell>
          <cell r="E7465" t="str">
            <v>Energy Management System</v>
          </cell>
          <cell r="F7465" t="str">
            <v>Grocery</v>
          </cell>
          <cell r="G7465" t="str">
            <v>Miscellaneous</v>
          </cell>
          <cell r="H7465" t="str">
            <v>New</v>
          </cell>
          <cell r="I7465" t="str">
            <v>New</v>
          </cell>
          <cell r="J7465">
            <v>1</v>
          </cell>
          <cell r="K7465">
            <v>1</v>
          </cell>
          <cell r="L7465">
            <v>0</v>
          </cell>
          <cell r="M7465">
            <v>512</v>
          </cell>
          <cell r="N7465">
            <v>0.59723975311158084</v>
          </cell>
          <cell r="O7465">
            <v>0</v>
          </cell>
          <cell r="P7465">
            <v>0</v>
          </cell>
        </row>
        <row r="7466">
          <cell r="A7466" t="str">
            <v>Whole Building</v>
          </cell>
          <cell r="B7466" t="str">
            <v>NC-N-GR-4-HV-RT-GH-HV-EMS068-20</v>
          </cell>
          <cell r="C7466" t="str">
            <v>NC-B-RT-4-HV-RT-GH-HV-EMS068-20</v>
          </cell>
          <cell r="D7466" t="str">
            <v>NC-B-RT-4-HV-RT-GH-HV-EMS068-20</v>
          </cell>
          <cell r="E7466" t="str">
            <v>Energy Management System</v>
          </cell>
          <cell r="F7466" t="str">
            <v>Grocery</v>
          </cell>
          <cell r="G7466" t="str">
            <v>Miscellaneous</v>
          </cell>
          <cell r="H7466" t="str">
            <v>New</v>
          </cell>
          <cell r="I7466" t="str">
            <v>New</v>
          </cell>
          <cell r="J7466">
            <v>1</v>
          </cell>
          <cell r="K7466">
            <v>1</v>
          </cell>
          <cell r="L7466">
            <v>0</v>
          </cell>
          <cell r="M7466">
            <v>513</v>
          </cell>
          <cell r="N7466">
            <v>0.59723975311158084</v>
          </cell>
          <cell r="O7466">
            <v>0</v>
          </cell>
          <cell r="P7466">
            <v>0</v>
          </cell>
        </row>
        <row r="7467">
          <cell r="A7467" t="str">
            <v>Whole Building</v>
          </cell>
          <cell r="B7467" t="str">
            <v>NC-N-GR-4-HV-RT-GH-HV-EMS068-20</v>
          </cell>
          <cell r="C7467" t="str">
            <v>NC-B-RT-4-HV-RT-GH-HV-EMS068-20</v>
          </cell>
          <cell r="D7467" t="str">
            <v>NC-B-RT-4-HV-RT-GH-HV-EMS068-20</v>
          </cell>
          <cell r="E7467" t="str">
            <v>Energy Management System</v>
          </cell>
          <cell r="F7467" t="str">
            <v>Grocery</v>
          </cell>
          <cell r="G7467" t="str">
            <v>Miscellaneous</v>
          </cell>
          <cell r="H7467" t="str">
            <v>New</v>
          </cell>
          <cell r="I7467" t="str">
            <v>New</v>
          </cell>
          <cell r="J7467">
            <v>1</v>
          </cell>
          <cell r="K7467">
            <v>1</v>
          </cell>
          <cell r="L7467">
            <v>0</v>
          </cell>
          <cell r="M7467">
            <v>514</v>
          </cell>
          <cell r="N7467">
            <v>0.59723975311158084</v>
          </cell>
          <cell r="O7467">
            <v>0</v>
          </cell>
          <cell r="P7467">
            <v>0</v>
          </cell>
        </row>
        <row r="7468">
          <cell r="A7468" t="str">
            <v>Whole Building</v>
          </cell>
          <cell r="B7468" t="str">
            <v>NC-N-GR-4-HV-RT-HP-HV-EMS068-20</v>
          </cell>
          <cell r="C7468" t="str">
            <v>NC-B-RT-4-HV-RT-HP-HV-EMS068-20</v>
          </cell>
          <cell r="D7468" t="str">
            <v>NC-B-RT-4-HV-RT-HP-HV-EMS068-20</v>
          </cell>
          <cell r="E7468" t="str">
            <v>Energy Management System</v>
          </cell>
          <cell r="F7468" t="str">
            <v>Grocery</v>
          </cell>
          <cell r="G7468" t="str">
            <v>Cooling</v>
          </cell>
          <cell r="H7468" t="str">
            <v>New</v>
          </cell>
          <cell r="I7468" t="str">
            <v>New</v>
          </cell>
          <cell r="J7468">
            <v>1</v>
          </cell>
          <cell r="K7468">
            <v>1</v>
          </cell>
          <cell r="L7468">
            <v>0</v>
          </cell>
          <cell r="M7468">
            <v>515</v>
          </cell>
          <cell r="N7468">
            <v>0.59723975311158084</v>
          </cell>
          <cell r="O7468">
            <v>0</v>
          </cell>
          <cell r="P7468">
            <v>0</v>
          </cell>
        </row>
        <row r="7469">
          <cell r="A7469" t="str">
            <v>Whole Building</v>
          </cell>
          <cell r="B7469" t="str">
            <v>NC-N-GR-4-HV-RT-HP-HV-EMS068-20</v>
          </cell>
          <cell r="C7469" t="str">
            <v>NC-B-RT-4-HV-RT-HP-HV-EMS068-20</v>
          </cell>
          <cell r="D7469" t="str">
            <v>NC-B-RT-4-HV-RT-HP-HV-EMS068-20</v>
          </cell>
          <cell r="E7469" t="str">
            <v>Energy Management System</v>
          </cell>
          <cell r="F7469" t="str">
            <v>Grocery</v>
          </cell>
          <cell r="G7469" t="str">
            <v>Cooling</v>
          </cell>
          <cell r="H7469" t="str">
            <v>New</v>
          </cell>
          <cell r="I7469" t="str">
            <v>New</v>
          </cell>
          <cell r="J7469">
            <v>1</v>
          </cell>
          <cell r="K7469">
            <v>1</v>
          </cell>
          <cell r="L7469">
            <v>0</v>
          </cell>
          <cell r="M7469">
            <v>516</v>
          </cell>
          <cell r="N7469">
            <v>0.59723975311158084</v>
          </cell>
          <cell r="O7469">
            <v>0</v>
          </cell>
          <cell r="P7469">
            <v>0</v>
          </cell>
        </row>
        <row r="7470">
          <cell r="A7470" t="str">
            <v>Whole Building</v>
          </cell>
          <cell r="B7470" t="str">
            <v>NC-N-GR-4-HV-RT-HP-HV-EMS068-20</v>
          </cell>
          <cell r="C7470" t="str">
            <v>NC-B-RT-4-HV-RT-HP-HV-EMS068-20</v>
          </cell>
          <cell r="D7470" t="str">
            <v>NC-B-RT-4-HV-RT-HP-HV-EMS068-20</v>
          </cell>
          <cell r="E7470" t="str">
            <v>Energy Management System</v>
          </cell>
          <cell r="F7470" t="str">
            <v>Grocery</v>
          </cell>
          <cell r="G7470" t="str">
            <v>Cooling</v>
          </cell>
          <cell r="H7470" t="str">
            <v>New</v>
          </cell>
          <cell r="I7470" t="str">
            <v>New</v>
          </cell>
          <cell r="J7470">
            <v>1</v>
          </cell>
          <cell r="K7470">
            <v>1</v>
          </cell>
          <cell r="L7470">
            <v>0</v>
          </cell>
          <cell r="M7470">
            <v>517</v>
          </cell>
          <cell r="N7470">
            <v>0.59723975311158084</v>
          </cell>
          <cell r="O7470">
            <v>0</v>
          </cell>
          <cell r="P7470">
            <v>0</v>
          </cell>
        </row>
        <row r="7471">
          <cell r="A7471" t="str">
            <v>Whole Building</v>
          </cell>
          <cell r="B7471" t="str">
            <v>NC-N-GR-4-HV-RT-HP-SH-SVC080-10</v>
          </cell>
          <cell r="C7471" t="str">
            <v>NC-B-RT-4-HV-RT-HP-SH-SVC080-10</v>
          </cell>
          <cell r="D7471" t="str">
            <v>NC-B-RT-4-HV-RT-HP-SH-SVC080-10</v>
          </cell>
          <cell r="E7471" t="str">
            <v>Large Commercial Building Re-Commissioning</v>
          </cell>
          <cell r="F7471" t="str">
            <v>Grocery</v>
          </cell>
          <cell r="G7471" t="str">
            <v>Water Heat</v>
          </cell>
          <cell r="H7471" t="str">
            <v>New</v>
          </cell>
          <cell r="I7471" t="str">
            <v>New</v>
          </cell>
          <cell r="J7471">
            <v>1</v>
          </cell>
          <cell r="K7471">
            <v>1</v>
          </cell>
          <cell r="L7471">
            <v>0</v>
          </cell>
          <cell r="M7471">
            <v>518</v>
          </cell>
          <cell r="N7471">
            <v>0.39815983540772065</v>
          </cell>
          <cell r="O7471">
            <v>0</v>
          </cell>
          <cell r="P7471">
            <v>0</v>
          </cell>
        </row>
        <row r="7472">
          <cell r="A7472" t="str">
            <v>Whole Building</v>
          </cell>
          <cell r="B7472" t="str">
            <v>NC-N-GR-4-HV-RT-HP-SH-SVC080-10</v>
          </cell>
          <cell r="C7472" t="str">
            <v>NC-B-RT-4-HV-RT-HP-SH-SVC080-10</v>
          </cell>
          <cell r="D7472" t="str">
            <v>NC-B-RT-4-HV-RT-HP-SH-SVC080-10</v>
          </cell>
          <cell r="E7472" t="str">
            <v>Large Commercial Building Re-Commissioning</v>
          </cell>
          <cell r="F7472" t="str">
            <v>Grocery</v>
          </cell>
          <cell r="G7472" t="str">
            <v>Water Heat</v>
          </cell>
          <cell r="H7472" t="str">
            <v>New</v>
          </cell>
          <cell r="I7472" t="str">
            <v>New</v>
          </cell>
          <cell r="J7472">
            <v>1</v>
          </cell>
          <cell r="K7472">
            <v>1</v>
          </cell>
          <cell r="L7472">
            <v>0</v>
          </cell>
          <cell r="M7472">
            <v>519</v>
          </cell>
          <cell r="N7472">
            <v>0.39815983540772065</v>
          </cell>
          <cell r="O7472">
            <v>0</v>
          </cell>
          <cell r="P7472">
            <v>0</v>
          </cell>
        </row>
        <row r="7473">
          <cell r="A7473" t="str">
            <v>Whole Building</v>
          </cell>
          <cell r="B7473" t="str">
            <v>NC-N-GR-4-HV-RT-HP-SH-SVC080-10</v>
          </cell>
          <cell r="C7473" t="str">
            <v>NC-B-RT-4-HV-RT-HP-SH-SVC080-10</v>
          </cell>
          <cell r="D7473" t="str">
            <v>NC-B-RT-4-HV-RT-HP-SH-SVC080-10</v>
          </cell>
          <cell r="E7473" t="str">
            <v>Large Commercial Building Re-Commissioning</v>
          </cell>
          <cell r="F7473" t="str">
            <v>Grocery</v>
          </cell>
          <cell r="G7473" t="str">
            <v>Water Heat</v>
          </cell>
          <cell r="H7473" t="str">
            <v>New</v>
          </cell>
          <cell r="I7473" t="str">
            <v>New</v>
          </cell>
          <cell r="J7473">
            <v>1</v>
          </cell>
          <cell r="K7473">
            <v>1</v>
          </cell>
          <cell r="L7473">
            <v>0</v>
          </cell>
          <cell r="M7473">
            <v>520</v>
          </cell>
          <cell r="N7473">
            <v>0.39815983540772065</v>
          </cell>
          <cell r="O7473">
            <v>0</v>
          </cell>
          <cell r="P7473">
            <v>0</v>
          </cell>
        </row>
        <row r="7474">
          <cell r="A7474" t="str">
            <v>Whole Building</v>
          </cell>
          <cell r="B7474" t="str">
            <v>NC-N-GV-2-HV-CH-EF-HV-EMS068-20</v>
          </cell>
          <cell r="C7474" t="str">
            <v>NC-B-OF-2-HV-CH-EF-HV-EMS068-20</v>
          </cell>
          <cell r="D7474" t="str">
            <v>NC-B-OF-2-HV-CH-EF-HV-EMS068-20</v>
          </cell>
          <cell r="E7474" t="str">
            <v>Energy Management System</v>
          </cell>
          <cell r="F7474" t="str">
            <v>Public</v>
          </cell>
          <cell r="G7474" t="str">
            <v>Cooling</v>
          </cell>
          <cell r="H7474" t="str">
            <v>New</v>
          </cell>
          <cell r="I7474" t="str">
            <v>New</v>
          </cell>
          <cell r="J7474">
            <v>1</v>
          </cell>
          <cell r="K7474">
            <v>1</v>
          </cell>
          <cell r="L7474">
            <v>0</v>
          </cell>
          <cell r="M7474">
            <v>521</v>
          </cell>
          <cell r="N7474">
            <v>0.59723975311158084</v>
          </cell>
          <cell r="O7474">
            <v>0</v>
          </cell>
          <cell r="P7474">
            <v>0</v>
          </cell>
        </row>
        <row r="7475">
          <cell r="A7475" t="str">
            <v>Whole Building</v>
          </cell>
          <cell r="B7475" t="str">
            <v>NC-N-GV-2-HV-CH-EF-HV-EMS068-20</v>
          </cell>
          <cell r="C7475" t="str">
            <v>NC-B-OF-2-HV-CH-EF-HV-EMS068-20</v>
          </cell>
          <cell r="D7475" t="str">
            <v>NC-B-OF-2-HV-CH-EF-HV-EMS068-20</v>
          </cell>
          <cell r="E7475" t="str">
            <v>Energy Management System</v>
          </cell>
          <cell r="F7475" t="str">
            <v>Public</v>
          </cell>
          <cell r="G7475" t="str">
            <v>Cooling</v>
          </cell>
          <cell r="H7475" t="str">
            <v>New</v>
          </cell>
          <cell r="I7475" t="str">
            <v>New</v>
          </cell>
          <cell r="J7475">
            <v>1</v>
          </cell>
          <cell r="K7475">
            <v>1</v>
          </cell>
          <cell r="L7475">
            <v>0</v>
          </cell>
          <cell r="M7475">
            <v>522</v>
          </cell>
          <cell r="N7475">
            <v>0.59723975311158084</v>
          </cell>
          <cell r="O7475">
            <v>0</v>
          </cell>
          <cell r="P7475">
            <v>0</v>
          </cell>
        </row>
        <row r="7476">
          <cell r="A7476" t="str">
            <v>Whole Building</v>
          </cell>
          <cell r="B7476" t="str">
            <v>NC-N-GV-2-HV-CH-EF-HV-EMS068-20</v>
          </cell>
          <cell r="C7476" t="str">
            <v>NC-B-OF-2-HV-CH-EF-HV-EMS068-20</v>
          </cell>
          <cell r="D7476" t="str">
            <v>NC-B-OF-2-HV-CH-EF-HV-EMS068-20</v>
          </cell>
          <cell r="E7476" t="str">
            <v>Energy Management System</v>
          </cell>
          <cell r="F7476" t="str">
            <v>Public</v>
          </cell>
          <cell r="G7476" t="str">
            <v>Cooling</v>
          </cell>
          <cell r="H7476" t="str">
            <v>New</v>
          </cell>
          <cell r="I7476" t="str">
            <v>New</v>
          </cell>
          <cell r="J7476">
            <v>1</v>
          </cell>
          <cell r="K7476">
            <v>1</v>
          </cell>
          <cell r="L7476">
            <v>0</v>
          </cell>
          <cell r="M7476">
            <v>523</v>
          </cell>
          <cell r="N7476">
            <v>0.59723975311158084</v>
          </cell>
          <cell r="O7476">
            <v>0</v>
          </cell>
          <cell r="P7476">
            <v>0</v>
          </cell>
        </row>
        <row r="7477">
          <cell r="A7477" t="str">
            <v>Whole Building</v>
          </cell>
          <cell r="B7477" t="str">
            <v>NC-N-GV-2-HV-CH-EF-HV-EMS068-20</v>
          </cell>
          <cell r="C7477" t="str">
            <v>NC-B-OF-2-HV-CH-EF-HV-EMS068-20</v>
          </cell>
          <cell r="D7477" t="str">
            <v>NC-B-OF-2-HV-CH-EF-HV-EMS068-20</v>
          </cell>
          <cell r="E7477" t="str">
            <v>Energy Management System</v>
          </cell>
          <cell r="F7477" t="str">
            <v>Public</v>
          </cell>
          <cell r="G7477" t="str">
            <v>Cooling</v>
          </cell>
          <cell r="H7477" t="str">
            <v>New</v>
          </cell>
          <cell r="I7477" t="str">
            <v>New</v>
          </cell>
          <cell r="J7477">
            <v>1</v>
          </cell>
          <cell r="K7477">
            <v>1</v>
          </cell>
          <cell r="L7477">
            <v>0</v>
          </cell>
          <cell r="M7477">
            <v>524</v>
          </cell>
          <cell r="N7477">
            <v>0.59723975311158084</v>
          </cell>
          <cell r="O7477">
            <v>0</v>
          </cell>
          <cell r="P7477">
            <v>0</v>
          </cell>
        </row>
        <row r="7478">
          <cell r="A7478" t="str">
            <v>Whole Building</v>
          </cell>
          <cell r="B7478" t="str">
            <v>NC-N-GV-2-HV-CH-EF-HV-OTH078-10</v>
          </cell>
          <cell r="C7478" t="str">
            <v>NC-N-OF-2-HV-CH-EF-HV-OTH078-10</v>
          </cell>
          <cell r="D7478" t="str">
            <v>NC-N-OF-2-HV-CH-EF-HV-OTH078-10</v>
          </cell>
          <cell r="E7478" t="str">
            <v>Facility Commissioning</v>
          </cell>
          <cell r="F7478" t="str">
            <v>Public</v>
          </cell>
          <cell r="G7478" t="str">
            <v>Cooling</v>
          </cell>
          <cell r="H7478" t="str">
            <v>New</v>
          </cell>
          <cell r="I7478" t="str">
            <v>New</v>
          </cell>
          <cell r="J7478">
            <v>1</v>
          </cell>
          <cell r="K7478">
            <v>1</v>
          </cell>
          <cell r="L7478">
            <v>0.45</v>
          </cell>
          <cell r="M7478">
            <v>525</v>
          </cell>
          <cell r="N7478">
            <v>0.79631967081544119</v>
          </cell>
          <cell r="O7478">
            <v>0.45</v>
          </cell>
          <cell r="P7478">
            <v>9.1656148133051465E-2</v>
          </cell>
        </row>
        <row r="7479">
          <cell r="A7479" t="str">
            <v>Whole Building</v>
          </cell>
          <cell r="B7479" t="str">
            <v>NC-N-GV-2-HV-CH-EF-HV-OTH078-10</v>
          </cell>
          <cell r="C7479" t="str">
            <v>NC-N-OF-2-HV-CH-EF-HV-OTH078-10</v>
          </cell>
          <cell r="D7479" t="str">
            <v>NC-N-OF-2-HV-CH-EF-HV-OTH078-10</v>
          </cell>
          <cell r="E7479" t="str">
            <v>Facility Commissioning</v>
          </cell>
          <cell r="F7479" t="str">
            <v>Public</v>
          </cell>
          <cell r="G7479" t="str">
            <v>Cooling</v>
          </cell>
          <cell r="H7479" t="str">
            <v>New</v>
          </cell>
          <cell r="I7479" t="str">
            <v>New</v>
          </cell>
          <cell r="J7479">
            <v>1</v>
          </cell>
          <cell r="K7479">
            <v>1</v>
          </cell>
          <cell r="L7479">
            <v>0.45</v>
          </cell>
          <cell r="M7479">
            <v>526</v>
          </cell>
          <cell r="N7479">
            <v>0.79631967081544119</v>
          </cell>
          <cell r="O7479">
            <v>0.45</v>
          </cell>
          <cell r="P7479">
            <v>9.1656148133051465E-2</v>
          </cell>
        </row>
        <row r="7480">
          <cell r="A7480" t="str">
            <v>Whole Building</v>
          </cell>
          <cell r="B7480" t="str">
            <v>NC-N-GV-2-HV-CH-EF-HV-OTH078-10</v>
          </cell>
          <cell r="C7480" t="str">
            <v>NC-N-OF-2-HV-CH-EF-HV-OTH078-10</v>
          </cell>
          <cell r="D7480" t="str">
            <v>NC-N-OF-2-HV-CH-EF-HV-OTH078-10</v>
          </cell>
          <cell r="E7480" t="str">
            <v>Facility Commissioning</v>
          </cell>
          <cell r="F7480" t="str">
            <v>Public</v>
          </cell>
          <cell r="G7480" t="str">
            <v>Cooling</v>
          </cell>
          <cell r="H7480" t="str">
            <v>New</v>
          </cell>
          <cell r="I7480" t="str">
            <v>New</v>
          </cell>
          <cell r="J7480">
            <v>1</v>
          </cell>
          <cell r="K7480">
            <v>1</v>
          </cell>
          <cell r="L7480">
            <v>0.45</v>
          </cell>
          <cell r="M7480">
            <v>527</v>
          </cell>
          <cell r="N7480">
            <v>0.79631967081544119</v>
          </cell>
          <cell r="O7480">
            <v>0.45</v>
          </cell>
          <cell r="P7480">
            <v>9.1656148133051465E-2</v>
          </cell>
        </row>
        <row r="7481">
          <cell r="A7481" t="str">
            <v>Whole Building</v>
          </cell>
          <cell r="B7481" t="str">
            <v>NC-N-GV-2-HV-CH-EF-HV-OTH078-10</v>
          </cell>
          <cell r="C7481" t="str">
            <v>NC-N-OF-2-HV-CH-EF-HV-OTH078-10</v>
          </cell>
          <cell r="D7481" t="str">
            <v>NC-N-OF-2-HV-CH-EF-HV-OTH078-10</v>
          </cell>
          <cell r="E7481" t="str">
            <v>Facility Commissioning</v>
          </cell>
          <cell r="F7481" t="str">
            <v>Public</v>
          </cell>
          <cell r="G7481" t="str">
            <v>Cooling</v>
          </cell>
          <cell r="H7481" t="str">
            <v>New</v>
          </cell>
          <cell r="I7481" t="str">
            <v>New</v>
          </cell>
          <cell r="J7481">
            <v>1</v>
          </cell>
          <cell r="K7481">
            <v>1</v>
          </cell>
          <cell r="L7481">
            <v>0.45</v>
          </cell>
          <cell r="M7481">
            <v>528</v>
          </cell>
          <cell r="N7481">
            <v>0.79631967081544119</v>
          </cell>
          <cell r="O7481">
            <v>0.45</v>
          </cell>
          <cell r="P7481">
            <v>9.1656148133051465E-2</v>
          </cell>
        </row>
        <row r="7482">
          <cell r="A7482" t="str">
            <v>Whole Building</v>
          </cell>
          <cell r="B7482" t="str">
            <v>NC-N-GV-2-HV-CH-EF-SH-SVC080-10</v>
          </cell>
          <cell r="C7482" t="str">
            <v>NC-B-OF-2-HV-CH-EF-SH-SVC080-10</v>
          </cell>
          <cell r="D7482" t="str">
            <v>NC-B-OF-2-HV-CH-EF-SH-SVC080-10</v>
          </cell>
          <cell r="E7482" t="str">
            <v>Large Commercial Building Re-Commissioning</v>
          </cell>
          <cell r="F7482" t="str">
            <v>Public</v>
          </cell>
          <cell r="G7482" t="str">
            <v>Water Heat</v>
          </cell>
          <cell r="H7482" t="str">
            <v>New</v>
          </cell>
          <cell r="I7482" t="str">
            <v>New</v>
          </cell>
          <cell r="J7482">
            <v>1</v>
          </cell>
          <cell r="K7482">
            <v>1</v>
          </cell>
          <cell r="L7482">
            <v>0</v>
          </cell>
          <cell r="M7482">
            <v>529</v>
          </cell>
          <cell r="N7482">
            <v>0.39815983540772065</v>
          </cell>
          <cell r="O7482">
            <v>0</v>
          </cell>
          <cell r="P7482">
            <v>0</v>
          </cell>
        </row>
        <row r="7483">
          <cell r="A7483" t="str">
            <v>Whole Building</v>
          </cell>
          <cell r="B7483" t="str">
            <v>NC-N-GV-2-HV-CH-EF-SH-SVC080-10</v>
          </cell>
          <cell r="C7483" t="str">
            <v>NC-B-OF-2-HV-CH-EF-SH-SVC080-10</v>
          </cell>
          <cell r="D7483" t="str">
            <v>NC-B-OF-2-HV-CH-EF-SH-SVC080-10</v>
          </cell>
          <cell r="E7483" t="str">
            <v>Large Commercial Building Re-Commissioning</v>
          </cell>
          <cell r="F7483" t="str">
            <v>Public</v>
          </cell>
          <cell r="G7483" t="str">
            <v>Water Heat</v>
          </cell>
          <cell r="H7483" t="str">
            <v>New</v>
          </cell>
          <cell r="I7483" t="str">
            <v>New</v>
          </cell>
          <cell r="J7483">
            <v>1</v>
          </cell>
          <cell r="K7483">
            <v>1</v>
          </cell>
          <cell r="L7483">
            <v>0</v>
          </cell>
          <cell r="M7483">
            <v>530</v>
          </cell>
          <cell r="N7483">
            <v>0.39815983540772065</v>
          </cell>
          <cell r="O7483">
            <v>0</v>
          </cell>
          <cell r="P7483">
            <v>0</v>
          </cell>
        </row>
        <row r="7484">
          <cell r="A7484" t="str">
            <v>Whole Building</v>
          </cell>
          <cell r="B7484" t="str">
            <v>NC-N-GV-2-HV-CH-EF-SH-SVC080-10</v>
          </cell>
          <cell r="C7484" t="str">
            <v>NC-B-OF-2-HV-CH-EF-SH-SVC080-10</v>
          </cell>
          <cell r="D7484" t="str">
            <v>NC-B-OF-2-HV-CH-EF-SH-SVC080-10</v>
          </cell>
          <cell r="E7484" t="str">
            <v>Large Commercial Building Re-Commissioning</v>
          </cell>
          <cell r="F7484" t="str">
            <v>Public</v>
          </cell>
          <cell r="G7484" t="str">
            <v>Water Heat</v>
          </cell>
          <cell r="H7484" t="str">
            <v>New</v>
          </cell>
          <cell r="I7484" t="str">
            <v>New</v>
          </cell>
          <cell r="J7484">
            <v>1</v>
          </cell>
          <cell r="K7484">
            <v>1</v>
          </cell>
          <cell r="L7484">
            <v>0</v>
          </cell>
          <cell r="M7484">
            <v>531</v>
          </cell>
          <cell r="N7484">
            <v>0.39815983540772065</v>
          </cell>
          <cell r="O7484">
            <v>0</v>
          </cell>
          <cell r="P7484">
            <v>0</v>
          </cell>
        </row>
        <row r="7485">
          <cell r="A7485" t="str">
            <v>Whole Building</v>
          </cell>
          <cell r="B7485" t="str">
            <v>NC-N-GV-2-HV-CH-EF-SH-SVC080-10</v>
          </cell>
          <cell r="C7485" t="str">
            <v>NC-B-OF-2-HV-CH-EF-SH-SVC080-10</v>
          </cell>
          <cell r="D7485" t="str">
            <v>NC-B-OF-2-HV-CH-EF-SH-SVC080-10</v>
          </cell>
          <cell r="E7485" t="str">
            <v>Large Commercial Building Re-Commissioning</v>
          </cell>
          <cell r="F7485" t="str">
            <v>Public</v>
          </cell>
          <cell r="G7485" t="str">
            <v>Water Heat</v>
          </cell>
          <cell r="H7485" t="str">
            <v>New</v>
          </cell>
          <cell r="I7485" t="str">
            <v>New</v>
          </cell>
          <cell r="J7485">
            <v>1</v>
          </cell>
          <cell r="K7485">
            <v>1</v>
          </cell>
          <cell r="L7485">
            <v>0</v>
          </cell>
          <cell r="M7485">
            <v>532</v>
          </cell>
          <cell r="N7485">
            <v>0.39815983540772065</v>
          </cell>
          <cell r="O7485">
            <v>0</v>
          </cell>
          <cell r="P7485">
            <v>0</v>
          </cell>
        </row>
        <row r="7486">
          <cell r="A7486" t="str">
            <v>Whole Building</v>
          </cell>
          <cell r="B7486" t="str">
            <v>NC-N-HS-2-HV-CH-EF-HV-EMS068-20</v>
          </cell>
          <cell r="C7486" t="str">
            <v>NC-B-OF-2-HV-CH-EF-HV-EMS068-20</v>
          </cell>
          <cell r="D7486" t="str">
            <v>NC-B-OF-2-HV-CH-EF-HV-EMS068-20</v>
          </cell>
          <cell r="E7486" t="str">
            <v>Energy Management System</v>
          </cell>
          <cell r="F7486" t="str">
            <v>Hospital</v>
          </cell>
          <cell r="G7486" t="str">
            <v>Cooling</v>
          </cell>
          <cell r="H7486" t="str">
            <v>New</v>
          </cell>
          <cell r="I7486" t="str">
            <v>New</v>
          </cell>
          <cell r="J7486">
            <v>1</v>
          </cell>
          <cell r="K7486">
            <v>1</v>
          </cell>
          <cell r="L7486">
            <v>0</v>
          </cell>
          <cell r="M7486">
            <v>533</v>
          </cell>
          <cell r="N7486">
            <v>0.59723975311158084</v>
          </cell>
          <cell r="O7486">
            <v>0</v>
          </cell>
          <cell r="P7486">
            <v>0</v>
          </cell>
        </row>
        <row r="7487">
          <cell r="A7487" t="str">
            <v>Whole Building</v>
          </cell>
          <cell r="B7487" t="str">
            <v>NC-N-HS-2-HV-CH-EF-HV-EMS068-20</v>
          </cell>
          <cell r="C7487" t="str">
            <v>NC-B-OF-2-HV-CH-EF-HV-EMS068-20</v>
          </cell>
          <cell r="D7487" t="str">
            <v>NC-B-OF-2-HV-CH-EF-HV-EMS068-20</v>
          </cell>
          <cell r="E7487" t="str">
            <v>Energy Management System</v>
          </cell>
          <cell r="F7487" t="str">
            <v>Hospital</v>
          </cell>
          <cell r="G7487" t="str">
            <v>Cooling</v>
          </cell>
          <cell r="H7487" t="str">
            <v>New</v>
          </cell>
          <cell r="I7487" t="str">
            <v>New</v>
          </cell>
          <cell r="J7487">
            <v>1</v>
          </cell>
          <cell r="K7487">
            <v>1</v>
          </cell>
          <cell r="L7487">
            <v>0</v>
          </cell>
          <cell r="M7487">
            <v>534</v>
          </cell>
          <cell r="N7487">
            <v>0.59723975311158084</v>
          </cell>
          <cell r="O7487">
            <v>0</v>
          </cell>
          <cell r="P7487">
            <v>0</v>
          </cell>
        </row>
        <row r="7488">
          <cell r="A7488" t="str">
            <v>Whole Building</v>
          </cell>
          <cell r="B7488" t="str">
            <v>NC-N-HS-2-HV-CH-EF-HV-EMS068-20</v>
          </cell>
          <cell r="C7488" t="str">
            <v>NC-B-OF-2-HV-CH-EF-HV-EMS068-20</v>
          </cell>
          <cell r="D7488" t="str">
            <v>NC-B-OF-2-HV-CH-EF-HV-EMS068-20</v>
          </cell>
          <cell r="E7488" t="str">
            <v>Energy Management System</v>
          </cell>
          <cell r="F7488" t="str">
            <v>Hospital</v>
          </cell>
          <cell r="G7488" t="str">
            <v>Cooling</v>
          </cell>
          <cell r="H7488" t="str">
            <v>New</v>
          </cell>
          <cell r="I7488" t="str">
            <v>New</v>
          </cell>
          <cell r="J7488">
            <v>1</v>
          </cell>
          <cell r="K7488">
            <v>1</v>
          </cell>
          <cell r="L7488">
            <v>0</v>
          </cell>
          <cell r="M7488">
            <v>535</v>
          </cell>
          <cell r="N7488">
            <v>0.59723975311158084</v>
          </cell>
          <cell r="O7488">
            <v>0</v>
          </cell>
          <cell r="P7488">
            <v>0</v>
          </cell>
        </row>
        <row r="7489">
          <cell r="A7489" t="str">
            <v>Whole Building</v>
          </cell>
          <cell r="B7489" t="str">
            <v>NC-N-HS-2-HV-CH-EF-HV-EMS068-20</v>
          </cell>
          <cell r="C7489" t="str">
            <v>NC-B-OF-2-HV-CH-EF-HV-EMS068-20</v>
          </cell>
          <cell r="D7489" t="str">
            <v>NC-B-OF-2-HV-CH-EF-HV-EMS068-20</v>
          </cell>
          <cell r="E7489" t="str">
            <v>Energy Management System</v>
          </cell>
          <cell r="F7489" t="str">
            <v>Hospital</v>
          </cell>
          <cell r="G7489" t="str">
            <v>Cooling</v>
          </cell>
          <cell r="H7489" t="str">
            <v>New</v>
          </cell>
          <cell r="I7489" t="str">
            <v>New</v>
          </cell>
          <cell r="J7489">
            <v>1</v>
          </cell>
          <cell r="K7489">
            <v>1</v>
          </cell>
          <cell r="L7489">
            <v>0</v>
          </cell>
          <cell r="M7489">
            <v>536</v>
          </cell>
          <cell r="N7489">
            <v>0.59723975311158084</v>
          </cell>
          <cell r="O7489">
            <v>0</v>
          </cell>
          <cell r="P7489">
            <v>0</v>
          </cell>
        </row>
        <row r="7490">
          <cell r="A7490" t="str">
            <v>Whole Building</v>
          </cell>
          <cell r="B7490" t="str">
            <v>NC-N-HS-2-HV-CH-EF-HV-OTH078-10</v>
          </cell>
          <cell r="C7490" t="str">
            <v>NC-N-OF-2-HV-CH-EF-HV-OTH078-10</v>
          </cell>
          <cell r="D7490" t="str">
            <v>NC-N-OF-2-HV-CH-EF-HV-OTH078-10</v>
          </cell>
          <cell r="E7490" t="str">
            <v>Facility Commissioning</v>
          </cell>
          <cell r="F7490" t="str">
            <v>Hospital</v>
          </cell>
          <cell r="G7490" t="str">
            <v>Cooling</v>
          </cell>
          <cell r="H7490" t="str">
            <v>New</v>
          </cell>
          <cell r="I7490" t="str">
            <v>New</v>
          </cell>
          <cell r="J7490">
            <v>1</v>
          </cell>
          <cell r="K7490">
            <v>1</v>
          </cell>
          <cell r="L7490">
            <v>0.45</v>
          </cell>
          <cell r="M7490">
            <v>537</v>
          </cell>
          <cell r="N7490">
            <v>0.79631967081544119</v>
          </cell>
          <cell r="O7490">
            <v>0.45</v>
          </cell>
          <cell r="P7490">
            <v>9.1656148133051465E-2</v>
          </cell>
        </row>
        <row r="7491">
          <cell r="A7491" t="str">
            <v>Whole Building</v>
          </cell>
          <cell r="B7491" t="str">
            <v>NC-N-HS-2-HV-CH-EF-HV-OTH078-10</v>
          </cell>
          <cell r="C7491" t="str">
            <v>NC-N-OF-2-HV-CH-EF-HV-OTH078-10</v>
          </cell>
          <cell r="D7491" t="str">
            <v>NC-N-OF-2-HV-CH-EF-HV-OTH078-10</v>
          </cell>
          <cell r="E7491" t="str">
            <v>Facility Commissioning</v>
          </cell>
          <cell r="F7491" t="str">
            <v>Hospital</v>
          </cell>
          <cell r="G7491" t="str">
            <v>Cooling</v>
          </cell>
          <cell r="H7491" t="str">
            <v>New</v>
          </cell>
          <cell r="I7491" t="str">
            <v>New</v>
          </cell>
          <cell r="J7491">
            <v>1</v>
          </cell>
          <cell r="K7491">
            <v>1</v>
          </cell>
          <cell r="L7491">
            <v>0.45</v>
          </cell>
          <cell r="M7491">
            <v>538</v>
          </cell>
          <cell r="N7491">
            <v>0.79631967081544119</v>
          </cell>
          <cell r="O7491">
            <v>0.45</v>
          </cell>
          <cell r="P7491">
            <v>9.1656148133051465E-2</v>
          </cell>
        </row>
        <row r="7492">
          <cell r="A7492" t="str">
            <v>Whole Building</v>
          </cell>
          <cell r="B7492" t="str">
            <v>NC-N-HS-2-HV-CH-EF-HV-OTH078-10</v>
          </cell>
          <cell r="C7492" t="str">
            <v>NC-N-OF-2-HV-CH-EF-HV-OTH078-10</v>
          </cell>
          <cell r="D7492" t="str">
            <v>NC-N-OF-2-HV-CH-EF-HV-OTH078-10</v>
          </cell>
          <cell r="E7492" t="str">
            <v>Facility Commissioning</v>
          </cell>
          <cell r="F7492" t="str">
            <v>Hospital</v>
          </cell>
          <cell r="G7492" t="str">
            <v>Cooling</v>
          </cell>
          <cell r="H7492" t="str">
            <v>New</v>
          </cell>
          <cell r="I7492" t="str">
            <v>New</v>
          </cell>
          <cell r="J7492">
            <v>1</v>
          </cell>
          <cell r="K7492">
            <v>1</v>
          </cell>
          <cell r="L7492">
            <v>0.45</v>
          </cell>
          <cell r="M7492">
            <v>539</v>
          </cell>
          <cell r="N7492">
            <v>0.79631967081544119</v>
          </cell>
          <cell r="O7492">
            <v>0.45</v>
          </cell>
          <cell r="P7492">
            <v>9.1656148133051465E-2</v>
          </cell>
        </row>
        <row r="7493">
          <cell r="A7493" t="str">
            <v>Whole Building</v>
          </cell>
          <cell r="B7493" t="str">
            <v>NC-N-HS-2-HV-CH-EF-HV-OTH078-10</v>
          </cell>
          <cell r="C7493" t="str">
            <v>NC-N-OF-2-HV-CH-EF-HV-OTH078-10</v>
          </cell>
          <cell r="D7493" t="str">
            <v>NC-N-OF-2-HV-CH-EF-HV-OTH078-10</v>
          </cell>
          <cell r="E7493" t="str">
            <v>Facility Commissioning</v>
          </cell>
          <cell r="F7493" t="str">
            <v>Hospital</v>
          </cell>
          <cell r="G7493" t="str">
            <v>Cooling</v>
          </cell>
          <cell r="H7493" t="str">
            <v>New</v>
          </cell>
          <cell r="I7493" t="str">
            <v>New</v>
          </cell>
          <cell r="J7493">
            <v>1</v>
          </cell>
          <cell r="K7493">
            <v>1</v>
          </cell>
          <cell r="L7493">
            <v>0.45</v>
          </cell>
          <cell r="M7493">
            <v>540</v>
          </cell>
          <cell r="N7493">
            <v>0.79631967081544119</v>
          </cell>
          <cell r="O7493">
            <v>0.45</v>
          </cell>
          <cell r="P7493">
            <v>9.1656148133051465E-2</v>
          </cell>
        </row>
        <row r="7494">
          <cell r="A7494" t="str">
            <v>Whole Building</v>
          </cell>
          <cell r="B7494" t="str">
            <v>NC-N-HS-2-HV-CH-EF-SH-SVC080-10</v>
          </cell>
          <cell r="C7494" t="str">
            <v>NC-B-OF-2-HV-CH-EF-SH-SVC080-10</v>
          </cell>
          <cell r="D7494" t="str">
            <v>NC-B-OF-2-HV-CH-EF-SH-SVC080-10</v>
          </cell>
          <cell r="E7494" t="str">
            <v>Large Commercial Building Re-Commissioning</v>
          </cell>
          <cell r="F7494" t="str">
            <v>Hospital</v>
          </cell>
          <cell r="G7494" t="str">
            <v>Water Heat</v>
          </cell>
          <cell r="H7494" t="str">
            <v>New</v>
          </cell>
          <cell r="I7494" t="str">
            <v>New</v>
          </cell>
          <cell r="J7494">
            <v>1</v>
          </cell>
          <cell r="K7494">
            <v>1</v>
          </cell>
          <cell r="L7494">
            <v>0</v>
          </cell>
          <cell r="M7494">
            <v>541</v>
          </cell>
          <cell r="N7494">
            <v>0.39815983540772065</v>
          </cell>
          <cell r="O7494">
            <v>0</v>
          </cell>
          <cell r="P7494">
            <v>0</v>
          </cell>
        </row>
        <row r="7495">
          <cell r="A7495" t="str">
            <v>Whole Building</v>
          </cell>
          <cell r="B7495" t="str">
            <v>NC-N-HS-2-HV-CH-EF-SH-SVC080-10</v>
          </cell>
          <cell r="C7495" t="str">
            <v>NC-B-OF-2-HV-CH-EF-SH-SVC080-10</v>
          </cell>
          <cell r="D7495" t="str">
            <v>NC-B-OF-2-HV-CH-EF-SH-SVC080-10</v>
          </cell>
          <cell r="E7495" t="str">
            <v>Large Commercial Building Re-Commissioning</v>
          </cell>
          <cell r="F7495" t="str">
            <v>Hospital</v>
          </cell>
          <cell r="G7495" t="str">
            <v>Water Heat</v>
          </cell>
          <cell r="H7495" t="str">
            <v>New</v>
          </cell>
          <cell r="I7495" t="str">
            <v>New</v>
          </cell>
          <cell r="J7495">
            <v>1</v>
          </cell>
          <cell r="K7495">
            <v>1</v>
          </cell>
          <cell r="L7495">
            <v>0</v>
          </cell>
          <cell r="M7495">
            <v>542</v>
          </cell>
          <cell r="N7495">
            <v>0.39815983540772065</v>
          </cell>
          <cell r="O7495">
            <v>0</v>
          </cell>
          <cell r="P7495">
            <v>0</v>
          </cell>
        </row>
        <row r="7496">
          <cell r="A7496" t="str">
            <v>Whole Building</v>
          </cell>
          <cell r="B7496" t="str">
            <v>NC-N-HS-2-HV-CH-EF-SH-SVC080-10</v>
          </cell>
          <cell r="C7496" t="str">
            <v>NC-B-OF-2-HV-CH-EF-SH-SVC080-10</v>
          </cell>
          <cell r="D7496" t="str">
            <v>NC-B-OF-2-HV-CH-EF-SH-SVC080-10</v>
          </cell>
          <cell r="E7496" t="str">
            <v>Large Commercial Building Re-Commissioning</v>
          </cell>
          <cell r="F7496" t="str">
            <v>Hospital</v>
          </cell>
          <cell r="G7496" t="str">
            <v>Water Heat</v>
          </cell>
          <cell r="H7496" t="str">
            <v>New</v>
          </cell>
          <cell r="I7496" t="str">
            <v>New</v>
          </cell>
          <cell r="J7496">
            <v>1</v>
          </cell>
          <cell r="K7496">
            <v>1</v>
          </cell>
          <cell r="L7496">
            <v>0</v>
          </cell>
          <cell r="M7496">
            <v>543</v>
          </cell>
          <cell r="N7496">
            <v>0.39815983540772065</v>
          </cell>
          <cell r="O7496">
            <v>0</v>
          </cell>
          <cell r="P7496">
            <v>0</v>
          </cell>
        </row>
        <row r="7497">
          <cell r="A7497" t="str">
            <v>Whole Building</v>
          </cell>
          <cell r="B7497" t="str">
            <v>NC-N-HS-2-HV-CH-EF-SH-SVC080-10</v>
          </cell>
          <cell r="C7497" t="str">
            <v>NC-B-OF-2-HV-CH-EF-SH-SVC080-10</v>
          </cell>
          <cell r="D7497" t="str">
            <v>NC-B-OF-2-HV-CH-EF-SH-SVC080-10</v>
          </cell>
          <cell r="E7497" t="str">
            <v>Large Commercial Building Re-Commissioning</v>
          </cell>
          <cell r="F7497" t="str">
            <v>Hospital</v>
          </cell>
          <cell r="G7497" t="str">
            <v>Water Heat</v>
          </cell>
          <cell r="H7497" t="str">
            <v>New</v>
          </cell>
          <cell r="I7497" t="str">
            <v>New</v>
          </cell>
          <cell r="J7497">
            <v>1</v>
          </cell>
          <cell r="K7497">
            <v>1</v>
          </cell>
          <cell r="L7497">
            <v>0</v>
          </cell>
          <cell r="M7497">
            <v>544</v>
          </cell>
          <cell r="N7497">
            <v>0.39815983540772065</v>
          </cell>
          <cell r="O7497">
            <v>0</v>
          </cell>
          <cell r="P7497">
            <v>0</v>
          </cell>
        </row>
        <row r="7498">
          <cell r="A7498" t="str">
            <v>Whole Building</v>
          </cell>
          <cell r="B7498" t="str">
            <v>NC-N-LG-2-HV-PT-HP-SH-SVC080-10</v>
          </cell>
          <cell r="C7498" t="str">
            <v>NC-B-LG-2-HV-PT-HP-SH-SVC080-10</v>
          </cell>
          <cell r="D7498" t="str">
            <v>NC-B-LG-2-HV-PT-HP-SH-SVC080-10</v>
          </cell>
          <cell r="E7498" t="str">
            <v>Large Commercial Building Re-Commissioning</v>
          </cell>
          <cell r="F7498" t="str">
            <v>Lodging</v>
          </cell>
          <cell r="G7498" t="str">
            <v>Cooling</v>
          </cell>
          <cell r="H7498" t="str">
            <v>New</v>
          </cell>
          <cell r="I7498" t="str">
            <v>New</v>
          </cell>
          <cell r="J7498">
            <v>1</v>
          </cell>
          <cell r="K7498">
            <v>1</v>
          </cell>
          <cell r="L7498">
            <v>0</v>
          </cell>
          <cell r="M7498">
            <v>545</v>
          </cell>
          <cell r="N7498">
            <v>0.39815983540772065</v>
          </cell>
          <cell r="O7498">
            <v>0</v>
          </cell>
          <cell r="P7498">
            <v>0</v>
          </cell>
        </row>
        <row r="7499">
          <cell r="A7499" t="str">
            <v>Whole Building</v>
          </cell>
          <cell r="B7499" t="str">
            <v>NC-N-LG-2-HV-RT-HP-HV-OTH078-10</v>
          </cell>
          <cell r="C7499" t="str">
            <v>NC-N-SO-2-HV-RT-HP-HV-OTH078-10</v>
          </cell>
          <cell r="D7499" t="str">
            <v>NC-N-SO-2-HV-RT-HP-HV-OTH078-10</v>
          </cell>
          <cell r="E7499" t="str">
            <v>Facility Commissioning</v>
          </cell>
          <cell r="F7499" t="str">
            <v>Lodging</v>
          </cell>
          <cell r="G7499" t="str">
            <v>Cooling</v>
          </cell>
          <cell r="H7499" t="str">
            <v>New</v>
          </cell>
          <cell r="I7499" t="str">
            <v>New</v>
          </cell>
          <cell r="J7499">
            <v>1</v>
          </cell>
          <cell r="K7499">
            <v>1</v>
          </cell>
          <cell r="L7499">
            <v>0.9</v>
          </cell>
          <cell r="M7499">
            <v>546</v>
          </cell>
          <cell r="N7499">
            <v>0.79631967081544119</v>
          </cell>
          <cell r="O7499">
            <v>0.9</v>
          </cell>
          <cell r="P7499">
            <v>0.18331229626610293</v>
          </cell>
        </row>
        <row r="7500">
          <cell r="A7500" t="str">
            <v>Whole Building</v>
          </cell>
          <cell r="B7500" t="str">
            <v>NC-N-LG-2-HV-RT-HP-HV-OTH078-10</v>
          </cell>
          <cell r="C7500" t="str">
            <v>NC-N-SO-2-HV-RT-HP-HV-OTH078-10</v>
          </cell>
          <cell r="D7500" t="str">
            <v>NC-N-SO-2-HV-RT-HP-HV-OTH078-10</v>
          </cell>
          <cell r="E7500" t="str">
            <v>Facility Commissioning</v>
          </cell>
          <cell r="F7500" t="str">
            <v>Lodging</v>
          </cell>
          <cell r="G7500" t="str">
            <v>Cooling</v>
          </cell>
          <cell r="H7500" t="str">
            <v>New</v>
          </cell>
          <cell r="I7500" t="str">
            <v>New</v>
          </cell>
          <cell r="J7500">
            <v>1</v>
          </cell>
          <cell r="K7500">
            <v>1</v>
          </cell>
          <cell r="L7500">
            <v>0.9</v>
          </cell>
          <cell r="M7500">
            <v>547</v>
          </cell>
          <cell r="N7500">
            <v>0.79631967081544119</v>
          </cell>
          <cell r="O7500">
            <v>0.9</v>
          </cell>
          <cell r="P7500">
            <v>0.18331229626610293</v>
          </cell>
        </row>
        <row r="7501">
          <cell r="A7501" t="str">
            <v>Whole Building</v>
          </cell>
          <cell r="B7501" t="str">
            <v>NC-N-LG-2-HV-RT-HP-HV-OTH078-10</v>
          </cell>
          <cell r="C7501" t="str">
            <v>NC-N-SO-2-HV-RT-HP-HV-OTH078-10</v>
          </cell>
          <cell r="D7501" t="str">
            <v>NC-N-SO-2-HV-RT-HP-HV-OTH078-10</v>
          </cell>
          <cell r="E7501" t="str">
            <v>Facility Commissioning</v>
          </cell>
          <cell r="F7501" t="str">
            <v>Lodging</v>
          </cell>
          <cell r="G7501" t="str">
            <v>Cooling</v>
          </cell>
          <cell r="H7501" t="str">
            <v>New</v>
          </cell>
          <cell r="I7501" t="str">
            <v>New</v>
          </cell>
          <cell r="J7501">
            <v>1</v>
          </cell>
          <cell r="K7501">
            <v>1</v>
          </cell>
          <cell r="L7501">
            <v>0.9</v>
          </cell>
          <cell r="M7501">
            <v>548</v>
          </cell>
          <cell r="N7501">
            <v>0.79631967081544119</v>
          </cell>
          <cell r="O7501">
            <v>0.9</v>
          </cell>
          <cell r="P7501">
            <v>0.18331229626610293</v>
          </cell>
        </row>
        <row r="7502">
          <cell r="A7502" t="str">
            <v>Whole Building</v>
          </cell>
          <cell r="B7502" t="str">
            <v>NC-N-LG-2-HV-RT-HP-HV-OTH078-10</v>
          </cell>
          <cell r="C7502" t="str">
            <v>NC-N-SO-2-HV-RT-HP-HV-OTH078-10</v>
          </cell>
          <cell r="D7502" t="str">
            <v>NC-N-SO-2-HV-RT-HP-HV-OTH078-10</v>
          </cell>
          <cell r="E7502" t="str">
            <v>Facility Commissioning</v>
          </cell>
          <cell r="F7502" t="str">
            <v>Lodging</v>
          </cell>
          <cell r="G7502" t="str">
            <v>Cooling</v>
          </cell>
          <cell r="H7502" t="str">
            <v>New</v>
          </cell>
          <cell r="I7502" t="str">
            <v>New</v>
          </cell>
          <cell r="J7502">
            <v>1</v>
          </cell>
          <cell r="K7502">
            <v>1</v>
          </cell>
          <cell r="L7502">
            <v>0.9</v>
          </cell>
          <cell r="M7502">
            <v>549</v>
          </cell>
          <cell r="N7502">
            <v>0.79631967081544119</v>
          </cell>
          <cell r="O7502">
            <v>0.9</v>
          </cell>
          <cell r="P7502">
            <v>0.18331229626610293</v>
          </cell>
        </row>
        <row r="7503">
          <cell r="A7503" t="str">
            <v>Whole Building</v>
          </cell>
          <cell r="B7503" t="str">
            <v>NC-N-LG-2-HV-RT-HP-HV-OTH078-10</v>
          </cell>
          <cell r="C7503" t="str">
            <v>NC-N-SO-2-HV-RT-HP-HV-OTH078-10</v>
          </cell>
          <cell r="D7503" t="str">
            <v>NC-N-SO-2-HV-RT-HP-HV-OTH078-10</v>
          </cell>
          <cell r="E7503" t="str">
            <v>Facility Commissioning</v>
          </cell>
          <cell r="F7503" t="str">
            <v>Lodging</v>
          </cell>
          <cell r="G7503" t="str">
            <v>Cooling</v>
          </cell>
          <cell r="H7503" t="str">
            <v>New</v>
          </cell>
          <cell r="I7503" t="str">
            <v>New</v>
          </cell>
          <cell r="J7503">
            <v>1</v>
          </cell>
          <cell r="K7503">
            <v>1</v>
          </cell>
          <cell r="L7503">
            <v>0.9</v>
          </cell>
          <cell r="M7503">
            <v>550</v>
          </cell>
          <cell r="N7503">
            <v>0.79631967081544119</v>
          </cell>
          <cell r="O7503">
            <v>0.9</v>
          </cell>
          <cell r="P7503">
            <v>0.18331229626610293</v>
          </cell>
        </row>
        <row r="7504">
          <cell r="A7504" t="str">
            <v>Whole Building</v>
          </cell>
          <cell r="B7504" t="str">
            <v>NC-N-LG-4-HV-WS-GH-HV-EMS068-20</v>
          </cell>
          <cell r="C7504" t="str">
            <v>NC-B-RT-4-HV-WS-GH-HV-EMS068-20</v>
          </cell>
          <cell r="D7504" t="str">
            <v>NC-B-RT-4-HV-WS-GH-HV-EMS068-20</v>
          </cell>
          <cell r="E7504" t="str">
            <v>Energy Management System</v>
          </cell>
          <cell r="F7504" t="str">
            <v>Lodging</v>
          </cell>
          <cell r="G7504" t="str">
            <v>Miscellaneous</v>
          </cell>
          <cell r="H7504" t="str">
            <v>New</v>
          </cell>
          <cell r="I7504" t="str">
            <v>New</v>
          </cell>
          <cell r="J7504">
            <v>1</v>
          </cell>
          <cell r="K7504">
            <v>1</v>
          </cell>
          <cell r="L7504">
            <v>0</v>
          </cell>
          <cell r="M7504">
            <v>551</v>
          </cell>
          <cell r="N7504">
            <v>0.59723975311158084</v>
          </cell>
          <cell r="O7504">
            <v>0</v>
          </cell>
          <cell r="P7504">
            <v>0</v>
          </cell>
        </row>
        <row r="7505">
          <cell r="A7505" t="str">
            <v>Whole Building</v>
          </cell>
          <cell r="B7505" t="str">
            <v>NC-N-LG-4-HV-WS-GH-HV-EMS068-20</v>
          </cell>
          <cell r="C7505" t="str">
            <v>NC-B-RT-4-HV-WS-GH-HV-EMS068-20</v>
          </cell>
          <cell r="D7505" t="str">
            <v>NC-B-RT-4-HV-WS-GH-HV-EMS068-20</v>
          </cell>
          <cell r="E7505" t="str">
            <v>Energy Management System</v>
          </cell>
          <cell r="F7505" t="str">
            <v>Lodging</v>
          </cell>
          <cell r="G7505" t="str">
            <v>Miscellaneous</v>
          </cell>
          <cell r="H7505" t="str">
            <v>New</v>
          </cell>
          <cell r="I7505" t="str">
            <v>New</v>
          </cell>
          <cell r="J7505">
            <v>1</v>
          </cell>
          <cell r="K7505">
            <v>1</v>
          </cell>
          <cell r="L7505">
            <v>0</v>
          </cell>
          <cell r="M7505">
            <v>552</v>
          </cell>
          <cell r="N7505">
            <v>0.59723975311158084</v>
          </cell>
          <cell r="O7505">
            <v>0</v>
          </cell>
          <cell r="P7505">
            <v>0</v>
          </cell>
        </row>
        <row r="7506">
          <cell r="A7506" t="str">
            <v>Whole Building</v>
          </cell>
          <cell r="B7506" t="str">
            <v>NC-N-LG-4-HV-WS-GH-HV-EMS068-20</v>
          </cell>
          <cell r="C7506" t="str">
            <v>NC-B-RT-4-HV-WS-GH-HV-EMS068-20</v>
          </cell>
          <cell r="D7506" t="str">
            <v>NC-B-RT-4-HV-WS-GH-HV-EMS068-20</v>
          </cell>
          <cell r="E7506" t="str">
            <v>Energy Management System</v>
          </cell>
          <cell r="F7506" t="str">
            <v>Lodging</v>
          </cell>
          <cell r="G7506" t="str">
            <v>Miscellaneous</v>
          </cell>
          <cell r="H7506" t="str">
            <v>New</v>
          </cell>
          <cell r="I7506" t="str">
            <v>New</v>
          </cell>
          <cell r="J7506">
            <v>1</v>
          </cell>
          <cell r="K7506">
            <v>1</v>
          </cell>
          <cell r="L7506">
            <v>0</v>
          </cell>
          <cell r="M7506">
            <v>553</v>
          </cell>
          <cell r="N7506">
            <v>0.59723975311158084</v>
          </cell>
          <cell r="O7506">
            <v>0</v>
          </cell>
          <cell r="P7506">
            <v>0</v>
          </cell>
        </row>
        <row r="7507">
          <cell r="A7507" t="str">
            <v>Whole Building</v>
          </cell>
          <cell r="B7507" t="str">
            <v>NC-N-LG-4-HV-WS-GH-HV-EMS068-20</v>
          </cell>
          <cell r="C7507" t="str">
            <v>NC-B-RT-4-HV-WS-GH-HV-EMS068-20</v>
          </cell>
          <cell r="D7507" t="str">
            <v>NC-B-RT-4-HV-WS-GH-HV-EMS068-20</v>
          </cell>
          <cell r="E7507" t="str">
            <v>Energy Management System</v>
          </cell>
          <cell r="F7507" t="str">
            <v>Lodging</v>
          </cell>
          <cell r="G7507" t="str">
            <v>Miscellaneous</v>
          </cell>
          <cell r="H7507" t="str">
            <v>New</v>
          </cell>
          <cell r="I7507" t="str">
            <v>New</v>
          </cell>
          <cell r="J7507">
            <v>1</v>
          </cell>
          <cell r="K7507">
            <v>1</v>
          </cell>
          <cell r="L7507">
            <v>0</v>
          </cell>
          <cell r="M7507">
            <v>554</v>
          </cell>
          <cell r="N7507">
            <v>0.59723975311158084</v>
          </cell>
          <cell r="O7507">
            <v>0</v>
          </cell>
          <cell r="P7507">
            <v>0</v>
          </cell>
        </row>
        <row r="7508">
          <cell r="A7508" t="str">
            <v>Whole Building</v>
          </cell>
          <cell r="B7508" t="str">
            <v>NC-N-MO-2-HV-RT-GH-HV-EMS068-20</v>
          </cell>
          <cell r="C7508" t="str">
            <v>NC-B-SO-2-HV-RT-GH-HV-EMS068-20</v>
          </cell>
          <cell r="D7508" t="str">
            <v>NC-B-SO-2-HV-RT-GH-HV-EMS068-20</v>
          </cell>
          <cell r="E7508" t="str">
            <v>Energy Management System</v>
          </cell>
          <cell r="F7508" t="str">
            <v>Medical_Office</v>
          </cell>
          <cell r="G7508" t="str">
            <v>Cooling</v>
          </cell>
          <cell r="H7508" t="str">
            <v>New</v>
          </cell>
          <cell r="I7508" t="str">
            <v>New</v>
          </cell>
          <cell r="J7508">
            <v>1</v>
          </cell>
          <cell r="K7508">
            <v>1</v>
          </cell>
          <cell r="L7508">
            <v>0</v>
          </cell>
          <cell r="M7508">
            <v>555</v>
          </cell>
          <cell r="N7508">
            <v>0.59723975311158084</v>
          </cell>
          <cell r="O7508">
            <v>0</v>
          </cell>
          <cell r="P7508">
            <v>0</v>
          </cell>
        </row>
        <row r="7509">
          <cell r="A7509" t="str">
            <v>Whole Building</v>
          </cell>
          <cell r="B7509" t="str">
            <v>NC-N-MO-2-HV-RT-GH-HV-EMS068-20</v>
          </cell>
          <cell r="C7509" t="str">
            <v>NC-B-SO-2-HV-RT-GH-HV-EMS068-20</v>
          </cell>
          <cell r="D7509" t="str">
            <v>NC-B-SO-2-HV-RT-GH-HV-EMS068-20</v>
          </cell>
          <cell r="E7509" t="str">
            <v>Energy Management System</v>
          </cell>
          <cell r="F7509" t="str">
            <v>Medical_Office</v>
          </cell>
          <cell r="G7509" t="str">
            <v>Cooling</v>
          </cell>
          <cell r="H7509" t="str">
            <v>New</v>
          </cell>
          <cell r="I7509" t="str">
            <v>New</v>
          </cell>
          <cell r="J7509">
            <v>1</v>
          </cell>
          <cell r="K7509">
            <v>1</v>
          </cell>
          <cell r="L7509">
            <v>0</v>
          </cell>
          <cell r="M7509">
            <v>556</v>
          </cell>
          <cell r="N7509">
            <v>0.59723975311158084</v>
          </cell>
          <cell r="O7509">
            <v>0</v>
          </cell>
          <cell r="P7509">
            <v>0</v>
          </cell>
        </row>
        <row r="7510">
          <cell r="A7510" t="str">
            <v>Whole Building</v>
          </cell>
          <cell r="B7510" t="str">
            <v>NC-N-MO-2-HV-RT-GH-HV-EMS068-20</v>
          </cell>
          <cell r="C7510" t="str">
            <v>NC-B-SO-2-HV-RT-GH-HV-EMS068-20</v>
          </cell>
          <cell r="D7510" t="str">
            <v>NC-B-SO-2-HV-RT-GH-HV-EMS068-20</v>
          </cell>
          <cell r="E7510" t="str">
            <v>Energy Management System</v>
          </cell>
          <cell r="F7510" t="str">
            <v>Medical_Office</v>
          </cell>
          <cell r="G7510" t="str">
            <v>Cooling</v>
          </cell>
          <cell r="H7510" t="str">
            <v>New</v>
          </cell>
          <cell r="I7510" t="str">
            <v>New</v>
          </cell>
          <cell r="J7510">
            <v>1</v>
          </cell>
          <cell r="K7510">
            <v>1</v>
          </cell>
          <cell r="L7510">
            <v>0</v>
          </cell>
          <cell r="M7510">
            <v>557</v>
          </cell>
          <cell r="N7510">
            <v>0.59723975311158084</v>
          </cell>
          <cell r="O7510">
            <v>0</v>
          </cell>
          <cell r="P7510">
            <v>0</v>
          </cell>
        </row>
        <row r="7511">
          <cell r="A7511" t="str">
            <v>Whole Building</v>
          </cell>
          <cell r="B7511" t="str">
            <v>NC-N-MO-2-HV-RT-GH-HV-EMS068-20</v>
          </cell>
          <cell r="C7511" t="str">
            <v>NC-B-SO-2-HV-RT-GH-HV-EMS068-20</v>
          </cell>
          <cell r="D7511" t="str">
            <v>NC-B-SO-2-HV-RT-GH-HV-EMS068-20</v>
          </cell>
          <cell r="E7511" t="str">
            <v>Energy Management System</v>
          </cell>
          <cell r="F7511" t="str">
            <v>Medical_Office</v>
          </cell>
          <cell r="G7511" t="str">
            <v>Cooling</v>
          </cell>
          <cell r="H7511" t="str">
            <v>New</v>
          </cell>
          <cell r="I7511" t="str">
            <v>New</v>
          </cell>
          <cell r="J7511">
            <v>1</v>
          </cell>
          <cell r="K7511">
            <v>1</v>
          </cell>
          <cell r="L7511">
            <v>0</v>
          </cell>
          <cell r="M7511">
            <v>558</v>
          </cell>
          <cell r="N7511">
            <v>0.59723975311158084</v>
          </cell>
          <cell r="O7511">
            <v>0</v>
          </cell>
          <cell r="P7511">
            <v>0</v>
          </cell>
        </row>
        <row r="7512">
          <cell r="A7512" t="str">
            <v>Whole Building</v>
          </cell>
          <cell r="B7512" t="str">
            <v>NC-N-MO-2-HV-RT-HP-HV-EMS068-20</v>
          </cell>
          <cell r="C7512" t="str">
            <v>NC-B-SO-2-HV-RT-HP-HV-EMS068-20</v>
          </cell>
          <cell r="D7512" t="str">
            <v>NC-B-SO-2-HV-RT-HP-HV-EMS068-20</v>
          </cell>
          <cell r="E7512" t="str">
            <v>Energy Management System</v>
          </cell>
          <cell r="F7512" t="str">
            <v>Medical_Office</v>
          </cell>
          <cell r="G7512" t="str">
            <v>Cooling</v>
          </cell>
          <cell r="H7512" t="str">
            <v>New</v>
          </cell>
          <cell r="I7512" t="str">
            <v>New</v>
          </cell>
          <cell r="J7512">
            <v>1</v>
          </cell>
          <cell r="K7512">
            <v>1</v>
          </cell>
          <cell r="L7512">
            <v>0</v>
          </cell>
          <cell r="M7512">
            <v>559</v>
          </cell>
          <cell r="N7512">
            <v>0.59723975311158084</v>
          </cell>
          <cell r="O7512">
            <v>0</v>
          </cell>
          <cell r="P7512">
            <v>0</v>
          </cell>
        </row>
        <row r="7513">
          <cell r="A7513" t="str">
            <v>Whole Building</v>
          </cell>
          <cell r="B7513" t="str">
            <v>NC-N-MO-2-HV-RT-HP-HV-EMS068-20</v>
          </cell>
          <cell r="C7513" t="str">
            <v>NC-B-SO-2-HV-RT-HP-HV-EMS068-20</v>
          </cell>
          <cell r="D7513" t="str">
            <v>NC-B-SO-2-HV-RT-HP-HV-EMS068-20</v>
          </cell>
          <cell r="E7513" t="str">
            <v>Energy Management System</v>
          </cell>
          <cell r="F7513" t="str">
            <v>Medical_Office</v>
          </cell>
          <cell r="G7513" t="str">
            <v>Cooling</v>
          </cell>
          <cell r="H7513" t="str">
            <v>New</v>
          </cell>
          <cell r="I7513" t="str">
            <v>New</v>
          </cell>
          <cell r="J7513">
            <v>1</v>
          </cell>
          <cell r="K7513">
            <v>1</v>
          </cell>
          <cell r="L7513">
            <v>0</v>
          </cell>
          <cell r="M7513">
            <v>560</v>
          </cell>
          <cell r="N7513">
            <v>0.59723975311158084</v>
          </cell>
          <cell r="O7513">
            <v>0</v>
          </cell>
          <cell r="P7513">
            <v>0</v>
          </cell>
        </row>
        <row r="7514">
          <cell r="A7514" t="str">
            <v>Whole Building</v>
          </cell>
          <cell r="B7514" t="str">
            <v>NC-N-MO-2-HV-RT-HP-HV-EMS068-20</v>
          </cell>
          <cell r="C7514" t="str">
            <v>NC-B-SO-2-HV-RT-HP-HV-EMS068-20</v>
          </cell>
          <cell r="D7514" t="str">
            <v>NC-B-SO-2-HV-RT-HP-HV-EMS068-20</v>
          </cell>
          <cell r="E7514" t="str">
            <v>Energy Management System</v>
          </cell>
          <cell r="F7514" t="str">
            <v>Medical_Office</v>
          </cell>
          <cell r="G7514" t="str">
            <v>Cooling</v>
          </cell>
          <cell r="H7514" t="str">
            <v>New</v>
          </cell>
          <cell r="I7514" t="str">
            <v>New</v>
          </cell>
          <cell r="J7514">
            <v>1</v>
          </cell>
          <cell r="K7514">
            <v>1</v>
          </cell>
          <cell r="L7514">
            <v>0</v>
          </cell>
          <cell r="M7514">
            <v>561</v>
          </cell>
          <cell r="N7514">
            <v>0.59723975311158084</v>
          </cell>
          <cell r="O7514">
            <v>0</v>
          </cell>
          <cell r="P7514">
            <v>0</v>
          </cell>
        </row>
        <row r="7515">
          <cell r="A7515" t="str">
            <v>Whole Building</v>
          </cell>
          <cell r="B7515" t="str">
            <v>NC-N-MO-2-HV-RT-HP-HV-EMS068-20</v>
          </cell>
          <cell r="C7515" t="str">
            <v>NC-B-SO-2-HV-RT-HP-HV-EMS068-20</v>
          </cell>
          <cell r="D7515" t="str">
            <v>NC-B-SO-2-HV-RT-HP-HV-EMS068-20</v>
          </cell>
          <cell r="E7515" t="str">
            <v>Energy Management System</v>
          </cell>
          <cell r="F7515" t="str">
            <v>Medical_Office</v>
          </cell>
          <cell r="G7515" t="str">
            <v>Cooling</v>
          </cell>
          <cell r="H7515" t="str">
            <v>New</v>
          </cell>
          <cell r="I7515" t="str">
            <v>New</v>
          </cell>
          <cell r="J7515">
            <v>1</v>
          </cell>
          <cell r="K7515">
            <v>1</v>
          </cell>
          <cell r="L7515">
            <v>0</v>
          </cell>
          <cell r="M7515">
            <v>562</v>
          </cell>
          <cell r="N7515">
            <v>0.59723975311158084</v>
          </cell>
          <cell r="O7515">
            <v>0</v>
          </cell>
          <cell r="P7515">
            <v>0</v>
          </cell>
        </row>
        <row r="7516">
          <cell r="A7516" t="str">
            <v>Whole Building</v>
          </cell>
          <cell r="B7516" t="str">
            <v>NC-N-MO-2-HV-RT-HP-HV-EMS068-20</v>
          </cell>
          <cell r="C7516" t="str">
            <v>NC-B-SO-2-HV-RT-HP-HV-EMS068-20</v>
          </cell>
          <cell r="D7516" t="str">
            <v>NC-B-SO-2-HV-RT-HP-HV-EMS068-20</v>
          </cell>
          <cell r="E7516" t="str">
            <v>Energy Management System</v>
          </cell>
          <cell r="F7516" t="str">
            <v>Medical_Office</v>
          </cell>
          <cell r="G7516" t="str">
            <v>Cooling</v>
          </cell>
          <cell r="H7516" t="str">
            <v>New</v>
          </cell>
          <cell r="I7516" t="str">
            <v>New</v>
          </cell>
          <cell r="J7516">
            <v>1</v>
          </cell>
          <cell r="K7516">
            <v>1</v>
          </cell>
          <cell r="L7516">
            <v>0</v>
          </cell>
          <cell r="M7516">
            <v>563</v>
          </cell>
          <cell r="N7516">
            <v>0.59723975311158084</v>
          </cell>
          <cell r="O7516">
            <v>0</v>
          </cell>
          <cell r="P7516">
            <v>0</v>
          </cell>
        </row>
        <row r="7517">
          <cell r="A7517" t="str">
            <v>Whole Building</v>
          </cell>
          <cell r="B7517" t="str">
            <v>NC-N-MO-2-HV-RT-HP-HV-OTH078-10</v>
          </cell>
          <cell r="C7517" t="str">
            <v>NC-N-SO-2-HV-RT-HP-HV-OTH078-10</v>
          </cell>
          <cell r="D7517" t="str">
            <v>NC-N-SO-2-HV-RT-HP-HV-OTH078-10</v>
          </cell>
          <cell r="E7517" t="str">
            <v>Facility Commissioning</v>
          </cell>
          <cell r="F7517" t="str">
            <v>Medical_Office</v>
          </cell>
          <cell r="G7517" t="str">
            <v>Cooling</v>
          </cell>
          <cell r="H7517" t="str">
            <v>New</v>
          </cell>
          <cell r="I7517" t="str">
            <v>New</v>
          </cell>
          <cell r="J7517">
            <v>1</v>
          </cell>
          <cell r="K7517">
            <v>1</v>
          </cell>
          <cell r="L7517">
            <v>0.9</v>
          </cell>
          <cell r="M7517">
            <v>564</v>
          </cell>
          <cell r="N7517">
            <v>0.79631967081544119</v>
          </cell>
          <cell r="O7517">
            <v>0.9</v>
          </cell>
          <cell r="P7517">
            <v>0.18331229626610293</v>
          </cell>
        </row>
        <row r="7518">
          <cell r="A7518" t="str">
            <v>Whole Building</v>
          </cell>
          <cell r="B7518" t="str">
            <v>NC-N-MO-2-HV-RT-HP-HV-OTH078-10</v>
          </cell>
          <cell r="C7518" t="str">
            <v>NC-N-SO-2-HV-RT-HP-HV-OTH078-10</v>
          </cell>
          <cell r="D7518" t="str">
            <v>NC-N-SO-2-HV-RT-HP-HV-OTH078-10</v>
          </cell>
          <cell r="E7518" t="str">
            <v>Facility Commissioning</v>
          </cell>
          <cell r="F7518" t="str">
            <v>Medical_Office</v>
          </cell>
          <cell r="G7518" t="str">
            <v>Cooling</v>
          </cell>
          <cell r="H7518" t="str">
            <v>New</v>
          </cell>
          <cell r="I7518" t="str">
            <v>New</v>
          </cell>
          <cell r="J7518">
            <v>1</v>
          </cell>
          <cell r="K7518">
            <v>1</v>
          </cell>
          <cell r="L7518">
            <v>0.9</v>
          </cell>
          <cell r="M7518">
            <v>565</v>
          </cell>
          <cell r="N7518">
            <v>0.79631967081544119</v>
          </cell>
          <cell r="O7518">
            <v>0.9</v>
          </cell>
          <cell r="P7518">
            <v>0.18331229626610293</v>
          </cell>
        </row>
        <row r="7519">
          <cell r="A7519" t="str">
            <v>Whole Building</v>
          </cell>
          <cell r="B7519" t="str">
            <v>NC-N-MO-2-HV-RT-HP-HV-OTH078-10</v>
          </cell>
          <cell r="C7519" t="str">
            <v>NC-N-SO-2-HV-RT-HP-HV-OTH078-10</v>
          </cell>
          <cell r="D7519" t="str">
            <v>NC-N-SO-2-HV-RT-HP-HV-OTH078-10</v>
          </cell>
          <cell r="E7519" t="str">
            <v>Facility Commissioning</v>
          </cell>
          <cell r="F7519" t="str">
            <v>Medical_Office</v>
          </cell>
          <cell r="G7519" t="str">
            <v>Cooling</v>
          </cell>
          <cell r="H7519" t="str">
            <v>New</v>
          </cell>
          <cell r="I7519" t="str">
            <v>New</v>
          </cell>
          <cell r="J7519">
            <v>1</v>
          </cell>
          <cell r="K7519">
            <v>1</v>
          </cell>
          <cell r="L7519">
            <v>0.9</v>
          </cell>
          <cell r="M7519">
            <v>566</v>
          </cell>
          <cell r="N7519">
            <v>0.79631967081544119</v>
          </cell>
          <cell r="O7519">
            <v>0.9</v>
          </cell>
          <cell r="P7519">
            <v>0.18331229626610293</v>
          </cell>
        </row>
        <row r="7520">
          <cell r="A7520" t="str">
            <v>Whole Building</v>
          </cell>
          <cell r="B7520" t="str">
            <v>NC-N-MO-2-HV-RT-HP-HV-OTH078-10</v>
          </cell>
          <cell r="C7520" t="str">
            <v>NC-N-SO-2-HV-RT-HP-HV-OTH078-10</v>
          </cell>
          <cell r="D7520" t="str">
            <v>NC-N-SO-2-HV-RT-HP-HV-OTH078-10</v>
          </cell>
          <cell r="E7520" t="str">
            <v>Facility Commissioning</v>
          </cell>
          <cell r="F7520" t="str">
            <v>Medical_Office</v>
          </cell>
          <cell r="G7520" t="str">
            <v>Cooling</v>
          </cell>
          <cell r="H7520" t="str">
            <v>New</v>
          </cell>
          <cell r="I7520" t="str">
            <v>New</v>
          </cell>
          <cell r="J7520">
            <v>1</v>
          </cell>
          <cell r="K7520">
            <v>1</v>
          </cell>
          <cell r="L7520">
            <v>0.9</v>
          </cell>
          <cell r="M7520">
            <v>567</v>
          </cell>
          <cell r="N7520">
            <v>0.79631967081544119</v>
          </cell>
          <cell r="O7520">
            <v>0.9</v>
          </cell>
          <cell r="P7520">
            <v>0.18331229626610293</v>
          </cell>
        </row>
        <row r="7521">
          <cell r="A7521" t="str">
            <v>Whole Building</v>
          </cell>
          <cell r="B7521" t="str">
            <v>NC-N-MO-2-HV-RT-HP-HV-OTH078-10</v>
          </cell>
          <cell r="C7521" t="str">
            <v>NC-N-SO-2-HV-RT-HP-HV-OTH078-10</v>
          </cell>
          <cell r="D7521" t="str">
            <v>NC-N-SO-2-HV-RT-HP-HV-OTH078-10</v>
          </cell>
          <cell r="E7521" t="str">
            <v>Facility Commissioning</v>
          </cell>
          <cell r="F7521" t="str">
            <v>Medical_Office</v>
          </cell>
          <cell r="G7521" t="str">
            <v>Cooling</v>
          </cell>
          <cell r="H7521" t="str">
            <v>New</v>
          </cell>
          <cell r="I7521" t="str">
            <v>New</v>
          </cell>
          <cell r="J7521">
            <v>1</v>
          </cell>
          <cell r="K7521">
            <v>1</v>
          </cell>
          <cell r="L7521">
            <v>0.9</v>
          </cell>
          <cell r="M7521">
            <v>568</v>
          </cell>
          <cell r="N7521">
            <v>0.79631967081544119</v>
          </cell>
          <cell r="O7521">
            <v>0.9</v>
          </cell>
          <cell r="P7521">
            <v>0.18331229626610293</v>
          </cell>
        </row>
        <row r="7522">
          <cell r="A7522" t="str">
            <v>Whole Building</v>
          </cell>
          <cell r="B7522" t="str">
            <v>NC-N-MO-2-HV-RT-HP-SH-SVC080-10</v>
          </cell>
          <cell r="C7522" t="str">
            <v>NC-B-SO-2-HV-RT-HP-SH-SVC080-10</v>
          </cell>
          <cell r="D7522" t="str">
            <v>NC-B-SO-2-HV-RT-HP-SH-SVC080-10</v>
          </cell>
          <cell r="E7522" t="str">
            <v>Large Commercial Building Re-Commissioning</v>
          </cell>
          <cell r="F7522" t="str">
            <v>Medical_Office</v>
          </cell>
          <cell r="G7522" t="str">
            <v>Cooling</v>
          </cell>
          <cell r="H7522" t="str">
            <v>New</v>
          </cell>
          <cell r="I7522" t="str">
            <v>New</v>
          </cell>
          <cell r="J7522">
            <v>1</v>
          </cell>
          <cell r="K7522">
            <v>1</v>
          </cell>
          <cell r="L7522">
            <v>0</v>
          </cell>
          <cell r="M7522">
            <v>569</v>
          </cell>
          <cell r="N7522">
            <v>0.39815983540772065</v>
          </cell>
          <cell r="O7522">
            <v>0</v>
          </cell>
          <cell r="P7522">
            <v>0</v>
          </cell>
        </row>
        <row r="7523">
          <cell r="A7523" t="str">
            <v>Whole Building</v>
          </cell>
          <cell r="B7523" t="str">
            <v>NC-N-MO-2-HV-RT-HP-SH-SVC080-10</v>
          </cell>
          <cell r="C7523" t="str">
            <v>NC-B-SO-2-HV-RT-HP-SH-SVC080-10</v>
          </cell>
          <cell r="D7523" t="str">
            <v>NC-B-SO-2-HV-RT-HP-SH-SVC080-10</v>
          </cell>
          <cell r="E7523" t="str">
            <v>Large Commercial Building Re-Commissioning</v>
          </cell>
          <cell r="F7523" t="str">
            <v>Medical_Office</v>
          </cell>
          <cell r="G7523" t="str">
            <v>Cooling</v>
          </cell>
          <cell r="H7523" t="str">
            <v>New</v>
          </cell>
          <cell r="I7523" t="str">
            <v>New</v>
          </cell>
          <cell r="J7523">
            <v>1</v>
          </cell>
          <cell r="K7523">
            <v>1</v>
          </cell>
          <cell r="L7523">
            <v>0</v>
          </cell>
          <cell r="M7523">
            <v>570</v>
          </cell>
          <cell r="N7523">
            <v>0.39815983540772065</v>
          </cell>
          <cell r="O7523">
            <v>0</v>
          </cell>
          <cell r="P7523">
            <v>0</v>
          </cell>
        </row>
        <row r="7524">
          <cell r="A7524" t="str">
            <v>Whole Building</v>
          </cell>
          <cell r="B7524" t="str">
            <v>NC-N-MO-2-HV-RT-HP-SH-SVC080-10</v>
          </cell>
          <cell r="C7524" t="str">
            <v>NC-B-SO-2-HV-RT-HP-SH-SVC080-10</v>
          </cell>
          <cell r="D7524" t="str">
            <v>NC-B-SO-2-HV-RT-HP-SH-SVC080-10</v>
          </cell>
          <cell r="E7524" t="str">
            <v>Large Commercial Building Re-Commissioning</v>
          </cell>
          <cell r="F7524" t="str">
            <v>Medical_Office</v>
          </cell>
          <cell r="G7524" t="str">
            <v>Cooling</v>
          </cell>
          <cell r="H7524" t="str">
            <v>New</v>
          </cell>
          <cell r="I7524" t="str">
            <v>New</v>
          </cell>
          <cell r="J7524">
            <v>1</v>
          </cell>
          <cell r="K7524">
            <v>1</v>
          </cell>
          <cell r="L7524">
            <v>0</v>
          </cell>
          <cell r="M7524">
            <v>571</v>
          </cell>
          <cell r="N7524">
            <v>0.39815983540772065</v>
          </cell>
          <cell r="O7524">
            <v>0</v>
          </cell>
          <cell r="P7524">
            <v>0</v>
          </cell>
        </row>
        <row r="7525">
          <cell r="A7525" t="str">
            <v>Whole Building</v>
          </cell>
          <cell r="B7525" t="str">
            <v>NC-N-OF-2-HV-CH-EF-HV-EMS068-20</v>
          </cell>
          <cell r="C7525" t="str">
            <v>NC-B-OF-2-HV-CH-EF-HV-EMS068-20</v>
          </cell>
          <cell r="D7525" t="str">
            <v>NC-B-OF-2-HV-CH-EF-HV-EMS068-20</v>
          </cell>
          <cell r="E7525" t="str">
            <v>Energy Management System</v>
          </cell>
          <cell r="F7525" t="str">
            <v>Large_Office</v>
          </cell>
          <cell r="G7525" t="str">
            <v>Cooling</v>
          </cell>
          <cell r="H7525" t="str">
            <v>New</v>
          </cell>
          <cell r="I7525" t="str">
            <v>New</v>
          </cell>
          <cell r="J7525">
            <v>1</v>
          </cell>
          <cell r="K7525">
            <v>1</v>
          </cell>
          <cell r="L7525">
            <v>0</v>
          </cell>
          <cell r="M7525">
            <v>572</v>
          </cell>
          <cell r="N7525">
            <v>0.27682062556721776</v>
          </cell>
          <cell r="O7525">
            <v>0</v>
          </cell>
          <cell r="P7525">
            <v>0</v>
          </cell>
        </row>
        <row r="7526">
          <cell r="A7526" t="str">
            <v>Whole Building</v>
          </cell>
          <cell r="B7526" t="str">
            <v>NC-N-OF-2-HV-CH-EF-HV-EMS068-20</v>
          </cell>
          <cell r="C7526" t="str">
            <v>NC-B-OF-2-HV-CH-EF-HV-EMS068-20</v>
          </cell>
          <cell r="D7526" t="str">
            <v>NC-B-OF-2-HV-CH-EF-HV-EMS068-20</v>
          </cell>
          <cell r="E7526" t="str">
            <v>Energy Management System</v>
          </cell>
          <cell r="F7526" t="str">
            <v>Large_Office</v>
          </cell>
          <cell r="G7526" t="str">
            <v>Cooling</v>
          </cell>
          <cell r="H7526" t="str">
            <v>New</v>
          </cell>
          <cell r="I7526" t="str">
            <v>New</v>
          </cell>
          <cell r="J7526">
            <v>1</v>
          </cell>
          <cell r="K7526">
            <v>1</v>
          </cell>
          <cell r="L7526">
            <v>0</v>
          </cell>
          <cell r="M7526">
            <v>573</v>
          </cell>
          <cell r="N7526">
            <v>0.27682062556721776</v>
          </cell>
          <cell r="O7526">
            <v>0</v>
          </cell>
          <cell r="P7526">
            <v>0</v>
          </cell>
        </row>
        <row r="7527">
          <cell r="A7527" t="str">
            <v>Whole Building</v>
          </cell>
          <cell r="B7527" t="str">
            <v>NC-N-OF-2-HV-CH-EF-HV-EMS068-20</v>
          </cell>
          <cell r="C7527" t="str">
            <v>NC-B-OF-2-HV-CH-EF-HV-EMS068-20</v>
          </cell>
          <cell r="D7527" t="str">
            <v>NC-B-OF-2-HV-CH-EF-HV-EMS068-20</v>
          </cell>
          <cell r="E7527" t="str">
            <v>Energy Management System</v>
          </cell>
          <cell r="F7527" t="str">
            <v>Large_Office</v>
          </cell>
          <cell r="G7527" t="str">
            <v>Cooling</v>
          </cell>
          <cell r="H7527" t="str">
            <v>New</v>
          </cell>
          <cell r="I7527" t="str">
            <v>New</v>
          </cell>
          <cell r="J7527">
            <v>1</v>
          </cell>
          <cell r="K7527">
            <v>1</v>
          </cell>
          <cell r="L7527">
            <v>0</v>
          </cell>
          <cell r="M7527">
            <v>574</v>
          </cell>
          <cell r="N7527">
            <v>0.27682062556721776</v>
          </cell>
          <cell r="O7527">
            <v>0</v>
          </cell>
          <cell r="P7527">
            <v>0</v>
          </cell>
        </row>
        <row r="7528">
          <cell r="A7528" t="str">
            <v>Whole Building</v>
          </cell>
          <cell r="B7528" t="str">
            <v>NC-N-OF-2-HV-CH-EF-HV-EMS068-20</v>
          </cell>
          <cell r="C7528" t="str">
            <v>NC-B-OF-2-HV-CH-EF-HV-EMS068-20</v>
          </cell>
          <cell r="D7528" t="str">
            <v>NC-B-OF-2-HV-CH-EF-HV-EMS068-20</v>
          </cell>
          <cell r="E7528" t="str">
            <v>Energy Management System</v>
          </cell>
          <cell r="F7528" t="str">
            <v>Large_Office</v>
          </cell>
          <cell r="G7528" t="str">
            <v>Cooling</v>
          </cell>
          <cell r="H7528" t="str">
            <v>New</v>
          </cell>
          <cell r="I7528" t="str">
            <v>New</v>
          </cell>
          <cell r="J7528">
            <v>1</v>
          </cell>
          <cell r="K7528">
            <v>1</v>
          </cell>
          <cell r="L7528">
            <v>0</v>
          </cell>
          <cell r="M7528">
            <v>575</v>
          </cell>
          <cell r="N7528">
            <v>0.27682062556721776</v>
          </cell>
          <cell r="O7528">
            <v>0</v>
          </cell>
          <cell r="P7528">
            <v>0</v>
          </cell>
        </row>
        <row r="7529">
          <cell r="A7529" t="str">
            <v>Whole Building</v>
          </cell>
          <cell r="B7529" t="str">
            <v>NC-N-OF-2-HV-CH-EF-HV-OTH078-10</v>
          </cell>
          <cell r="C7529" t="str">
            <v>NC-N-OF-2-HV-CH-EF-HV-OTH078-10</v>
          </cell>
          <cell r="D7529" t="str">
            <v>NC-N-OF-2-HV-CH-EF-HV-OTH078-10</v>
          </cell>
          <cell r="E7529" t="str">
            <v>Facility Commissioning</v>
          </cell>
          <cell r="F7529" t="str">
            <v>Large_Office</v>
          </cell>
          <cell r="G7529" t="str">
            <v>Cooling</v>
          </cell>
          <cell r="H7529" t="str">
            <v>New</v>
          </cell>
          <cell r="I7529" t="str">
            <v>New</v>
          </cell>
          <cell r="J7529">
            <v>1</v>
          </cell>
          <cell r="K7529">
            <v>1</v>
          </cell>
          <cell r="L7529">
            <v>0.45</v>
          </cell>
          <cell r="M7529">
            <v>576</v>
          </cell>
          <cell r="N7529">
            <v>0.79631967081544119</v>
          </cell>
          <cell r="O7529">
            <v>0.45</v>
          </cell>
          <cell r="P7529">
            <v>9.1656148133051465E-2</v>
          </cell>
        </row>
        <row r="7530">
          <cell r="A7530" t="str">
            <v>Whole Building</v>
          </cell>
          <cell r="B7530" t="str">
            <v>NC-N-OF-2-HV-CH-EF-HV-OTH078-10</v>
          </cell>
          <cell r="C7530" t="str">
            <v>NC-N-OF-2-HV-CH-EF-HV-OTH078-10</v>
          </cell>
          <cell r="D7530" t="str">
            <v>NC-N-OF-2-HV-CH-EF-HV-OTH078-10</v>
          </cell>
          <cell r="E7530" t="str">
            <v>Facility Commissioning</v>
          </cell>
          <cell r="F7530" t="str">
            <v>Large_Office</v>
          </cell>
          <cell r="G7530" t="str">
            <v>Cooling</v>
          </cell>
          <cell r="H7530" t="str">
            <v>New</v>
          </cell>
          <cell r="I7530" t="str">
            <v>New</v>
          </cell>
          <cell r="J7530">
            <v>1</v>
          </cell>
          <cell r="K7530">
            <v>1</v>
          </cell>
          <cell r="L7530">
            <v>0.45</v>
          </cell>
          <cell r="M7530">
            <v>577</v>
          </cell>
          <cell r="N7530">
            <v>0.79631967081544119</v>
          </cell>
          <cell r="O7530">
            <v>0.45</v>
          </cell>
          <cell r="P7530">
            <v>9.1656148133051465E-2</v>
          </cell>
        </row>
        <row r="7531">
          <cell r="A7531" t="str">
            <v>Whole Building</v>
          </cell>
          <cell r="B7531" t="str">
            <v>NC-N-OF-2-HV-CH-EF-HV-OTH078-10</v>
          </cell>
          <cell r="C7531" t="str">
            <v>NC-N-OF-2-HV-CH-EF-HV-OTH078-10</v>
          </cell>
          <cell r="D7531" t="str">
            <v>NC-N-OF-2-HV-CH-EF-HV-OTH078-10</v>
          </cell>
          <cell r="E7531" t="str">
            <v>Facility Commissioning</v>
          </cell>
          <cell r="F7531" t="str">
            <v>Large_Office</v>
          </cell>
          <cell r="G7531" t="str">
            <v>Cooling</v>
          </cell>
          <cell r="H7531" t="str">
            <v>New</v>
          </cell>
          <cell r="I7531" t="str">
            <v>New</v>
          </cell>
          <cell r="J7531">
            <v>1</v>
          </cell>
          <cell r="K7531">
            <v>1</v>
          </cell>
          <cell r="L7531">
            <v>0.45</v>
          </cell>
          <cell r="M7531">
            <v>578</v>
          </cell>
          <cell r="N7531">
            <v>0.79631967081544119</v>
          </cell>
          <cell r="O7531">
            <v>0.45</v>
          </cell>
          <cell r="P7531">
            <v>9.1656148133051465E-2</v>
          </cell>
        </row>
        <row r="7532">
          <cell r="A7532" t="str">
            <v>Whole Building</v>
          </cell>
          <cell r="B7532" t="str">
            <v>NC-N-OF-2-HV-CH-EF-HV-OTH078-10</v>
          </cell>
          <cell r="C7532" t="str">
            <v>NC-N-OF-2-HV-CH-EF-HV-OTH078-10</v>
          </cell>
          <cell r="D7532" t="str">
            <v>NC-N-OF-2-HV-CH-EF-HV-OTH078-10</v>
          </cell>
          <cell r="E7532" t="str">
            <v>Facility Commissioning</v>
          </cell>
          <cell r="F7532" t="str">
            <v>Large_Office</v>
          </cell>
          <cell r="G7532" t="str">
            <v>Cooling</v>
          </cell>
          <cell r="H7532" t="str">
            <v>New</v>
          </cell>
          <cell r="I7532" t="str">
            <v>New</v>
          </cell>
          <cell r="J7532">
            <v>1</v>
          </cell>
          <cell r="K7532">
            <v>1</v>
          </cell>
          <cell r="L7532">
            <v>0.45</v>
          </cell>
          <cell r="M7532">
            <v>579</v>
          </cell>
          <cell r="N7532">
            <v>0.79631967081544119</v>
          </cell>
          <cell r="O7532">
            <v>0.45</v>
          </cell>
          <cell r="P7532">
            <v>9.1656148133051465E-2</v>
          </cell>
        </row>
        <row r="7533">
          <cell r="A7533" t="str">
            <v>Whole Building</v>
          </cell>
          <cell r="B7533" t="str">
            <v>NC-N-OF-2-HV-CH-EF-SH-SVC080-10</v>
          </cell>
          <cell r="C7533" t="str">
            <v>NC-B-OF-2-HV-CH-EF-SH-SVC080-10</v>
          </cell>
          <cell r="D7533" t="str">
            <v>NC-B-OF-2-HV-CH-EF-SH-SVC080-10</v>
          </cell>
          <cell r="E7533" t="str">
            <v>Large Commercial Building Re-Commissioning</v>
          </cell>
          <cell r="F7533" t="str">
            <v>Large_Office</v>
          </cell>
          <cell r="G7533" t="str">
            <v>Water Heat</v>
          </cell>
          <cell r="H7533" t="str">
            <v>New</v>
          </cell>
          <cell r="I7533" t="str">
            <v>New</v>
          </cell>
          <cell r="J7533">
            <v>1</v>
          </cell>
          <cell r="K7533">
            <v>1</v>
          </cell>
          <cell r="L7533">
            <v>0</v>
          </cell>
          <cell r="M7533">
            <v>580</v>
          </cell>
          <cell r="N7533">
            <v>0.39815983540772065</v>
          </cell>
          <cell r="O7533">
            <v>0</v>
          </cell>
          <cell r="P7533">
            <v>0</v>
          </cell>
        </row>
        <row r="7534">
          <cell r="A7534" t="str">
            <v>Whole Building</v>
          </cell>
          <cell r="B7534" t="str">
            <v>NC-N-OF-2-HV-CH-EF-SH-SVC080-10</v>
          </cell>
          <cell r="C7534" t="str">
            <v>NC-B-OF-2-HV-CH-EF-SH-SVC080-10</v>
          </cell>
          <cell r="D7534" t="str">
            <v>NC-B-OF-2-HV-CH-EF-SH-SVC080-10</v>
          </cell>
          <cell r="E7534" t="str">
            <v>Large Commercial Building Re-Commissioning</v>
          </cell>
          <cell r="F7534" t="str">
            <v>Large_Office</v>
          </cell>
          <cell r="G7534" t="str">
            <v>Water Heat</v>
          </cell>
          <cell r="H7534" t="str">
            <v>New</v>
          </cell>
          <cell r="I7534" t="str">
            <v>New</v>
          </cell>
          <cell r="J7534">
            <v>1</v>
          </cell>
          <cell r="K7534">
            <v>1</v>
          </cell>
          <cell r="L7534">
            <v>0</v>
          </cell>
          <cell r="M7534">
            <v>581</v>
          </cell>
          <cell r="N7534">
            <v>0.39815983540772065</v>
          </cell>
          <cell r="O7534">
            <v>0</v>
          </cell>
          <cell r="P7534">
            <v>0</v>
          </cell>
        </row>
        <row r="7535">
          <cell r="A7535" t="str">
            <v>Whole Building</v>
          </cell>
          <cell r="B7535" t="str">
            <v>NC-N-OF-2-HV-CH-EF-SH-SVC080-10</v>
          </cell>
          <cell r="C7535" t="str">
            <v>NC-B-OF-2-HV-CH-EF-SH-SVC080-10</v>
          </cell>
          <cell r="D7535" t="str">
            <v>NC-B-OF-2-HV-CH-EF-SH-SVC080-10</v>
          </cell>
          <cell r="E7535" t="str">
            <v>Large Commercial Building Re-Commissioning</v>
          </cell>
          <cell r="F7535" t="str">
            <v>Large_Office</v>
          </cell>
          <cell r="G7535" t="str">
            <v>Water Heat</v>
          </cell>
          <cell r="H7535" t="str">
            <v>New</v>
          </cell>
          <cell r="I7535" t="str">
            <v>New</v>
          </cell>
          <cell r="J7535">
            <v>1</v>
          </cell>
          <cell r="K7535">
            <v>1</v>
          </cell>
          <cell r="L7535">
            <v>0</v>
          </cell>
          <cell r="M7535">
            <v>582</v>
          </cell>
          <cell r="N7535">
            <v>0.39815983540772065</v>
          </cell>
          <cell r="O7535">
            <v>0</v>
          </cell>
          <cell r="P7535">
            <v>0</v>
          </cell>
        </row>
        <row r="7536">
          <cell r="A7536" t="str">
            <v>Whole Building</v>
          </cell>
          <cell r="B7536" t="str">
            <v>NC-N-OF-2-HV-CH-EF-SH-SVC080-10</v>
          </cell>
          <cell r="C7536" t="str">
            <v>NC-B-OF-2-HV-CH-EF-SH-SVC080-10</v>
          </cell>
          <cell r="D7536" t="str">
            <v>NC-B-OF-2-HV-CH-EF-SH-SVC080-10</v>
          </cell>
          <cell r="E7536" t="str">
            <v>Large Commercial Building Re-Commissioning</v>
          </cell>
          <cell r="F7536" t="str">
            <v>Large_Office</v>
          </cell>
          <cell r="G7536" t="str">
            <v>Water Heat</v>
          </cell>
          <cell r="H7536" t="str">
            <v>New</v>
          </cell>
          <cell r="I7536" t="str">
            <v>New</v>
          </cell>
          <cell r="J7536">
            <v>1</v>
          </cell>
          <cell r="K7536">
            <v>1</v>
          </cell>
          <cell r="L7536">
            <v>0</v>
          </cell>
          <cell r="M7536">
            <v>583</v>
          </cell>
          <cell r="N7536">
            <v>0.39815983540772065</v>
          </cell>
          <cell r="O7536">
            <v>0</v>
          </cell>
          <cell r="P7536">
            <v>0</v>
          </cell>
        </row>
        <row r="7537">
          <cell r="A7537" t="str">
            <v>Whole Building</v>
          </cell>
          <cell r="B7537" t="str">
            <v>NC-N-RL-2-HV-CH-EF-HV-EMS068-20</v>
          </cell>
          <cell r="C7537" t="str">
            <v>NC-B-OF-2-HV-CH-EF-HV-EMS068-20</v>
          </cell>
          <cell r="D7537" t="str">
            <v>NC-B-OF-2-HV-CH-EF-HV-EMS068-20</v>
          </cell>
          <cell r="E7537" t="str">
            <v>Energy Management System</v>
          </cell>
          <cell r="F7537" t="str">
            <v>Religious</v>
          </cell>
          <cell r="G7537" t="str">
            <v>Cooling</v>
          </cell>
          <cell r="H7537" t="str">
            <v>New</v>
          </cell>
          <cell r="I7537" t="str">
            <v>New</v>
          </cell>
          <cell r="J7537">
            <v>1</v>
          </cell>
          <cell r="K7537">
            <v>1</v>
          </cell>
          <cell r="L7537">
            <v>0</v>
          </cell>
          <cell r="M7537">
            <v>584</v>
          </cell>
          <cell r="N7537">
            <v>0.27682062556721776</v>
          </cell>
          <cell r="O7537">
            <v>0</v>
          </cell>
          <cell r="P7537">
            <v>0</v>
          </cell>
        </row>
        <row r="7538">
          <cell r="A7538" t="str">
            <v>Whole Building</v>
          </cell>
          <cell r="B7538" t="str">
            <v>NC-N-RL-2-HV-CH-EF-HV-EMS068-20</v>
          </cell>
          <cell r="C7538" t="str">
            <v>NC-B-OF-2-HV-CH-EF-HV-EMS068-20</v>
          </cell>
          <cell r="D7538" t="str">
            <v>NC-B-OF-2-HV-CH-EF-HV-EMS068-20</v>
          </cell>
          <cell r="E7538" t="str">
            <v>Energy Management System</v>
          </cell>
          <cell r="F7538" t="str">
            <v>Religious</v>
          </cell>
          <cell r="G7538" t="str">
            <v>Cooling</v>
          </cell>
          <cell r="H7538" t="str">
            <v>New</v>
          </cell>
          <cell r="I7538" t="str">
            <v>New</v>
          </cell>
          <cell r="J7538">
            <v>1</v>
          </cell>
          <cell r="K7538">
            <v>1</v>
          </cell>
          <cell r="L7538">
            <v>0</v>
          </cell>
          <cell r="M7538">
            <v>585</v>
          </cell>
          <cell r="N7538">
            <v>0.27682062556721776</v>
          </cell>
          <cell r="O7538">
            <v>0</v>
          </cell>
          <cell r="P7538">
            <v>0</v>
          </cell>
        </row>
        <row r="7539">
          <cell r="A7539" t="str">
            <v>Whole Building</v>
          </cell>
          <cell r="B7539" t="str">
            <v>NC-N-RL-2-HV-CH-EF-HV-EMS068-20</v>
          </cell>
          <cell r="C7539" t="str">
            <v>NC-B-OF-2-HV-CH-EF-HV-EMS068-20</v>
          </cell>
          <cell r="D7539" t="str">
            <v>NC-B-OF-2-HV-CH-EF-HV-EMS068-20</v>
          </cell>
          <cell r="E7539" t="str">
            <v>Energy Management System</v>
          </cell>
          <cell r="F7539" t="str">
            <v>Religious</v>
          </cell>
          <cell r="G7539" t="str">
            <v>Cooling</v>
          </cell>
          <cell r="H7539" t="str">
            <v>New</v>
          </cell>
          <cell r="I7539" t="str">
            <v>New</v>
          </cell>
          <cell r="J7539">
            <v>1</v>
          </cell>
          <cell r="K7539">
            <v>1</v>
          </cell>
          <cell r="L7539">
            <v>0</v>
          </cell>
          <cell r="M7539">
            <v>586</v>
          </cell>
          <cell r="N7539">
            <v>0.27682062556721776</v>
          </cell>
          <cell r="O7539">
            <v>0</v>
          </cell>
          <cell r="P7539">
            <v>0</v>
          </cell>
        </row>
        <row r="7540">
          <cell r="A7540" t="str">
            <v>Whole Building</v>
          </cell>
          <cell r="B7540" t="str">
            <v>NC-N-RL-2-HV-CH-EF-HV-EMS068-20</v>
          </cell>
          <cell r="C7540" t="str">
            <v>NC-B-OF-2-HV-CH-EF-HV-EMS068-20</v>
          </cell>
          <cell r="D7540" t="str">
            <v>NC-B-OF-2-HV-CH-EF-HV-EMS068-20</v>
          </cell>
          <cell r="E7540" t="str">
            <v>Energy Management System</v>
          </cell>
          <cell r="F7540" t="str">
            <v>Religious</v>
          </cell>
          <cell r="G7540" t="str">
            <v>Cooling</v>
          </cell>
          <cell r="H7540" t="str">
            <v>New</v>
          </cell>
          <cell r="I7540" t="str">
            <v>New</v>
          </cell>
          <cell r="J7540">
            <v>1</v>
          </cell>
          <cell r="K7540">
            <v>1</v>
          </cell>
          <cell r="L7540">
            <v>0</v>
          </cell>
          <cell r="M7540">
            <v>587</v>
          </cell>
          <cell r="N7540">
            <v>0.27682062556721776</v>
          </cell>
          <cell r="O7540">
            <v>0</v>
          </cell>
          <cell r="P7540">
            <v>0</v>
          </cell>
        </row>
        <row r="7541">
          <cell r="A7541" t="str">
            <v>Whole Building</v>
          </cell>
          <cell r="B7541" t="str">
            <v>NC-N-RL-2-HV-CH-EF-HV-OTH078-10</v>
          </cell>
          <cell r="C7541" t="str">
            <v>NC-N-OF-2-HV-CH-EF-HV-OTH078-10</v>
          </cell>
          <cell r="D7541" t="str">
            <v>NC-N-OF-2-HV-CH-EF-HV-OTH078-10</v>
          </cell>
          <cell r="E7541" t="str">
            <v>Facility Commissioning</v>
          </cell>
          <cell r="F7541" t="str">
            <v>Religious</v>
          </cell>
          <cell r="G7541" t="str">
            <v>Cooling</v>
          </cell>
          <cell r="H7541" t="str">
            <v>New</v>
          </cell>
          <cell r="I7541" t="str">
            <v>New</v>
          </cell>
          <cell r="J7541">
            <v>1</v>
          </cell>
          <cell r="K7541">
            <v>1</v>
          </cell>
          <cell r="L7541">
            <v>0.45</v>
          </cell>
          <cell r="M7541">
            <v>588</v>
          </cell>
          <cell r="N7541">
            <v>0.79631967081544119</v>
          </cell>
          <cell r="O7541">
            <v>0.45</v>
          </cell>
          <cell r="P7541">
            <v>9.1656148133051465E-2</v>
          </cell>
        </row>
        <row r="7542">
          <cell r="A7542" t="str">
            <v>Whole Building</v>
          </cell>
          <cell r="B7542" t="str">
            <v>NC-N-RL-2-HV-CH-EF-HV-OTH078-10</v>
          </cell>
          <cell r="C7542" t="str">
            <v>NC-N-OF-2-HV-CH-EF-HV-OTH078-10</v>
          </cell>
          <cell r="D7542" t="str">
            <v>NC-N-OF-2-HV-CH-EF-HV-OTH078-10</v>
          </cell>
          <cell r="E7542" t="str">
            <v>Facility Commissioning</v>
          </cell>
          <cell r="F7542" t="str">
            <v>Religious</v>
          </cell>
          <cell r="G7542" t="str">
            <v>Cooling</v>
          </cell>
          <cell r="H7542" t="str">
            <v>New</v>
          </cell>
          <cell r="I7542" t="str">
            <v>New</v>
          </cell>
          <cell r="J7542">
            <v>1</v>
          </cell>
          <cell r="K7542">
            <v>1</v>
          </cell>
          <cell r="L7542">
            <v>0.45</v>
          </cell>
          <cell r="M7542">
            <v>589</v>
          </cell>
          <cell r="N7542">
            <v>0.79631967081544119</v>
          </cell>
          <cell r="O7542">
            <v>0.45</v>
          </cell>
          <cell r="P7542">
            <v>9.1656148133051465E-2</v>
          </cell>
        </row>
        <row r="7543">
          <cell r="A7543" t="str">
            <v>Whole Building</v>
          </cell>
          <cell r="B7543" t="str">
            <v>NC-N-RL-2-HV-CH-EF-HV-OTH078-10</v>
          </cell>
          <cell r="C7543" t="str">
            <v>NC-N-OF-2-HV-CH-EF-HV-OTH078-10</v>
          </cell>
          <cell r="D7543" t="str">
            <v>NC-N-OF-2-HV-CH-EF-HV-OTH078-10</v>
          </cell>
          <cell r="E7543" t="str">
            <v>Facility Commissioning</v>
          </cell>
          <cell r="F7543" t="str">
            <v>Religious</v>
          </cell>
          <cell r="G7543" t="str">
            <v>Cooling</v>
          </cell>
          <cell r="H7543" t="str">
            <v>New</v>
          </cell>
          <cell r="I7543" t="str">
            <v>New</v>
          </cell>
          <cell r="J7543">
            <v>1</v>
          </cell>
          <cell r="K7543">
            <v>1</v>
          </cell>
          <cell r="L7543">
            <v>0.45</v>
          </cell>
          <cell r="M7543">
            <v>590</v>
          </cell>
          <cell r="N7543">
            <v>0.79631967081544119</v>
          </cell>
          <cell r="O7543">
            <v>0.45</v>
          </cell>
          <cell r="P7543">
            <v>9.1656148133051465E-2</v>
          </cell>
        </row>
        <row r="7544">
          <cell r="A7544" t="str">
            <v>Whole Building</v>
          </cell>
          <cell r="B7544" t="str">
            <v>NC-N-RL-2-HV-CH-EF-HV-OTH078-10</v>
          </cell>
          <cell r="C7544" t="str">
            <v>NC-N-OF-2-HV-CH-EF-HV-OTH078-10</v>
          </cell>
          <cell r="D7544" t="str">
            <v>NC-N-OF-2-HV-CH-EF-HV-OTH078-10</v>
          </cell>
          <cell r="E7544" t="str">
            <v>Facility Commissioning</v>
          </cell>
          <cell r="F7544" t="str">
            <v>Religious</v>
          </cell>
          <cell r="G7544" t="str">
            <v>Cooling</v>
          </cell>
          <cell r="H7544" t="str">
            <v>New</v>
          </cell>
          <cell r="I7544" t="str">
            <v>New</v>
          </cell>
          <cell r="J7544">
            <v>1</v>
          </cell>
          <cell r="K7544">
            <v>1</v>
          </cell>
          <cell r="L7544">
            <v>0.45</v>
          </cell>
          <cell r="M7544">
            <v>591</v>
          </cell>
          <cell r="N7544">
            <v>0.79631967081544119</v>
          </cell>
          <cell r="O7544">
            <v>0.45</v>
          </cell>
          <cell r="P7544">
            <v>9.1656148133051465E-2</v>
          </cell>
        </row>
        <row r="7545">
          <cell r="A7545" t="str">
            <v>Whole Building</v>
          </cell>
          <cell r="B7545" t="str">
            <v>NC-N-RL-4-HV-RT-HP-SH-SVC080-10</v>
          </cell>
          <cell r="C7545" t="str">
            <v>NC-B-RT-4-HV-RT-HP-SH-SVC080-10</v>
          </cell>
          <cell r="D7545" t="str">
            <v>NC-B-RT-4-HV-RT-HP-SH-SVC080-10</v>
          </cell>
          <cell r="E7545" t="str">
            <v>Large Commercial Building Re-Commissioning</v>
          </cell>
          <cell r="F7545" t="str">
            <v>Religious</v>
          </cell>
          <cell r="G7545" t="str">
            <v>Water Heat</v>
          </cell>
          <cell r="H7545" t="str">
            <v>New</v>
          </cell>
          <cell r="I7545" t="str">
            <v>New</v>
          </cell>
          <cell r="J7545">
            <v>1</v>
          </cell>
          <cell r="K7545">
            <v>1</v>
          </cell>
          <cell r="L7545">
            <v>0</v>
          </cell>
          <cell r="M7545">
            <v>592</v>
          </cell>
          <cell r="N7545">
            <v>0.39815983540772065</v>
          </cell>
          <cell r="O7545">
            <v>0</v>
          </cell>
          <cell r="P7545">
            <v>0</v>
          </cell>
        </row>
        <row r="7546">
          <cell r="A7546" t="str">
            <v>Whole Building</v>
          </cell>
          <cell r="B7546" t="str">
            <v>NC-N-RL-4-HV-RT-HP-SH-SVC080-10</v>
          </cell>
          <cell r="C7546" t="str">
            <v>NC-B-RT-4-HV-RT-HP-SH-SVC080-10</v>
          </cell>
          <cell r="D7546" t="str">
            <v>NC-B-RT-4-HV-RT-HP-SH-SVC080-10</v>
          </cell>
          <cell r="E7546" t="str">
            <v>Large Commercial Building Re-Commissioning</v>
          </cell>
          <cell r="F7546" t="str">
            <v>Religious</v>
          </cell>
          <cell r="G7546" t="str">
            <v>Water Heat</v>
          </cell>
          <cell r="H7546" t="str">
            <v>New</v>
          </cell>
          <cell r="I7546" t="str">
            <v>New</v>
          </cell>
          <cell r="J7546">
            <v>1</v>
          </cell>
          <cell r="K7546">
            <v>1</v>
          </cell>
          <cell r="L7546">
            <v>0</v>
          </cell>
          <cell r="M7546">
            <v>593</v>
          </cell>
          <cell r="N7546">
            <v>0.39815983540772065</v>
          </cell>
          <cell r="O7546">
            <v>0</v>
          </cell>
          <cell r="P7546">
            <v>0</v>
          </cell>
        </row>
        <row r="7547">
          <cell r="A7547" t="str">
            <v>Whole Building</v>
          </cell>
          <cell r="B7547" t="str">
            <v>NC-N-RL-4-HV-RT-HP-SH-SVC080-10</v>
          </cell>
          <cell r="C7547" t="str">
            <v>NC-B-RT-4-HV-RT-HP-SH-SVC080-10</v>
          </cell>
          <cell r="D7547" t="str">
            <v>NC-B-RT-4-HV-RT-HP-SH-SVC080-10</v>
          </cell>
          <cell r="E7547" t="str">
            <v>Large Commercial Building Re-Commissioning</v>
          </cell>
          <cell r="F7547" t="str">
            <v>Religious</v>
          </cell>
          <cell r="G7547" t="str">
            <v>Water Heat</v>
          </cell>
          <cell r="H7547" t="str">
            <v>New</v>
          </cell>
          <cell r="I7547" t="str">
            <v>New</v>
          </cell>
          <cell r="J7547">
            <v>1</v>
          </cell>
          <cell r="K7547">
            <v>1</v>
          </cell>
          <cell r="L7547">
            <v>0</v>
          </cell>
          <cell r="M7547">
            <v>594</v>
          </cell>
          <cell r="N7547">
            <v>0.39815983540772065</v>
          </cell>
          <cell r="O7547">
            <v>0</v>
          </cell>
          <cell r="P7547">
            <v>0</v>
          </cell>
        </row>
        <row r="7548">
          <cell r="A7548" t="str">
            <v>Whole Building</v>
          </cell>
          <cell r="B7548" t="str">
            <v>NC-N-RL-4-HV-WS-GH-SH-SVC080-10</v>
          </cell>
          <cell r="C7548" t="str">
            <v>NC-B-RT-4-HV-WS-GH-SH-SVC080-10</v>
          </cell>
          <cell r="D7548" t="str">
            <v>NC-B-RT-4-HV-WS-GH-SH-SVC080-10</v>
          </cell>
          <cell r="E7548" t="str">
            <v>Large Commercial Building Re-Commissioning</v>
          </cell>
          <cell r="F7548" t="str">
            <v>Religious</v>
          </cell>
          <cell r="G7548" t="str">
            <v>Water Heat</v>
          </cell>
          <cell r="H7548" t="str">
            <v>New</v>
          </cell>
          <cell r="I7548" t="str">
            <v>New</v>
          </cell>
          <cell r="J7548">
            <v>1</v>
          </cell>
          <cell r="K7548">
            <v>1</v>
          </cell>
          <cell r="L7548">
            <v>0</v>
          </cell>
          <cell r="M7548">
            <v>595</v>
          </cell>
          <cell r="N7548">
            <v>0.39815983540772065</v>
          </cell>
          <cell r="O7548">
            <v>0</v>
          </cell>
          <cell r="P7548">
            <v>0</v>
          </cell>
        </row>
        <row r="7549">
          <cell r="A7549" t="str">
            <v>Whole Building</v>
          </cell>
          <cell r="B7549" t="str">
            <v>NC-N-RL-4-HV-WS-GH-SH-SVC080-10</v>
          </cell>
          <cell r="C7549" t="str">
            <v>NC-B-RT-4-HV-WS-GH-SH-SVC080-10</v>
          </cell>
          <cell r="D7549" t="str">
            <v>NC-B-RT-4-HV-WS-GH-SH-SVC080-10</v>
          </cell>
          <cell r="E7549" t="str">
            <v>Large Commercial Building Re-Commissioning</v>
          </cell>
          <cell r="F7549" t="str">
            <v>Religious</v>
          </cell>
          <cell r="G7549" t="str">
            <v>Water Heat</v>
          </cell>
          <cell r="H7549" t="str">
            <v>New</v>
          </cell>
          <cell r="I7549" t="str">
            <v>New</v>
          </cell>
          <cell r="J7549">
            <v>1</v>
          </cell>
          <cell r="K7549">
            <v>1</v>
          </cell>
          <cell r="L7549">
            <v>0</v>
          </cell>
          <cell r="M7549">
            <v>596</v>
          </cell>
          <cell r="N7549">
            <v>0.39815983540772065</v>
          </cell>
          <cell r="O7549">
            <v>0</v>
          </cell>
          <cell r="P7549">
            <v>0</v>
          </cell>
        </row>
        <row r="7550">
          <cell r="A7550" t="str">
            <v>Whole Building</v>
          </cell>
          <cell r="B7550" t="str">
            <v>NC-N-RL-4-HV-WS-GH-SH-SVC080-10</v>
          </cell>
          <cell r="C7550" t="str">
            <v>NC-B-RT-4-HV-WS-GH-SH-SVC080-10</v>
          </cell>
          <cell r="D7550" t="str">
            <v>NC-B-RT-4-HV-WS-GH-SH-SVC080-10</v>
          </cell>
          <cell r="E7550" t="str">
            <v>Large Commercial Building Re-Commissioning</v>
          </cell>
          <cell r="F7550" t="str">
            <v>Religious</v>
          </cell>
          <cell r="G7550" t="str">
            <v>Water Heat</v>
          </cell>
          <cell r="H7550" t="str">
            <v>New</v>
          </cell>
          <cell r="I7550" t="str">
            <v>New</v>
          </cell>
          <cell r="J7550">
            <v>1</v>
          </cell>
          <cell r="K7550">
            <v>1</v>
          </cell>
          <cell r="L7550">
            <v>0</v>
          </cell>
          <cell r="M7550">
            <v>597</v>
          </cell>
          <cell r="N7550">
            <v>0.39815983540772065</v>
          </cell>
          <cell r="O7550">
            <v>0</v>
          </cell>
          <cell r="P7550">
            <v>0</v>
          </cell>
        </row>
        <row r="7551">
          <cell r="A7551" t="str">
            <v>Whole Building</v>
          </cell>
          <cell r="B7551" t="str">
            <v>NC-N-RS-2-HV-RT-GH-HV-EMS068-20</v>
          </cell>
          <cell r="C7551" t="str">
            <v>NC-B-SO-2-HV-RT-GH-HV-EMS068-20</v>
          </cell>
          <cell r="D7551" t="str">
            <v>NC-B-SO-2-HV-RT-GH-HV-EMS068-20</v>
          </cell>
          <cell r="E7551" t="str">
            <v>Energy Management System</v>
          </cell>
          <cell r="F7551" t="str">
            <v>Restaurant</v>
          </cell>
          <cell r="G7551" t="str">
            <v>Cooling</v>
          </cell>
          <cell r="H7551" t="str">
            <v>New</v>
          </cell>
          <cell r="I7551" t="str">
            <v>New</v>
          </cell>
          <cell r="J7551">
            <v>1</v>
          </cell>
          <cell r="K7551">
            <v>1</v>
          </cell>
          <cell r="L7551">
            <v>0</v>
          </cell>
          <cell r="M7551">
            <v>598</v>
          </cell>
          <cell r="N7551">
            <v>0.59723975311158084</v>
          </cell>
          <cell r="O7551">
            <v>0</v>
          </cell>
          <cell r="P7551">
            <v>0</v>
          </cell>
        </row>
        <row r="7552">
          <cell r="A7552" t="str">
            <v>Whole Building</v>
          </cell>
          <cell r="B7552" t="str">
            <v>NC-N-RS-2-HV-RT-GH-HV-EMS068-20</v>
          </cell>
          <cell r="C7552" t="str">
            <v>NC-B-SO-2-HV-RT-GH-HV-EMS068-20</v>
          </cell>
          <cell r="D7552" t="str">
            <v>NC-B-SO-2-HV-RT-GH-HV-EMS068-20</v>
          </cell>
          <cell r="E7552" t="str">
            <v>Energy Management System</v>
          </cell>
          <cell r="F7552" t="str">
            <v>Restaurant</v>
          </cell>
          <cell r="G7552" t="str">
            <v>Cooling</v>
          </cell>
          <cell r="H7552" t="str">
            <v>New</v>
          </cell>
          <cell r="I7552" t="str">
            <v>New</v>
          </cell>
          <cell r="J7552">
            <v>1</v>
          </cell>
          <cell r="K7552">
            <v>1</v>
          </cell>
          <cell r="L7552">
            <v>0</v>
          </cell>
          <cell r="M7552">
            <v>599</v>
          </cell>
          <cell r="N7552">
            <v>0.59723975311158084</v>
          </cell>
          <cell r="O7552">
            <v>0</v>
          </cell>
          <cell r="P7552">
            <v>0</v>
          </cell>
        </row>
        <row r="7553">
          <cell r="A7553" t="str">
            <v>Whole Building</v>
          </cell>
          <cell r="B7553" t="str">
            <v>NC-N-RS-2-HV-RT-GH-HV-EMS068-20</v>
          </cell>
          <cell r="C7553" t="str">
            <v>NC-B-SO-2-HV-RT-GH-HV-EMS068-20</v>
          </cell>
          <cell r="D7553" t="str">
            <v>NC-B-SO-2-HV-RT-GH-HV-EMS068-20</v>
          </cell>
          <cell r="E7553" t="str">
            <v>Energy Management System</v>
          </cell>
          <cell r="F7553" t="str">
            <v>Restaurant</v>
          </cell>
          <cell r="G7553" t="str">
            <v>Cooling</v>
          </cell>
          <cell r="H7553" t="str">
            <v>New</v>
          </cell>
          <cell r="I7553" t="str">
            <v>New</v>
          </cell>
          <cell r="J7553">
            <v>1</v>
          </cell>
          <cell r="K7553">
            <v>1</v>
          </cell>
          <cell r="L7553">
            <v>0</v>
          </cell>
          <cell r="M7553">
            <v>600</v>
          </cell>
          <cell r="N7553">
            <v>0.59723975311158084</v>
          </cell>
          <cell r="O7553">
            <v>0</v>
          </cell>
          <cell r="P7553">
            <v>0</v>
          </cell>
        </row>
        <row r="7554">
          <cell r="A7554" t="str">
            <v>Whole Building</v>
          </cell>
          <cell r="B7554" t="str">
            <v>NC-N-RS-2-HV-RT-GH-HV-EMS068-20</v>
          </cell>
          <cell r="C7554" t="str">
            <v>NC-B-SO-2-HV-RT-GH-HV-EMS068-20</v>
          </cell>
          <cell r="D7554" t="str">
            <v>NC-B-SO-2-HV-RT-GH-HV-EMS068-20</v>
          </cell>
          <cell r="E7554" t="str">
            <v>Energy Management System</v>
          </cell>
          <cell r="F7554" t="str">
            <v>Restaurant</v>
          </cell>
          <cell r="G7554" t="str">
            <v>Cooling</v>
          </cell>
          <cell r="H7554" t="str">
            <v>New</v>
          </cell>
          <cell r="I7554" t="str">
            <v>New</v>
          </cell>
          <cell r="J7554">
            <v>1</v>
          </cell>
          <cell r="K7554">
            <v>1</v>
          </cell>
          <cell r="L7554">
            <v>0</v>
          </cell>
          <cell r="M7554">
            <v>601</v>
          </cell>
          <cell r="N7554">
            <v>0.59723975311158084</v>
          </cell>
          <cell r="O7554">
            <v>0</v>
          </cell>
          <cell r="P7554">
            <v>0</v>
          </cell>
        </row>
        <row r="7555">
          <cell r="A7555" t="str">
            <v>Whole Building</v>
          </cell>
          <cell r="B7555" t="str">
            <v>NC-N-RS-2-HV-RT-HP-HV-EMS068-20</v>
          </cell>
          <cell r="C7555" t="str">
            <v>NC-B-SO-2-HV-RT-HP-HV-EMS068-20</v>
          </cell>
          <cell r="D7555" t="str">
            <v>NC-B-SO-2-HV-RT-HP-HV-EMS068-20</v>
          </cell>
          <cell r="E7555" t="str">
            <v>Energy Management System</v>
          </cell>
          <cell r="F7555" t="str">
            <v>Restaurant</v>
          </cell>
          <cell r="G7555" t="str">
            <v>Cooling</v>
          </cell>
          <cell r="H7555" t="str">
            <v>New</v>
          </cell>
          <cell r="I7555" t="str">
            <v>New</v>
          </cell>
          <cell r="J7555">
            <v>1</v>
          </cell>
          <cell r="K7555">
            <v>1</v>
          </cell>
          <cell r="L7555">
            <v>0</v>
          </cell>
          <cell r="M7555">
            <v>602</v>
          </cell>
          <cell r="N7555">
            <v>0.59723975311158084</v>
          </cell>
          <cell r="O7555">
            <v>0</v>
          </cell>
          <cell r="P7555">
            <v>0</v>
          </cell>
        </row>
        <row r="7556">
          <cell r="A7556" t="str">
            <v>Whole Building</v>
          </cell>
          <cell r="B7556" t="str">
            <v>NC-N-RS-2-HV-RT-HP-HV-EMS068-20</v>
          </cell>
          <cell r="C7556" t="str">
            <v>NC-B-SO-2-HV-RT-HP-HV-EMS068-20</v>
          </cell>
          <cell r="D7556" t="str">
            <v>NC-B-SO-2-HV-RT-HP-HV-EMS068-20</v>
          </cell>
          <cell r="E7556" t="str">
            <v>Energy Management System</v>
          </cell>
          <cell r="F7556" t="str">
            <v>Restaurant</v>
          </cell>
          <cell r="G7556" t="str">
            <v>Cooling</v>
          </cell>
          <cell r="H7556" t="str">
            <v>New</v>
          </cell>
          <cell r="I7556" t="str">
            <v>New</v>
          </cell>
          <cell r="J7556">
            <v>1</v>
          </cell>
          <cell r="K7556">
            <v>1</v>
          </cell>
          <cell r="L7556">
            <v>0</v>
          </cell>
          <cell r="M7556">
            <v>603</v>
          </cell>
          <cell r="N7556">
            <v>0.59723975311158084</v>
          </cell>
          <cell r="O7556">
            <v>0</v>
          </cell>
          <cell r="P7556">
            <v>0</v>
          </cell>
        </row>
        <row r="7557">
          <cell r="A7557" t="str">
            <v>Whole Building</v>
          </cell>
          <cell r="B7557" t="str">
            <v>NC-N-RS-2-HV-RT-HP-HV-EMS068-20</v>
          </cell>
          <cell r="C7557" t="str">
            <v>NC-B-SO-2-HV-RT-HP-HV-EMS068-20</v>
          </cell>
          <cell r="D7557" t="str">
            <v>NC-B-SO-2-HV-RT-HP-HV-EMS068-20</v>
          </cell>
          <cell r="E7557" t="str">
            <v>Energy Management System</v>
          </cell>
          <cell r="F7557" t="str">
            <v>Restaurant</v>
          </cell>
          <cell r="G7557" t="str">
            <v>Cooling</v>
          </cell>
          <cell r="H7557" t="str">
            <v>New</v>
          </cell>
          <cell r="I7557" t="str">
            <v>New</v>
          </cell>
          <cell r="J7557">
            <v>1</v>
          </cell>
          <cell r="K7557">
            <v>1</v>
          </cell>
          <cell r="L7557">
            <v>0</v>
          </cell>
          <cell r="M7557">
            <v>604</v>
          </cell>
          <cell r="N7557">
            <v>0.59723975311158084</v>
          </cell>
          <cell r="O7557">
            <v>0</v>
          </cell>
          <cell r="P7557">
            <v>0</v>
          </cell>
        </row>
        <row r="7558">
          <cell r="A7558" t="str">
            <v>Whole Building</v>
          </cell>
          <cell r="B7558" t="str">
            <v>NC-N-RS-2-HV-RT-HP-HV-EMS068-20</v>
          </cell>
          <cell r="C7558" t="str">
            <v>NC-B-SO-2-HV-RT-HP-HV-EMS068-20</v>
          </cell>
          <cell r="D7558" t="str">
            <v>NC-B-SO-2-HV-RT-HP-HV-EMS068-20</v>
          </cell>
          <cell r="E7558" t="str">
            <v>Energy Management System</v>
          </cell>
          <cell r="F7558" t="str">
            <v>Restaurant</v>
          </cell>
          <cell r="G7558" t="str">
            <v>Cooling</v>
          </cell>
          <cell r="H7558" t="str">
            <v>New</v>
          </cell>
          <cell r="I7558" t="str">
            <v>New</v>
          </cell>
          <cell r="J7558">
            <v>1</v>
          </cell>
          <cell r="K7558">
            <v>1</v>
          </cell>
          <cell r="L7558">
            <v>0</v>
          </cell>
          <cell r="M7558">
            <v>605</v>
          </cell>
          <cell r="N7558">
            <v>0.59723975311158084</v>
          </cell>
          <cell r="O7558">
            <v>0</v>
          </cell>
          <cell r="P7558">
            <v>0</v>
          </cell>
        </row>
        <row r="7559">
          <cell r="A7559" t="str">
            <v>Whole Building</v>
          </cell>
          <cell r="B7559" t="str">
            <v>NC-N-RS-2-HV-RT-HP-HV-EMS068-20</v>
          </cell>
          <cell r="C7559" t="str">
            <v>NC-B-SO-2-HV-RT-HP-HV-EMS068-20</v>
          </cell>
          <cell r="D7559" t="str">
            <v>NC-B-SO-2-HV-RT-HP-HV-EMS068-20</v>
          </cell>
          <cell r="E7559" t="str">
            <v>Energy Management System</v>
          </cell>
          <cell r="F7559" t="str">
            <v>Restaurant</v>
          </cell>
          <cell r="G7559" t="str">
            <v>Cooling</v>
          </cell>
          <cell r="H7559" t="str">
            <v>New</v>
          </cell>
          <cell r="I7559" t="str">
            <v>New</v>
          </cell>
          <cell r="J7559">
            <v>1</v>
          </cell>
          <cell r="K7559">
            <v>1</v>
          </cell>
          <cell r="L7559">
            <v>0</v>
          </cell>
          <cell r="M7559">
            <v>606</v>
          </cell>
          <cell r="N7559">
            <v>0.59723975311158084</v>
          </cell>
          <cell r="O7559">
            <v>0</v>
          </cell>
          <cell r="P7559">
            <v>0</v>
          </cell>
        </row>
        <row r="7560">
          <cell r="A7560" t="str">
            <v>Whole Building</v>
          </cell>
          <cell r="B7560" t="str">
            <v>NC-N-RS-2-HV-RT-HP-HV-OTH078-10</v>
          </cell>
          <cell r="C7560" t="str">
            <v>NC-N-SO-2-HV-RT-HP-HV-OTH078-10</v>
          </cell>
          <cell r="D7560" t="str">
            <v>NC-N-SO-2-HV-RT-HP-HV-OTH078-10</v>
          </cell>
          <cell r="E7560" t="str">
            <v>Facility Commissioning</v>
          </cell>
          <cell r="F7560" t="str">
            <v>Restaurant</v>
          </cell>
          <cell r="G7560" t="str">
            <v>Cooling</v>
          </cell>
          <cell r="H7560" t="str">
            <v>New</v>
          </cell>
          <cell r="I7560" t="str">
            <v>New</v>
          </cell>
          <cell r="J7560">
            <v>1</v>
          </cell>
          <cell r="K7560">
            <v>1</v>
          </cell>
          <cell r="L7560">
            <v>0.9</v>
          </cell>
          <cell r="M7560">
            <v>607</v>
          </cell>
          <cell r="N7560">
            <v>0.79631967081544119</v>
          </cell>
          <cell r="O7560">
            <v>0.9</v>
          </cell>
          <cell r="P7560">
            <v>0.18331229626610293</v>
          </cell>
        </row>
        <row r="7561">
          <cell r="A7561" t="str">
            <v>Whole Building</v>
          </cell>
          <cell r="B7561" t="str">
            <v>NC-N-RS-2-HV-RT-HP-HV-OTH078-10</v>
          </cell>
          <cell r="C7561" t="str">
            <v>NC-N-SO-2-HV-RT-HP-HV-OTH078-10</v>
          </cell>
          <cell r="D7561" t="str">
            <v>NC-N-SO-2-HV-RT-HP-HV-OTH078-10</v>
          </cell>
          <cell r="E7561" t="str">
            <v>Facility Commissioning</v>
          </cell>
          <cell r="F7561" t="str">
            <v>Restaurant</v>
          </cell>
          <cell r="G7561" t="str">
            <v>Cooling</v>
          </cell>
          <cell r="H7561" t="str">
            <v>New</v>
          </cell>
          <cell r="I7561" t="str">
            <v>New</v>
          </cell>
          <cell r="J7561">
            <v>1</v>
          </cell>
          <cell r="K7561">
            <v>1</v>
          </cell>
          <cell r="L7561">
            <v>0.9</v>
          </cell>
          <cell r="M7561">
            <v>608</v>
          </cell>
          <cell r="N7561">
            <v>0.79631967081544119</v>
          </cell>
          <cell r="O7561">
            <v>0.9</v>
          </cell>
          <cell r="P7561">
            <v>0.18331229626610293</v>
          </cell>
        </row>
        <row r="7562">
          <cell r="A7562" t="str">
            <v>Whole Building</v>
          </cell>
          <cell r="B7562" t="str">
            <v>NC-N-RS-2-HV-RT-HP-HV-OTH078-10</v>
          </cell>
          <cell r="C7562" t="str">
            <v>NC-N-SO-2-HV-RT-HP-HV-OTH078-10</v>
          </cell>
          <cell r="D7562" t="str">
            <v>NC-N-SO-2-HV-RT-HP-HV-OTH078-10</v>
          </cell>
          <cell r="E7562" t="str">
            <v>Facility Commissioning</v>
          </cell>
          <cell r="F7562" t="str">
            <v>Restaurant</v>
          </cell>
          <cell r="G7562" t="str">
            <v>Cooling</v>
          </cell>
          <cell r="H7562" t="str">
            <v>New</v>
          </cell>
          <cell r="I7562" t="str">
            <v>New</v>
          </cell>
          <cell r="J7562">
            <v>1</v>
          </cell>
          <cell r="K7562">
            <v>1</v>
          </cell>
          <cell r="L7562">
            <v>0.9</v>
          </cell>
          <cell r="M7562">
            <v>609</v>
          </cell>
          <cell r="N7562">
            <v>0.79631967081544119</v>
          </cell>
          <cell r="O7562">
            <v>0.9</v>
          </cell>
          <cell r="P7562">
            <v>0.18331229626610293</v>
          </cell>
        </row>
        <row r="7563">
          <cell r="A7563" t="str">
            <v>Whole Building</v>
          </cell>
          <cell r="B7563" t="str">
            <v>NC-N-RS-2-HV-RT-HP-HV-OTH078-10</v>
          </cell>
          <cell r="C7563" t="str">
            <v>NC-N-SO-2-HV-RT-HP-HV-OTH078-10</v>
          </cell>
          <cell r="D7563" t="str">
            <v>NC-N-SO-2-HV-RT-HP-HV-OTH078-10</v>
          </cell>
          <cell r="E7563" t="str">
            <v>Facility Commissioning</v>
          </cell>
          <cell r="F7563" t="str">
            <v>Restaurant</v>
          </cell>
          <cell r="G7563" t="str">
            <v>Cooling</v>
          </cell>
          <cell r="H7563" t="str">
            <v>New</v>
          </cell>
          <cell r="I7563" t="str">
            <v>New</v>
          </cell>
          <cell r="J7563">
            <v>1</v>
          </cell>
          <cell r="K7563">
            <v>1</v>
          </cell>
          <cell r="L7563">
            <v>0.9</v>
          </cell>
          <cell r="M7563">
            <v>610</v>
          </cell>
          <cell r="N7563">
            <v>0.79631967081544119</v>
          </cell>
          <cell r="O7563">
            <v>0.9</v>
          </cell>
          <cell r="P7563">
            <v>0.18331229626610293</v>
          </cell>
        </row>
        <row r="7564">
          <cell r="A7564" t="str">
            <v>Whole Building</v>
          </cell>
          <cell r="B7564" t="str">
            <v>NC-N-RS-2-HV-RT-HP-HV-OTH078-10</v>
          </cell>
          <cell r="C7564" t="str">
            <v>NC-N-SO-2-HV-RT-HP-HV-OTH078-10</v>
          </cell>
          <cell r="D7564" t="str">
            <v>NC-N-SO-2-HV-RT-HP-HV-OTH078-10</v>
          </cell>
          <cell r="E7564" t="str">
            <v>Facility Commissioning</v>
          </cell>
          <cell r="F7564" t="str">
            <v>Restaurant</v>
          </cell>
          <cell r="G7564" t="str">
            <v>Cooling</v>
          </cell>
          <cell r="H7564" t="str">
            <v>New</v>
          </cell>
          <cell r="I7564" t="str">
            <v>New</v>
          </cell>
          <cell r="J7564">
            <v>1</v>
          </cell>
          <cell r="K7564">
            <v>1</v>
          </cell>
          <cell r="L7564">
            <v>0.9</v>
          </cell>
          <cell r="M7564">
            <v>611</v>
          </cell>
          <cell r="N7564">
            <v>0.79631967081544119</v>
          </cell>
          <cell r="O7564">
            <v>0.9</v>
          </cell>
          <cell r="P7564">
            <v>0.18331229626610293</v>
          </cell>
        </row>
        <row r="7565">
          <cell r="A7565" t="str">
            <v>Whole Building</v>
          </cell>
          <cell r="B7565" t="str">
            <v>NC-N-RS-2-HV-RT-HP-SH-SVC080-10</v>
          </cell>
          <cell r="C7565" t="str">
            <v>NC-B-SO-2-HV-RT-HP-SH-SVC080-10</v>
          </cell>
          <cell r="D7565" t="str">
            <v>NC-B-SO-2-HV-RT-HP-SH-SVC080-10</v>
          </cell>
          <cell r="E7565" t="str">
            <v>Large Commercial Building Re-Commissioning</v>
          </cell>
          <cell r="F7565" t="str">
            <v>Restaurant</v>
          </cell>
          <cell r="G7565" t="str">
            <v>Cooling</v>
          </cell>
          <cell r="H7565" t="str">
            <v>New</v>
          </cell>
          <cell r="I7565" t="str">
            <v>New</v>
          </cell>
          <cell r="J7565">
            <v>1</v>
          </cell>
          <cell r="K7565">
            <v>1</v>
          </cell>
          <cell r="L7565">
            <v>0</v>
          </cell>
          <cell r="M7565">
            <v>612</v>
          </cell>
          <cell r="N7565">
            <v>0.39815983540772065</v>
          </cell>
          <cell r="O7565">
            <v>0</v>
          </cell>
          <cell r="P7565">
            <v>0</v>
          </cell>
        </row>
        <row r="7566">
          <cell r="A7566" t="str">
            <v>Whole Building</v>
          </cell>
          <cell r="B7566" t="str">
            <v>NC-N-RS-2-HV-RT-HP-SH-SVC080-10</v>
          </cell>
          <cell r="C7566" t="str">
            <v>NC-B-SO-2-HV-RT-HP-SH-SVC080-10</v>
          </cell>
          <cell r="D7566" t="str">
            <v>NC-B-SO-2-HV-RT-HP-SH-SVC080-10</v>
          </cell>
          <cell r="E7566" t="str">
            <v>Large Commercial Building Re-Commissioning</v>
          </cell>
          <cell r="F7566" t="str">
            <v>Restaurant</v>
          </cell>
          <cell r="G7566" t="str">
            <v>Cooling</v>
          </cell>
          <cell r="H7566" t="str">
            <v>New</v>
          </cell>
          <cell r="I7566" t="str">
            <v>New</v>
          </cell>
          <cell r="J7566">
            <v>1</v>
          </cell>
          <cell r="K7566">
            <v>1</v>
          </cell>
          <cell r="L7566">
            <v>0</v>
          </cell>
          <cell r="M7566">
            <v>613</v>
          </cell>
          <cell r="N7566">
            <v>0.39815983540772065</v>
          </cell>
          <cell r="O7566">
            <v>0</v>
          </cell>
          <cell r="P7566">
            <v>0</v>
          </cell>
        </row>
        <row r="7567">
          <cell r="A7567" t="str">
            <v>Whole Building</v>
          </cell>
          <cell r="B7567" t="str">
            <v>NC-N-RS-2-HV-RT-HP-SH-SVC080-10</v>
          </cell>
          <cell r="C7567" t="str">
            <v>NC-B-SO-2-HV-RT-HP-SH-SVC080-10</v>
          </cell>
          <cell r="D7567" t="str">
            <v>NC-B-SO-2-HV-RT-HP-SH-SVC080-10</v>
          </cell>
          <cell r="E7567" t="str">
            <v>Large Commercial Building Re-Commissioning</v>
          </cell>
          <cell r="F7567" t="str">
            <v>Restaurant</v>
          </cell>
          <cell r="G7567" t="str">
            <v>Cooling</v>
          </cell>
          <cell r="H7567" t="str">
            <v>New</v>
          </cell>
          <cell r="I7567" t="str">
            <v>New</v>
          </cell>
          <cell r="J7567">
            <v>1</v>
          </cell>
          <cell r="K7567">
            <v>1</v>
          </cell>
          <cell r="L7567">
            <v>0</v>
          </cell>
          <cell r="M7567">
            <v>614</v>
          </cell>
          <cell r="N7567">
            <v>0.39815983540772065</v>
          </cell>
          <cell r="O7567">
            <v>0</v>
          </cell>
          <cell r="P7567">
            <v>0</v>
          </cell>
        </row>
        <row r="7568">
          <cell r="A7568" t="str">
            <v>Whole Building</v>
          </cell>
          <cell r="B7568" t="str">
            <v>NC-N-RT-4-HV-RT-GH-HV-EMS068-20</v>
          </cell>
          <cell r="C7568" t="str">
            <v>NC-B-RT-4-HV-RT-GH-HV-EMS068-20</v>
          </cell>
          <cell r="D7568" t="str">
            <v>NC-B-RT-4-HV-RT-GH-HV-EMS068-20</v>
          </cell>
          <cell r="E7568" t="str">
            <v>Energy Management System</v>
          </cell>
          <cell r="F7568" t="str">
            <v>Large_Retail</v>
          </cell>
          <cell r="G7568" t="str">
            <v>Miscellaneous</v>
          </cell>
          <cell r="H7568" t="str">
            <v>New</v>
          </cell>
          <cell r="I7568" t="str">
            <v>New</v>
          </cell>
          <cell r="J7568">
            <v>1</v>
          </cell>
          <cell r="K7568">
            <v>1</v>
          </cell>
          <cell r="L7568">
            <v>0</v>
          </cell>
          <cell r="M7568">
            <v>615</v>
          </cell>
          <cell r="N7568">
            <v>0.59723975311158084</v>
          </cell>
          <cell r="O7568">
            <v>0</v>
          </cell>
          <cell r="P7568">
            <v>0</v>
          </cell>
        </row>
        <row r="7569">
          <cell r="A7569" t="str">
            <v>Whole Building</v>
          </cell>
          <cell r="B7569" t="str">
            <v>NC-N-RT-4-HV-RT-GH-HV-EMS068-20</v>
          </cell>
          <cell r="C7569" t="str">
            <v>NC-B-RT-4-HV-RT-GH-HV-EMS068-20</v>
          </cell>
          <cell r="D7569" t="str">
            <v>NC-B-RT-4-HV-RT-GH-HV-EMS068-20</v>
          </cell>
          <cell r="E7569" t="str">
            <v>Energy Management System</v>
          </cell>
          <cell r="F7569" t="str">
            <v>Large_Retail</v>
          </cell>
          <cell r="G7569" t="str">
            <v>Miscellaneous</v>
          </cell>
          <cell r="H7569" t="str">
            <v>New</v>
          </cell>
          <cell r="I7569" t="str">
            <v>New</v>
          </cell>
          <cell r="J7569">
            <v>1</v>
          </cell>
          <cell r="K7569">
            <v>1</v>
          </cell>
          <cell r="L7569">
            <v>0</v>
          </cell>
          <cell r="M7569">
            <v>616</v>
          </cell>
          <cell r="N7569">
            <v>0.59723975311158084</v>
          </cell>
          <cell r="O7569">
            <v>0</v>
          </cell>
          <cell r="P7569">
            <v>0</v>
          </cell>
        </row>
        <row r="7570">
          <cell r="A7570" t="str">
            <v>Whole Building</v>
          </cell>
          <cell r="B7570" t="str">
            <v>NC-N-RT-4-HV-RT-GH-HV-EMS068-20</v>
          </cell>
          <cell r="C7570" t="str">
            <v>NC-B-RT-4-HV-RT-GH-HV-EMS068-20</v>
          </cell>
          <cell r="D7570" t="str">
            <v>NC-B-RT-4-HV-RT-GH-HV-EMS068-20</v>
          </cell>
          <cell r="E7570" t="str">
            <v>Energy Management System</v>
          </cell>
          <cell r="F7570" t="str">
            <v>Large_Retail</v>
          </cell>
          <cell r="G7570" t="str">
            <v>Miscellaneous</v>
          </cell>
          <cell r="H7570" t="str">
            <v>New</v>
          </cell>
          <cell r="I7570" t="str">
            <v>New</v>
          </cell>
          <cell r="J7570">
            <v>1</v>
          </cell>
          <cell r="K7570">
            <v>1</v>
          </cell>
          <cell r="L7570">
            <v>0</v>
          </cell>
          <cell r="M7570">
            <v>617</v>
          </cell>
          <cell r="N7570">
            <v>0.59723975311158084</v>
          </cell>
          <cell r="O7570">
            <v>0</v>
          </cell>
          <cell r="P7570">
            <v>0</v>
          </cell>
        </row>
        <row r="7571">
          <cell r="A7571" t="str">
            <v>Whole Building</v>
          </cell>
          <cell r="B7571" t="str">
            <v>NC-N-RT-4-HV-RT-HP-HV-EMS068-20</v>
          </cell>
          <cell r="C7571" t="str">
            <v>NC-B-RT-4-HV-RT-HP-HV-EMS068-20</v>
          </cell>
          <cell r="D7571" t="str">
            <v>NC-B-RT-4-HV-RT-HP-HV-EMS068-20</v>
          </cell>
          <cell r="E7571" t="str">
            <v>Energy Management System</v>
          </cell>
          <cell r="F7571" t="str">
            <v>Large_Retail</v>
          </cell>
          <cell r="G7571" t="str">
            <v>Cooling</v>
          </cell>
          <cell r="H7571" t="str">
            <v>New</v>
          </cell>
          <cell r="I7571" t="str">
            <v>New</v>
          </cell>
          <cell r="J7571">
            <v>1</v>
          </cell>
          <cell r="K7571">
            <v>1</v>
          </cell>
          <cell r="L7571">
            <v>0</v>
          </cell>
          <cell r="M7571">
            <v>618</v>
          </cell>
          <cell r="N7571">
            <v>0.59723975311158084</v>
          </cell>
          <cell r="O7571">
            <v>0</v>
          </cell>
          <cell r="P7571">
            <v>0</v>
          </cell>
        </row>
        <row r="7572">
          <cell r="A7572" t="str">
            <v>Whole Building</v>
          </cell>
          <cell r="B7572" t="str">
            <v>NC-N-RT-4-HV-RT-HP-HV-EMS068-20</v>
          </cell>
          <cell r="C7572" t="str">
            <v>NC-B-RT-4-HV-RT-HP-HV-EMS068-20</v>
          </cell>
          <cell r="D7572" t="str">
            <v>NC-B-RT-4-HV-RT-HP-HV-EMS068-20</v>
          </cell>
          <cell r="E7572" t="str">
            <v>Energy Management System</v>
          </cell>
          <cell r="F7572" t="str">
            <v>Large_Retail</v>
          </cell>
          <cell r="G7572" t="str">
            <v>Cooling</v>
          </cell>
          <cell r="H7572" t="str">
            <v>New</v>
          </cell>
          <cell r="I7572" t="str">
            <v>New</v>
          </cell>
          <cell r="J7572">
            <v>1</v>
          </cell>
          <cell r="K7572">
            <v>1</v>
          </cell>
          <cell r="L7572">
            <v>0</v>
          </cell>
          <cell r="M7572">
            <v>619</v>
          </cell>
          <cell r="N7572">
            <v>0.59723975311158084</v>
          </cell>
          <cell r="O7572">
            <v>0</v>
          </cell>
          <cell r="P7572">
            <v>0</v>
          </cell>
        </row>
        <row r="7573">
          <cell r="A7573" t="str">
            <v>Whole Building</v>
          </cell>
          <cell r="B7573" t="str">
            <v>NC-N-RT-4-HV-RT-HP-HV-EMS068-20</v>
          </cell>
          <cell r="C7573" t="str">
            <v>NC-B-RT-4-HV-RT-HP-HV-EMS068-20</v>
          </cell>
          <cell r="D7573" t="str">
            <v>NC-B-RT-4-HV-RT-HP-HV-EMS068-20</v>
          </cell>
          <cell r="E7573" t="str">
            <v>Energy Management System</v>
          </cell>
          <cell r="F7573" t="str">
            <v>Large_Retail</v>
          </cell>
          <cell r="G7573" t="str">
            <v>Cooling</v>
          </cell>
          <cell r="H7573" t="str">
            <v>New</v>
          </cell>
          <cell r="I7573" t="str">
            <v>New</v>
          </cell>
          <cell r="J7573">
            <v>1</v>
          </cell>
          <cell r="K7573">
            <v>1</v>
          </cell>
          <cell r="L7573">
            <v>0</v>
          </cell>
          <cell r="M7573">
            <v>620</v>
          </cell>
          <cell r="N7573">
            <v>0.59723975311158084</v>
          </cell>
          <cell r="O7573">
            <v>0</v>
          </cell>
          <cell r="P7573">
            <v>0</v>
          </cell>
        </row>
        <row r="7574">
          <cell r="A7574" t="str">
            <v>Whole Building</v>
          </cell>
          <cell r="B7574" t="str">
            <v>NC-N-RT-4-HV-RT-HP-SH-SVC080-10</v>
          </cell>
          <cell r="C7574" t="str">
            <v>NC-B-RT-4-HV-RT-HP-SH-SVC080-10</v>
          </cell>
          <cell r="D7574" t="str">
            <v>NC-B-RT-4-HV-RT-HP-SH-SVC080-10</v>
          </cell>
          <cell r="E7574" t="str">
            <v>Large Commercial Building Re-Commissioning</v>
          </cell>
          <cell r="F7574" t="str">
            <v>Large_Retail</v>
          </cell>
          <cell r="G7574" t="str">
            <v>Water Heat</v>
          </cell>
          <cell r="H7574" t="str">
            <v>New</v>
          </cell>
          <cell r="I7574" t="str">
            <v>New</v>
          </cell>
          <cell r="J7574">
            <v>1</v>
          </cell>
          <cell r="K7574">
            <v>1</v>
          </cell>
          <cell r="L7574">
            <v>0</v>
          </cell>
          <cell r="M7574">
            <v>621</v>
          </cell>
          <cell r="N7574">
            <v>0.39815983540772065</v>
          </cell>
          <cell r="O7574">
            <v>0</v>
          </cell>
          <cell r="P7574">
            <v>0</v>
          </cell>
        </row>
        <row r="7575">
          <cell r="A7575" t="str">
            <v>Whole Building</v>
          </cell>
          <cell r="B7575" t="str">
            <v>NC-N-RT-4-HV-RT-HP-SH-SVC080-10</v>
          </cell>
          <cell r="C7575" t="str">
            <v>NC-B-RT-4-HV-RT-HP-SH-SVC080-10</v>
          </cell>
          <cell r="D7575" t="str">
            <v>NC-B-RT-4-HV-RT-HP-SH-SVC080-10</v>
          </cell>
          <cell r="E7575" t="str">
            <v>Large Commercial Building Re-Commissioning</v>
          </cell>
          <cell r="F7575" t="str">
            <v>Large_Retail</v>
          </cell>
          <cell r="G7575" t="str">
            <v>Water Heat</v>
          </cell>
          <cell r="H7575" t="str">
            <v>New</v>
          </cell>
          <cell r="I7575" t="str">
            <v>New</v>
          </cell>
          <cell r="J7575">
            <v>1</v>
          </cell>
          <cell r="K7575">
            <v>1</v>
          </cell>
          <cell r="L7575">
            <v>0</v>
          </cell>
          <cell r="M7575">
            <v>622</v>
          </cell>
          <cell r="N7575">
            <v>0.39815983540772065</v>
          </cell>
          <cell r="O7575">
            <v>0</v>
          </cell>
          <cell r="P7575">
            <v>0</v>
          </cell>
        </row>
        <row r="7576">
          <cell r="A7576" t="str">
            <v>Whole Building</v>
          </cell>
          <cell r="B7576" t="str">
            <v>NC-N-RT-4-HV-RT-HP-SH-SVC080-10</v>
          </cell>
          <cell r="C7576" t="str">
            <v>NC-B-RT-4-HV-RT-HP-SH-SVC080-10</v>
          </cell>
          <cell r="D7576" t="str">
            <v>NC-B-RT-4-HV-RT-HP-SH-SVC080-10</v>
          </cell>
          <cell r="E7576" t="str">
            <v>Large Commercial Building Re-Commissioning</v>
          </cell>
          <cell r="F7576" t="str">
            <v>Large_Retail</v>
          </cell>
          <cell r="G7576" t="str">
            <v>Water Heat</v>
          </cell>
          <cell r="H7576" t="str">
            <v>New</v>
          </cell>
          <cell r="I7576" t="str">
            <v>New</v>
          </cell>
          <cell r="J7576">
            <v>1</v>
          </cell>
          <cell r="K7576">
            <v>1</v>
          </cell>
          <cell r="L7576">
            <v>0</v>
          </cell>
          <cell r="M7576">
            <v>623</v>
          </cell>
          <cell r="N7576">
            <v>0.39815983540772065</v>
          </cell>
          <cell r="O7576">
            <v>0</v>
          </cell>
          <cell r="P7576">
            <v>0</v>
          </cell>
        </row>
        <row r="7577">
          <cell r="A7577" t="str">
            <v>Whole Building</v>
          </cell>
          <cell r="B7577" t="str">
            <v>NC-N-RT-4-HV-WS-GH-HV-EMS068-20</v>
          </cell>
          <cell r="C7577" t="str">
            <v>NC-B-RT-4-HV-WS-GH-HV-EMS068-20</v>
          </cell>
          <cell r="D7577" t="str">
            <v>NC-B-RT-4-HV-WS-GH-HV-EMS068-20</v>
          </cell>
          <cell r="E7577" t="str">
            <v>Energy Management System</v>
          </cell>
          <cell r="F7577" t="str">
            <v>Large_Retail</v>
          </cell>
          <cell r="G7577" t="str">
            <v>Miscellaneous</v>
          </cell>
          <cell r="H7577" t="str">
            <v>New</v>
          </cell>
          <cell r="I7577" t="str">
            <v>New</v>
          </cell>
          <cell r="J7577">
            <v>1</v>
          </cell>
          <cell r="K7577">
            <v>1</v>
          </cell>
          <cell r="L7577">
            <v>0</v>
          </cell>
          <cell r="M7577">
            <v>624</v>
          </cell>
          <cell r="N7577">
            <v>0.59723975311158084</v>
          </cell>
          <cell r="O7577">
            <v>0</v>
          </cell>
          <cell r="P7577">
            <v>0</v>
          </cell>
        </row>
        <row r="7578">
          <cell r="A7578" t="str">
            <v>Whole Building</v>
          </cell>
          <cell r="B7578" t="str">
            <v>NC-N-RT-4-HV-WS-GH-HV-EMS068-20</v>
          </cell>
          <cell r="C7578" t="str">
            <v>NC-B-RT-4-HV-WS-GH-HV-EMS068-20</v>
          </cell>
          <cell r="D7578" t="str">
            <v>NC-B-RT-4-HV-WS-GH-HV-EMS068-20</v>
          </cell>
          <cell r="E7578" t="str">
            <v>Energy Management System</v>
          </cell>
          <cell r="F7578" t="str">
            <v>Large_Retail</v>
          </cell>
          <cell r="G7578" t="str">
            <v>Miscellaneous</v>
          </cell>
          <cell r="H7578" t="str">
            <v>New</v>
          </cell>
          <cell r="I7578" t="str">
            <v>New</v>
          </cell>
          <cell r="J7578">
            <v>1</v>
          </cell>
          <cell r="K7578">
            <v>1</v>
          </cell>
          <cell r="L7578">
            <v>0</v>
          </cell>
          <cell r="M7578">
            <v>625</v>
          </cell>
          <cell r="N7578">
            <v>0.59723975311158084</v>
          </cell>
          <cell r="O7578">
            <v>0</v>
          </cell>
          <cell r="P7578">
            <v>0</v>
          </cell>
        </row>
        <row r="7579">
          <cell r="A7579" t="str">
            <v>Whole Building</v>
          </cell>
          <cell r="B7579" t="str">
            <v>NC-N-RT-4-HV-WS-GH-HV-EMS068-20</v>
          </cell>
          <cell r="C7579" t="str">
            <v>NC-B-RT-4-HV-WS-GH-HV-EMS068-20</v>
          </cell>
          <cell r="D7579" t="str">
            <v>NC-B-RT-4-HV-WS-GH-HV-EMS068-20</v>
          </cell>
          <cell r="E7579" t="str">
            <v>Energy Management System</v>
          </cell>
          <cell r="F7579" t="str">
            <v>Large_Retail</v>
          </cell>
          <cell r="G7579" t="str">
            <v>Miscellaneous</v>
          </cell>
          <cell r="H7579" t="str">
            <v>New</v>
          </cell>
          <cell r="I7579" t="str">
            <v>New</v>
          </cell>
          <cell r="J7579">
            <v>1</v>
          </cell>
          <cell r="K7579">
            <v>1</v>
          </cell>
          <cell r="L7579">
            <v>0</v>
          </cell>
          <cell r="M7579">
            <v>626</v>
          </cell>
          <cell r="N7579">
            <v>0.59723975311158084</v>
          </cell>
          <cell r="O7579">
            <v>0</v>
          </cell>
          <cell r="P7579">
            <v>0</v>
          </cell>
        </row>
        <row r="7580">
          <cell r="A7580" t="str">
            <v>Whole Building</v>
          </cell>
          <cell r="B7580" t="str">
            <v>NC-N-RT-4-HV-WS-GH-HV-EMS068-20</v>
          </cell>
          <cell r="C7580" t="str">
            <v>NC-B-RT-4-HV-WS-GH-HV-EMS068-20</v>
          </cell>
          <cell r="D7580" t="str">
            <v>NC-B-RT-4-HV-WS-GH-HV-EMS068-20</v>
          </cell>
          <cell r="E7580" t="str">
            <v>Energy Management System</v>
          </cell>
          <cell r="F7580" t="str">
            <v>Large_Retail</v>
          </cell>
          <cell r="G7580" t="str">
            <v>Miscellaneous</v>
          </cell>
          <cell r="H7580" t="str">
            <v>New</v>
          </cell>
          <cell r="I7580" t="str">
            <v>New</v>
          </cell>
          <cell r="J7580">
            <v>1</v>
          </cell>
          <cell r="K7580">
            <v>1</v>
          </cell>
          <cell r="L7580">
            <v>0</v>
          </cell>
          <cell r="M7580">
            <v>627</v>
          </cell>
          <cell r="N7580">
            <v>0.59723975311158084</v>
          </cell>
          <cell r="O7580">
            <v>0</v>
          </cell>
          <cell r="P7580">
            <v>0</v>
          </cell>
        </row>
        <row r="7581">
          <cell r="A7581" t="str">
            <v>Whole Building</v>
          </cell>
          <cell r="B7581" t="str">
            <v>NC-N-RT-4-HV-WS-GH-SH-SVC080-10</v>
          </cell>
          <cell r="C7581" t="str">
            <v>NC-B-RT-4-HV-WS-GH-SH-SVC080-10</v>
          </cell>
          <cell r="D7581" t="str">
            <v>NC-B-RT-4-HV-WS-GH-SH-SVC080-10</v>
          </cell>
          <cell r="E7581" t="str">
            <v>Large Commercial Building Re-Commissioning</v>
          </cell>
          <cell r="F7581" t="str">
            <v>Large_Retail</v>
          </cell>
          <cell r="G7581" t="str">
            <v>Water Heat</v>
          </cell>
          <cell r="H7581" t="str">
            <v>New</v>
          </cell>
          <cell r="I7581" t="str">
            <v>New</v>
          </cell>
          <cell r="J7581">
            <v>1</v>
          </cell>
          <cell r="K7581">
            <v>1</v>
          </cell>
          <cell r="L7581">
            <v>0</v>
          </cell>
          <cell r="M7581">
            <v>628</v>
          </cell>
          <cell r="N7581">
            <v>0.39815983540772065</v>
          </cell>
          <cell r="O7581">
            <v>0</v>
          </cell>
          <cell r="P7581">
            <v>0</v>
          </cell>
        </row>
        <row r="7582">
          <cell r="A7582" t="str">
            <v>Whole Building</v>
          </cell>
          <cell r="B7582" t="str">
            <v>NC-N-RT-4-HV-WS-GH-SH-SVC080-10</v>
          </cell>
          <cell r="C7582" t="str">
            <v>NC-B-RT-4-HV-WS-GH-SH-SVC080-10</v>
          </cell>
          <cell r="D7582" t="str">
            <v>NC-B-RT-4-HV-WS-GH-SH-SVC080-10</v>
          </cell>
          <cell r="E7582" t="str">
            <v>Large Commercial Building Re-Commissioning</v>
          </cell>
          <cell r="F7582" t="str">
            <v>Large_Retail</v>
          </cell>
          <cell r="G7582" t="str">
            <v>Water Heat</v>
          </cell>
          <cell r="H7582" t="str">
            <v>New</v>
          </cell>
          <cell r="I7582" t="str">
            <v>New</v>
          </cell>
          <cell r="J7582">
            <v>1</v>
          </cell>
          <cell r="K7582">
            <v>1</v>
          </cell>
          <cell r="L7582">
            <v>0</v>
          </cell>
          <cell r="M7582">
            <v>629</v>
          </cell>
          <cell r="N7582">
            <v>0.39815983540772065</v>
          </cell>
          <cell r="O7582">
            <v>0</v>
          </cell>
          <cell r="P7582">
            <v>0</v>
          </cell>
        </row>
        <row r="7583">
          <cell r="A7583" t="str">
            <v>Whole Building</v>
          </cell>
          <cell r="B7583" t="str">
            <v>NC-N-RT-4-HV-WS-GH-SH-SVC080-10</v>
          </cell>
          <cell r="C7583" t="str">
            <v>NC-B-RT-4-HV-WS-GH-SH-SVC080-10</v>
          </cell>
          <cell r="D7583" t="str">
            <v>NC-B-RT-4-HV-WS-GH-SH-SVC080-10</v>
          </cell>
          <cell r="E7583" t="str">
            <v>Large Commercial Building Re-Commissioning</v>
          </cell>
          <cell r="F7583" t="str">
            <v>Large_Retail</v>
          </cell>
          <cell r="G7583" t="str">
            <v>Water Heat</v>
          </cell>
          <cell r="H7583" t="str">
            <v>New</v>
          </cell>
          <cell r="I7583" t="str">
            <v>New</v>
          </cell>
          <cell r="J7583">
            <v>1</v>
          </cell>
          <cell r="K7583">
            <v>1</v>
          </cell>
          <cell r="L7583">
            <v>0</v>
          </cell>
          <cell r="M7583">
            <v>630</v>
          </cell>
          <cell r="N7583">
            <v>0.39815983540772065</v>
          </cell>
          <cell r="O7583">
            <v>0</v>
          </cell>
          <cell r="P7583">
            <v>0</v>
          </cell>
        </row>
        <row r="7584">
          <cell r="A7584" t="str">
            <v>Whole Building</v>
          </cell>
          <cell r="B7584" t="str">
            <v>NC-N-RT-4-MC-WS-GH-OT-CON180-20</v>
          </cell>
          <cell r="C7584" t="str">
            <v>NC-B-RT-4-MC-WS-GH-OT-CON180-20</v>
          </cell>
          <cell r="D7584" t="str">
            <v>NC-B-RT-4-MC-WS-GH-OT-CON180-20</v>
          </cell>
          <cell r="E7584" t="str">
            <v>EnergySmart Schools</v>
          </cell>
          <cell r="F7584" t="str">
            <v>Education</v>
          </cell>
          <cell r="G7584" t="str">
            <v>Miscellaneous</v>
          </cell>
          <cell r="H7584" t="str">
            <v>New</v>
          </cell>
          <cell r="I7584" t="str">
            <v>New</v>
          </cell>
          <cell r="J7584">
            <v>1</v>
          </cell>
          <cell r="K7584">
            <v>1</v>
          </cell>
          <cell r="L7584">
            <v>0</v>
          </cell>
          <cell r="M7584">
            <v>631</v>
          </cell>
          <cell r="N7584">
            <v>0.99539958851930144</v>
          </cell>
          <cell r="O7584">
            <v>0</v>
          </cell>
          <cell r="P7584">
            <v>0</v>
          </cell>
        </row>
        <row r="7585">
          <cell r="A7585" t="str">
            <v>Whole Building</v>
          </cell>
          <cell r="B7585" t="str">
            <v>NC-N-RT-4-MC-WS-GH-OT-CON180-20</v>
          </cell>
          <cell r="C7585" t="str">
            <v>NC-B-RT-4-MC-WS-GH-OT-CON180-20</v>
          </cell>
          <cell r="D7585" t="str">
            <v>NC-B-RT-4-MC-WS-GH-OT-CON180-20</v>
          </cell>
          <cell r="E7585" t="str">
            <v>EnergySmart Schools</v>
          </cell>
          <cell r="F7585" t="str">
            <v>Education</v>
          </cell>
          <cell r="G7585" t="str">
            <v>Miscellaneous</v>
          </cell>
          <cell r="H7585" t="str">
            <v>New</v>
          </cell>
          <cell r="I7585" t="str">
            <v>New</v>
          </cell>
          <cell r="J7585">
            <v>1</v>
          </cell>
          <cell r="K7585">
            <v>1</v>
          </cell>
          <cell r="L7585">
            <v>0</v>
          </cell>
          <cell r="M7585">
            <v>632</v>
          </cell>
          <cell r="N7585">
            <v>0.99539958851930144</v>
          </cell>
          <cell r="O7585">
            <v>0</v>
          </cell>
          <cell r="P7585">
            <v>0</v>
          </cell>
        </row>
        <row r="7586">
          <cell r="A7586" t="str">
            <v>Whole Building</v>
          </cell>
          <cell r="B7586" t="str">
            <v>NC-N-RT-4-MC-WS-GH-OT-CON180-20</v>
          </cell>
          <cell r="C7586" t="str">
            <v>NC-B-RT-4-MC-WS-GH-OT-CON180-20</v>
          </cell>
          <cell r="D7586" t="str">
            <v>NC-B-RT-4-MC-WS-GH-OT-CON180-20</v>
          </cell>
          <cell r="E7586" t="str">
            <v>EnergySmart Schools</v>
          </cell>
          <cell r="F7586" t="str">
            <v>Education</v>
          </cell>
          <cell r="G7586" t="str">
            <v>Miscellaneous</v>
          </cell>
          <cell r="H7586" t="str">
            <v>New</v>
          </cell>
          <cell r="I7586" t="str">
            <v>New</v>
          </cell>
          <cell r="J7586">
            <v>1</v>
          </cell>
          <cell r="K7586">
            <v>1</v>
          </cell>
          <cell r="L7586">
            <v>0</v>
          </cell>
          <cell r="M7586">
            <v>633</v>
          </cell>
          <cell r="N7586">
            <v>0.99539958851930144</v>
          </cell>
          <cell r="O7586">
            <v>0</v>
          </cell>
          <cell r="P7586">
            <v>0</v>
          </cell>
        </row>
        <row r="7587">
          <cell r="A7587" t="str">
            <v>Whole Building</v>
          </cell>
          <cell r="B7587" t="str">
            <v>NC-N-RT-4-MC-WS-GH-OT-CON180-20</v>
          </cell>
          <cell r="C7587" t="str">
            <v>NC-B-RT-4-MC-WS-GH-OT-CON180-20</v>
          </cell>
          <cell r="D7587" t="str">
            <v>NC-B-RT-4-MC-WS-GH-OT-CON180-20</v>
          </cell>
          <cell r="E7587" t="str">
            <v>EnergySmart Schools</v>
          </cell>
          <cell r="F7587" t="str">
            <v>Education</v>
          </cell>
          <cell r="G7587" t="str">
            <v>Miscellaneous</v>
          </cell>
          <cell r="H7587" t="str">
            <v>New</v>
          </cell>
          <cell r="I7587" t="str">
            <v>New</v>
          </cell>
          <cell r="J7587">
            <v>1</v>
          </cell>
          <cell r="K7587">
            <v>1</v>
          </cell>
          <cell r="L7587">
            <v>0</v>
          </cell>
          <cell r="M7587">
            <v>634</v>
          </cell>
          <cell r="N7587">
            <v>0.99539958851930144</v>
          </cell>
          <cell r="O7587">
            <v>0</v>
          </cell>
          <cell r="P7587">
            <v>0</v>
          </cell>
        </row>
        <row r="7588">
          <cell r="A7588" t="str">
            <v>Whole Building</v>
          </cell>
          <cell r="B7588" t="str">
            <v>NC-N-SO-2-HV-RT-GH-HV-EMS068-20</v>
          </cell>
          <cell r="C7588" t="str">
            <v>NC-B-SO-2-HV-RT-GH-HV-EMS068-20</v>
          </cell>
          <cell r="D7588" t="str">
            <v>NC-B-SO-2-HV-RT-GH-HV-EMS068-20</v>
          </cell>
          <cell r="E7588" t="str">
            <v>Energy Management System</v>
          </cell>
          <cell r="F7588" t="str">
            <v>Small_Office</v>
          </cell>
          <cell r="G7588" t="str">
            <v>Cooling</v>
          </cell>
          <cell r="H7588" t="str">
            <v>New</v>
          </cell>
          <cell r="I7588" t="str">
            <v>New</v>
          </cell>
          <cell r="J7588">
            <v>1</v>
          </cell>
          <cell r="K7588">
            <v>1</v>
          </cell>
          <cell r="L7588">
            <v>0</v>
          </cell>
          <cell r="M7588">
            <v>635</v>
          </cell>
          <cell r="N7588">
            <v>0.59723975311158084</v>
          </cell>
          <cell r="O7588">
            <v>0</v>
          </cell>
          <cell r="P7588">
            <v>0</v>
          </cell>
        </row>
        <row r="7589">
          <cell r="A7589" t="str">
            <v>Whole Building</v>
          </cell>
          <cell r="B7589" t="str">
            <v>NC-N-SO-2-HV-RT-GH-HV-EMS068-20</v>
          </cell>
          <cell r="C7589" t="str">
            <v>NC-B-SO-2-HV-RT-GH-HV-EMS068-20</v>
          </cell>
          <cell r="D7589" t="str">
            <v>NC-B-SO-2-HV-RT-GH-HV-EMS068-20</v>
          </cell>
          <cell r="E7589" t="str">
            <v>Energy Management System</v>
          </cell>
          <cell r="F7589" t="str">
            <v>Small_Office</v>
          </cell>
          <cell r="G7589" t="str">
            <v>Cooling</v>
          </cell>
          <cell r="H7589" t="str">
            <v>New</v>
          </cell>
          <cell r="I7589" t="str">
            <v>New</v>
          </cell>
          <cell r="J7589">
            <v>1</v>
          </cell>
          <cell r="K7589">
            <v>1</v>
          </cell>
          <cell r="L7589">
            <v>0</v>
          </cell>
          <cell r="M7589">
            <v>636</v>
          </cell>
          <cell r="N7589">
            <v>0.59723975311158084</v>
          </cell>
          <cell r="O7589">
            <v>0</v>
          </cell>
          <cell r="P7589">
            <v>0</v>
          </cell>
        </row>
        <row r="7590">
          <cell r="A7590" t="str">
            <v>Whole Building</v>
          </cell>
          <cell r="B7590" t="str">
            <v>NC-N-SO-2-HV-RT-GH-HV-EMS068-20</v>
          </cell>
          <cell r="C7590" t="str">
            <v>NC-B-SO-2-HV-RT-GH-HV-EMS068-20</v>
          </cell>
          <cell r="D7590" t="str">
            <v>NC-B-SO-2-HV-RT-GH-HV-EMS068-20</v>
          </cell>
          <cell r="E7590" t="str">
            <v>Energy Management System</v>
          </cell>
          <cell r="F7590" t="str">
            <v>Small_Office</v>
          </cell>
          <cell r="G7590" t="str">
            <v>Cooling</v>
          </cell>
          <cell r="H7590" t="str">
            <v>New</v>
          </cell>
          <cell r="I7590" t="str">
            <v>New</v>
          </cell>
          <cell r="J7590">
            <v>1</v>
          </cell>
          <cell r="K7590">
            <v>1</v>
          </cell>
          <cell r="L7590">
            <v>0</v>
          </cell>
          <cell r="M7590">
            <v>637</v>
          </cell>
          <cell r="N7590">
            <v>0.59723975311158084</v>
          </cell>
          <cell r="O7590">
            <v>0</v>
          </cell>
          <cell r="P7590">
            <v>0</v>
          </cell>
        </row>
        <row r="7591">
          <cell r="A7591" t="str">
            <v>Whole Building</v>
          </cell>
          <cell r="B7591" t="str">
            <v>NC-N-SO-2-HV-RT-GH-HV-EMS068-20</v>
          </cell>
          <cell r="C7591" t="str">
            <v>NC-B-SO-2-HV-RT-GH-HV-EMS068-20</v>
          </cell>
          <cell r="D7591" t="str">
            <v>NC-B-SO-2-HV-RT-GH-HV-EMS068-20</v>
          </cell>
          <cell r="E7591" t="str">
            <v>Energy Management System</v>
          </cell>
          <cell r="F7591" t="str">
            <v>Small_Office</v>
          </cell>
          <cell r="G7591" t="str">
            <v>Cooling</v>
          </cell>
          <cell r="H7591" t="str">
            <v>New</v>
          </cell>
          <cell r="I7591" t="str">
            <v>New</v>
          </cell>
          <cell r="J7591">
            <v>1</v>
          </cell>
          <cell r="K7591">
            <v>1</v>
          </cell>
          <cell r="L7591">
            <v>0</v>
          </cell>
          <cell r="M7591">
            <v>638</v>
          </cell>
          <cell r="N7591">
            <v>0.59723975311158084</v>
          </cell>
          <cell r="O7591">
            <v>0</v>
          </cell>
          <cell r="P7591">
            <v>0</v>
          </cell>
        </row>
        <row r="7592">
          <cell r="A7592" t="str">
            <v>Whole Building</v>
          </cell>
          <cell r="B7592" t="str">
            <v>NC-N-SO-2-HV-RT-HP-HV-EMS068-20</v>
          </cell>
          <cell r="C7592" t="str">
            <v>NC-B-SO-2-HV-RT-HP-HV-EMS068-20</v>
          </cell>
          <cell r="D7592" t="str">
            <v>NC-B-SO-2-HV-RT-HP-HV-EMS068-20</v>
          </cell>
          <cell r="E7592" t="str">
            <v>Energy Management System</v>
          </cell>
          <cell r="F7592" t="str">
            <v>Small_Office</v>
          </cell>
          <cell r="G7592" t="str">
            <v>Cooling</v>
          </cell>
          <cell r="H7592" t="str">
            <v>New</v>
          </cell>
          <cell r="I7592" t="str">
            <v>New</v>
          </cell>
          <cell r="J7592">
            <v>1</v>
          </cell>
          <cell r="K7592">
            <v>1</v>
          </cell>
          <cell r="L7592">
            <v>0</v>
          </cell>
          <cell r="M7592">
            <v>639</v>
          </cell>
          <cell r="N7592">
            <v>0.59723975311158084</v>
          </cell>
          <cell r="O7592">
            <v>0</v>
          </cell>
          <cell r="P7592">
            <v>0</v>
          </cell>
        </row>
        <row r="7593">
          <cell r="A7593" t="str">
            <v>Whole Building</v>
          </cell>
          <cell r="B7593" t="str">
            <v>NC-N-SO-2-HV-RT-HP-HV-EMS068-20</v>
          </cell>
          <cell r="C7593" t="str">
            <v>NC-B-SO-2-HV-RT-HP-HV-EMS068-20</v>
          </cell>
          <cell r="D7593" t="str">
            <v>NC-B-SO-2-HV-RT-HP-HV-EMS068-20</v>
          </cell>
          <cell r="E7593" t="str">
            <v>Energy Management System</v>
          </cell>
          <cell r="F7593" t="str">
            <v>Small_Office</v>
          </cell>
          <cell r="G7593" t="str">
            <v>Cooling</v>
          </cell>
          <cell r="H7593" t="str">
            <v>New</v>
          </cell>
          <cell r="I7593" t="str">
            <v>New</v>
          </cell>
          <cell r="J7593">
            <v>1</v>
          </cell>
          <cell r="K7593">
            <v>1</v>
          </cell>
          <cell r="L7593">
            <v>0</v>
          </cell>
          <cell r="M7593">
            <v>640</v>
          </cell>
          <cell r="N7593">
            <v>0.59723975311158084</v>
          </cell>
          <cell r="O7593">
            <v>0</v>
          </cell>
          <cell r="P7593">
            <v>0</v>
          </cell>
        </row>
        <row r="7594">
          <cell r="A7594" t="str">
            <v>Whole Building</v>
          </cell>
          <cell r="B7594" t="str">
            <v>NC-N-SO-2-HV-RT-HP-HV-EMS068-20</v>
          </cell>
          <cell r="C7594" t="str">
            <v>NC-B-SO-2-HV-RT-HP-HV-EMS068-20</v>
          </cell>
          <cell r="D7594" t="str">
            <v>NC-B-SO-2-HV-RT-HP-HV-EMS068-20</v>
          </cell>
          <cell r="E7594" t="str">
            <v>Energy Management System</v>
          </cell>
          <cell r="F7594" t="str">
            <v>Small_Office</v>
          </cell>
          <cell r="G7594" t="str">
            <v>Cooling</v>
          </cell>
          <cell r="H7594" t="str">
            <v>New</v>
          </cell>
          <cell r="I7594" t="str">
            <v>New</v>
          </cell>
          <cell r="J7594">
            <v>1</v>
          </cell>
          <cell r="K7594">
            <v>1</v>
          </cell>
          <cell r="L7594">
            <v>0</v>
          </cell>
          <cell r="M7594">
            <v>641</v>
          </cell>
          <cell r="N7594">
            <v>0.59723975311158084</v>
          </cell>
          <cell r="O7594">
            <v>0</v>
          </cell>
          <cell r="P7594">
            <v>0</v>
          </cell>
        </row>
        <row r="7595">
          <cell r="A7595" t="str">
            <v>Whole Building</v>
          </cell>
          <cell r="B7595" t="str">
            <v>NC-N-SO-2-HV-RT-HP-HV-EMS068-20</v>
          </cell>
          <cell r="C7595" t="str">
            <v>NC-B-SO-2-HV-RT-HP-HV-EMS068-20</v>
          </cell>
          <cell r="D7595" t="str">
            <v>NC-B-SO-2-HV-RT-HP-HV-EMS068-20</v>
          </cell>
          <cell r="E7595" t="str">
            <v>Energy Management System</v>
          </cell>
          <cell r="F7595" t="str">
            <v>Small_Office</v>
          </cell>
          <cell r="G7595" t="str">
            <v>Cooling</v>
          </cell>
          <cell r="H7595" t="str">
            <v>New</v>
          </cell>
          <cell r="I7595" t="str">
            <v>New</v>
          </cell>
          <cell r="J7595">
            <v>1</v>
          </cell>
          <cell r="K7595">
            <v>1</v>
          </cell>
          <cell r="L7595">
            <v>0</v>
          </cell>
          <cell r="M7595">
            <v>642</v>
          </cell>
          <cell r="N7595">
            <v>0.59723975311158084</v>
          </cell>
          <cell r="O7595">
            <v>0</v>
          </cell>
          <cell r="P7595">
            <v>0</v>
          </cell>
        </row>
        <row r="7596">
          <cell r="A7596" t="str">
            <v>Whole Building</v>
          </cell>
          <cell r="B7596" t="str">
            <v>NC-N-SO-2-HV-RT-HP-HV-EMS068-20</v>
          </cell>
          <cell r="C7596" t="str">
            <v>NC-B-SO-2-HV-RT-HP-HV-EMS068-20</v>
          </cell>
          <cell r="D7596" t="str">
            <v>NC-B-SO-2-HV-RT-HP-HV-EMS068-20</v>
          </cell>
          <cell r="E7596" t="str">
            <v>Energy Management System</v>
          </cell>
          <cell r="F7596" t="str">
            <v>Small_Office</v>
          </cell>
          <cell r="G7596" t="str">
            <v>Cooling</v>
          </cell>
          <cell r="H7596" t="str">
            <v>New</v>
          </cell>
          <cell r="I7596" t="str">
            <v>New</v>
          </cell>
          <cell r="J7596">
            <v>1</v>
          </cell>
          <cell r="K7596">
            <v>1</v>
          </cell>
          <cell r="L7596">
            <v>0</v>
          </cell>
          <cell r="M7596">
            <v>643</v>
          </cell>
          <cell r="N7596">
            <v>0.59723975311158084</v>
          </cell>
          <cell r="O7596">
            <v>0</v>
          </cell>
          <cell r="P7596">
            <v>0</v>
          </cell>
        </row>
        <row r="7597">
          <cell r="A7597" t="str">
            <v>Whole Building</v>
          </cell>
          <cell r="B7597" t="str">
            <v>NC-N-SO-2-HV-RT-HP-HV-OTH078-10</v>
          </cell>
          <cell r="C7597" t="str">
            <v>NC-N-SO-2-HV-RT-HP-HV-OTH078-10</v>
          </cell>
          <cell r="D7597" t="str">
            <v>NC-N-SO-2-HV-RT-HP-HV-OTH078-10</v>
          </cell>
          <cell r="E7597" t="str">
            <v>Facility Commissioning</v>
          </cell>
          <cell r="F7597" t="str">
            <v>Small_Office</v>
          </cell>
          <cell r="G7597" t="str">
            <v>Cooling</v>
          </cell>
          <cell r="H7597" t="str">
            <v>New</v>
          </cell>
          <cell r="I7597" t="str">
            <v>New</v>
          </cell>
          <cell r="J7597">
            <v>1</v>
          </cell>
          <cell r="K7597">
            <v>1</v>
          </cell>
          <cell r="L7597">
            <v>0.9</v>
          </cell>
          <cell r="M7597">
            <v>644</v>
          </cell>
          <cell r="N7597">
            <v>0.79631967081544119</v>
          </cell>
          <cell r="O7597">
            <v>0.9</v>
          </cell>
          <cell r="P7597">
            <v>0.18331229626610293</v>
          </cell>
        </row>
        <row r="7598">
          <cell r="A7598" t="str">
            <v>Whole Building</v>
          </cell>
          <cell r="B7598" t="str">
            <v>NC-N-SO-2-HV-RT-HP-HV-OTH078-10</v>
          </cell>
          <cell r="C7598" t="str">
            <v>NC-N-SO-2-HV-RT-HP-HV-OTH078-10</v>
          </cell>
          <cell r="D7598" t="str">
            <v>NC-N-SO-2-HV-RT-HP-HV-OTH078-10</v>
          </cell>
          <cell r="E7598" t="str">
            <v>Facility Commissioning</v>
          </cell>
          <cell r="F7598" t="str">
            <v>Small_Office</v>
          </cell>
          <cell r="G7598" t="str">
            <v>Cooling</v>
          </cell>
          <cell r="H7598" t="str">
            <v>New</v>
          </cell>
          <cell r="I7598" t="str">
            <v>New</v>
          </cell>
          <cell r="J7598">
            <v>1</v>
          </cell>
          <cell r="K7598">
            <v>1</v>
          </cell>
          <cell r="L7598">
            <v>0.9</v>
          </cell>
          <cell r="M7598">
            <v>645</v>
          </cell>
          <cell r="N7598">
            <v>0.79631967081544119</v>
          </cell>
          <cell r="O7598">
            <v>0.9</v>
          </cell>
          <cell r="P7598">
            <v>0.18331229626610293</v>
          </cell>
        </row>
        <row r="7599">
          <cell r="A7599" t="str">
            <v>Whole Building</v>
          </cell>
          <cell r="B7599" t="str">
            <v>NC-N-SO-2-HV-RT-HP-HV-OTH078-10</v>
          </cell>
          <cell r="C7599" t="str">
            <v>NC-N-SO-2-HV-RT-HP-HV-OTH078-10</v>
          </cell>
          <cell r="D7599" t="str">
            <v>NC-N-SO-2-HV-RT-HP-HV-OTH078-10</v>
          </cell>
          <cell r="E7599" t="str">
            <v>Facility Commissioning</v>
          </cell>
          <cell r="F7599" t="str">
            <v>Small_Office</v>
          </cell>
          <cell r="G7599" t="str">
            <v>Cooling</v>
          </cell>
          <cell r="H7599" t="str">
            <v>New</v>
          </cell>
          <cell r="I7599" t="str">
            <v>New</v>
          </cell>
          <cell r="J7599">
            <v>1</v>
          </cell>
          <cell r="K7599">
            <v>1</v>
          </cell>
          <cell r="L7599">
            <v>0.9</v>
          </cell>
          <cell r="M7599">
            <v>646</v>
          </cell>
          <cell r="N7599">
            <v>0.79631967081544119</v>
          </cell>
          <cell r="O7599">
            <v>0.9</v>
          </cell>
          <cell r="P7599">
            <v>0.18331229626610293</v>
          </cell>
        </row>
        <row r="7600">
          <cell r="A7600" t="str">
            <v>Whole Building</v>
          </cell>
          <cell r="B7600" t="str">
            <v>NC-N-SO-2-HV-RT-HP-HV-OTH078-10</v>
          </cell>
          <cell r="C7600" t="str">
            <v>NC-N-SO-2-HV-RT-HP-HV-OTH078-10</v>
          </cell>
          <cell r="D7600" t="str">
            <v>NC-N-SO-2-HV-RT-HP-HV-OTH078-10</v>
          </cell>
          <cell r="E7600" t="str">
            <v>Facility Commissioning</v>
          </cell>
          <cell r="F7600" t="str">
            <v>Small_Office</v>
          </cell>
          <cell r="G7600" t="str">
            <v>Cooling</v>
          </cell>
          <cell r="H7600" t="str">
            <v>New</v>
          </cell>
          <cell r="I7600" t="str">
            <v>New</v>
          </cell>
          <cell r="J7600">
            <v>1</v>
          </cell>
          <cell r="K7600">
            <v>1</v>
          </cell>
          <cell r="L7600">
            <v>0.9</v>
          </cell>
          <cell r="M7600">
            <v>647</v>
          </cell>
          <cell r="N7600">
            <v>0.79631967081544119</v>
          </cell>
          <cell r="O7600">
            <v>0.9</v>
          </cell>
          <cell r="P7600">
            <v>0.18331229626610293</v>
          </cell>
        </row>
        <row r="7601">
          <cell r="A7601" t="str">
            <v>Whole Building</v>
          </cell>
          <cell r="B7601" t="str">
            <v>NC-N-SO-2-HV-RT-HP-HV-OTH078-10</v>
          </cell>
          <cell r="C7601" t="str">
            <v>NC-N-SO-2-HV-RT-HP-HV-OTH078-10</v>
          </cell>
          <cell r="D7601" t="str">
            <v>NC-N-SO-2-HV-RT-HP-HV-OTH078-10</v>
          </cell>
          <cell r="E7601" t="str">
            <v>Facility Commissioning</v>
          </cell>
          <cell r="F7601" t="str">
            <v>Small_Office</v>
          </cell>
          <cell r="G7601" t="str">
            <v>Cooling</v>
          </cell>
          <cell r="H7601" t="str">
            <v>New</v>
          </cell>
          <cell r="I7601" t="str">
            <v>New</v>
          </cell>
          <cell r="J7601">
            <v>1</v>
          </cell>
          <cell r="K7601">
            <v>1</v>
          </cell>
          <cell r="L7601">
            <v>0.9</v>
          </cell>
          <cell r="M7601">
            <v>648</v>
          </cell>
          <cell r="N7601">
            <v>0.79631967081544119</v>
          </cell>
          <cell r="O7601">
            <v>0.9</v>
          </cell>
          <cell r="P7601">
            <v>0.18331229626610293</v>
          </cell>
        </row>
        <row r="7602">
          <cell r="A7602" t="str">
            <v>Whole Building</v>
          </cell>
          <cell r="B7602" t="str">
            <v>NC-N-SO-2-HV-RT-HP-SH-SVC080-10</v>
          </cell>
          <cell r="C7602" t="str">
            <v>NC-B-SO-2-HV-RT-HP-SH-SVC080-10</v>
          </cell>
          <cell r="D7602" t="str">
            <v>NC-B-SO-2-HV-RT-HP-SH-SVC080-10</v>
          </cell>
          <cell r="E7602" t="str">
            <v>Large Commercial Building Re-Commissioning</v>
          </cell>
          <cell r="F7602" t="str">
            <v>Small_Office</v>
          </cell>
          <cell r="G7602" t="str">
            <v>Cooling</v>
          </cell>
          <cell r="H7602" t="str">
            <v>New</v>
          </cell>
          <cell r="I7602" t="str">
            <v>New</v>
          </cell>
          <cell r="J7602">
            <v>1</v>
          </cell>
          <cell r="K7602">
            <v>1</v>
          </cell>
          <cell r="L7602">
            <v>0</v>
          </cell>
          <cell r="M7602">
            <v>649</v>
          </cell>
          <cell r="N7602">
            <v>0.39815983540772065</v>
          </cell>
          <cell r="O7602">
            <v>0</v>
          </cell>
          <cell r="P7602">
            <v>0</v>
          </cell>
        </row>
        <row r="7603">
          <cell r="A7603" t="str">
            <v>Whole Building</v>
          </cell>
          <cell r="B7603" t="str">
            <v>NC-N-SO-2-HV-RT-HP-SH-SVC080-10</v>
          </cell>
          <cell r="C7603" t="str">
            <v>NC-B-SO-2-HV-RT-HP-SH-SVC080-10</v>
          </cell>
          <cell r="D7603" t="str">
            <v>NC-B-SO-2-HV-RT-HP-SH-SVC080-10</v>
          </cell>
          <cell r="E7603" t="str">
            <v>Large Commercial Building Re-Commissioning</v>
          </cell>
          <cell r="F7603" t="str">
            <v>Small_Office</v>
          </cell>
          <cell r="G7603" t="str">
            <v>Cooling</v>
          </cell>
          <cell r="H7603" t="str">
            <v>New</v>
          </cell>
          <cell r="I7603" t="str">
            <v>New</v>
          </cell>
          <cell r="J7603">
            <v>1</v>
          </cell>
          <cell r="K7603">
            <v>1</v>
          </cell>
          <cell r="L7603">
            <v>0</v>
          </cell>
          <cell r="M7603">
            <v>650</v>
          </cell>
          <cell r="N7603">
            <v>0.39815983540772065</v>
          </cell>
          <cell r="O7603">
            <v>0</v>
          </cell>
          <cell r="P7603">
            <v>0</v>
          </cell>
        </row>
        <row r="7604">
          <cell r="A7604" t="str">
            <v>Whole Building</v>
          </cell>
          <cell r="B7604" t="str">
            <v>NC-N-SO-2-HV-RT-HP-SH-SVC080-10</v>
          </cell>
          <cell r="C7604" t="str">
            <v>NC-B-SO-2-HV-RT-HP-SH-SVC080-10</v>
          </cell>
          <cell r="D7604" t="str">
            <v>NC-B-SO-2-HV-RT-HP-SH-SVC080-10</v>
          </cell>
          <cell r="E7604" t="str">
            <v>Large Commercial Building Re-Commissioning</v>
          </cell>
          <cell r="F7604" t="str">
            <v>Small_Office</v>
          </cell>
          <cell r="G7604" t="str">
            <v>Cooling</v>
          </cell>
          <cell r="H7604" t="str">
            <v>New</v>
          </cell>
          <cell r="I7604" t="str">
            <v>New</v>
          </cell>
          <cell r="J7604">
            <v>1</v>
          </cell>
          <cell r="K7604">
            <v>1</v>
          </cell>
          <cell r="L7604">
            <v>0</v>
          </cell>
          <cell r="M7604">
            <v>651</v>
          </cell>
          <cell r="N7604">
            <v>0.39815983540772065</v>
          </cell>
          <cell r="O7604">
            <v>0</v>
          </cell>
          <cell r="P7604">
            <v>0</v>
          </cell>
        </row>
        <row r="7605">
          <cell r="A7605" t="str">
            <v>Whole Building</v>
          </cell>
          <cell r="B7605" t="str">
            <v>NC-N-SR-2-HV-RT-GH-HV-EMS068-20</v>
          </cell>
          <cell r="C7605" t="str">
            <v>NC-B-SO-2-HV-RT-GH-HV-EMS068-20</v>
          </cell>
          <cell r="D7605" t="str">
            <v>NC-B-SO-2-HV-RT-GH-HV-EMS068-20</v>
          </cell>
          <cell r="E7605" t="str">
            <v>Energy Management System</v>
          </cell>
          <cell r="F7605" t="str">
            <v>Small_Retail</v>
          </cell>
          <cell r="G7605" t="str">
            <v>Cooling</v>
          </cell>
          <cell r="H7605" t="str">
            <v>New</v>
          </cell>
          <cell r="I7605" t="str">
            <v>New</v>
          </cell>
          <cell r="J7605">
            <v>1</v>
          </cell>
          <cell r="K7605">
            <v>1</v>
          </cell>
          <cell r="L7605">
            <v>0</v>
          </cell>
          <cell r="M7605">
            <v>652</v>
          </cell>
          <cell r="N7605">
            <v>0.59723975311158084</v>
          </cell>
          <cell r="O7605">
            <v>0</v>
          </cell>
          <cell r="P7605">
            <v>0</v>
          </cell>
        </row>
        <row r="7606">
          <cell r="A7606" t="str">
            <v>Whole Building</v>
          </cell>
          <cell r="B7606" t="str">
            <v>NC-N-SR-2-HV-RT-GH-HV-EMS068-20</v>
          </cell>
          <cell r="C7606" t="str">
            <v>NC-B-SO-2-HV-RT-GH-HV-EMS068-20</v>
          </cell>
          <cell r="D7606" t="str">
            <v>NC-B-SO-2-HV-RT-GH-HV-EMS068-20</v>
          </cell>
          <cell r="E7606" t="str">
            <v>Energy Management System</v>
          </cell>
          <cell r="F7606" t="str">
            <v>Small_Retail</v>
          </cell>
          <cell r="G7606" t="str">
            <v>Cooling</v>
          </cell>
          <cell r="H7606" t="str">
            <v>New</v>
          </cell>
          <cell r="I7606" t="str">
            <v>New</v>
          </cell>
          <cell r="J7606">
            <v>1</v>
          </cell>
          <cell r="K7606">
            <v>1</v>
          </cell>
          <cell r="L7606">
            <v>0</v>
          </cell>
          <cell r="M7606">
            <v>653</v>
          </cell>
          <cell r="N7606">
            <v>0.59723975311158084</v>
          </cell>
          <cell r="O7606">
            <v>0</v>
          </cell>
          <cell r="P7606">
            <v>0</v>
          </cell>
        </row>
        <row r="7607">
          <cell r="A7607" t="str">
            <v>Whole Building</v>
          </cell>
          <cell r="B7607" t="str">
            <v>NC-N-SR-2-HV-RT-GH-HV-EMS068-20</v>
          </cell>
          <cell r="C7607" t="str">
            <v>NC-B-SO-2-HV-RT-GH-HV-EMS068-20</v>
          </cell>
          <cell r="D7607" t="str">
            <v>NC-B-SO-2-HV-RT-GH-HV-EMS068-20</v>
          </cell>
          <cell r="E7607" t="str">
            <v>Energy Management System</v>
          </cell>
          <cell r="F7607" t="str">
            <v>Small_Retail</v>
          </cell>
          <cell r="G7607" t="str">
            <v>Cooling</v>
          </cell>
          <cell r="H7607" t="str">
            <v>New</v>
          </cell>
          <cell r="I7607" t="str">
            <v>New</v>
          </cell>
          <cell r="J7607">
            <v>1</v>
          </cell>
          <cell r="K7607">
            <v>1</v>
          </cell>
          <cell r="L7607">
            <v>0</v>
          </cell>
          <cell r="M7607">
            <v>654</v>
          </cell>
          <cell r="N7607">
            <v>0.59723975311158084</v>
          </cell>
          <cell r="O7607">
            <v>0</v>
          </cell>
          <cell r="P7607">
            <v>0</v>
          </cell>
        </row>
        <row r="7608">
          <cell r="A7608" t="str">
            <v>Whole Building</v>
          </cell>
          <cell r="B7608" t="str">
            <v>NC-N-SR-2-HV-RT-GH-HV-EMS068-20</v>
          </cell>
          <cell r="C7608" t="str">
            <v>NC-B-SO-2-HV-RT-GH-HV-EMS068-20</v>
          </cell>
          <cell r="D7608" t="str">
            <v>NC-B-SO-2-HV-RT-GH-HV-EMS068-20</v>
          </cell>
          <cell r="E7608" t="str">
            <v>Energy Management System</v>
          </cell>
          <cell r="F7608" t="str">
            <v>Small_Retail</v>
          </cell>
          <cell r="G7608" t="str">
            <v>Cooling</v>
          </cell>
          <cell r="H7608" t="str">
            <v>New</v>
          </cell>
          <cell r="I7608" t="str">
            <v>New</v>
          </cell>
          <cell r="J7608">
            <v>1</v>
          </cell>
          <cell r="K7608">
            <v>1</v>
          </cell>
          <cell r="L7608">
            <v>0</v>
          </cell>
          <cell r="M7608">
            <v>655</v>
          </cell>
          <cell r="N7608">
            <v>0.59723975311158084</v>
          </cell>
          <cell r="O7608">
            <v>0</v>
          </cell>
          <cell r="P7608">
            <v>0</v>
          </cell>
        </row>
        <row r="7609">
          <cell r="A7609" t="str">
            <v>Whole Building</v>
          </cell>
          <cell r="B7609" t="str">
            <v>NC-N-SR-2-HV-RT-HP-HV-EMS068-20</v>
          </cell>
          <cell r="C7609" t="str">
            <v>NC-B-SO-2-HV-RT-HP-HV-EMS068-20</v>
          </cell>
          <cell r="D7609" t="str">
            <v>NC-B-SO-2-HV-RT-HP-HV-EMS068-20</v>
          </cell>
          <cell r="E7609" t="str">
            <v>Energy Management System</v>
          </cell>
          <cell r="F7609" t="str">
            <v>Small_Retail</v>
          </cell>
          <cell r="G7609" t="str">
            <v>Cooling</v>
          </cell>
          <cell r="H7609" t="str">
            <v>New</v>
          </cell>
          <cell r="I7609" t="str">
            <v>New</v>
          </cell>
          <cell r="J7609">
            <v>1</v>
          </cell>
          <cell r="K7609">
            <v>1</v>
          </cell>
          <cell r="L7609">
            <v>0</v>
          </cell>
          <cell r="M7609">
            <v>656</v>
          </cell>
          <cell r="N7609">
            <v>0.59723975311158084</v>
          </cell>
          <cell r="O7609">
            <v>0</v>
          </cell>
          <cell r="P7609">
            <v>0</v>
          </cell>
        </row>
        <row r="7610">
          <cell r="A7610" t="str">
            <v>Whole Building</v>
          </cell>
          <cell r="B7610" t="str">
            <v>NC-N-SR-2-HV-RT-HP-HV-EMS068-20</v>
          </cell>
          <cell r="C7610" t="str">
            <v>NC-B-SO-2-HV-RT-HP-HV-EMS068-20</v>
          </cell>
          <cell r="D7610" t="str">
            <v>NC-B-SO-2-HV-RT-HP-HV-EMS068-20</v>
          </cell>
          <cell r="E7610" t="str">
            <v>Energy Management System</v>
          </cell>
          <cell r="F7610" t="str">
            <v>Small_Retail</v>
          </cell>
          <cell r="G7610" t="str">
            <v>Cooling</v>
          </cell>
          <cell r="H7610" t="str">
            <v>New</v>
          </cell>
          <cell r="I7610" t="str">
            <v>New</v>
          </cell>
          <cell r="J7610">
            <v>1</v>
          </cell>
          <cell r="K7610">
            <v>1</v>
          </cell>
          <cell r="L7610">
            <v>0</v>
          </cell>
          <cell r="M7610">
            <v>657</v>
          </cell>
          <cell r="N7610">
            <v>0.59723975311158084</v>
          </cell>
          <cell r="O7610">
            <v>0</v>
          </cell>
          <cell r="P7610">
            <v>0</v>
          </cell>
        </row>
        <row r="7611">
          <cell r="A7611" t="str">
            <v>Whole Building</v>
          </cell>
          <cell r="B7611" t="str">
            <v>NC-N-SR-2-HV-RT-HP-HV-EMS068-20</v>
          </cell>
          <cell r="C7611" t="str">
            <v>NC-B-SO-2-HV-RT-HP-HV-EMS068-20</v>
          </cell>
          <cell r="D7611" t="str">
            <v>NC-B-SO-2-HV-RT-HP-HV-EMS068-20</v>
          </cell>
          <cell r="E7611" t="str">
            <v>Energy Management System</v>
          </cell>
          <cell r="F7611" t="str">
            <v>Small_Retail</v>
          </cell>
          <cell r="G7611" t="str">
            <v>Cooling</v>
          </cell>
          <cell r="H7611" t="str">
            <v>New</v>
          </cell>
          <cell r="I7611" t="str">
            <v>New</v>
          </cell>
          <cell r="J7611">
            <v>1</v>
          </cell>
          <cell r="K7611">
            <v>1</v>
          </cell>
          <cell r="L7611">
            <v>0</v>
          </cell>
          <cell r="M7611">
            <v>658</v>
          </cell>
          <cell r="N7611">
            <v>0.59723975311158084</v>
          </cell>
          <cell r="O7611">
            <v>0</v>
          </cell>
          <cell r="P7611">
            <v>0</v>
          </cell>
        </row>
        <row r="7612">
          <cell r="A7612" t="str">
            <v>Whole Building</v>
          </cell>
          <cell r="B7612" t="str">
            <v>NC-N-SR-2-HV-RT-HP-HV-EMS068-20</v>
          </cell>
          <cell r="C7612" t="str">
            <v>NC-B-SO-2-HV-RT-HP-HV-EMS068-20</v>
          </cell>
          <cell r="D7612" t="str">
            <v>NC-B-SO-2-HV-RT-HP-HV-EMS068-20</v>
          </cell>
          <cell r="E7612" t="str">
            <v>Energy Management System</v>
          </cell>
          <cell r="F7612" t="str">
            <v>Small_Retail</v>
          </cell>
          <cell r="G7612" t="str">
            <v>Cooling</v>
          </cell>
          <cell r="H7612" t="str">
            <v>New</v>
          </cell>
          <cell r="I7612" t="str">
            <v>New</v>
          </cell>
          <cell r="J7612">
            <v>1</v>
          </cell>
          <cell r="K7612">
            <v>1</v>
          </cell>
          <cell r="L7612">
            <v>0</v>
          </cell>
          <cell r="M7612">
            <v>659</v>
          </cell>
          <cell r="N7612">
            <v>0.59723975311158084</v>
          </cell>
          <cell r="O7612">
            <v>0</v>
          </cell>
          <cell r="P7612">
            <v>0</v>
          </cell>
        </row>
        <row r="7613">
          <cell r="A7613" t="str">
            <v>Whole Building</v>
          </cell>
          <cell r="B7613" t="str">
            <v>NC-N-SR-2-HV-RT-HP-HV-EMS068-20</v>
          </cell>
          <cell r="C7613" t="str">
            <v>NC-B-SO-2-HV-RT-HP-HV-EMS068-20</v>
          </cell>
          <cell r="D7613" t="str">
            <v>NC-B-SO-2-HV-RT-HP-HV-EMS068-20</v>
          </cell>
          <cell r="E7613" t="str">
            <v>Energy Management System</v>
          </cell>
          <cell r="F7613" t="str">
            <v>Small_Retail</v>
          </cell>
          <cell r="G7613" t="str">
            <v>Cooling</v>
          </cell>
          <cell r="H7613" t="str">
            <v>New</v>
          </cell>
          <cell r="I7613" t="str">
            <v>New</v>
          </cell>
          <cell r="J7613">
            <v>1</v>
          </cell>
          <cell r="K7613">
            <v>1</v>
          </cell>
          <cell r="L7613">
            <v>0</v>
          </cell>
          <cell r="M7613">
            <v>660</v>
          </cell>
          <cell r="N7613">
            <v>0.59723975311158084</v>
          </cell>
          <cell r="O7613">
            <v>0</v>
          </cell>
          <cell r="P7613">
            <v>0</v>
          </cell>
        </row>
        <row r="7614">
          <cell r="A7614" t="str">
            <v>Whole Building</v>
          </cell>
          <cell r="B7614" t="str">
            <v>NC-N-SR-2-HV-RT-HP-HV-OTH078-10</v>
          </cell>
          <cell r="C7614" t="str">
            <v>NC-N-SO-2-HV-RT-HP-HV-OTH078-10</v>
          </cell>
          <cell r="D7614" t="str">
            <v>NC-N-SO-2-HV-RT-HP-HV-OTH078-10</v>
          </cell>
          <cell r="E7614" t="str">
            <v>Facility Commissioning</v>
          </cell>
          <cell r="F7614" t="str">
            <v>Small_Retail</v>
          </cell>
          <cell r="G7614" t="str">
            <v>Cooling</v>
          </cell>
          <cell r="H7614" t="str">
            <v>New</v>
          </cell>
          <cell r="I7614" t="str">
            <v>New</v>
          </cell>
          <cell r="J7614">
            <v>1</v>
          </cell>
          <cell r="K7614">
            <v>1</v>
          </cell>
          <cell r="L7614">
            <v>0.9</v>
          </cell>
          <cell r="M7614">
            <v>661</v>
          </cell>
          <cell r="N7614">
            <v>0.79631967081544119</v>
          </cell>
          <cell r="O7614">
            <v>0.9</v>
          </cell>
          <cell r="P7614">
            <v>0.18331229626610293</v>
          </cell>
        </row>
        <row r="7615">
          <cell r="A7615" t="str">
            <v>Whole Building</v>
          </cell>
          <cell r="B7615" t="str">
            <v>NC-N-SR-2-HV-RT-HP-HV-OTH078-10</v>
          </cell>
          <cell r="C7615" t="str">
            <v>NC-N-SO-2-HV-RT-HP-HV-OTH078-10</v>
          </cell>
          <cell r="D7615" t="str">
            <v>NC-N-SO-2-HV-RT-HP-HV-OTH078-10</v>
          </cell>
          <cell r="E7615" t="str">
            <v>Facility Commissioning</v>
          </cell>
          <cell r="F7615" t="str">
            <v>Small_Retail</v>
          </cell>
          <cell r="G7615" t="str">
            <v>Cooling</v>
          </cell>
          <cell r="H7615" t="str">
            <v>New</v>
          </cell>
          <cell r="I7615" t="str">
            <v>New</v>
          </cell>
          <cell r="J7615">
            <v>1</v>
          </cell>
          <cell r="K7615">
            <v>1</v>
          </cell>
          <cell r="L7615">
            <v>0.9</v>
          </cell>
          <cell r="M7615">
            <v>662</v>
          </cell>
          <cell r="N7615">
            <v>0.79631967081544119</v>
          </cell>
          <cell r="O7615">
            <v>0.9</v>
          </cell>
          <cell r="P7615">
            <v>0.18331229626610293</v>
          </cell>
        </row>
        <row r="7616">
          <cell r="A7616" t="str">
            <v>Whole Building</v>
          </cell>
          <cell r="B7616" t="str">
            <v>NC-N-SR-2-HV-RT-HP-HV-OTH078-10</v>
          </cell>
          <cell r="C7616" t="str">
            <v>NC-N-SO-2-HV-RT-HP-HV-OTH078-10</v>
          </cell>
          <cell r="D7616" t="str">
            <v>NC-N-SO-2-HV-RT-HP-HV-OTH078-10</v>
          </cell>
          <cell r="E7616" t="str">
            <v>Facility Commissioning</v>
          </cell>
          <cell r="F7616" t="str">
            <v>Small_Retail</v>
          </cell>
          <cell r="G7616" t="str">
            <v>Cooling</v>
          </cell>
          <cell r="H7616" t="str">
            <v>New</v>
          </cell>
          <cell r="I7616" t="str">
            <v>New</v>
          </cell>
          <cell r="J7616">
            <v>1</v>
          </cell>
          <cell r="K7616">
            <v>1</v>
          </cell>
          <cell r="L7616">
            <v>0.9</v>
          </cell>
          <cell r="M7616">
            <v>663</v>
          </cell>
          <cell r="N7616">
            <v>0.79631967081544119</v>
          </cell>
          <cell r="O7616">
            <v>0.9</v>
          </cell>
          <cell r="P7616">
            <v>0.18331229626610293</v>
          </cell>
        </row>
        <row r="7617">
          <cell r="A7617" t="str">
            <v>Whole Building</v>
          </cell>
          <cell r="B7617" t="str">
            <v>NC-N-SR-2-HV-RT-HP-HV-OTH078-10</v>
          </cell>
          <cell r="C7617" t="str">
            <v>NC-N-SO-2-HV-RT-HP-HV-OTH078-10</v>
          </cell>
          <cell r="D7617" t="str">
            <v>NC-N-SO-2-HV-RT-HP-HV-OTH078-10</v>
          </cell>
          <cell r="E7617" t="str">
            <v>Facility Commissioning</v>
          </cell>
          <cell r="F7617" t="str">
            <v>Small_Retail</v>
          </cell>
          <cell r="G7617" t="str">
            <v>Cooling</v>
          </cell>
          <cell r="H7617" t="str">
            <v>New</v>
          </cell>
          <cell r="I7617" t="str">
            <v>New</v>
          </cell>
          <cell r="J7617">
            <v>1</v>
          </cell>
          <cell r="K7617">
            <v>1</v>
          </cell>
          <cell r="L7617">
            <v>0.9</v>
          </cell>
          <cell r="M7617">
            <v>664</v>
          </cell>
          <cell r="N7617">
            <v>0.79631967081544119</v>
          </cell>
          <cell r="O7617">
            <v>0.9</v>
          </cell>
          <cell r="P7617">
            <v>0.18331229626610293</v>
          </cell>
        </row>
        <row r="7618">
          <cell r="A7618" t="str">
            <v>Whole Building</v>
          </cell>
          <cell r="B7618" t="str">
            <v>NC-N-SR-2-HV-RT-HP-HV-OTH078-10</v>
          </cell>
          <cell r="C7618" t="str">
            <v>NC-N-SO-2-HV-RT-HP-HV-OTH078-10</v>
          </cell>
          <cell r="D7618" t="str">
            <v>NC-N-SO-2-HV-RT-HP-HV-OTH078-10</v>
          </cell>
          <cell r="E7618" t="str">
            <v>Facility Commissioning</v>
          </cell>
          <cell r="F7618" t="str">
            <v>Small_Retail</v>
          </cell>
          <cell r="G7618" t="str">
            <v>Cooling</v>
          </cell>
          <cell r="H7618" t="str">
            <v>New</v>
          </cell>
          <cell r="I7618" t="str">
            <v>New</v>
          </cell>
          <cell r="J7618">
            <v>1</v>
          </cell>
          <cell r="K7618">
            <v>1</v>
          </cell>
          <cell r="L7618">
            <v>0.9</v>
          </cell>
          <cell r="M7618">
            <v>665</v>
          </cell>
          <cell r="N7618">
            <v>0.79631967081544119</v>
          </cell>
          <cell r="O7618">
            <v>0.9</v>
          </cell>
          <cell r="P7618">
            <v>0.18331229626610293</v>
          </cell>
        </row>
        <row r="7619">
          <cell r="A7619" t="str">
            <v>Whole Building</v>
          </cell>
          <cell r="B7619" t="str">
            <v>NC-N-SR-2-HV-RT-HP-SH-SVC080-10</v>
          </cell>
          <cell r="C7619" t="str">
            <v>NC-B-SO-2-HV-RT-HP-SH-SVC080-10</v>
          </cell>
          <cell r="D7619" t="str">
            <v>NC-B-SO-2-HV-RT-HP-SH-SVC080-10</v>
          </cell>
          <cell r="E7619" t="str">
            <v>Large Commercial Building Re-Commissioning</v>
          </cell>
          <cell r="F7619" t="str">
            <v>Small_Retail</v>
          </cell>
          <cell r="G7619" t="str">
            <v>Cooling</v>
          </cell>
          <cell r="H7619" t="str">
            <v>New</v>
          </cell>
          <cell r="I7619" t="str">
            <v>New</v>
          </cell>
          <cell r="J7619">
            <v>1</v>
          </cell>
          <cell r="K7619">
            <v>1</v>
          </cell>
          <cell r="L7619">
            <v>0</v>
          </cell>
          <cell r="M7619">
            <v>666</v>
          </cell>
          <cell r="N7619">
            <v>0.39815983540772065</v>
          </cell>
          <cell r="O7619">
            <v>0</v>
          </cell>
          <cell r="P7619">
            <v>0</v>
          </cell>
        </row>
        <row r="7620">
          <cell r="A7620" t="str">
            <v>Whole Building</v>
          </cell>
          <cell r="B7620" t="str">
            <v>NC-N-SR-2-HV-RT-HP-SH-SVC080-10</v>
          </cell>
          <cell r="C7620" t="str">
            <v>NC-B-SO-2-HV-RT-HP-SH-SVC080-10</v>
          </cell>
          <cell r="D7620" t="str">
            <v>NC-B-SO-2-HV-RT-HP-SH-SVC080-10</v>
          </cell>
          <cell r="E7620" t="str">
            <v>Large Commercial Building Re-Commissioning</v>
          </cell>
          <cell r="F7620" t="str">
            <v>Small_Retail</v>
          </cell>
          <cell r="G7620" t="str">
            <v>Cooling</v>
          </cell>
          <cell r="H7620" t="str">
            <v>New</v>
          </cell>
          <cell r="I7620" t="str">
            <v>New</v>
          </cell>
          <cell r="J7620">
            <v>1</v>
          </cell>
          <cell r="K7620">
            <v>1</v>
          </cell>
          <cell r="L7620">
            <v>0</v>
          </cell>
          <cell r="M7620">
            <v>667</v>
          </cell>
          <cell r="N7620">
            <v>0.39815983540772065</v>
          </cell>
          <cell r="O7620">
            <v>0</v>
          </cell>
          <cell r="P7620">
            <v>0</v>
          </cell>
        </row>
        <row r="7621">
          <cell r="A7621" t="str">
            <v>Whole Building</v>
          </cell>
          <cell r="B7621" t="str">
            <v>NC-N-SR-2-HV-RT-HP-SH-SVC080-10</v>
          </cell>
          <cell r="C7621" t="str">
            <v>NC-B-SO-2-HV-RT-HP-SH-SVC080-10</v>
          </cell>
          <cell r="D7621" t="str">
            <v>NC-B-SO-2-HV-RT-HP-SH-SVC080-10</v>
          </cell>
          <cell r="E7621" t="str">
            <v>Large Commercial Building Re-Commissioning</v>
          </cell>
          <cell r="F7621" t="str">
            <v>Small_Retail</v>
          </cell>
          <cell r="G7621" t="str">
            <v>Cooling</v>
          </cell>
          <cell r="H7621" t="str">
            <v>New</v>
          </cell>
          <cell r="I7621" t="str">
            <v>New</v>
          </cell>
          <cell r="J7621">
            <v>1</v>
          </cell>
          <cell r="K7621">
            <v>1</v>
          </cell>
          <cell r="L7621">
            <v>0</v>
          </cell>
          <cell r="M7621">
            <v>668</v>
          </cell>
          <cell r="N7621">
            <v>0.39815983540772065</v>
          </cell>
          <cell r="O7621">
            <v>0</v>
          </cell>
          <cell r="P7621">
            <v>0</v>
          </cell>
        </row>
        <row r="7622">
          <cell r="A7622" t="str">
            <v>Whole Building</v>
          </cell>
          <cell r="B7622" t="str">
            <v>NC-N-WR-4-HV-RT-GH-HV-EMS068-20</v>
          </cell>
          <cell r="C7622" t="str">
            <v>NC-B-RT-4-HV-RT-GH-HV-EMS068-20</v>
          </cell>
          <cell r="D7622" t="str">
            <v>NC-B-RT-4-HV-RT-GH-HV-EMS068-20</v>
          </cell>
          <cell r="E7622" t="str">
            <v>Energy Management System</v>
          </cell>
          <cell r="F7622" t="str">
            <v>Warehouse</v>
          </cell>
          <cell r="G7622" t="str">
            <v>Miscellaneous</v>
          </cell>
          <cell r="H7622" t="str">
            <v>New</v>
          </cell>
          <cell r="I7622" t="str">
            <v>New</v>
          </cell>
          <cell r="J7622">
            <v>1</v>
          </cell>
          <cell r="K7622">
            <v>1</v>
          </cell>
          <cell r="L7622">
            <v>0</v>
          </cell>
          <cell r="M7622">
            <v>669</v>
          </cell>
          <cell r="N7622">
            <v>0.59723975311158084</v>
          </cell>
          <cell r="O7622">
            <v>0</v>
          </cell>
          <cell r="P7622">
            <v>0</v>
          </cell>
        </row>
        <row r="7623">
          <cell r="A7623" t="str">
            <v>Whole Building</v>
          </cell>
          <cell r="B7623" t="str">
            <v>NC-N-WR-4-HV-RT-GH-HV-EMS068-20</v>
          </cell>
          <cell r="C7623" t="str">
            <v>NC-B-RT-4-HV-RT-GH-HV-EMS068-20</v>
          </cell>
          <cell r="D7623" t="str">
            <v>NC-B-RT-4-HV-RT-GH-HV-EMS068-20</v>
          </cell>
          <cell r="E7623" t="str">
            <v>Energy Management System</v>
          </cell>
          <cell r="F7623" t="str">
            <v>Warehouse</v>
          </cell>
          <cell r="G7623" t="str">
            <v>Miscellaneous</v>
          </cell>
          <cell r="H7623" t="str">
            <v>New</v>
          </cell>
          <cell r="I7623" t="str">
            <v>New</v>
          </cell>
          <cell r="J7623">
            <v>1</v>
          </cell>
          <cell r="K7623">
            <v>1</v>
          </cell>
          <cell r="L7623">
            <v>0</v>
          </cell>
          <cell r="M7623">
            <v>670</v>
          </cell>
          <cell r="N7623">
            <v>0.59723975311158084</v>
          </cell>
          <cell r="O7623">
            <v>0</v>
          </cell>
          <cell r="P7623">
            <v>0</v>
          </cell>
        </row>
        <row r="7624">
          <cell r="A7624" t="str">
            <v>Whole Building</v>
          </cell>
          <cell r="B7624" t="str">
            <v>NC-N-WR-4-HV-RT-GH-HV-EMS068-20</v>
          </cell>
          <cell r="C7624" t="str">
            <v>NC-B-RT-4-HV-RT-GH-HV-EMS068-20</v>
          </cell>
          <cell r="D7624" t="str">
            <v>NC-B-RT-4-HV-RT-GH-HV-EMS068-20</v>
          </cell>
          <cell r="E7624" t="str">
            <v>Energy Management System</v>
          </cell>
          <cell r="F7624" t="str">
            <v>Warehouse</v>
          </cell>
          <cell r="G7624" t="str">
            <v>Miscellaneous</v>
          </cell>
          <cell r="H7624" t="str">
            <v>New</v>
          </cell>
          <cell r="I7624" t="str">
            <v>New</v>
          </cell>
          <cell r="J7624">
            <v>1</v>
          </cell>
          <cell r="K7624">
            <v>1</v>
          </cell>
          <cell r="L7624">
            <v>0</v>
          </cell>
          <cell r="M7624">
            <v>671</v>
          </cell>
          <cell r="N7624">
            <v>0.59723975311158084</v>
          </cell>
          <cell r="O7624">
            <v>0</v>
          </cell>
          <cell r="P7624">
            <v>0</v>
          </cell>
        </row>
        <row r="7625">
          <cell r="A7625" t="str">
            <v>Whole Building</v>
          </cell>
          <cell r="B7625" t="str">
            <v>NC-N-WR-4-HV-RT-HP-HV-EMS068-20</v>
          </cell>
          <cell r="C7625" t="str">
            <v>NC-B-RT-4-HV-RT-HP-HV-EMS068-20</v>
          </cell>
          <cell r="D7625" t="str">
            <v>NC-B-RT-4-HV-RT-HP-HV-EMS068-20</v>
          </cell>
          <cell r="E7625" t="str">
            <v>Energy Management System</v>
          </cell>
          <cell r="F7625" t="str">
            <v>Warehouse</v>
          </cell>
          <cell r="G7625" t="str">
            <v>Cooling</v>
          </cell>
          <cell r="H7625" t="str">
            <v>New</v>
          </cell>
          <cell r="I7625" t="str">
            <v>New</v>
          </cell>
          <cell r="J7625">
            <v>1</v>
          </cell>
          <cell r="K7625">
            <v>1</v>
          </cell>
          <cell r="L7625">
            <v>0</v>
          </cell>
          <cell r="M7625">
            <v>672</v>
          </cell>
          <cell r="N7625">
            <v>0.59723975311158084</v>
          </cell>
          <cell r="O7625">
            <v>0</v>
          </cell>
          <cell r="P7625">
            <v>0</v>
          </cell>
        </row>
        <row r="7626">
          <cell r="A7626" t="str">
            <v>Whole Building</v>
          </cell>
          <cell r="B7626" t="str">
            <v>NC-N-WR-4-HV-RT-HP-HV-EMS068-20</v>
          </cell>
          <cell r="C7626" t="str">
            <v>NC-B-RT-4-HV-RT-HP-HV-EMS068-20</v>
          </cell>
          <cell r="D7626" t="str">
            <v>NC-B-RT-4-HV-RT-HP-HV-EMS068-20</v>
          </cell>
          <cell r="E7626" t="str">
            <v>Energy Management System</v>
          </cell>
          <cell r="F7626" t="str">
            <v>Warehouse</v>
          </cell>
          <cell r="G7626" t="str">
            <v>Cooling</v>
          </cell>
          <cell r="H7626" t="str">
            <v>New</v>
          </cell>
          <cell r="I7626" t="str">
            <v>New</v>
          </cell>
          <cell r="J7626">
            <v>1</v>
          </cell>
          <cell r="K7626">
            <v>1</v>
          </cell>
          <cell r="L7626">
            <v>0</v>
          </cell>
          <cell r="M7626">
            <v>673</v>
          </cell>
          <cell r="N7626">
            <v>0.59723975311158084</v>
          </cell>
          <cell r="O7626">
            <v>0</v>
          </cell>
          <cell r="P7626">
            <v>0</v>
          </cell>
        </row>
        <row r="7627">
          <cell r="A7627" t="str">
            <v>Whole Building</v>
          </cell>
          <cell r="B7627" t="str">
            <v>NC-N-WR-4-HV-RT-HP-HV-EMS068-20</v>
          </cell>
          <cell r="C7627" t="str">
            <v>NC-B-RT-4-HV-RT-HP-HV-EMS068-20</v>
          </cell>
          <cell r="D7627" t="str">
            <v>NC-B-RT-4-HV-RT-HP-HV-EMS068-20</v>
          </cell>
          <cell r="E7627" t="str">
            <v>Energy Management System</v>
          </cell>
          <cell r="F7627" t="str">
            <v>Warehouse</v>
          </cell>
          <cell r="G7627" t="str">
            <v>Cooling</v>
          </cell>
          <cell r="H7627" t="str">
            <v>New</v>
          </cell>
          <cell r="I7627" t="str">
            <v>New</v>
          </cell>
          <cell r="J7627">
            <v>1</v>
          </cell>
          <cell r="K7627">
            <v>1</v>
          </cell>
          <cell r="L7627">
            <v>0</v>
          </cell>
          <cell r="M7627">
            <v>674</v>
          </cell>
          <cell r="N7627">
            <v>0.59723975311158084</v>
          </cell>
          <cell r="O7627">
            <v>0</v>
          </cell>
          <cell r="P7627">
            <v>0</v>
          </cell>
        </row>
        <row r="7628">
          <cell r="A7628" t="str">
            <v>Whole Building</v>
          </cell>
          <cell r="B7628" t="str">
            <v>NC-N-WR-4-HV-RT-HP-SH-SVC080-10</v>
          </cell>
          <cell r="C7628" t="str">
            <v>NC-B-RT-4-HV-RT-HP-SH-SVC080-10</v>
          </cell>
          <cell r="D7628" t="str">
            <v>NC-B-RT-4-HV-RT-HP-SH-SVC080-10</v>
          </cell>
          <cell r="E7628" t="str">
            <v>Large Commercial Building Re-Commissioning</v>
          </cell>
          <cell r="F7628" t="str">
            <v>Warehouse</v>
          </cell>
          <cell r="G7628" t="str">
            <v>Water Heat</v>
          </cell>
          <cell r="H7628" t="str">
            <v>New</v>
          </cell>
          <cell r="I7628" t="str">
            <v>New</v>
          </cell>
          <cell r="J7628">
            <v>1</v>
          </cell>
          <cell r="K7628">
            <v>1</v>
          </cell>
          <cell r="L7628">
            <v>0</v>
          </cell>
          <cell r="M7628">
            <v>675</v>
          </cell>
          <cell r="N7628">
            <v>0.39815983540772065</v>
          </cell>
          <cell r="O7628">
            <v>0</v>
          </cell>
          <cell r="P7628">
            <v>0</v>
          </cell>
        </row>
        <row r="7629">
          <cell r="A7629" t="str">
            <v>Whole Building</v>
          </cell>
          <cell r="B7629" t="str">
            <v>NC-N-WR-4-HV-RT-HP-SH-SVC080-10</v>
          </cell>
          <cell r="C7629" t="str">
            <v>NC-B-RT-4-HV-RT-HP-SH-SVC080-10</v>
          </cell>
          <cell r="D7629" t="str">
            <v>NC-B-RT-4-HV-RT-HP-SH-SVC080-10</v>
          </cell>
          <cell r="E7629" t="str">
            <v>Large Commercial Building Re-Commissioning</v>
          </cell>
          <cell r="F7629" t="str">
            <v>Warehouse</v>
          </cell>
          <cell r="G7629" t="str">
            <v>Water Heat</v>
          </cell>
          <cell r="H7629" t="str">
            <v>New</v>
          </cell>
          <cell r="I7629" t="str">
            <v>New</v>
          </cell>
          <cell r="J7629">
            <v>1</v>
          </cell>
          <cell r="K7629">
            <v>1</v>
          </cell>
          <cell r="L7629">
            <v>0</v>
          </cell>
          <cell r="M7629">
            <v>676</v>
          </cell>
          <cell r="N7629">
            <v>0.39815983540772065</v>
          </cell>
          <cell r="O7629">
            <v>0</v>
          </cell>
          <cell r="P7629">
            <v>0</v>
          </cell>
        </row>
        <row r="7630">
          <cell r="A7630" t="str">
            <v>Whole Building</v>
          </cell>
          <cell r="B7630" t="str">
            <v>NC-N-WR-4-HV-RT-HP-SH-SVC080-10</v>
          </cell>
          <cell r="C7630" t="str">
            <v>NC-B-RT-4-HV-RT-HP-SH-SVC080-10</v>
          </cell>
          <cell r="D7630" t="str">
            <v>NC-B-RT-4-HV-RT-HP-SH-SVC080-10</v>
          </cell>
          <cell r="E7630" t="str">
            <v>Large Commercial Building Re-Commissioning</v>
          </cell>
          <cell r="F7630" t="str">
            <v>Warehouse</v>
          </cell>
          <cell r="G7630" t="str">
            <v>Water Heat</v>
          </cell>
          <cell r="H7630" t="str">
            <v>New</v>
          </cell>
          <cell r="I7630" t="str">
            <v>New</v>
          </cell>
          <cell r="J7630">
            <v>1</v>
          </cell>
          <cell r="K7630">
            <v>1</v>
          </cell>
          <cell r="L7630">
            <v>0</v>
          </cell>
          <cell r="M7630">
            <v>677</v>
          </cell>
          <cell r="N7630">
            <v>0.39815983540772065</v>
          </cell>
          <cell r="O7630">
            <v>0</v>
          </cell>
          <cell r="P7630">
            <v>0</v>
          </cell>
        </row>
        <row r="7631">
          <cell r="A7631" t="str">
            <v>Whole Building</v>
          </cell>
          <cell r="B7631" t="str">
            <v>NC-N-WR-4-HV-WS-GH-HV-EMS068-20</v>
          </cell>
          <cell r="C7631" t="str">
            <v>NC-B-RT-4-HV-WS-GH-HV-EMS068-20</v>
          </cell>
          <cell r="D7631" t="str">
            <v>NC-B-RT-4-HV-WS-GH-HV-EMS068-20</v>
          </cell>
          <cell r="E7631" t="str">
            <v>Energy Management System</v>
          </cell>
          <cell r="F7631" t="str">
            <v>Warehouse</v>
          </cell>
          <cell r="G7631" t="str">
            <v>Miscellaneous</v>
          </cell>
          <cell r="H7631" t="str">
            <v>New</v>
          </cell>
          <cell r="I7631" t="str">
            <v>New</v>
          </cell>
          <cell r="J7631">
            <v>1</v>
          </cell>
          <cell r="K7631">
            <v>1</v>
          </cell>
          <cell r="L7631">
            <v>0</v>
          </cell>
          <cell r="M7631">
            <v>678</v>
          </cell>
          <cell r="N7631">
            <v>0.59723975311158084</v>
          </cell>
          <cell r="O7631">
            <v>0</v>
          </cell>
          <cell r="P7631">
            <v>0</v>
          </cell>
        </row>
        <row r="7632">
          <cell r="A7632" t="str">
            <v>Whole Building</v>
          </cell>
          <cell r="B7632" t="str">
            <v>NC-N-WR-4-HV-WS-GH-HV-EMS068-20</v>
          </cell>
          <cell r="C7632" t="str">
            <v>NC-B-RT-4-HV-WS-GH-HV-EMS068-20</v>
          </cell>
          <cell r="D7632" t="str">
            <v>NC-B-RT-4-HV-WS-GH-HV-EMS068-20</v>
          </cell>
          <cell r="E7632" t="str">
            <v>Energy Management System</v>
          </cell>
          <cell r="F7632" t="str">
            <v>Warehouse</v>
          </cell>
          <cell r="G7632" t="str">
            <v>Miscellaneous</v>
          </cell>
          <cell r="H7632" t="str">
            <v>New</v>
          </cell>
          <cell r="I7632" t="str">
            <v>New</v>
          </cell>
          <cell r="J7632">
            <v>1</v>
          </cell>
          <cell r="K7632">
            <v>1</v>
          </cell>
          <cell r="L7632">
            <v>0</v>
          </cell>
          <cell r="M7632">
            <v>679</v>
          </cell>
          <cell r="N7632">
            <v>0.59723975311158084</v>
          </cell>
          <cell r="O7632">
            <v>0</v>
          </cell>
          <cell r="P7632">
            <v>0</v>
          </cell>
        </row>
        <row r="7633">
          <cell r="A7633" t="str">
            <v>Whole Building</v>
          </cell>
          <cell r="B7633" t="str">
            <v>NC-N-WR-4-HV-WS-GH-HV-EMS068-20</v>
          </cell>
          <cell r="C7633" t="str">
            <v>NC-B-RT-4-HV-WS-GH-HV-EMS068-20</v>
          </cell>
          <cell r="D7633" t="str">
            <v>NC-B-RT-4-HV-WS-GH-HV-EMS068-20</v>
          </cell>
          <cell r="E7633" t="str">
            <v>Energy Management System</v>
          </cell>
          <cell r="F7633" t="str">
            <v>Warehouse</v>
          </cell>
          <cell r="G7633" t="str">
            <v>Miscellaneous</v>
          </cell>
          <cell r="H7633" t="str">
            <v>New</v>
          </cell>
          <cell r="I7633" t="str">
            <v>New</v>
          </cell>
          <cell r="J7633">
            <v>1</v>
          </cell>
          <cell r="K7633">
            <v>1</v>
          </cell>
          <cell r="L7633">
            <v>0</v>
          </cell>
          <cell r="M7633">
            <v>680</v>
          </cell>
          <cell r="N7633">
            <v>0.59723975311158084</v>
          </cell>
          <cell r="O7633">
            <v>0</v>
          </cell>
          <cell r="P7633">
            <v>0</v>
          </cell>
        </row>
        <row r="7634">
          <cell r="A7634" t="str">
            <v>Whole Building</v>
          </cell>
          <cell r="B7634" t="str">
            <v>NC-N-WR-4-HV-WS-GH-HV-EMS068-20</v>
          </cell>
          <cell r="C7634" t="str">
            <v>NC-B-RT-4-HV-WS-GH-HV-EMS068-20</v>
          </cell>
          <cell r="D7634" t="str">
            <v>NC-B-RT-4-HV-WS-GH-HV-EMS068-20</v>
          </cell>
          <cell r="E7634" t="str">
            <v>Energy Management System</v>
          </cell>
          <cell r="F7634" t="str">
            <v>Warehouse</v>
          </cell>
          <cell r="G7634" t="str">
            <v>Miscellaneous</v>
          </cell>
          <cell r="H7634" t="str">
            <v>New</v>
          </cell>
          <cell r="I7634" t="str">
            <v>New</v>
          </cell>
          <cell r="J7634">
            <v>1</v>
          </cell>
          <cell r="K7634">
            <v>1</v>
          </cell>
          <cell r="L7634">
            <v>0</v>
          </cell>
          <cell r="M7634">
            <v>681</v>
          </cell>
          <cell r="N7634">
            <v>0.59723975311158084</v>
          </cell>
          <cell r="O7634">
            <v>0</v>
          </cell>
          <cell r="P7634">
            <v>0</v>
          </cell>
        </row>
        <row r="7635">
          <cell r="A7635" t="str">
            <v>Whole Building</v>
          </cell>
          <cell r="B7635" t="str">
            <v>NC-N-WR-4-HV-WS-GH-SH-SVC080-10</v>
          </cell>
          <cell r="C7635" t="str">
            <v>NC-B-RT-4-HV-WS-GH-SH-SVC080-10</v>
          </cell>
          <cell r="D7635" t="str">
            <v>NC-B-RT-4-HV-WS-GH-SH-SVC080-10</v>
          </cell>
          <cell r="E7635" t="str">
            <v>Large Commercial Building Re-Commissioning</v>
          </cell>
          <cell r="F7635" t="str">
            <v>Warehouse</v>
          </cell>
          <cell r="G7635" t="str">
            <v>Water Heat</v>
          </cell>
          <cell r="H7635" t="str">
            <v>New</v>
          </cell>
          <cell r="I7635" t="str">
            <v>New</v>
          </cell>
          <cell r="J7635">
            <v>1</v>
          </cell>
          <cell r="K7635">
            <v>1</v>
          </cell>
          <cell r="L7635">
            <v>0</v>
          </cell>
          <cell r="M7635">
            <v>682</v>
          </cell>
          <cell r="N7635">
            <v>0.39815983540772065</v>
          </cell>
          <cell r="O7635">
            <v>0</v>
          </cell>
          <cell r="P7635">
            <v>0</v>
          </cell>
        </row>
        <row r="7636">
          <cell r="A7636" t="str">
            <v>Whole Building</v>
          </cell>
          <cell r="B7636" t="str">
            <v>NC-N-WR-4-HV-WS-GH-SH-SVC080-10</v>
          </cell>
          <cell r="C7636" t="str">
            <v>NC-B-RT-4-HV-WS-GH-SH-SVC080-10</v>
          </cell>
          <cell r="D7636" t="str">
            <v>NC-B-RT-4-HV-WS-GH-SH-SVC080-10</v>
          </cell>
          <cell r="E7636" t="str">
            <v>Large Commercial Building Re-Commissioning</v>
          </cell>
          <cell r="F7636" t="str">
            <v>Warehouse</v>
          </cell>
          <cell r="G7636" t="str">
            <v>Water Heat</v>
          </cell>
          <cell r="H7636" t="str">
            <v>New</v>
          </cell>
          <cell r="I7636" t="str">
            <v>New</v>
          </cell>
          <cell r="J7636">
            <v>1</v>
          </cell>
          <cell r="K7636">
            <v>1</v>
          </cell>
          <cell r="L7636">
            <v>0</v>
          </cell>
          <cell r="M7636">
            <v>683</v>
          </cell>
          <cell r="N7636">
            <v>0.39815983540772065</v>
          </cell>
          <cell r="O7636">
            <v>0</v>
          </cell>
          <cell r="P7636">
            <v>0</v>
          </cell>
        </row>
        <row r="7637">
          <cell r="A7637" t="str">
            <v>Whole Building</v>
          </cell>
          <cell r="B7637" t="str">
            <v>NC-N-WR-4-HV-WS-GH-SH-SVC080-10</v>
          </cell>
          <cell r="C7637" t="str">
            <v>NC-B-RT-4-HV-WS-GH-SH-SVC080-10</v>
          </cell>
          <cell r="D7637" t="str">
            <v>NC-B-RT-4-HV-WS-GH-SH-SVC080-10</v>
          </cell>
          <cell r="E7637" t="str">
            <v>Large Commercial Building Re-Commissioning</v>
          </cell>
          <cell r="F7637" t="str">
            <v>Warehouse</v>
          </cell>
          <cell r="G7637" t="str">
            <v>Water Heat</v>
          </cell>
          <cell r="H7637" t="str">
            <v>New</v>
          </cell>
          <cell r="I7637" t="str">
            <v>New</v>
          </cell>
          <cell r="J7637">
            <v>1</v>
          </cell>
          <cell r="K7637">
            <v>1</v>
          </cell>
          <cell r="L7637">
            <v>0</v>
          </cell>
          <cell r="M7637">
            <v>684</v>
          </cell>
          <cell r="N7637">
            <v>0.39815983540772065</v>
          </cell>
          <cell r="O7637">
            <v>0</v>
          </cell>
          <cell r="P7637">
            <v>0</v>
          </cell>
        </row>
      </sheetData>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M Tariff"/>
      <sheetName val="Additional Sum"/>
      <sheetName val="Add Sum by Program"/>
      <sheetName val="Economic Tests"/>
      <sheetName val="Summary"/>
      <sheetName val="Program X"/>
      <sheetName val="IND Custom"/>
      <sheetName val="Cross Cutting Costs"/>
      <sheetName val="COM_Small DI"/>
      <sheetName val="COM New Construction"/>
      <sheetName val="COM RCx"/>
      <sheetName val="COM Prescriptive"/>
      <sheetName val="COM Custom"/>
      <sheetName val="COM Behavioral"/>
      <sheetName val="Midstream HVAC"/>
      <sheetName val="TEAPOT"/>
      <sheetName val="RES Electronics"/>
      <sheetName val="Connected Home"/>
      <sheetName val="Pre-Pay"/>
      <sheetName val="RES Behavioral"/>
      <sheetName val="Low Income"/>
      <sheetName val="HVAC Service"/>
      <sheetName val="Codes and Stds"/>
      <sheetName val="RES HEIP_SF"/>
      <sheetName val="RES HEIP_MF"/>
      <sheetName val="RES New Home"/>
      <sheetName val="Refrig Recyc"/>
      <sheetName val="RES Lighting"/>
      <sheetName val="RES Appliances"/>
      <sheetName val="Power Credit"/>
      <sheetName val="Variables"/>
      <sheetName val="Combined ESR"/>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1">
          <cell r="C1">
            <v>3</v>
          </cell>
          <cell r="D1">
            <v>268</v>
          </cell>
          <cell r="E1">
            <v>982</v>
          </cell>
        </row>
      </sheetData>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Data"/>
      <sheetName val="PRICEM"/>
      <sheetName val="TRM Assignments"/>
      <sheetName val="Measure Descriptions"/>
      <sheetName val="2019 Consolidated Data"/>
      <sheetName val="2019 update measure details"/>
      <sheetName val="scratch"/>
      <sheetName val="Measures for TRL"/>
      <sheetName val="Avg Ind Use"/>
      <sheetName val="Keylist"/>
    </sheetNames>
    <sheetDataSet>
      <sheetData sheetId="0">
        <row r="11">
          <cell r="C11">
            <v>7.5600000000000001E-2</v>
          </cell>
        </row>
      </sheetData>
      <sheetData sheetId="1" refreshError="1"/>
      <sheetData sheetId="2" refreshError="1"/>
      <sheetData sheetId="3"/>
      <sheetData sheetId="4" refreshError="1"/>
      <sheetData sheetId="5" refreshError="1"/>
      <sheetData sheetId="6"/>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Res Ctlg_011515_DSMWG"/>
      <sheetName val="EMD_ID"/>
      <sheetName val="EMD"/>
      <sheetName val="Cost_Info"/>
      <sheetName val="list"/>
    </sheetNames>
    <sheetDataSet>
      <sheetData sheetId="0"/>
      <sheetData sheetId="1">
        <row r="6">
          <cell r="C6" t="str">
            <v>Clothes Dryer - Heat Pump</v>
          </cell>
          <cell r="D6" t="str">
            <v>equipment replacement</v>
          </cell>
          <cell r="E6" t="str">
            <v>2010 IRP</v>
          </cell>
          <cell r="F6" t="str">
            <v>Elec. Clothes Dryer</v>
          </cell>
          <cell r="G6" t="str">
            <v>SF, MF, MH</v>
          </cell>
          <cell r="H6" t="str">
            <v>x</v>
          </cell>
          <cell r="I6"/>
          <cell r="J6"/>
          <cell r="K6" t="str">
            <v>x</v>
          </cell>
          <cell r="L6"/>
          <cell r="M6"/>
          <cell r="N6"/>
          <cell r="O6"/>
          <cell r="P6" t="str">
            <v>No</v>
          </cell>
          <cell r="Q6" t="str">
            <v>Anticipated 2014; no commercially available units found</v>
          </cell>
          <cell r="R6"/>
          <cell r="S6"/>
          <cell r="T6"/>
          <cell r="U6"/>
          <cell r="V6">
            <v>0</v>
          </cell>
          <cell r="W6">
            <v>0</v>
          </cell>
          <cell r="X6">
            <v>0</v>
          </cell>
          <cell r="Y6">
            <v>0</v>
          </cell>
          <cell r="Z6">
            <v>0</v>
          </cell>
          <cell r="AA6">
            <v>0</v>
          </cell>
          <cell r="AB6">
            <v>0</v>
          </cell>
          <cell r="AC6"/>
          <cell r="AD6">
            <v>0</v>
          </cell>
          <cell r="AE6">
            <v>0</v>
          </cell>
          <cell r="AF6">
            <v>0</v>
          </cell>
          <cell r="AG6">
            <v>0</v>
          </cell>
          <cell r="AH6">
            <v>0</v>
          </cell>
          <cell r="AI6">
            <v>0</v>
          </cell>
          <cell r="AJ6">
            <v>0</v>
          </cell>
          <cell r="AK6">
            <v>0</v>
          </cell>
          <cell r="AL6">
            <v>0</v>
          </cell>
          <cell r="AM6">
            <v>0</v>
          </cell>
        </row>
        <row r="7">
          <cell r="C7" t="str">
            <v>Clothes Dryer - Microwave</v>
          </cell>
          <cell r="D7" t="str">
            <v>equipment replacement</v>
          </cell>
          <cell r="E7" t="str">
            <v>2010 IRP</v>
          </cell>
          <cell r="F7" t="str">
            <v>Elec. Clothes Dryer</v>
          </cell>
          <cell r="G7" t="str">
            <v>N/A</v>
          </cell>
          <cell r="H7" t="str">
            <v>x</v>
          </cell>
          <cell r="I7"/>
          <cell r="J7"/>
          <cell r="K7" t="str">
            <v>x</v>
          </cell>
          <cell r="L7"/>
          <cell r="M7"/>
          <cell r="N7"/>
          <cell r="O7"/>
          <cell r="P7" t="str">
            <v>No</v>
          </cell>
          <cell r="Q7" t="str">
            <v>No commercial products available</v>
          </cell>
          <cell r="R7"/>
          <cell r="S7"/>
          <cell r="T7"/>
          <cell r="U7"/>
          <cell r="V7">
            <v>0</v>
          </cell>
          <cell r="W7">
            <v>0</v>
          </cell>
          <cell r="X7">
            <v>0</v>
          </cell>
          <cell r="Y7">
            <v>0</v>
          </cell>
          <cell r="Z7">
            <v>0</v>
          </cell>
          <cell r="AA7">
            <v>0</v>
          </cell>
          <cell r="AB7">
            <v>0</v>
          </cell>
          <cell r="AC7"/>
          <cell r="AD7">
            <v>0</v>
          </cell>
          <cell r="AE7">
            <v>0</v>
          </cell>
          <cell r="AF7">
            <v>0</v>
          </cell>
          <cell r="AG7">
            <v>0</v>
          </cell>
          <cell r="AH7">
            <v>0</v>
          </cell>
          <cell r="AI7">
            <v>0</v>
          </cell>
          <cell r="AJ7">
            <v>0</v>
          </cell>
          <cell r="AK7">
            <v>0</v>
          </cell>
          <cell r="AL7">
            <v>0</v>
          </cell>
          <cell r="AM7">
            <v>0</v>
          </cell>
        </row>
        <row r="8">
          <cell r="C8" t="str">
            <v>Clothes Dryer - Moisture Sensor</v>
          </cell>
          <cell r="D8" t="str">
            <v xml:space="preserve">most, if not all, dryers now have moisture sensors built in.  </v>
          </cell>
          <cell r="E8" t="str">
            <v>2010 IRP</v>
          </cell>
          <cell r="F8" t="str">
            <v>Elec. Clothes Dryer</v>
          </cell>
          <cell r="G8" t="str">
            <v>N/A</v>
          </cell>
          <cell r="H8"/>
          <cell r="I8" t="str">
            <v>x</v>
          </cell>
          <cell r="J8"/>
          <cell r="K8"/>
          <cell r="L8"/>
          <cell r="M8"/>
          <cell r="N8"/>
          <cell r="O8"/>
          <cell r="P8" t="str">
            <v>No</v>
          </cell>
          <cell r="Q8" t="str">
            <v>Standard practice for new dryers</v>
          </cell>
          <cell r="R8"/>
          <cell r="S8"/>
          <cell r="T8"/>
          <cell r="U8"/>
          <cell r="V8">
            <v>0</v>
          </cell>
          <cell r="W8">
            <v>0</v>
          </cell>
          <cell r="X8">
            <v>0</v>
          </cell>
          <cell r="Y8">
            <v>0</v>
          </cell>
          <cell r="Z8">
            <v>0</v>
          </cell>
          <cell r="AA8">
            <v>0</v>
          </cell>
          <cell r="AB8">
            <v>0</v>
          </cell>
          <cell r="AC8"/>
          <cell r="AD8">
            <v>0</v>
          </cell>
          <cell r="AE8">
            <v>0</v>
          </cell>
          <cell r="AF8">
            <v>0</v>
          </cell>
          <cell r="AG8">
            <v>0</v>
          </cell>
          <cell r="AH8">
            <v>0</v>
          </cell>
          <cell r="AI8">
            <v>0</v>
          </cell>
          <cell r="AJ8">
            <v>0</v>
          </cell>
          <cell r="AK8">
            <v>0</v>
          </cell>
          <cell r="AL8">
            <v>0</v>
          </cell>
          <cell r="AM8">
            <v>0</v>
          </cell>
        </row>
        <row r="9">
          <cell r="C9" t="str">
            <v>Clothes Washer - ENERGY STAR</v>
          </cell>
          <cell r="D9" t="str">
            <v>this unit uses 20% less energy than standard and 35% less water</v>
          </cell>
          <cell r="E9" t="str">
            <v>2010 IRP</v>
          </cell>
          <cell r="F9" t="str">
            <v>Washing Machine</v>
          </cell>
          <cell r="G9" t="str">
            <v>SF, MF, MH</v>
          </cell>
          <cell r="H9"/>
          <cell r="I9"/>
          <cell r="J9"/>
          <cell r="K9"/>
          <cell r="L9"/>
          <cell r="M9"/>
          <cell r="N9"/>
          <cell r="O9"/>
          <cell r="P9" t="str">
            <v>Yes</v>
          </cell>
          <cell r="Q9"/>
          <cell r="R9">
            <v>2.6199615917874666</v>
          </cell>
          <cell r="S9">
            <v>0.4681117177136575</v>
          </cell>
          <cell r="T9">
            <v>3.5299565393901151</v>
          </cell>
          <cell r="U9">
            <v>2.6467848815034465</v>
          </cell>
          <cell r="V9" t="str">
            <v>Yes</v>
          </cell>
          <cell r="W9">
            <v>394.22999999999956</v>
          </cell>
          <cell r="X9">
            <v>1.6694295460655262E-3</v>
          </cell>
          <cell r="Y9" t="str">
            <v>GPC EnerSim Model</v>
          </cell>
          <cell r="Z9" t="str">
            <v>SF</v>
          </cell>
          <cell r="AA9">
            <v>214.1259307861319</v>
          </cell>
          <cell r="AB9" t="str">
            <v>RSMeans Change: Washing machine, energy star, front loading, minimum.</v>
          </cell>
          <cell r="AC9">
            <v>561.00171446540708</v>
          </cell>
          <cell r="AD9">
            <v>11</v>
          </cell>
          <cell r="AE9" t="str">
            <v>DEER EUL_Summary_10-1-08</v>
          </cell>
          <cell r="AF9">
            <v>7.5529696833063917E-2</v>
          </cell>
          <cell r="AG9">
            <v>0.83103653490543361</v>
          </cell>
          <cell r="AH9">
            <v>395.81683051613913</v>
          </cell>
          <cell r="AI9">
            <v>0.64527542710304264</v>
          </cell>
          <cell r="AJ9" t="str">
            <v>GPC saturation survey, EIA RECS Data,Cadmus Program Experience</v>
          </cell>
          <cell r="AK9">
            <v>0</v>
          </cell>
          <cell r="AL9">
            <v>2080.0947000003325</v>
          </cell>
          <cell r="AM9" t="str">
            <v>LO_Medium</v>
          </cell>
        </row>
        <row r="10">
          <cell r="C10" t="str">
            <v>Clothes Washer - CEE Tier 2 or Tier 3</v>
          </cell>
          <cell r="D10" t="str">
            <v>higher efficiency standards than ES</v>
          </cell>
          <cell r="E10" t="str">
            <v>2010 IRP</v>
          </cell>
          <cell r="F10" t="str">
            <v>Washing Machine</v>
          </cell>
          <cell r="G10" t="str">
            <v>SF, MF, MH</v>
          </cell>
          <cell r="H10"/>
          <cell r="I10"/>
          <cell r="J10"/>
          <cell r="K10"/>
          <cell r="L10"/>
          <cell r="M10"/>
          <cell r="N10"/>
          <cell r="O10"/>
          <cell r="P10" t="str">
            <v>No</v>
          </cell>
          <cell r="Q10" t="str">
            <v>Same as ID# 4 - Clothes Washer - Energy Star</v>
          </cell>
          <cell r="R10"/>
          <cell r="S10"/>
          <cell r="T10"/>
          <cell r="U10"/>
          <cell r="V10">
            <v>0</v>
          </cell>
          <cell r="W10">
            <v>0</v>
          </cell>
          <cell r="X10">
            <v>0</v>
          </cell>
          <cell r="Y10">
            <v>0</v>
          </cell>
          <cell r="Z10">
            <v>0</v>
          </cell>
          <cell r="AA10">
            <v>0</v>
          </cell>
          <cell r="AB10">
            <v>0</v>
          </cell>
          <cell r="AC10"/>
          <cell r="AD10">
            <v>0</v>
          </cell>
          <cell r="AE10">
            <v>0</v>
          </cell>
          <cell r="AF10">
            <v>0</v>
          </cell>
          <cell r="AG10">
            <v>0</v>
          </cell>
          <cell r="AH10">
            <v>0</v>
          </cell>
          <cell r="AI10">
            <v>0</v>
          </cell>
          <cell r="AJ10">
            <v>0</v>
          </cell>
          <cell r="AK10">
            <v>0</v>
          </cell>
          <cell r="AL10">
            <v>0</v>
          </cell>
          <cell r="AM10">
            <v>0</v>
          </cell>
        </row>
        <row r="11">
          <cell r="C11" t="str">
            <v>Dishwasher - ENERGY STAR</v>
          </cell>
          <cell r="D11" t="str">
            <v>this unit uses 25% less energy than standard</v>
          </cell>
          <cell r="E11" t="str">
            <v>2010 IRP</v>
          </cell>
          <cell r="F11" t="str">
            <v>Dishwasher</v>
          </cell>
          <cell r="G11" t="str">
            <v>SF, MF, MH</v>
          </cell>
          <cell r="H11"/>
          <cell r="I11" t="str">
            <v>x</v>
          </cell>
          <cell r="J11"/>
          <cell r="K11"/>
          <cell r="L11"/>
          <cell r="M11"/>
          <cell r="N11"/>
          <cell r="O11"/>
          <cell r="P11" t="str">
            <v>No</v>
          </cell>
          <cell r="Q11" t="str">
            <v>standard practice for new dishwashers</v>
          </cell>
          <cell r="R11"/>
          <cell r="S11"/>
          <cell r="T11"/>
          <cell r="U11"/>
          <cell r="V11">
            <v>0</v>
          </cell>
          <cell r="W11">
            <v>0</v>
          </cell>
          <cell r="X11">
            <v>0</v>
          </cell>
          <cell r="Y11">
            <v>0</v>
          </cell>
          <cell r="Z11">
            <v>0</v>
          </cell>
          <cell r="AA11">
            <v>0</v>
          </cell>
          <cell r="AB11">
            <v>0</v>
          </cell>
          <cell r="AC11"/>
          <cell r="AD11">
            <v>0</v>
          </cell>
          <cell r="AE11">
            <v>0</v>
          </cell>
          <cell r="AF11">
            <v>0</v>
          </cell>
          <cell r="AG11">
            <v>0</v>
          </cell>
          <cell r="AH11">
            <v>0</v>
          </cell>
          <cell r="AI11">
            <v>0</v>
          </cell>
          <cell r="AJ11">
            <v>0</v>
          </cell>
          <cell r="AK11">
            <v>0</v>
          </cell>
          <cell r="AL11">
            <v>0</v>
          </cell>
          <cell r="AM11">
            <v>0</v>
          </cell>
        </row>
        <row r="12">
          <cell r="C12" t="str">
            <v>Cooktop - High-Efficiency Induction</v>
          </cell>
          <cell r="D12"/>
          <cell r="E12" t="str">
            <v>2010 IRP</v>
          </cell>
          <cell r="F12" t="str">
            <v>Cooking</v>
          </cell>
          <cell r="G12" t="str">
            <v>SF, MF, MH</v>
          </cell>
          <cell r="H12"/>
          <cell r="I12"/>
          <cell r="J12"/>
          <cell r="K12"/>
          <cell r="L12"/>
          <cell r="M12"/>
          <cell r="N12"/>
          <cell r="O12"/>
          <cell r="P12" t="str">
            <v>Yes</v>
          </cell>
          <cell r="Q12"/>
          <cell r="R12">
            <v>1.230829742747688</v>
          </cell>
          <cell r="S12">
            <v>0.52597112728979056</v>
          </cell>
          <cell r="T12">
            <v>2.3401089506374113</v>
          </cell>
          <cell r="U12">
            <v>1.2686866333503537</v>
          </cell>
          <cell r="V12" t="str">
            <v>Yes</v>
          </cell>
          <cell r="W12">
            <v>38.099999999998545</v>
          </cell>
          <cell r="X12">
            <v>6.0090916153385798E-3</v>
          </cell>
          <cell r="Y12" t="str">
            <v>GPC EnerSim Model</v>
          </cell>
          <cell r="Z12" t="str">
            <v>SF</v>
          </cell>
          <cell r="AA12">
            <v>14.099999999999909</v>
          </cell>
          <cell r="AB12" t="str">
            <v>http://www.homedepot.com/b/Appliances-Cooking-Cooktops-Induction-Cooktops/Induction/N-5yc1vZc5lxZbwo5oZ1z13b4c?NCNI-5</v>
          </cell>
          <cell r="AC12">
            <v>17.354699372742289</v>
          </cell>
          <cell r="AD12">
            <v>10</v>
          </cell>
          <cell r="AE12" t="str">
            <v>DEER EUL_Summary_10-1-08</v>
          </cell>
          <cell r="AF12">
            <v>5.4780076354910834E-2</v>
          </cell>
          <cell r="AG12">
            <v>0.51371674537658696</v>
          </cell>
          <cell r="AH12">
            <v>359.92929181888741</v>
          </cell>
          <cell r="AI12">
            <v>0.64214593172073364</v>
          </cell>
          <cell r="AJ12" t="str">
            <v>GPC saturation survey, EIA RECS Data,Cadmus Program Experience</v>
          </cell>
          <cell r="AK12">
            <v>0</v>
          </cell>
          <cell r="AL12">
            <v>0</v>
          </cell>
          <cell r="AM12" t="str">
            <v>LO_Slow</v>
          </cell>
        </row>
        <row r="13">
          <cell r="C13" t="str">
            <v>Oven - High-Efficiency Convection</v>
          </cell>
          <cell r="D13" t="str">
            <v>Heated air is continuously circulated around the food being cooked for more even heat distribution.  Temp and cooking times will decrease. On avg, the use of a convection oven will save about a third on energy use.</v>
          </cell>
          <cell r="E13" t="str">
            <v>2010 IRP</v>
          </cell>
          <cell r="F13" t="str">
            <v>Cooking</v>
          </cell>
          <cell r="G13" t="str">
            <v>SF, MF, MH</v>
          </cell>
          <cell r="H13"/>
          <cell r="I13"/>
          <cell r="J13"/>
          <cell r="K13"/>
          <cell r="L13"/>
          <cell r="M13"/>
          <cell r="N13"/>
          <cell r="O13"/>
          <cell r="P13" t="str">
            <v>Yes</v>
          </cell>
          <cell r="Q13"/>
          <cell r="R13">
            <v>3.236536839447602E-2</v>
          </cell>
          <cell r="S13">
            <v>0.54911702680147245</v>
          </cell>
          <cell r="T13">
            <v>5.8940748173480675E-2</v>
          </cell>
          <cell r="U13">
            <v>3.3341674574343651E-2</v>
          </cell>
          <cell r="V13" t="str">
            <v>No</v>
          </cell>
          <cell r="W13">
            <v>95.670000000001892</v>
          </cell>
          <cell r="X13">
            <v>1.5654717429549603E-2</v>
          </cell>
          <cell r="Y13" t="str">
            <v>GPC EnerSim Model</v>
          </cell>
          <cell r="Z13" t="str">
            <v>SF</v>
          </cell>
          <cell r="AA13">
            <v>1645.1699752807613</v>
          </cell>
          <cell r="AB13" t="str">
            <v>RSMeans Change: Oven, residential appliances, built-in, deluxe</v>
          </cell>
          <cell r="AC13">
            <v>53.24653232149285</v>
          </cell>
          <cell r="AD13">
            <v>12</v>
          </cell>
          <cell r="AE13" t="str">
            <v>DEER EUL_Summary_10-1-08</v>
          </cell>
          <cell r="AF13">
            <v>2.2641604228786147</v>
          </cell>
          <cell r="AG13">
            <v>0.48401919007301331</v>
          </cell>
          <cell r="AH13"/>
          <cell r="AI13">
            <v>0.64535892009735107</v>
          </cell>
          <cell r="AJ13" t="str">
            <v>GPC saturation survey, EIA RECS Data,Cadmus Program Experience</v>
          </cell>
          <cell r="AK13">
            <v>0</v>
          </cell>
          <cell r="AL13">
            <v>0</v>
          </cell>
          <cell r="AM13">
            <v>0</v>
          </cell>
        </row>
        <row r="14">
          <cell r="C14" t="str">
            <v>High Eff. Refrigerator - ENERGY STAR</v>
          </cell>
          <cell r="D14" t="str">
            <v>(from Energy Star website) this unit uses 15% less energy than standard</v>
          </cell>
          <cell r="E14" t="str">
            <v>2010 IRP</v>
          </cell>
          <cell r="F14" t="str">
            <v>Refrigerator 1, Refrigerator 2</v>
          </cell>
          <cell r="G14" t="str">
            <v>SF, MF, MH</v>
          </cell>
          <cell r="H14"/>
          <cell r="I14"/>
          <cell r="J14"/>
          <cell r="K14"/>
          <cell r="L14"/>
          <cell r="M14"/>
          <cell r="N14"/>
          <cell r="O14"/>
          <cell r="P14" t="str">
            <v>Yes</v>
          </cell>
          <cell r="Q14"/>
          <cell r="R14">
            <v>1.1068819771234828</v>
          </cell>
          <cell r="S14">
            <v>0.44397139324860535</v>
          </cell>
          <cell r="T14">
            <v>2.4931380578921112</v>
          </cell>
          <cell r="U14">
            <v>1.1448792199705524</v>
          </cell>
          <cell r="V14" t="str">
            <v>Yes</v>
          </cell>
          <cell r="W14">
            <v>165.97000000000116</v>
          </cell>
          <cell r="X14">
            <v>1.6583308036107081E-2</v>
          </cell>
          <cell r="Y14" t="str">
            <v>GPC EnerSim Model</v>
          </cell>
          <cell r="Z14" t="str">
            <v>SF</v>
          </cell>
          <cell r="AA14">
            <v>81.110023498532655</v>
          </cell>
          <cell r="AB14" t="str">
            <v>RSMeans Change: Refrigerator, energy star qualified, 18 CF max avg.</v>
          </cell>
          <cell r="AC14">
            <v>89.779223174587969</v>
          </cell>
          <cell r="AD14">
            <v>14</v>
          </cell>
          <cell r="AE14" t="str">
            <v>DEER EUL_Summary_10-1-08</v>
          </cell>
          <cell r="AF14">
            <v>5.876267723710922E-2</v>
          </cell>
          <cell r="AG14">
            <v>1.21548031270504</v>
          </cell>
          <cell r="AH14">
            <v>9385.4305745336187</v>
          </cell>
          <cell r="AI14">
            <v>1.1668611001968383</v>
          </cell>
          <cell r="AJ14" t="str">
            <v>GPC saturation survey, EIA RECS Data,Cadmus Program Experience</v>
          </cell>
          <cell r="AK14">
            <v>0</v>
          </cell>
          <cell r="AL14">
            <v>0</v>
          </cell>
          <cell r="AM14" t="str">
            <v>LO_Medium</v>
          </cell>
        </row>
        <row r="15">
          <cell r="C15" t="str">
            <v>Compact Refrigerator (&lt;7.75 cu. ft.) - ENERGY STAR</v>
          </cell>
          <cell r="D15" t="str">
            <v>this unit uses 20% less energy than standard</v>
          </cell>
          <cell r="E15" t="str">
            <v>2010 IRP</v>
          </cell>
          <cell r="F15" t="str">
            <v>Refrigerator 1, Refrigerator 2</v>
          </cell>
          <cell r="G15" t="str">
            <v>SF, MF, MH</v>
          </cell>
          <cell r="H15"/>
          <cell r="I15"/>
          <cell r="J15"/>
          <cell r="K15"/>
          <cell r="L15"/>
          <cell r="M15"/>
          <cell r="N15"/>
          <cell r="O15"/>
          <cell r="P15" t="str">
            <v>Yes</v>
          </cell>
          <cell r="Q15"/>
          <cell r="R15">
            <v>1.1893360539792421</v>
          </cell>
          <cell r="S15">
            <v>0.40150794801163753</v>
          </cell>
          <cell r="T15">
            <v>2.9621731272546805</v>
          </cell>
          <cell r="U15">
            <v>1.2306702542482104</v>
          </cell>
          <cell r="V15" t="str">
            <v>Yes</v>
          </cell>
          <cell r="W15">
            <v>77.390000000003056</v>
          </cell>
          <cell r="X15">
            <v>9.5736429099098075E-3</v>
          </cell>
          <cell r="Y15" t="str">
            <v>GPC EnerSim Model</v>
          </cell>
          <cell r="Z15" t="str">
            <v>SF</v>
          </cell>
          <cell r="AA15">
            <v>23.320007324218068</v>
          </cell>
          <cell r="AB15" t="str">
            <v>For change, Avg of top 10 energy star compact refrigerators &lt;7.5 cu ft http://www.ajmadison.com/b.php/Compact%3B%24100+-+%24199%2C%24200+-+%24299%2C%24300+-+%24399%2C%24500+-+%24599%2C%24600+-+%24699%2C%24700+-+%24799%2C%24900+-+%24999%3BEnergy</v>
          </cell>
          <cell r="AC15">
            <v>27.73532548975254</v>
          </cell>
          <cell r="AD15">
            <v>9</v>
          </cell>
          <cell r="AE15" t="str">
            <v>DEER EUL_Summary_10-1-08</v>
          </cell>
          <cell r="AF15">
            <v>4.7936528231316444E-2</v>
          </cell>
          <cell r="AG15">
            <v>9.5000000000000001E-2</v>
          </cell>
          <cell r="AH15">
            <v>3889.678219122301</v>
          </cell>
          <cell r="AI15">
            <v>0.30000000000000004</v>
          </cell>
          <cell r="AJ15" t="str">
            <v>GPC saturation survey, EIA RECS Data,Cadmus Program Experience</v>
          </cell>
          <cell r="AK15">
            <v>0</v>
          </cell>
          <cell r="AL15">
            <v>0</v>
          </cell>
          <cell r="AM15" t="str">
            <v>LO_Medium</v>
          </cell>
        </row>
        <row r="16">
          <cell r="C16" t="str">
            <v>Efficient Refrigerator O&amp;M</v>
          </cell>
          <cell r="D16" t="str">
            <v>includes turning off anti-sweat heater, keep refrig b/w 35-38 F, placement (keep coils away from wall), not having ice-maker, coil cleaning and replacement</v>
          </cell>
          <cell r="E16" t="str">
            <v>2010 IRP</v>
          </cell>
          <cell r="F16" t="str">
            <v>Refrigerator 1, Refrigerator 2</v>
          </cell>
          <cell r="G16" t="str">
            <v>SF, MF, MH</v>
          </cell>
          <cell r="H16"/>
          <cell r="I16"/>
          <cell r="J16"/>
          <cell r="K16"/>
          <cell r="L16"/>
          <cell r="M16"/>
          <cell r="N16"/>
          <cell r="O16"/>
          <cell r="P16" t="str">
            <v>Yes</v>
          </cell>
          <cell r="Q16"/>
          <cell r="R16">
            <v>0.20886334024451342</v>
          </cell>
          <cell r="S16">
            <v>0.34572931973000592</v>
          </cell>
          <cell r="T16">
            <v>0.60412388630395386</v>
          </cell>
          <cell r="U16">
            <v>0.21644867214622632</v>
          </cell>
          <cell r="V16" t="str">
            <v>No</v>
          </cell>
          <cell r="W16">
            <v>244.4900000000016</v>
          </cell>
          <cell r="X16">
            <v>2.6165008326517913E-2</v>
          </cell>
          <cell r="Y16" t="str">
            <v>GPC EnerSim Model</v>
          </cell>
          <cell r="Z16" t="str">
            <v>SF</v>
          </cell>
          <cell r="AA16">
            <v>179.169998168945</v>
          </cell>
          <cell r="AB16" t="str">
            <v>Used RSMeans energy star refrig. 18 CF, maximum as Change.</v>
          </cell>
          <cell r="AC16">
            <v>37.422044289169207</v>
          </cell>
          <cell r="AD16">
            <v>4</v>
          </cell>
          <cell r="AE16" t="str">
            <v>DEER EUL_Summary_10-1-08</v>
          </cell>
          <cell r="AF16">
            <v>0.22051882122050764</v>
          </cell>
          <cell r="AG16">
            <v>0.1</v>
          </cell>
          <cell r="AH16"/>
          <cell r="AI16">
            <v>5.0000000000000044E-2</v>
          </cell>
          <cell r="AJ16" t="str">
            <v>GPC saturation survey, EIA RECS Data,Cadmus Program Experience</v>
          </cell>
          <cell r="AK16">
            <v>0</v>
          </cell>
          <cell r="AL16">
            <v>0</v>
          </cell>
          <cell r="AM16">
            <v>0</v>
          </cell>
        </row>
        <row r="17">
          <cell r="C17" t="str">
            <v>Refrigerator/Freezer Recycling</v>
          </cell>
          <cell r="D17" t="str">
            <v>remove working refrigerator rather than it being stored/used in garage or basement</v>
          </cell>
          <cell r="E17" t="str">
            <v>2010 IRP</v>
          </cell>
          <cell r="F17" t="str">
            <v>Refrigerator 1, Refrigerator 2</v>
          </cell>
          <cell r="G17" t="str">
            <v>SF, MF, MH</v>
          </cell>
          <cell r="H17"/>
          <cell r="I17"/>
          <cell r="J17"/>
          <cell r="K17"/>
          <cell r="L17"/>
          <cell r="M17"/>
          <cell r="N17"/>
          <cell r="O17"/>
          <cell r="P17" t="str">
            <v>Yes*</v>
          </cell>
          <cell r="Q17" t="str">
            <v>Program currently in place-"Refrigerator Recycling Program".</v>
          </cell>
          <cell r="R17">
            <v>85.599700834242967</v>
          </cell>
          <cell r="S17">
            <v>0.37149981723014042</v>
          </cell>
          <cell r="T17">
            <v>230.41653552473971</v>
          </cell>
          <cell r="U17">
            <v>88.799306413834131</v>
          </cell>
          <cell r="V17" t="str">
            <v>Yes</v>
          </cell>
          <cell r="W17">
            <v>760.18999999999687</v>
          </cell>
          <cell r="X17">
            <v>5.7623042196905949E-2</v>
          </cell>
          <cell r="Y17" t="str">
            <v>GPC EnerSim Model</v>
          </cell>
          <cell r="Z17" t="str">
            <v>SF</v>
          </cell>
          <cell r="AA17">
            <v>0</v>
          </cell>
          <cell r="AB17" t="str">
            <v>No equipment cost.</v>
          </cell>
          <cell r="AC17">
            <v>217.43460885212471</v>
          </cell>
          <cell r="AD17">
            <v>8</v>
          </cell>
          <cell r="AE17" t="str">
            <v>DEER EUL_Summary_10-1-08</v>
          </cell>
          <cell r="AF17">
            <v>0</v>
          </cell>
          <cell r="AG17">
            <v>0.125</v>
          </cell>
          <cell r="AH17">
            <v>232649.73832449852</v>
          </cell>
          <cell r="AI17">
            <v>0</v>
          </cell>
          <cell r="AJ17" t="str">
            <v>GPC saturation survey, EIA RECS Data,Cadmus Program Experience</v>
          </cell>
          <cell r="AK17">
            <v>-0.45999999999980901</v>
          </cell>
          <cell r="AL17">
            <v>0</v>
          </cell>
          <cell r="AM17" t="str">
            <v>LO_Fast</v>
          </cell>
        </row>
        <row r="18">
          <cell r="C18" t="str">
            <v>High Efficiency Freezer (10% above std.) - ENERGY STAR</v>
          </cell>
          <cell r="D18" t="str">
            <v>this unit uses 10% less energy than standard</v>
          </cell>
          <cell r="E18" t="str">
            <v>2010 IRP</v>
          </cell>
          <cell r="F18" t="str">
            <v>Freezer</v>
          </cell>
          <cell r="G18" t="str">
            <v>SF, MF, MH</v>
          </cell>
          <cell r="H18"/>
          <cell r="I18"/>
          <cell r="J18"/>
          <cell r="K18"/>
          <cell r="L18"/>
          <cell r="M18"/>
          <cell r="N18"/>
          <cell r="O18"/>
          <cell r="P18" t="str">
            <v>Yes</v>
          </cell>
          <cell r="Q18"/>
          <cell r="R18">
            <v>1.8273571103745028</v>
          </cell>
          <cell r="S18">
            <v>0.45123465060244788</v>
          </cell>
          <cell r="T18">
            <v>4.0496825940445405</v>
          </cell>
          <cell r="U18">
            <v>1.8902924960186973</v>
          </cell>
          <cell r="V18" t="str">
            <v>Yes</v>
          </cell>
          <cell r="W18">
            <v>139.07999999999811</v>
          </cell>
          <cell r="X18">
            <v>2.0298669206786357E-2</v>
          </cell>
          <cell r="Y18" t="str">
            <v>GPC EnerSim Model</v>
          </cell>
          <cell r="Z18" t="str">
            <v>SF</v>
          </cell>
          <cell r="AA18">
            <v>32.700012207031023</v>
          </cell>
          <cell r="AB18" t="str">
            <v>Change: Average of 4 Energy Star freezers above 20 Cu.Ft. looked up at Home Depot.       http://www.homedepot.com/Energy-Star/h_d1/N-5yc1vZ1z141o3/Ntk-All/Ntt-Freezer/h_d2/Navigation?langId=-1&amp;storeId=10051&amp;Ntx=mode+matchall&amp;catalogId=10053&amp;Nu=</v>
          </cell>
          <cell r="AC18">
            <v>59.754599815851179</v>
          </cell>
          <cell r="AD18">
            <v>11</v>
          </cell>
          <cell r="AE18" t="str">
            <v>DEER EUL_Summary_10-1-08</v>
          </cell>
          <cell r="AF18">
            <v>3.2695002918684914E-2</v>
          </cell>
          <cell r="AG18">
            <v>0.43391802012920377</v>
          </cell>
          <cell r="AH18">
            <v>1620.8411322130935</v>
          </cell>
          <cell r="AI18">
            <v>0.51049178838729858</v>
          </cell>
          <cell r="AJ18" t="str">
            <v>GPC saturation survey, EIA RECS Data,Cadmus Program Experience</v>
          </cell>
          <cell r="AK18">
            <v>0</v>
          </cell>
          <cell r="AL18">
            <v>0</v>
          </cell>
          <cell r="AM18" t="str">
            <v>LO_Medium</v>
          </cell>
        </row>
        <row r="19">
          <cell r="C19" t="str">
            <v>Compact Freezer (&lt;7.75 cu. ft.) - ENERGY STAR</v>
          </cell>
          <cell r="D19" t="str">
            <v>this unit uses 20% less energy than standard</v>
          </cell>
          <cell r="E19" t="str">
            <v>2010 IRP</v>
          </cell>
          <cell r="F19" t="str">
            <v>Freezer</v>
          </cell>
          <cell r="G19" t="str">
            <v>SF, MF, MH</v>
          </cell>
          <cell r="H19"/>
          <cell r="I19"/>
          <cell r="J19"/>
          <cell r="K19"/>
          <cell r="L19"/>
          <cell r="M19"/>
          <cell r="N19"/>
          <cell r="O19"/>
          <cell r="P19" t="str">
            <v>Yes</v>
          </cell>
          <cell r="Q19"/>
          <cell r="R19">
            <v>0.12426152823956732</v>
          </cell>
          <cell r="S19">
            <v>0.39430426415399661</v>
          </cell>
          <cell r="T19">
            <v>0.31514122350712553</v>
          </cell>
          <cell r="U19">
            <v>0.12866931726175643</v>
          </cell>
          <cell r="V19" t="str">
            <v>No</v>
          </cell>
          <cell r="W19">
            <v>69.260000000002037</v>
          </cell>
          <cell r="X19">
            <v>1.1483522061544349E-2</v>
          </cell>
          <cell r="Y19" t="str">
            <v>GPC EnerSim Model</v>
          </cell>
          <cell r="Z19" t="str">
            <v>SF</v>
          </cell>
          <cell r="AA19">
            <v>159.82000732421892</v>
          </cell>
          <cell r="AB19" t="str">
            <v>Change is Sunpentown Energy Star 3.0-Cu-Ft Upright Freezer. http://www.amazon.com/Sunpentown-UF-311W-3-Cubic-Foot-Upright-Freezer/dp/B0025ZI07I</v>
          </cell>
          <cell r="AC19">
            <v>19.859478353366285</v>
          </cell>
          <cell r="AD19">
            <v>7</v>
          </cell>
          <cell r="AE19" t="str">
            <v>DEER EUL_Summary_10-1-08</v>
          </cell>
          <cell r="AF19">
            <v>0.44094300072892073</v>
          </cell>
          <cell r="AG19">
            <v>9.5000000000000001E-2</v>
          </cell>
          <cell r="AH19"/>
          <cell r="AI19">
            <v>0.30000000000000004</v>
          </cell>
          <cell r="AJ19" t="str">
            <v>GPC saturation survey, EIA RECS Data,Cadmus Program Experience</v>
          </cell>
          <cell r="AK19">
            <v>0</v>
          </cell>
          <cell r="AL19">
            <v>0</v>
          </cell>
          <cell r="AM19">
            <v>0</v>
          </cell>
        </row>
        <row r="20">
          <cell r="C20" t="str">
            <v>Computer (desktop or laptop) - ENERGY STAR</v>
          </cell>
          <cell r="D20" t="str">
            <v>in sleep mode, uses 4 watts or less</v>
          </cell>
          <cell r="E20" t="str">
            <v>2010 IRP</v>
          </cell>
          <cell r="F20" t="str">
            <v>Other</v>
          </cell>
          <cell r="G20" t="str">
            <v>SF, MF, MH</v>
          </cell>
          <cell r="H20"/>
          <cell r="I20" t="str">
            <v>x</v>
          </cell>
          <cell r="J20"/>
          <cell r="K20"/>
          <cell r="L20"/>
          <cell r="M20"/>
          <cell r="N20"/>
          <cell r="O20"/>
          <cell r="P20" t="str">
            <v>No</v>
          </cell>
          <cell r="Q20" t="str">
            <v>Standard practice for new computers</v>
          </cell>
          <cell r="R20"/>
          <cell r="S20"/>
          <cell r="T20"/>
          <cell r="U20"/>
          <cell r="V20">
            <v>0</v>
          </cell>
          <cell r="W20">
            <v>0</v>
          </cell>
          <cell r="X20">
            <v>0</v>
          </cell>
          <cell r="Y20">
            <v>0</v>
          </cell>
          <cell r="Z20">
            <v>0</v>
          </cell>
          <cell r="AA20">
            <v>0</v>
          </cell>
          <cell r="AB20">
            <v>0</v>
          </cell>
          <cell r="AC20"/>
          <cell r="AD20">
            <v>0</v>
          </cell>
          <cell r="AE20">
            <v>0</v>
          </cell>
          <cell r="AF20">
            <v>0</v>
          </cell>
          <cell r="AG20">
            <v>0</v>
          </cell>
          <cell r="AH20">
            <v>0</v>
          </cell>
          <cell r="AI20">
            <v>0</v>
          </cell>
          <cell r="AJ20">
            <v>0</v>
          </cell>
          <cell r="AK20">
            <v>0</v>
          </cell>
          <cell r="AL20">
            <v>0</v>
          </cell>
          <cell r="AM20">
            <v>0</v>
          </cell>
        </row>
        <row r="21">
          <cell r="C21" t="str">
            <v>Monitor - ENERGY STAR</v>
          </cell>
          <cell r="D21" t="str">
            <v>In sleep mode, uses 2 watts or less.  In off mode, uses 1 watt or less</v>
          </cell>
          <cell r="E21" t="str">
            <v>2010 IRP</v>
          </cell>
          <cell r="F21" t="str">
            <v>Other</v>
          </cell>
          <cell r="G21" t="str">
            <v>SF, MF, MH</v>
          </cell>
          <cell r="H21"/>
          <cell r="I21" t="str">
            <v>x</v>
          </cell>
          <cell r="J21"/>
          <cell r="K21"/>
          <cell r="L21"/>
          <cell r="M21"/>
          <cell r="N21"/>
          <cell r="O21"/>
          <cell r="P21" t="str">
            <v>No</v>
          </cell>
          <cell r="Q21" t="str">
            <v>Energy Star current practice on all models</v>
          </cell>
          <cell r="R21"/>
          <cell r="S21"/>
          <cell r="T21"/>
          <cell r="U21"/>
          <cell r="V21">
            <v>0</v>
          </cell>
          <cell r="W21">
            <v>0</v>
          </cell>
          <cell r="X21">
            <v>0</v>
          </cell>
          <cell r="Y21">
            <v>0</v>
          </cell>
          <cell r="Z21">
            <v>0</v>
          </cell>
          <cell r="AA21">
            <v>0</v>
          </cell>
          <cell r="AB21">
            <v>0</v>
          </cell>
          <cell r="AC21"/>
          <cell r="AD21">
            <v>0</v>
          </cell>
          <cell r="AE21">
            <v>0</v>
          </cell>
          <cell r="AF21">
            <v>0</v>
          </cell>
          <cell r="AG21">
            <v>0</v>
          </cell>
          <cell r="AH21">
            <v>0</v>
          </cell>
          <cell r="AI21">
            <v>0</v>
          </cell>
          <cell r="AJ21">
            <v>0</v>
          </cell>
          <cell r="AK21">
            <v>0</v>
          </cell>
          <cell r="AL21">
            <v>0</v>
          </cell>
          <cell r="AM21">
            <v>0</v>
          </cell>
        </row>
        <row r="22">
          <cell r="C22" t="str">
            <v>ENERGY STAR Copier &amp; Fax Machine (imaging equipment)</v>
          </cell>
          <cell r="D22" t="str">
            <v>sleep or power down when not in use, and use 25% less electricity compared to standard models when on</v>
          </cell>
          <cell r="E22" t="str">
            <v>2010 IRP</v>
          </cell>
          <cell r="F22" t="str">
            <v>Other</v>
          </cell>
          <cell r="G22" t="str">
            <v>SF, MF, MH</v>
          </cell>
          <cell r="H22"/>
          <cell r="I22"/>
          <cell r="J22"/>
          <cell r="K22"/>
          <cell r="L22"/>
          <cell r="M22"/>
          <cell r="N22"/>
          <cell r="O22"/>
          <cell r="P22" t="str">
            <v>No</v>
          </cell>
          <cell r="Q22" t="str">
            <v>Same as 'Energy Star Multifunction Device'
 (Combined with other measures into #163)</v>
          </cell>
          <cell r="R22"/>
          <cell r="S22"/>
          <cell r="T22"/>
          <cell r="U22"/>
          <cell r="V22">
            <v>0</v>
          </cell>
          <cell r="W22">
            <v>0</v>
          </cell>
          <cell r="X22">
            <v>0</v>
          </cell>
          <cell r="Y22">
            <v>0</v>
          </cell>
          <cell r="Z22">
            <v>0</v>
          </cell>
          <cell r="AA22">
            <v>0</v>
          </cell>
          <cell r="AB22">
            <v>0</v>
          </cell>
          <cell r="AC22"/>
          <cell r="AD22">
            <v>0</v>
          </cell>
          <cell r="AE22">
            <v>0</v>
          </cell>
          <cell r="AF22">
            <v>0</v>
          </cell>
          <cell r="AG22">
            <v>0</v>
          </cell>
          <cell r="AH22">
            <v>0</v>
          </cell>
          <cell r="AI22">
            <v>0</v>
          </cell>
          <cell r="AJ22">
            <v>0</v>
          </cell>
          <cell r="AK22">
            <v>0</v>
          </cell>
          <cell r="AL22">
            <v>0</v>
          </cell>
          <cell r="AM22">
            <v>0</v>
          </cell>
        </row>
        <row r="23">
          <cell r="C23" t="str">
            <v>External Power Adapter - ENERGY STAR</v>
          </cell>
          <cell r="D23" t="str">
            <v>On average, 30 percent more efficient than conventional models</v>
          </cell>
          <cell r="E23" t="str">
            <v>2010 IRP</v>
          </cell>
          <cell r="F23" t="str">
            <v>Other</v>
          </cell>
          <cell r="G23" t="str">
            <v>SF, MF, MH</v>
          </cell>
          <cell r="H23"/>
          <cell r="I23" t="str">
            <v>x</v>
          </cell>
          <cell r="J23"/>
          <cell r="K23"/>
          <cell r="L23"/>
          <cell r="M23"/>
          <cell r="N23"/>
          <cell r="O23"/>
          <cell r="P23" t="str">
            <v>No</v>
          </cell>
          <cell r="Q23" t="str">
            <v>Energy Star specification retired in 2010 because of high market penetration and federal standards</v>
          </cell>
          <cell r="R23"/>
          <cell r="S23"/>
          <cell r="T23"/>
          <cell r="U23"/>
          <cell r="V23">
            <v>0</v>
          </cell>
          <cell r="W23">
            <v>0</v>
          </cell>
          <cell r="X23">
            <v>0</v>
          </cell>
          <cell r="Y23">
            <v>0</v>
          </cell>
          <cell r="Z23">
            <v>0</v>
          </cell>
          <cell r="AA23">
            <v>0</v>
          </cell>
          <cell r="AB23">
            <v>0</v>
          </cell>
          <cell r="AC23"/>
          <cell r="AD23">
            <v>0</v>
          </cell>
          <cell r="AE23">
            <v>0</v>
          </cell>
          <cell r="AF23">
            <v>0</v>
          </cell>
          <cell r="AG23">
            <v>0</v>
          </cell>
          <cell r="AH23">
            <v>0</v>
          </cell>
          <cell r="AI23">
            <v>0</v>
          </cell>
          <cell r="AJ23">
            <v>0</v>
          </cell>
          <cell r="AK23">
            <v>0</v>
          </cell>
          <cell r="AL23">
            <v>0</v>
          </cell>
          <cell r="AM23">
            <v>0</v>
          </cell>
        </row>
        <row r="24">
          <cell r="C24" t="str">
            <v>ENERGY STAR Multifunction Device</v>
          </cell>
          <cell r="D24" t="str">
            <v>"sleep" or power down when not in use, and use 25% less electricity compared to standard models when on</v>
          </cell>
          <cell r="E24" t="str">
            <v>2010 IRP</v>
          </cell>
          <cell r="F24" t="str">
            <v>Other</v>
          </cell>
          <cell r="G24" t="str">
            <v>SF, MF, MH</v>
          </cell>
          <cell r="H24"/>
          <cell r="I24"/>
          <cell r="J24"/>
          <cell r="K24"/>
          <cell r="L24"/>
          <cell r="M24"/>
          <cell r="N24"/>
          <cell r="O24"/>
          <cell r="P24" t="str">
            <v>No</v>
          </cell>
          <cell r="Q24" t="str">
            <v>Currently only 47% of new MFDs are Energy Star certified (http://www.energystar.gov/ia/partners/prod_development/revisions/downloads/img_equip/ES_Imaging_Equipment_Kickoff_Webinar_Presentation.pdf)
 (Combined with other measures into #163)</v>
          </cell>
          <cell r="R24"/>
          <cell r="S24"/>
          <cell r="T24"/>
          <cell r="U24"/>
          <cell r="V24">
            <v>0</v>
          </cell>
          <cell r="W24">
            <v>0</v>
          </cell>
          <cell r="X24">
            <v>0</v>
          </cell>
          <cell r="Y24">
            <v>0</v>
          </cell>
          <cell r="Z24">
            <v>0</v>
          </cell>
          <cell r="AA24">
            <v>0</v>
          </cell>
          <cell r="AB24">
            <v>0</v>
          </cell>
          <cell r="AC24"/>
          <cell r="AD24">
            <v>0</v>
          </cell>
          <cell r="AE24">
            <v>0</v>
          </cell>
          <cell r="AF24">
            <v>0</v>
          </cell>
          <cell r="AG24">
            <v>0</v>
          </cell>
          <cell r="AH24">
            <v>0</v>
          </cell>
          <cell r="AI24">
            <v>0</v>
          </cell>
          <cell r="AJ24">
            <v>0</v>
          </cell>
          <cell r="AK24">
            <v>0</v>
          </cell>
          <cell r="AL24">
            <v>0</v>
          </cell>
          <cell r="AM24">
            <v>0</v>
          </cell>
        </row>
        <row r="25">
          <cell r="C25" t="str">
            <v>ENERGY STAR Printer</v>
          </cell>
          <cell r="D25" t="str">
            <v>"sleep" or power down when not in use, and use 25% less electricity compared to standard models when on</v>
          </cell>
          <cell r="E25" t="str">
            <v>2010 IRP</v>
          </cell>
          <cell r="F25" t="str">
            <v>Other</v>
          </cell>
          <cell r="G25" t="str">
            <v>SF, MF, MH</v>
          </cell>
          <cell r="H25"/>
          <cell r="I25"/>
          <cell r="J25"/>
          <cell r="K25"/>
          <cell r="L25"/>
          <cell r="M25"/>
          <cell r="N25"/>
          <cell r="O25"/>
          <cell r="P25" t="str">
            <v>No</v>
          </cell>
          <cell r="Q25" t="str">
            <v>Currently only 67% of new printers are Energy Star certified (http://www.energystar.gov/ia/partners/prod_development/revisions/downloads/img_equip/ES_Imaging_Equipment_Kickoff_Webinar_Presentation.pdf)
 (Combined with other measures into #163)</v>
          </cell>
          <cell r="R25"/>
          <cell r="S25"/>
          <cell r="T25"/>
          <cell r="U25"/>
          <cell r="V25">
            <v>0</v>
          </cell>
          <cell r="W25">
            <v>0</v>
          </cell>
          <cell r="X25">
            <v>0</v>
          </cell>
          <cell r="Y25">
            <v>0</v>
          </cell>
          <cell r="Z25">
            <v>0</v>
          </cell>
          <cell r="AA25">
            <v>0</v>
          </cell>
          <cell r="AB25">
            <v>0</v>
          </cell>
          <cell r="AC25"/>
          <cell r="AD25">
            <v>0</v>
          </cell>
          <cell r="AE25">
            <v>0</v>
          </cell>
          <cell r="AF25">
            <v>0</v>
          </cell>
          <cell r="AG25">
            <v>0</v>
          </cell>
          <cell r="AH25">
            <v>0</v>
          </cell>
          <cell r="AI25">
            <v>0</v>
          </cell>
          <cell r="AJ25">
            <v>0</v>
          </cell>
          <cell r="AK25">
            <v>0</v>
          </cell>
          <cell r="AL25">
            <v>0</v>
          </cell>
          <cell r="AM25">
            <v>0</v>
          </cell>
        </row>
        <row r="26">
          <cell r="C26" t="str">
            <v>ENERGY STAR Scanner</v>
          </cell>
          <cell r="D26" t="str">
            <v>"sleep" or power down when not in use, and use 25% less electricity compared to standard models when on</v>
          </cell>
          <cell r="E26" t="str">
            <v>2010 IRP</v>
          </cell>
          <cell r="F26" t="str">
            <v>Other</v>
          </cell>
          <cell r="G26" t="str">
            <v>SF, MF, MH</v>
          </cell>
          <cell r="H26"/>
          <cell r="I26"/>
          <cell r="J26"/>
          <cell r="K26"/>
          <cell r="L26"/>
          <cell r="M26"/>
          <cell r="N26"/>
          <cell r="O26"/>
          <cell r="P26" t="str">
            <v>No</v>
          </cell>
          <cell r="Q26" t="str">
            <v>Limited applicability, more common device is MFD that includes scanner. (Combined with other measures into #163)</v>
          </cell>
          <cell r="R26"/>
          <cell r="S26"/>
          <cell r="T26"/>
          <cell r="U26"/>
          <cell r="V26">
            <v>0</v>
          </cell>
          <cell r="W26">
            <v>0</v>
          </cell>
          <cell r="X26">
            <v>0</v>
          </cell>
          <cell r="Y26">
            <v>0</v>
          </cell>
          <cell r="Z26">
            <v>0</v>
          </cell>
          <cell r="AA26">
            <v>0</v>
          </cell>
          <cell r="AB26">
            <v>0</v>
          </cell>
          <cell r="AC26"/>
          <cell r="AD26">
            <v>0</v>
          </cell>
          <cell r="AE26">
            <v>0</v>
          </cell>
          <cell r="AF26">
            <v>0</v>
          </cell>
          <cell r="AG26">
            <v>0</v>
          </cell>
          <cell r="AH26">
            <v>0</v>
          </cell>
          <cell r="AI26">
            <v>0</v>
          </cell>
          <cell r="AJ26">
            <v>0</v>
          </cell>
          <cell r="AK26">
            <v>0</v>
          </cell>
          <cell r="AL26">
            <v>0</v>
          </cell>
          <cell r="AM26">
            <v>0</v>
          </cell>
        </row>
        <row r="27">
          <cell r="C27" t="str">
            <v>Cordless Phones - ENERGY STAR</v>
          </cell>
          <cell r="D27" t="str">
            <v>perform much more efficiently than conventional units and use about half the energy</v>
          </cell>
          <cell r="E27" t="str">
            <v>2010 IRP</v>
          </cell>
          <cell r="F27" t="str">
            <v>Other</v>
          </cell>
          <cell r="G27" t="str">
            <v>SF, MF, MH</v>
          </cell>
          <cell r="H27"/>
          <cell r="I27"/>
          <cell r="J27"/>
          <cell r="K27"/>
          <cell r="L27"/>
          <cell r="M27"/>
          <cell r="N27"/>
          <cell r="O27"/>
          <cell r="P27" t="str">
            <v>Yes</v>
          </cell>
          <cell r="Q27"/>
          <cell r="R27">
            <v>1.5559050756306767</v>
          </cell>
          <cell r="S27">
            <v>0.3643102963895376</v>
          </cell>
          <cell r="T27">
            <v>4.2708237759138985</v>
          </cell>
          <cell r="U27">
            <v>1.6116415684231704</v>
          </cell>
          <cell r="V27" t="str">
            <v>Yes</v>
          </cell>
          <cell r="W27">
            <v>60.029999999998836</v>
          </cell>
          <cell r="X27">
            <v>8.8298084024391876E-3</v>
          </cell>
          <cell r="Y27" t="str">
            <v>GPC EnerSim Model</v>
          </cell>
          <cell r="Z27" t="str">
            <v>SF</v>
          </cell>
          <cell r="AA27">
            <v>3.0399999999999991</v>
          </cell>
          <cell r="AB27" t="str">
            <v>http://www.amazon.com/VTech-CS6429-2-Cordless-Silver-Handsets/dp/B004OA74OC/ref=dp_ob_title_ce</v>
          </cell>
          <cell r="AC27">
            <v>11.815686170642039</v>
          </cell>
          <cell r="AD27">
            <v>5</v>
          </cell>
          <cell r="AE27" t="str">
            <v>DEER EUL_Summary_10-1-08</v>
          </cell>
          <cell r="AF27">
            <v>1.2633348850257591E-2</v>
          </cell>
          <cell r="AG27">
            <v>0.85</v>
          </cell>
          <cell r="AH27">
            <v>17511.83280931714</v>
          </cell>
          <cell r="AI27">
            <v>0.55000000000000004</v>
          </cell>
          <cell r="AJ27" t="str">
            <v>GPC saturation survey, EIA RECS Data,Cadmus Program Experience</v>
          </cell>
          <cell r="AK27">
            <v>-1.3100000000000591</v>
          </cell>
          <cell r="AL27">
            <v>0</v>
          </cell>
          <cell r="AM27" t="str">
            <v>LO_Medium</v>
          </cell>
        </row>
        <row r="28">
          <cell r="C28" t="str">
            <v>DVD - ENERGY STAR</v>
          </cell>
          <cell r="D28" t="str">
            <v>When off, use as little as one quarter of the energy used by standard models</v>
          </cell>
          <cell r="E28" t="str">
            <v>2010 IRP</v>
          </cell>
          <cell r="F28" t="str">
            <v>Other</v>
          </cell>
          <cell r="G28" t="str">
            <v>SF, MF, MH</v>
          </cell>
          <cell r="H28"/>
          <cell r="I28"/>
          <cell r="J28"/>
          <cell r="K28"/>
          <cell r="L28"/>
          <cell r="M28"/>
          <cell r="N28"/>
          <cell r="O28"/>
          <cell r="P28" t="str">
            <v>Yes</v>
          </cell>
          <cell r="Q28"/>
          <cell r="R28">
            <v>1.4274313682655699</v>
          </cell>
          <cell r="S28">
            <v>0.37564824753345938</v>
          </cell>
          <cell r="T28">
            <v>3.799914887499714</v>
          </cell>
          <cell r="U28">
            <v>1.4772740859626172</v>
          </cell>
          <cell r="V28" t="str">
            <v>Yes</v>
          </cell>
          <cell r="W28">
            <v>154.27999999999702</v>
          </cell>
          <cell r="X28">
            <v>2.9541932000745952E-2</v>
          </cell>
          <cell r="Y28" t="str">
            <v>GPC EnerSim Model</v>
          </cell>
          <cell r="Z28" t="str">
            <v>SF</v>
          </cell>
          <cell r="AA28">
            <v>10.000001907348597</v>
          </cell>
          <cell r="AB28" t="str">
            <v>Change:         http://www.amazon.com/Toshiba-SD4300-Progresive-Player-Black/dp/B0038JECKE/ref=sr_1_1?s=tv&amp;ie=UTF8&amp;qid=1311254193&amp;sr=1-1</v>
          </cell>
          <cell r="AC28">
            <v>31.245488575277705</v>
          </cell>
          <cell r="AD28">
            <v>5</v>
          </cell>
          <cell r="AE28" t="str">
            <v>DEER EUL_Summary_10-1-08</v>
          </cell>
          <cell r="AF28">
            <v>1.6169764733346522E-2</v>
          </cell>
          <cell r="AG28">
            <v>0.95</v>
          </cell>
          <cell r="AH28">
            <v>45195.61341771148</v>
          </cell>
          <cell r="AI28">
            <v>0.75</v>
          </cell>
          <cell r="AJ28" t="str">
            <v>GPC saturation survey, EIA RECS Data,Cadmus Program Experience</v>
          </cell>
          <cell r="AK28">
            <v>-3.4200000000001864</v>
          </cell>
          <cell r="AL28">
            <v>0</v>
          </cell>
          <cell r="AM28" t="str">
            <v>LO_Medium</v>
          </cell>
        </row>
        <row r="29">
          <cell r="C29" t="str">
            <v>TV - ENERGY STAR</v>
          </cell>
          <cell r="D29" t="str">
            <v>this unit uses 25% less energy than standard</v>
          </cell>
          <cell r="E29" t="str">
            <v>2010 IRP</v>
          </cell>
          <cell r="F29" t="str">
            <v>Color TV</v>
          </cell>
          <cell r="G29" t="str">
            <v>SF, MF, MH</v>
          </cell>
          <cell r="H29" t="str">
            <v>x</v>
          </cell>
          <cell r="I29" t="str">
            <v>x</v>
          </cell>
          <cell r="J29"/>
          <cell r="K29"/>
          <cell r="L29"/>
          <cell r="M29"/>
          <cell r="N29"/>
          <cell r="O29"/>
          <cell r="P29" t="str">
            <v>No</v>
          </cell>
          <cell r="Q29" t="str">
            <v>standard practice for TVs</v>
          </cell>
          <cell r="R29"/>
          <cell r="S29"/>
          <cell r="T29"/>
          <cell r="U29"/>
          <cell r="V29">
            <v>0</v>
          </cell>
          <cell r="W29">
            <v>0</v>
          </cell>
          <cell r="X29">
            <v>0</v>
          </cell>
          <cell r="Y29">
            <v>0</v>
          </cell>
          <cell r="Z29">
            <v>0</v>
          </cell>
          <cell r="AA29">
            <v>0</v>
          </cell>
          <cell r="AB29">
            <v>0</v>
          </cell>
          <cell r="AC29"/>
          <cell r="AD29">
            <v>0</v>
          </cell>
          <cell r="AE29">
            <v>0</v>
          </cell>
          <cell r="AF29">
            <v>0</v>
          </cell>
          <cell r="AG29">
            <v>0</v>
          </cell>
          <cell r="AH29">
            <v>0</v>
          </cell>
          <cell r="AI29">
            <v>0</v>
          </cell>
          <cell r="AJ29">
            <v>0</v>
          </cell>
          <cell r="AK29">
            <v>0</v>
          </cell>
          <cell r="AL29">
            <v>0</v>
          </cell>
          <cell r="AM29">
            <v>0</v>
          </cell>
        </row>
        <row r="30">
          <cell r="C30" t="str">
            <v>Combination Units (TV/VCR, TV/DVD) - ENERGY STAR</v>
          </cell>
          <cell r="D30" t="str">
            <v>use about 35% less energy than standard units</v>
          </cell>
          <cell r="E30" t="str">
            <v>2010 IRP</v>
          </cell>
          <cell r="F30" t="str">
            <v>Color TV</v>
          </cell>
          <cell r="G30" t="str">
            <v>SF, MF, MH</v>
          </cell>
          <cell r="H30" t="str">
            <v>x</v>
          </cell>
          <cell r="I30" t="str">
            <v>x</v>
          </cell>
          <cell r="J30"/>
          <cell r="K30"/>
          <cell r="L30"/>
          <cell r="M30"/>
          <cell r="N30"/>
          <cell r="O30"/>
          <cell r="P30" t="str">
            <v>No</v>
          </cell>
          <cell r="Q30" t="str">
            <v>standard practice</v>
          </cell>
          <cell r="R30"/>
          <cell r="S30"/>
          <cell r="T30"/>
          <cell r="U30"/>
          <cell r="V30">
            <v>0</v>
          </cell>
          <cell r="W30">
            <v>0</v>
          </cell>
          <cell r="X30">
            <v>0</v>
          </cell>
          <cell r="Y30">
            <v>0</v>
          </cell>
          <cell r="Z30">
            <v>0</v>
          </cell>
          <cell r="AA30">
            <v>0</v>
          </cell>
          <cell r="AB30">
            <v>0</v>
          </cell>
          <cell r="AC30"/>
          <cell r="AD30">
            <v>0</v>
          </cell>
          <cell r="AE30">
            <v>0</v>
          </cell>
          <cell r="AF30">
            <v>0</v>
          </cell>
          <cell r="AG30">
            <v>0</v>
          </cell>
          <cell r="AH30">
            <v>0</v>
          </cell>
          <cell r="AI30">
            <v>0</v>
          </cell>
          <cell r="AJ30">
            <v>0</v>
          </cell>
          <cell r="AK30">
            <v>0</v>
          </cell>
          <cell r="AL30">
            <v>0</v>
          </cell>
          <cell r="AM30">
            <v>0</v>
          </cell>
        </row>
        <row r="31">
          <cell r="C31" t="str">
            <v>VCR - ENERGY STAR</v>
          </cell>
          <cell r="D31" t="str">
            <v>VCRs use 30% less energy than standard</v>
          </cell>
          <cell r="E31" t="str">
            <v>2010 IRP</v>
          </cell>
          <cell r="F31" t="str">
            <v>Other</v>
          </cell>
          <cell r="G31" t="str">
            <v>SF, MF, MH</v>
          </cell>
          <cell r="H31"/>
          <cell r="I31"/>
          <cell r="J31" t="str">
            <v>x</v>
          </cell>
          <cell r="K31"/>
          <cell r="L31"/>
          <cell r="M31"/>
          <cell r="N31"/>
          <cell r="O31"/>
          <cell r="P31" t="str">
            <v>No</v>
          </cell>
          <cell r="Q31" t="str">
            <v>Technology no longer used</v>
          </cell>
          <cell r="R31"/>
          <cell r="S31"/>
          <cell r="T31"/>
          <cell r="U31"/>
          <cell r="V31">
            <v>0</v>
          </cell>
          <cell r="W31">
            <v>0</v>
          </cell>
          <cell r="X31">
            <v>0</v>
          </cell>
          <cell r="Y31">
            <v>0</v>
          </cell>
          <cell r="Z31">
            <v>0</v>
          </cell>
          <cell r="AA31">
            <v>0</v>
          </cell>
          <cell r="AB31">
            <v>0</v>
          </cell>
          <cell r="AC31"/>
          <cell r="AD31">
            <v>0</v>
          </cell>
          <cell r="AE31">
            <v>0</v>
          </cell>
          <cell r="AF31">
            <v>0</v>
          </cell>
          <cell r="AG31">
            <v>0</v>
          </cell>
          <cell r="AH31">
            <v>0</v>
          </cell>
          <cell r="AI31">
            <v>0</v>
          </cell>
          <cell r="AJ31">
            <v>0</v>
          </cell>
          <cell r="AK31">
            <v>0</v>
          </cell>
          <cell r="AL31">
            <v>0</v>
          </cell>
          <cell r="AM31">
            <v>0</v>
          </cell>
        </row>
        <row r="32">
          <cell r="C32" t="str">
            <v>Set-Top Boxes - ENERGY STAR</v>
          </cell>
          <cell r="D32" t="str">
            <v xml:space="preserve">Includes cable boxes, satellite receivers, Internet access devices, and video game consoles </v>
          </cell>
          <cell r="E32" t="str">
            <v>2010 IRP</v>
          </cell>
          <cell r="F32" t="str">
            <v>Other</v>
          </cell>
          <cell r="G32" t="str">
            <v>SF, MF, MH</v>
          </cell>
          <cell r="H32"/>
          <cell r="I32"/>
          <cell r="J32"/>
          <cell r="K32"/>
          <cell r="L32"/>
          <cell r="M32"/>
          <cell r="N32"/>
          <cell r="O32"/>
          <cell r="P32" t="str">
            <v>Yes</v>
          </cell>
          <cell r="Q32"/>
          <cell r="R32">
            <v>0.54579911919308877</v>
          </cell>
          <cell r="S32">
            <v>0.57448227180752276</v>
          </cell>
          <cell r="T32">
            <v>0.95007130067880641</v>
          </cell>
          <cell r="U32">
            <v>0.55953890882566515</v>
          </cell>
          <cell r="V32" t="str">
            <v>No</v>
          </cell>
          <cell r="W32">
            <v>230.39000000000124</v>
          </cell>
          <cell r="X32">
            <v>0.15742368409344909</v>
          </cell>
          <cell r="Y32" t="str">
            <v>GPC EnerSim Model</v>
          </cell>
          <cell r="Z32" t="str">
            <v>SF</v>
          </cell>
          <cell r="AA32">
            <v>149.99998474121099</v>
          </cell>
          <cell r="AB32" t="str">
            <v>Change: http://www.amazon.com/TiVo-TCD746320-Premiere-DVR-Black/dp/B0036OR910/ref=sr_1_1?s=electronics&amp;ie=UTF8&amp;qid=1311336534&amp;sr=1-1</v>
          </cell>
          <cell r="AC32">
            <v>94.824107875586833</v>
          </cell>
          <cell r="AD32">
            <v>7</v>
          </cell>
          <cell r="AE32" t="str">
            <v>DEER EUL_Summary_10-1-08</v>
          </cell>
          <cell r="AF32">
            <v>0.12441174580654205</v>
          </cell>
          <cell r="AG32">
            <v>0.4</v>
          </cell>
          <cell r="AH32"/>
          <cell r="AI32">
            <v>0.25</v>
          </cell>
          <cell r="AJ32" t="str">
            <v>GPC saturation survey, EIA RECS Data,Cadmus Program Experience</v>
          </cell>
          <cell r="AK32">
            <v>-4.8799999999999955</v>
          </cell>
          <cell r="AL32">
            <v>0</v>
          </cell>
          <cell r="AM32">
            <v>0</v>
          </cell>
        </row>
        <row r="33">
          <cell r="C33" t="str">
            <v>Home Audio - ENERGY STAR</v>
          </cell>
          <cell r="D33" t="str">
            <v>When they're off, ENERGY STAR qualified audio products use as little as one tenth of the energy used by standard models</v>
          </cell>
          <cell r="E33" t="str">
            <v>2010 IRP</v>
          </cell>
          <cell r="F33" t="str">
            <v>Other</v>
          </cell>
          <cell r="G33" t="str">
            <v>SF, MF, MH</v>
          </cell>
          <cell r="H33"/>
          <cell r="I33"/>
          <cell r="J33"/>
          <cell r="K33"/>
          <cell r="L33"/>
          <cell r="M33"/>
          <cell r="N33"/>
          <cell r="O33"/>
          <cell r="P33" t="str">
            <v>Yes</v>
          </cell>
          <cell r="Q33"/>
          <cell r="R33">
            <v>0.5165394658095227</v>
          </cell>
          <cell r="S33">
            <v>0.43165025856528627</v>
          </cell>
          <cell r="T33">
            <v>1.1966620094851561</v>
          </cell>
          <cell r="U33">
            <v>0.53280094102510134</v>
          </cell>
          <cell r="V33" t="str">
            <v>No</v>
          </cell>
          <cell r="W33">
            <v>131.53999999999905</v>
          </cell>
          <cell r="X33">
            <v>5.825203781166044E-2</v>
          </cell>
          <cell r="Y33" t="str">
            <v>GPC EnerSim Model</v>
          </cell>
          <cell r="Z33" t="str">
            <v>SF</v>
          </cell>
          <cell r="AA33">
            <v>49.960021972656023</v>
          </cell>
          <cell r="AB33" t="str">
            <v>Change:          http://www.amazon.com/Polk-Audio-Surroundbar-Entertainment-System/dp/B0036ORATQ/ref=sr_1_2?s=aht&amp;ie=UTF8&amp;qid=1311254476&amp;sr=1-2</v>
          </cell>
          <cell r="AC33">
            <v>30.816328638816685</v>
          </cell>
          <cell r="AD33">
            <v>5</v>
          </cell>
          <cell r="AE33" t="str">
            <v>DEER EUL_Summary_10-1-08</v>
          </cell>
          <cell r="AF33">
            <v>9.4749741024367798E-2</v>
          </cell>
          <cell r="AG33">
            <v>0.95</v>
          </cell>
          <cell r="AH33"/>
          <cell r="AI33">
            <v>0.8</v>
          </cell>
          <cell r="AJ33" t="str">
            <v>GPC saturation survey, EIA RECS Data,Cadmus Program Experience</v>
          </cell>
          <cell r="AK33">
            <v>-2.7899999999999636</v>
          </cell>
          <cell r="AL33">
            <v>0</v>
          </cell>
          <cell r="AM33">
            <v>0</v>
          </cell>
        </row>
        <row r="34">
          <cell r="C34" t="str">
            <v>Battery Charging System - ENERGY STAR</v>
          </cell>
          <cell r="D34" t="str">
            <v>On average, use 30% less energy than conventional models</v>
          </cell>
          <cell r="E34" t="str">
            <v>2010 IRP</v>
          </cell>
          <cell r="F34" t="str">
            <v>Other</v>
          </cell>
          <cell r="G34" t="str">
            <v>SF, MF, MH</v>
          </cell>
          <cell r="H34"/>
          <cell r="I34"/>
          <cell r="J34"/>
          <cell r="K34"/>
          <cell r="L34"/>
          <cell r="M34"/>
          <cell r="N34"/>
          <cell r="O34"/>
          <cell r="P34" t="str">
            <v>Yes</v>
          </cell>
          <cell r="Q34"/>
          <cell r="R34">
            <v>0.28474463276635553</v>
          </cell>
          <cell r="S34">
            <v>0.3649954119633208</v>
          </cell>
          <cell r="T34">
            <v>0.78013208778353116</v>
          </cell>
          <cell r="U34">
            <v>0.29496168599354133</v>
          </cell>
          <cell r="V34" t="str">
            <v>No</v>
          </cell>
          <cell r="W34">
            <v>50.280000000000655</v>
          </cell>
          <cell r="X34">
            <v>7.3411389318325249E-3</v>
          </cell>
          <cell r="Y34" t="str">
            <v>GPC EnerSim Model</v>
          </cell>
          <cell r="Z34" t="str">
            <v>SF</v>
          </cell>
          <cell r="AA34">
            <v>31.000001678466795</v>
          </cell>
          <cell r="AB34" t="str">
            <v>Change:          http://www.amazon.com/AmazonBasics-Precharged-Rechargeable-Batteries-Charger/dp/B004NSUMTO/ref=sr_1_1?s=electronics&amp;ie=UTF8&amp;qid=1311254633&amp;sr=1-1</v>
          </cell>
          <cell r="AC34">
            <v>9.8664664557941251</v>
          </cell>
          <cell r="AD34">
            <v>5</v>
          </cell>
          <cell r="AE34" t="str">
            <v>DEER EUL_Summary_10-1-08</v>
          </cell>
          <cell r="AF34">
            <v>0.15380827333265709</v>
          </cell>
          <cell r="AG34">
            <v>0.2</v>
          </cell>
          <cell r="AH34"/>
          <cell r="AI34">
            <v>0.6</v>
          </cell>
          <cell r="AJ34" t="str">
            <v>GPC saturation survey, EIA RECS Data,Cadmus Program Experience</v>
          </cell>
          <cell r="AK34">
            <v>-1.0500000000000682</v>
          </cell>
          <cell r="AL34">
            <v>0</v>
          </cell>
          <cell r="AM34">
            <v>0</v>
          </cell>
        </row>
        <row r="35">
          <cell r="C35" t="str">
            <v>Digital to Analog Converter Box - ENERGY STAR</v>
          </cell>
          <cell r="D35" t="str">
            <v>consume less than 8 watts when on, 4 watts in sleep and 1 watt when off - automatically power down after 4 hrs. of inactivity</v>
          </cell>
          <cell r="E35" t="str">
            <v>2010 IRP</v>
          </cell>
          <cell r="F35" t="str">
            <v>Other</v>
          </cell>
          <cell r="G35" t="str">
            <v>SF, MF, MH</v>
          </cell>
          <cell r="H35"/>
          <cell r="I35"/>
          <cell r="J35"/>
          <cell r="K35"/>
          <cell r="L35" t="str">
            <v>x</v>
          </cell>
          <cell r="M35"/>
          <cell r="N35"/>
          <cell r="O35" t="str">
            <v>x</v>
          </cell>
          <cell r="P35" t="str">
            <v>No</v>
          </cell>
          <cell r="Q35" t="str">
            <v>No longer supported by Energy Star</v>
          </cell>
          <cell r="R35"/>
          <cell r="S35"/>
          <cell r="T35"/>
          <cell r="U35"/>
          <cell r="V35">
            <v>0</v>
          </cell>
          <cell r="W35">
            <v>0</v>
          </cell>
          <cell r="X35">
            <v>0</v>
          </cell>
          <cell r="Y35">
            <v>0</v>
          </cell>
          <cell r="Z35">
            <v>0</v>
          </cell>
          <cell r="AA35">
            <v>0</v>
          </cell>
          <cell r="AB35">
            <v>0</v>
          </cell>
          <cell r="AC35"/>
          <cell r="AD35">
            <v>0</v>
          </cell>
          <cell r="AE35">
            <v>0</v>
          </cell>
          <cell r="AF35">
            <v>0</v>
          </cell>
          <cell r="AG35">
            <v>0</v>
          </cell>
          <cell r="AH35">
            <v>0</v>
          </cell>
          <cell r="AI35">
            <v>0</v>
          </cell>
          <cell r="AJ35">
            <v>0</v>
          </cell>
          <cell r="AK35">
            <v>0</v>
          </cell>
          <cell r="AL35">
            <v>0</v>
          </cell>
          <cell r="AM35">
            <v>0</v>
          </cell>
        </row>
        <row r="36">
          <cell r="C36" t="str">
            <v>Smart strip surge protector</v>
          </cell>
          <cell r="D36" t="str">
            <v>Smart Strip Surge Protector - stop or reduce idle current draw when electronics are not in use</v>
          </cell>
          <cell r="E36" t="str">
            <v>2010 IRP</v>
          </cell>
          <cell r="F36" t="str">
            <v>Other</v>
          </cell>
          <cell r="G36" t="str">
            <v>SF, MF, MH</v>
          </cell>
          <cell r="H36"/>
          <cell r="I36"/>
          <cell r="J36"/>
          <cell r="K36"/>
          <cell r="L36"/>
          <cell r="M36"/>
          <cell r="N36"/>
          <cell r="O36"/>
          <cell r="P36" t="str">
            <v>Yes</v>
          </cell>
          <cell r="Q36"/>
          <cell r="R36">
            <v>0.86260289918656385</v>
          </cell>
          <cell r="S36">
            <v>0.35328986713310018</v>
          </cell>
          <cell r="T36">
            <v>2.4416293232140238</v>
          </cell>
          <cell r="U36">
            <v>0.89482264478856477</v>
          </cell>
          <cell r="V36" t="str">
            <v>No</v>
          </cell>
          <cell r="W36">
            <v>115.11000000000422</v>
          </cell>
          <cell r="X36">
            <v>1.3267633664663769E-2</v>
          </cell>
          <cell r="Y36" t="str">
            <v>GPC EnerSim Model</v>
          </cell>
          <cell r="Z36" t="str">
            <v>SF</v>
          </cell>
          <cell r="AA36">
            <v>18.14</v>
          </cell>
          <cell r="AB36" t="str">
            <v>Navigant 2011</v>
          </cell>
          <cell r="AC36">
            <v>21.945008259017868</v>
          </cell>
          <cell r="AD36">
            <v>5</v>
          </cell>
          <cell r="AE36" t="str">
            <v>DEER EUL_Summary_10-1-08</v>
          </cell>
          <cell r="AF36">
            <v>3.9313116850083631E-2</v>
          </cell>
          <cell r="AG36">
            <v>0.25</v>
          </cell>
          <cell r="AH36"/>
          <cell r="AI36">
            <v>9.9999999999999978E-2</v>
          </cell>
          <cell r="AJ36" t="str">
            <v>GPC saturation survey, EIA RECS Data,Cadmus Program Experience</v>
          </cell>
          <cell r="AK36">
            <v>-2.0999999999999091</v>
          </cell>
          <cell r="AL36">
            <v>0</v>
          </cell>
          <cell r="AM36">
            <v>0</v>
          </cell>
        </row>
        <row r="37">
          <cell r="C37" t="str">
            <v>EarthCents Home - ENERGY STAR</v>
          </cell>
          <cell r="D37" t="str">
            <v>at least 15% more energy efficient than homes built to the 2012 International Residential Code</v>
          </cell>
          <cell r="E37" t="str">
            <v>2010 IRP</v>
          </cell>
          <cell r="F37" t="str">
            <v>**WHOLE HOME**</v>
          </cell>
          <cell r="G37" t="str">
            <v>SF</v>
          </cell>
          <cell r="H37"/>
          <cell r="I37"/>
          <cell r="J37"/>
          <cell r="K37"/>
          <cell r="L37"/>
          <cell r="M37"/>
          <cell r="N37"/>
          <cell r="O37"/>
          <cell r="P37" t="str">
            <v>Yes*</v>
          </cell>
          <cell r="Q37" t="str">
            <v>Program currently in place-"Georgia Power Home Energy Improvement Program".</v>
          </cell>
          <cell r="R37">
            <v>0.49260586622036484</v>
          </cell>
          <cell r="S37">
            <v>0.58212516687581817</v>
          </cell>
          <cell r="T37">
            <v>0.84621984111099235</v>
          </cell>
          <cell r="U37">
            <v>0.5089419102304189</v>
          </cell>
          <cell r="V37" t="str">
            <v>No</v>
          </cell>
          <cell r="W37">
            <v>2225.3800000000028</v>
          </cell>
          <cell r="X37">
            <v>0.16710615827795317</v>
          </cell>
          <cell r="Y37" t="str">
            <v>GPC EnerSim Model</v>
          </cell>
          <cell r="Z37" t="str">
            <v>SF</v>
          </cell>
          <cell r="AA37">
            <v>3982</v>
          </cell>
          <cell r="AB37" t="str">
            <v>Used cost from typical earthcents home</v>
          </cell>
          <cell r="AC37">
            <v>1961.5565592894927</v>
          </cell>
          <cell r="AD37">
            <v>20</v>
          </cell>
          <cell r="AE37" t="str">
            <v>DEER EUL_Summary_10-1-08</v>
          </cell>
          <cell r="AF37">
            <v>0.18022039011136898</v>
          </cell>
          <cell r="AG37">
            <v>0.95</v>
          </cell>
          <cell r="AH37"/>
          <cell r="AI37">
            <v>5.0000000000000044E-2</v>
          </cell>
          <cell r="AJ37" t="str">
            <v>GPC saturation survey, EIA RECS Data,Cadmus Program Experience</v>
          </cell>
          <cell r="AK37">
            <v>0</v>
          </cell>
          <cell r="AL37">
            <v>0</v>
          </cell>
          <cell r="AM37">
            <v>0</v>
          </cell>
        </row>
        <row r="38">
          <cell r="C38" t="str">
            <v>New Home - 30% above code</v>
          </cell>
          <cell r="D38" t="str">
            <v>30% More efficient than code</v>
          </cell>
          <cell r="E38" t="str">
            <v>2010 IRP</v>
          </cell>
          <cell r="F38" t="str">
            <v>**WHOLE HOME**</v>
          </cell>
          <cell r="G38" t="str">
            <v>SF</v>
          </cell>
          <cell r="H38"/>
          <cell r="I38"/>
          <cell r="J38"/>
          <cell r="K38"/>
          <cell r="L38"/>
          <cell r="M38"/>
          <cell r="N38"/>
          <cell r="O38"/>
          <cell r="P38" t="str">
            <v>Yes</v>
          </cell>
          <cell r="Q38"/>
          <cell r="R38">
            <v>0.36784419664217993</v>
          </cell>
          <cell r="S38">
            <v>0.56618106774818189</v>
          </cell>
          <cell r="T38">
            <v>0.59893033852340594</v>
          </cell>
          <cell r="U38">
            <v>0.37763345765869333</v>
          </cell>
          <cell r="V38" t="str">
            <v>No</v>
          </cell>
          <cell r="W38">
            <v>3908.6100000000006</v>
          </cell>
          <cell r="X38">
            <v>0.49382589128165488</v>
          </cell>
          <cell r="Y38" t="str">
            <v>GPC EnerSim Model</v>
          </cell>
          <cell r="Z38" t="str">
            <v>SF</v>
          </cell>
          <cell r="AA38">
            <v>10179.238128661993</v>
          </cell>
          <cell r="AB38" t="str">
            <v>The Change values come from the scaled values of a new Energy Star (15%) to 30% above code.</v>
          </cell>
          <cell r="AC38">
            <v>3744.373671867118</v>
          </cell>
          <cell r="AD38">
            <v>20</v>
          </cell>
          <cell r="AE38" t="str">
            <v>DEER EUL_Summary_10-1-08</v>
          </cell>
          <cell r="AF38">
            <v>0.26230090302672193</v>
          </cell>
          <cell r="AG38">
            <v>0.05</v>
          </cell>
          <cell r="AH38"/>
          <cell r="AI38">
            <v>1.0000000000000009E-2</v>
          </cell>
          <cell r="AJ38" t="str">
            <v>GPC saturation survey, EIA RECS Data,Cadmus Program Experience</v>
          </cell>
          <cell r="AK38">
            <v>0</v>
          </cell>
          <cell r="AL38">
            <v>2471.9966000002387</v>
          </cell>
          <cell r="AM38">
            <v>0</v>
          </cell>
        </row>
        <row r="39">
          <cell r="C39" t="str">
            <v>New Home - 50% above code</v>
          </cell>
          <cell r="D39" t="str">
            <v>50% more efficient than code</v>
          </cell>
          <cell r="E39" t="str">
            <v>2010 IRP</v>
          </cell>
          <cell r="F39" t="str">
            <v>**WHOLE HOME**</v>
          </cell>
          <cell r="G39" t="str">
            <v>SF</v>
          </cell>
          <cell r="H39"/>
          <cell r="I39"/>
          <cell r="J39"/>
          <cell r="K39"/>
          <cell r="L39"/>
          <cell r="M39"/>
          <cell r="N39"/>
          <cell r="O39"/>
          <cell r="P39" t="str">
            <v>Yes</v>
          </cell>
          <cell r="Q39"/>
          <cell r="R39">
            <v>0.3608745366976468</v>
          </cell>
          <cell r="S39">
            <v>0.55075942118257049</v>
          </cell>
          <cell r="T39">
            <v>0.6203313321800541</v>
          </cell>
          <cell r="U39">
            <v>0.371320958113185</v>
          </cell>
          <cell r="V39" t="str">
            <v>No</v>
          </cell>
          <cell r="W39">
            <v>6606.95</v>
          </cell>
          <cell r="X39">
            <v>0.50926875431524921</v>
          </cell>
          <cell r="Y39" t="str">
            <v>GPC EnerSim Model</v>
          </cell>
          <cell r="Z39" t="str">
            <v>SF</v>
          </cell>
          <cell r="AA39">
            <v>15761.936187744082</v>
          </cell>
          <cell r="AB39" t="str">
            <v>The Change values come from the scaled values of a new Energy Star (15%) to 50% above code.</v>
          </cell>
          <cell r="AC39">
            <v>5688.0814192100188</v>
          </cell>
          <cell r="AD39">
            <v>20</v>
          </cell>
          <cell r="AE39" t="str">
            <v>DEER EUL_Summary_10-1-08</v>
          </cell>
          <cell r="AF39">
            <v>0.24027876725169187</v>
          </cell>
          <cell r="AG39">
            <v>0.05</v>
          </cell>
          <cell r="AH39"/>
          <cell r="AI39">
            <v>1.0000000000000009E-2</v>
          </cell>
          <cell r="AJ39" t="str">
            <v>GPC saturation survey, EIA RECS Data,Cadmus Program Experience</v>
          </cell>
          <cell r="AK39">
            <v>0</v>
          </cell>
          <cell r="AL39">
            <v>2471.9966000002387</v>
          </cell>
          <cell r="AM39">
            <v>0</v>
          </cell>
        </row>
        <row r="40">
          <cell r="C40" t="str">
            <v>Dual Fuel (Add-On) Heat Pump Package System - ENERGY STAR</v>
          </cell>
          <cell r="D40" t="str">
            <v xml:space="preserve">assume this involves adding heat pump to existing furnace, which will be used as back-up heat. </v>
          </cell>
          <cell r="E40" t="str">
            <v>2010 IRP</v>
          </cell>
          <cell r="F40" t="str">
            <v>Cooling - Heat Pump, Heat - Heat Pump</v>
          </cell>
          <cell r="G40" t="str">
            <v>SF, MF, MH</v>
          </cell>
          <cell r="H40"/>
          <cell r="I40"/>
          <cell r="J40" t="str">
            <v>x</v>
          </cell>
          <cell r="K40"/>
          <cell r="L40" t="str">
            <v>x</v>
          </cell>
          <cell r="M40"/>
          <cell r="N40"/>
          <cell r="O40"/>
          <cell r="P40" t="str">
            <v>No</v>
          </cell>
          <cell r="Q40" t="str">
            <v>Most residential units are split systems.</v>
          </cell>
          <cell r="R40"/>
          <cell r="S40"/>
          <cell r="T40"/>
          <cell r="U40"/>
          <cell r="V40">
            <v>0</v>
          </cell>
          <cell r="W40">
            <v>0</v>
          </cell>
          <cell r="X40">
            <v>0</v>
          </cell>
          <cell r="Y40">
            <v>0</v>
          </cell>
          <cell r="Z40">
            <v>0</v>
          </cell>
          <cell r="AA40">
            <v>0</v>
          </cell>
          <cell r="AB40">
            <v>0</v>
          </cell>
          <cell r="AC40"/>
          <cell r="AD40">
            <v>0</v>
          </cell>
          <cell r="AE40">
            <v>0</v>
          </cell>
          <cell r="AF40">
            <v>0</v>
          </cell>
          <cell r="AG40">
            <v>0</v>
          </cell>
          <cell r="AH40">
            <v>0</v>
          </cell>
          <cell r="AI40">
            <v>0</v>
          </cell>
          <cell r="AJ40">
            <v>0</v>
          </cell>
          <cell r="AK40">
            <v>0</v>
          </cell>
          <cell r="AL40">
            <v>0</v>
          </cell>
          <cell r="AM40">
            <v>0</v>
          </cell>
        </row>
        <row r="41">
          <cell r="C41" t="str">
            <v>Dual Fuel (Add-On) Heat Pump Split System - ENERGY STAR</v>
          </cell>
          <cell r="D41" t="str">
            <v>early replacement of furnace, which will be used as back-up heat. Model base HP as 14.5 SEER, retrofit as 16 SEER</v>
          </cell>
          <cell r="E41" t="str">
            <v>2010 IRP</v>
          </cell>
          <cell r="F41" t="str">
            <v>Cooling - Heat Pump, Heat - Heat Pump</v>
          </cell>
          <cell r="G41" t="str">
            <v>SF, MF, MH</v>
          </cell>
          <cell r="H41"/>
          <cell r="I41"/>
          <cell r="J41"/>
          <cell r="K41"/>
          <cell r="L41"/>
          <cell r="M41"/>
          <cell r="N41"/>
          <cell r="O41"/>
          <cell r="P41" t="str">
            <v>Yes</v>
          </cell>
          <cell r="Q41" t="str">
            <v>Modeled equivalent to early replacement HP, high efficiency relative to standard</v>
          </cell>
          <cell r="R41">
            <v>0.10098714215926743</v>
          </cell>
          <cell r="S41">
            <v>0.61289651973506243</v>
          </cell>
          <cell r="T41">
            <v>0.16477029793368916</v>
          </cell>
          <cell r="U41">
            <v>0.10424286191459781</v>
          </cell>
          <cell r="V41" t="str">
            <v>No</v>
          </cell>
          <cell r="W41">
            <v>1038.8299999999981</v>
          </cell>
          <cell r="X41">
            <v>9.6135757194480753E-2</v>
          </cell>
          <cell r="Y41" t="str">
            <v>GPC EnerSim Model</v>
          </cell>
          <cell r="Z41" t="str">
            <v>SF</v>
          </cell>
          <cell r="AA41">
            <v>6144</v>
          </cell>
          <cell r="AB41" t="str">
            <v>http://www.nationalairwarehouse.com/wholesale-heat-pumps/dual-fuel-package-units/l/seer:15-seer.html</v>
          </cell>
          <cell r="AC41">
            <v>658.02346912470421</v>
          </cell>
          <cell r="AD41">
            <v>15</v>
          </cell>
          <cell r="AE41" t="str">
            <v>DEER EUL_Summary_10-1-08</v>
          </cell>
          <cell r="AF41">
            <v>0.68465473326876203</v>
          </cell>
          <cell r="AG41">
            <v>8.1818181818181804E-2</v>
          </cell>
          <cell r="AH41"/>
          <cell r="AI41">
            <v>9.9999999999999978E-2</v>
          </cell>
          <cell r="AJ41" t="str">
            <v>GPC saturation survey, EIA RECS Data,Cadmus Program Experience</v>
          </cell>
          <cell r="AK41">
            <v>-38.989999999999995</v>
          </cell>
          <cell r="AL41">
            <v>0</v>
          </cell>
          <cell r="AM41">
            <v>0</v>
          </cell>
        </row>
        <row r="42">
          <cell r="C42" t="str">
            <v>Air Source Heat Pump (18.0 SEER) - ENERGY STAR</v>
          </cell>
          <cell r="D42" t="str">
            <v>Updated from 16 SEER to 18 SEER because of evolving codes and standards</v>
          </cell>
          <cell r="E42" t="str">
            <v>2010 IRP</v>
          </cell>
          <cell r="F42" t="str">
            <v>Cooling - Heat Pump, Heat - Heat Pump</v>
          </cell>
          <cell r="G42" t="str">
            <v>SF, MF, MH</v>
          </cell>
          <cell r="H42"/>
          <cell r="I42"/>
          <cell r="J42"/>
          <cell r="K42"/>
          <cell r="L42"/>
          <cell r="M42"/>
          <cell r="N42"/>
          <cell r="O42"/>
          <cell r="P42" t="str">
            <v>Yes*</v>
          </cell>
          <cell r="Q42" t="str">
            <v>Program currently in place-"Georgia Power Home Energy Improvement Program".</v>
          </cell>
          <cell r="R42">
            <v>0.35091762402981885</v>
          </cell>
          <cell r="S42">
            <v>0.63225687591712187</v>
          </cell>
          <cell r="T42">
            <v>0.55502381610448182</v>
          </cell>
          <cell r="U42">
            <v>0.36093795685988944</v>
          </cell>
          <cell r="V42" t="str">
            <v>No</v>
          </cell>
          <cell r="W42">
            <v>697.2599999999984</v>
          </cell>
          <cell r="X42">
            <v>0.16832561149802894</v>
          </cell>
          <cell r="Y42" t="str">
            <v>GPC EnerSim Model</v>
          </cell>
          <cell r="Z42" t="str">
            <v>SF</v>
          </cell>
          <cell r="AA42">
            <v>1440</v>
          </cell>
          <cell r="AB42" t="str">
            <v>Mid Atlantic TRM</v>
          </cell>
          <cell r="AC42">
            <v>505.32137860293915</v>
          </cell>
          <cell r="AD42">
            <v>15</v>
          </cell>
          <cell r="AE42" t="str">
            <v>Based on Residential single or split package AC Unit from ASHRAE 2011 Life Estimate table.</v>
          </cell>
          <cell r="AF42">
            <v>0.23907415608112081</v>
          </cell>
          <cell r="AG42">
            <v>0.30282955169677733</v>
          </cell>
          <cell r="AH42"/>
          <cell r="AI42">
            <v>6.7295455932617192E-3</v>
          </cell>
          <cell r="AJ42" t="str">
            <v>GPC saturation survey, EIA RECS Data,Cadmus Program Experience</v>
          </cell>
          <cell r="AK42">
            <v>0</v>
          </cell>
          <cell r="AL42">
            <v>0</v>
          </cell>
          <cell r="AM42">
            <v>0</v>
          </cell>
        </row>
        <row r="43">
          <cell r="C43" t="str">
            <v>Air Source Heat Pump Split System - ENERGY STAR</v>
          </cell>
          <cell r="D43" t="str">
            <v>16 SEER (base case is std eff HP); evolving codes and standards: new standard is 14 SEER</v>
          </cell>
          <cell r="E43" t="str">
            <v>2010 IRP</v>
          </cell>
          <cell r="F43" t="str">
            <v>Cooling - Heat Pump, Heat - Heat Pump</v>
          </cell>
          <cell r="G43" t="str">
            <v>SF, MF, MH</v>
          </cell>
          <cell r="H43"/>
          <cell r="I43"/>
          <cell r="J43"/>
          <cell r="K43"/>
          <cell r="L43"/>
          <cell r="M43"/>
          <cell r="N43"/>
          <cell r="O43"/>
          <cell r="P43" t="str">
            <v>Yes</v>
          </cell>
          <cell r="Q43"/>
          <cell r="R43">
            <v>0.3608952259050075</v>
          </cell>
          <cell r="S43">
            <v>0.59954904190337621</v>
          </cell>
          <cell r="T43">
            <v>0.60194446272365099</v>
          </cell>
          <cell r="U43">
            <v>0.37180908742821694</v>
          </cell>
          <cell r="V43" t="str">
            <v>No</v>
          </cell>
          <cell r="W43">
            <v>504.94000000000233</v>
          </cell>
          <cell r="X43">
            <v>9.6135757194480753E-2</v>
          </cell>
          <cell r="Y43" t="str">
            <v>GPC EnerSim Model</v>
          </cell>
          <cell r="Z43" t="str">
            <v>SF</v>
          </cell>
          <cell r="AA43">
            <v>930</v>
          </cell>
          <cell r="AB43" t="str">
            <v>http://www.nationalairwarehouse.com/2-5-ton-coleman-16-seer-r-410a-heat-pump-split-system-4968.html</v>
          </cell>
          <cell r="AC43">
            <v>335.63284338905032</v>
          </cell>
          <cell r="AD43">
            <v>15</v>
          </cell>
          <cell r="AE43" t="str">
            <v>DEER EUL_Summary_10-1-08</v>
          </cell>
          <cell r="AF43">
            <v>0.21321024231190647</v>
          </cell>
          <cell r="AG43">
            <v>0.30282955169677733</v>
          </cell>
          <cell r="AH43"/>
          <cell r="AI43">
            <v>0.33647727966308594</v>
          </cell>
          <cell r="AJ43" t="str">
            <v>GPC saturation survey, EIA RECS Data,Cadmus Program Experience</v>
          </cell>
          <cell r="AK43">
            <v>0</v>
          </cell>
          <cell r="AL43">
            <v>-3.3999997867795173E-3</v>
          </cell>
          <cell r="AM43">
            <v>0</v>
          </cell>
        </row>
        <row r="44">
          <cell r="C44" t="str">
            <v>Air Source Heat Pump Package System - ENERGY STAR</v>
          </cell>
          <cell r="D44" t="str">
            <v>16 SEER (base case is std eff HP); evolving codes and standards: new standard is 14 SEER</v>
          </cell>
          <cell r="E44" t="str">
            <v>2010 IRP</v>
          </cell>
          <cell r="F44" t="str">
            <v>Cooling - Heat Pump, Heat - Heat Pump</v>
          </cell>
          <cell r="G44" t="str">
            <v>SF, MF, MH</v>
          </cell>
          <cell r="H44"/>
          <cell r="I44"/>
          <cell r="J44"/>
          <cell r="K44"/>
          <cell r="L44"/>
          <cell r="M44"/>
          <cell r="N44"/>
          <cell r="O44"/>
          <cell r="P44" t="str">
            <v>Yes</v>
          </cell>
          <cell r="Q44" t="str">
            <v>Standard has increased from 12 SEER to 14 SEER; primarily used in multifamily</v>
          </cell>
          <cell r="R44">
            <v>0.91274351738226256</v>
          </cell>
          <cell r="S44">
            <v>0.88389959856916767</v>
          </cell>
          <cell r="T44">
            <v>1.0326325737219324</v>
          </cell>
          <cell r="U44">
            <v>0.93068740045665599</v>
          </cell>
          <cell r="V44" t="str">
            <v>No</v>
          </cell>
          <cell r="W44">
            <v>125.09000000000015</v>
          </cell>
          <cell r="X44">
            <v>9.6135757194480753E-2</v>
          </cell>
          <cell r="Y44" t="str">
            <v>GPC EnerSim Model</v>
          </cell>
          <cell r="Z44" t="str">
            <v>Multi-family</v>
          </cell>
          <cell r="AA44">
            <v>187.048</v>
          </cell>
          <cell r="AB44" t="str">
            <v>Mid Atlantic TRM</v>
          </cell>
          <cell r="AC44">
            <v>170.72684943931745</v>
          </cell>
          <cell r="AD44">
            <v>15</v>
          </cell>
          <cell r="AE44" t="str">
            <v>DEER EUL_Summary_10-1-08</v>
          </cell>
          <cell r="AF44">
            <v>0.17309932217435156</v>
          </cell>
          <cell r="AG44">
            <v>5.8181818181818196E-2</v>
          </cell>
          <cell r="AH44">
            <v>242.89741340119511</v>
          </cell>
          <cell r="AI44">
            <v>0.30000000000000004</v>
          </cell>
          <cell r="AJ44" t="str">
            <v>GPC saturation survey, EIA RECS Data,Cadmus Program Experience</v>
          </cell>
          <cell r="AK44">
            <v>0</v>
          </cell>
          <cell r="AL44">
            <v>0</v>
          </cell>
          <cell r="AM44" t="str">
            <v>LO_Medium</v>
          </cell>
        </row>
        <row r="45">
          <cell r="C45" t="str">
            <v>Dual Fuel Heat Pump Package System - ENERGY STAR</v>
          </cell>
          <cell r="D45" t="str">
            <v>update to 16 SEER (base case is std eff HP) because of evolving codes and standards</v>
          </cell>
          <cell r="E45" t="str">
            <v>2010 IRP</v>
          </cell>
          <cell r="F45" t="str">
            <v>Cooling - Heat Pump, Heat - Heat Pump</v>
          </cell>
          <cell r="G45" t="str">
            <v>SF, MF, MH</v>
          </cell>
          <cell r="H45"/>
          <cell r="I45"/>
          <cell r="J45"/>
          <cell r="K45"/>
          <cell r="L45"/>
          <cell r="M45"/>
          <cell r="N45"/>
          <cell r="O45"/>
          <cell r="P45" t="str">
            <v>Yes</v>
          </cell>
          <cell r="Q45" t="str">
            <v>Updated to 16 SEER; 2013 - "14.5 SEER (base case is std eff HP)" primarily used in multifamily</v>
          </cell>
          <cell r="R45">
            <v>0.551148424425142</v>
          </cell>
          <cell r="S45">
            <v>0.61289651973506243</v>
          </cell>
          <cell r="T45">
            <v>0.89925200531957272</v>
          </cell>
          <cell r="U45">
            <v>0.56891687271621461</v>
          </cell>
          <cell r="V45" t="str">
            <v>No</v>
          </cell>
          <cell r="W45">
            <v>471.62881999999917</v>
          </cell>
          <cell r="X45">
            <v>4.364563376629426E-2</v>
          </cell>
          <cell r="Y45" t="str">
            <v>GPC EnerSim Model</v>
          </cell>
          <cell r="Z45" t="str">
            <v>Multi-family</v>
          </cell>
          <cell r="AA45">
            <v>373.18799999999999</v>
          </cell>
          <cell r="AB45" t="str">
            <v>Air Source Packaged Heat Pump Prices plus cost of Deal Fuel Add on</v>
          </cell>
          <cell r="AC45">
            <v>298.7426549826157</v>
          </cell>
          <cell r="AD45">
            <v>15</v>
          </cell>
          <cell r="AE45" t="str">
            <v>DEER EUL_Summary_10-1-08</v>
          </cell>
          <cell r="AF45">
            <v>9.1599314900215223E-2</v>
          </cell>
          <cell r="AG45">
            <v>4.363636363636364E-2</v>
          </cell>
          <cell r="AH45"/>
          <cell r="AI45">
            <v>9.9999999999999978E-2</v>
          </cell>
          <cell r="AJ45" t="str">
            <v>GPC saturation survey, EIA RECS Data,Cadmus Program Experience</v>
          </cell>
          <cell r="AK45">
            <v>-38.989999999999995</v>
          </cell>
          <cell r="AL45">
            <v>0</v>
          </cell>
          <cell r="AM45">
            <v>0</v>
          </cell>
        </row>
        <row r="46">
          <cell r="C46" t="str">
            <v>Dual Fuel Heat Pump Split System - ENERGY STAR</v>
          </cell>
          <cell r="D46" t="str">
            <v>update to 16 SEER (base case is std eff HP) because of evolving codes and standards</v>
          </cell>
          <cell r="E46" t="str">
            <v>2010 IRP</v>
          </cell>
          <cell r="F46" t="str">
            <v>Cooling - Heat Pump, Heat - Heat Pump</v>
          </cell>
          <cell r="G46" t="str">
            <v>SF, MF, MH</v>
          </cell>
          <cell r="H46"/>
          <cell r="I46"/>
          <cell r="J46"/>
          <cell r="K46"/>
          <cell r="L46"/>
          <cell r="M46"/>
          <cell r="N46"/>
          <cell r="O46"/>
          <cell r="P46" t="str">
            <v>Yes</v>
          </cell>
          <cell r="Q46" t="str">
            <v>Updated to 16 SEER; 2013 - "14.5 SEER (base case is std eff HP)"</v>
          </cell>
          <cell r="R46">
            <v>0.31606669167910068</v>
          </cell>
          <cell r="S46">
            <v>0.61289651973506243</v>
          </cell>
          <cell r="T46">
            <v>0.51569340255958251</v>
          </cell>
          <cell r="U46">
            <v>0.32625635097729805</v>
          </cell>
          <cell r="V46" t="str">
            <v>No</v>
          </cell>
          <cell r="W46">
            <v>1038.8299999999981</v>
          </cell>
          <cell r="X46">
            <v>9.6135757194480753E-2</v>
          </cell>
          <cell r="Y46" t="str">
            <v>GPC EnerSim Model</v>
          </cell>
          <cell r="Z46" t="str">
            <v>SF</v>
          </cell>
          <cell r="AA46">
            <v>1710</v>
          </cell>
          <cell r="AB46" t="str">
            <v>http://www.nationalairwarehouse.com/wholesale-heat-pumps/dual-fuel-package-units/l/seer:15-seer.html</v>
          </cell>
          <cell r="AC46">
            <v>658.02346912470421</v>
          </cell>
          <cell r="AD46">
            <v>15</v>
          </cell>
          <cell r="AE46" t="str">
            <v>DEER EUL_Summary_10-1-08</v>
          </cell>
          <cell r="AF46">
            <v>0.19055331931796599</v>
          </cell>
          <cell r="AG46">
            <v>0.32727272727272733</v>
          </cell>
          <cell r="AH46"/>
          <cell r="AI46">
            <v>9.9999999999999978E-2</v>
          </cell>
          <cell r="AJ46" t="str">
            <v>GPC saturation survey, EIA RECS Data,Cadmus Program Experience</v>
          </cell>
          <cell r="AK46">
            <v>-38.989999999999995</v>
          </cell>
          <cell r="AL46">
            <v>0</v>
          </cell>
          <cell r="AM46">
            <v>0</v>
          </cell>
        </row>
        <row r="47">
          <cell r="C47" t="str">
            <v>AC Split Systems - ENERGY STAR</v>
          </cell>
          <cell r="D47" t="str">
            <v>16 SEER</v>
          </cell>
          <cell r="E47" t="str">
            <v>2010 IRP</v>
          </cell>
          <cell r="F47" t="str">
            <v>Cooling - Central Air</v>
          </cell>
          <cell r="G47" t="str">
            <v>SF, MF, MH</v>
          </cell>
          <cell r="H47"/>
          <cell r="I47"/>
          <cell r="J47"/>
          <cell r="K47"/>
          <cell r="L47"/>
          <cell r="M47"/>
          <cell r="N47"/>
          <cell r="O47"/>
          <cell r="P47" t="str">
            <v>Yes</v>
          </cell>
          <cell r="Q47" t="str">
            <v>Updated to 16 SEER; 2013 - "14.5 SEER (base case is std eff HP)"</v>
          </cell>
          <cell r="R47">
            <v>0.60212029750487372</v>
          </cell>
          <cell r="S47">
            <v>0.98467989356274477</v>
          </cell>
          <cell r="T47">
            <v>0.61148836433157661</v>
          </cell>
          <cell r="U47">
            <v>0.61289171059381442</v>
          </cell>
          <cell r="V47" t="str">
            <v>No</v>
          </cell>
          <cell r="W47">
            <v>122.52000000000044</v>
          </cell>
          <cell r="X47">
            <v>9.6135757194480531E-2</v>
          </cell>
          <cell r="Y47" t="str">
            <v>GPC EnerSim Model</v>
          </cell>
          <cell r="Z47" t="str">
            <v>SF</v>
          </cell>
          <cell r="AA47">
            <v>308.58000000000038</v>
          </cell>
          <cell r="AB47" t="str">
            <v>http://ingramswaterandair.com/goodman-seer-complete-split-system-gsx160361-capf4860d6-gmvc950905dx-txv42-p-19878.html</v>
          </cell>
          <cell r="AC47">
            <v>185.80228140405416</v>
          </cell>
          <cell r="AD47">
            <v>15</v>
          </cell>
          <cell r="AE47" t="str">
            <v>Based on Residential single or split package AC Unit from ASHRAE 2011 Life Estimate table.</v>
          </cell>
          <cell r="AF47">
            <v>0.29155848002145635</v>
          </cell>
          <cell r="AG47">
            <v>0.57220834493637085</v>
          </cell>
          <cell r="AH47"/>
          <cell r="AI47">
            <v>2.0027292072772981E-2</v>
          </cell>
          <cell r="AJ47" t="str">
            <v>GPC saturation survey, EIA RECS Data,Cadmus Program Experience</v>
          </cell>
          <cell r="AK47">
            <v>0</v>
          </cell>
          <cell r="AL47">
            <v>0</v>
          </cell>
          <cell r="AM47">
            <v>0</v>
          </cell>
        </row>
        <row r="48">
          <cell r="C48" t="str">
            <v>AC Package Systems - ENERGY STAR</v>
          </cell>
          <cell r="D48" t="str">
            <v>16 SEER</v>
          </cell>
          <cell r="E48" t="str">
            <v>2010 IRP</v>
          </cell>
          <cell r="F48" t="str">
            <v>Cooling - Central Air</v>
          </cell>
          <cell r="G48" t="str">
            <v>SF, MF, MH</v>
          </cell>
          <cell r="H48"/>
          <cell r="I48"/>
          <cell r="J48"/>
          <cell r="K48"/>
          <cell r="L48"/>
          <cell r="M48"/>
          <cell r="N48"/>
          <cell r="O48"/>
          <cell r="P48" t="str">
            <v>Yes</v>
          </cell>
          <cell r="Q48" t="str">
            <v>Updated to 16 SEER; 2013 - "14.5 SEER (base case is std eff HP)" primarily used in multifamily</v>
          </cell>
          <cell r="R48">
            <v>0.60212029750487372</v>
          </cell>
          <cell r="S48">
            <v>0.98467989356274488</v>
          </cell>
          <cell r="T48">
            <v>0.61148836433157649</v>
          </cell>
          <cell r="U48">
            <v>0.61289171059381453</v>
          </cell>
          <cell r="V48" t="str">
            <v>No</v>
          </cell>
          <cell r="W48">
            <v>55.624080000000198</v>
          </cell>
          <cell r="X48">
            <v>4.3645633766294163E-2</v>
          </cell>
          <cell r="Y48" t="str">
            <v>GPC EnerSim Model</v>
          </cell>
          <cell r="Z48" t="str">
            <v>Multi-family</v>
          </cell>
          <cell r="AA48">
            <v>140.09532000000019</v>
          </cell>
          <cell r="AB48" t="str">
            <v>http://ingramswaterandair.com/goodman-seer-complete-split-system-gsx160361-capf4860d6-gmvc950905dx-txv42-p-19878.html</v>
          </cell>
          <cell r="AC48">
            <v>84.354235757440591</v>
          </cell>
          <cell r="AD48">
            <v>15</v>
          </cell>
          <cell r="AE48" t="str">
            <v>Based on Residential single or split package AC Unit from ASHRAE 2011 Life Estimate table.</v>
          </cell>
          <cell r="AF48">
            <v>0.29155848002145635</v>
          </cell>
          <cell r="AG48">
            <v>0.48576166033744811</v>
          </cell>
          <cell r="AH48"/>
          <cell r="AI48">
            <v>2.4288083016872408E-2</v>
          </cell>
          <cell r="AJ48" t="str">
            <v>GPC saturation survey, EIA RECS Data,Cadmus Program Experience</v>
          </cell>
          <cell r="AK48">
            <v>0</v>
          </cell>
          <cell r="AL48">
            <v>0</v>
          </cell>
          <cell r="AM48">
            <v>0</v>
          </cell>
        </row>
        <row r="49">
          <cell r="C49" t="str">
            <v>Ductless Air Conditioner</v>
          </cell>
          <cell r="D49" t="str">
            <v>alternate measure for room air conditioner</v>
          </cell>
          <cell r="E49" t="str">
            <v>2010 IRP</v>
          </cell>
          <cell r="F49" t="str">
            <v>Cooling - Room Air</v>
          </cell>
          <cell r="G49" t="str">
            <v>SF, MF, MH</v>
          </cell>
          <cell r="H49"/>
          <cell r="I49"/>
          <cell r="J49" t="str">
            <v>x</v>
          </cell>
          <cell r="K49"/>
          <cell r="L49"/>
          <cell r="M49"/>
          <cell r="N49"/>
          <cell r="O49"/>
          <cell r="P49" t="str">
            <v>No</v>
          </cell>
          <cell r="Q49" t="str">
            <v>Better measure is VRF which has the additional capability of simultaneous heating and cooling.</v>
          </cell>
          <cell r="R49"/>
          <cell r="S49"/>
          <cell r="T49"/>
          <cell r="U49"/>
          <cell r="V49">
            <v>0</v>
          </cell>
          <cell r="W49">
            <v>0</v>
          </cell>
          <cell r="X49">
            <v>0</v>
          </cell>
          <cell r="Y49">
            <v>0</v>
          </cell>
          <cell r="Z49">
            <v>0</v>
          </cell>
          <cell r="AA49">
            <v>0</v>
          </cell>
          <cell r="AB49">
            <v>0</v>
          </cell>
          <cell r="AC49"/>
          <cell r="AD49">
            <v>0</v>
          </cell>
          <cell r="AE49">
            <v>0</v>
          </cell>
          <cell r="AF49">
            <v>0</v>
          </cell>
          <cell r="AG49">
            <v>0</v>
          </cell>
          <cell r="AH49">
            <v>0</v>
          </cell>
          <cell r="AI49">
            <v>0</v>
          </cell>
          <cell r="AJ49">
            <v>0</v>
          </cell>
          <cell r="AK49">
            <v>0</v>
          </cell>
          <cell r="AL49">
            <v>0</v>
          </cell>
          <cell r="AM49">
            <v>0</v>
          </cell>
        </row>
        <row r="50">
          <cell r="C50" t="str">
            <v>Geothermal Heat Pump, Closed Loop 3.6 COP/17.1 EER - ENERGY STAR</v>
          </cell>
          <cell r="D50" t="str">
            <v>Energy Star Spec has evolved to Tier 3 since 2012.  This refers to 17.1 EER and 3.6 COP for closed loop water to air systems</v>
          </cell>
          <cell r="E50" t="str">
            <v>2010 IRP</v>
          </cell>
          <cell r="F50" t="str">
            <v>Cooling - Heat Pump, Heat - Heat Pump</v>
          </cell>
          <cell r="G50" t="str">
            <v>SF, MF, MH</v>
          </cell>
          <cell r="H50"/>
          <cell r="I50"/>
          <cell r="J50"/>
          <cell r="K50"/>
          <cell r="L50"/>
          <cell r="M50"/>
          <cell r="N50"/>
          <cell r="O50"/>
          <cell r="P50" t="str">
            <v>Yes</v>
          </cell>
          <cell r="Q50"/>
          <cell r="R50">
            <v>0.24610719163713096</v>
          </cell>
          <cell r="S50">
            <v>0.62782132440733407</v>
          </cell>
          <cell r="T50">
            <v>0.39200196308950985</v>
          </cell>
          <cell r="U50">
            <v>0.25387643382610553</v>
          </cell>
          <cell r="V50" t="str">
            <v>No</v>
          </cell>
          <cell r="W50">
            <v>3921.26</v>
          </cell>
          <cell r="X50">
            <v>0.56985998865384357</v>
          </cell>
          <cell r="Y50" t="str">
            <v>GPC EnerSim Model</v>
          </cell>
          <cell r="Z50" t="str">
            <v>SF</v>
          </cell>
          <cell r="AA50">
            <v>13705.98046875</v>
          </cell>
          <cell r="AB50" t="str">
            <v>http://ingramswaterandair.com/stage-geothermal-heat-pump-install-package-closed-loop-horizontal-application-p-16472.html?gdftrk=gdfV29578_a_7c3267_a_7c9870_a_7c16472&amp;gclid=CNCCpsfM18ACFehj7AodggcA1Q</v>
          </cell>
          <cell r="AC50">
            <v>3373.1403617974302</v>
          </cell>
          <cell r="AD50">
            <v>22</v>
          </cell>
          <cell r="AE50" t="str">
            <v>DEER EUL_Summary_10-1-08</v>
          </cell>
          <cell r="AF50">
            <v>0.33859644517855969</v>
          </cell>
          <cell r="AG50">
            <v>1.0094318389892578E-2</v>
          </cell>
          <cell r="AH50"/>
          <cell r="AI50">
            <v>0.33647727966308594</v>
          </cell>
          <cell r="AJ50" t="str">
            <v>GPC saturation survey, EIA RECS Data,Cadmus Program Experience</v>
          </cell>
          <cell r="AK50">
            <v>0</v>
          </cell>
          <cell r="AL50">
            <v>0</v>
          </cell>
          <cell r="AM50">
            <v>0</v>
          </cell>
        </row>
        <row r="51">
          <cell r="C51" t="str">
            <v>Geothermal Heat Pump, DX 3.6 COP/16 SEER - ENERGY STAR</v>
          </cell>
          <cell r="D51" t="str">
            <v>Energy Star Spec for DGX as of 2012 is 16 EER/3.6 COP</v>
          </cell>
          <cell r="E51" t="str">
            <v>2010 IRP</v>
          </cell>
          <cell r="F51" t="str">
            <v>Cooling - Heat Pump, Heat - Heat Pump</v>
          </cell>
          <cell r="G51" t="str">
            <v>SF, MF, MH</v>
          </cell>
          <cell r="H51"/>
          <cell r="I51"/>
          <cell r="J51"/>
          <cell r="K51"/>
          <cell r="L51"/>
          <cell r="M51"/>
          <cell r="N51"/>
          <cell r="O51"/>
          <cell r="P51" t="str">
            <v>Yes</v>
          </cell>
          <cell r="Q51"/>
          <cell r="R51">
            <v>0.24376780885638927</v>
          </cell>
          <cell r="S51">
            <v>0.62101235523607423</v>
          </cell>
          <cell r="T51">
            <v>0.3925329452804886</v>
          </cell>
          <cell r="U51">
            <v>0.25155828818448889</v>
          </cell>
          <cell r="V51" t="str">
            <v>No</v>
          </cell>
          <cell r="W51">
            <v>3861.8500000000004</v>
          </cell>
          <cell r="X51">
            <v>0.52057403874356978</v>
          </cell>
          <cell r="Y51" t="str">
            <v>GPC EnerSim Model</v>
          </cell>
          <cell r="Z51" t="str">
            <v>SF</v>
          </cell>
          <cell r="AA51">
            <v>13389.98046875</v>
          </cell>
          <cell r="AB51" t="str">
            <v>scaled by EER: http://ingramswaterandair.com/stage-geothermal-heat-pump-install-package-closed-loop-horizontal-application-p-16472.html?gdftrk=gdfV29578_a_7c3267_a_7c9870_a_7c16472&amp;gclid=CNCCpsfM18ACFehj7AodggcA1Q</v>
          </cell>
          <cell r="AC51">
            <v>3264.0461994970356</v>
          </cell>
          <cell r="AD51">
            <v>22</v>
          </cell>
          <cell r="AE51" t="str">
            <v>DEER EUL_Summary_10-1-08</v>
          </cell>
          <cell r="AF51">
            <v>0.33587870286932958</v>
          </cell>
          <cell r="AG51">
            <v>1.0094318389892578E-2</v>
          </cell>
          <cell r="AH51"/>
          <cell r="AI51">
            <v>3.3647727966308596E-3</v>
          </cell>
          <cell r="AJ51" t="str">
            <v>GPC saturation survey, EIA RECS Data,Cadmus Program Experience</v>
          </cell>
          <cell r="AK51">
            <v>0</v>
          </cell>
          <cell r="AL51">
            <v>0</v>
          </cell>
          <cell r="AM51">
            <v>0</v>
          </cell>
        </row>
        <row r="52">
          <cell r="C52" t="str">
            <v>Geothermal Heat Pump, Open Loop 4.1 COP/21.1 EER - ENERGY STAR</v>
          </cell>
          <cell r="D52" t="str">
            <v>Open Loop water to air spec is 21.1 EER/ 4.1 COP</v>
          </cell>
          <cell r="E52" t="str">
            <v>2010 IRP</v>
          </cell>
          <cell r="F52" t="str">
            <v>Cooling - Heat Pump, Heat - Heat Pump</v>
          </cell>
          <cell r="G52" t="str">
            <v>SF, MF, MH</v>
          </cell>
          <cell r="H52"/>
          <cell r="I52"/>
          <cell r="J52"/>
          <cell r="K52"/>
          <cell r="L52"/>
          <cell r="M52"/>
          <cell r="N52"/>
          <cell r="O52"/>
          <cell r="P52" t="str">
            <v>Yes</v>
          </cell>
          <cell r="Q52"/>
          <cell r="R52">
            <v>0.27117427825002671</v>
          </cell>
          <cell r="S52">
            <v>0.63230458188902283</v>
          </cell>
          <cell r="T52">
            <v>0.4288665399828166</v>
          </cell>
          <cell r="U52">
            <v>0.27965707303498039</v>
          </cell>
          <cell r="V52" t="str">
            <v>No</v>
          </cell>
          <cell r="W52">
            <v>4525.3999999999996</v>
          </cell>
          <cell r="X52">
            <v>0.71925095396769056</v>
          </cell>
          <cell r="Y52" t="str">
            <v>GPC EnerSim Model</v>
          </cell>
          <cell r="Z52" t="str">
            <v>SF</v>
          </cell>
          <cell r="AA52">
            <v>14539.98046875</v>
          </cell>
          <cell r="AB52" t="str">
            <v>scaled by EER: http://ingramswaterandair.com/stage-geothermal-heat-pump-install-package-closed-loop-horizontal-application-p-16472.html?gdftrk=gdfV29578_a_7c3267_a_7c9870_a_7c16472&amp;gclid=CNCCpsfM18ACFehj7AodggcA1Q</v>
          </cell>
          <cell r="AC52">
            <v>3942.8687093827666</v>
          </cell>
          <cell r="AD52">
            <v>22</v>
          </cell>
          <cell r="AE52" t="str">
            <v>DEER EUL_Summary_10-1-08</v>
          </cell>
          <cell r="AF52">
            <v>0.31124671435317092</v>
          </cell>
          <cell r="AG52">
            <v>1.0094318389892578E-2</v>
          </cell>
          <cell r="AH52"/>
          <cell r="AI52">
            <v>0.33647727966308594</v>
          </cell>
          <cell r="AJ52" t="str">
            <v>GPC saturation survey, EIA RECS Data,Cadmus Program Experience</v>
          </cell>
          <cell r="AK52">
            <v>0</v>
          </cell>
          <cell r="AL52">
            <v>0</v>
          </cell>
          <cell r="AM52">
            <v>0</v>
          </cell>
        </row>
        <row r="53">
          <cell r="C53" t="str">
            <v>Duct Testing &amp; Sealing</v>
          </cell>
          <cell r="D53"/>
          <cell r="E53" t="str">
            <v>2010 IRP</v>
          </cell>
          <cell r="F53" t="str">
            <v>Cooling - Central Air, Cooling - Heat Pump, Heating - Elec Furn, Heat - Heat Pump</v>
          </cell>
          <cell r="G53" t="str">
            <v>SF, MF, MH</v>
          </cell>
          <cell r="H53"/>
          <cell r="I53"/>
          <cell r="J53"/>
          <cell r="K53"/>
          <cell r="L53"/>
          <cell r="M53"/>
          <cell r="N53"/>
          <cell r="O53"/>
          <cell r="P53" t="str">
            <v>Yes*</v>
          </cell>
          <cell r="Q53" t="str">
            <v>Program currently in place-"Georgia Power Home Energy Improvement Program".</v>
          </cell>
          <cell r="R53">
            <v>1.0481270127679558</v>
          </cell>
          <cell r="S53">
            <v>0.58113964256992212</v>
          </cell>
          <cell r="T53">
            <v>1.8035716994506124</v>
          </cell>
          <cell r="U53">
            <v>1.0832882687614362</v>
          </cell>
          <cell r="V53" t="str">
            <v>Yes</v>
          </cell>
          <cell r="W53">
            <v>737.50999999999476</v>
          </cell>
          <cell r="X53">
            <v>4.5637439662082446E-2</v>
          </cell>
          <cell r="Y53" t="str">
            <v>GPC EnerSim Model</v>
          </cell>
          <cell r="Z53" t="str">
            <v>SF</v>
          </cell>
          <cell r="AA53">
            <v>472</v>
          </cell>
          <cell r="AB53" t="str">
            <v>8 tube of calk $5 (http://www.google.com/products/catalog?q=duct+sealant&amp;hl=en&amp;client=firefox-a&amp;hs=bAG&amp;rls=org.mozilla:en-US:official&amp;prmd=ivns&amp;bav=on.2,or.r_gc.r_pw.&amp;biw=1440&amp;bih=719&amp;um=1&amp;ie=UTF-8&amp;tbm=shop&amp;cid=5476695973378092541&amp;sa=X&amp;ei=qXIpT</v>
          </cell>
          <cell r="AC53">
            <v>494.71595002647518</v>
          </cell>
          <cell r="AD53">
            <v>18</v>
          </cell>
          <cell r="AE53" t="str">
            <v>DEER EUL_Summary_10-1-08</v>
          </cell>
          <cell r="AF53">
            <v>6.7579427636355757E-2</v>
          </cell>
          <cell r="AG53">
            <v>0.43333333333333335</v>
          </cell>
          <cell r="AH53">
            <v>21457.048869037113</v>
          </cell>
          <cell r="AI53">
            <v>0.35</v>
          </cell>
          <cell r="AJ53" t="str">
            <v>GPC saturation survey, EIA RECS Data,Cadmus Program Experience</v>
          </cell>
          <cell r="AK53">
            <v>0</v>
          </cell>
          <cell r="AL53">
            <v>0</v>
          </cell>
          <cell r="AM53" t="str">
            <v>LO_Medium</v>
          </cell>
        </row>
        <row r="54">
          <cell r="C54" t="str">
            <v>Duct insulation</v>
          </cell>
          <cell r="D54"/>
          <cell r="E54" t="str">
            <v>2010 IRP</v>
          </cell>
          <cell r="F54" t="str">
            <v>Cooling - Central Air, Cooling - Heat Pump, Heating - Elec Furn, Heat - Heat Pump</v>
          </cell>
          <cell r="G54" t="str">
            <v>SF, MF, MH</v>
          </cell>
          <cell r="H54"/>
          <cell r="I54"/>
          <cell r="J54"/>
          <cell r="K54"/>
          <cell r="L54"/>
          <cell r="M54"/>
          <cell r="N54"/>
          <cell r="O54"/>
          <cell r="P54" t="str">
            <v>Yes</v>
          </cell>
          <cell r="Q54"/>
          <cell r="R54">
            <v>0.39187025609111054</v>
          </cell>
          <cell r="S54">
            <v>0.65924111428244503</v>
          </cell>
          <cell r="T54">
            <v>0.59442629957575399</v>
          </cell>
          <cell r="U54">
            <v>0.40340064382913299</v>
          </cell>
          <cell r="V54" t="str">
            <v>No</v>
          </cell>
          <cell r="W54">
            <v>597.44999999999709</v>
          </cell>
          <cell r="X54">
            <v>0.13868611509472872</v>
          </cell>
          <cell r="Y54" t="str">
            <v>GPC EnerSim Model</v>
          </cell>
          <cell r="Z54" t="str">
            <v>SF</v>
          </cell>
          <cell r="AA54">
            <v>1232.399993896486</v>
          </cell>
          <cell r="AB54" t="str">
            <v>thicknesses averaged.</v>
          </cell>
          <cell r="AC54">
            <v>482.94090121489899</v>
          </cell>
          <cell r="AD54">
            <v>18</v>
          </cell>
          <cell r="AE54" t="str">
            <v>DEER EUL_Summary_10-1-08</v>
          </cell>
          <cell r="AF54">
            <v>0.21781638498296221</v>
          </cell>
          <cell r="AG54">
            <v>0.43333333333333335</v>
          </cell>
          <cell r="AH54"/>
          <cell r="AI54">
            <v>0.35</v>
          </cell>
          <cell r="AJ54" t="str">
            <v>GPC saturation survey, EIA RECS Data,Cadmus Program Experience</v>
          </cell>
          <cell r="AK54">
            <v>0</v>
          </cell>
          <cell r="AL54">
            <v>0</v>
          </cell>
          <cell r="AM54">
            <v>0</v>
          </cell>
        </row>
        <row r="55">
          <cell r="C55" t="str">
            <v xml:space="preserve">Locating Ducts inside conditioned spaces </v>
          </cell>
          <cell r="D55" t="str">
            <v xml:space="preserve">Ducts in unconditioned spaces can lose 20-35% of energy. </v>
          </cell>
          <cell r="E55" t="str">
            <v>2010 IRP</v>
          </cell>
          <cell r="F55" t="str">
            <v>Cooling - Central Air, Cooling - Heat Pump, Heating - Elec Furn, Heat - Heat Pump</v>
          </cell>
          <cell r="G55" t="str">
            <v>SF, MF</v>
          </cell>
          <cell r="H55"/>
          <cell r="I55"/>
          <cell r="J55"/>
          <cell r="K55"/>
          <cell r="L55" t="str">
            <v>x</v>
          </cell>
          <cell r="M55"/>
          <cell r="N55"/>
          <cell r="O55"/>
          <cell r="P55" t="str">
            <v>No</v>
          </cell>
          <cell r="Q55" t="str">
            <v>This measure is only feasible for certain types of house designs</v>
          </cell>
          <cell r="R55"/>
          <cell r="S55"/>
          <cell r="T55"/>
          <cell r="U55"/>
          <cell r="V55">
            <v>0</v>
          </cell>
          <cell r="W55">
            <v>0</v>
          </cell>
          <cell r="X55">
            <v>0</v>
          </cell>
          <cell r="Y55">
            <v>0</v>
          </cell>
          <cell r="Z55">
            <v>0</v>
          </cell>
          <cell r="AA55">
            <v>0</v>
          </cell>
          <cell r="AB55">
            <v>0</v>
          </cell>
          <cell r="AC55"/>
          <cell r="AD55">
            <v>0</v>
          </cell>
          <cell r="AE55">
            <v>0</v>
          </cell>
          <cell r="AF55">
            <v>0</v>
          </cell>
          <cell r="AG55">
            <v>0</v>
          </cell>
          <cell r="AH55">
            <v>0</v>
          </cell>
          <cell r="AI55">
            <v>0</v>
          </cell>
          <cell r="AJ55">
            <v>0</v>
          </cell>
          <cell r="AK55">
            <v>0</v>
          </cell>
          <cell r="AL55">
            <v>0</v>
          </cell>
          <cell r="AM55">
            <v>0</v>
          </cell>
        </row>
        <row r="56">
          <cell r="C56" t="str">
            <v>Duct design/compact ducts</v>
          </cell>
          <cell r="D56"/>
          <cell r="E56" t="str">
            <v>2010 IRP</v>
          </cell>
          <cell r="F56" t="str">
            <v>Cooling - Central Air, Cooling - Heat Pump, Heating - Elec Furn, Heat - Heat Pump</v>
          </cell>
          <cell r="G56" t="str">
            <v>SF, MF, MH</v>
          </cell>
          <cell r="H56"/>
          <cell r="I56"/>
          <cell r="J56"/>
          <cell r="K56"/>
          <cell r="L56"/>
          <cell r="M56"/>
          <cell r="N56"/>
          <cell r="O56"/>
          <cell r="P56" t="str">
            <v>Yes</v>
          </cell>
          <cell r="Q56"/>
          <cell r="R56">
            <v>0.39203311505052557</v>
          </cell>
          <cell r="S56">
            <v>0.57962244487757641</v>
          </cell>
          <cell r="T56">
            <v>0.67635944486816402</v>
          </cell>
          <cell r="U56">
            <v>0.40521346293253352</v>
          </cell>
          <cell r="V56" t="str">
            <v>No</v>
          </cell>
          <cell r="W56">
            <v>570.10999999999694</v>
          </cell>
          <cell r="X56">
            <v>3.4732322226795898E-2</v>
          </cell>
          <cell r="Y56" t="str">
            <v>GPC EnerSim Model</v>
          </cell>
          <cell r="Z56" t="str">
            <v>SF</v>
          </cell>
          <cell r="AA56">
            <v>972.12757110595703</v>
          </cell>
          <cell r="AB56" t="str">
            <v>Change is from RSMeans as installation of smaller Ducts</v>
          </cell>
          <cell r="AC56">
            <v>381.10619992716965</v>
          </cell>
          <cell r="AD56">
            <v>18</v>
          </cell>
          <cell r="AE56" t="str">
            <v>DEER EUL_Summary_10-1-08</v>
          </cell>
          <cell r="AF56">
            <v>0.18005493357561081</v>
          </cell>
          <cell r="AG56">
            <v>6.6666666666666666E-2</v>
          </cell>
          <cell r="AH56"/>
          <cell r="AI56">
            <v>9.9999999999999978E-2</v>
          </cell>
          <cell r="AJ56" t="str">
            <v>GPC saturation survey, EIA RECS Data,Cadmus Program Experience</v>
          </cell>
          <cell r="AK56">
            <v>0</v>
          </cell>
          <cell r="AL56">
            <v>0</v>
          </cell>
          <cell r="AM56">
            <v>0</v>
          </cell>
        </row>
        <row r="57">
          <cell r="C57" t="str">
            <v>Indirect/direct air cooling (IDAC - 2 stage Evap system)</v>
          </cell>
          <cell r="D57"/>
          <cell r="E57" t="str">
            <v>2013 DSMWG</v>
          </cell>
          <cell r="F57" t="str">
            <v>Cooling - Central Air, Cooling - Heat Pump</v>
          </cell>
          <cell r="G57" t="str">
            <v>SF, MF, MH</v>
          </cell>
          <cell r="H57" t="str">
            <v>x</v>
          </cell>
          <cell r="I57"/>
          <cell r="J57"/>
          <cell r="K57"/>
          <cell r="L57" t="str">
            <v>x</v>
          </cell>
          <cell r="M57"/>
          <cell r="N57"/>
          <cell r="O57"/>
          <cell r="P57" t="str">
            <v>No</v>
          </cell>
          <cell r="Q57" t="str">
            <v>Not good applicability due to GA's high wet bulb temps (high humidity)</v>
          </cell>
          <cell r="R57"/>
          <cell r="S57"/>
          <cell r="T57"/>
          <cell r="U57"/>
          <cell r="V57">
            <v>0</v>
          </cell>
          <cell r="W57">
            <v>0</v>
          </cell>
          <cell r="X57">
            <v>0</v>
          </cell>
          <cell r="Y57">
            <v>0</v>
          </cell>
          <cell r="Z57">
            <v>0</v>
          </cell>
          <cell r="AA57">
            <v>0</v>
          </cell>
          <cell r="AB57">
            <v>0</v>
          </cell>
          <cell r="AC57"/>
          <cell r="AD57">
            <v>0</v>
          </cell>
          <cell r="AE57">
            <v>0</v>
          </cell>
          <cell r="AF57">
            <v>0</v>
          </cell>
          <cell r="AG57">
            <v>0</v>
          </cell>
          <cell r="AH57">
            <v>0</v>
          </cell>
          <cell r="AI57">
            <v>0</v>
          </cell>
          <cell r="AJ57">
            <v>0</v>
          </cell>
          <cell r="AK57">
            <v>0</v>
          </cell>
          <cell r="AL57">
            <v>0</v>
          </cell>
          <cell r="AM57">
            <v>0</v>
          </cell>
        </row>
        <row r="58">
          <cell r="C58" t="str">
            <v>Active solar space heating</v>
          </cell>
          <cell r="D58"/>
          <cell r="E58" t="str">
            <v>2010 IRP</v>
          </cell>
          <cell r="F58" t="str">
            <v>Heating - Elec Furn, Heating - Room, Heat - Heat Pump</v>
          </cell>
          <cell r="G58" t="str">
            <v>SF, MF, MH</v>
          </cell>
          <cell r="H58"/>
          <cell r="I58"/>
          <cell r="J58"/>
          <cell r="K58"/>
          <cell r="L58"/>
          <cell r="M58"/>
          <cell r="N58"/>
          <cell r="O58"/>
          <cell r="P58" t="str">
            <v>Yes</v>
          </cell>
          <cell r="Q58"/>
          <cell r="R58">
            <v>5.8864801961971781E-2</v>
          </cell>
          <cell r="S58">
            <v>0.40024041470633448</v>
          </cell>
          <cell r="T58">
            <v>6.0428191823947486E-2</v>
          </cell>
          <cell r="U58">
            <v>5.890808184932296E-2</v>
          </cell>
          <cell r="V58" t="str">
            <v>No</v>
          </cell>
          <cell r="W58">
            <v>59.119999999998981</v>
          </cell>
          <cell r="X58">
            <v>0</v>
          </cell>
          <cell r="Y58" t="str">
            <v>GPC EnerSim Model</v>
          </cell>
          <cell r="Z58" t="str">
            <v>SF</v>
          </cell>
          <cell r="AA58">
            <v>24395.43994140625</v>
          </cell>
          <cell r="AB58" t="str">
            <v>Change from RSMeans for Radiant slab + Cost Solar collector RSMeans Mechanical Page 505 All Q parts.</v>
          </cell>
          <cell r="AC58">
            <v>1436.0327409260553</v>
          </cell>
          <cell r="AD58">
            <v>15</v>
          </cell>
          <cell r="AE58" t="str">
            <v>DEER EUL_Summary_10-1-08</v>
          </cell>
          <cell r="AF58">
            <v>47.768226778646721</v>
          </cell>
          <cell r="AG58">
            <v>0.16000000000000003</v>
          </cell>
          <cell r="AH58"/>
          <cell r="AI58">
            <v>1.0000000000000009E-2</v>
          </cell>
          <cell r="AJ58" t="str">
            <v>GPC saturation survey, EIA RECS Data,Cadmus Program Experience</v>
          </cell>
          <cell r="AK58">
            <v>147.88000000000005</v>
          </cell>
          <cell r="AL58">
            <v>0</v>
          </cell>
          <cell r="AM58">
            <v>0</v>
          </cell>
        </row>
        <row r="59">
          <cell r="C59" t="str">
            <v>Active solar cooling</v>
          </cell>
          <cell r="D59"/>
          <cell r="E59" t="str">
            <v>2010 IRP</v>
          </cell>
          <cell r="F59" t="str">
            <v>Cooling - Central Air, Cooling - Heat Pump, Cooling - Room Air</v>
          </cell>
          <cell r="G59" t="str">
            <v>SF, MF, MH</v>
          </cell>
          <cell r="H59"/>
          <cell r="I59"/>
          <cell r="J59"/>
          <cell r="K59" t="str">
            <v>x</v>
          </cell>
          <cell r="L59" t="str">
            <v>x</v>
          </cell>
          <cell r="M59"/>
          <cell r="N59"/>
          <cell r="O59"/>
          <cell r="P59" t="str">
            <v>No</v>
          </cell>
          <cell r="Q59" t="str">
            <v>Does not appear to have widespread applicability or availability at the current time for residential use (often used for larger industrial applications)</v>
          </cell>
          <cell r="R59"/>
          <cell r="S59"/>
          <cell r="T59"/>
          <cell r="U59"/>
          <cell r="V59">
            <v>0</v>
          </cell>
          <cell r="W59">
            <v>0</v>
          </cell>
          <cell r="X59">
            <v>0</v>
          </cell>
          <cell r="Y59">
            <v>0</v>
          </cell>
          <cell r="Z59">
            <v>0</v>
          </cell>
          <cell r="AA59">
            <v>0</v>
          </cell>
          <cell r="AB59">
            <v>0</v>
          </cell>
          <cell r="AC59"/>
          <cell r="AD59">
            <v>0</v>
          </cell>
          <cell r="AE59">
            <v>0</v>
          </cell>
          <cell r="AF59">
            <v>0</v>
          </cell>
          <cell r="AG59">
            <v>0</v>
          </cell>
          <cell r="AH59">
            <v>0</v>
          </cell>
          <cell r="AI59">
            <v>0</v>
          </cell>
          <cell r="AJ59">
            <v>0</v>
          </cell>
          <cell r="AK59">
            <v>0</v>
          </cell>
          <cell r="AL59">
            <v>0</v>
          </cell>
          <cell r="AM59">
            <v>0</v>
          </cell>
        </row>
        <row r="60">
          <cell r="C60" t="str">
            <v>HVAC Lattice/Landscaping Shading</v>
          </cell>
          <cell r="D60"/>
          <cell r="E60" t="str">
            <v>2010 IRP</v>
          </cell>
          <cell r="F60" t="str">
            <v>Cooling - Central Air, Cooling - Heat Pump</v>
          </cell>
          <cell r="G60" t="str">
            <v>SF, MF, MH</v>
          </cell>
          <cell r="H60" t="str">
            <v>x</v>
          </cell>
          <cell r="I60"/>
          <cell r="J60"/>
          <cell r="K60"/>
          <cell r="L60" t="str">
            <v>x</v>
          </cell>
          <cell r="M60"/>
          <cell r="N60"/>
          <cell r="O60"/>
          <cell r="P60" t="str">
            <v>No</v>
          </cell>
          <cell r="Q60" t="str">
            <v>Difficult to quantify savings - depends on orientation and amount of shading</v>
          </cell>
          <cell r="R60"/>
          <cell r="S60"/>
          <cell r="T60"/>
          <cell r="U60"/>
          <cell r="V60">
            <v>0</v>
          </cell>
          <cell r="W60">
            <v>0</v>
          </cell>
          <cell r="X60">
            <v>0</v>
          </cell>
          <cell r="Y60">
            <v>0</v>
          </cell>
          <cell r="Z60">
            <v>0</v>
          </cell>
          <cell r="AA60">
            <v>0</v>
          </cell>
          <cell r="AB60">
            <v>0</v>
          </cell>
          <cell r="AC60"/>
          <cell r="AD60">
            <v>0</v>
          </cell>
          <cell r="AE60">
            <v>0</v>
          </cell>
          <cell r="AF60">
            <v>0</v>
          </cell>
          <cell r="AG60">
            <v>0</v>
          </cell>
          <cell r="AH60">
            <v>0</v>
          </cell>
          <cell r="AI60">
            <v>0</v>
          </cell>
          <cell r="AJ60">
            <v>0</v>
          </cell>
          <cell r="AK60">
            <v>0</v>
          </cell>
          <cell r="AL60">
            <v>0</v>
          </cell>
          <cell r="AM60">
            <v>0</v>
          </cell>
        </row>
        <row r="61">
          <cell r="C61" t="str">
            <v>Room/PTAC AC - ENERGY STAR</v>
          </cell>
          <cell r="D61" t="str">
            <v>Energy Star level is 10% greater than federal std - varies from EER of 9.4 to 10.8 depending on unit size</v>
          </cell>
          <cell r="E61" t="str">
            <v>2010 IRP</v>
          </cell>
          <cell r="F61" t="str">
            <v>Cooling - Room Air</v>
          </cell>
          <cell r="G61" t="str">
            <v>SF, MF, MH</v>
          </cell>
          <cell r="H61"/>
          <cell r="I61"/>
          <cell r="J61"/>
          <cell r="K61"/>
          <cell r="L61"/>
          <cell r="M61"/>
          <cell r="N61"/>
          <cell r="O61"/>
          <cell r="P61" t="str">
            <v>Yes</v>
          </cell>
          <cell r="Q61"/>
          <cell r="R61">
            <v>3.2749083919446842</v>
          </cell>
          <cell r="S61">
            <v>0.85541080301031502</v>
          </cell>
          <cell r="T61">
            <v>3.8284627461095946</v>
          </cell>
          <cell r="U61">
            <v>3.3357709170290044</v>
          </cell>
          <cell r="V61" t="str">
            <v>Yes</v>
          </cell>
          <cell r="W61">
            <v>122.52000000000044</v>
          </cell>
          <cell r="X61">
            <v>9.6135757194480531E-2</v>
          </cell>
          <cell r="Y61" t="str">
            <v>GPC EnerSim Model</v>
          </cell>
          <cell r="Z61" t="str">
            <v>SF</v>
          </cell>
          <cell r="AA61">
            <v>34</v>
          </cell>
          <cell r="AB61" t="str">
            <v>Change determined from 15000 BTU GE Zoneline PTAC Air Conditioner Electric Heat Unit AZ29E15DAC with Corrosion Protection                                                   http://www.ecoairandwater.com/store/15000-btu-ge-zoneline-ptac-air-condi</v>
          </cell>
          <cell r="AC61">
            <v>111.34688532611926</v>
          </cell>
          <cell r="AD61">
            <v>9</v>
          </cell>
          <cell r="AE61" t="str">
            <v>DEER EUL_Summary_10-1-08</v>
          </cell>
          <cell r="AF61">
            <v>4.4146336614710451E-2</v>
          </cell>
          <cell r="AG61">
            <v>8.6751671880483619E-2</v>
          </cell>
          <cell r="AH61">
            <v>1592.1592460064173</v>
          </cell>
          <cell r="AI61">
            <v>6.3922284543514261E-3</v>
          </cell>
          <cell r="AJ61" t="str">
            <v>GPC saturation survey, EIA RECS Data,Cadmus Program Experience</v>
          </cell>
          <cell r="AK61">
            <v>0</v>
          </cell>
          <cell r="AL61">
            <v>0</v>
          </cell>
          <cell r="AM61" t="str">
            <v>LO_Medium</v>
          </cell>
        </row>
        <row r="62">
          <cell r="C62" t="str">
            <v>Room air conditioner recycling</v>
          </cell>
          <cell r="D62"/>
          <cell r="E62" t="str">
            <v>2010 IRP</v>
          </cell>
          <cell r="F62" t="str">
            <v>Cooling - Room Air</v>
          </cell>
          <cell r="G62" t="str">
            <v>SF, MF, MH</v>
          </cell>
          <cell r="H62"/>
          <cell r="I62"/>
          <cell r="J62"/>
          <cell r="K62"/>
          <cell r="L62"/>
          <cell r="M62"/>
          <cell r="N62"/>
          <cell r="O62"/>
          <cell r="P62" t="str">
            <v>Yes</v>
          </cell>
          <cell r="Q62"/>
          <cell r="R62" t="str">
            <v>999.99</v>
          </cell>
          <cell r="S62">
            <v>0.68294500741478747</v>
          </cell>
          <cell r="T62" t="str">
            <v>999.99</v>
          </cell>
          <cell r="U62">
            <v>999.99</v>
          </cell>
          <cell r="V62"/>
          <cell r="W62">
            <v>166.32999999999811</v>
          </cell>
          <cell r="X62">
            <v>0.13139573492043333</v>
          </cell>
          <cell r="Y62" t="str">
            <v>GPC EnerSim Model</v>
          </cell>
          <cell r="Z62" t="str">
            <v>SF</v>
          </cell>
          <cell r="AA62">
            <v>0</v>
          </cell>
          <cell r="AB62" t="str">
            <v>No equipment cost.</v>
          </cell>
          <cell r="AC62">
            <v>60.864015533539032</v>
          </cell>
          <cell r="AD62">
            <v>4</v>
          </cell>
          <cell r="AE62" t="str">
            <v>USE 4 EUL BASED ON HALF OF REFRECYC; IC STILL 0; MODELED AS 'EARLY REPLACEMENT'</v>
          </cell>
          <cell r="AF62">
            <v>0</v>
          </cell>
          <cell r="AG62">
            <v>0.85</v>
          </cell>
          <cell r="AH62">
            <v>5984.2643449322813</v>
          </cell>
          <cell r="AI62">
            <v>0</v>
          </cell>
          <cell r="AJ62" t="str">
            <v>GPC saturation survey, EIA RECS Data,Cadmus Program Experience</v>
          </cell>
          <cell r="AK62">
            <v>0</v>
          </cell>
          <cell r="AL62">
            <v>0</v>
          </cell>
          <cell r="AM62" t="str">
            <v>LO_Medium</v>
          </cell>
        </row>
        <row r="63">
          <cell r="C63" t="str">
            <v>Downsizing central air conditioner</v>
          </cell>
          <cell r="D63" t="str">
            <v>this may be possible for existing homes with oversized units or homes that have implemented other measures that reduce the required load</v>
          </cell>
          <cell r="E63" t="str">
            <v>2010 IRP</v>
          </cell>
          <cell r="F63" t="str">
            <v>Cooling - Central Air</v>
          </cell>
          <cell r="G63" t="str">
            <v>SF, MF, MH</v>
          </cell>
          <cell r="H63" t="str">
            <v>x</v>
          </cell>
          <cell r="I63"/>
          <cell r="J63" t="str">
            <v>x</v>
          </cell>
          <cell r="K63"/>
          <cell r="L63"/>
          <cell r="M63"/>
          <cell r="N63"/>
          <cell r="O63"/>
          <cell r="P63" t="str">
            <v>No</v>
          </cell>
          <cell r="Q63" t="str">
            <v>Appropriate sizing is a better measure. (#63)</v>
          </cell>
          <cell r="R63"/>
          <cell r="S63"/>
          <cell r="T63"/>
          <cell r="U63"/>
          <cell r="V63">
            <v>0</v>
          </cell>
          <cell r="W63">
            <v>0</v>
          </cell>
          <cell r="X63">
            <v>0</v>
          </cell>
          <cell r="Y63">
            <v>0</v>
          </cell>
          <cell r="Z63">
            <v>0</v>
          </cell>
          <cell r="AA63">
            <v>0</v>
          </cell>
          <cell r="AB63">
            <v>0</v>
          </cell>
          <cell r="AC63"/>
          <cell r="AD63">
            <v>0</v>
          </cell>
          <cell r="AE63">
            <v>0</v>
          </cell>
          <cell r="AF63">
            <v>0</v>
          </cell>
          <cell r="AG63">
            <v>0</v>
          </cell>
          <cell r="AH63">
            <v>0</v>
          </cell>
          <cell r="AI63">
            <v>0</v>
          </cell>
          <cell r="AJ63">
            <v>0</v>
          </cell>
          <cell r="AK63">
            <v>0</v>
          </cell>
          <cell r="AL63">
            <v>0</v>
          </cell>
          <cell r="AM63">
            <v>0</v>
          </cell>
        </row>
        <row r="64">
          <cell r="C64" t="str">
            <v>Downsizing Heat Pump</v>
          </cell>
          <cell r="D64"/>
          <cell r="E64" t="str">
            <v>2010 IRP</v>
          </cell>
          <cell r="F64" t="str">
            <v>Cooling - Heat Pump, Heat - Heat Pump</v>
          </cell>
          <cell r="G64" t="str">
            <v>SF, MF, MH</v>
          </cell>
          <cell r="H64" t="str">
            <v>x</v>
          </cell>
          <cell r="I64"/>
          <cell r="J64"/>
          <cell r="K64"/>
          <cell r="L64" t="str">
            <v>x</v>
          </cell>
          <cell r="M64"/>
          <cell r="N64"/>
          <cell r="O64"/>
          <cell r="P64" t="str">
            <v>No</v>
          </cell>
          <cell r="Q64" t="str">
            <v>Appropriate sizing is important to maximize efficiency, but it is difficult to estimate how oversized existing units are on average</v>
          </cell>
          <cell r="R64"/>
          <cell r="S64"/>
          <cell r="T64"/>
          <cell r="U64"/>
          <cell r="V64">
            <v>0</v>
          </cell>
          <cell r="W64">
            <v>0</v>
          </cell>
          <cell r="X64">
            <v>0</v>
          </cell>
          <cell r="Y64">
            <v>0</v>
          </cell>
          <cell r="Z64">
            <v>0</v>
          </cell>
          <cell r="AA64">
            <v>0</v>
          </cell>
          <cell r="AB64">
            <v>0</v>
          </cell>
          <cell r="AC64"/>
          <cell r="AD64">
            <v>0</v>
          </cell>
          <cell r="AE64">
            <v>0</v>
          </cell>
          <cell r="AF64">
            <v>0</v>
          </cell>
          <cell r="AG64">
            <v>0</v>
          </cell>
          <cell r="AH64">
            <v>0</v>
          </cell>
          <cell r="AI64">
            <v>0</v>
          </cell>
          <cell r="AJ64">
            <v>0</v>
          </cell>
          <cell r="AK64">
            <v>0</v>
          </cell>
          <cell r="AL64">
            <v>0</v>
          </cell>
          <cell r="AM64">
            <v>0</v>
          </cell>
        </row>
        <row r="65">
          <cell r="C65" t="str">
            <v>HVAC Diagnostics and Servicing</v>
          </cell>
          <cell r="D65"/>
          <cell r="E65" t="str">
            <v>2010 IRP</v>
          </cell>
          <cell r="F65" t="str">
            <v>Cooling - Central Air, Cooling - Heat Pump, Heating - Elec Furn, Heat - Heat Pump</v>
          </cell>
          <cell r="G65" t="str">
            <v>SF, MF, MH</v>
          </cell>
          <cell r="H65"/>
          <cell r="I65"/>
          <cell r="J65"/>
          <cell r="K65"/>
          <cell r="L65"/>
          <cell r="M65"/>
          <cell r="N65"/>
          <cell r="O65"/>
          <cell r="P65" t="str">
            <v>Yes</v>
          </cell>
          <cell r="Q65"/>
          <cell r="R65">
            <v>6.457334115000136</v>
          </cell>
          <cell r="S65">
            <v>0.70317808185058306</v>
          </cell>
          <cell r="T65">
            <v>6.9119927746662162</v>
          </cell>
          <cell r="U65">
            <v>6.4789999885255494</v>
          </cell>
          <cell r="V65" t="str">
            <v>Yes</v>
          </cell>
          <cell r="W65">
            <v>397.6200000000008</v>
          </cell>
          <cell r="X65">
            <v>0.30761473510436899</v>
          </cell>
          <cell r="Y65" t="str">
            <v>GPC EnerSim Model</v>
          </cell>
          <cell r="Z65" t="str">
            <v>SF</v>
          </cell>
          <cell r="AA65">
            <v>169.05000305175798</v>
          </cell>
          <cell r="AB65" t="str">
            <v>Cost of 1 lb. Refrigerant</v>
          </cell>
          <cell r="AC65">
            <v>1091.612351846994</v>
          </cell>
          <cell r="AD65">
            <v>10</v>
          </cell>
          <cell r="AE65" t="str">
            <v>DEER EUL_Summary_10-1-08</v>
          </cell>
          <cell r="AF65">
            <v>6.2932568651645288E-2</v>
          </cell>
          <cell r="AG65">
            <v>0.9</v>
          </cell>
          <cell r="AH65">
            <v>153972.53150398366</v>
          </cell>
          <cell r="AI65">
            <v>0.5</v>
          </cell>
          <cell r="AJ65" t="str">
            <v>GPC saturation survey, EIA RECS Data,Cadmus Program Experience</v>
          </cell>
          <cell r="AK65">
            <v>134.31999999999994</v>
          </cell>
          <cell r="AL65">
            <v>0</v>
          </cell>
          <cell r="AM65" t="str">
            <v>LO_Fast</v>
          </cell>
        </row>
        <row r="66">
          <cell r="C66" t="str">
            <v>ECM Motor for HVAC equip (A/C, HP, &amp;  furnace)</v>
          </cell>
          <cell r="D66" t="str">
            <v>ECM motors can save over 60% of electricity used by std motors</v>
          </cell>
          <cell r="E66" t="str">
            <v>2010 IRP</v>
          </cell>
          <cell r="F66" t="str">
            <v>Cooling - Central Air, Cooling - Heat Pump, Heating - Elec Furn, Heat - Heat Pump</v>
          </cell>
          <cell r="G66" t="str">
            <v>SF, MF, MH</v>
          </cell>
          <cell r="H66"/>
          <cell r="I66"/>
          <cell r="J66"/>
          <cell r="K66"/>
          <cell r="L66"/>
          <cell r="M66"/>
          <cell r="N66"/>
          <cell r="O66"/>
          <cell r="P66" t="str">
            <v>Yes</v>
          </cell>
          <cell r="Q66"/>
          <cell r="R66">
            <v>0.33180255771756922</v>
          </cell>
          <cell r="S66">
            <v>0.88006291942447534</v>
          </cell>
          <cell r="T66">
            <v>0.37702140425886183</v>
          </cell>
          <cell r="U66">
            <v>0.33827782426015846</v>
          </cell>
          <cell r="V66" t="str">
            <v>No</v>
          </cell>
          <cell r="W66">
            <v>25.580000000001746</v>
          </cell>
          <cell r="X66">
            <v>2.0072300952694189E-2</v>
          </cell>
          <cell r="Y66" t="str">
            <v>GPC EnerSim Model</v>
          </cell>
          <cell r="Z66" t="str">
            <v>SF</v>
          </cell>
          <cell r="AA66">
            <v>106.72998046875</v>
          </cell>
          <cell r="AB66" t="str">
            <v>This motor pricing based on Condensing unit. http://www.comfortgurus.com/product_info.php/products_id/7776 All else through RSMeans</v>
          </cell>
          <cell r="AC66">
            <v>35.413280504677459</v>
          </cell>
          <cell r="AD66">
            <v>15</v>
          </cell>
          <cell r="AE66" t="str">
            <v>DEER EUL_Summary_10-1-08</v>
          </cell>
          <cell r="AF66">
            <v>0.48300405930084239</v>
          </cell>
          <cell r="AG66">
            <v>0.52</v>
          </cell>
          <cell r="AH66"/>
          <cell r="AI66">
            <v>0.15000000000000002</v>
          </cell>
          <cell r="AJ66" t="str">
            <v>GPC saturation survey, EIA RECS Data,Cadmus Program Experience</v>
          </cell>
          <cell r="AK66">
            <v>0</v>
          </cell>
          <cell r="AL66">
            <v>0</v>
          </cell>
          <cell r="AM66">
            <v>0</v>
          </cell>
        </row>
        <row r="67">
          <cell r="C67" t="str">
            <v>A/C filter replacement/cleaning</v>
          </cell>
          <cell r="D67" t="str">
            <v>Can reduce A/C runtime</v>
          </cell>
          <cell r="E67" t="str">
            <v>2010 IRP</v>
          </cell>
          <cell r="F67" t="str">
            <v>Cooling - Central Air, Cooling - Heat Pump</v>
          </cell>
          <cell r="G67" t="str">
            <v>SF, MF, MH</v>
          </cell>
          <cell r="H67"/>
          <cell r="I67"/>
          <cell r="J67"/>
          <cell r="K67"/>
          <cell r="L67"/>
          <cell r="M67"/>
          <cell r="N67"/>
          <cell r="O67"/>
          <cell r="P67" t="str">
            <v>Yes</v>
          </cell>
          <cell r="Q67"/>
          <cell r="R67">
            <v>0.11812511241843329</v>
          </cell>
          <cell r="S67">
            <v>0.53302003793091646</v>
          </cell>
          <cell r="T67">
            <v>0.22161476869982741</v>
          </cell>
          <cell r="U67">
            <v>0.12076009176701841</v>
          </cell>
          <cell r="V67" t="str">
            <v>No</v>
          </cell>
          <cell r="W67">
            <v>46.999999999996362</v>
          </cell>
          <cell r="X67">
            <v>2.0016557501797205E-2</v>
          </cell>
          <cell r="Y67" t="str">
            <v>GPC EnerSim Model</v>
          </cell>
          <cell r="Z67" t="str">
            <v>SF</v>
          </cell>
          <cell r="AA67">
            <v>24.99</v>
          </cell>
          <cell r="AB67" t="str">
            <v>http://www.homedepot.com/p/True-Blue-16-in-x-25-in-x-5-in-Air-Filter-Cleaner-H719-1/202446753</v>
          </cell>
          <cell r="AC67">
            <v>2.9519465593366476</v>
          </cell>
          <cell r="AD67">
            <v>1</v>
          </cell>
          <cell r="AE67" t="str">
            <v>http://www.ehow.com/how_2043782_change-air-conditioner-filter.html</v>
          </cell>
          <cell r="AF67">
            <v>0.57344074468089556</v>
          </cell>
          <cell r="AG67">
            <v>0.9</v>
          </cell>
          <cell r="AH67"/>
          <cell r="AI67">
            <v>0.5</v>
          </cell>
          <cell r="AJ67" t="str">
            <v>GPC saturation survey, EIA RECS Data,Cadmus Program Experience</v>
          </cell>
          <cell r="AK67">
            <v>0</v>
          </cell>
          <cell r="AL67">
            <v>0</v>
          </cell>
          <cell r="AM67">
            <v>0</v>
          </cell>
        </row>
        <row r="68">
          <cell r="C68" t="str">
            <v>Appropriately sized central air conditioner</v>
          </cell>
          <cell r="D68"/>
          <cell r="E68" t="str">
            <v>2010 IRP</v>
          </cell>
          <cell r="F68" t="str">
            <v>Cooling - Central Air</v>
          </cell>
          <cell r="G68" t="str">
            <v>SF, MF, MH</v>
          </cell>
          <cell r="H68"/>
          <cell r="I68" t="str">
            <v>x</v>
          </cell>
          <cell r="J68"/>
          <cell r="K68"/>
          <cell r="L68"/>
          <cell r="M68"/>
          <cell r="N68"/>
          <cell r="O68"/>
          <cell r="P68" t="str">
            <v>No</v>
          </cell>
          <cell r="Q68" t="str">
            <v>code requirement</v>
          </cell>
          <cell r="R68"/>
          <cell r="S68"/>
          <cell r="T68"/>
          <cell r="U68"/>
          <cell r="V68">
            <v>0</v>
          </cell>
          <cell r="W68">
            <v>0</v>
          </cell>
          <cell r="X68">
            <v>0</v>
          </cell>
          <cell r="Y68">
            <v>0</v>
          </cell>
          <cell r="Z68">
            <v>0</v>
          </cell>
          <cell r="AA68">
            <v>0</v>
          </cell>
          <cell r="AB68">
            <v>0</v>
          </cell>
          <cell r="AC68"/>
          <cell r="AD68">
            <v>0</v>
          </cell>
          <cell r="AE68">
            <v>0</v>
          </cell>
          <cell r="AF68">
            <v>0</v>
          </cell>
          <cell r="AG68">
            <v>0</v>
          </cell>
          <cell r="AH68">
            <v>0</v>
          </cell>
          <cell r="AI68">
            <v>0</v>
          </cell>
          <cell r="AJ68">
            <v>0</v>
          </cell>
          <cell r="AK68">
            <v>0</v>
          </cell>
          <cell r="AL68">
            <v>0</v>
          </cell>
          <cell r="AM68">
            <v>0</v>
          </cell>
        </row>
        <row r="69">
          <cell r="C69" t="str">
            <v>Programmable Thermostat</v>
          </cell>
          <cell r="D69"/>
          <cell r="E69" t="str">
            <v>2010 IRP</v>
          </cell>
          <cell r="F69" t="str">
            <v>Cooling - Central Air, Cooling - Heat Pump, Heating - Elec Furn, Heat - Heat Pump</v>
          </cell>
          <cell r="G69" t="str">
            <v>SF, MF, MH</v>
          </cell>
          <cell r="H69"/>
          <cell r="I69"/>
          <cell r="J69"/>
          <cell r="K69"/>
          <cell r="L69"/>
          <cell r="M69"/>
          <cell r="N69"/>
          <cell r="O69"/>
          <cell r="P69" t="str">
            <v>Yes</v>
          </cell>
          <cell r="Q69" t="str">
            <v>GPC is currently running a program</v>
          </cell>
          <cell r="R69">
            <v>54.822353169055184</v>
          </cell>
          <cell r="S69">
            <v>0.49049795230810189</v>
          </cell>
          <cell r="T69">
            <v>111.76877071776033</v>
          </cell>
          <cell r="U69">
            <v>56.820602398849196</v>
          </cell>
          <cell r="V69" t="str">
            <v>Yes</v>
          </cell>
          <cell r="W69">
            <v>715.33000000000175</v>
          </cell>
          <cell r="X69">
            <v>0</v>
          </cell>
          <cell r="Y69" t="str">
            <v>GPC EnerSim Model</v>
          </cell>
          <cell r="Z69" t="str">
            <v>SF</v>
          </cell>
          <cell r="AA69">
            <v>6.5300021362305003</v>
          </cell>
          <cell r="AB69" t="str">
            <v>Hunter Fan Company 44360 7-Day Energy Star Programmable Thermostat http://www.amazon.com/Hunter-Company-44360-Programmable-Thermostat/dp/B0002SP6AY/ref=sr_1_2?s=hi&amp;ie=UTF8&amp;qid=1317149017&amp;sr=1-2</v>
          </cell>
          <cell r="AC69">
            <v>357.99008330711331</v>
          </cell>
          <cell r="AD69">
            <v>11</v>
          </cell>
          <cell r="AE69" t="str">
            <v>DEER EUL_Summary_10-1-08</v>
          </cell>
          <cell r="AF69">
            <v>1.2694191097875303E-3</v>
          </cell>
          <cell r="AG69">
            <v>0.35</v>
          </cell>
          <cell r="AH69">
            <v>11171.140302587963</v>
          </cell>
          <cell r="AI69">
            <v>0.75</v>
          </cell>
          <cell r="AJ69" t="str">
            <v>GPC saturation survey, EIA RECS Data,Cadmus Program Experience</v>
          </cell>
          <cell r="AK69">
            <v>0</v>
          </cell>
          <cell r="AL69">
            <v>0</v>
          </cell>
          <cell r="AM69" t="str">
            <v>LO_Medium</v>
          </cell>
        </row>
        <row r="70">
          <cell r="C70" t="str">
            <v>Clock thermostat</v>
          </cell>
          <cell r="D70" t="str">
            <v>typically has a day/night setting</v>
          </cell>
          <cell r="E70" t="str">
            <v>2010 IRP</v>
          </cell>
          <cell r="F70" t="str">
            <v>Cooling - Central Air, Cooling - Heat Pump, Heating - Elec Furn, Heat - Heat Pump</v>
          </cell>
          <cell r="G70" t="str">
            <v>SF, MF, MH</v>
          </cell>
          <cell r="H70"/>
          <cell r="I70"/>
          <cell r="J70" t="str">
            <v>x</v>
          </cell>
          <cell r="K70"/>
          <cell r="L70"/>
          <cell r="M70"/>
          <cell r="N70"/>
          <cell r="O70"/>
          <cell r="P70" t="str">
            <v>No</v>
          </cell>
          <cell r="Q70" t="str">
            <v>Programmable thermostat is better measure (#64)</v>
          </cell>
          <cell r="R70"/>
          <cell r="S70"/>
          <cell r="T70"/>
          <cell r="U70"/>
          <cell r="V70">
            <v>0</v>
          </cell>
          <cell r="W70">
            <v>0</v>
          </cell>
          <cell r="X70">
            <v>0</v>
          </cell>
          <cell r="Y70">
            <v>0</v>
          </cell>
          <cell r="Z70">
            <v>0</v>
          </cell>
          <cell r="AA70">
            <v>0</v>
          </cell>
          <cell r="AB70">
            <v>0</v>
          </cell>
          <cell r="AC70"/>
          <cell r="AD70">
            <v>0</v>
          </cell>
          <cell r="AE70">
            <v>0</v>
          </cell>
          <cell r="AF70">
            <v>0</v>
          </cell>
          <cell r="AG70">
            <v>0</v>
          </cell>
          <cell r="AH70">
            <v>0</v>
          </cell>
          <cell r="AI70">
            <v>0</v>
          </cell>
          <cell r="AJ70">
            <v>0</v>
          </cell>
          <cell r="AK70">
            <v>0</v>
          </cell>
          <cell r="AL70">
            <v>0</v>
          </cell>
          <cell r="AM70">
            <v>0</v>
          </cell>
        </row>
        <row r="71">
          <cell r="C71" t="str">
            <v>Whole House Fans</v>
          </cell>
          <cell r="D71"/>
          <cell r="E71" t="str">
            <v>2010 IRP</v>
          </cell>
          <cell r="F71" t="str">
            <v>Cooling - Central Air, Cooling - Heat Pump, Heating - Elec Furn, Heat - Heat Pump</v>
          </cell>
          <cell r="G71" t="str">
            <v>SF</v>
          </cell>
          <cell r="H71" t="str">
            <v>x</v>
          </cell>
          <cell r="I71"/>
          <cell r="J71"/>
          <cell r="K71"/>
          <cell r="L71"/>
          <cell r="M71" t="str">
            <v>x</v>
          </cell>
          <cell r="N71"/>
          <cell r="O71"/>
          <cell r="P71" t="str">
            <v>No</v>
          </cell>
          <cell r="Q71" t="str">
            <v>Savings depend on customer behavior.  Poor customer acceptance due to indoor air quality issues caused by the fan.</v>
          </cell>
          <cell r="R71"/>
          <cell r="S71"/>
          <cell r="T71"/>
          <cell r="U71"/>
          <cell r="V71">
            <v>0</v>
          </cell>
          <cell r="W71">
            <v>0</v>
          </cell>
          <cell r="X71">
            <v>0</v>
          </cell>
          <cell r="Y71">
            <v>0</v>
          </cell>
          <cell r="Z71">
            <v>0</v>
          </cell>
          <cell r="AA71">
            <v>0</v>
          </cell>
          <cell r="AB71">
            <v>0</v>
          </cell>
          <cell r="AC71"/>
          <cell r="AD71">
            <v>0</v>
          </cell>
          <cell r="AE71">
            <v>0</v>
          </cell>
          <cell r="AF71">
            <v>0</v>
          </cell>
          <cell r="AG71">
            <v>0</v>
          </cell>
          <cell r="AH71">
            <v>0</v>
          </cell>
          <cell r="AI71">
            <v>0</v>
          </cell>
          <cell r="AJ71">
            <v>0</v>
          </cell>
          <cell r="AK71">
            <v>0</v>
          </cell>
          <cell r="AL71">
            <v>0</v>
          </cell>
          <cell r="AM71">
            <v>0</v>
          </cell>
        </row>
        <row r="72">
          <cell r="C72" t="str">
            <v>Ceiling fan - ENERGY STAR</v>
          </cell>
          <cell r="D72"/>
          <cell r="E72" t="str">
            <v>2010 IRP</v>
          </cell>
          <cell r="F72" t="str">
            <v>Cooling - Central Air, Cooling - Heat Pump, Cooling - Room Air, Heating - Elec Furn, Heating - Room, Heat - Heat Pump</v>
          </cell>
          <cell r="G72" t="str">
            <v>SF, MF, MH</v>
          </cell>
          <cell r="H72"/>
          <cell r="I72"/>
          <cell r="J72"/>
          <cell r="K72"/>
          <cell r="L72"/>
          <cell r="M72"/>
          <cell r="N72"/>
          <cell r="O72"/>
          <cell r="P72" t="str">
            <v>Yes</v>
          </cell>
          <cell r="Q72"/>
          <cell r="R72">
            <v>0.58023962909053262</v>
          </cell>
          <cell r="S72">
            <v>0.53897673940018054</v>
          </cell>
          <cell r="T72">
            <v>1.076557830188132</v>
          </cell>
          <cell r="U72">
            <v>0.60029954826025178</v>
          </cell>
          <cell r="V72" t="str">
            <v>No</v>
          </cell>
          <cell r="W72">
            <v>41.989999999997963</v>
          </cell>
          <cell r="X72">
            <v>-1.5992273283416125E-8</v>
          </cell>
          <cell r="Y72" t="str">
            <v>GPC EnerSim Model</v>
          </cell>
          <cell r="Z72" t="str">
            <v>SF</v>
          </cell>
          <cell r="AA72">
            <v>50</v>
          </cell>
          <cell r="AB72" t="str">
            <v>$50 incremental cost for energy star per Vermont TRM</v>
          </cell>
          <cell r="AC72">
            <v>34.939684794706409</v>
          </cell>
          <cell r="AD72">
            <v>20</v>
          </cell>
          <cell r="AE72" t="str">
            <v>DEER EUL_Summary_10-1-08</v>
          </cell>
          <cell r="AF72">
            <v>0.11993086887721893</v>
          </cell>
          <cell r="AG72">
            <v>0.85</v>
          </cell>
          <cell r="AH72"/>
          <cell r="AI72">
            <v>1</v>
          </cell>
          <cell r="AJ72" t="str">
            <v>GPC saturation survey, EIA RECS Data,Cadmus Program Experience</v>
          </cell>
          <cell r="AK72">
            <v>-0.86000000000024102</v>
          </cell>
          <cell r="AL72">
            <v>0</v>
          </cell>
          <cell r="AM72">
            <v>0</v>
          </cell>
        </row>
        <row r="73">
          <cell r="C73" t="str">
            <v>Weatherization Measures kit</v>
          </cell>
          <cell r="D73" t="str">
            <v>Provide customers kits containing weather stripping, door sweeps, caulk, foam sealant, and clear patch tape</v>
          </cell>
          <cell r="E73" t="str">
            <v>2010 IRP</v>
          </cell>
          <cell r="F73" t="str">
            <v>Cooling - Central Air, Cooling - Heat Pump, Cooling - Room Air, Heating - Elec Furn, Heating - Room, Heat - Heat Pump</v>
          </cell>
          <cell r="G73" t="str">
            <v>SF, MF, MH</v>
          </cell>
          <cell r="H73"/>
          <cell r="I73"/>
          <cell r="J73"/>
          <cell r="K73"/>
          <cell r="L73"/>
          <cell r="M73"/>
          <cell r="N73"/>
          <cell r="O73"/>
          <cell r="P73" t="str">
            <v>Yes</v>
          </cell>
          <cell r="Q73"/>
          <cell r="R73">
            <v>5.4710803897589102</v>
          </cell>
          <cell r="S73">
            <v>0.54381152767147201</v>
          </cell>
          <cell r="T73">
            <v>10.060618635992036</v>
          </cell>
          <cell r="U73">
            <v>5.651406052956923</v>
          </cell>
          <cell r="V73" t="str">
            <v>Yes</v>
          </cell>
          <cell r="W73">
            <v>984.19999999999709</v>
          </cell>
          <cell r="X73">
            <v>0.15115698581692216</v>
          </cell>
          <cell r="Y73" t="str">
            <v>GPC EnerSim Model</v>
          </cell>
          <cell r="Z73" t="str">
            <v>SF</v>
          </cell>
          <cell r="AA73">
            <v>81.139999389648395</v>
          </cell>
          <cell r="AB73" t="str">
            <v>Change based on 10 Weather Stripping Tape (http://www.homedepot.com/webapp/wcs/stores/servlet/ProductDisplay?R=100090883&amp;N=5yc1vZard7&amp;catalogId=10053&amp;storeId=10051&amp;langId=-1) and Polyseamseal 10 oz. Ultra Exterior Multipurpose Sealant (http://w</v>
          </cell>
          <cell r="AC73">
            <v>443.9234594857553</v>
          </cell>
          <cell r="AD73">
            <v>11</v>
          </cell>
          <cell r="AE73" t="str">
            <v>DEER EUL_Summary_10-1-08</v>
          </cell>
          <cell r="AF73">
            <v>1.1464359258894934E-2</v>
          </cell>
          <cell r="AG73">
            <v>0.42499999999999999</v>
          </cell>
          <cell r="AH73">
            <v>38213.073259518758</v>
          </cell>
          <cell r="AI73">
            <v>0.44999999999999996</v>
          </cell>
          <cell r="AJ73" t="str">
            <v>GPC saturation survey, EIA RECS Data,Cadmus Program Experience</v>
          </cell>
          <cell r="AK73">
            <v>0</v>
          </cell>
          <cell r="AL73">
            <v>0</v>
          </cell>
          <cell r="AM73" t="str">
            <v>LO_Fast</v>
          </cell>
        </row>
        <row r="74">
          <cell r="C74" t="str">
            <v>Window and Wall A/C winterization kit</v>
          </cell>
          <cell r="D74" t="str">
            <v>install winterization kits for low-income customers</v>
          </cell>
          <cell r="E74" t="str">
            <v>2010 IRP</v>
          </cell>
          <cell r="F74" t="str">
            <v>Cooling - Central Air, Cooling - Heat Pump, Cooling - Room Air, Heating - Elec Furn, Heating - Room, Heat - Heat Pump</v>
          </cell>
          <cell r="G74" t="str">
            <v>SF, MF, MH</v>
          </cell>
          <cell r="H74"/>
          <cell r="I74"/>
          <cell r="J74"/>
          <cell r="K74"/>
          <cell r="L74"/>
          <cell r="M74"/>
          <cell r="N74"/>
          <cell r="O74"/>
          <cell r="P74" t="str">
            <v>Yes</v>
          </cell>
          <cell r="Q74"/>
          <cell r="R74">
            <v>1.7510340886047344</v>
          </cell>
          <cell r="S74">
            <v>0.53521906708194456</v>
          </cell>
          <cell r="T74">
            <v>3.271621278650453</v>
          </cell>
          <cell r="U74">
            <v>1.8098071400020035</v>
          </cell>
          <cell r="V74" t="str">
            <v>Yes</v>
          </cell>
          <cell r="W74">
            <v>305.90999999999985</v>
          </cell>
          <cell r="X74">
            <v>4.4534597592624792E-2</v>
          </cell>
          <cell r="Y74" t="str">
            <v>GPC EnerSim Model</v>
          </cell>
          <cell r="Z74" t="str">
            <v>SF</v>
          </cell>
          <cell r="AA74">
            <v>76.699996948242202</v>
          </cell>
          <cell r="AB74" t="str">
            <v>Change based on 10 Weather Stripping Tape (http://www.homedepot.com/webapp/wcs/stores/servlet/ProductDisplay?R=100090883&amp;N=5yc1vZard7&amp;catalogId=10053&amp;storeId=10051&amp;langId=-1).</v>
          </cell>
          <cell r="AC74">
            <v>134.30430925225119</v>
          </cell>
          <cell r="AD74">
            <v>11</v>
          </cell>
          <cell r="AE74" t="str">
            <v>DEER EUL_Summary_10-1-08</v>
          </cell>
          <cell r="AF74">
            <v>3.4865814912092508E-2</v>
          </cell>
          <cell r="AG74">
            <v>0.75</v>
          </cell>
          <cell r="AH74">
            <v>902.35934136199762</v>
          </cell>
          <cell r="AI74">
            <v>9.9999999999999978E-2</v>
          </cell>
          <cell r="AJ74" t="str">
            <v>GPC saturation survey, EIA RECS Data,Cadmus Program Experience</v>
          </cell>
          <cell r="AK74">
            <v>0</v>
          </cell>
          <cell r="AL74">
            <v>0</v>
          </cell>
          <cell r="AM74" t="str">
            <v>LO_Fast</v>
          </cell>
        </row>
        <row r="75">
          <cell r="C75" t="str">
            <v>Compact Fluorescent - Exterior (Screw-in lamp) - ENERGY STAR</v>
          </cell>
          <cell r="D75" t="str">
            <v>Need to update base to EISA compliance</v>
          </cell>
          <cell r="E75" t="str">
            <v>2010 IRP</v>
          </cell>
          <cell r="F75" t="str">
            <v>Lighting</v>
          </cell>
          <cell r="G75" t="str">
            <v>SF, MF, MH</v>
          </cell>
          <cell r="H75"/>
          <cell r="I75"/>
          <cell r="J75"/>
          <cell r="K75"/>
          <cell r="L75"/>
          <cell r="M75"/>
          <cell r="N75"/>
          <cell r="O75"/>
          <cell r="P75" t="str">
            <v>Yes</v>
          </cell>
          <cell r="Q75"/>
          <cell r="R75">
            <v>67.832888050722246</v>
          </cell>
          <cell r="S75">
            <v>0.3601710605731302</v>
          </cell>
          <cell r="T75">
            <v>188.33519812164158</v>
          </cell>
          <cell r="U75">
            <v>70.53560534432394</v>
          </cell>
          <cell r="V75" t="str">
            <v>Yes</v>
          </cell>
          <cell r="W75">
            <v>255.81000000000131</v>
          </cell>
          <cell r="X75">
            <v>0</v>
          </cell>
          <cell r="Y75" t="str">
            <v>GPC EnerSim Model</v>
          </cell>
          <cell r="Z75" t="str">
            <v>SF</v>
          </cell>
          <cell r="AA75">
            <v>1.25</v>
          </cell>
          <cell r="AB75" t="str">
            <v>Itron 2013 Study</v>
          </cell>
          <cell r="AC75">
            <v>84.791110063402812</v>
          </cell>
          <cell r="AD75">
            <v>10</v>
          </cell>
          <cell r="AE75" t="str">
            <v>DEER EUL_Summary_10-1-08</v>
          </cell>
          <cell r="AF75">
            <v>7.2330420777237225E-4</v>
          </cell>
          <cell r="AG75">
            <v>0.28925000000000001</v>
          </cell>
          <cell r="AH75">
            <v>28762.861687050601</v>
          </cell>
          <cell r="AI75">
            <v>0.25</v>
          </cell>
          <cell r="AJ75" t="str">
            <v>GPC saturation survey, EIA RECS Data,Cadmus Program Experience</v>
          </cell>
          <cell r="AK75">
            <v>0</v>
          </cell>
          <cell r="AL75">
            <v>0</v>
          </cell>
          <cell r="AM75" t="str">
            <v>LO_Fast</v>
          </cell>
        </row>
        <row r="76">
          <cell r="C76" t="str">
            <v>Compact Fluorescent - Interior (Screw-in lamp) - ENERGY STAR</v>
          </cell>
          <cell r="D76" t="str">
            <v>Need to update base to EISA compliance</v>
          </cell>
          <cell r="E76" t="str">
            <v>2010 IRP</v>
          </cell>
          <cell r="F76" t="str">
            <v>Lighting</v>
          </cell>
          <cell r="G76" t="str">
            <v>SF, MF, MH</v>
          </cell>
          <cell r="H76"/>
          <cell r="I76"/>
          <cell r="J76"/>
          <cell r="K76"/>
          <cell r="L76"/>
          <cell r="M76"/>
          <cell r="N76"/>
          <cell r="O76"/>
          <cell r="P76" t="str">
            <v>Yes</v>
          </cell>
          <cell r="Q76" t="str">
            <v>Potential Captured by Measure #76</v>
          </cell>
          <cell r="R76">
            <v>5.4957416174599709</v>
          </cell>
          <cell r="S76">
            <v>0.38168654150603609</v>
          </cell>
          <cell r="T76">
            <v>14.398573226541339</v>
          </cell>
          <cell r="U76">
            <v>5.6894187496875315</v>
          </cell>
          <cell r="V76" t="str">
            <v>Yes</v>
          </cell>
          <cell r="W76">
            <v>662</v>
          </cell>
          <cell r="X76">
            <v>9.4657425431012854E-2</v>
          </cell>
          <cell r="Y76" t="str">
            <v>GPC EnerSim Model</v>
          </cell>
          <cell r="Z76" t="str">
            <v>SF</v>
          </cell>
          <cell r="AA76">
            <v>25</v>
          </cell>
          <cell r="AB76" t="str">
            <v>Itron 2013 Study</v>
          </cell>
          <cell r="AC76">
            <v>137.39354043649928</v>
          </cell>
          <cell r="AD76">
            <v>10</v>
          </cell>
          <cell r="AE76" t="str">
            <v>DEER EUL_Summary_10-1-08</v>
          </cell>
          <cell r="AF76">
            <v>5.5899833652643949E-3</v>
          </cell>
          <cell r="AG76">
            <v>0.9500000283122062</v>
          </cell>
          <cell r="AH76"/>
          <cell r="AI76">
            <v>0.20000000596046449</v>
          </cell>
          <cell r="AJ76" t="str">
            <v>GPC saturation survey, EIA RECS Data,Cadmus Program Experience</v>
          </cell>
          <cell r="AK76">
            <v>0</v>
          </cell>
          <cell r="AL76">
            <v>0</v>
          </cell>
          <cell r="AM76" t="str">
            <v>N/A: See Comments</v>
          </cell>
        </row>
        <row r="77">
          <cell r="C77" t="str">
            <v>Torchiere Floor Lamps - ENERGY STAR</v>
          </cell>
          <cell r="D77" t="str">
            <v>Need to update base to EISA compliance</v>
          </cell>
          <cell r="E77" t="str">
            <v>2010 IRP</v>
          </cell>
          <cell r="F77" t="str">
            <v>Lighting</v>
          </cell>
          <cell r="G77" t="str">
            <v>SF, MF, MH</v>
          </cell>
          <cell r="H77"/>
          <cell r="I77"/>
          <cell r="J77"/>
          <cell r="K77"/>
          <cell r="L77"/>
          <cell r="M77"/>
          <cell r="N77"/>
          <cell r="O77"/>
          <cell r="P77" t="str">
            <v>Yes</v>
          </cell>
          <cell r="Q77"/>
          <cell r="R77">
            <v>0.38516582134655986</v>
          </cell>
          <cell r="S77">
            <v>0.35791089195739095</v>
          </cell>
          <cell r="T77">
            <v>1.0761500418165915</v>
          </cell>
          <cell r="U77">
            <v>0.39938361152769064</v>
          </cell>
          <cell r="V77" t="str">
            <v>No</v>
          </cell>
          <cell r="W77">
            <v>84.290000000004511</v>
          </cell>
          <cell r="X77">
            <v>1.116200947768009E-2</v>
          </cell>
          <cell r="Y77" t="str">
            <v>GPC EnerSim Model</v>
          </cell>
          <cell r="Z77" t="str">
            <v>SF</v>
          </cell>
          <cell r="AA77">
            <v>36.209999999999994</v>
          </cell>
          <cell r="AB77" t="str">
            <v>http://www.amazon.com/Sunpark-Energy-Saving-Dimmable-Torchiere-Fluorescent/dp/B000PSE3QY/ref=pd_sim_sbs_hi_5?ie=UTF8&amp;refRID=1ZXWH62ADV0WRHGSHGE7</v>
          </cell>
          <cell r="AC77">
            <v>16.357041415450112</v>
          </cell>
          <cell r="AD77">
            <v>5</v>
          </cell>
          <cell r="AE77" t="str">
            <v>DEER EUL_Summary_10-1-08</v>
          </cell>
          <cell r="AF77">
            <v>0.10716814646382038</v>
          </cell>
          <cell r="AG77">
            <v>3.2500000000000001E-2</v>
          </cell>
          <cell r="AH77"/>
          <cell r="AI77">
            <v>0.25</v>
          </cell>
          <cell r="AJ77" t="str">
            <v>GPC saturation survey, EIA RECS Data,Cadmus Program Experience</v>
          </cell>
          <cell r="AK77">
            <v>-1.8000000000000682</v>
          </cell>
          <cell r="AL77">
            <v>0</v>
          </cell>
          <cell r="AM77">
            <v>0</v>
          </cell>
        </row>
        <row r="78">
          <cell r="C78" t="str">
            <v>Compact Fluorescent - Interior (Hard-Wired Fixture) - ENERGY STAR</v>
          </cell>
          <cell r="D78" t="str">
            <v>Need to update base to EISA compliance</v>
          </cell>
          <cell r="E78" t="str">
            <v>2010 IRP</v>
          </cell>
          <cell r="F78" t="str">
            <v>Lighting</v>
          </cell>
          <cell r="G78" t="str">
            <v>SF, MF, MH</v>
          </cell>
          <cell r="H78"/>
          <cell r="I78"/>
          <cell r="J78"/>
          <cell r="K78"/>
          <cell r="L78"/>
          <cell r="M78"/>
          <cell r="N78"/>
          <cell r="O78"/>
          <cell r="P78" t="str">
            <v>Yes</v>
          </cell>
          <cell r="Q78"/>
          <cell r="R78">
            <v>2.6306336414640157</v>
          </cell>
          <cell r="S78">
            <v>0.46431623692633772</v>
          </cell>
          <cell r="T78">
            <v>5.6656076877220158</v>
          </cell>
          <cell r="U78">
            <v>2.7205546293566094</v>
          </cell>
          <cell r="V78" t="str">
            <v>Yes</v>
          </cell>
          <cell r="W78">
            <v>792.34000000000196</v>
          </cell>
          <cell r="X78">
            <v>9.4384557783684375E-2</v>
          </cell>
          <cell r="Y78" t="str">
            <v>GPC EnerSim Model</v>
          </cell>
          <cell r="Z78" t="str">
            <v>SF</v>
          </cell>
          <cell r="AA78">
            <v>13.629999999999995</v>
          </cell>
          <cell r="AB78" t="str">
            <v>Change is equivalent CF (http://www.amazon.com/47448-29-Watt-150-Watt-equivalent-Energy/dp/B000WUEP9U/ref=sr_1_2?ie=UTF8&amp;qid=1311341919&amp;sr=8-2)</v>
          </cell>
          <cell r="AC78">
            <v>493.19850196378047</v>
          </cell>
          <cell r="AD78">
            <v>16</v>
          </cell>
          <cell r="AE78" t="str">
            <v>DEER EUL_Summary_10-1-08</v>
          </cell>
          <cell r="AF78">
            <v>1.9248543193757946E-3</v>
          </cell>
          <cell r="AG78">
            <v>1.21875E-2</v>
          </cell>
          <cell r="AH78">
            <v>464.77897749180715</v>
          </cell>
          <cell r="AI78">
            <v>0.25</v>
          </cell>
          <cell r="AJ78" t="str">
            <v>GPC saturation survey, EIA RECS Data,Cadmus Program Experience</v>
          </cell>
          <cell r="AK78">
            <v>-17.32000000000005</v>
          </cell>
          <cell r="AL78">
            <v>0</v>
          </cell>
          <cell r="AM78" t="str">
            <v>LO_Fast</v>
          </cell>
        </row>
        <row r="79">
          <cell r="C79" t="str">
            <v>Compact Fluorescent - Exterior (Hard-Wired Fixture) - ENERGY STAR</v>
          </cell>
          <cell r="D79" t="str">
            <v>Need to update base to EISA compliance</v>
          </cell>
          <cell r="E79" t="str">
            <v>2010 IRP</v>
          </cell>
          <cell r="F79" t="str">
            <v>Lighting</v>
          </cell>
          <cell r="G79" t="str">
            <v>SF, MF, MH</v>
          </cell>
          <cell r="H79"/>
          <cell r="I79"/>
          <cell r="J79"/>
          <cell r="K79"/>
          <cell r="L79"/>
          <cell r="M79"/>
          <cell r="N79"/>
          <cell r="O79"/>
          <cell r="P79" t="str">
            <v>Yes</v>
          </cell>
          <cell r="Q79"/>
          <cell r="R79">
            <v>37.692527476788428</v>
          </cell>
          <cell r="S79">
            <v>0.3934143323176828</v>
          </cell>
          <cell r="T79">
            <v>95.808729831305797</v>
          </cell>
          <cell r="U79">
            <v>39.172746945759371</v>
          </cell>
          <cell r="V79" t="str">
            <v>Yes</v>
          </cell>
          <cell r="W79">
            <v>255.81000000000131</v>
          </cell>
          <cell r="X79">
            <v>0</v>
          </cell>
          <cell r="Y79" t="str">
            <v>GPC EnerSim Model</v>
          </cell>
          <cell r="Z79" t="str">
            <v>SF</v>
          </cell>
          <cell r="AA79">
            <v>3.4300000000000068</v>
          </cell>
          <cell r="AB79" t="str">
            <v>Navigant 2011 Study</v>
          </cell>
          <cell r="AC79">
            <v>129.28536924538457</v>
          </cell>
          <cell r="AD79">
            <v>16</v>
          </cell>
          <cell r="AE79" t="str">
            <v>DEER EUL_Summary_10-1-08</v>
          </cell>
          <cell r="AF79">
            <v>1.5003417467134271E-3</v>
          </cell>
          <cell r="AG79">
            <v>1.18125E-2</v>
          </cell>
          <cell r="AH79">
            <v>1701.2468494560442</v>
          </cell>
          <cell r="AI79">
            <v>0.25</v>
          </cell>
          <cell r="AJ79" t="str">
            <v>GPC saturation survey, EIA RECS Data,Cadmus Program Experience</v>
          </cell>
          <cell r="AK79">
            <v>0</v>
          </cell>
          <cell r="AL79">
            <v>0</v>
          </cell>
          <cell r="AM79" t="str">
            <v>LO_Fast</v>
          </cell>
        </row>
        <row r="80">
          <cell r="C80" t="str">
            <v>Decorative Light Strings - ENERGY STAR</v>
          </cell>
          <cell r="D80" t="str">
            <v>primarily LEDs - save 75% over incandescent lights</v>
          </cell>
          <cell r="E80" t="str">
            <v>2010 IRP</v>
          </cell>
          <cell r="F80" t="str">
            <v>Lighting</v>
          </cell>
          <cell r="G80" t="str">
            <v>SF, MF, MH</v>
          </cell>
          <cell r="H80"/>
          <cell r="I80"/>
          <cell r="J80"/>
          <cell r="K80"/>
          <cell r="L80"/>
          <cell r="M80"/>
          <cell r="N80"/>
          <cell r="O80"/>
          <cell r="P80" t="str">
            <v>Yes</v>
          </cell>
          <cell r="Q80"/>
          <cell r="R80">
            <v>0.82054435012533777</v>
          </cell>
          <cell r="S80">
            <v>0.43691779649413653</v>
          </cell>
          <cell r="T80">
            <v>1.8780291320460085</v>
          </cell>
          <cell r="U80">
            <v>0.8525783451684954</v>
          </cell>
          <cell r="V80" t="str">
            <v>No</v>
          </cell>
          <cell r="W80">
            <v>55.840000000000146</v>
          </cell>
          <cell r="X80">
            <v>0</v>
          </cell>
          <cell r="Y80" t="str">
            <v>GPC EnerSim Model</v>
          </cell>
          <cell r="Z80" t="str">
            <v>SF</v>
          </cell>
          <cell r="AA80">
            <v>3.9999997711181994</v>
          </cell>
          <cell r="AB80" t="str">
            <v>Change from http://www.amazon.com/Noma-Inliten-V47621-88-Christmas-Lights/dp/B002JFUEHS</v>
          </cell>
          <cell r="AC80">
            <v>18.839540918332204</v>
          </cell>
          <cell r="AD80">
            <v>10</v>
          </cell>
          <cell r="AE80" t="str">
            <v>DEER EUL_Summary_10-1-08</v>
          </cell>
          <cell r="AF80">
            <v>1.0603348928529502E-2</v>
          </cell>
          <cell r="AG80">
            <v>0.01</v>
          </cell>
          <cell r="AH80"/>
          <cell r="AI80">
            <v>5.0000000000000044E-2</v>
          </cell>
          <cell r="AJ80" t="str">
            <v>GPC saturation survey, EIA RECS Data,Cadmus Program Experience</v>
          </cell>
          <cell r="AK80">
            <v>-2.7999999999999545</v>
          </cell>
          <cell r="AL80">
            <v>0</v>
          </cell>
          <cell r="AM80">
            <v>0</v>
          </cell>
        </row>
        <row r="81">
          <cell r="C81" t="str">
            <v>LED replacement for incandescent bulbs</v>
          </cell>
          <cell r="D81" t="str">
            <v>Update baseline to EISA compliance</v>
          </cell>
          <cell r="E81" t="str">
            <v>2010 IRP</v>
          </cell>
          <cell r="F81" t="str">
            <v>Lighting</v>
          </cell>
          <cell r="G81" t="str">
            <v>SF, MF, MH</v>
          </cell>
          <cell r="H81"/>
          <cell r="I81"/>
          <cell r="J81"/>
          <cell r="K81"/>
          <cell r="L81"/>
          <cell r="M81"/>
          <cell r="N81"/>
          <cell r="O81"/>
          <cell r="P81" t="str">
            <v>Yes</v>
          </cell>
          <cell r="Q81"/>
          <cell r="R81">
            <v>1.5289942040972586</v>
          </cell>
          <cell r="S81">
            <v>0.4581100117973253</v>
          </cell>
          <cell r="T81">
            <v>3.3376135965648976</v>
          </cell>
          <cell r="U81">
            <v>1.5813231394145342</v>
          </cell>
          <cell r="V81" t="str">
            <v>Yes</v>
          </cell>
          <cell r="W81">
            <v>956.18000000000029</v>
          </cell>
          <cell r="X81">
            <v>7.3274073602278111E-2</v>
          </cell>
          <cell r="Y81" t="str">
            <v>GPC EnerSim Model</v>
          </cell>
          <cell r="Z81" t="str">
            <v>SF</v>
          </cell>
          <cell r="AA81">
            <v>163.8000005722046</v>
          </cell>
          <cell r="AB81" t="str">
            <v>http://www.homedepot.com/p/Cree-60W-Equivalent-Soft-White-2700K-A19-Dimmable-LED-Light-Bulb-BA19-08027OMF-12DE26-2U100/204592770</v>
          </cell>
          <cell r="AC81">
            <v>563.87340820262398</v>
          </cell>
          <cell r="AD81">
            <v>15</v>
          </cell>
          <cell r="AE81" t="str">
            <v>DEER EUL_Summary_10-1-08</v>
          </cell>
          <cell r="AF81">
            <v>1.9830749761134921E-2</v>
          </cell>
          <cell r="AG81">
            <v>0.9500000283122062</v>
          </cell>
          <cell r="AH81">
            <v>82902.939943433303</v>
          </cell>
          <cell r="AI81">
            <v>5.0000001490116124E-2</v>
          </cell>
          <cell r="AJ81" t="str">
            <v>GPC saturation survey, EIA RECS Data,Cadmus Program Experience</v>
          </cell>
          <cell r="AK81">
            <v>-21.489999999999895</v>
          </cell>
          <cell r="AL81">
            <v>0</v>
          </cell>
          <cell r="AM81" t="str">
            <v>LO_CFL</v>
          </cell>
        </row>
        <row r="82">
          <cell r="C82" t="str">
            <v>Linear Fluorescent Electronic Ballasts</v>
          </cell>
          <cell r="D82"/>
          <cell r="E82" t="str">
            <v>2010 IRP</v>
          </cell>
          <cell r="F82" t="str">
            <v>Lighting</v>
          </cell>
          <cell r="G82" t="str">
            <v>SF, MF, MH</v>
          </cell>
          <cell r="H82"/>
          <cell r="I82"/>
          <cell r="J82" t="str">
            <v>x</v>
          </cell>
          <cell r="K82"/>
          <cell r="L82"/>
          <cell r="M82"/>
          <cell r="N82"/>
          <cell r="O82"/>
          <cell r="P82" t="str">
            <v>No</v>
          </cell>
          <cell r="Q82" t="str">
            <v>Better Measure is T8 or T5 linear fluorescent lamps with electronic ballasts (#78)</v>
          </cell>
          <cell r="R82"/>
          <cell r="S82"/>
          <cell r="T82"/>
          <cell r="U82"/>
          <cell r="V82">
            <v>0</v>
          </cell>
          <cell r="W82">
            <v>0</v>
          </cell>
          <cell r="X82">
            <v>0</v>
          </cell>
          <cell r="Y82">
            <v>0</v>
          </cell>
          <cell r="Z82">
            <v>0</v>
          </cell>
          <cell r="AA82">
            <v>0</v>
          </cell>
          <cell r="AB82">
            <v>0</v>
          </cell>
          <cell r="AC82"/>
          <cell r="AD82">
            <v>0</v>
          </cell>
          <cell r="AE82">
            <v>0</v>
          </cell>
          <cell r="AF82">
            <v>0</v>
          </cell>
          <cell r="AG82">
            <v>0</v>
          </cell>
          <cell r="AH82">
            <v>0</v>
          </cell>
          <cell r="AI82">
            <v>0</v>
          </cell>
          <cell r="AJ82">
            <v>0</v>
          </cell>
          <cell r="AK82">
            <v>0</v>
          </cell>
          <cell r="AL82">
            <v>0</v>
          </cell>
          <cell r="AM82">
            <v>0</v>
          </cell>
        </row>
        <row r="83">
          <cell r="C83" t="str">
            <v>T8 Premium lamp, replacing standard T8</v>
          </cell>
          <cell r="D83" t="str">
            <v>replacing T12 fixtures and magnetic ballasts</v>
          </cell>
          <cell r="E83" t="str">
            <v>2010 IRP</v>
          </cell>
          <cell r="F83" t="str">
            <v>Lighting</v>
          </cell>
          <cell r="G83" t="str">
            <v>SF, MF, MH</v>
          </cell>
          <cell r="H83"/>
          <cell r="I83"/>
          <cell r="J83"/>
          <cell r="K83"/>
          <cell r="L83"/>
          <cell r="M83"/>
          <cell r="N83"/>
          <cell r="O83"/>
          <cell r="P83" t="str">
            <v>Yes</v>
          </cell>
          <cell r="Q83"/>
          <cell r="R83">
            <v>7.2051910824477066</v>
          </cell>
          <cell r="S83">
            <v>0.55481383630533176</v>
          </cell>
          <cell r="T83">
            <v>12.986682398602726</v>
          </cell>
          <cell r="U83">
            <v>7.4374344914942681</v>
          </cell>
          <cell r="V83" t="str">
            <v>Yes</v>
          </cell>
          <cell r="W83">
            <v>113.82999999999811</v>
          </cell>
          <cell r="X83">
            <v>-3.8266547866574463E-3</v>
          </cell>
          <cell r="Y83" t="str">
            <v>GPC EnerSim Model</v>
          </cell>
          <cell r="Z83" t="str">
            <v>SF</v>
          </cell>
          <cell r="AA83">
            <v>2.5</v>
          </cell>
          <cell r="AB83" t="str">
            <v>http://www.homedepot.com/p/Philips-4-ft-T8-28-Watt-Cool-White-4100K-Energy-Advantage-Extra-Long-Life-ALTO-Linear-Fluorescent-Light-Bulb-30-Pack-281279/204606230</v>
          </cell>
          <cell r="AC83">
            <v>80.883884071576176</v>
          </cell>
          <cell r="AD83">
            <v>5</v>
          </cell>
          <cell r="AE83" t="str">
            <v>DEER EUL_Summary_10-1-08</v>
          </cell>
          <cell r="AF83">
            <v>5.4789397066678479E-3</v>
          </cell>
          <cell r="AG83">
            <v>1.6250000000000001E-2</v>
          </cell>
          <cell r="AH83">
            <v>284.6949969144253</v>
          </cell>
          <cell r="AI83">
            <v>5.0000000000000044E-2</v>
          </cell>
          <cell r="AJ83" t="str">
            <v>GPC saturation survey, EIA RECS Data,Cadmus Program Experience</v>
          </cell>
          <cell r="AK83">
            <v>-2.5099999999998772</v>
          </cell>
          <cell r="AL83">
            <v>0</v>
          </cell>
          <cell r="AM83" t="str">
            <v>LO_Medium</v>
          </cell>
        </row>
        <row r="84">
          <cell r="C84" t="str">
            <v>HID Fixtures - pulse start</v>
          </cell>
          <cell r="D84" t="str">
            <v>includes metal halide and high-pressure sodium replacing incandescent or mercury vapor fixtures</v>
          </cell>
          <cell r="E84" t="str">
            <v>2010 IRP</v>
          </cell>
          <cell r="F84" t="str">
            <v>Lighting</v>
          </cell>
          <cell r="G84" t="str">
            <v>SF, MF, MH</v>
          </cell>
          <cell r="H84"/>
          <cell r="I84"/>
          <cell r="J84"/>
          <cell r="K84"/>
          <cell r="L84"/>
          <cell r="M84"/>
          <cell r="N84"/>
          <cell r="O84"/>
          <cell r="P84" t="str">
            <v>Yes</v>
          </cell>
          <cell r="Q84"/>
          <cell r="R84">
            <v>1.1466602036170601</v>
          </cell>
          <cell r="S84">
            <v>0.38952436488326669</v>
          </cell>
          <cell r="T84">
            <v>2.9437444919798357</v>
          </cell>
          <cell r="U84">
            <v>1.1917126302783225</v>
          </cell>
          <cell r="V84" t="str">
            <v>Yes</v>
          </cell>
          <cell r="W84">
            <v>255.81000000000131</v>
          </cell>
          <cell r="X84">
            <v>0</v>
          </cell>
          <cell r="Y84" t="str">
            <v>GPC EnerSim Model</v>
          </cell>
          <cell r="Z84" t="str">
            <v>SF</v>
          </cell>
          <cell r="AA84">
            <v>107</v>
          </cell>
          <cell r="AB84" t="str">
            <v>Navigant 2011 Study</v>
          </cell>
          <cell r="AC84">
            <v>122.69264178702542</v>
          </cell>
          <cell r="AD84">
            <v>15</v>
          </cell>
          <cell r="AE84" t="str">
            <v>DEER EUL_Summary_10-1-08</v>
          </cell>
          <cell r="AF84">
            <v>4.8420709731929815E-2</v>
          </cell>
          <cell r="AG84">
            <v>1.3999999999999999E-2</v>
          </cell>
          <cell r="AH84">
            <v>4363.325426393717</v>
          </cell>
          <cell r="AI84">
            <v>9.9999999999999978E-2</v>
          </cell>
          <cell r="AJ84" t="str">
            <v>GPC saturation survey, EIA RECS Data,Cadmus Program Experience</v>
          </cell>
          <cell r="AK84">
            <v>0</v>
          </cell>
          <cell r="AL84">
            <v>0</v>
          </cell>
          <cell r="AM84" t="str">
            <v>LO_Medium</v>
          </cell>
        </row>
        <row r="85">
          <cell r="C85" t="str">
            <v>Ceramic Metal Halide</v>
          </cell>
          <cell r="D85" t="str">
            <v>replacing incandescent, halogen, or halogen infrared fixtures</v>
          </cell>
          <cell r="E85" t="str">
            <v>2010 IRP</v>
          </cell>
          <cell r="F85" t="str">
            <v>Lighting</v>
          </cell>
          <cell r="G85" t="str">
            <v>SF, MF, MH</v>
          </cell>
          <cell r="H85"/>
          <cell r="I85"/>
          <cell r="J85"/>
          <cell r="K85"/>
          <cell r="L85"/>
          <cell r="M85"/>
          <cell r="N85"/>
          <cell r="O85"/>
          <cell r="P85" t="str">
            <v>Yes</v>
          </cell>
          <cell r="Q85"/>
          <cell r="R85">
            <v>0.12146149068264599</v>
          </cell>
          <cell r="S85">
            <v>0.52695391338723785</v>
          </cell>
          <cell r="T85">
            <v>0.23049736911886007</v>
          </cell>
          <cell r="U85">
            <v>0.12555885473048109</v>
          </cell>
          <cell r="V85" t="str">
            <v>No</v>
          </cell>
          <cell r="W85">
            <v>42.1299999999992</v>
          </cell>
          <cell r="X85">
            <v>-3.8266212677746658E-3</v>
          </cell>
          <cell r="Y85" t="str">
            <v>GPC EnerSim Model</v>
          </cell>
          <cell r="Z85" t="str">
            <v>SF</v>
          </cell>
          <cell r="AA85">
            <v>227.06</v>
          </cell>
          <cell r="AB85" t="str">
            <v>Navigant 2011 Study</v>
          </cell>
          <cell r="AC85">
            <v>28.598599122310588</v>
          </cell>
          <cell r="AD85">
            <v>15</v>
          </cell>
          <cell r="AE85" t="str">
            <v>DEER EUL_Summary_10-1-08</v>
          </cell>
          <cell r="AF85">
            <v>0.6238986778433081</v>
          </cell>
          <cell r="AG85">
            <v>1.3999999999999999E-2</v>
          </cell>
          <cell r="AH85"/>
          <cell r="AI85">
            <v>5.0000000000000044E-2</v>
          </cell>
          <cell r="AJ85" t="str">
            <v>GPC saturation survey, EIA RECS Data,Cadmus Program Experience</v>
          </cell>
          <cell r="AK85">
            <v>-0.87999999999976808</v>
          </cell>
          <cell r="AL85">
            <v>0</v>
          </cell>
          <cell r="AM85">
            <v>0</v>
          </cell>
        </row>
        <row r="86">
          <cell r="C86" t="str">
            <v>Occupancy sensor</v>
          </cell>
          <cell r="D86"/>
          <cell r="E86" t="str">
            <v>2010 IRP</v>
          </cell>
          <cell r="F86" t="str">
            <v>Lighting</v>
          </cell>
          <cell r="G86" t="str">
            <v>SF, MF, MH</v>
          </cell>
          <cell r="H86"/>
          <cell r="I86"/>
          <cell r="J86"/>
          <cell r="K86"/>
          <cell r="L86"/>
          <cell r="M86"/>
          <cell r="N86"/>
          <cell r="O86"/>
          <cell r="P86" t="str">
            <v>Yes</v>
          </cell>
          <cell r="Q86"/>
          <cell r="R86">
            <v>2.6129620721193656</v>
          </cell>
          <cell r="S86">
            <v>0.54885662918171729</v>
          </cell>
          <cell r="T86">
            <v>4.760737017998661</v>
          </cell>
          <cell r="U86">
            <v>2.6885560618806621</v>
          </cell>
          <cell r="V86" t="str">
            <v>Yes</v>
          </cell>
          <cell r="W86">
            <v>395.58999999999651</v>
          </cell>
          <cell r="X86">
            <v>-3.843239796311515E-3</v>
          </cell>
          <cell r="Y86" t="str">
            <v>GPC EnerSim Model</v>
          </cell>
          <cell r="Z86" t="str">
            <v>SF</v>
          </cell>
          <cell r="AA86">
            <v>56.109999389648401</v>
          </cell>
          <cell r="AB86" t="str">
            <v>http://www.homedepot.com/p/Leviton-180-Degree-PIR-Incandescent-CFL-LED-Occupancy-Detector-White-R02-IPS02-1LW/203826482</v>
          </cell>
          <cell r="AC86">
            <v>273.47760289328926</v>
          </cell>
          <cell r="AD86">
            <v>15</v>
          </cell>
          <cell r="AE86" t="str">
            <v>DEER EUL_Summary_10-1-08</v>
          </cell>
          <cell r="AF86">
            <v>1.6419497057831384E-2</v>
          </cell>
          <cell r="AG86">
            <v>0.14399999999999999</v>
          </cell>
          <cell r="AH86">
            <v>5357.9475478283157</v>
          </cell>
          <cell r="AI86">
            <v>0.15000000000000002</v>
          </cell>
          <cell r="AJ86" t="str">
            <v>GPC saturation survey, EIA RECS Data,Cadmus Program Experience</v>
          </cell>
          <cell r="AK86">
            <v>-5.0899999999999181</v>
          </cell>
          <cell r="AL86">
            <v>0</v>
          </cell>
          <cell r="AM86" t="str">
            <v>LO_Medium</v>
          </cell>
        </row>
        <row r="87">
          <cell r="C87" t="str">
            <v>Photocells</v>
          </cell>
          <cell r="D87" t="str">
            <v>light sensors to shut off exterior lights in the daytime</v>
          </cell>
          <cell r="E87" t="str">
            <v>2010 IRP</v>
          </cell>
          <cell r="F87" t="str">
            <v>Lighting</v>
          </cell>
          <cell r="G87" t="str">
            <v>SF, MF, MH</v>
          </cell>
          <cell r="H87"/>
          <cell r="I87"/>
          <cell r="J87"/>
          <cell r="K87"/>
          <cell r="L87"/>
          <cell r="M87"/>
          <cell r="N87"/>
          <cell r="O87"/>
          <cell r="P87" t="str">
            <v>Yes</v>
          </cell>
          <cell r="Q87"/>
          <cell r="R87">
            <v>3.6272004845777501</v>
          </cell>
          <cell r="S87">
            <v>0.38884968437834044</v>
          </cell>
          <cell r="T87">
            <v>9.3280273336896418</v>
          </cell>
          <cell r="U87">
            <v>3.769717043384706</v>
          </cell>
          <cell r="V87" t="str">
            <v>Yes</v>
          </cell>
          <cell r="W87">
            <v>325.88000000000102</v>
          </cell>
          <cell r="X87">
            <v>0</v>
          </cell>
          <cell r="Y87" t="str">
            <v>GPC EnerSim Model</v>
          </cell>
          <cell r="Z87" t="str">
            <v>SF</v>
          </cell>
          <cell r="AA87">
            <v>43.089999389648405</v>
          </cell>
          <cell r="AB87" t="str">
            <v>Change is (http://www.amazon.com/Thomas-Betts-Carlon-Photocell-HS525/dp/B00111C064/ref=sr_1_1?s=hi&amp;ie=UTF8&amp;qid=1312983926&amp;sr=1-1)</v>
          </cell>
          <cell r="AC87">
            <v>156.29606666658765</v>
          </cell>
          <cell r="AD87">
            <v>15</v>
          </cell>
          <cell r="AE87" t="str">
            <v>Based on life of Electronic Controls ASHRAE 2011 Life Estimate table.</v>
          </cell>
          <cell r="AF87">
            <v>1.5306774041259975E-2</v>
          </cell>
          <cell r="AG87">
            <v>0.11200000000000002</v>
          </cell>
          <cell r="AH87">
            <v>36740.220211311447</v>
          </cell>
          <cell r="AI87">
            <v>9.9999999999999978E-2</v>
          </cell>
          <cell r="AJ87" t="str">
            <v>GPC saturation survey, EIA RECS Data,Cadmus Program Experience</v>
          </cell>
          <cell r="AK87">
            <v>0</v>
          </cell>
          <cell r="AL87">
            <v>0</v>
          </cell>
          <cell r="AM87" t="str">
            <v>LO_Medium</v>
          </cell>
        </row>
        <row r="88">
          <cell r="C88" t="str">
            <v>Solar powered exterior lighting</v>
          </cell>
          <cell r="D88"/>
          <cell r="E88" t="str">
            <v>2010 IRP</v>
          </cell>
          <cell r="F88" t="str">
            <v>Lighting</v>
          </cell>
          <cell r="G88" t="str">
            <v>SF, MF, MH</v>
          </cell>
          <cell r="H88"/>
          <cell r="I88"/>
          <cell r="J88"/>
          <cell r="K88"/>
          <cell r="L88"/>
          <cell r="M88"/>
          <cell r="N88"/>
          <cell r="O88"/>
          <cell r="P88" t="str">
            <v>Yes</v>
          </cell>
          <cell r="Q88"/>
          <cell r="R88">
            <v>3.8462425585889175</v>
          </cell>
          <cell r="S88">
            <v>0.34081996298782408</v>
          </cell>
          <cell r="T88">
            <v>11.285261945546088</v>
          </cell>
          <cell r="U88">
            <v>4.0025208147434714</v>
          </cell>
          <cell r="V88" t="str">
            <v>Yes</v>
          </cell>
          <cell r="W88">
            <v>378.44000000000233</v>
          </cell>
          <cell r="X88">
            <v>0</v>
          </cell>
          <cell r="Y88" t="str">
            <v>GPC EnerSim Model</v>
          </cell>
          <cell r="Z88" t="str">
            <v>SF</v>
          </cell>
          <cell r="AA88">
            <v>25.990000000000009</v>
          </cell>
          <cell r="AB88" t="str">
            <v>http://www.homedepot.com/p/Nature-Power-180-Degree-Outdoor-Solar-Powered-Motion-Activated-60-LED-Black-Security-Light-2-Pack-22052/204677114?N=5yc1vZ1z0z3pd</v>
          </cell>
          <cell r="AC88">
            <v>99.963844097725996</v>
          </cell>
          <cell r="AD88">
            <v>8</v>
          </cell>
          <cell r="AE88" t="str">
            <v>DEER EUL_Summary_10-1-08</v>
          </cell>
          <cell r="AF88">
            <v>1.188281345453499E-2</v>
          </cell>
          <cell r="AG88">
            <v>0.01</v>
          </cell>
          <cell r="AH88">
            <v>2561.3584967559609</v>
          </cell>
          <cell r="AI88">
            <v>0.5</v>
          </cell>
          <cell r="AJ88" t="str">
            <v>GPC saturation survey, EIA RECS Data,Cadmus Program Experience</v>
          </cell>
          <cell r="AK88">
            <v>0</v>
          </cell>
          <cell r="AL88">
            <v>0</v>
          </cell>
          <cell r="AM88" t="str">
            <v>LO_Medium</v>
          </cell>
        </row>
        <row r="89">
          <cell r="C89" t="str">
            <v>Time clocks</v>
          </cell>
          <cell r="D89"/>
          <cell r="E89" t="str">
            <v>2010 IRP</v>
          </cell>
          <cell r="F89" t="str">
            <v>Lighting</v>
          </cell>
          <cell r="G89" t="str">
            <v>SF, MF, MH</v>
          </cell>
          <cell r="H89"/>
          <cell r="I89"/>
          <cell r="J89" t="str">
            <v>x</v>
          </cell>
          <cell r="K89"/>
          <cell r="L89"/>
          <cell r="M89"/>
          <cell r="N89"/>
          <cell r="O89"/>
          <cell r="P89" t="str">
            <v>No</v>
          </cell>
          <cell r="Q89" t="str">
            <v>Better Measure is Photocells (#82)</v>
          </cell>
          <cell r="R89"/>
          <cell r="S89"/>
          <cell r="T89"/>
          <cell r="U89"/>
          <cell r="V89">
            <v>0</v>
          </cell>
          <cell r="W89">
            <v>0</v>
          </cell>
          <cell r="X89">
            <v>0</v>
          </cell>
          <cell r="Y89">
            <v>0</v>
          </cell>
          <cell r="Z89">
            <v>0</v>
          </cell>
          <cell r="AA89">
            <v>0</v>
          </cell>
          <cell r="AB89">
            <v>0</v>
          </cell>
          <cell r="AC89"/>
          <cell r="AD89">
            <v>0</v>
          </cell>
          <cell r="AE89">
            <v>0</v>
          </cell>
          <cell r="AF89">
            <v>0</v>
          </cell>
          <cell r="AG89">
            <v>0</v>
          </cell>
          <cell r="AH89">
            <v>0</v>
          </cell>
          <cell r="AI89">
            <v>0</v>
          </cell>
          <cell r="AJ89">
            <v>0</v>
          </cell>
          <cell r="AK89">
            <v>0</v>
          </cell>
          <cell r="AL89">
            <v>0</v>
          </cell>
          <cell r="AM89">
            <v>0</v>
          </cell>
        </row>
        <row r="90">
          <cell r="C90" t="str">
            <v>Ventilation Fan - ENERGY STAR</v>
          </cell>
          <cell r="D90" t="str">
            <v>Range hoods, bathroom/utility room vent fans, in-line vent fans</v>
          </cell>
          <cell r="E90" t="str">
            <v>2010 IRP</v>
          </cell>
          <cell r="F90" t="str">
            <v>Other</v>
          </cell>
          <cell r="G90" t="str">
            <v>SF, MF, MH</v>
          </cell>
          <cell r="H90"/>
          <cell r="I90"/>
          <cell r="J90"/>
          <cell r="K90"/>
          <cell r="L90"/>
          <cell r="M90"/>
          <cell r="N90"/>
          <cell r="O90"/>
          <cell r="P90" t="str">
            <v>Yes</v>
          </cell>
          <cell r="Q90"/>
          <cell r="R90">
            <v>1.7769024710000498</v>
          </cell>
          <cell r="S90">
            <v>0.49135509952960815</v>
          </cell>
          <cell r="T90">
            <v>3.6163305778267945</v>
          </cell>
          <cell r="U90">
            <v>1.8321843855425377</v>
          </cell>
          <cell r="V90" t="str">
            <v>Yes</v>
          </cell>
          <cell r="W90">
            <v>105.68000000000029</v>
          </cell>
          <cell r="X90">
            <v>3.6999999999998145E-3</v>
          </cell>
          <cell r="Y90" t="str">
            <v>GPC EnerSim Model</v>
          </cell>
          <cell r="Z90" t="str">
            <v>SF</v>
          </cell>
          <cell r="AA90">
            <v>26</v>
          </cell>
          <cell r="AB90" t="str">
            <v>Hunter 82032 Energy Star 110 CFM Bathroom Fan for change.</v>
          </cell>
          <cell r="AC90">
            <v>46.199464246001298</v>
          </cell>
          <cell r="AD90">
            <v>10</v>
          </cell>
          <cell r="AE90" t="str">
            <v>DEER EUL_Summary_10-1-08</v>
          </cell>
          <cell r="AF90">
            <v>3.6417408661215178E-2</v>
          </cell>
          <cell r="AG90">
            <v>0.6</v>
          </cell>
          <cell r="AH90">
            <v>67004.596985896002</v>
          </cell>
          <cell r="AI90">
            <v>9.9999999999999978E-2</v>
          </cell>
          <cell r="AJ90" t="str">
            <v>GPC saturation survey, EIA RECS Data,Cadmus Program Experience</v>
          </cell>
          <cell r="AK90">
            <v>0</v>
          </cell>
          <cell r="AL90">
            <v>0</v>
          </cell>
          <cell r="AM90" t="str">
            <v>LO_Medium</v>
          </cell>
        </row>
        <row r="91">
          <cell r="C91" t="str">
            <v>Dehumidifier - ENERGY STAR</v>
          </cell>
          <cell r="D91" t="str">
            <v>uses at least 15% less energy</v>
          </cell>
          <cell r="E91" t="str">
            <v>2010 IRP</v>
          </cell>
          <cell r="F91" t="str">
            <v>Other</v>
          </cell>
          <cell r="G91" t="str">
            <v>SF, MF, MH</v>
          </cell>
          <cell r="H91"/>
          <cell r="I91"/>
          <cell r="J91"/>
          <cell r="K91"/>
          <cell r="L91"/>
          <cell r="M91"/>
          <cell r="N91"/>
          <cell r="O91"/>
          <cell r="P91" t="str">
            <v>Yes</v>
          </cell>
          <cell r="Q91"/>
          <cell r="R91">
            <v>7.7441859464850529</v>
          </cell>
          <cell r="S91">
            <v>0.43621816253084583</v>
          </cell>
          <cell r="T91">
            <v>17.753011249130296</v>
          </cell>
          <cell r="U91">
            <v>8.0003582724029432</v>
          </cell>
          <cell r="V91" t="str">
            <v>Yes</v>
          </cell>
          <cell r="W91">
            <v>358.86000000000422</v>
          </cell>
          <cell r="X91">
            <v>5.7551999160085909E-2</v>
          </cell>
          <cell r="Y91" t="str">
            <v>GPC EnerSim Model</v>
          </cell>
          <cell r="Z91" t="str">
            <v>SF</v>
          </cell>
          <cell r="AA91">
            <v>19.720001220703011</v>
          </cell>
          <cell r="AB91" t="str">
            <v>http://www.compactappliance.com/DEP701EW-EdgeStar-Energy-Star-70-Pint-Portable-Dehumidifier/DEP701EW.html?cgid=Air_Quality-Dehumidifiers-Home_Dehumidifiers</v>
          </cell>
          <cell r="AC91">
            <v>152.71535631803636</v>
          </cell>
          <cell r="AD91">
            <v>10</v>
          </cell>
          <cell r="AE91" t="str">
            <v>DEER EUL_Summary_10-1-08</v>
          </cell>
          <cell r="AF91">
            <v>8.1341163636861214E-3</v>
          </cell>
          <cell r="AG91">
            <v>0.95</v>
          </cell>
          <cell r="AH91">
            <v>1801.6321507142152</v>
          </cell>
          <cell r="AI91">
            <v>0.95</v>
          </cell>
          <cell r="AJ91" t="str">
            <v>GPC saturation survey, EIA RECS Data,Cadmus Program Experience</v>
          </cell>
          <cell r="AK91">
            <v>0</v>
          </cell>
          <cell r="AL91">
            <v>0</v>
          </cell>
          <cell r="AM91" t="str">
            <v>LO_Medium</v>
          </cell>
        </row>
        <row r="92">
          <cell r="C92" t="str">
            <v>Room Air Cleaner - ENERGY STAR</v>
          </cell>
          <cell r="D92" t="str">
            <v>uses at least 40% less energy</v>
          </cell>
          <cell r="E92" t="str">
            <v>2010 IRP</v>
          </cell>
          <cell r="F92" t="str">
            <v>Other</v>
          </cell>
          <cell r="G92" t="str">
            <v>SF, MF, MH</v>
          </cell>
          <cell r="H92"/>
          <cell r="I92"/>
          <cell r="J92"/>
          <cell r="K92"/>
          <cell r="L92"/>
          <cell r="M92"/>
          <cell r="N92"/>
          <cell r="O92"/>
          <cell r="P92" t="str">
            <v>Yes</v>
          </cell>
          <cell r="Q92"/>
          <cell r="R92">
            <v>1.0937149995202038</v>
          </cell>
          <cell r="S92">
            <v>0.41450480756237296</v>
          </cell>
          <cell r="T92">
            <v>2.6386063070103862</v>
          </cell>
          <cell r="U92">
            <v>1.1317943043069321</v>
          </cell>
          <cell r="V92" t="str">
            <v>Yes</v>
          </cell>
          <cell r="W92">
            <v>360.80000000000109</v>
          </cell>
          <cell r="X92">
            <v>4.5294603296785585E-2</v>
          </cell>
          <cell r="Y92" t="str">
            <v>GPC EnerSim Model</v>
          </cell>
          <cell r="Z92" t="str">
            <v>SF</v>
          </cell>
          <cell r="AA92">
            <v>70.000000000000014</v>
          </cell>
          <cell r="AB92" t="str">
            <v>http://www.amazon.com/Winix-PlasmaWave-5300-Cleaner-Model/dp/B001RUS05E/ref=sr_1_2?ie=UTF8&amp;qid=1405088205&amp;sr=8-2&amp;keywords=room+air+cleaner+energy+star</v>
          </cell>
          <cell r="AC92">
            <v>129.09170761813857</v>
          </cell>
          <cell r="AD92">
            <v>9</v>
          </cell>
          <cell r="AE92" t="str">
            <v>DEER EUL_Summary_10-1-08</v>
          </cell>
          <cell r="AF92">
            <v>3.0864145146602566E-2</v>
          </cell>
          <cell r="AG92">
            <v>0.1</v>
          </cell>
          <cell r="AH92">
            <v>1588.3029858224302</v>
          </cell>
          <cell r="AI92">
            <v>0.25</v>
          </cell>
          <cell r="AJ92" t="str">
            <v>GPC saturation survey, EIA RECS Data,Cadmus Program Experience</v>
          </cell>
          <cell r="AK92">
            <v>-7.8000000000000682</v>
          </cell>
          <cell r="AL92">
            <v>0</v>
          </cell>
          <cell r="AM92" t="str">
            <v>LO_Medium</v>
          </cell>
        </row>
        <row r="93">
          <cell r="C93" t="str">
            <v>Pool Pump Timer</v>
          </cell>
          <cell r="D93" t="str">
            <v>set timer to run off-peak</v>
          </cell>
          <cell r="E93" t="str">
            <v>2010 IRP</v>
          </cell>
          <cell r="F93" t="str">
            <v>Other</v>
          </cell>
          <cell r="G93" t="str">
            <v>SF, MF, MH</v>
          </cell>
          <cell r="H93"/>
          <cell r="I93"/>
          <cell r="J93"/>
          <cell r="K93"/>
          <cell r="L93"/>
          <cell r="M93"/>
          <cell r="N93"/>
          <cell r="O93"/>
          <cell r="P93" t="str">
            <v>Yes</v>
          </cell>
          <cell r="Q93" t="str">
            <v>Recommended measure by DOE - reducing pump run time will not degrade water quality</v>
          </cell>
          <cell r="R93">
            <v>5.7350178392522402</v>
          </cell>
          <cell r="S93">
            <v>0.4228696531937714</v>
          </cell>
          <cell r="T93">
            <v>13.562140948015216</v>
          </cell>
          <cell r="U93">
            <v>5.9445529329784321</v>
          </cell>
          <cell r="V93" t="str">
            <v>Yes</v>
          </cell>
          <cell r="W93">
            <v>1104</v>
          </cell>
          <cell r="X93">
            <v>0</v>
          </cell>
          <cell r="Y93" t="str">
            <v>GPC EnerSim Model</v>
          </cell>
          <cell r="Z93" t="str">
            <v>SF</v>
          </cell>
          <cell r="AA93">
            <v>86.019998550415011</v>
          </cell>
          <cell r="AB93" t="str">
            <v>RSMeans Electric Timer</v>
          </cell>
          <cell r="AC93">
            <v>493.32622621908195</v>
          </cell>
          <cell r="AD93">
            <v>10</v>
          </cell>
          <cell r="AE93" t="str">
            <v>DEER EUL_Summary_10-1-08</v>
          </cell>
          <cell r="AF93">
            <v>1.1533439817634035E-2</v>
          </cell>
          <cell r="AG93">
            <v>0.8</v>
          </cell>
          <cell r="AH93">
            <v>13993.740627257253</v>
          </cell>
          <cell r="AI93">
            <v>0.4</v>
          </cell>
          <cell r="AJ93" t="str">
            <v>GPC saturation survey, EIA RECS Data,Cadmus Program Experience</v>
          </cell>
          <cell r="AK93">
            <v>0</v>
          </cell>
          <cell r="AL93">
            <v>0</v>
          </cell>
          <cell r="AM93" t="str">
            <v>LO_Medium</v>
          </cell>
        </row>
        <row r="94">
          <cell r="C94" t="str">
            <v>Reduce Pool Filtration Pump runtime seasonally</v>
          </cell>
          <cell r="D94" t="str">
            <v>reduce filtration run time (needs to run a minimum of ~4 hrs./day)</v>
          </cell>
          <cell r="E94" t="str">
            <v>2010 IRP</v>
          </cell>
          <cell r="F94" t="str">
            <v>Other</v>
          </cell>
          <cell r="G94" t="str">
            <v>SF, MF, MH</v>
          </cell>
          <cell r="H94"/>
          <cell r="I94"/>
          <cell r="J94"/>
          <cell r="K94"/>
          <cell r="L94"/>
          <cell r="M94"/>
          <cell r="N94"/>
          <cell r="O94"/>
          <cell r="P94" t="str">
            <v>Yes</v>
          </cell>
          <cell r="Q94"/>
          <cell r="R94" t="str">
            <v>999.99</v>
          </cell>
          <cell r="S94">
            <v>0.410176644061505</v>
          </cell>
          <cell r="T94" t="str">
            <v>999.99</v>
          </cell>
          <cell r="U94">
            <v>999.99</v>
          </cell>
          <cell r="V94"/>
          <cell r="W94">
            <v>2715</v>
          </cell>
          <cell r="X94">
            <v>0</v>
          </cell>
          <cell r="Y94" t="str">
            <v>GPC EnerSim Model</v>
          </cell>
          <cell r="Z94" t="str">
            <v>SF</v>
          </cell>
          <cell r="AA94">
            <v>0</v>
          </cell>
          <cell r="AB94" t="str">
            <v>RSMeans Electric Timer</v>
          </cell>
          <cell r="AC94">
            <v>814.93396886089067</v>
          </cell>
          <cell r="AD94">
            <v>10</v>
          </cell>
          <cell r="AE94" t="str">
            <v>DEER EUL_Summary_10-1-08</v>
          </cell>
          <cell r="AF94">
            <v>0</v>
          </cell>
          <cell r="AG94">
            <v>0.8</v>
          </cell>
          <cell r="AH94">
            <v>24582.337701881963</v>
          </cell>
          <cell r="AI94">
            <v>0.15000000000000002</v>
          </cell>
          <cell r="AJ94" t="str">
            <v>GPC saturation survey, EIA RECS Data,Cadmus Program Experience</v>
          </cell>
          <cell r="AK94">
            <v>0</v>
          </cell>
          <cell r="AL94">
            <v>0</v>
          </cell>
          <cell r="AM94" t="str">
            <v>LO_Medium</v>
          </cell>
        </row>
        <row r="95">
          <cell r="C95" t="str">
            <v>High Efficiency Pool Pump (single speed, two speed, variable speed)</v>
          </cell>
          <cell r="D95" t="str">
            <v>30-70% more efficient</v>
          </cell>
          <cell r="E95" t="str">
            <v>2010 IRP</v>
          </cell>
          <cell r="F95" t="str">
            <v>Other</v>
          </cell>
          <cell r="G95" t="str">
            <v>SF, MF, MH</v>
          </cell>
          <cell r="H95"/>
          <cell r="I95"/>
          <cell r="J95"/>
          <cell r="K95"/>
          <cell r="L95"/>
          <cell r="M95"/>
          <cell r="N95"/>
          <cell r="O95"/>
          <cell r="P95" t="str">
            <v>Yes</v>
          </cell>
          <cell r="Q95"/>
          <cell r="R95">
            <v>2.3959006526775344</v>
          </cell>
          <cell r="S95">
            <v>0.65800249851787651</v>
          </cell>
          <cell r="T95">
            <v>3.6411725762048044</v>
          </cell>
          <cell r="U95">
            <v>2.4553218784577453</v>
          </cell>
          <cell r="V95" t="str">
            <v>Yes</v>
          </cell>
          <cell r="W95">
            <v>1600.8000000000011</v>
          </cell>
          <cell r="X95">
            <v>0.87000000000000055</v>
          </cell>
          <cell r="Y95" t="str">
            <v>GPC EnerSim Model</v>
          </cell>
          <cell r="Z95" t="str">
            <v>SF</v>
          </cell>
          <cell r="AA95">
            <v>464.69000244140602</v>
          </cell>
          <cell r="AB95" t="str">
            <v>Change http://www.amazon.com/Pentair-011013-IntelliFlo-High-Performance-Pool/dp/B002ALQAR4/ref=sr_1_8?ie=UTF8&amp;qid=1301591951&amp;sr=8-8</v>
          </cell>
          <cell r="AC95">
            <v>1113.3510801420898</v>
          </cell>
          <cell r="AD95">
            <v>10</v>
          </cell>
          <cell r="AE95" t="str">
            <v>DEER EUL_Summary_10-1-08</v>
          </cell>
          <cell r="AF95">
            <v>4.2968950824030724E-2</v>
          </cell>
          <cell r="AG95">
            <v>4.591938853263855E-2</v>
          </cell>
          <cell r="AH95">
            <v>13918.069484404194</v>
          </cell>
          <cell r="AI95">
            <v>5.7399235665798187E-2</v>
          </cell>
          <cell r="AJ95" t="str">
            <v>GPC saturation survey, EIA RECS Data,Cadmus Program Experience</v>
          </cell>
          <cell r="AK95">
            <v>0</v>
          </cell>
          <cell r="AL95">
            <v>0</v>
          </cell>
          <cell r="AM95" t="str">
            <v>LO_Medium</v>
          </cell>
        </row>
        <row r="96">
          <cell r="C96" t="str">
            <v>Pool Cover</v>
          </cell>
          <cell r="D96" t="str">
            <v>conserves heat and water, keeps pool cleaner which reduces filter run time</v>
          </cell>
          <cell r="E96" t="str">
            <v>2010 IRP</v>
          </cell>
          <cell r="F96" t="str">
            <v>Other</v>
          </cell>
          <cell r="G96" t="str">
            <v>SF, MF</v>
          </cell>
          <cell r="H96" t="str">
            <v>x</v>
          </cell>
          <cell r="I96"/>
          <cell r="J96"/>
          <cell r="K96"/>
          <cell r="L96" t="str">
            <v>x</v>
          </cell>
          <cell r="M96"/>
          <cell r="N96"/>
          <cell r="O96"/>
          <cell r="P96" t="str">
            <v>No</v>
          </cell>
          <cell r="Q96" t="str">
            <v>Limited applicability because only a portion of residential pools in GA are heated.  Also difficult to quantify savings because pool heaters may only be used a portion of the year</v>
          </cell>
          <cell r="R96"/>
          <cell r="S96"/>
          <cell r="T96"/>
          <cell r="U96"/>
          <cell r="V96">
            <v>0</v>
          </cell>
          <cell r="W96">
            <v>0</v>
          </cell>
          <cell r="X96">
            <v>0</v>
          </cell>
          <cell r="Y96">
            <v>0</v>
          </cell>
          <cell r="Z96">
            <v>0</v>
          </cell>
          <cell r="AA96">
            <v>0</v>
          </cell>
          <cell r="AB96">
            <v>0</v>
          </cell>
          <cell r="AC96"/>
          <cell r="AD96">
            <v>0</v>
          </cell>
          <cell r="AE96">
            <v>0</v>
          </cell>
          <cell r="AF96">
            <v>0</v>
          </cell>
          <cell r="AG96">
            <v>0</v>
          </cell>
          <cell r="AH96">
            <v>0</v>
          </cell>
          <cell r="AI96">
            <v>0</v>
          </cell>
          <cell r="AJ96">
            <v>0</v>
          </cell>
          <cell r="AK96">
            <v>0</v>
          </cell>
          <cell r="AL96">
            <v>0</v>
          </cell>
          <cell r="AM96">
            <v>0</v>
          </cell>
        </row>
        <row r="97">
          <cell r="C97" t="str">
            <v>Solar Pool Heater</v>
          </cell>
          <cell r="D97" t="str">
            <v>Water can be diverted to a solar collector through the pool's filtration system before returning water to the pool</v>
          </cell>
          <cell r="E97" t="str">
            <v>2010 IRP</v>
          </cell>
          <cell r="F97" t="str">
            <v>Other</v>
          </cell>
          <cell r="G97" t="str">
            <v>SF, MF</v>
          </cell>
          <cell r="H97" t="str">
            <v>x</v>
          </cell>
          <cell r="I97"/>
          <cell r="J97"/>
          <cell r="K97"/>
          <cell r="L97" t="str">
            <v>x</v>
          </cell>
          <cell r="M97"/>
          <cell r="N97"/>
          <cell r="O97"/>
          <cell r="P97" t="str">
            <v>No</v>
          </cell>
          <cell r="Q97" t="str">
            <v>Limited applicability because only a portion of residential pools in GA are heated.  Also difficult to quantify savings because pool heaters may only be used a portion of the year</v>
          </cell>
          <cell r="R97"/>
          <cell r="S97"/>
          <cell r="T97"/>
          <cell r="U97"/>
          <cell r="V97">
            <v>0</v>
          </cell>
          <cell r="W97">
            <v>0</v>
          </cell>
          <cell r="X97">
            <v>0</v>
          </cell>
          <cell r="Y97">
            <v>0</v>
          </cell>
          <cell r="Z97">
            <v>0</v>
          </cell>
          <cell r="AA97">
            <v>0</v>
          </cell>
          <cell r="AB97">
            <v>0</v>
          </cell>
          <cell r="AC97"/>
          <cell r="AD97">
            <v>0</v>
          </cell>
          <cell r="AE97">
            <v>0</v>
          </cell>
          <cell r="AF97">
            <v>0</v>
          </cell>
          <cell r="AG97">
            <v>0</v>
          </cell>
          <cell r="AH97">
            <v>0</v>
          </cell>
          <cell r="AI97">
            <v>0</v>
          </cell>
          <cell r="AJ97">
            <v>0</v>
          </cell>
          <cell r="AK97">
            <v>0</v>
          </cell>
          <cell r="AL97">
            <v>0</v>
          </cell>
          <cell r="AM97">
            <v>0</v>
          </cell>
        </row>
        <row r="98">
          <cell r="C98" t="str">
            <v>Real-time handheld energy monitor</v>
          </cell>
          <cell r="D98" t="str">
            <v>handheld monitor reads real-time electric consumption and provides actual cost per hour based on instantaneous consumption, which encourages homeowner to make voluntary choices to save (turn lights, appliance, equipment off)</v>
          </cell>
          <cell r="E98" t="str">
            <v>2010 IRP</v>
          </cell>
          <cell r="F98" t="str">
            <v>Other</v>
          </cell>
          <cell r="G98" t="str">
            <v>SF, MF, MH</v>
          </cell>
          <cell r="H98" t="str">
            <v>x</v>
          </cell>
          <cell r="I98"/>
          <cell r="J98" t="str">
            <v>x</v>
          </cell>
          <cell r="K98"/>
          <cell r="L98" t="str">
            <v>x</v>
          </cell>
          <cell r="M98"/>
          <cell r="N98"/>
          <cell r="O98"/>
          <cell r="P98" t="str">
            <v>No</v>
          </cell>
          <cell r="Q98" t="str">
            <v>Difficult to quantify actual savings and persistence of savings.  Better measure exists in smart thermostat or home energy management system.</v>
          </cell>
          <cell r="R98"/>
          <cell r="S98"/>
          <cell r="T98"/>
          <cell r="U98"/>
          <cell r="V98">
            <v>0</v>
          </cell>
          <cell r="W98">
            <v>0</v>
          </cell>
          <cell r="X98">
            <v>0</v>
          </cell>
          <cell r="Y98">
            <v>0</v>
          </cell>
          <cell r="Z98">
            <v>0</v>
          </cell>
          <cell r="AA98">
            <v>0</v>
          </cell>
          <cell r="AB98">
            <v>0</v>
          </cell>
          <cell r="AC98"/>
          <cell r="AD98">
            <v>0</v>
          </cell>
          <cell r="AE98">
            <v>0</v>
          </cell>
          <cell r="AF98">
            <v>0</v>
          </cell>
          <cell r="AG98">
            <v>0</v>
          </cell>
          <cell r="AH98">
            <v>0</v>
          </cell>
          <cell r="AI98">
            <v>0</v>
          </cell>
          <cell r="AJ98">
            <v>0</v>
          </cell>
          <cell r="AK98">
            <v>0</v>
          </cell>
          <cell r="AL98">
            <v>0</v>
          </cell>
          <cell r="AM98">
            <v>0</v>
          </cell>
        </row>
        <row r="99">
          <cell r="C99" t="str">
            <v>Energy efficiency kits (CFLs, furnace whistles)</v>
          </cell>
          <cell r="D99" t="str">
            <v>package of energy efficient devices to give away</v>
          </cell>
          <cell r="E99" t="str">
            <v>2010 IRP</v>
          </cell>
          <cell r="F99" t="str">
            <v>Lighting, Electric Water Heater</v>
          </cell>
          <cell r="G99" t="str">
            <v>SF, MF, MH</v>
          </cell>
          <cell r="H99"/>
          <cell r="I99"/>
          <cell r="J99"/>
          <cell r="K99"/>
          <cell r="L99"/>
          <cell r="M99"/>
          <cell r="N99"/>
          <cell r="O99"/>
          <cell r="P99" t="str">
            <v>Yes</v>
          </cell>
          <cell r="Q99"/>
          <cell r="R99">
            <v>1.8899259315682473</v>
          </cell>
          <cell r="S99">
            <v>0.37206534246734313</v>
          </cell>
          <cell r="T99">
            <v>5.0795538198619772</v>
          </cell>
          <cell r="U99">
            <v>1.9573691886728084</v>
          </cell>
          <cell r="V99" t="str">
            <v>Yes</v>
          </cell>
          <cell r="W99">
            <v>663.61000000000058</v>
          </cell>
          <cell r="X99">
            <v>9.1372476425692906E-2</v>
          </cell>
          <cell r="Y99" t="str">
            <v>GPC EnerSim Model</v>
          </cell>
          <cell r="Z99" t="str">
            <v>SF</v>
          </cell>
          <cell r="AA99">
            <v>18.899999618530298</v>
          </cell>
          <cell r="AB99" t="str">
            <v>12 60Watt CFL replacements (http://www.amazon.com/GE-13-Watt-Energy-SmartTM-replacement/dp/B000NISDNU/ref=sr_1_1?s=hi&amp;ie=UTF8&amp;qid=1311344394&amp;sr=1-1) and Furnace whistle (http://www.amazon.com/AM-Conservation-Group-Furnace-Whistle/dp/B004Z0SYO0/</v>
          </cell>
          <cell r="AC99">
            <v>134.53465450709018</v>
          </cell>
          <cell r="AD99">
            <v>5</v>
          </cell>
          <cell r="AE99" t="str">
            <v>DEER EUL_Summary_10-1-08</v>
          </cell>
          <cell r="AF99">
            <v>7.1049679304401566E-3</v>
          </cell>
          <cell r="AG99">
            <v>1.6250000000000001E-2</v>
          </cell>
          <cell r="AH99">
            <v>11124.64599019351</v>
          </cell>
          <cell r="AI99">
            <v>0.25</v>
          </cell>
          <cell r="AJ99" t="str">
            <v>GPC saturation survey, EIA RECS Data,Cadmus Program Experience</v>
          </cell>
          <cell r="AK99">
            <v>-15.040000000000191</v>
          </cell>
          <cell r="AL99">
            <v>0</v>
          </cell>
          <cell r="AM99" t="str">
            <v>LO_Fast</v>
          </cell>
        </row>
        <row r="100">
          <cell r="C100" t="str">
            <v>Low-flow toilets</v>
          </cell>
          <cell r="D100" t="str">
            <v>conserve water, which would reduce pumping and WW treatment (saving energy at plant)</v>
          </cell>
          <cell r="E100" t="str">
            <v>2010 IRP</v>
          </cell>
          <cell r="F100" t="str">
            <v>N/A (No residential energy savings)</v>
          </cell>
          <cell r="G100" t="str">
            <v>SF, MF, MH</v>
          </cell>
          <cell r="H100" t="str">
            <v>x</v>
          </cell>
          <cell r="I100"/>
          <cell r="J100"/>
          <cell r="K100"/>
          <cell r="L100"/>
          <cell r="M100"/>
          <cell r="N100"/>
          <cell r="O100"/>
          <cell r="P100" t="str">
            <v>No</v>
          </cell>
          <cell r="Q100" t="str">
            <v>No residential energy savings associated with this measure</v>
          </cell>
          <cell r="R100"/>
          <cell r="S100"/>
          <cell r="T100"/>
          <cell r="U100"/>
          <cell r="V100">
            <v>0</v>
          </cell>
          <cell r="W100">
            <v>0</v>
          </cell>
          <cell r="X100">
            <v>0</v>
          </cell>
          <cell r="Y100">
            <v>0</v>
          </cell>
          <cell r="Z100">
            <v>0</v>
          </cell>
          <cell r="AA100">
            <v>0</v>
          </cell>
          <cell r="AB100">
            <v>0</v>
          </cell>
          <cell r="AC100"/>
          <cell r="AD100">
            <v>0</v>
          </cell>
          <cell r="AE100">
            <v>0</v>
          </cell>
          <cell r="AF100">
            <v>0</v>
          </cell>
          <cell r="AG100">
            <v>0</v>
          </cell>
          <cell r="AH100">
            <v>0</v>
          </cell>
          <cell r="AI100">
            <v>0</v>
          </cell>
          <cell r="AJ100">
            <v>0</v>
          </cell>
          <cell r="AK100">
            <v>0</v>
          </cell>
          <cell r="AL100">
            <v>0</v>
          </cell>
          <cell r="AM100">
            <v>0</v>
          </cell>
        </row>
        <row r="101">
          <cell r="C101" t="str">
            <v>PV System</v>
          </cell>
          <cell r="D101" t="str">
            <v>pv system to reduce energy consumption from grid</v>
          </cell>
          <cell r="E101" t="str">
            <v>2010 IRP</v>
          </cell>
          <cell r="F101" t="str">
            <v>**WHOLE HOME**</v>
          </cell>
          <cell r="G101" t="str">
            <v>SF, MF, MH</v>
          </cell>
          <cell r="H101"/>
          <cell r="I101"/>
          <cell r="J101"/>
          <cell r="K101"/>
          <cell r="L101"/>
          <cell r="M101"/>
          <cell r="N101"/>
          <cell r="O101"/>
          <cell r="P101" t="str">
            <v>No</v>
          </cell>
          <cell r="Q101" t="str">
            <v>Generation source, not energy efficiency measure</v>
          </cell>
          <cell r="R101"/>
          <cell r="S101"/>
          <cell r="T101"/>
          <cell r="U101"/>
          <cell r="V101">
            <v>0</v>
          </cell>
          <cell r="W101">
            <v>0</v>
          </cell>
          <cell r="X101">
            <v>0</v>
          </cell>
          <cell r="Y101">
            <v>0</v>
          </cell>
          <cell r="Z101">
            <v>0</v>
          </cell>
          <cell r="AA101">
            <v>0</v>
          </cell>
          <cell r="AB101">
            <v>0</v>
          </cell>
          <cell r="AC101"/>
          <cell r="AD101">
            <v>0</v>
          </cell>
          <cell r="AE101">
            <v>0</v>
          </cell>
          <cell r="AF101">
            <v>0</v>
          </cell>
          <cell r="AG101">
            <v>0</v>
          </cell>
          <cell r="AH101">
            <v>0</v>
          </cell>
          <cell r="AI101">
            <v>0</v>
          </cell>
          <cell r="AJ101">
            <v>0</v>
          </cell>
          <cell r="AK101">
            <v>0</v>
          </cell>
          <cell r="AL101">
            <v>0</v>
          </cell>
          <cell r="AM101">
            <v>0</v>
          </cell>
        </row>
        <row r="102">
          <cell r="C102" t="str">
            <v>RIM Joists Insulation</v>
          </cell>
          <cell r="D102"/>
          <cell r="E102" t="str">
            <v>2010 IRP</v>
          </cell>
          <cell r="F102" t="str">
            <v>Heating - Elec Furn, Heating - Room, Heat - Heat Pump</v>
          </cell>
          <cell r="G102" t="str">
            <v>SF</v>
          </cell>
          <cell r="H102"/>
          <cell r="I102"/>
          <cell r="J102"/>
          <cell r="K102"/>
          <cell r="L102"/>
          <cell r="M102"/>
          <cell r="N102"/>
          <cell r="O102"/>
          <cell r="P102" t="str">
            <v>Yes*</v>
          </cell>
          <cell r="Q102" t="str">
            <v>Program currently in place-"Georgia Power Home Energy Improvement Program".</v>
          </cell>
          <cell r="R102">
            <v>0.20372643895891349</v>
          </cell>
          <cell r="S102">
            <v>0.54823819244637417</v>
          </cell>
          <cell r="T102">
            <v>0.37160205502983257</v>
          </cell>
          <cell r="U102">
            <v>0.2115175794656641</v>
          </cell>
          <cell r="V102" t="str">
            <v>No</v>
          </cell>
          <cell r="W102">
            <v>314.11999999999898</v>
          </cell>
          <cell r="X102">
            <v>1.5307115872557286E-2</v>
          </cell>
          <cell r="Y102" t="str">
            <v>GPC EnerSim Model</v>
          </cell>
          <cell r="Z102" t="str">
            <v>SF</v>
          </cell>
          <cell r="AA102">
            <v>1086.3600339889531</v>
          </cell>
          <cell r="AB102" t="str">
            <v>polyethylene) for 132 sf.</v>
          </cell>
          <cell r="AC102">
            <v>221.32026115185363</v>
          </cell>
          <cell r="AD102">
            <v>20</v>
          </cell>
          <cell r="AE102" t="str">
            <v>DEER EUL_Summary_10-1-08</v>
          </cell>
          <cell r="AF102">
            <v>0.3483253174673771</v>
          </cell>
          <cell r="AG102">
            <v>0.39</v>
          </cell>
          <cell r="AH102"/>
          <cell r="AI102">
            <v>0.55000000000000004</v>
          </cell>
          <cell r="AJ102" t="str">
            <v>GPC saturation survey, EIA RECS Data,Cadmus Program Experience</v>
          </cell>
          <cell r="AK102">
            <v>0</v>
          </cell>
          <cell r="AL102">
            <v>0</v>
          </cell>
          <cell r="AM102">
            <v>0</v>
          </cell>
        </row>
        <row r="103">
          <cell r="C103" t="str">
            <v>Foundation/Slab Insulation</v>
          </cell>
          <cell r="D103"/>
          <cell r="E103" t="str">
            <v>2010 IRP</v>
          </cell>
          <cell r="F103" t="str">
            <v>Heating - Elec Furn, Heating - Room, Heat - Heat Pump</v>
          </cell>
          <cell r="G103" t="str">
            <v>SF</v>
          </cell>
          <cell r="H103"/>
          <cell r="I103"/>
          <cell r="J103"/>
          <cell r="K103"/>
          <cell r="L103"/>
          <cell r="M103"/>
          <cell r="N103"/>
          <cell r="O103"/>
          <cell r="P103" t="str">
            <v>Yes</v>
          </cell>
          <cell r="Q103"/>
          <cell r="R103">
            <v>0.77232441816646646</v>
          </cell>
          <cell r="S103">
            <v>0.55546461322782104</v>
          </cell>
          <cell r="T103">
            <v>1.390411557774071</v>
          </cell>
          <cell r="U103">
            <v>0.80158736503073436</v>
          </cell>
          <cell r="V103" t="str">
            <v>No</v>
          </cell>
          <cell r="W103">
            <v>1052.9399999999987</v>
          </cell>
          <cell r="X103">
            <v>5.5804567799737637E-2</v>
          </cell>
          <cell r="Y103" t="str">
            <v>GPC EnerSim Model</v>
          </cell>
          <cell r="Z103" t="str">
            <v>SF</v>
          </cell>
          <cell r="AA103">
            <v>972.79998362064316</v>
          </cell>
          <cell r="AB103" t="str">
            <v>Change is RSMeans  cost per sq. ft. of rigid insulation multiplied by the foundation wall surface area.</v>
          </cell>
          <cell r="AC103">
            <v>751.31718134216135</v>
          </cell>
          <cell r="AD103">
            <v>20</v>
          </cell>
          <cell r="AE103" t="str">
            <v>DEER EUL_Summary_10-1-08</v>
          </cell>
          <cell r="AF103">
            <v>9.3052228963861838E-2</v>
          </cell>
          <cell r="AG103">
            <v>0.06</v>
          </cell>
          <cell r="AH103"/>
          <cell r="AI103">
            <v>0.4</v>
          </cell>
          <cell r="AJ103" t="str">
            <v>GPC saturation survey, EIA RECS Data,Cadmus Program Experience</v>
          </cell>
          <cell r="AK103">
            <v>0</v>
          </cell>
          <cell r="AL103">
            <v>0</v>
          </cell>
          <cell r="AM103">
            <v>0</v>
          </cell>
        </row>
        <row r="104">
          <cell r="C104" t="str">
            <v>RIM Joists Insulation</v>
          </cell>
          <cell r="D104"/>
          <cell r="E104" t="str">
            <v>2010 IRP</v>
          </cell>
          <cell r="F104" t="str">
            <v>Heating - Elec Furn, Heating - Room, Heat - Heat Pump</v>
          </cell>
          <cell r="G104" t="str">
            <v>SF</v>
          </cell>
          <cell r="H104"/>
          <cell r="I104"/>
          <cell r="J104"/>
          <cell r="K104"/>
          <cell r="L104"/>
          <cell r="M104"/>
          <cell r="N104"/>
          <cell r="O104"/>
          <cell r="P104" t="str">
            <v>No</v>
          </cell>
          <cell r="Q104" t="str">
            <v>Duplicate of ID Number 97</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row>
        <row r="105">
          <cell r="C105" t="str">
            <v>Ceiling Insulation R0 - R30</v>
          </cell>
          <cell r="D105" t="str">
            <v>Updated for 2012 IECC Code; for gas heat in GA, Energy Star website recommends R-22 to R-38</v>
          </cell>
          <cell r="E105" t="str">
            <v>2010 IRP</v>
          </cell>
          <cell r="F105" t="str">
            <v>Cooling - Central Air, Cooling - Heat Pump, Cooling - Room Air, Heating - Elec Furn, Heating - Room, Heat - Heat Pump</v>
          </cell>
          <cell r="G105" t="str">
            <v>SF, MF, MH</v>
          </cell>
          <cell r="H105"/>
          <cell r="I105"/>
          <cell r="J105"/>
          <cell r="K105"/>
          <cell r="L105"/>
          <cell r="M105"/>
          <cell r="N105"/>
          <cell r="O105"/>
          <cell r="P105" t="str">
            <v>Yes</v>
          </cell>
          <cell r="Q105" t="str">
            <v>2012 IECC code for CZ3 ceiling insulation is R-38</v>
          </cell>
          <cell r="R105">
            <v>2.0214440767820196</v>
          </cell>
          <cell r="S105">
            <v>0.73031789834256811</v>
          </cell>
          <cell r="T105">
            <v>2.7678961194428058</v>
          </cell>
          <cell r="U105">
            <v>2.0776679777166196</v>
          </cell>
          <cell r="V105" t="str">
            <v>Yes</v>
          </cell>
          <cell r="W105">
            <v>3517.4899999999943</v>
          </cell>
          <cell r="X105">
            <v>1.2383497554737448</v>
          </cell>
          <cell r="Y105" t="str">
            <v>GPC EnerSim Model</v>
          </cell>
          <cell r="Z105" t="str">
            <v>SF</v>
          </cell>
          <cell r="AA105">
            <v>1961.9999647140507</v>
          </cell>
          <cell r="AB105" t="str">
            <v>Change from RSMeans for given R insulation.</v>
          </cell>
          <cell r="AC105">
            <v>3966.0732073177496</v>
          </cell>
          <cell r="AD105">
            <v>20</v>
          </cell>
          <cell r="AE105" t="str">
            <v>DEER EUL_Summary_10-1-08 copied floor insulation measure</v>
          </cell>
          <cell r="AF105">
            <v>5.6178866735166852E-2</v>
          </cell>
          <cell r="AG105">
            <v>2.7000000000000003E-2</v>
          </cell>
          <cell r="AH105">
            <v>512.26487491500018</v>
          </cell>
          <cell r="AI105">
            <v>0.95</v>
          </cell>
          <cell r="AJ105" t="str">
            <v>GPC saturation survey, EIA RECS Data,Cadmus Program Experience</v>
          </cell>
          <cell r="AK105">
            <v>0</v>
          </cell>
          <cell r="AL105">
            <v>0</v>
          </cell>
          <cell r="AM105" t="str">
            <v>LO_Medium</v>
          </cell>
        </row>
        <row r="106">
          <cell r="C106" t="str">
            <v>Ceiling Insulation R11 - R30</v>
          </cell>
          <cell r="D106" t="str">
            <v>Updated for 2012 IECC Code; for gas heat in GA, Energy Star website recommends R-22 to R-38</v>
          </cell>
          <cell r="E106" t="str">
            <v>2010 IRP</v>
          </cell>
          <cell r="F106" t="str">
            <v>Cooling - Central Air, Cooling - Heat Pump, Cooling - Room Air, Heating - Elec Furn, Heating - Room, Heat - Heat Pump</v>
          </cell>
          <cell r="G106" t="str">
            <v>SF, MF, MH</v>
          </cell>
          <cell r="H106"/>
          <cell r="I106"/>
          <cell r="J106"/>
          <cell r="K106"/>
          <cell r="L106"/>
          <cell r="M106"/>
          <cell r="N106"/>
          <cell r="O106"/>
          <cell r="P106" t="str">
            <v>Yes*</v>
          </cell>
          <cell r="Q106" t="str">
            <v>Program currently in place-"Georgia Power Home Energy Improvement Program". Also known as 'Attic Insulation'.  2012 IECC code for CZ3 ceiling insulation is R-38</v>
          </cell>
          <cell r="R106">
            <v>1.1987565369002036</v>
          </cell>
          <cell r="S106">
            <v>0.7464125236764616</v>
          </cell>
          <cell r="T106">
            <v>1.6060241473384147</v>
          </cell>
          <cell r="U106">
            <v>1.2315425478566409</v>
          </cell>
          <cell r="V106" t="str">
            <v>Yes</v>
          </cell>
          <cell r="W106">
            <v>1436.5499999999956</v>
          </cell>
          <cell r="X106">
            <v>0.54556228812178764</v>
          </cell>
          <cell r="Y106" t="str">
            <v>GPC EnerSim Model</v>
          </cell>
          <cell r="Z106" t="str">
            <v>SF</v>
          </cell>
          <cell r="AA106">
            <v>1389.9999856948853</v>
          </cell>
          <cell r="AB106" t="str">
            <v>Change from RSMeans for given R insulation.</v>
          </cell>
          <cell r="AC106">
            <v>1666.271569142933</v>
          </cell>
          <cell r="AD106">
            <v>20</v>
          </cell>
          <cell r="AE106" t="str">
            <v>DEER EUL_Summary_10-1-08 copied floor insulation measure</v>
          </cell>
          <cell r="AF106">
            <v>9.7454276063279971E-2</v>
          </cell>
          <cell r="AG106">
            <v>0.35100000000000003</v>
          </cell>
          <cell r="AH106">
            <v>16942.999539829179</v>
          </cell>
          <cell r="AI106">
            <v>0.7</v>
          </cell>
          <cell r="AJ106" t="str">
            <v>GPC saturation survey, EIA RECS Data,Cadmus Program Experience</v>
          </cell>
          <cell r="AK106">
            <v>0</v>
          </cell>
          <cell r="AL106">
            <v>0</v>
          </cell>
          <cell r="AM106" t="str">
            <v>LO_Medium</v>
          </cell>
        </row>
        <row r="107">
          <cell r="C107" t="str">
            <v>Ceiling Insulation R19 - R30</v>
          </cell>
          <cell r="D107" t="str">
            <v>Updated for 2012 IECC Code; for gas heat in GA, Energy Star website recommends R-22 to R-38</v>
          </cell>
          <cell r="E107" t="str">
            <v>2010 IRP</v>
          </cell>
          <cell r="F107" t="str">
            <v>Cooling - Central Air, Cooling - Heat Pump, Cooling - Room Air, Heating - Elec Furn, Heating - Room, Heat - Heat Pump</v>
          </cell>
          <cell r="G107" t="str">
            <v>SF, MF, MH</v>
          </cell>
          <cell r="H107"/>
          <cell r="I107"/>
          <cell r="J107"/>
          <cell r="K107"/>
          <cell r="L107"/>
          <cell r="M107"/>
          <cell r="N107"/>
          <cell r="O107"/>
          <cell r="P107" t="str">
            <v>Yes*</v>
          </cell>
          <cell r="Q107" t="str">
            <v>Program currently in place-"Georgia Power Home Energy Improvement Program". Also known as 'Attic Insulation'.  2012 IECC code for CZ3 ceiling insulation is R-38</v>
          </cell>
          <cell r="R107">
            <v>0.61229627288942778</v>
          </cell>
          <cell r="S107">
            <v>0.75011396036470768</v>
          </cell>
          <cell r="T107">
            <v>0.81627100046468593</v>
          </cell>
          <cell r="U107">
            <v>0.62898883638710923</v>
          </cell>
          <cell r="V107" t="str">
            <v>No</v>
          </cell>
          <cell r="W107">
            <v>508.33999999999651</v>
          </cell>
          <cell r="X107">
            <v>0.19401878555639174</v>
          </cell>
          <cell r="Y107" t="str">
            <v>GPC EnerSim Model</v>
          </cell>
          <cell r="Z107" t="str">
            <v>SF</v>
          </cell>
          <cell r="AA107">
            <v>972.99998998642002</v>
          </cell>
          <cell r="AB107" t="str">
            <v>Change from RSMeans for given R insulation.</v>
          </cell>
          <cell r="AC107">
            <v>595.7642673901355</v>
          </cell>
          <cell r="AD107">
            <v>20</v>
          </cell>
          <cell r="AE107" t="str">
            <v>DEER EUL_Summary_10-1-08 copied floor insulation measure</v>
          </cell>
          <cell r="AF107">
            <v>0.19278152062614357</v>
          </cell>
          <cell r="AG107">
            <v>0.16200000000000001</v>
          </cell>
          <cell r="AH107"/>
          <cell r="AI107">
            <v>0.5</v>
          </cell>
          <cell r="AJ107" t="str">
            <v>GPC saturation survey, EIA RECS Data,Cadmus Program Experience</v>
          </cell>
          <cell r="AK107">
            <v>0</v>
          </cell>
          <cell r="AL107">
            <v>0</v>
          </cell>
          <cell r="AM107">
            <v>0</v>
          </cell>
        </row>
        <row r="108">
          <cell r="C108" t="str">
            <v>Ceiling Insulation R30 - R38</v>
          </cell>
          <cell r="D108" t="str">
            <v>Updated for 2012 IECC Code; for gas heat in GA, Energy Star website recommends R-22 to R-38</v>
          </cell>
          <cell r="E108" t="str">
            <v>2010 IRP</v>
          </cell>
          <cell r="F108" t="str">
            <v>Cooling - Central Air, Cooling - Heat Pump, Cooling - Room Air, Heating - Elec Furn, Heating - Room, Heat - Heat Pump</v>
          </cell>
          <cell r="G108" t="str">
            <v>SF, MF, MH</v>
          </cell>
          <cell r="H108"/>
          <cell r="I108"/>
          <cell r="J108"/>
          <cell r="K108"/>
          <cell r="L108"/>
          <cell r="M108"/>
          <cell r="N108"/>
          <cell r="O108"/>
          <cell r="P108" t="str">
            <v>Yes*</v>
          </cell>
          <cell r="Q108" t="str">
            <v>Program currently in place-"Georgia Power Home Energy Improvement Program". Also known as 'Attic Insulation'.</v>
          </cell>
          <cell r="R108">
            <v>0.53969415107602181</v>
          </cell>
          <cell r="S108">
            <v>0.75655212056834875</v>
          </cell>
          <cell r="T108">
            <v>0.71336017229134785</v>
          </cell>
          <cell r="U108">
            <v>0.55428910367950179</v>
          </cell>
          <cell r="V108" t="str">
            <v>No</v>
          </cell>
          <cell r="W108">
            <v>189.62000000000262</v>
          </cell>
          <cell r="X108">
            <v>7.1280459542836461E-2</v>
          </cell>
          <cell r="Y108" t="str">
            <v>GPC EnerSim Model</v>
          </cell>
          <cell r="Z108" t="str">
            <v>SF</v>
          </cell>
          <cell r="AA108">
            <v>416.99999570846541</v>
          </cell>
          <cell r="AB108" t="str">
            <v>Change from RSMeans for given R insulation.</v>
          </cell>
          <cell r="AC108">
            <v>225.05245868258498</v>
          </cell>
          <cell r="AD108">
            <v>20</v>
          </cell>
          <cell r="AE108" t="str">
            <v>DEER EUL_Summary_10-1-08 copied floor insulation measure</v>
          </cell>
          <cell r="AF108">
            <v>0.22149236411565623</v>
          </cell>
          <cell r="AG108">
            <v>0.38250000000000001</v>
          </cell>
          <cell r="AH108"/>
          <cell r="AI108">
            <v>0.30000000000000004</v>
          </cell>
          <cell r="AJ108" t="str">
            <v>GPC saturation survey, EIA RECS Data,Cadmus Program Experience</v>
          </cell>
          <cell r="AK108">
            <v>0</v>
          </cell>
          <cell r="AL108">
            <v>0</v>
          </cell>
          <cell r="AM108">
            <v>0</v>
          </cell>
        </row>
        <row r="109">
          <cell r="C109" t="str">
            <v>Ceiling Insulation R30 - R49</v>
          </cell>
          <cell r="D109" t="str">
            <v>Updated for 2012 IECC Code; for gas heat in GA, Energy Star website recommends R-22 to R-38</v>
          </cell>
          <cell r="E109" t="str">
            <v>2010 IRP</v>
          </cell>
          <cell r="F109" t="str">
            <v>Cooling - Central Air, Cooling - Heat Pump, Cooling - Room Air, Heating - Elec Furn, Heating - Room, Heat - Heat Pump</v>
          </cell>
          <cell r="G109" t="str">
            <v>SF, MF, MH</v>
          </cell>
          <cell r="H109"/>
          <cell r="I109"/>
          <cell r="J109"/>
          <cell r="K109"/>
          <cell r="L109"/>
          <cell r="M109"/>
          <cell r="N109"/>
          <cell r="O109"/>
          <cell r="P109" t="str">
            <v>Yes*</v>
          </cell>
          <cell r="Q109" t="str">
            <v>Program currently in place-"Georgia Power Home Energy Improvement Program". Also known as 'Attic Insulation'.</v>
          </cell>
          <cell r="R109">
            <v>0.42408854328232404</v>
          </cell>
          <cell r="S109">
            <v>0.75566605240279006</v>
          </cell>
          <cell r="T109">
            <v>0.56121158537405558</v>
          </cell>
          <cell r="U109">
            <v>0.43557420011069187</v>
          </cell>
          <cell r="V109" t="str">
            <v>No</v>
          </cell>
          <cell r="W109">
            <v>353.05000000000291</v>
          </cell>
          <cell r="X109">
            <v>0.13363242520435303</v>
          </cell>
          <cell r="Y109" t="str">
            <v>GPC EnerSim Model</v>
          </cell>
          <cell r="Z109" t="str">
            <v>SF</v>
          </cell>
          <cell r="AA109">
            <v>988.99997472763084</v>
          </cell>
          <cell r="AB109" t="str">
            <v>Change from RSMeans for given R insulation.</v>
          </cell>
          <cell r="AC109">
            <v>419.42355858849623</v>
          </cell>
          <cell r="AD109">
            <v>20</v>
          </cell>
          <cell r="AE109" t="str">
            <v>DEER EUL_Summary_10-1-08 copied floor insulation measure</v>
          </cell>
          <cell r="AF109">
            <v>0.28214146369405968</v>
          </cell>
          <cell r="AG109">
            <v>0.1275</v>
          </cell>
          <cell r="AH109"/>
          <cell r="AI109">
            <v>9.9999999999999978E-2</v>
          </cell>
          <cell r="AJ109" t="str">
            <v>GPC saturation survey, EIA RECS Data,Cadmus Program Experience</v>
          </cell>
          <cell r="AK109">
            <v>0</v>
          </cell>
          <cell r="AL109">
            <v>0</v>
          </cell>
          <cell r="AM109">
            <v>0</v>
          </cell>
        </row>
        <row r="110">
          <cell r="C110" t="str">
            <v>Storm Door</v>
          </cell>
          <cell r="D110" t="str">
            <v>effective measure for wooden doors</v>
          </cell>
          <cell r="E110" t="str">
            <v>2010 IRP</v>
          </cell>
          <cell r="F110" t="str">
            <v>Cooling - Central Air, Cooling - Heat Pump, Cooling - Room Air, Heating - Elec Furn, Heating - Room, Heat - Heat Pump</v>
          </cell>
          <cell r="G110" t="str">
            <v>SF, MF, MH</v>
          </cell>
          <cell r="H110"/>
          <cell r="I110"/>
          <cell r="J110"/>
          <cell r="K110"/>
          <cell r="L110"/>
          <cell r="M110"/>
          <cell r="N110"/>
          <cell r="O110"/>
          <cell r="P110" t="str">
            <v>Yes</v>
          </cell>
          <cell r="Q110"/>
          <cell r="R110">
            <v>1.5811632606771129</v>
          </cell>
          <cell r="S110">
            <v>0.5849959118909055</v>
          </cell>
          <cell r="T110">
            <v>2.702862068841227</v>
          </cell>
          <cell r="U110">
            <v>1.6348802141616907</v>
          </cell>
          <cell r="V110" t="str">
            <v>Yes</v>
          </cell>
          <cell r="W110">
            <v>350.34999999999854</v>
          </cell>
          <cell r="X110">
            <v>4.5850461217191718E-2</v>
          </cell>
          <cell r="Y110" t="str">
            <v>GPC EnerSim Model</v>
          </cell>
          <cell r="Z110" t="str">
            <v>SF</v>
          </cell>
          <cell r="AA110">
            <v>157.59999847412098</v>
          </cell>
          <cell r="AB110" t="str">
            <v>http://www.homedepot.com/p/Andersen-4000-Series-36-in-White-Fullview-Dual-Pane-Insulating-Glass-Storm-Door-HD4FTN36WH/100608153?N=5yc1vZbtxk</v>
          </cell>
          <cell r="AC110">
            <v>249.19132747004915</v>
          </cell>
          <cell r="AD110">
            <v>20</v>
          </cell>
          <cell r="AE110" t="str">
            <v>DEER EUL_Summary_10-1-08</v>
          </cell>
          <cell r="AF110">
            <v>4.5306544229401002E-2</v>
          </cell>
          <cell r="AG110">
            <v>0.51</v>
          </cell>
          <cell r="AH110">
            <v>11202.188465496843</v>
          </cell>
          <cell r="AI110">
            <v>0.5</v>
          </cell>
          <cell r="AJ110" t="str">
            <v>GPC saturation survey, EIA RECS Data,Cadmus Program Experience</v>
          </cell>
          <cell r="AK110">
            <v>0</v>
          </cell>
          <cell r="AL110">
            <v>0</v>
          </cell>
          <cell r="AM110" t="str">
            <v>LO_Medium</v>
          </cell>
        </row>
        <row r="111">
          <cell r="C111" t="str">
            <v>Thermal Door (ENERGY STAR)</v>
          </cell>
          <cell r="D111" t="str">
            <v>insulated wooden door - core filled with either fiberglass or rigid foam insulation</v>
          </cell>
          <cell r="E111" t="str">
            <v>2010 IRP</v>
          </cell>
          <cell r="F111" t="str">
            <v>Cooling - Central Air, Cooling - Heat Pump, Cooling - Room Air, Heating - Elec Furn, Heating - Room, Heat - Heat Pump</v>
          </cell>
          <cell r="G111" t="str">
            <v>SF, MF, MH</v>
          </cell>
          <cell r="H111"/>
          <cell r="I111"/>
          <cell r="J111"/>
          <cell r="K111"/>
          <cell r="L111"/>
          <cell r="M111"/>
          <cell r="N111"/>
          <cell r="O111"/>
          <cell r="P111" t="str">
            <v>Yes</v>
          </cell>
          <cell r="Q111"/>
          <cell r="R111">
            <v>9.1501037847914496E-2</v>
          </cell>
          <cell r="S111">
            <v>0.54261505045895397</v>
          </cell>
          <cell r="T111">
            <v>0.1686297454715294</v>
          </cell>
          <cell r="U111">
            <v>9.4906179936873614E-2</v>
          </cell>
          <cell r="V111" t="str">
            <v>No</v>
          </cell>
          <cell r="W111">
            <v>77.529999999998836</v>
          </cell>
          <cell r="X111">
            <v>6.0276509453149885E-3</v>
          </cell>
          <cell r="Y111" t="str">
            <v>GPC EnerSim Model</v>
          </cell>
          <cell r="Z111" t="str">
            <v>SF</v>
          </cell>
          <cell r="AA111">
            <v>520</v>
          </cell>
          <cell r="AB111" t="str">
            <v>http://www.lowes.com/pd_68837-42736-68837_4294858086__?productId=4634611&amp;Ns=p_product_qty_sales_dollar|1&amp;pl=1&amp;currentURL=%3FNs%3Dp_product_qty_sales_dollar|1&amp;facetInfo=</v>
          </cell>
          <cell r="AC111">
            <v>47.580539680915535</v>
          </cell>
          <cell r="AD111">
            <v>20</v>
          </cell>
          <cell r="AE111" t="str">
            <v>DEER EUL_Summary_10-1-08</v>
          </cell>
          <cell r="AF111">
            <v>0.67552341951766093</v>
          </cell>
          <cell r="AG111">
            <v>0.39</v>
          </cell>
          <cell r="AH111"/>
          <cell r="AI111">
            <v>0.44999999999999996</v>
          </cell>
          <cell r="AJ111" t="str">
            <v>GPC saturation survey, EIA RECS Data,Cadmus Program Experience</v>
          </cell>
          <cell r="AK111">
            <v>0</v>
          </cell>
          <cell r="AL111">
            <v>0</v>
          </cell>
          <cell r="AM111">
            <v>0</v>
          </cell>
        </row>
        <row r="112">
          <cell r="C112" t="str">
            <v>Glass door - ENERGY STAR</v>
          </cell>
          <cell r="D112"/>
          <cell r="E112" t="str">
            <v>2010 IRP</v>
          </cell>
          <cell r="F112" t="str">
            <v>Cooling - Central Air, Cooling - Heat Pump, Cooling - Room Air, Heating - Elec Furn, Heating - Room, Heat - Heat Pump</v>
          </cell>
          <cell r="G112" t="str">
            <v>SF, MF, MH</v>
          </cell>
          <cell r="H112"/>
          <cell r="I112"/>
          <cell r="J112"/>
          <cell r="K112"/>
          <cell r="L112"/>
          <cell r="M112"/>
          <cell r="N112"/>
          <cell r="O112"/>
          <cell r="P112" t="str">
            <v>Yes</v>
          </cell>
          <cell r="Q112"/>
          <cell r="R112">
            <v>0.33261363381176584</v>
          </cell>
          <cell r="S112">
            <v>0.57088494347752605</v>
          </cell>
          <cell r="T112">
            <v>0.58262814182076916</v>
          </cell>
          <cell r="U112">
            <v>0.34425790344793811</v>
          </cell>
          <cell r="V112" t="str">
            <v>No</v>
          </cell>
          <cell r="W112">
            <v>232.84999999999854</v>
          </cell>
          <cell r="X112">
            <v>2.285318008176862E-2</v>
          </cell>
          <cell r="Y112" t="str">
            <v>GPC EnerSim Model</v>
          </cell>
          <cell r="Z112" t="str">
            <v>SF</v>
          </cell>
          <cell r="AA112">
            <v>473.99999999999989</v>
          </cell>
          <cell r="AB112" t="str">
            <v>http://www.homedepot.com/p/MasterPiece-71-1-4-in-x-79-1-2-in-Composite-White-Right-Hand-Sliding-Patio-Door-with-Smooth-Interior-G6068R00201/202339614?N=5yc1vZarqnZbwo5oZ1z0tvbf</v>
          </cell>
          <cell r="AC112">
            <v>157.65886242677698</v>
          </cell>
          <cell r="AD112">
            <v>20</v>
          </cell>
          <cell r="AE112" t="str">
            <v>DEER EUL_Summary_10-1-08</v>
          </cell>
          <cell r="AF112">
            <v>0.20502600517836334</v>
          </cell>
          <cell r="AG112">
            <v>0.21</v>
          </cell>
          <cell r="AH112"/>
          <cell r="AI112">
            <v>0.25</v>
          </cell>
          <cell r="AJ112" t="str">
            <v>GPC saturation survey, EIA RECS Data,Cadmus Program Experience</v>
          </cell>
          <cell r="AK112">
            <v>0</v>
          </cell>
          <cell r="AL112">
            <v>0</v>
          </cell>
          <cell r="AM112">
            <v>0</v>
          </cell>
        </row>
        <row r="113">
          <cell r="C113" t="str">
            <v>Floor Insulation R0 - R19</v>
          </cell>
          <cell r="D113" t="str">
            <v>for gas heat in GA, Energy Star website recommends R-11 to R-13 or R-13 to R-25 (depending on north or south)</v>
          </cell>
          <cell r="E113" t="str">
            <v>2010 IRP</v>
          </cell>
          <cell r="F113" t="str">
            <v>Cooling - Central Air, Cooling - Heat Pump, Cooling - Room Air, Heating - Elec Furn, Heating - Room, Heat - Heat Pump</v>
          </cell>
          <cell r="G113" t="str">
            <v>SF, MF, MH</v>
          </cell>
          <cell r="H113"/>
          <cell r="I113"/>
          <cell r="J113"/>
          <cell r="K113"/>
          <cell r="L113"/>
          <cell r="M113"/>
          <cell r="N113"/>
          <cell r="O113"/>
          <cell r="P113" t="str">
            <v>Yes*</v>
          </cell>
          <cell r="Q113" t="str">
            <v>Program currently in place-"Georgia Power Home Energy Improvement Program".</v>
          </cell>
          <cell r="R113">
            <v>1.7211221446063385</v>
          </cell>
          <cell r="S113">
            <v>0.55594625849970902</v>
          </cell>
          <cell r="T113">
            <v>3.0958426615748853</v>
          </cell>
          <cell r="U113">
            <v>1.7864132099582894</v>
          </cell>
          <cell r="V113" t="str">
            <v>Yes</v>
          </cell>
          <cell r="W113">
            <v>3753.7300000000032</v>
          </cell>
          <cell r="X113">
            <v>0.18300142487459992</v>
          </cell>
          <cell r="Y113" t="str">
            <v>GPC EnerSim Model</v>
          </cell>
          <cell r="Z113" t="str">
            <v>SF</v>
          </cell>
          <cell r="AA113">
            <v>1550.6122440099721</v>
          </cell>
          <cell r="AB113" t="str">
            <v>Change from RSMeans for given R insulation.</v>
          </cell>
          <cell r="AC113">
            <v>2668.7930708632903</v>
          </cell>
          <cell r="AD113">
            <v>20</v>
          </cell>
          <cell r="AE113" t="str">
            <v>DEER EUL_Summary_10-1-08</v>
          </cell>
          <cell r="AF113">
            <v>4.1605143861304907E-2</v>
          </cell>
          <cell r="AG113">
            <v>0.42</v>
          </cell>
          <cell r="AH113">
            <v>15260.689891573655</v>
          </cell>
          <cell r="AI113">
            <v>0.9</v>
          </cell>
          <cell r="AJ113" t="str">
            <v>GPC saturation survey, EIA RECS Data,Cadmus Program Experience</v>
          </cell>
          <cell r="AK113">
            <v>0</v>
          </cell>
          <cell r="AL113">
            <v>0</v>
          </cell>
          <cell r="AM113" t="str">
            <v>LO_Medium</v>
          </cell>
        </row>
        <row r="114">
          <cell r="C114" t="str">
            <v xml:space="preserve">Infiltration Reduction Air Sealing </v>
          </cell>
          <cell r="D114"/>
          <cell r="E114" t="str">
            <v>2010 IRP</v>
          </cell>
          <cell r="F114" t="str">
            <v>Cooling - Central Air, Cooling - Heat Pump, Cooling - Room Air, Heating - Elec Furn, Heating - Room, Heat - Heat Pump</v>
          </cell>
          <cell r="G114" t="str">
            <v>SF, MF, MH</v>
          </cell>
          <cell r="H114"/>
          <cell r="I114"/>
          <cell r="J114"/>
          <cell r="K114"/>
          <cell r="L114"/>
          <cell r="M114"/>
          <cell r="N114"/>
          <cell r="O114"/>
          <cell r="P114" t="str">
            <v>Yes*</v>
          </cell>
          <cell r="Q114" t="str">
            <v>Program currently in place-"Georgia Power Home Energy Improvement Program".</v>
          </cell>
          <cell r="R114">
            <v>0.60895863242560555</v>
          </cell>
          <cell r="S114">
            <v>0.54074787390882784</v>
          </cell>
          <cell r="T114">
            <v>1.1261415195656939</v>
          </cell>
          <cell r="U114">
            <v>0.62914739183449875</v>
          </cell>
          <cell r="V114" t="str">
            <v>No</v>
          </cell>
          <cell r="W114">
            <v>813.49999999999636</v>
          </cell>
          <cell r="X114">
            <v>0.12207274705636273</v>
          </cell>
          <cell r="Y114" t="str">
            <v>GPC EnerSim Model</v>
          </cell>
          <cell r="Z114" t="str">
            <v>SF</v>
          </cell>
          <cell r="AA114">
            <v>597.13999938964844</v>
          </cell>
          <cell r="AB114" t="str">
            <v>Change based on 10 Weather Stripping Tape (http://www.homedepot.com/webapp/wcs/stores/servlet/ProductDisplay?R=100090883&amp;N=5yc1vZard7&amp;catalogId=10053&amp;storeId=10051&amp;langId=-1) and Polyseamseal 10 oz. Ultra Exterior Multipurpose Sealant (http://w</v>
          </cell>
          <cell r="AC114">
            <v>363.63355739494727</v>
          </cell>
          <cell r="AD114">
            <v>11</v>
          </cell>
          <cell r="AE114" t="str">
            <v>DEER EUL_Summary_10-1-08</v>
          </cell>
          <cell r="AF114">
            <v>0.10207438072227581</v>
          </cell>
          <cell r="AG114">
            <v>0.4</v>
          </cell>
          <cell r="AH114"/>
          <cell r="AI114">
            <v>0.35</v>
          </cell>
          <cell r="AJ114" t="str">
            <v>GPC saturation survey, EIA RECS Data,Cadmus Program Experience</v>
          </cell>
          <cell r="AK114">
            <v>0</v>
          </cell>
          <cell r="AL114">
            <v>0</v>
          </cell>
          <cell r="AM114">
            <v>0</v>
          </cell>
        </row>
        <row r="115">
          <cell r="C115" t="str">
            <v>Passive Solar Design</v>
          </cell>
          <cell r="D115" t="str">
            <v>day lighting, trombe walls, sunspaces</v>
          </cell>
          <cell r="E115" t="str">
            <v>2010 IRP</v>
          </cell>
          <cell r="F115" t="str">
            <v>Heating - Elec Furn, Heating - Room, Heat - Heat Pump</v>
          </cell>
          <cell r="G115" t="str">
            <v>SF, MF, MH</v>
          </cell>
          <cell r="H115" t="str">
            <v>x</v>
          </cell>
          <cell r="I115"/>
          <cell r="J115"/>
          <cell r="K115"/>
          <cell r="L115" t="str">
            <v>x</v>
          </cell>
          <cell r="M115"/>
          <cell r="N115"/>
          <cell r="O115"/>
          <cell r="P115" t="str">
            <v>No</v>
          </cell>
          <cell r="Q115" t="str">
            <v>difficult to quantify savings - based on orientation and design</v>
          </cell>
          <cell r="R115"/>
          <cell r="S115"/>
          <cell r="T115"/>
          <cell r="U115"/>
          <cell r="V115">
            <v>0</v>
          </cell>
          <cell r="W115">
            <v>0</v>
          </cell>
          <cell r="X115">
            <v>0</v>
          </cell>
          <cell r="Y115">
            <v>0</v>
          </cell>
          <cell r="Z115">
            <v>0</v>
          </cell>
          <cell r="AA115">
            <v>0</v>
          </cell>
          <cell r="AB115">
            <v>0</v>
          </cell>
          <cell r="AC115"/>
          <cell r="AD115">
            <v>0</v>
          </cell>
          <cell r="AE115">
            <v>0</v>
          </cell>
          <cell r="AF115">
            <v>0</v>
          </cell>
          <cell r="AG115">
            <v>0</v>
          </cell>
          <cell r="AH115">
            <v>0</v>
          </cell>
          <cell r="AI115">
            <v>0</v>
          </cell>
          <cell r="AJ115">
            <v>0</v>
          </cell>
          <cell r="AK115">
            <v>0</v>
          </cell>
          <cell r="AL115">
            <v>0</v>
          </cell>
          <cell r="AM115">
            <v>0</v>
          </cell>
        </row>
        <row r="116">
          <cell r="C116" t="str">
            <v>Radiant Barrier</v>
          </cell>
          <cell r="D116"/>
          <cell r="E116" t="str">
            <v>2010 IRP</v>
          </cell>
          <cell r="F116" t="str">
            <v>Cooling - Central Air, Cooling - Heat Pump, Cooling - Room Air</v>
          </cell>
          <cell r="G116" t="str">
            <v>SF, MF, MH</v>
          </cell>
          <cell r="H116"/>
          <cell r="I116"/>
          <cell r="J116"/>
          <cell r="K116"/>
          <cell r="L116"/>
          <cell r="M116"/>
          <cell r="N116"/>
          <cell r="O116"/>
          <cell r="P116" t="str">
            <v>Yes</v>
          </cell>
          <cell r="Q116" t="str">
            <v>Studies have shown savings of 5-15% of cooling load</v>
          </cell>
          <cell r="R116">
            <v>0.53213994753438298</v>
          </cell>
          <cell r="S116">
            <v>0.73016995853318389</v>
          </cell>
          <cell r="T116">
            <v>0.72878915561437596</v>
          </cell>
          <cell r="U116">
            <v>0.54647818011305294</v>
          </cell>
          <cell r="V116" t="str">
            <v>No</v>
          </cell>
          <cell r="W116">
            <v>285.90000000000146</v>
          </cell>
          <cell r="X116">
            <v>0.11000605999919122</v>
          </cell>
          <cell r="Y116" t="str">
            <v>GPC EnerSim Model</v>
          </cell>
          <cell r="Z116" t="str">
            <v>SF</v>
          </cell>
          <cell r="AA116">
            <v>538.93398642539944</v>
          </cell>
          <cell r="AB116" t="str">
            <v>Change  material cost from http://www.amazon.com/Xtreme-Radiant-Barrier-1000-RadiantGUARD%C2%AE/dp/B000P4YOM6/ref=sr_1_1?s=hi&amp;ie=UTF8&amp;qid=1311255356&amp;sr=1-1</v>
          </cell>
          <cell r="AC116">
            <v>286.78830326090792</v>
          </cell>
          <cell r="AD116">
            <v>20</v>
          </cell>
          <cell r="AE116" t="str">
            <v>DEER EUL_Summary_10-1-08</v>
          </cell>
          <cell r="AF116">
            <v>0.18985772260822958</v>
          </cell>
          <cell r="AG116">
            <v>0.39</v>
          </cell>
          <cell r="AH116"/>
          <cell r="AI116">
            <v>5.0000000000000044E-2</v>
          </cell>
          <cell r="AJ116" t="str">
            <v>GPC saturation survey, EIA RECS Data,Cadmus Program Experience</v>
          </cell>
          <cell r="AK116">
            <v>0</v>
          </cell>
          <cell r="AL116">
            <v>0</v>
          </cell>
          <cell r="AM116">
            <v>0</v>
          </cell>
        </row>
        <row r="117">
          <cell r="C117" t="str">
            <v>Reflective Roof Products - ENERGY STAR</v>
          </cell>
          <cell r="D117" t="str">
            <v>can reduce peak cooling demand by 15-20%</v>
          </cell>
          <cell r="E117" t="str">
            <v>2010 IRP</v>
          </cell>
          <cell r="F117" t="str">
            <v>Cooling - Central Air, Cooling - Heat Pump, Cooling - Room Air</v>
          </cell>
          <cell r="G117" t="str">
            <v>SF, MF, MH</v>
          </cell>
          <cell r="H117"/>
          <cell r="I117"/>
          <cell r="J117"/>
          <cell r="K117"/>
          <cell r="L117"/>
          <cell r="M117"/>
          <cell r="N117"/>
          <cell r="O117"/>
          <cell r="P117" t="str">
            <v>Yes</v>
          </cell>
          <cell r="Q117"/>
          <cell r="R117">
            <v>1.502717415641676</v>
          </cell>
          <cell r="S117">
            <v>1.76039688299564</v>
          </cell>
          <cell r="T117">
            <v>0.85362421971829749</v>
          </cell>
          <cell r="U117">
            <v>1.5263457551300041</v>
          </cell>
          <cell r="V117" t="str">
            <v>Yes</v>
          </cell>
          <cell r="W117">
            <v>263.12999999999374</v>
          </cell>
          <cell r="X117">
            <v>0.62609784347992981</v>
          </cell>
          <cell r="Y117" t="str">
            <v>GPC EnerSim Model</v>
          </cell>
          <cell r="Z117" t="str">
            <v>SF</v>
          </cell>
          <cell r="AA117">
            <v>368.80000000000109</v>
          </cell>
          <cell r="AB117" t="str">
            <v>Change from RSMeans for White Asphalt roofing. Plus 10%</v>
          </cell>
          <cell r="AC117">
            <v>554.20218288865181</v>
          </cell>
          <cell r="AD117">
            <v>15</v>
          </cell>
          <cell r="AE117" t="str">
            <v>DEER EUL_Summary_10-1-08</v>
          </cell>
          <cell r="AF117">
            <v>0.16225027349782162</v>
          </cell>
          <cell r="AG117">
            <v>0.2</v>
          </cell>
          <cell r="AH117">
            <v>4836.9944179497979</v>
          </cell>
          <cell r="AI117">
            <v>9.9999999999999978E-2</v>
          </cell>
          <cell r="AJ117" t="str">
            <v>GPC saturation survey, EIA RECS Data,Cadmus Program Experience</v>
          </cell>
          <cell r="AK117">
            <v>0</v>
          </cell>
          <cell r="AL117">
            <v>0</v>
          </cell>
          <cell r="AM117" t="str">
            <v>LO_Slow</v>
          </cell>
        </row>
        <row r="118">
          <cell r="C118" t="str">
            <v>Shade Trees</v>
          </cell>
          <cell r="D118"/>
          <cell r="E118" t="str">
            <v>2010 IRP</v>
          </cell>
          <cell r="F118" t="str">
            <v>Cooling - Central Air, Cooling - Heat Pump, Cooling - Room Air</v>
          </cell>
          <cell r="G118" t="str">
            <v>SF, MF, MH</v>
          </cell>
          <cell r="H118" t="str">
            <v>x</v>
          </cell>
          <cell r="I118"/>
          <cell r="J118"/>
          <cell r="K118"/>
          <cell r="L118" t="str">
            <v>x</v>
          </cell>
          <cell r="M118"/>
          <cell r="N118"/>
          <cell r="O118"/>
          <cell r="P118" t="str">
            <v>No</v>
          </cell>
          <cell r="Q118" t="str">
            <v>difficult to quantify savings - based on building orientation and amount of shading</v>
          </cell>
          <cell r="R118"/>
          <cell r="S118"/>
          <cell r="T118"/>
          <cell r="U118"/>
          <cell r="V118">
            <v>0</v>
          </cell>
          <cell r="W118">
            <v>0</v>
          </cell>
          <cell r="X118">
            <v>0</v>
          </cell>
          <cell r="Y118">
            <v>0</v>
          </cell>
          <cell r="Z118">
            <v>0</v>
          </cell>
          <cell r="AA118">
            <v>0</v>
          </cell>
          <cell r="AB118">
            <v>0</v>
          </cell>
          <cell r="AC118"/>
          <cell r="AD118">
            <v>0</v>
          </cell>
          <cell r="AE118">
            <v>0</v>
          </cell>
          <cell r="AF118">
            <v>0</v>
          </cell>
          <cell r="AG118">
            <v>0</v>
          </cell>
          <cell r="AH118">
            <v>0</v>
          </cell>
          <cell r="AI118">
            <v>0</v>
          </cell>
          <cell r="AJ118">
            <v>0</v>
          </cell>
          <cell r="AK118">
            <v>0</v>
          </cell>
          <cell r="AL118">
            <v>0</v>
          </cell>
          <cell r="AM118">
            <v>0</v>
          </cell>
        </row>
        <row r="119">
          <cell r="C119" t="str">
            <v>Energy Recovery Ventilation (ERV)</v>
          </cell>
          <cell r="D119"/>
          <cell r="E119" t="str">
            <v>2010 IRP</v>
          </cell>
          <cell r="F119" t="str">
            <v>Cooling - Central Air, Cooling - Heat Pump, Cooling - Room Air</v>
          </cell>
          <cell r="G119" t="str">
            <v>SF, MF, MH</v>
          </cell>
          <cell r="H119" t="str">
            <v>x</v>
          </cell>
          <cell r="I119"/>
          <cell r="J119"/>
          <cell r="K119"/>
          <cell r="L119" t="str">
            <v>x</v>
          </cell>
          <cell r="M119"/>
          <cell r="N119"/>
          <cell r="O119"/>
          <cell r="P119" t="str">
            <v>No</v>
          </cell>
          <cell r="Q119" t="str">
            <v>Comfort measure, not an energy saving measure for residential usage.  http://www.greenbuildingadvisor.com/blogs/dept/musings/hrv-or-erv</v>
          </cell>
          <cell r="R119"/>
          <cell r="S119"/>
          <cell r="T119"/>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C120" t="str">
            <v>Attic Ventilator fan</v>
          </cell>
          <cell r="D120" t="str">
            <v>electrically powered vent fan not recommended by Southface</v>
          </cell>
          <cell r="E120" t="str">
            <v>2010 IRP</v>
          </cell>
          <cell r="F120" t="str">
            <v>Cooling - Central Air, Cooling - Heat Pump, Cooling - Room Air</v>
          </cell>
          <cell r="G120" t="str">
            <v>SF, MH</v>
          </cell>
          <cell r="H120"/>
          <cell r="I120"/>
          <cell r="J120" t="str">
            <v>x</v>
          </cell>
          <cell r="K120"/>
          <cell r="L120"/>
          <cell r="M120"/>
          <cell r="N120"/>
          <cell r="O120"/>
          <cell r="P120" t="str">
            <v>No</v>
          </cell>
          <cell r="Q120" t="str">
            <v>electric attic vents may actually increase energy use - better measure is ridge vent (#117)</v>
          </cell>
          <cell r="R120"/>
          <cell r="S120"/>
          <cell r="T120"/>
          <cell r="U120"/>
          <cell r="V120">
            <v>0</v>
          </cell>
          <cell r="W120">
            <v>0</v>
          </cell>
          <cell r="X120">
            <v>0</v>
          </cell>
          <cell r="Y120">
            <v>0</v>
          </cell>
          <cell r="Z120">
            <v>0</v>
          </cell>
          <cell r="AA120">
            <v>0</v>
          </cell>
          <cell r="AB120">
            <v>0</v>
          </cell>
          <cell r="AC120"/>
          <cell r="AD120">
            <v>0</v>
          </cell>
          <cell r="AE120">
            <v>0</v>
          </cell>
          <cell r="AF120">
            <v>0</v>
          </cell>
          <cell r="AG120">
            <v>0</v>
          </cell>
          <cell r="AH120">
            <v>0</v>
          </cell>
          <cell r="AI120">
            <v>0</v>
          </cell>
          <cell r="AJ120">
            <v>0</v>
          </cell>
          <cell r="AK120">
            <v>0</v>
          </cell>
          <cell r="AL120">
            <v>0</v>
          </cell>
          <cell r="AM120">
            <v>0</v>
          </cell>
        </row>
        <row r="121">
          <cell r="C121" t="str">
            <v>Solar Attic Vent</v>
          </cell>
          <cell r="D121"/>
          <cell r="E121" t="str">
            <v>2010 IRP</v>
          </cell>
          <cell r="F121" t="str">
            <v>Cooling - Central Air, Cooling - Heat Pump, Cooling - Room Air</v>
          </cell>
          <cell r="G121" t="str">
            <v>SF, MH</v>
          </cell>
          <cell r="H121"/>
          <cell r="I121"/>
          <cell r="J121"/>
          <cell r="K121"/>
          <cell r="L121"/>
          <cell r="M121"/>
          <cell r="N121"/>
          <cell r="O121"/>
          <cell r="P121" t="str">
            <v>Yes</v>
          </cell>
          <cell r="Q121"/>
          <cell r="R121">
            <v>1.2239699214695703</v>
          </cell>
          <cell r="S121">
            <v>0.90499691167317386</v>
          </cell>
          <cell r="T121">
            <v>1.3524575671829351</v>
          </cell>
          <cell r="U121">
            <v>1.2500451989865922</v>
          </cell>
          <cell r="V121" t="str">
            <v>Yes</v>
          </cell>
          <cell r="W121">
            <v>122</v>
          </cell>
          <cell r="X121">
            <v>0.125</v>
          </cell>
          <cell r="Y121" t="str">
            <v>GPC EnerSim Model</v>
          </cell>
          <cell r="Z121" t="str">
            <v>SF</v>
          </cell>
          <cell r="AA121">
            <v>199.83999633789097</v>
          </cell>
          <cell r="AB121" t="str">
            <v>Change from http://www.amazon.com/Ventamatic-VX1000SOLARBLK-Powered-Ventilator-Coated/dp/B002TXJLH4</v>
          </cell>
          <cell r="AC121">
            <v>244.59814462416762</v>
          </cell>
          <cell r="AD121">
            <v>25</v>
          </cell>
          <cell r="AE121" t="str">
            <v>DEER EUL_Summary_10-1-08</v>
          </cell>
          <cell r="AF121">
            <v>0.15148756252513082</v>
          </cell>
          <cell r="AG121">
            <v>0.24</v>
          </cell>
          <cell r="AH121">
            <v>4306.1776635233455</v>
          </cell>
          <cell r="AI121">
            <v>5.0000000000000044E-2</v>
          </cell>
          <cell r="AJ121" t="str">
            <v>GPC saturation survey, EIA RECS Data,Cadmus Program Experience</v>
          </cell>
          <cell r="AK121">
            <v>0</v>
          </cell>
          <cell r="AL121">
            <v>0</v>
          </cell>
          <cell r="AM121" t="str">
            <v>LO_Medium</v>
          </cell>
        </row>
        <row r="122">
          <cell r="C122" t="str">
            <v>Ridge Vent</v>
          </cell>
          <cell r="D122"/>
          <cell r="E122" t="str">
            <v>2010 IRP</v>
          </cell>
          <cell r="F122" t="str">
            <v>Cooling - Central Air, Cooling - Heat Pump, Cooling - Room Air</v>
          </cell>
          <cell r="G122" t="str">
            <v>SF, MH</v>
          </cell>
          <cell r="H122"/>
          <cell r="I122"/>
          <cell r="J122"/>
          <cell r="K122"/>
          <cell r="L122"/>
          <cell r="M122"/>
          <cell r="N122"/>
          <cell r="O122"/>
          <cell r="P122" t="str">
            <v>Yes</v>
          </cell>
          <cell r="Q122"/>
          <cell r="R122">
            <v>0.48607916251687855</v>
          </cell>
          <cell r="S122">
            <v>0.70414292651787846</v>
          </cell>
          <cell r="T122">
            <v>0.69031320803097895</v>
          </cell>
          <cell r="U122">
            <v>0.49909370514456147</v>
          </cell>
          <cell r="V122" t="str">
            <v>No</v>
          </cell>
          <cell r="W122">
            <v>515.2699999999968</v>
          </cell>
          <cell r="X122">
            <v>0.19380338462077029</v>
          </cell>
          <cell r="Y122" t="str">
            <v>GPC EnerSim Model</v>
          </cell>
          <cell r="Z122" t="str">
            <v>SF</v>
          </cell>
          <cell r="AA122">
            <v>858.8000183105471</v>
          </cell>
          <cell r="AB122" t="str">
            <v>Change from average of RSMeans Ridge Vents.</v>
          </cell>
          <cell r="AC122">
            <v>417.44479366987071</v>
          </cell>
          <cell r="AD122">
            <v>15</v>
          </cell>
          <cell r="AE122" t="str">
            <v>DEER EUL_Summary_10-1-08</v>
          </cell>
          <cell r="AF122">
            <v>0.19293991291576532</v>
          </cell>
          <cell r="AG122">
            <v>0.52</v>
          </cell>
          <cell r="AH122"/>
          <cell r="AI122">
            <v>5.0000000000000044E-2</v>
          </cell>
          <cell r="AJ122" t="str">
            <v>GPC saturation survey, EIA RECS Data,Cadmus Program Experience</v>
          </cell>
          <cell r="AK122">
            <v>0</v>
          </cell>
          <cell r="AL122">
            <v>0</v>
          </cell>
          <cell r="AM122">
            <v>0</v>
          </cell>
        </row>
        <row r="123">
          <cell r="C123" t="str">
            <v>Window Sun Screens</v>
          </cell>
          <cell r="D123" t="str">
            <v xml:space="preserve">made from fabric and installed on the exterior window can absorb 65 to 70 percent of the solar heat </v>
          </cell>
          <cell r="E123" t="str">
            <v>2010 IRP</v>
          </cell>
          <cell r="F123" t="str">
            <v>Cooling - Central Air, Cooling - Heat Pump, Cooling - Room Air</v>
          </cell>
          <cell r="G123" t="str">
            <v>SF, MF, MH</v>
          </cell>
          <cell r="H123"/>
          <cell r="I123"/>
          <cell r="J123"/>
          <cell r="K123"/>
          <cell r="L123"/>
          <cell r="M123"/>
          <cell r="N123"/>
          <cell r="O123"/>
          <cell r="P123" t="str">
            <v>Yes</v>
          </cell>
          <cell r="Q123"/>
          <cell r="R123">
            <v>4.6647651865929243E-2</v>
          </cell>
          <cell r="S123">
            <v>0.65986257806996496</v>
          </cell>
          <cell r="T123">
            <v>7.0692979744917742E-2</v>
          </cell>
          <cell r="U123">
            <v>4.7602751936351766E-2</v>
          </cell>
          <cell r="V123" t="str">
            <v>No</v>
          </cell>
          <cell r="W123">
            <v>79.920000000001892</v>
          </cell>
          <cell r="X123">
            <v>7.3431827710745745E-2</v>
          </cell>
          <cell r="Y123" t="str">
            <v>GPC EnerSim Model</v>
          </cell>
          <cell r="Z123" t="str">
            <v>SF</v>
          </cell>
          <cell r="AA123">
            <v>1875.0000476837167</v>
          </cell>
          <cell r="AB123" t="str">
            <v>Change from http://www.amazon.com/Coolaroo-Premier-Window-Shade-Desert/dp/B0015X7HD4/ref=sr_1_4?ie=UTF8&amp;qid=1301641519&amp;sr=8-4, need window size</v>
          </cell>
          <cell r="AC123">
            <v>87.464349472950744</v>
          </cell>
          <cell r="AD123">
            <v>10</v>
          </cell>
          <cell r="AE123" t="str">
            <v>DEER EUL_Summary_10-1-08</v>
          </cell>
          <cell r="AF123">
            <v>3.4727562705661406</v>
          </cell>
          <cell r="AG123">
            <v>0.65</v>
          </cell>
          <cell r="AH123"/>
          <cell r="AI123">
            <v>0.7</v>
          </cell>
          <cell r="AJ123" t="str">
            <v>GPC saturation survey, EIA RECS Data,Cadmus Program Experience</v>
          </cell>
          <cell r="AK123">
            <v>0</v>
          </cell>
          <cell r="AL123">
            <v>0</v>
          </cell>
          <cell r="AM123">
            <v>0</v>
          </cell>
        </row>
        <row r="124">
          <cell r="C124" t="str">
            <v>Windows (U=.35 SHGC=.3) - ENERGY STAR</v>
          </cell>
          <cell r="D124" t="str">
            <v>Updated with new Energy Star Windows Spec;  from Energy Star website for South/Central US</v>
          </cell>
          <cell r="E124" t="str">
            <v>2010 IRP</v>
          </cell>
          <cell r="F124" t="str">
            <v>Cooling - Central Air, Cooling - Heat Pump, Cooling - Room Air, Heating - Elec Furn, Heating - Room, Heat - Heat Pump</v>
          </cell>
          <cell r="G124" t="str">
            <v>SF, MF, MH</v>
          </cell>
          <cell r="H124"/>
          <cell r="I124"/>
          <cell r="J124"/>
          <cell r="K124"/>
          <cell r="L124"/>
          <cell r="M124"/>
          <cell r="N124"/>
          <cell r="O124"/>
          <cell r="P124" t="str">
            <v>Yes</v>
          </cell>
          <cell r="Q124"/>
          <cell r="R124">
            <v>1.9523997138003693</v>
          </cell>
          <cell r="S124">
            <v>0.64048522874553748</v>
          </cell>
          <cell r="T124">
            <v>3.0483134132919254</v>
          </cell>
          <cell r="U124">
            <v>2.009935026726831</v>
          </cell>
          <cell r="V124" t="str">
            <v>Yes</v>
          </cell>
          <cell r="W124">
            <v>721.98999999999796</v>
          </cell>
          <cell r="X124">
            <v>0.17188728700565292</v>
          </cell>
          <cell r="Y124" t="str">
            <v>GPC EnerSim Model</v>
          </cell>
          <cell r="Z124" t="str">
            <v>SF</v>
          </cell>
          <cell r="AA124">
            <v>340</v>
          </cell>
          <cell r="AB124" t="str">
            <v>http://www.homedepot.com/p/American-Craftsman-70-PRO-Series-Double-Hung-Buck-Vinyl-Windows-28-in-x-38-in-White-LowE-LS-Insulated-Glass-and-Screen-70PRODHBLS/204826259?N=5yc1vZas47Z1z0tvbf</v>
          </cell>
          <cell r="AC124">
            <v>663.81678610071049</v>
          </cell>
          <cell r="AD124">
            <v>20</v>
          </cell>
          <cell r="AE124" t="str">
            <v>DEER EUL_Summary_10-1-08</v>
          </cell>
          <cell r="AF124">
            <v>4.7430159492857955E-2</v>
          </cell>
          <cell r="AG124">
            <v>0.29249999999999998</v>
          </cell>
          <cell r="AH124">
            <v>22840.34054781904</v>
          </cell>
          <cell r="AI124">
            <v>0.30000000000000004</v>
          </cell>
          <cell r="AJ124" t="str">
            <v>GPC saturation survey, EIA RECS Data,Cadmus Program Experience</v>
          </cell>
          <cell r="AK124">
            <v>0</v>
          </cell>
          <cell r="AL124">
            <v>0</v>
          </cell>
          <cell r="AM124" t="str">
            <v>LO_Medium</v>
          </cell>
        </row>
        <row r="125">
          <cell r="C125" t="str">
            <v>High Performance Windows (U=.32 SHGC=.30, low-e)</v>
          </cell>
          <cell r="D125" t="str">
            <v>Updated to current market offerings</v>
          </cell>
          <cell r="E125" t="str">
            <v>2010 IRP</v>
          </cell>
          <cell r="F125" t="str">
            <v>Cooling - Central Air, Cooling - Heat Pump, Cooling - Room Air, Heating - Elec Furn, Heating - Room, Heat - Heat Pump</v>
          </cell>
          <cell r="G125" t="str">
            <v>SF, MF, MH</v>
          </cell>
          <cell r="H125"/>
          <cell r="I125"/>
          <cell r="J125"/>
          <cell r="K125"/>
          <cell r="L125"/>
          <cell r="M125"/>
          <cell r="N125"/>
          <cell r="O125"/>
          <cell r="P125" t="str">
            <v>Yes</v>
          </cell>
          <cell r="Q125"/>
          <cell r="R125">
            <v>0.35683048433073133</v>
          </cell>
          <cell r="S125">
            <v>0.63482739597087634</v>
          </cell>
          <cell r="T125">
            <v>0.56209055657563567</v>
          </cell>
          <cell r="U125">
            <v>0.36746622982600513</v>
          </cell>
          <cell r="V125" t="str">
            <v>No</v>
          </cell>
          <cell r="W125">
            <v>770.32999999999447</v>
          </cell>
          <cell r="X125">
            <v>0.17000738294727791</v>
          </cell>
          <cell r="Y125" t="str">
            <v>GPC EnerSim Model</v>
          </cell>
          <cell r="Z125" t="str">
            <v>SF</v>
          </cell>
          <cell r="AA125">
            <v>1943.2000000000003</v>
          </cell>
          <cell r="AB125" t="str">
            <v>http://www.homedepot.com/p/JELD-WEN-W-2500-Series-Tradition-Double-Hung-26-1-8-in-x-41-1-4-in-Primed-Wood-with-LowE-Glass-S62631/202985809</v>
          </cell>
          <cell r="AC125">
            <v>693.39299715147718</v>
          </cell>
          <cell r="AD125">
            <v>20</v>
          </cell>
          <cell r="AE125" t="str">
            <v>DEER EUL_Summary_10-1-08</v>
          </cell>
          <cell r="AF125">
            <v>0.25406657947239425</v>
          </cell>
          <cell r="AG125">
            <v>0.11249999999999999</v>
          </cell>
          <cell r="AH125"/>
          <cell r="AI125">
            <v>0.19999999999999996</v>
          </cell>
          <cell r="AJ125" t="str">
            <v>GPC saturation survey, EIA RECS Data,Cadmus Program Experience</v>
          </cell>
          <cell r="AK125">
            <v>0</v>
          </cell>
          <cell r="AL125">
            <v>0</v>
          </cell>
          <cell r="AM125">
            <v>0</v>
          </cell>
        </row>
        <row r="126">
          <cell r="C126" t="str">
            <v>Storm Windows (single pane base)</v>
          </cell>
          <cell r="D126"/>
          <cell r="E126" t="str">
            <v>2010 IRP</v>
          </cell>
          <cell r="F126" t="str">
            <v>Cooling - Central Air, Cooling - Heat Pump, Cooling - Room Air, Heating - Elec Furn, Heating - Room, Heat - Heat Pump</v>
          </cell>
          <cell r="G126" t="str">
            <v>SF, MF, MH</v>
          </cell>
          <cell r="H126"/>
          <cell r="I126"/>
          <cell r="J126"/>
          <cell r="K126"/>
          <cell r="L126"/>
          <cell r="M126"/>
          <cell r="N126"/>
          <cell r="O126"/>
          <cell r="P126" t="str">
            <v>Yes</v>
          </cell>
          <cell r="Q126"/>
          <cell r="R126">
            <v>0.4003052493133189</v>
          </cell>
          <cell r="S126">
            <v>0.5957394065827909</v>
          </cell>
          <cell r="T126">
            <v>0.67194690310903216</v>
          </cell>
          <cell r="U126">
            <v>0.41376594962088115</v>
          </cell>
          <cell r="V126" t="str">
            <v>No</v>
          </cell>
          <cell r="W126">
            <v>1211.5899999999965</v>
          </cell>
          <cell r="X126">
            <v>0.14087409137852624</v>
          </cell>
          <cell r="Y126" t="str">
            <v>GPC EnerSim Model</v>
          </cell>
          <cell r="Z126" t="str">
            <v>SF</v>
          </cell>
          <cell r="AA126">
            <v>2171.0673950195319</v>
          </cell>
          <cell r="AB126" t="str">
            <v>per Mid atlantic TRM, incremental cost is $150 per 100 square feet of window, assume 12 square feet per window</v>
          </cell>
          <cell r="AC126">
            <v>869.08967483931156</v>
          </cell>
          <cell r="AD126">
            <v>20</v>
          </cell>
          <cell r="AE126" t="str">
            <v>DEER EUL_Summary_10-1-08</v>
          </cell>
          <cell r="AF126">
            <v>0.18047808551057437</v>
          </cell>
          <cell r="AG126">
            <v>0.44999999999999996</v>
          </cell>
          <cell r="AH126"/>
          <cell r="AI126">
            <v>0.15000000000000002</v>
          </cell>
          <cell r="AJ126" t="str">
            <v>GPC saturation survey, EIA RECS Data,Cadmus Program Experience</v>
          </cell>
          <cell r="AK126">
            <v>0</v>
          </cell>
          <cell r="AL126">
            <v>0</v>
          </cell>
          <cell r="AM126">
            <v>0</v>
          </cell>
        </row>
        <row r="127">
          <cell r="C127" t="str">
            <v>Window Film</v>
          </cell>
          <cell r="D127"/>
          <cell r="E127" t="str">
            <v>2010 IRP</v>
          </cell>
          <cell r="F127" t="str">
            <v>Cooling - Central Air, Cooling - Heat Pump, Cooling - Room Air, Heating - Elec Furn, Heating - Room, Heat - Heat Pump</v>
          </cell>
          <cell r="G127" t="str">
            <v>SF, MF, MH</v>
          </cell>
          <cell r="H127"/>
          <cell r="I127"/>
          <cell r="J127"/>
          <cell r="K127"/>
          <cell r="L127"/>
          <cell r="M127"/>
          <cell r="N127"/>
          <cell r="O127"/>
          <cell r="P127" t="str">
            <v>Yes</v>
          </cell>
          <cell r="Q127"/>
          <cell r="R127">
            <v>0.19220277961446319</v>
          </cell>
          <cell r="S127">
            <v>0.83177503076319903</v>
          </cell>
          <cell r="T127">
            <v>0.23107543807621475</v>
          </cell>
          <cell r="U127">
            <v>0.20181291859518635</v>
          </cell>
          <cell r="V127" t="str">
            <v>No</v>
          </cell>
          <cell r="W127">
            <v>60.859999999996944</v>
          </cell>
          <cell r="X127">
            <v>0.13954256520593988</v>
          </cell>
          <cell r="Y127" t="str">
            <v>GPC EnerSim Model</v>
          </cell>
          <cell r="Z127" t="str">
            <v>SF</v>
          </cell>
          <cell r="AA127">
            <v>741.74995899200383</v>
          </cell>
          <cell r="AB127" t="str">
            <v>Change:  http://www.lowes.com/pd_44606-74130-LES481_0__?productId=1183687&amp;Ntt=window+film&amp;pl=1&amp;currentURL=%2Fpl__0__s%3FNtt%3Dwindow%2Bfilm</v>
          </cell>
          <cell r="AC127">
            <v>142.56640389717722</v>
          </cell>
          <cell r="AD127">
            <v>10</v>
          </cell>
          <cell r="AE127" t="str">
            <v>DEER EUL_Summary_10-1-08</v>
          </cell>
          <cell r="AF127">
            <v>1.8040728852787378</v>
          </cell>
          <cell r="AG127">
            <v>0.95</v>
          </cell>
          <cell r="AH127"/>
          <cell r="AI127">
            <v>0.19999999999999996</v>
          </cell>
          <cell r="AJ127" t="str">
            <v>GPC saturation survey, EIA RECS Data,Cadmus Program Experience</v>
          </cell>
          <cell r="AK127">
            <v>0</v>
          </cell>
          <cell r="AL127">
            <v>0</v>
          </cell>
          <cell r="AM127">
            <v>0</v>
          </cell>
        </row>
        <row r="128">
          <cell r="C128" t="str">
            <v>Skylight - ENERGY STAR</v>
          </cell>
          <cell r="D128"/>
          <cell r="E128" t="str">
            <v>2010 IRP</v>
          </cell>
          <cell r="F128" t="str">
            <v>Cooling - Central Air, Cooling - Heat Pump, Cooling - Room Air, Heating - Elec Furn, Heating - Room, Heat - Heat Pump</v>
          </cell>
          <cell r="G128" t="str">
            <v>SF, MF, MH</v>
          </cell>
          <cell r="H128"/>
          <cell r="I128"/>
          <cell r="J128"/>
          <cell r="K128"/>
          <cell r="L128"/>
          <cell r="M128"/>
          <cell r="N128"/>
          <cell r="O128"/>
          <cell r="P128" t="str">
            <v>Yes</v>
          </cell>
          <cell r="Q128"/>
          <cell r="R128">
            <v>9.1228258957433948</v>
          </cell>
          <cell r="S128">
            <v>0.79900732629691007</v>
          </cell>
          <cell r="T128">
            <v>9.975076093928358</v>
          </cell>
          <cell r="U128">
            <v>9.1988394793359163</v>
          </cell>
          <cell r="V128" t="str">
            <v>Yes</v>
          </cell>
          <cell r="W128">
            <v>57.260000000000218</v>
          </cell>
          <cell r="X128">
            <v>2.7468941537174718E-2</v>
          </cell>
          <cell r="Y128" t="str">
            <v>GPC EnerSim Model</v>
          </cell>
          <cell r="Z128" t="str">
            <v>SF</v>
          </cell>
          <cell r="AA128">
            <v>23.80000305175804</v>
          </cell>
          <cell r="AB128" t="str">
            <v>Change: http://www.lowes.com/pd_317860-58-FS+C06+2005_4294937086__?productId=3280996&amp;Ntt=skylight&amp;pl=1&amp;currentURL=%2Fpl_Windows%2BDoors_4294937086__s%3FNtt%3Dskylight</v>
          </cell>
          <cell r="AC128">
            <v>217.12328415935008</v>
          </cell>
          <cell r="AD128">
            <v>20</v>
          </cell>
          <cell r="AE128" t="str">
            <v>DEER EUL_Summary_10-1-08</v>
          </cell>
          <cell r="AF128">
            <v>4.1863209343768325E-2</v>
          </cell>
          <cell r="AG128">
            <v>0.3</v>
          </cell>
          <cell r="AH128">
            <v>2074.8711246067255</v>
          </cell>
          <cell r="AI128">
            <v>0.15000000000000002</v>
          </cell>
          <cell r="AJ128" t="str">
            <v>GPC saturation survey, EIA RECS Data,Cadmus Program Experience</v>
          </cell>
          <cell r="AK128">
            <v>11.490000000000123</v>
          </cell>
          <cell r="AL128">
            <v>0</v>
          </cell>
          <cell r="AM128" t="str">
            <v>LO_Medium</v>
          </cell>
        </row>
        <row r="129">
          <cell r="C129" t="str">
            <v>Thermal Drapes</v>
          </cell>
          <cell r="D129"/>
          <cell r="E129" t="str">
            <v>2010 IRP</v>
          </cell>
          <cell r="F129" t="str">
            <v>Cooling - Central Air, Cooling - Heat Pump, Cooling - Room Air, Heating - Elec Furn, Heating - Room, Heat - Heat Pump</v>
          </cell>
          <cell r="G129" t="str">
            <v>SF, MF, MH</v>
          </cell>
          <cell r="H129" t="str">
            <v>x</v>
          </cell>
          <cell r="I129"/>
          <cell r="J129"/>
          <cell r="K129"/>
          <cell r="L129"/>
          <cell r="M129"/>
          <cell r="N129"/>
          <cell r="O129"/>
          <cell r="P129" t="str">
            <v>No</v>
          </cell>
          <cell r="Q129" t="str">
            <v>difficult to quantify savings for this measure - depends on type of drapes and customer usage patterns.</v>
          </cell>
          <cell r="R129"/>
          <cell r="S129"/>
          <cell r="T129"/>
          <cell r="U129"/>
          <cell r="V129">
            <v>0</v>
          </cell>
          <cell r="W129">
            <v>0</v>
          </cell>
          <cell r="X129">
            <v>0</v>
          </cell>
          <cell r="Y129">
            <v>0</v>
          </cell>
          <cell r="Z129">
            <v>0</v>
          </cell>
          <cell r="AA129">
            <v>0</v>
          </cell>
          <cell r="AB129">
            <v>0</v>
          </cell>
          <cell r="AC129"/>
          <cell r="AD129">
            <v>0</v>
          </cell>
          <cell r="AE129">
            <v>0</v>
          </cell>
          <cell r="AF129">
            <v>0</v>
          </cell>
          <cell r="AG129">
            <v>0</v>
          </cell>
          <cell r="AH129">
            <v>0</v>
          </cell>
          <cell r="AI129">
            <v>0</v>
          </cell>
          <cell r="AJ129">
            <v>0</v>
          </cell>
          <cell r="AK129">
            <v>0</v>
          </cell>
          <cell r="AL129">
            <v>0</v>
          </cell>
          <cell r="AM129">
            <v>0</v>
          </cell>
        </row>
        <row r="130">
          <cell r="C130" t="str">
            <v>Wall Insulation R0 - R13</v>
          </cell>
          <cell r="D130" t="str">
            <v>Current code</v>
          </cell>
          <cell r="E130" t="str">
            <v>2010 IRP</v>
          </cell>
          <cell r="F130" t="str">
            <v>Cooling - Central Air, Cooling - Heat Pump, Cooling - Room Air, Heating - Elec Furn, Heating - Room, Heat - Heat Pump</v>
          </cell>
          <cell r="G130" t="str">
            <v>SF, MF, MH</v>
          </cell>
          <cell r="H130"/>
          <cell r="I130"/>
          <cell r="J130"/>
          <cell r="K130"/>
          <cell r="L130"/>
          <cell r="M130"/>
          <cell r="N130"/>
          <cell r="O130"/>
          <cell r="P130" t="str">
            <v>Yes</v>
          </cell>
          <cell r="Q130"/>
          <cell r="R130">
            <v>0.69876085367075491</v>
          </cell>
          <cell r="S130">
            <v>0.5134399645026545</v>
          </cell>
          <cell r="T130">
            <v>1.3609397436516502</v>
          </cell>
          <cell r="U130">
            <v>0.72682844540884406</v>
          </cell>
          <cell r="V130" t="str">
            <v>No</v>
          </cell>
          <cell r="W130">
            <v>2747.6399999999994</v>
          </cell>
          <cell r="X130">
            <v>-0.3472923600219775</v>
          </cell>
          <cell r="Y130" t="str">
            <v>GPC EnerSim Model</v>
          </cell>
          <cell r="Z130" t="str">
            <v>SF</v>
          </cell>
          <cell r="AA130">
            <v>2600.000011920929</v>
          </cell>
          <cell r="AB130" t="str">
            <v>wide from RSMeans</v>
          </cell>
          <cell r="AC130">
            <v>1816.7782278738414</v>
          </cell>
          <cell r="AD130">
            <v>20</v>
          </cell>
          <cell r="AE130" t="str">
            <v>DEER EUL_Summary_10-1-08</v>
          </cell>
          <cell r="AF130">
            <v>9.5306028001000437E-2</v>
          </cell>
          <cell r="AG130">
            <v>0.44999999999999996</v>
          </cell>
          <cell r="AH130"/>
          <cell r="AI130">
            <v>0.8</v>
          </cell>
          <cell r="AJ130" t="str">
            <v>GPC saturation survey, EIA RECS Data,Cadmus Program Experience</v>
          </cell>
          <cell r="AK130">
            <v>0</v>
          </cell>
          <cell r="AL130">
            <v>0</v>
          </cell>
          <cell r="AM130">
            <v>0</v>
          </cell>
        </row>
        <row r="131">
          <cell r="C131" t="str">
            <v>Wall Insulation R13 - R19</v>
          </cell>
          <cell r="D131" t="str">
            <v>2012 IECC Residential Code</v>
          </cell>
          <cell r="E131" t="str">
            <v>2010 IRP</v>
          </cell>
          <cell r="F131" t="str">
            <v>Cooling - Central Air, Cooling - Heat Pump, Cooling - Room Air, Heating - Elec Furn, Heating - Room, Heat - Heat Pump</v>
          </cell>
          <cell r="G131" t="str">
            <v>SF, MF, MH</v>
          </cell>
          <cell r="H131"/>
          <cell r="I131"/>
          <cell r="J131"/>
          <cell r="K131"/>
          <cell r="L131"/>
          <cell r="M131"/>
          <cell r="N131"/>
          <cell r="O131"/>
          <cell r="P131" t="str">
            <v>Yes</v>
          </cell>
          <cell r="Q131"/>
          <cell r="R131">
            <v>0.59102550144167021</v>
          </cell>
          <cell r="S131">
            <v>0.52415672782324108</v>
          </cell>
          <cell r="T131">
            <v>1.1275740061491284</v>
          </cell>
          <cell r="U131">
            <v>0.6144197439534177</v>
          </cell>
          <cell r="V131" t="str">
            <v>No</v>
          </cell>
          <cell r="W131">
            <v>352.92999999999665</v>
          </cell>
          <cell r="X131">
            <v>-5.9327480782629394E-3</v>
          </cell>
          <cell r="Y131" t="str">
            <v>GPC EnerSim Model</v>
          </cell>
          <cell r="Z131" t="str">
            <v>SF</v>
          </cell>
          <cell r="AA131">
            <v>399.99991357326439</v>
          </cell>
          <cell r="AB131" t="str">
            <v>wide</v>
          </cell>
          <cell r="AC131">
            <v>236.41014949626333</v>
          </cell>
          <cell r="AD131">
            <v>20</v>
          </cell>
          <cell r="AE131" t="str">
            <v>DEER EUL_Summary_10-1-08</v>
          </cell>
          <cell r="AF131">
            <v>0.11415059294622368</v>
          </cell>
          <cell r="AG131">
            <v>0.18</v>
          </cell>
          <cell r="AH131"/>
          <cell r="AI131">
            <v>0.15000000000000002</v>
          </cell>
          <cell r="AJ131" t="str">
            <v>GPC saturation survey, EIA RECS Data,Cadmus Program Experience</v>
          </cell>
          <cell r="AK131">
            <v>0</v>
          </cell>
          <cell r="AL131">
            <v>0</v>
          </cell>
          <cell r="AM131">
            <v>0</v>
          </cell>
        </row>
        <row r="132">
          <cell r="C132" t="str">
            <v>Attic knee wall - insulation and air sealing</v>
          </cell>
          <cell r="D132"/>
          <cell r="E132" t="str">
            <v>2010 IRP</v>
          </cell>
          <cell r="F132" t="str">
            <v>Cooling - Central Air, Cooling - Heat Pump, Cooling - Room Air, Heating - Elec Furn, Heating - Room, Heat - Heat Pump</v>
          </cell>
          <cell r="G132" t="str">
            <v>SF, MF, MH</v>
          </cell>
          <cell r="H132"/>
          <cell r="I132"/>
          <cell r="J132"/>
          <cell r="K132"/>
          <cell r="L132"/>
          <cell r="M132"/>
          <cell r="N132"/>
          <cell r="O132"/>
          <cell r="P132" t="str">
            <v>Yes*</v>
          </cell>
          <cell r="Q132" t="str">
            <v>Program currently in place-"Georgia Power Home Energy Improvement Program".</v>
          </cell>
          <cell r="R132">
            <v>1.5177547431618688</v>
          </cell>
          <cell r="S132">
            <v>0.75011396036470768</v>
          </cell>
          <cell r="T132">
            <v>2.0233655462483751</v>
          </cell>
          <cell r="U132">
            <v>1.5591321262130178</v>
          </cell>
          <cell r="V132" t="str">
            <v>Yes</v>
          </cell>
          <cell r="W132">
            <v>508.33999999999651</v>
          </cell>
          <cell r="X132">
            <v>0.19401878555639174</v>
          </cell>
          <cell r="Y132" t="str">
            <v>GPC EnerSim Model</v>
          </cell>
          <cell r="Z132" t="str">
            <v>SF</v>
          </cell>
          <cell r="AA132">
            <v>392.52999871969246</v>
          </cell>
          <cell r="AB132" t="str">
            <v>Change is  below material cost along with drywall and painting from RSMeans.</v>
          </cell>
          <cell r="AC132">
            <v>595.7642673901355</v>
          </cell>
          <cell r="AD132">
            <v>20</v>
          </cell>
          <cell r="AE132" t="str">
            <v>DEER EUL_Summary_10-1-08, copied wall insulation</v>
          </cell>
          <cell r="AF132">
            <v>7.7772385224399276E-2</v>
          </cell>
          <cell r="AG132">
            <v>0.39</v>
          </cell>
          <cell r="AH132">
            <v>12205.578638380191</v>
          </cell>
          <cell r="AI132">
            <v>0.55000000000000004</v>
          </cell>
          <cell r="AJ132" t="str">
            <v>GPC saturation survey, EIA RECS Data,Cadmus Program Experience</v>
          </cell>
          <cell r="AK132">
            <v>0</v>
          </cell>
          <cell r="AL132">
            <v>0</v>
          </cell>
          <cell r="AM132" t="str">
            <v>LO_Medium</v>
          </cell>
        </row>
        <row r="133">
          <cell r="C133" t="str">
            <v>Water Heater Audit (Includes Insul. Jacket, Aerator, Low-flow Showerhead, Pipe Insulation</v>
          </cell>
          <cell r="D133"/>
          <cell r="E133" t="str">
            <v>2010 IRP</v>
          </cell>
          <cell r="F133" t="str">
            <v>Electric Water Heater</v>
          </cell>
          <cell r="G133" t="str">
            <v>SF, MF, MH</v>
          </cell>
          <cell r="H133"/>
          <cell r="I133"/>
          <cell r="J133"/>
          <cell r="K133"/>
          <cell r="L133"/>
          <cell r="M133"/>
          <cell r="N133"/>
          <cell r="O133"/>
          <cell r="P133" t="str">
            <v>Yes*</v>
          </cell>
          <cell r="Q133" t="str">
            <v>Program currently in place-"Georgia Power Home Energy Improvement Program".</v>
          </cell>
          <cell r="R133">
            <v>5.6428279154509529</v>
          </cell>
          <cell r="S133">
            <v>0.47932988612329785</v>
          </cell>
          <cell r="T133">
            <v>11.772326489150837</v>
          </cell>
          <cell r="U133">
            <v>5.8312569859096062</v>
          </cell>
          <cell r="V133" t="str">
            <v>Yes</v>
          </cell>
          <cell r="W133">
            <v>750.09000000000015</v>
          </cell>
          <cell r="X133">
            <v>5.7894665266986944E-2</v>
          </cell>
          <cell r="Y133" t="str">
            <v>GPC EnerSim Model</v>
          </cell>
          <cell r="Z133" t="str">
            <v>SF</v>
          </cell>
          <cell r="AA133">
            <v>68.129997253417997</v>
          </cell>
          <cell r="AB133" t="str">
            <v>http://www.amazon.com/B5-69-WATER-HEATER-INSULATION-JACKET/dp/B002FYKSCE, http://www.amazon.com/ACE-MALE-FAUCET-AERATOR-thread/dp/B000H5ZZOY, http://www.amazon.com/American-Standard-1660-717-002-Water-Saving-Showerhead/dp/B00125V740/ref=sr_1_5?</v>
          </cell>
          <cell r="AC133">
            <v>384.44585038118385</v>
          </cell>
          <cell r="AD133">
            <v>13</v>
          </cell>
          <cell r="AE133" t="str">
            <v>DEER EUL_Summary_10-1-08</v>
          </cell>
          <cell r="AF133">
            <v>1.1397228081380195E-2</v>
          </cell>
          <cell r="AG133">
            <v>0.70322749490354208</v>
          </cell>
          <cell r="AH133">
            <v>78760.130011696921</v>
          </cell>
          <cell r="AI133">
            <v>0.55000000000000004</v>
          </cell>
          <cell r="AJ133" t="str">
            <v>GPC saturation survey, EIA RECS Data,Cadmus Program Experience</v>
          </cell>
          <cell r="AK133">
            <v>0</v>
          </cell>
          <cell r="AL133">
            <v>0</v>
          </cell>
          <cell r="AM133" t="str">
            <v>LO_Fast</v>
          </cell>
        </row>
        <row r="134">
          <cell r="C134" t="str">
            <v>Water Heater Timer</v>
          </cell>
          <cell r="D134" t="str">
            <v>turns water heater off at night and on in the morning</v>
          </cell>
          <cell r="E134" t="str">
            <v>2010 IRP</v>
          </cell>
          <cell r="F134" t="str">
            <v>Electric Water Heater</v>
          </cell>
          <cell r="G134" t="str">
            <v>SF, MF, MH</v>
          </cell>
          <cell r="H134"/>
          <cell r="I134"/>
          <cell r="J134"/>
          <cell r="K134"/>
          <cell r="L134"/>
          <cell r="M134"/>
          <cell r="N134"/>
          <cell r="O134"/>
          <cell r="P134" t="str">
            <v>Yes</v>
          </cell>
          <cell r="Q134"/>
          <cell r="R134">
            <v>1.2612165802381063</v>
          </cell>
          <cell r="S134">
            <v>1.4325248295069903</v>
          </cell>
          <cell r="T134">
            <v>0.88041516227831074</v>
          </cell>
          <cell r="U134">
            <v>1.3062341591069542</v>
          </cell>
          <cell r="V134" t="str">
            <v>Yes</v>
          </cell>
          <cell r="W134">
            <v>70.900000000001455</v>
          </cell>
          <cell r="X134">
            <v>0</v>
          </cell>
          <cell r="Y134" t="str">
            <v>GPC EnerSim Model</v>
          </cell>
          <cell r="Z134" t="str">
            <v>SF</v>
          </cell>
          <cell r="AA134">
            <v>74.45499897003171</v>
          </cell>
          <cell r="AB134" t="str">
            <v>Change from RSMeans Switch devices, resi, interval timer wall switch, 1-30 min., #12/2, type NM cable, 20', 20 amp, incl box &amp; cover plate.</v>
          </cell>
          <cell r="AC134">
            <v>93.903879182615128</v>
          </cell>
          <cell r="AD134">
            <v>11</v>
          </cell>
          <cell r="AE134" t="str">
            <v>DEER EUL_Summary_10-1-08</v>
          </cell>
          <cell r="AF134">
            <v>0.14603124050593128</v>
          </cell>
          <cell r="AG134">
            <v>0.4</v>
          </cell>
          <cell r="AH134">
            <v>6280.4406556183212</v>
          </cell>
          <cell r="AI134">
            <v>9.9999999999999978E-2</v>
          </cell>
          <cell r="AJ134" t="str">
            <v>GPC saturation survey, EIA RECS Data,Cadmus Program Experience</v>
          </cell>
          <cell r="AK134">
            <v>0</v>
          </cell>
          <cell r="AL134">
            <v>0</v>
          </cell>
          <cell r="AM134" t="str">
            <v>LO_Medium</v>
          </cell>
        </row>
        <row r="135">
          <cell r="C135" t="str">
            <v>Water heater Direct Load Control</v>
          </cell>
          <cell r="D135"/>
          <cell r="E135" t="str">
            <v>2010 IRP</v>
          </cell>
          <cell r="F135" t="str">
            <v>Electric Water Heater</v>
          </cell>
          <cell r="G135" t="str">
            <v>SF, MF, MH</v>
          </cell>
          <cell r="H135"/>
          <cell r="I135"/>
          <cell r="J135"/>
          <cell r="K135"/>
          <cell r="L135"/>
          <cell r="M135"/>
          <cell r="N135"/>
          <cell r="O135"/>
          <cell r="P135" t="str">
            <v>Yes</v>
          </cell>
          <cell r="Q135"/>
          <cell r="R135" t="str">
            <v>999.99</v>
          </cell>
          <cell r="S135">
            <v>0</v>
          </cell>
          <cell r="T135" t="str">
            <v>999.99</v>
          </cell>
          <cell r="U135">
            <v>0</v>
          </cell>
          <cell r="V135"/>
          <cell r="W135">
            <v>38.889999999999418</v>
          </cell>
          <cell r="X135">
            <v>5.6608117149942849E-2</v>
          </cell>
          <cell r="Y135" t="str">
            <v>GPC EnerSim Model</v>
          </cell>
          <cell r="Z135" t="str">
            <v>SF</v>
          </cell>
          <cell r="AA135">
            <v>0</v>
          </cell>
          <cell r="AB135" t="str">
            <v>Change is RSMeans Load Center.</v>
          </cell>
          <cell r="AC135">
            <v>0</v>
          </cell>
          <cell r="AD135">
            <v>15</v>
          </cell>
          <cell r="AE135" t="str">
            <v>DEER EUL_Summary_10-1-08</v>
          </cell>
          <cell r="AF135">
            <v>0</v>
          </cell>
          <cell r="AG135">
            <v>4.0000000000000008E-2</v>
          </cell>
          <cell r="AH135"/>
          <cell r="AI135">
            <v>5.0000000000000044E-2</v>
          </cell>
          <cell r="AJ135" t="str">
            <v>GPC saturation survey, EIA RECS Data,Cadmus Program Experience</v>
          </cell>
          <cell r="AK135">
            <v>0</v>
          </cell>
          <cell r="AL135">
            <v>0</v>
          </cell>
          <cell r="AM135">
            <v>0</v>
          </cell>
        </row>
        <row r="136">
          <cell r="C136" t="str">
            <v>Water Heater Heat Trap</v>
          </cell>
          <cell r="D136"/>
          <cell r="E136" t="str">
            <v>2010 IRP</v>
          </cell>
          <cell r="F136" t="str">
            <v>Electric Water Heater</v>
          </cell>
          <cell r="G136" t="str">
            <v>SF, MF, MH</v>
          </cell>
          <cell r="H136"/>
          <cell r="I136"/>
          <cell r="J136" t="str">
            <v>x</v>
          </cell>
          <cell r="K136"/>
          <cell r="L136"/>
          <cell r="M136"/>
          <cell r="N136"/>
          <cell r="O136"/>
          <cell r="P136" t="str">
            <v>No</v>
          </cell>
          <cell r="Q136" t="str">
            <v>Similar savings achieved with Pipe Insulation (#139) and avoiding plumber installation</v>
          </cell>
          <cell r="R136"/>
          <cell r="S136"/>
          <cell r="T136"/>
          <cell r="U136"/>
          <cell r="V136">
            <v>0</v>
          </cell>
          <cell r="W136">
            <v>0</v>
          </cell>
          <cell r="X136">
            <v>0</v>
          </cell>
          <cell r="Y136">
            <v>0</v>
          </cell>
          <cell r="Z136">
            <v>0</v>
          </cell>
          <cell r="AA136">
            <v>0</v>
          </cell>
          <cell r="AB136">
            <v>0</v>
          </cell>
          <cell r="AC136"/>
          <cell r="AD136">
            <v>0</v>
          </cell>
          <cell r="AE136">
            <v>0</v>
          </cell>
          <cell r="AF136">
            <v>0</v>
          </cell>
          <cell r="AG136">
            <v>0</v>
          </cell>
          <cell r="AH136">
            <v>0</v>
          </cell>
          <cell r="AI136">
            <v>0</v>
          </cell>
          <cell r="AJ136">
            <v>0</v>
          </cell>
          <cell r="AK136">
            <v>0</v>
          </cell>
          <cell r="AL136">
            <v>0</v>
          </cell>
          <cell r="AM136">
            <v>0</v>
          </cell>
        </row>
        <row r="137">
          <cell r="C137" t="str">
            <v>Integral Heat Pump Water Heater</v>
          </cell>
          <cell r="D137"/>
          <cell r="E137" t="str">
            <v>2010 IRP</v>
          </cell>
          <cell r="F137" t="str">
            <v>Electric Water Heater</v>
          </cell>
          <cell r="G137" t="str">
            <v>SF, MF, MH</v>
          </cell>
          <cell r="H137"/>
          <cell r="I137"/>
          <cell r="J137"/>
          <cell r="K137"/>
          <cell r="L137"/>
          <cell r="M137"/>
          <cell r="N137"/>
          <cell r="O137"/>
          <cell r="P137" t="str">
            <v>Yes*</v>
          </cell>
          <cell r="Q137" t="str">
            <v>recommended measure by DOE in moderate climates; Program currently in place-"Georgia Power Home Energy Improvement Program".</v>
          </cell>
          <cell r="R137">
            <v>0.85095864273490651</v>
          </cell>
          <cell r="S137">
            <v>0.43785896347441855</v>
          </cell>
          <cell r="T137">
            <v>1.9434537458877961</v>
          </cell>
          <cell r="U137">
            <v>0.88124924642091762</v>
          </cell>
          <cell r="V137" t="str">
            <v>No</v>
          </cell>
          <cell r="W137">
            <v>1703.5300000000025</v>
          </cell>
          <cell r="X137">
            <v>-5.2227217151281202E-2</v>
          </cell>
          <cell r="Y137" t="str">
            <v>GPC EnerSim Model</v>
          </cell>
          <cell r="Z137" t="str">
            <v>SF</v>
          </cell>
          <cell r="AA137">
            <v>751</v>
          </cell>
          <cell r="AB137" t="str">
            <v>http://www.homedepot.com/p/Rheem-EcoSense-50-gal-Tall-12-Year-Hybrid-Electric-Water-Heater-with-Heat-Pump-Technology-HB50ES/204077079</v>
          </cell>
          <cell r="AC137">
            <v>639.06994069391476</v>
          </cell>
          <cell r="AD137">
            <v>10</v>
          </cell>
          <cell r="AE137" t="str">
            <v>DEER EUL_Summary_10-1-08</v>
          </cell>
          <cell r="AF137">
            <v>6.5255729217368011E-2</v>
          </cell>
          <cell r="AG137">
            <v>0.19534358803175564</v>
          </cell>
          <cell r="AH137"/>
          <cell r="AI137">
            <v>2.1704843114639535E-4</v>
          </cell>
          <cell r="AJ137" t="str">
            <v>GPC saturation survey, EIA RECS Data,Cadmus Program Experience</v>
          </cell>
          <cell r="AK137">
            <v>0</v>
          </cell>
          <cell r="AL137">
            <v>0</v>
          </cell>
          <cell r="AM137">
            <v>0</v>
          </cell>
        </row>
        <row r="138">
          <cell r="C138" t="str">
            <v>High Efficiency Water Heater - 50 gal. EF= .94 (base=.86)</v>
          </cell>
          <cell r="D138" t="str">
            <v>Energy Star no longer certified electric storage water heaters</v>
          </cell>
          <cell r="E138" t="str">
            <v>2010 IRP</v>
          </cell>
          <cell r="F138" t="str">
            <v>Electric Water Heater</v>
          </cell>
          <cell r="G138" t="str">
            <v>SF, MF, MH</v>
          </cell>
          <cell r="H138"/>
          <cell r="I138" t="str">
            <v>x</v>
          </cell>
          <cell r="J138" t="str">
            <v>x</v>
          </cell>
          <cell r="K138"/>
          <cell r="L138"/>
          <cell r="M138"/>
          <cell r="N138"/>
          <cell r="O138"/>
          <cell r="P138" t="str">
            <v>No</v>
          </cell>
          <cell r="Q138" t="str">
            <v>Federal Code Change 2015; better measure in HP water heater</v>
          </cell>
          <cell r="R138"/>
          <cell r="S138"/>
          <cell r="T138"/>
          <cell r="U138"/>
          <cell r="V138">
            <v>0</v>
          </cell>
          <cell r="W138">
            <v>0</v>
          </cell>
          <cell r="X138">
            <v>0</v>
          </cell>
          <cell r="Y138">
            <v>0</v>
          </cell>
          <cell r="Z138">
            <v>0</v>
          </cell>
          <cell r="AA138">
            <v>0</v>
          </cell>
          <cell r="AB138">
            <v>0</v>
          </cell>
          <cell r="AC138"/>
          <cell r="AD138">
            <v>0</v>
          </cell>
          <cell r="AE138">
            <v>0</v>
          </cell>
          <cell r="AF138">
            <v>0</v>
          </cell>
          <cell r="AG138">
            <v>0</v>
          </cell>
          <cell r="AH138">
            <v>0</v>
          </cell>
          <cell r="AI138">
            <v>0</v>
          </cell>
          <cell r="AJ138">
            <v>0</v>
          </cell>
          <cell r="AK138">
            <v>0</v>
          </cell>
          <cell r="AL138">
            <v>0</v>
          </cell>
          <cell r="AM138">
            <v>0</v>
          </cell>
        </row>
        <row r="139">
          <cell r="C139" t="str">
            <v>Instantaneous Hot Water System</v>
          </cell>
          <cell r="D139" t="str">
            <v>also known as tankless</v>
          </cell>
          <cell r="E139" t="str">
            <v>2010 IRP</v>
          </cell>
          <cell r="F139" t="str">
            <v>Electric Water Heater</v>
          </cell>
          <cell r="G139" t="str">
            <v>SF, MF, MH</v>
          </cell>
          <cell r="H139"/>
          <cell r="I139"/>
          <cell r="J139"/>
          <cell r="K139"/>
          <cell r="L139"/>
          <cell r="M139"/>
          <cell r="N139"/>
          <cell r="O139"/>
          <cell r="P139" t="str">
            <v>Yes</v>
          </cell>
          <cell r="Q139"/>
          <cell r="R139">
            <v>0.74072145371284048</v>
          </cell>
          <cell r="S139">
            <v>0.48852298034344194</v>
          </cell>
          <cell r="T139">
            <v>1.5162468983385342</v>
          </cell>
          <cell r="U139">
            <v>0.76669576546587637</v>
          </cell>
          <cell r="V139" t="str">
            <v>No</v>
          </cell>
          <cell r="W139">
            <v>503.45000000000073</v>
          </cell>
          <cell r="X139">
            <v>0</v>
          </cell>
          <cell r="Y139" t="str">
            <v>GPC EnerSim Model</v>
          </cell>
          <cell r="Z139" t="str">
            <v>SF</v>
          </cell>
          <cell r="AA139">
            <v>468</v>
          </cell>
          <cell r="AB139" t="str">
            <v>http://www.homedepot.com/p/Rheem-EcoSense-4-0-GPM-Max-Flow-Rate-240-Volt-13kw-Electric-Tankless-Water-Heater-RETE-13/202514583?N=5yc1vZc1ty</v>
          </cell>
          <cell r="AC139">
            <v>346.65764033760934</v>
          </cell>
          <cell r="AD139">
            <v>20</v>
          </cell>
          <cell r="AE139" t="str">
            <v>DEER EUL_Summary_10-1-08</v>
          </cell>
          <cell r="AF139">
            <v>9.362597605260313E-2</v>
          </cell>
          <cell r="AG139">
            <v>0.41239201917815077</v>
          </cell>
          <cell r="AH139"/>
          <cell r="AI139">
            <v>2.1704843114639535E-4</v>
          </cell>
          <cell r="AJ139" t="str">
            <v>GPC saturation survey, EIA RECS Data,Cadmus Program Experience</v>
          </cell>
          <cell r="AK139">
            <v>0</v>
          </cell>
          <cell r="AL139">
            <v>0</v>
          </cell>
          <cell r="AM139">
            <v>0</v>
          </cell>
        </row>
        <row r="140">
          <cell r="C140" t="str">
            <v>Solar Water Heater</v>
          </cell>
          <cell r="D140"/>
          <cell r="E140" t="str">
            <v>2010 IRP</v>
          </cell>
          <cell r="F140" t="str">
            <v>Electric Water Heater</v>
          </cell>
          <cell r="G140" t="str">
            <v>SF, MF, MH</v>
          </cell>
          <cell r="H140"/>
          <cell r="I140"/>
          <cell r="J140"/>
          <cell r="K140"/>
          <cell r="L140"/>
          <cell r="M140"/>
          <cell r="N140"/>
          <cell r="O140"/>
          <cell r="P140" t="str">
            <v>Yes*</v>
          </cell>
          <cell r="Q140" t="str">
            <v>Program currently in place-"Georgia Power Home Energy Improvement Program".</v>
          </cell>
          <cell r="R140">
            <v>0.35891217992085911</v>
          </cell>
          <cell r="S140">
            <v>0.50559864969907475</v>
          </cell>
          <cell r="T140">
            <v>0.70987566943558622</v>
          </cell>
          <cell r="U140">
            <v>0.3710829886597245</v>
          </cell>
          <cell r="V140" t="str">
            <v>No</v>
          </cell>
          <cell r="W140">
            <v>1605.8899999999958</v>
          </cell>
          <cell r="X140">
            <v>1.8968357880067011E-3</v>
          </cell>
          <cell r="Y140" t="str">
            <v>GPC EnerSim Model</v>
          </cell>
          <cell r="Z140" t="str">
            <v>SF</v>
          </cell>
          <cell r="AA140">
            <v>2648.5200042724609</v>
          </cell>
          <cell r="AB140" t="str">
            <v>Change from RSMeans Page 501 System D2020 280 2820 Part Q: Collector panel Solar energy system + Tank</v>
          </cell>
          <cell r="AC140">
            <v>950.58608829743207</v>
          </cell>
          <cell r="AD140">
            <v>15</v>
          </cell>
          <cell r="AE140" t="str">
            <v>DEER EUL_Summary_10-1-08</v>
          </cell>
          <cell r="AF140">
            <v>0.1909204083886322</v>
          </cell>
          <cell r="AG140">
            <v>0.16000000000000003</v>
          </cell>
          <cell r="AH140">
            <v>0</v>
          </cell>
          <cell r="AI140">
            <v>5.0000000000000044E-2</v>
          </cell>
          <cell r="AJ140" t="str">
            <v>GPC saturation survey, EIA RECS Data,Cadmus Program Experience</v>
          </cell>
          <cell r="AK140">
            <v>0</v>
          </cell>
          <cell r="AL140">
            <v>0</v>
          </cell>
          <cell r="AM140" t="str">
            <v>LO_Slow</v>
          </cell>
        </row>
        <row r="141">
          <cell r="C141" t="str">
            <v>Storage Water Heater (Off peak heating)</v>
          </cell>
          <cell r="D141"/>
          <cell r="E141" t="str">
            <v>2010 IRP</v>
          </cell>
          <cell r="F141" t="str">
            <v>Electric Water Heater</v>
          </cell>
          <cell r="G141" t="str">
            <v>SF, MF, MH</v>
          </cell>
          <cell r="H141"/>
          <cell r="I141"/>
          <cell r="J141"/>
          <cell r="K141"/>
          <cell r="L141"/>
          <cell r="M141"/>
          <cell r="N141"/>
          <cell r="O141"/>
          <cell r="P141" t="str">
            <v>Yes</v>
          </cell>
          <cell r="Q141"/>
          <cell r="R141">
            <v>0</v>
          </cell>
          <cell r="S141">
            <v>0</v>
          </cell>
          <cell r="T141">
            <v>0.11494843658585559</v>
          </cell>
          <cell r="U141">
            <v>0</v>
          </cell>
          <cell r="V141" t="str">
            <v>No</v>
          </cell>
          <cell r="W141">
            <v>78.900000000005093</v>
          </cell>
          <cell r="X141">
            <v>5.7894665266986944E-2</v>
          </cell>
          <cell r="Y141" t="str">
            <v>GPC EnerSim Model</v>
          </cell>
          <cell r="Z141" t="str">
            <v>SF</v>
          </cell>
          <cell r="AA141">
            <v>896.11000061035202</v>
          </cell>
          <cell r="AB141" t="str">
            <v>Base from RSMeans Water heater, residential, electric, glass lined tank, double element, 5 year, 40 gallon.</v>
          </cell>
          <cell r="AC141">
            <v>-135.27626604376746</v>
          </cell>
          <cell r="AD141">
            <v>15</v>
          </cell>
          <cell r="AE141" t="str">
            <v>DEER EUL_Summary_10-1-08</v>
          </cell>
          <cell r="AF141">
            <v>1.3147682618005818</v>
          </cell>
          <cell r="AG141">
            <v>4.0000000000000008E-2</v>
          </cell>
          <cell r="AH141"/>
          <cell r="AI141">
            <v>5.0000000000000044E-2</v>
          </cell>
          <cell r="AJ141" t="str">
            <v>GPC saturation survey, EIA RECS Data,Cadmus Program Experience</v>
          </cell>
          <cell r="AK141">
            <v>0</v>
          </cell>
          <cell r="AL141">
            <v>0</v>
          </cell>
          <cell r="AM141">
            <v>0</v>
          </cell>
        </row>
        <row r="142">
          <cell r="C142" t="str">
            <v>Drain Heat Exchanger</v>
          </cell>
          <cell r="D142"/>
          <cell r="E142" t="str">
            <v>2013 DSMWG</v>
          </cell>
          <cell r="F142" t="str">
            <v>Electric Water Heater</v>
          </cell>
          <cell r="G142" t="str">
            <v>SF, MF, MH</v>
          </cell>
          <cell r="H142"/>
          <cell r="I142"/>
          <cell r="J142"/>
          <cell r="K142"/>
          <cell r="L142"/>
          <cell r="M142"/>
          <cell r="N142"/>
          <cell r="O142"/>
          <cell r="P142" t="str">
            <v>Yes</v>
          </cell>
          <cell r="Q142" t="str">
            <v>recommended measure by DOE</v>
          </cell>
          <cell r="R142">
            <v>0.54398846810674928</v>
          </cell>
          <cell r="S142">
            <v>0.53433626033669734</v>
          </cell>
          <cell r="T142">
            <v>1.0180639205805906</v>
          </cell>
          <cell r="U142">
            <v>0.56286966098998781</v>
          </cell>
          <cell r="V142" t="str">
            <v>No</v>
          </cell>
          <cell r="W142">
            <v>558.33999999999651</v>
          </cell>
          <cell r="X142">
            <v>-1.3183854084104496E-3</v>
          </cell>
          <cell r="Y142" t="str">
            <v>GPC EnerSim Model</v>
          </cell>
          <cell r="Z142" t="str">
            <v>SF</v>
          </cell>
          <cell r="AA142">
            <v>950.40000915527298</v>
          </cell>
          <cell r="AB142" t="str">
            <v>Change http://www.theenergyconscious.com/wat7002.html</v>
          </cell>
          <cell r="AC142">
            <v>517.0066450690174</v>
          </cell>
          <cell r="AD142">
            <v>29</v>
          </cell>
          <cell r="AE142" t="str">
            <v>http://www.retherm.com/HowItWorks.htm</v>
          </cell>
          <cell r="AF142">
            <v>0.15043126977863919</v>
          </cell>
          <cell r="AG142">
            <v>0.20689655172413793</v>
          </cell>
          <cell r="AH142"/>
          <cell r="AI142">
            <v>5.0000000000000044E-2</v>
          </cell>
          <cell r="AJ142" t="str">
            <v>GPC saturation survey, EIA RECS Data,Cadmus Program Experience</v>
          </cell>
          <cell r="AK142">
            <v>0</v>
          </cell>
          <cell r="AL142">
            <v>0</v>
          </cell>
          <cell r="AM142">
            <v>0</v>
          </cell>
        </row>
        <row r="143">
          <cell r="C143" t="str">
            <v>Heat Recovery Water Heater With Heat Pump</v>
          </cell>
          <cell r="D143"/>
          <cell r="E143" t="str">
            <v>2010 IRP</v>
          </cell>
          <cell r="F143" t="str">
            <v>Electric Water Heater</v>
          </cell>
          <cell r="G143" t="str">
            <v>SF, MF, MH</v>
          </cell>
          <cell r="H143"/>
          <cell r="I143"/>
          <cell r="J143"/>
          <cell r="K143"/>
          <cell r="L143"/>
          <cell r="M143"/>
          <cell r="N143"/>
          <cell r="O143"/>
          <cell r="P143" t="str">
            <v>Yes</v>
          </cell>
          <cell r="Q143"/>
          <cell r="R143">
            <v>1.3529735561942102</v>
          </cell>
          <cell r="S143">
            <v>0.48431787477114591</v>
          </cell>
          <cell r="T143">
            <v>2.7935651906994536</v>
          </cell>
          <cell r="U143">
            <v>1.3990122547810184</v>
          </cell>
          <cell r="V143" t="str">
            <v>Yes</v>
          </cell>
          <cell r="W143">
            <v>2703.7299999999996</v>
          </cell>
          <cell r="X143">
            <v>0.267488125142886</v>
          </cell>
          <cell r="Y143" t="str">
            <v>GPC EnerSim Model</v>
          </cell>
          <cell r="Z143" t="str">
            <v>SF</v>
          </cell>
          <cell r="AA143">
            <v>1088.4999694824239</v>
          </cell>
          <cell r="AB143" t="str">
            <v>Change from RSMeans lookup for copper piping, and online lookup for desuperheater.</v>
          </cell>
          <cell r="AC143">
            <v>1472.7116746279244</v>
          </cell>
          <cell r="AD143">
            <v>14</v>
          </cell>
          <cell r="AE143" t="str">
            <v>DEER EUL_Summary_10-1-08</v>
          </cell>
          <cell r="AF143">
            <v>4.8408512985017728E-2</v>
          </cell>
          <cell r="AG143">
            <v>1.607142857142857E-2</v>
          </cell>
          <cell r="AH143">
            <v>7981.6894952153198</v>
          </cell>
          <cell r="AI143">
            <v>9.9999999999999978E-2</v>
          </cell>
          <cell r="AJ143" t="str">
            <v>GPC saturation survey, EIA RECS Data,Cadmus Program Experience</v>
          </cell>
          <cell r="AK143">
            <v>0</v>
          </cell>
          <cell r="AL143">
            <v>0</v>
          </cell>
          <cell r="AM143" t="str">
            <v>LO_Slow</v>
          </cell>
        </row>
        <row r="144">
          <cell r="C144" t="str">
            <v>Pipe Insulation</v>
          </cell>
          <cell r="D144"/>
          <cell r="E144" t="str">
            <v>2010 IRP</v>
          </cell>
          <cell r="F144" t="str">
            <v>Electric Water Heater</v>
          </cell>
          <cell r="G144" t="str">
            <v>SF, MF, MH</v>
          </cell>
          <cell r="H144"/>
          <cell r="I144"/>
          <cell r="J144"/>
          <cell r="K144"/>
          <cell r="L144"/>
          <cell r="M144"/>
          <cell r="N144"/>
          <cell r="O144"/>
          <cell r="P144" t="str">
            <v>Yes</v>
          </cell>
          <cell r="Q144"/>
          <cell r="R144">
            <v>1.0351217156738275</v>
          </cell>
          <cell r="S144">
            <v>0.47549184777695075</v>
          </cell>
          <cell r="T144">
            <v>2.1769494482677114</v>
          </cell>
          <cell r="U144">
            <v>1.0695890498580651</v>
          </cell>
          <cell r="V144" t="str">
            <v>Yes</v>
          </cell>
          <cell r="W144">
            <v>40.549999999999272</v>
          </cell>
          <cell r="X144">
            <v>0</v>
          </cell>
          <cell r="Y144" t="str">
            <v>GPC EnerSim Model</v>
          </cell>
          <cell r="Z144" t="str">
            <v>SF</v>
          </cell>
          <cell r="AA144">
            <v>20.039999961852992</v>
          </cell>
          <cell r="AB144" t="str">
            <v>Change is from RSMeans average of 3 pipe insulation types.</v>
          </cell>
          <cell r="AC144">
            <v>20.743839142616707</v>
          </cell>
          <cell r="AD144">
            <v>13</v>
          </cell>
          <cell r="AE144" t="str">
            <v>DEER EUL_Summary_10-1-08</v>
          </cell>
          <cell r="AF144">
            <v>6.201276578999778E-2</v>
          </cell>
          <cell r="AG144">
            <v>8.6175412636068538E-2</v>
          </cell>
          <cell r="AH144">
            <v>424.53804009348312</v>
          </cell>
          <cell r="AI144">
            <v>0.55000000000000004</v>
          </cell>
          <cell r="AJ144" t="str">
            <v>GPC saturation survey, EIA RECS Data,Cadmus Program Experience</v>
          </cell>
          <cell r="AK144">
            <v>0</v>
          </cell>
          <cell r="AL144">
            <v>0</v>
          </cell>
          <cell r="AM144" t="str">
            <v>LO_Fast</v>
          </cell>
        </row>
        <row r="145">
          <cell r="C145" t="str">
            <v>GSHP desuperheater</v>
          </cell>
          <cell r="D145" t="str">
            <v>uses heat pump waste heat for water heating</v>
          </cell>
          <cell r="E145" t="str">
            <v>2010 IRP</v>
          </cell>
          <cell r="F145" t="str">
            <v>Electric Water Heater</v>
          </cell>
          <cell r="G145" t="str">
            <v>SF, MF, MH</v>
          </cell>
          <cell r="H145"/>
          <cell r="I145"/>
          <cell r="J145"/>
          <cell r="K145"/>
          <cell r="L145"/>
          <cell r="M145"/>
          <cell r="N145"/>
          <cell r="O145"/>
          <cell r="P145" t="str">
            <v>Yes</v>
          </cell>
          <cell r="Q145"/>
          <cell r="R145">
            <v>1.0577885791641291</v>
          </cell>
          <cell r="S145">
            <v>0.49680831242822737</v>
          </cell>
          <cell r="T145">
            <v>2.1291684392195935</v>
          </cell>
          <cell r="U145">
            <v>1.0929741087090272</v>
          </cell>
          <cell r="V145" t="str">
            <v>Yes</v>
          </cell>
          <cell r="W145">
            <v>2685.3700000000026</v>
          </cell>
          <cell r="X145">
            <v>2.4999753427293214E-2</v>
          </cell>
          <cell r="Y145" t="str">
            <v>GPC EnerSim Model</v>
          </cell>
          <cell r="Z145" t="str">
            <v>SF</v>
          </cell>
          <cell r="AA145">
            <v>1390.899963378909</v>
          </cell>
          <cell r="AB145" t="str">
            <v>Change from RSMeans lookup for copper piping, and online lookup for desuperheater.</v>
          </cell>
          <cell r="AC145">
            <v>1471.2780960220152</v>
          </cell>
          <cell r="AD145">
            <v>14</v>
          </cell>
          <cell r="AE145" t="str">
            <v>DEER EUL_Summary_10-1-08 Compressor Heat Recovery (w/electric water heating)</v>
          </cell>
          <cell r="AF145">
            <v>6.2279971295555132E-2</v>
          </cell>
          <cell r="AG145">
            <v>1.0714285714285714E-2</v>
          </cell>
          <cell r="AH145">
            <v>5174.8969042770314</v>
          </cell>
          <cell r="AI145">
            <v>9.9999999999999978E-2</v>
          </cell>
          <cell r="AJ145" t="str">
            <v>GPC saturation survey, EIA RECS Data,Cadmus Program Experience</v>
          </cell>
          <cell r="AK145">
            <v>0</v>
          </cell>
          <cell r="AL145">
            <v>0</v>
          </cell>
          <cell r="AM145" t="str">
            <v>LO_Slow</v>
          </cell>
        </row>
        <row r="146">
          <cell r="C146" t="str">
            <v xml:space="preserve">In-Home Energy Use Displays </v>
          </cell>
          <cell r="D146" t="str">
            <v>This measure relies on behavioral change brought about by showing the homeowner feedback information about energy consumption</v>
          </cell>
          <cell r="E146" t="str">
            <v>2013 Nexant</v>
          </cell>
          <cell r="F146" t="str">
            <v>Other</v>
          </cell>
          <cell r="G146" t="str">
            <v>SF, MF, MH</v>
          </cell>
          <cell r="H146" t="str">
            <v>x</v>
          </cell>
          <cell r="I146"/>
          <cell r="J146"/>
          <cell r="K146" t="str">
            <v>x</v>
          </cell>
          <cell r="L146"/>
          <cell r="M146"/>
          <cell r="N146"/>
          <cell r="O146"/>
          <cell r="P146" t="str">
            <v>No</v>
          </cell>
          <cell r="Q146" t="str">
            <v>Difficult to quantify actual savings and persistence of savings</v>
          </cell>
          <cell r="R146"/>
          <cell r="S146"/>
          <cell r="T146"/>
          <cell r="U146"/>
          <cell r="V146">
            <v>0</v>
          </cell>
          <cell r="W146">
            <v>0</v>
          </cell>
          <cell r="X146">
            <v>0</v>
          </cell>
          <cell r="Y146">
            <v>0</v>
          </cell>
          <cell r="Z146">
            <v>0</v>
          </cell>
          <cell r="AA146">
            <v>0</v>
          </cell>
          <cell r="AB146">
            <v>0</v>
          </cell>
          <cell r="AC146"/>
          <cell r="AD146">
            <v>0</v>
          </cell>
          <cell r="AE146">
            <v>0</v>
          </cell>
          <cell r="AF146">
            <v>0</v>
          </cell>
          <cell r="AG146">
            <v>0</v>
          </cell>
          <cell r="AH146">
            <v>0</v>
          </cell>
          <cell r="AI146">
            <v>0</v>
          </cell>
          <cell r="AJ146">
            <v>0</v>
          </cell>
          <cell r="AK146">
            <v>0</v>
          </cell>
          <cell r="AL146">
            <v>0</v>
          </cell>
          <cell r="AM146">
            <v>0</v>
          </cell>
        </row>
        <row r="147">
          <cell r="C147" t="str">
            <v xml:space="preserve">Smart Premium (Robust) Residential Air Conditioners </v>
          </cell>
          <cell r="D147" t="str">
            <v>Emerging Technology: This measure uses auto-diagnostic control technology to ensure that air conditioners will perform as efficiently as possible through the life of the product.</v>
          </cell>
          <cell r="E147" t="str">
            <v>2013 Nexant</v>
          </cell>
          <cell r="F147" t="str">
            <v>Cooling - Central Air</v>
          </cell>
          <cell r="G147" t="str">
            <v>SF, MF, MH</v>
          </cell>
          <cell r="H147" t="str">
            <v>x</v>
          </cell>
          <cell r="I147"/>
          <cell r="J147"/>
          <cell r="K147" t="str">
            <v>x</v>
          </cell>
          <cell r="L147"/>
          <cell r="M147"/>
          <cell r="N147"/>
          <cell r="O147"/>
          <cell r="P147" t="str">
            <v>No</v>
          </cell>
          <cell r="Q147" t="str">
            <v>No commercial products available</v>
          </cell>
          <cell r="R147"/>
          <cell r="S147"/>
          <cell r="T147"/>
          <cell r="U147"/>
          <cell r="V147">
            <v>0</v>
          </cell>
          <cell r="W147">
            <v>0</v>
          </cell>
          <cell r="X147">
            <v>0</v>
          </cell>
          <cell r="Y147">
            <v>0</v>
          </cell>
          <cell r="Z147">
            <v>0</v>
          </cell>
          <cell r="AA147">
            <v>0</v>
          </cell>
          <cell r="AB147">
            <v>0</v>
          </cell>
          <cell r="AC147"/>
          <cell r="AD147">
            <v>0</v>
          </cell>
          <cell r="AE147">
            <v>0</v>
          </cell>
          <cell r="AF147">
            <v>0</v>
          </cell>
          <cell r="AG147">
            <v>0</v>
          </cell>
          <cell r="AH147">
            <v>0</v>
          </cell>
          <cell r="AI147">
            <v>0</v>
          </cell>
          <cell r="AJ147">
            <v>0</v>
          </cell>
          <cell r="AK147">
            <v>0</v>
          </cell>
          <cell r="AL147">
            <v>0</v>
          </cell>
          <cell r="AM147">
            <v>0</v>
          </cell>
        </row>
        <row r="148">
          <cell r="C148" t="str">
            <v>Construction - ICF</v>
          </cell>
          <cell r="D148" t="str">
            <v xml:space="preserve">Concrete Framing - New Construction </v>
          </cell>
          <cell r="E148" t="str">
            <v>2013 Nexant</v>
          </cell>
          <cell r="F148" t="str">
            <v>Cooling - Central Air, Cooling - Heat Pump, Cooling - Room Air, Heating - Elec Furn, Heating - Room, Heat - Heat Pump</v>
          </cell>
          <cell r="G148" t="str">
            <v>SF</v>
          </cell>
          <cell r="H148" t="str">
            <v>x</v>
          </cell>
          <cell r="I148"/>
          <cell r="J148"/>
          <cell r="K148"/>
          <cell r="L148" t="str">
            <v>x</v>
          </cell>
          <cell r="M148"/>
          <cell r="N148"/>
          <cell r="O148"/>
          <cell r="P148" t="str">
            <v>No</v>
          </cell>
          <cell r="Q148" t="str">
            <v>Limited to new construction only</v>
          </cell>
          <cell r="R148"/>
          <cell r="S148"/>
          <cell r="T148"/>
          <cell r="U148"/>
          <cell r="V148">
            <v>0</v>
          </cell>
          <cell r="W148">
            <v>0</v>
          </cell>
          <cell r="X148">
            <v>0</v>
          </cell>
          <cell r="Y148">
            <v>0</v>
          </cell>
          <cell r="Z148">
            <v>0</v>
          </cell>
          <cell r="AA148">
            <v>0</v>
          </cell>
          <cell r="AB148">
            <v>0</v>
          </cell>
          <cell r="AC148"/>
          <cell r="AD148">
            <v>0</v>
          </cell>
          <cell r="AE148">
            <v>0</v>
          </cell>
          <cell r="AF148">
            <v>0</v>
          </cell>
          <cell r="AG148">
            <v>0</v>
          </cell>
          <cell r="AH148">
            <v>0</v>
          </cell>
          <cell r="AI148">
            <v>0</v>
          </cell>
          <cell r="AJ148">
            <v>0</v>
          </cell>
          <cell r="AK148">
            <v>0</v>
          </cell>
          <cell r="AL148">
            <v>0</v>
          </cell>
          <cell r="AM148">
            <v>0</v>
          </cell>
        </row>
        <row r="149">
          <cell r="C149" t="str">
            <v>Construction - SIP</v>
          </cell>
          <cell r="D149" t="str">
            <v>Specialty Framing - New Construction</v>
          </cell>
          <cell r="E149" t="str">
            <v>2013 Nexant</v>
          </cell>
          <cell r="F149" t="str">
            <v>Cooling - Central Air, Cooling - Heat Pump, Cooling - Room Air, Heating - Elec Furn, Heating - Room, Heat - Heat Pump</v>
          </cell>
          <cell r="G149" t="str">
            <v>SF</v>
          </cell>
          <cell r="H149" t="str">
            <v>x</v>
          </cell>
          <cell r="I149"/>
          <cell r="J149"/>
          <cell r="K149"/>
          <cell r="L149" t="str">
            <v>x</v>
          </cell>
          <cell r="M149"/>
          <cell r="N149"/>
          <cell r="O149"/>
          <cell r="P149" t="str">
            <v>No</v>
          </cell>
          <cell r="Q149" t="str">
            <v>Limited to new construction only</v>
          </cell>
          <cell r="R149"/>
          <cell r="S149"/>
          <cell r="T149"/>
          <cell r="U149"/>
          <cell r="V149">
            <v>0</v>
          </cell>
          <cell r="W149">
            <v>0</v>
          </cell>
          <cell r="X149">
            <v>0</v>
          </cell>
          <cell r="Y149">
            <v>0</v>
          </cell>
          <cell r="Z149">
            <v>0</v>
          </cell>
          <cell r="AA149">
            <v>0</v>
          </cell>
          <cell r="AB149">
            <v>0</v>
          </cell>
          <cell r="AC149"/>
          <cell r="AD149">
            <v>0</v>
          </cell>
          <cell r="AE149">
            <v>0</v>
          </cell>
          <cell r="AF149">
            <v>0</v>
          </cell>
          <cell r="AG149">
            <v>0</v>
          </cell>
          <cell r="AH149">
            <v>0</v>
          </cell>
          <cell r="AI149">
            <v>0</v>
          </cell>
          <cell r="AJ149">
            <v>0</v>
          </cell>
          <cell r="AK149">
            <v>0</v>
          </cell>
          <cell r="AL149">
            <v>0</v>
          </cell>
          <cell r="AM149">
            <v>0</v>
          </cell>
        </row>
        <row r="150">
          <cell r="C150" t="str">
            <v>Spray-in foam insulation</v>
          </cell>
          <cell r="D150" t="str">
            <v>Major Remodel or New Construction, Will lower infiltration and increase the R-value.</v>
          </cell>
          <cell r="E150" t="str">
            <v>2013 Nexant</v>
          </cell>
          <cell r="F150" t="str">
            <v>Cooling - Central Air, Cooling - Heat Pump, Cooling - Room Air, Heating - Elec Furn, Heating - Room, Heat - Heat Pump</v>
          </cell>
          <cell r="G150" t="str">
            <v>SF</v>
          </cell>
          <cell r="H150"/>
          <cell r="I150"/>
          <cell r="J150"/>
          <cell r="K150"/>
          <cell r="L150"/>
          <cell r="M150"/>
          <cell r="N150"/>
          <cell r="O150"/>
          <cell r="P150" t="str">
            <v>Yes</v>
          </cell>
          <cell r="Q150"/>
          <cell r="R150">
            <v>0.40528137059527081</v>
          </cell>
          <cell r="S150">
            <v>0.68943683461191518</v>
          </cell>
          <cell r="T150">
            <v>0.58784409281439709</v>
          </cell>
          <cell r="U150">
            <v>0.41738012153230536</v>
          </cell>
          <cell r="V150" t="str">
            <v>No</v>
          </cell>
          <cell r="W150">
            <v>1481.7199999999975</v>
          </cell>
          <cell r="X150">
            <v>0.34253551501230062</v>
          </cell>
          <cell r="Y150" t="str">
            <v>GPC EnerSim Model</v>
          </cell>
          <cell r="Z150" t="str">
            <v>SF</v>
          </cell>
          <cell r="AA150">
            <v>3751.7921209335286</v>
          </cell>
          <cell r="AB150" t="str">
            <v>thick R23 RS Means</v>
          </cell>
          <cell r="AC150">
            <v>1520.5314529604784</v>
          </cell>
          <cell r="AD150">
            <v>20</v>
          </cell>
          <cell r="AE150" t="str">
            <v>DEER EUL_Summary_10-1-08</v>
          </cell>
          <cell r="AF150">
            <v>0.25502307287937026</v>
          </cell>
          <cell r="AG150">
            <v>0.03</v>
          </cell>
          <cell r="AH150"/>
          <cell r="AI150">
            <v>5.0000000000000044E-2</v>
          </cell>
          <cell r="AJ150" t="str">
            <v>GPC saturation survey, EIA RECS Data,Cadmus Program Experience</v>
          </cell>
          <cell r="AK150">
            <v>0</v>
          </cell>
          <cell r="AL150">
            <v>0</v>
          </cell>
          <cell r="AM150">
            <v>0</v>
          </cell>
        </row>
        <row r="151">
          <cell r="C151" t="str">
            <v>MultiZone Thermostat</v>
          </cell>
          <cell r="D151" t="str">
            <v>Allows for different set points in the home.</v>
          </cell>
          <cell r="E151" t="str">
            <v>2013 Nexant</v>
          </cell>
          <cell r="F151" t="str">
            <v>Cooling - Central Air, Cooling - Heat Pump, Cooling - Room Air, Heating - Elec Furn, Heating - Room, Heat - Heat Pump</v>
          </cell>
          <cell r="G151" t="str">
            <v>SF, MF, MH</v>
          </cell>
          <cell r="H151" t="str">
            <v>x</v>
          </cell>
          <cell r="I151"/>
          <cell r="J151"/>
          <cell r="K151"/>
          <cell r="L151" t="str">
            <v>x</v>
          </cell>
          <cell r="M151" t="str">
            <v>x</v>
          </cell>
          <cell r="N151"/>
          <cell r="O151"/>
          <cell r="P151" t="str">
            <v>No</v>
          </cell>
          <cell r="Q151" t="str">
            <v>Requires multizone HVAC system or major duct/damper retrofit with complex control system</v>
          </cell>
          <cell r="R151"/>
          <cell r="S151"/>
          <cell r="T151"/>
          <cell r="U151"/>
          <cell r="V151">
            <v>0</v>
          </cell>
          <cell r="W151">
            <v>0</v>
          </cell>
          <cell r="X151">
            <v>0</v>
          </cell>
          <cell r="Y151">
            <v>0</v>
          </cell>
          <cell r="Z151">
            <v>0</v>
          </cell>
          <cell r="AA151">
            <v>0</v>
          </cell>
          <cell r="AB151">
            <v>0</v>
          </cell>
          <cell r="AC151"/>
          <cell r="AD151">
            <v>0</v>
          </cell>
          <cell r="AE151">
            <v>0</v>
          </cell>
          <cell r="AF151">
            <v>0</v>
          </cell>
          <cell r="AG151">
            <v>0</v>
          </cell>
          <cell r="AH151">
            <v>0</v>
          </cell>
          <cell r="AI151">
            <v>0</v>
          </cell>
          <cell r="AJ151">
            <v>0</v>
          </cell>
          <cell r="AK151">
            <v>0</v>
          </cell>
          <cell r="AL151">
            <v>0</v>
          </cell>
          <cell r="AM151">
            <v>0</v>
          </cell>
        </row>
        <row r="152">
          <cell r="C152" t="str">
            <v>Green Roof - vegetated rooftop</v>
          </cell>
          <cell r="D152" t="str">
            <v xml:space="preserve">A green roof is a roof of a building that is partially or completely covered with vegetation and a growing medium, planted over a waterproofing membrane. Reduces building summer cooling loads by improving the insulation properties. </v>
          </cell>
          <cell r="E152" t="str">
            <v>2013 Nexant</v>
          </cell>
          <cell r="F152" t="str">
            <v>Cooling - Central Air, Cooling - Heat Pump, Cooling - Room Air, Heating - Elec Furn, Heating - Room, Heat - Heat Pump</v>
          </cell>
          <cell r="G152" t="str">
            <v>SF, MF</v>
          </cell>
          <cell r="H152" t="str">
            <v>x</v>
          </cell>
          <cell r="I152"/>
          <cell r="J152"/>
          <cell r="K152"/>
          <cell r="L152" t="str">
            <v>x</v>
          </cell>
          <cell r="M152" t="str">
            <v>x</v>
          </cell>
          <cell r="N152"/>
          <cell r="O152"/>
          <cell r="P152" t="str">
            <v>No</v>
          </cell>
          <cell r="Q152" t="str">
            <v>Limited applicability</v>
          </cell>
          <cell r="R152"/>
          <cell r="S152"/>
          <cell r="T152"/>
          <cell r="U152"/>
          <cell r="V152">
            <v>0</v>
          </cell>
          <cell r="W152">
            <v>0</v>
          </cell>
          <cell r="X152">
            <v>0</v>
          </cell>
          <cell r="Y152">
            <v>0</v>
          </cell>
          <cell r="Z152">
            <v>0</v>
          </cell>
          <cell r="AA152">
            <v>0</v>
          </cell>
          <cell r="AB152">
            <v>0</v>
          </cell>
          <cell r="AC152"/>
          <cell r="AD152">
            <v>0</v>
          </cell>
          <cell r="AE152">
            <v>0</v>
          </cell>
          <cell r="AF152">
            <v>0</v>
          </cell>
          <cell r="AG152">
            <v>0</v>
          </cell>
          <cell r="AH152">
            <v>0</v>
          </cell>
          <cell r="AI152">
            <v>0</v>
          </cell>
          <cell r="AJ152">
            <v>0</v>
          </cell>
          <cell r="AK152">
            <v>0</v>
          </cell>
          <cell r="AL152">
            <v>0</v>
          </cell>
          <cell r="AM152">
            <v>0</v>
          </cell>
        </row>
        <row r="153">
          <cell r="C153" t="str">
            <v>Behavioral changes from utility-provided information</v>
          </cell>
          <cell r="D153" t="str">
            <v>Information is sent to homeowners comparing their consumption with homes in their neighborhood, which can influence their behavior</v>
          </cell>
          <cell r="E153" t="str">
            <v>2013 Nexant</v>
          </cell>
          <cell r="F153" t="str">
            <v>Other</v>
          </cell>
          <cell r="G153" t="str">
            <v>SF, MF, MH</v>
          </cell>
          <cell r="H153"/>
          <cell r="I153"/>
          <cell r="J153"/>
          <cell r="K153"/>
          <cell r="L153"/>
          <cell r="M153"/>
          <cell r="N153"/>
          <cell r="O153"/>
          <cell r="P153" t="str">
            <v>Yes</v>
          </cell>
          <cell r="Q153"/>
          <cell r="R153" t="str">
            <v>999.99</v>
          </cell>
          <cell r="S153">
            <v>0.3799654299812889</v>
          </cell>
          <cell r="T153" t="str">
            <v>999.99</v>
          </cell>
          <cell r="U153">
            <v>999.99</v>
          </cell>
          <cell r="V153" t="str">
            <v>No</v>
          </cell>
          <cell r="W153">
            <v>379.18000000000029</v>
          </cell>
          <cell r="X153">
            <v>4.7245065150678833E-2</v>
          </cell>
          <cell r="Y153" t="str">
            <v>GPC EnerSim Model</v>
          </cell>
          <cell r="Z153" t="str">
            <v>SF</v>
          </cell>
          <cell r="AA153">
            <v>0</v>
          </cell>
          <cell r="AB153" t="str">
            <v>No cost to participants</v>
          </cell>
          <cell r="AC153">
            <v>17.331535279875311</v>
          </cell>
          <cell r="AD153">
            <v>1</v>
          </cell>
          <cell r="AE153" t="str">
            <v>DEER EUL_Summary_10-1-08</v>
          </cell>
          <cell r="AF153">
            <v>0</v>
          </cell>
          <cell r="AG153"/>
          <cell r="AH153">
            <v>48722.612039274471</v>
          </cell>
          <cell r="AI153"/>
          <cell r="AJ153" t="str">
            <v>Current GPC Pilot</v>
          </cell>
          <cell r="AK153">
            <v>0</v>
          </cell>
          <cell r="AL153">
            <v>0</v>
          </cell>
          <cell r="AM153" t="str">
            <v>LO_Medium</v>
          </cell>
        </row>
        <row r="154">
          <cell r="C154" t="str">
            <v>LED task lights</v>
          </cell>
          <cell r="D154" t="str">
            <v>replacement of incandescent under cabinet lights</v>
          </cell>
          <cell r="E154" t="str">
            <v>2013 Nexant</v>
          </cell>
          <cell r="F154" t="str">
            <v>Lighting</v>
          </cell>
          <cell r="G154" t="str">
            <v>SF, MF, MH</v>
          </cell>
          <cell r="H154"/>
          <cell r="I154"/>
          <cell r="J154"/>
          <cell r="K154"/>
          <cell r="L154"/>
          <cell r="M154"/>
          <cell r="N154"/>
          <cell r="O154"/>
          <cell r="P154" t="str">
            <v>Yes</v>
          </cell>
          <cell r="Q154"/>
          <cell r="R154">
            <v>1.5446618071395719</v>
          </cell>
          <cell r="S154">
            <v>0.59733085881282322</v>
          </cell>
          <cell r="T154">
            <v>2.5859400771785674</v>
          </cell>
          <cell r="U154">
            <v>1.5912257801216763</v>
          </cell>
          <cell r="V154" t="str">
            <v>Yes</v>
          </cell>
          <cell r="W154">
            <v>159.28999999999905</v>
          </cell>
          <cell r="X154">
            <v>-6.7803673342581305E-8</v>
          </cell>
          <cell r="Y154" t="str">
            <v>GPC EnerSim Model</v>
          </cell>
          <cell r="Z154" t="str">
            <v>SF</v>
          </cell>
          <cell r="AA154">
            <v>44.5</v>
          </cell>
          <cell r="AB154" t="str">
            <v>Change is two from (http://www.amazon.com/LED-Under-Counter-Light-2040WH/dp/B002LMNWMI/ref=pd_bxgy_hi_text_c),  one from (http://www.amazon.com/LED-Light-Flexible-Connector-2040CONN/dp/B002LMGM7A/ref=pd_bxgy_hi_text_b), and one from (http://www</v>
          </cell>
          <cell r="AC154">
            <v>87.336831706565135</v>
          </cell>
          <cell r="AD154">
            <v>15</v>
          </cell>
          <cell r="AE154" t="str">
            <v>DEER EUL_Summary_10-1-08</v>
          </cell>
          <cell r="AF154">
            <v>3.2339729991402687E-2</v>
          </cell>
          <cell r="AG154">
            <v>2.6000000000000002E-2</v>
          </cell>
          <cell r="AH154">
            <v>430.20577311513085</v>
          </cell>
          <cell r="AI154">
            <v>5.0000000000000044E-2</v>
          </cell>
          <cell r="AJ154" t="str">
            <v>GPC saturation survey, EIA RECS Data,Cadmus Program Experience</v>
          </cell>
          <cell r="AK154">
            <v>-3.5800000000001546</v>
          </cell>
          <cell r="AL154">
            <v>0</v>
          </cell>
          <cell r="AM154" t="str">
            <v>LO_Medium</v>
          </cell>
        </row>
        <row r="155">
          <cell r="C155" t="str">
            <v>Timer for recirculation pump</v>
          </cell>
          <cell r="D155" t="str">
            <v>reduce usage of recirculation pump</v>
          </cell>
          <cell r="E155" t="str">
            <v>2010 IRP</v>
          </cell>
          <cell r="F155" t="str">
            <v>Electric Water Heater</v>
          </cell>
          <cell r="G155" t="str">
            <v>SF, MF, MH</v>
          </cell>
          <cell r="H155"/>
          <cell r="I155"/>
          <cell r="J155"/>
          <cell r="K155"/>
          <cell r="L155"/>
          <cell r="M155"/>
          <cell r="N155"/>
          <cell r="O155"/>
          <cell r="P155" t="str">
            <v>Yes</v>
          </cell>
          <cell r="Q155"/>
          <cell r="R155">
            <v>0.18415472602287683</v>
          </cell>
          <cell r="S155">
            <v>0.31240770797405021</v>
          </cell>
          <cell r="T155">
            <v>0.5894692138587484</v>
          </cell>
          <cell r="U155">
            <v>0.19215362664939689</v>
          </cell>
          <cell r="V155" t="str">
            <v>No</v>
          </cell>
          <cell r="W155">
            <v>65.700000000000728</v>
          </cell>
          <cell r="X155">
            <v>0</v>
          </cell>
          <cell r="Y155" t="str">
            <v>GPC EnerSim Model</v>
          </cell>
          <cell r="Z155" t="str">
            <v>SF</v>
          </cell>
          <cell r="AA155">
            <v>105.9799976348877</v>
          </cell>
          <cell r="AB155" t="str">
            <v>Change is from http://www.grainger.com/Grainger/LAING-THERMOTECH-Circulation-Pump-5JKH5?cm_mmc=GoogleBase-_-Pumps-_-Pump%20Controls-_-5JKH5&amp;ci_src=14110944&amp;ci_sku=5JKH5</v>
          </cell>
          <cell r="AC155">
            <v>19.516717428357879</v>
          </cell>
          <cell r="AD155">
            <v>11</v>
          </cell>
          <cell r="AE155" t="str">
            <v>DEER EUL_Summary_10-1-08</v>
          </cell>
          <cell r="AF155">
            <v>0.22431415690514597</v>
          </cell>
          <cell r="AG155">
            <v>0.25</v>
          </cell>
          <cell r="AH155"/>
          <cell r="AI155">
            <v>0.15000000000000002</v>
          </cell>
          <cell r="AJ155" t="str">
            <v>GPC saturation survey, EIA RECS Data,Cadmus Program Experience</v>
          </cell>
          <cell r="AK155">
            <v>0</v>
          </cell>
          <cell r="AL155">
            <v>0</v>
          </cell>
          <cell r="AM155">
            <v>0</v>
          </cell>
        </row>
        <row r="156">
          <cell r="C156" t="str">
            <v>Variable Refrigerant Flow Heat Pump</v>
          </cell>
          <cell r="D156" t="str">
            <v>used to cool and homes where there is no existing ductwork. Ductless heat pumps can heat and cool your home. Dual-zone or triple-zone systems have two or three indoor units attached to one outdoor unit to cool large homes, Four zone VRV heat pump 3 ton, 15 SEER</v>
          </cell>
          <cell r="E156" t="str">
            <v>2013 Nexant</v>
          </cell>
          <cell r="F156" t="str">
            <v>Cooling, Heating</v>
          </cell>
          <cell r="G156" t="str">
            <v>SF, MF, MH</v>
          </cell>
          <cell r="H156"/>
          <cell r="I156"/>
          <cell r="J156"/>
          <cell r="K156"/>
          <cell r="L156"/>
          <cell r="M156"/>
          <cell r="N156"/>
          <cell r="O156"/>
          <cell r="P156" t="str">
            <v>Yes</v>
          </cell>
          <cell r="Q156"/>
          <cell r="R156">
            <v>1.4134698274643946</v>
          </cell>
          <cell r="S156">
            <v>0.41898385947157735</v>
          </cell>
          <cell r="T156">
            <v>3.3735662973916547</v>
          </cell>
          <cell r="U156">
            <v>1.4659023600787504</v>
          </cell>
          <cell r="V156" t="str">
            <v>Yes</v>
          </cell>
          <cell r="W156">
            <v>3383.688836800462</v>
          </cell>
          <cell r="X156">
            <v>0.37034866686199841</v>
          </cell>
          <cell r="Y156" t="str">
            <v>GPC EnerSim Model</v>
          </cell>
          <cell r="Z156" t="str">
            <v>SF</v>
          </cell>
          <cell r="AA156">
            <v>1012</v>
          </cell>
          <cell r="AB156" t="str">
            <v>http://ecomfort.com/multi-f-36000-btu-tri-zone-ductless-heat-pump-system-ceiling-cassette-175-seer-105-hspf-88649.html</v>
          </cell>
          <cell r="AC156">
            <v>1430.4314653939673</v>
          </cell>
          <cell r="AD156">
            <v>13</v>
          </cell>
          <cell r="AE156" t="str">
            <v>DEER EUL_Summary_10-1-08</v>
          </cell>
          <cell r="AF156">
            <v>3.752877059137389E-2</v>
          </cell>
          <cell r="AG156">
            <v>7.5524475524475526E-2</v>
          </cell>
          <cell r="AH156">
            <v>10882.599558596572</v>
          </cell>
          <cell r="AI156">
            <v>5.0000000000000044E-2</v>
          </cell>
          <cell r="AJ156" t="str">
            <v>GPC saturation survey, EIA RECS Data,Cadmus Program Experience</v>
          </cell>
          <cell r="AK156">
            <v>0</v>
          </cell>
          <cell r="AL156">
            <v>0</v>
          </cell>
          <cell r="AM156" t="str">
            <v>LO_Slow</v>
          </cell>
        </row>
        <row r="157">
          <cell r="C157" t="str">
            <v>Consumer Energy Storage</v>
          </cell>
          <cell r="D157" t="str">
            <v>Consumer deployed energy storage technology, currently used in combination with on-site renewable resources to mitigate inherent intermittency and to increase the value of photovoltaic(PV) and wind generated electricity.</v>
          </cell>
          <cell r="E157" t="str">
            <v>2013 GPC - Nexant</v>
          </cell>
          <cell r="F157" t="str">
            <v>Other</v>
          </cell>
          <cell r="G157" t="str">
            <v>SF, MF, MH</v>
          </cell>
          <cell r="H157" t="str">
            <v>x</v>
          </cell>
          <cell r="I157"/>
          <cell r="J157"/>
          <cell r="K157" t="str">
            <v>x</v>
          </cell>
          <cell r="L157" t="str">
            <v>x</v>
          </cell>
          <cell r="M157"/>
          <cell r="N157"/>
          <cell r="O157"/>
          <cell r="P157" t="str">
            <v>No</v>
          </cell>
          <cell r="Q157" t="str">
            <v>Only small-scale commercial product identified, with limited options.  Applicability is limited to homes with onsite generation</v>
          </cell>
          <cell r="R157"/>
          <cell r="S157"/>
          <cell r="T157"/>
          <cell r="U157"/>
          <cell r="V157">
            <v>0</v>
          </cell>
          <cell r="W157">
            <v>0</v>
          </cell>
          <cell r="X157">
            <v>0</v>
          </cell>
          <cell r="Y157">
            <v>0</v>
          </cell>
          <cell r="Z157">
            <v>0</v>
          </cell>
          <cell r="AA157">
            <v>0</v>
          </cell>
          <cell r="AB157">
            <v>0</v>
          </cell>
          <cell r="AC157"/>
          <cell r="AD157">
            <v>0</v>
          </cell>
          <cell r="AE157">
            <v>0</v>
          </cell>
          <cell r="AF157">
            <v>0</v>
          </cell>
          <cell r="AG157">
            <v>0</v>
          </cell>
          <cell r="AH157">
            <v>0</v>
          </cell>
          <cell r="AI157">
            <v>0</v>
          </cell>
          <cell r="AJ157">
            <v>0</v>
          </cell>
          <cell r="AK157">
            <v>0</v>
          </cell>
          <cell r="AL157">
            <v>0</v>
          </cell>
          <cell r="AM157">
            <v>0</v>
          </cell>
        </row>
        <row r="158">
          <cell r="C158" t="str">
            <v>Smart Appliances</v>
          </cell>
          <cell r="D158" t="str">
            <v>Smart appliances can autonomously respond favorably to pricing signals and/or electric grid disturbances, such as loss of generation or sustained low voltage.  Autonomously changes its operations cycle based on pricing changes to save money.</v>
          </cell>
          <cell r="E158" t="str">
            <v>2013 GPC - Nexant</v>
          </cell>
          <cell r="F158" t="str">
            <v>Other</v>
          </cell>
          <cell r="G158" t="str">
            <v>SF, MF, MH</v>
          </cell>
          <cell r="H158" t="str">
            <v>x</v>
          </cell>
          <cell r="I158"/>
          <cell r="J158"/>
          <cell r="K158" t="str">
            <v>x</v>
          </cell>
          <cell r="L158"/>
          <cell r="M158"/>
          <cell r="N158"/>
          <cell r="O158"/>
          <cell r="P158" t="str">
            <v>No</v>
          </cell>
          <cell r="Q158" t="str">
            <v>No commercial products available</v>
          </cell>
          <cell r="R158"/>
          <cell r="S158"/>
          <cell r="T158"/>
          <cell r="U158"/>
          <cell r="V158">
            <v>0</v>
          </cell>
          <cell r="W158">
            <v>0</v>
          </cell>
          <cell r="X158">
            <v>0</v>
          </cell>
          <cell r="Y158">
            <v>0</v>
          </cell>
          <cell r="Z158">
            <v>0</v>
          </cell>
          <cell r="AA158">
            <v>0</v>
          </cell>
          <cell r="AB158">
            <v>0</v>
          </cell>
          <cell r="AC158"/>
          <cell r="AD158">
            <v>0</v>
          </cell>
          <cell r="AE158">
            <v>0</v>
          </cell>
          <cell r="AF158">
            <v>0</v>
          </cell>
          <cell r="AG158">
            <v>0</v>
          </cell>
          <cell r="AH158">
            <v>0</v>
          </cell>
          <cell r="AI158">
            <v>0</v>
          </cell>
          <cell r="AJ158">
            <v>0</v>
          </cell>
          <cell r="AK158">
            <v>0</v>
          </cell>
          <cell r="AL158">
            <v>0</v>
          </cell>
          <cell r="AM158">
            <v>0</v>
          </cell>
        </row>
        <row r="159">
          <cell r="C159" t="str">
            <v>Home Area Networks</v>
          </cell>
          <cell r="D159" t="str">
            <v>A home-area network(HAN) connects in-home digital devices, such as personal computers, mobile devices, telephones, televisions, video games, DVD players, thermostats, home security systems, smart appliances, or other digital devices in to a common network.  Consumer enabling technology that allows them to specify how they will use energy by managing devices and appliances like smart thermostat, air conditioners, pool pumps.</v>
          </cell>
          <cell r="E159" t="str">
            <v>2013 GPC - Nexant</v>
          </cell>
          <cell r="F159" t="str">
            <v>Other</v>
          </cell>
          <cell r="G159" t="str">
            <v>SF, MF, MH</v>
          </cell>
          <cell r="H159" t="str">
            <v>x</v>
          </cell>
          <cell r="I159"/>
          <cell r="J159"/>
          <cell r="K159" t="str">
            <v>x</v>
          </cell>
          <cell r="L159"/>
          <cell r="M159"/>
          <cell r="N159"/>
          <cell r="O159"/>
          <cell r="P159" t="str">
            <v>No</v>
          </cell>
          <cell r="Q159" t="str">
            <v>No commercial products available</v>
          </cell>
          <cell r="R159"/>
          <cell r="S159"/>
          <cell r="T159"/>
          <cell r="U159"/>
          <cell r="V159">
            <v>0</v>
          </cell>
          <cell r="W159">
            <v>0</v>
          </cell>
          <cell r="X159">
            <v>0</v>
          </cell>
          <cell r="Y159">
            <v>0</v>
          </cell>
          <cell r="Z159">
            <v>0</v>
          </cell>
          <cell r="AA159">
            <v>0</v>
          </cell>
          <cell r="AB159">
            <v>0</v>
          </cell>
          <cell r="AC159"/>
          <cell r="AD159">
            <v>0</v>
          </cell>
          <cell r="AE159">
            <v>0</v>
          </cell>
          <cell r="AF159">
            <v>0</v>
          </cell>
          <cell r="AG159">
            <v>0</v>
          </cell>
          <cell r="AH159">
            <v>0</v>
          </cell>
          <cell r="AI159">
            <v>0</v>
          </cell>
          <cell r="AJ159">
            <v>0</v>
          </cell>
          <cell r="AK159">
            <v>0</v>
          </cell>
          <cell r="AL159">
            <v>0</v>
          </cell>
          <cell r="AM159">
            <v>0</v>
          </cell>
        </row>
        <row r="160">
          <cell r="C160" t="str">
            <v>Electric Vehicles/PHEVs</v>
          </cell>
          <cell r="D160" t="str">
            <v>A plug-in hybrid electric vehicle (PHEV) is a hybrid vehicle with batteries that can be recharged by connecting a plug to an electric power source. It shares characteristics of
conventional hybrid electric vehicles and battery electric vehicles, having an internal combustion engine in addition to batteries for power.</v>
          </cell>
          <cell r="E160" t="str">
            <v>2013 GPC - Nexant</v>
          </cell>
          <cell r="F160" t="str">
            <v>Other</v>
          </cell>
          <cell r="G160" t="str">
            <v>SF, MF, MH</v>
          </cell>
          <cell r="H160" t="str">
            <v>x</v>
          </cell>
          <cell r="I160"/>
          <cell r="J160"/>
          <cell r="K160"/>
          <cell r="L160" t="str">
            <v>x</v>
          </cell>
          <cell r="M160"/>
          <cell r="N160"/>
          <cell r="O160"/>
          <cell r="P160" t="str">
            <v>No</v>
          </cell>
          <cell r="Q160" t="str">
            <v>No electrical energy savings as baseline is gasoline powered vehicle.</v>
          </cell>
          <cell r="R160"/>
          <cell r="S160"/>
          <cell r="T160"/>
          <cell r="U160"/>
          <cell r="V160">
            <v>0</v>
          </cell>
          <cell r="W160">
            <v>0</v>
          </cell>
          <cell r="X160">
            <v>0</v>
          </cell>
          <cell r="Y160">
            <v>0</v>
          </cell>
          <cell r="Z160">
            <v>0</v>
          </cell>
          <cell r="AA160">
            <v>0</v>
          </cell>
          <cell r="AB160">
            <v>0</v>
          </cell>
          <cell r="AC160"/>
          <cell r="AD160">
            <v>0</v>
          </cell>
          <cell r="AE160">
            <v>0</v>
          </cell>
          <cell r="AF160">
            <v>0</v>
          </cell>
          <cell r="AG160">
            <v>0</v>
          </cell>
          <cell r="AH160">
            <v>0</v>
          </cell>
          <cell r="AI160">
            <v>0</v>
          </cell>
          <cell r="AJ160">
            <v>0</v>
          </cell>
          <cell r="AK160">
            <v>0</v>
          </cell>
          <cell r="AL160">
            <v>0</v>
          </cell>
          <cell r="AM160">
            <v>0</v>
          </cell>
        </row>
        <row r="161">
          <cell r="C161" t="str">
            <v>Combined heat and power</v>
          </cell>
          <cell r="D161" t="str">
            <v>Combined heat and power (CHP) is a specific form of distributed generation (DG) that
refers to the strategic placement of electric-power-generating units at or near customer facilities
to supply on-site energy needs.  CHP enhances the advantages of DG by the simultaneous
production of useful thermal and power output, thereby increasing overall efficiency.</v>
          </cell>
          <cell r="E161" t="str">
            <v>2013 GPC - Nexant</v>
          </cell>
          <cell r="F161" t="str">
            <v>Heating, Other</v>
          </cell>
          <cell r="G161" t="str">
            <v>SF, MF, MH</v>
          </cell>
          <cell r="H161" t="str">
            <v>x</v>
          </cell>
          <cell r="I161"/>
          <cell r="J161"/>
          <cell r="K161" t="str">
            <v>x</v>
          </cell>
          <cell r="L161" t="str">
            <v>x</v>
          </cell>
          <cell r="M161"/>
          <cell r="N161"/>
          <cell r="O161"/>
          <cell r="P161" t="str">
            <v>No</v>
          </cell>
          <cell r="Q161" t="str">
            <v>Commercial products available, but not feasible for warm climates because power is produced at the same time as heat</v>
          </cell>
          <cell r="R161"/>
          <cell r="S161"/>
          <cell r="T161"/>
          <cell r="U161"/>
          <cell r="V161">
            <v>0</v>
          </cell>
          <cell r="W161">
            <v>0</v>
          </cell>
          <cell r="X161">
            <v>0</v>
          </cell>
          <cell r="Y161">
            <v>0</v>
          </cell>
          <cell r="Z161">
            <v>0</v>
          </cell>
          <cell r="AA161">
            <v>0</v>
          </cell>
          <cell r="AB161">
            <v>0</v>
          </cell>
          <cell r="AC161"/>
          <cell r="AD161">
            <v>0</v>
          </cell>
          <cell r="AE161">
            <v>0</v>
          </cell>
          <cell r="AF161">
            <v>0</v>
          </cell>
          <cell r="AG161">
            <v>0</v>
          </cell>
          <cell r="AH161">
            <v>0</v>
          </cell>
          <cell r="AI161">
            <v>0</v>
          </cell>
          <cell r="AJ161">
            <v>0</v>
          </cell>
          <cell r="AK161">
            <v>0</v>
          </cell>
          <cell r="AL161">
            <v>0</v>
          </cell>
          <cell r="AM161">
            <v>0</v>
          </cell>
        </row>
        <row r="162">
          <cell r="C162" t="str">
            <v>Customer Gateways</v>
          </cell>
          <cell r="D162" t="str">
            <v>Customer gateways allow consumers to become part of the smart grid by enabling
self-service energy provisioning on the premises, linking and integrating consumer energy
management, and having smart appliances increase energy efficiency and enhance the
consumer's quality of life.</v>
          </cell>
          <cell r="E162" t="str">
            <v>2013 GPC - Nexant</v>
          </cell>
          <cell r="F162" t="str">
            <v>Other</v>
          </cell>
          <cell r="G162" t="str">
            <v>SF, MF, MH</v>
          </cell>
          <cell r="H162" t="str">
            <v>x</v>
          </cell>
          <cell r="I162"/>
          <cell r="J162"/>
          <cell r="K162" t="str">
            <v>x</v>
          </cell>
          <cell r="L162"/>
          <cell r="M162"/>
          <cell r="N162"/>
          <cell r="O162"/>
          <cell r="P162" t="str">
            <v>No</v>
          </cell>
          <cell r="Q162" t="str">
            <v>These appear available, but limited data exists to demonstrate energy savings</v>
          </cell>
          <cell r="R162"/>
          <cell r="S162"/>
          <cell r="T162"/>
          <cell r="U162"/>
          <cell r="V162">
            <v>0</v>
          </cell>
          <cell r="W162">
            <v>0</v>
          </cell>
          <cell r="X162">
            <v>0</v>
          </cell>
          <cell r="Y162">
            <v>0</v>
          </cell>
          <cell r="Z162">
            <v>0</v>
          </cell>
          <cell r="AA162">
            <v>0</v>
          </cell>
          <cell r="AB162">
            <v>0</v>
          </cell>
          <cell r="AC162"/>
          <cell r="AD162">
            <v>0</v>
          </cell>
          <cell r="AE162">
            <v>0</v>
          </cell>
          <cell r="AF162">
            <v>0</v>
          </cell>
          <cell r="AG162">
            <v>0</v>
          </cell>
          <cell r="AH162">
            <v>0</v>
          </cell>
          <cell r="AI162">
            <v>0</v>
          </cell>
          <cell r="AJ162">
            <v>0</v>
          </cell>
          <cell r="AK162">
            <v>0</v>
          </cell>
          <cell r="AL162">
            <v>0</v>
          </cell>
          <cell r="AM162">
            <v>0</v>
          </cell>
        </row>
        <row r="163">
          <cell r="C163" t="str">
            <v>Efficient AC/DC conversion</v>
          </cell>
          <cell r="D163" t="str">
            <v>SMPS type:  A switched-mode power supply (switching-mode power supply, SMPS, or simply switcher) is an electronic power supply that incorporates a switching regulator in order to be highly efficient in the conversion of electrical power.</v>
          </cell>
          <cell r="E163" t="str">
            <v>2013 GPC - Nexant</v>
          </cell>
          <cell r="F163" t="str">
            <v>Other</v>
          </cell>
          <cell r="G163" t="str">
            <v>SF, MF, MH</v>
          </cell>
          <cell r="H163" t="str">
            <v>x</v>
          </cell>
          <cell r="I163"/>
          <cell r="J163"/>
          <cell r="K163" t="str">
            <v>x</v>
          </cell>
          <cell r="L163"/>
          <cell r="M163"/>
          <cell r="N163"/>
          <cell r="O163"/>
          <cell r="P163" t="str">
            <v>No</v>
          </cell>
          <cell r="Q163" t="str">
            <v>No commercial products available</v>
          </cell>
          <cell r="R163"/>
          <cell r="S163"/>
          <cell r="T163"/>
          <cell r="U163"/>
          <cell r="V163">
            <v>0</v>
          </cell>
          <cell r="W163">
            <v>0</v>
          </cell>
          <cell r="X163">
            <v>0</v>
          </cell>
          <cell r="Y163">
            <v>0</v>
          </cell>
          <cell r="Z163">
            <v>0</v>
          </cell>
          <cell r="AA163">
            <v>0</v>
          </cell>
          <cell r="AB163">
            <v>0</v>
          </cell>
          <cell r="AC163"/>
          <cell r="AD163">
            <v>0</v>
          </cell>
          <cell r="AE163">
            <v>0</v>
          </cell>
          <cell r="AF163">
            <v>0</v>
          </cell>
          <cell r="AG163">
            <v>0</v>
          </cell>
          <cell r="AH163">
            <v>0</v>
          </cell>
          <cell r="AI163">
            <v>0</v>
          </cell>
          <cell r="AJ163">
            <v>0</v>
          </cell>
          <cell r="AK163">
            <v>0</v>
          </cell>
          <cell r="AL163">
            <v>0</v>
          </cell>
          <cell r="AM163">
            <v>0</v>
          </cell>
        </row>
        <row r="164">
          <cell r="C164" t="str">
            <v>Low Temperature Heat Pump</v>
          </cell>
          <cell r="D164" t="str">
            <v xml:space="preserve">High-performance heat pump at low temperatures; eliminating the need for backup heat. </v>
          </cell>
          <cell r="E164" t="str">
            <v>2013 GPC - Nexant</v>
          </cell>
          <cell r="F164" t="str">
            <v>Cooling - Central Air, Cooling - Heat Pump, Cooling - Room Air</v>
          </cell>
          <cell r="G164" t="str">
            <v>SF, MF, MH</v>
          </cell>
          <cell r="H164" t="str">
            <v>x</v>
          </cell>
          <cell r="I164"/>
          <cell r="J164"/>
          <cell r="K164" t="str">
            <v>x</v>
          </cell>
          <cell r="L164"/>
          <cell r="M164"/>
          <cell r="N164"/>
          <cell r="O164"/>
          <cell r="P164" t="str">
            <v>No</v>
          </cell>
          <cell r="Q164" t="str">
            <v>No commercial products available</v>
          </cell>
          <cell r="R164"/>
          <cell r="S164"/>
          <cell r="T164"/>
          <cell r="U164"/>
          <cell r="V164">
            <v>0</v>
          </cell>
          <cell r="W164">
            <v>0</v>
          </cell>
          <cell r="X164">
            <v>0</v>
          </cell>
          <cell r="Y164">
            <v>0</v>
          </cell>
          <cell r="Z164">
            <v>0</v>
          </cell>
          <cell r="AA164">
            <v>0</v>
          </cell>
          <cell r="AB164">
            <v>0</v>
          </cell>
          <cell r="AC164"/>
          <cell r="AD164">
            <v>0</v>
          </cell>
          <cell r="AE164">
            <v>0</v>
          </cell>
          <cell r="AF164">
            <v>0</v>
          </cell>
          <cell r="AG164">
            <v>0</v>
          </cell>
          <cell r="AH164">
            <v>0</v>
          </cell>
          <cell r="AI164">
            <v>0</v>
          </cell>
          <cell r="AJ164">
            <v>0</v>
          </cell>
          <cell r="AK164">
            <v>0</v>
          </cell>
          <cell r="AL164">
            <v>0</v>
          </cell>
          <cell r="AM164">
            <v>0</v>
          </cell>
        </row>
        <row r="165">
          <cell r="C165" t="str">
            <v>Residential hot-dry air conditioners</v>
          </cell>
          <cell r="D165" t="str">
            <v>Equipment to optimize A/C, redesign to refrigeration and fan equipment</v>
          </cell>
          <cell r="E165" t="str">
            <v>2013 GPC - Nexant</v>
          </cell>
          <cell r="F165" t="str">
            <v>Cooling - Central Air, Cooling - Heat Pump, Cooling - Room Air</v>
          </cell>
          <cell r="G165" t="str">
            <v>SF, MF, MH</v>
          </cell>
          <cell r="H165" t="str">
            <v>x</v>
          </cell>
          <cell r="I165"/>
          <cell r="J165"/>
          <cell r="K165" t="str">
            <v>x</v>
          </cell>
          <cell r="L165" t="str">
            <v>x</v>
          </cell>
          <cell r="M165"/>
          <cell r="N165"/>
          <cell r="O165"/>
          <cell r="P165" t="str">
            <v>No</v>
          </cell>
          <cell r="Q165" t="str">
            <v>No commercial products available</v>
          </cell>
          <cell r="R165"/>
          <cell r="S165"/>
          <cell r="T165"/>
          <cell r="U165"/>
          <cell r="V165">
            <v>0</v>
          </cell>
          <cell r="W165">
            <v>0</v>
          </cell>
          <cell r="X165">
            <v>0</v>
          </cell>
          <cell r="Y165">
            <v>0</v>
          </cell>
          <cell r="Z165">
            <v>0</v>
          </cell>
          <cell r="AA165">
            <v>0</v>
          </cell>
          <cell r="AB165">
            <v>0</v>
          </cell>
          <cell r="AC165"/>
          <cell r="AD165">
            <v>0</v>
          </cell>
          <cell r="AE165">
            <v>0</v>
          </cell>
          <cell r="AF165">
            <v>0</v>
          </cell>
          <cell r="AG165">
            <v>0</v>
          </cell>
          <cell r="AH165">
            <v>0</v>
          </cell>
          <cell r="AI165">
            <v>0</v>
          </cell>
          <cell r="AJ165">
            <v>0</v>
          </cell>
          <cell r="AK165">
            <v>0</v>
          </cell>
          <cell r="AL165">
            <v>0</v>
          </cell>
          <cell r="AM165">
            <v>0</v>
          </cell>
        </row>
        <row r="166">
          <cell r="C166" t="str">
            <v>Advanced (commercial A/C) modulating HVAC compressors</v>
          </cell>
          <cell r="D166" t="str">
            <v>Modulating systems are rare, as most systems only have one speed, but competition and an expanded marketplace are changing that. Compressors use 55-80% of total energy for a roof-top unit</v>
          </cell>
          <cell r="E166" t="str">
            <v>2013 GPC - Nexant</v>
          </cell>
          <cell r="F166" t="str">
            <v>Cooling - Central Air, Cooling - Heat Pump, Cooling - Room Air</v>
          </cell>
          <cell r="G166" t="str">
            <v>SF, MF, MH</v>
          </cell>
          <cell r="H166" t="str">
            <v>x</v>
          </cell>
          <cell r="I166"/>
          <cell r="J166"/>
          <cell r="K166" t="str">
            <v>x</v>
          </cell>
          <cell r="L166"/>
          <cell r="M166"/>
          <cell r="N166"/>
          <cell r="O166"/>
          <cell r="P166" t="str">
            <v>No</v>
          </cell>
          <cell r="Q166" t="str">
            <v>limited commercial products available</v>
          </cell>
          <cell r="R166"/>
          <cell r="S166"/>
          <cell r="T166"/>
          <cell r="U166"/>
          <cell r="V166">
            <v>0</v>
          </cell>
          <cell r="W166">
            <v>0</v>
          </cell>
          <cell r="X166">
            <v>0</v>
          </cell>
          <cell r="Y166">
            <v>0</v>
          </cell>
          <cell r="Z166">
            <v>0</v>
          </cell>
          <cell r="AA166">
            <v>0</v>
          </cell>
          <cell r="AB166">
            <v>0</v>
          </cell>
          <cell r="AC166"/>
          <cell r="AD166">
            <v>0</v>
          </cell>
          <cell r="AE166">
            <v>0</v>
          </cell>
          <cell r="AF166">
            <v>0</v>
          </cell>
          <cell r="AG166">
            <v>0</v>
          </cell>
          <cell r="AH166">
            <v>0</v>
          </cell>
          <cell r="AI166">
            <v>0</v>
          </cell>
          <cell r="AJ166">
            <v>0</v>
          </cell>
          <cell r="AK166">
            <v>0</v>
          </cell>
          <cell r="AL166">
            <v>0</v>
          </cell>
          <cell r="AM166">
            <v>0</v>
          </cell>
        </row>
        <row r="167">
          <cell r="C167" t="str">
            <v>Central A/C / Heat Pump Quality Installation Verification (QIV)</v>
          </cell>
          <cell r="D167" t="str">
            <v xml:space="preserve">Quality Installation and Verification (QIV) is a standard developed by the Air Conditioning Contractors of America (ACCA) to ensure quality installation of central air conditioners, heat pumps and furnaces. </v>
          </cell>
          <cell r="E167" t="str">
            <v>2013 DSMWG</v>
          </cell>
          <cell r="F167" t="str">
            <v>Cooling - Central Air, Cooling - Heat Pump, Heating - Elec Furn, Heat - Heat Pump</v>
          </cell>
          <cell r="G167"/>
          <cell r="H167"/>
          <cell r="I167"/>
          <cell r="J167"/>
          <cell r="K167"/>
          <cell r="L167"/>
          <cell r="M167"/>
          <cell r="N167"/>
          <cell r="O167"/>
          <cell r="P167" t="str">
            <v>Yes</v>
          </cell>
          <cell r="Q167"/>
          <cell r="R167">
            <v>0.16271032130838073</v>
          </cell>
          <cell r="S167">
            <v>0.78534275559263378</v>
          </cell>
          <cell r="T167">
            <v>0.20718383170873791</v>
          </cell>
          <cell r="U167">
            <v>0.16599276552858783</v>
          </cell>
          <cell r="V167" t="str">
            <v>No</v>
          </cell>
          <cell r="W167">
            <v>25.580000000001746</v>
          </cell>
          <cell r="X167">
            <v>2.0072300952694189E-2</v>
          </cell>
          <cell r="Y167" t="str">
            <v>GPC EnerSim Model</v>
          </cell>
          <cell r="Z167" t="str">
            <v>SF</v>
          </cell>
          <cell r="AA167">
            <v>145.3999938964844</v>
          </cell>
          <cell r="AB167" t="str">
            <v>No equipment cost.</v>
          </cell>
          <cell r="AC167">
            <v>23.658079725133575</v>
          </cell>
          <cell r="AD167">
            <v>10</v>
          </cell>
          <cell r="AE167" t="str">
            <v>DEER EUL_Summary_10-1-08 copied refrigerant charge and duct sealing</v>
          </cell>
          <cell r="AF167">
            <v>0.84138030999270375</v>
          </cell>
          <cell r="AG167">
            <v>0.85</v>
          </cell>
          <cell r="AH167"/>
          <cell r="AI167">
            <v>0.30000000000000004</v>
          </cell>
          <cell r="AJ167" t="str">
            <v>GPC saturation survey, EIA RECS Data,Cadmus Program Experience</v>
          </cell>
          <cell r="AK167">
            <v>0</v>
          </cell>
          <cell r="AL167">
            <v>0</v>
          </cell>
          <cell r="AM167">
            <v>0</v>
          </cell>
        </row>
        <row r="168">
          <cell r="C168" t="str">
            <v>Imaging equipment - ENERGY STAR</v>
          </cell>
          <cell r="D168" t="str">
            <v>This include copiers, printers, scanner, all-in-ones, faxes, and mailing devices.  Use 40-55% less energy than non-specified models as of 2014</v>
          </cell>
          <cell r="E168" t="str">
            <v>2010 IRP</v>
          </cell>
          <cell r="F168" t="str">
            <v>Other</v>
          </cell>
          <cell r="G168"/>
          <cell r="H168"/>
          <cell r="I168"/>
          <cell r="J168"/>
          <cell r="K168"/>
          <cell r="L168"/>
          <cell r="M168"/>
          <cell r="N168"/>
          <cell r="O168"/>
          <cell r="P168" t="str">
            <v>Yes</v>
          </cell>
          <cell r="Q168" t="str">
            <v>Combination of ID #'s 17, 19-21</v>
          </cell>
          <cell r="R168">
            <v>8.3342461418821429E-2</v>
          </cell>
          <cell r="S168">
            <v>0.32847459507260962</v>
          </cell>
          <cell r="T168">
            <v>0.25372574521447694</v>
          </cell>
          <cell r="U168">
            <v>8.6524906096556289E-2</v>
          </cell>
          <cell r="V168" t="str">
            <v>No</v>
          </cell>
          <cell r="W168">
            <v>63.480000000001382</v>
          </cell>
          <cell r="X168">
            <v>5.0191013629463654E-3</v>
          </cell>
          <cell r="Y168" t="str">
            <v>GPC EnerSim Model</v>
          </cell>
          <cell r="Z168" t="str">
            <v>SF</v>
          </cell>
          <cell r="AA168">
            <v>130</v>
          </cell>
          <cell r="AB168" t="str">
            <v>http://www.amazon.com/Samsung-SL-C1810W-XAA-Wireless-Printer/dp/B00IQBT3QW/ref=sr_1_3?s=office-electronics&amp;ie=UTF8&amp;qid=1406661535&amp;sr=1-3</v>
          </cell>
          <cell r="AC168">
            <v>6.3413099089211755</v>
          </cell>
          <cell r="AD168">
            <v>5</v>
          </cell>
          <cell r="AE168" t="str">
            <v>DEER EUL_Summary_10-1-08</v>
          </cell>
          <cell r="AF168">
            <v>0.51088091925202916</v>
          </cell>
          <cell r="AG168">
            <v>0.5</v>
          </cell>
          <cell r="AH168"/>
          <cell r="AI168">
            <v>0.6</v>
          </cell>
          <cell r="AJ168" t="str">
            <v>GPC saturation survey, EIA RECS Data,Cadmus Program Experience</v>
          </cell>
          <cell r="AK168">
            <v>-1.4099999999999682</v>
          </cell>
          <cell r="AL168">
            <v>0</v>
          </cell>
          <cell r="AM168">
            <v>0</v>
          </cell>
        </row>
        <row r="169">
          <cell r="C169" t="str">
            <v>Boiler outdoor reset control</v>
          </cell>
          <cell r="D169" t="str">
            <v>Reset of hot water set point in single and multi-family residential buildings with zone thermostat control. The measure is assumed to be applied to existing non-condensing boiler systems.</v>
          </cell>
          <cell r="E169" t="str">
            <v>2013 DSMWG</v>
          </cell>
          <cell r="F169"/>
          <cell r="G169"/>
          <cell r="H169"/>
          <cell r="I169"/>
          <cell r="J169" t="str">
            <v>x</v>
          </cell>
          <cell r="K169"/>
          <cell r="L169" t="str">
            <v>x</v>
          </cell>
          <cell r="M169"/>
          <cell r="N169"/>
          <cell r="O169"/>
          <cell r="P169" t="str">
            <v>No</v>
          </cell>
          <cell r="Q169" t="str">
            <v>Small saturation of residential boilers and fewer number or electric residential boilers.  Better measure would be heat pump measures or gas heat.</v>
          </cell>
          <cell r="R169"/>
          <cell r="S169"/>
          <cell r="T169"/>
          <cell r="U169"/>
          <cell r="V169">
            <v>0</v>
          </cell>
          <cell r="W169">
            <v>0</v>
          </cell>
          <cell r="X169">
            <v>0</v>
          </cell>
          <cell r="Y169">
            <v>0</v>
          </cell>
          <cell r="Z169">
            <v>0</v>
          </cell>
          <cell r="AA169">
            <v>0</v>
          </cell>
          <cell r="AB169">
            <v>0</v>
          </cell>
          <cell r="AC169"/>
          <cell r="AD169">
            <v>0</v>
          </cell>
          <cell r="AE169">
            <v>0</v>
          </cell>
          <cell r="AF169">
            <v>0</v>
          </cell>
          <cell r="AG169">
            <v>0</v>
          </cell>
          <cell r="AH169">
            <v>0</v>
          </cell>
          <cell r="AI169">
            <v>0</v>
          </cell>
          <cell r="AJ169">
            <v>0</v>
          </cell>
          <cell r="AK169">
            <v>0</v>
          </cell>
          <cell r="AL169">
            <v>0</v>
          </cell>
          <cell r="AM169">
            <v>0</v>
          </cell>
        </row>
        <row r="170">
          <cell r="C170" t="str">
            <v>TXV Valve Replacement from Fixed Orifice</v>
          </cell>
          <cell r="D170" t="str">
            <v>A thermal expansion valve is a component in refrigeration and air conditioning systems that controls the amount of refrigerant flow into the evaporator thereby controlling the superheat at the outlet of the evaporator. Thermal expansion valves are often referred to generically as "metering devices".</v>
          </cell>
          <cell r="E170" t="str">
            <v>2013 DSMWG</v>
          </cell>
          <cell r="F170" t="str">
            <v>Cooling- Central Air, Cooling - Heat Pump, Heating - Heat Pump</v>
          </cell>
          <cell r="G170"/>
          <cell r="H170"/>
          <cell r="I170" t="str">
            <v>x</v>
          </cell>
          <cell r="J170"/>
          <cell r="K170"/>
          <cell r="L170" t="str">
            <v>x</v>
          </cell>
          <cell r="M170"/>
          <cell r="N170"/>
          <cell r="O170"/>
          <cell r="P170" t="str">
            <v>No</v>
          </cell>
          <cell r="Q170" t="str">
            <v>Virtually all residential units produced in the last 10 years were shipped from the factory with TXV valves as standard equipment.  Low number of applicable equipment which qualify for retrofit.</v>
          </cell>
          <cell r="R170"/>
          <cell r="S170"/>
          <cell r="T170"/>
          <cell r="U170"/>
          <cell r="V170">
            <v>0</v>
          </cell>
          <cell r="W170">
            <v>0</v>
          </cell>
          <cell r="X170">
            <v>0</v>
          </cell>
          <cell r="Y170">
            <v>0</v>
          </cell>
          <cell r="Z170">
            <v>0</v>
          </cell>
          <cell r="AA170">
            <v>0</v>
          </cell>
          <cell r="AB170">
            <v>0</v>
          </cell>
          <cell r="AC170"/>
          <cell r="AD170">
            <v>0</v>
          </cell>
          <cell r="AE170">
            <v>0</v>
          </cell>
          <cell r="AF170">
            <v>0</v>
          </cell>
          <cell r="AG170">
            <v>0</v>
          </cell>
          <cell r="AH170">
            <v>0</v>
          </cell>
          <cell r="AI170">
            <v>0</v>
          </cell>
          <cell r="AJ170">
            <v>0</v>
          </cell>
          <cell r="AK170">
            <v>0</v>
          </cell>
          <cell r="AL170">
            <v>0</v>
          </cell>
          <cell r="AM170">
            <v>0</v>
          </cell>
        </row>
        <row r="171">
          <cell r="C171" t="str">
            <v>Room Air Conditioners - Reverse Cycle/Heat Pump - ENERGY STAR</v>
          </cell>
          <cell r="D171" t="str">
            <v>Same as Room Air conditioner with the additional feature of reverse cycle for heating.</v>
          </cell>
          <cell r="E171" t="str">
            <v>2013 DSMWG</v>
          </cell>
          <cell r="F171" t="str">
            <v>Cooling - Room Air, Heating - Room</v>
          </cell>
          <cell r="G171"/>
          <cell r="H171"/>
          <cell r="I171"/>
          <cell r="J171"/>
          <cell r="K171"/>
          <cell r="L171" t="str">
            <v>x</v>
          </cell>
          <cell r="M171"/>
          <cell r="N171"/>
          <cell r="O171"/>
          <cell r="P171" t="str">
            <v>No</v>
          </cell>
          <cell r="Q171" t="str">
            <v>Commercial products not available</v>
          </cell>
          <cell r="R171"/>
          <cell r="S171"/>
          <cell r="T171"/>
          <cell r="U171"/>
          <cell r="V171">
            <v>0</v>
          </cell>
          <cell r="W171">
            <v>0</v>
          </cell>
          <cell r="X171">
            <v>0</v>
          </cell>
          <cell r="Y171">
            <v>0</v>
          </cell>
          <cell r="Z171">
            <v>0</v>
          </cell>
          <cell r="AA171">
            <v>0</v>
          </cell>
          <cell r="AB171">
            <v>0</v>
          </cell>
          <cell r="AC171"/>
          <cell r="AD171">
            <v>0</v>
          </cell>
          <cell r="AE171">
            <v>0</v>
          </cell>
          <cell r="AF171">
            <v>0</v>
          </cell>
          <cell r="AG171">
            <v>0</v>
          </cell>
          <cell r="AH171">
            <v>0</v>
          </cell>
          <cell r="AI171">
            <v>0</v>
          </cell>
          <cell r="AJ171">
            <v>0</v>
          </cell>
          <cell r="AK171">
            <v>0</v>
          </cell>
          <cell r="AL171">
            <v>0</v>
          </cell>
          <cell r="AM171">
            <v>0</v>
          </cell>
        </row>
        <row r="172">
          <cell r="C172" t="str">
            <v>AC Split Systems 18 SEER</v>
          </cell>
          <cell r="D172" t="str">
            <v>Meets CEE Tier II; adjusted from 16 SEER to 18 SEER because of evolving codes and standards</v>
          </cell>
          <cell r="E172" t="str">
            <v>2013 GPC - Nexant</v>
          </cell>
          <cell r="F172" t="str">
            <v>Cooling - Heat Pump, Heating - Heat Pump</v>
          </cell>
          <cell r="G172"/>
          <cell r="H172"/>
          <cell r="I172"/>
          <cell r="J172"/>
          <cell r="K172"/>
          <cell r="L172"/>
          <cell r="M172"/>
          <cell r="N172"/>
          <cell r="O172"/>
          <cell r="P172" t="str">
            <v>Yes</v>
          </cell>
          <cell r="Q172"/>
          <cell r="R172">
            <v>0.34100812083835869</v>
          </cell>
          <cell r="S172">
            <v>0.9880747004878383</v>
          </cell>
          <cell r="T172">
            <v>0.34512382583016654</v>
          </cell>
          <cell r="U172">
            <v>0.34710858080507973</v>
          </cell>
          <cell r="V172" t="str">
            <v>No</v>
          </cell>
          <cell r="W172">
            <v>214.5099999999984</v>
          </cell>
          <cell r="X172">
            <v>0.16832561149802872</v>
          </cell>
          <cell r="Y172" t="str">
            <v>GPC EnerSim Model</v>
          </cell>
          <cell r="Z172" t="str">
            <v>SF</v>
          </cell>
          <cell r="AA172">
            <v>954</v>
          </cell>
          <cell r="AB172" t="str">
            <v>Based on Navigant 2011 Study</v>
          </cell>
          <cell r="AC172">
            <v>325.32174727979418</v>
          </cell>
          <cell r="AD172">
            <v>15</v>
          </cell>
          <cell r="AE172" t="str">
            <v>Based on Residential single or split package AC Unit from ASHRAE 2011 Life Estimate table.</v>
          </cell>
          <cell r="AF172">
            <v>0.51483222470185108</v>
          </cell>
          <cell r="AG172">
            <v>0.57220834493637085</v>
          </cell>
          <cell r="AH172"/>
          <cell r="AI172">
            <v>1.1444166898727418E-2</v>
          </cell>
          <cell r="AJ172" t="str">
            <v>GPC saturation survey, EIA RECS Data,Cadmus Program Experience</v>
          </cell>
          <cell r="AK172">
            <v>0</v>
          </cell>
          <cell r="AL172">
            <v>0</v>
          </cell>
          <cell r="AM172">
            <v>0</v>
          </cell>
        </row>
        <row r="173">
          <cell r="C173" t="str">
            <v>ECM circulating pumps</v>
          </cell>
          <cell r="D173" t="str">
            <v>ECM motor on recirculating DHW pump</v>
          </cell>
          <cell r="E173" t="str">
            <v>2013 DSMWG</v>
          </cell>
          <cell r="F173"/>
          <cell r="G173"/>
          <cell r="H173"/>
          <cell r="I173"/>
          <cell r="J173"/>
          <cell r="K173"/>
          <cell r="L173"/>
          <cell r="M173"/>
          <cell r="N173"/>
          <cell r="O173"/>
          <cell r="P173" t="str">
            <v>Yes</v>
          </cell>
          <cell r="Q173"/>
          <cell r="R173">
            <v>0.10642036330900835</v>
          </cell>
          <cell r="S173">
            <v>0.47473453243293251</v>
          </cell>
          <cell r="T173">
            <v>0.22416815301727128</v>
          </cell>
          <cell r="U173">
            <v>0.11013786480807145</v>
          </cell>
          <cell r="V173" t="str">
            <v>No</v>
          </cell>
          <cell r="W173">
            <v>78.839999999996508</v>
          </cell>
          <cell r="X173">
            <v>9.0000000000003411E-3</v>
          </cell>
          <cell r="Y173" t="str">
            <v>GPC EnerSim Model</v>
          </cell>
          <cell r="Z173" t="str">
            <v>SF</v>
          </cell>
          <cell r="AA173">
            <v>470.52000427246099</v>
          </cell>
          <cell r="AB173" t="str">
            <v>slip 3312620-14     http://www.amazon.com/Waterway-Might-Circulating-union-3312620-14/dp/B00361Q0J0/ref=sr_1_10?s=hi&amp;ie=UTF8&amp;qid=1318438653&amp;sr=1-10</v>
          </cell>
          <cell r="AC173">
            <v>50.072909798831461</v>
          </cell>
          <cell r="AD173">
            <v>18</v>
          </cell>
          <cell r="AE173" t="str">
            <v>DEER EUL_Summary_10-1-08</v>
          </cell>
          <cell r="AF173">
            <v>0.6301905705455737</v>
          </cell>
          <cell r="AG173">
            <v>0.39999999999999997</v>
          </cell>
          <cell r="AH173"/>
          <cell r="AI173">
            <v>9.9999999999999978E-2</v>
          </cell>
          <cell r="AJ173" t="str">
            <v>GPC saturation survey, EIA RECS Data,Cadmus Program Experience</v>
          </cell>
          <cell r="AK173">
            <v>0</v>
          </cell>
          <cell r="AL173">
            <v>0</v>
          </cell>
          <cell r="AM173">
            <v>0</v>
          </cell>
        </row>
        <row r="174">
          <cell r="C174" t="str">
            <v>AC Split Systems 21 SEER</v>
          </cell>
          <cell r="D174" t="str">
            <v>Third tier high efficiency central A/C system; SEER level increased due to evolving codes and standards</v>
          </cell>
          <cell r="E174" t="str">
            <v>2013 GPC - Nexant</v>
          </cell>
          <cell r="F174"/>
          <cell r="G174"/>
          <cell r="H174"/>
          <cell r="I174"/>
          <cell r="J174"/>
          <cell r="K174"/>
          <cell r="L174"/>
          <cell r="M174"/>
          <cell r="N174"/>
          <cell r="O174"/>
          <cell r="P174" t="str">
            <v>Yes</v>
          </cell>
          <cell r="Q174" t="str">
            <v>Although Federal Standards are being updated, 18 SEER may be a reasonable CEE Tier III measure</v>
          </cell>
          <cell r="R174">
            <v>0.24890627519296582</v>
          </cell>
          <cell r="S174">
            <v>0.99004524230522084</v>
          </cell>
          <cell r="T174">
            <v>0.2514089907784543</v>
          </cell>
          <cell r="U174">
            <v>0.2533593108385343</v>
          </cell>
          <cell r="V174" t="str">
            <v>No</v>
          </cell>
          <cell r="W174">
            <v>306.36999999999898</v>
          </cell>
          <cell r="X174">
            <v>0.24039808392465978</v>
          </cell>
          <cell r="Y174" t="str">
            <v>GPC EnerSim Model</v>
          </cell>
          <cell r="Z174" t="str">
            <v>SF</v>
          </cell>
          <cell r="AA174">
            <v>1866.7067871093805</v>
          </cell>
          <cell r="AB174" t="str">
            <v>Based on Navigant 2011 Study</v>
          </cell>
          <cell r="AC174">
            <v>464.6350332568245</v>
          </cell>
          <cell r="AD174">
            <v>15</v>
          </cell>
          <cell r="AE174" t="str">
            <v>Based on Similar measures</v>
          </cell>
          <cell r="AF174">
            <v>0.70533390532453155</v>
          </cell>
          <cell r="AG174">
            <v>0.57220834493637085</v>
          </cell>
          <cell r="AH174"/>
          <cell r="AI174">
            <v>0.57220834493637085</v>
          </cell>
          <cell r="AJ174" t="str">
            <v>GPC saturation survey, EIA RECS Data,Cadmus Program Experience</v>
          </cell>
          <cell r="AK174">
            <v>0</v>
          </cell>
          <cell r="AL174">
            <v>0</v>
          </cell>
          <cell r="AM174">
            <v>0</v>
          </cell>
        </row>
        <row r="175">
          <cell r="C175" t="str">
            <v>Air Source Heat Pump (21.0 SEER)</v>
          </cell>
          <cell r="D175" t="str">
            <v>Third tier high efficiency central heat pump system, updated from 18 to 21 SEER because of evolving codes and standards</v>
          </cell>
          <cell r="E175" t="str">
            <v>2013 GPC - Nexant</v>
          </cell>
          <cell r="F175"/>
          <cell r="G175"/>
          <cell r="H175"/>
          <cell r="I175"/>
          <cell r="J175"/>
          <cell r="K175"/>
          <cell r="L175"/>
          <cell r="M175"/>
          <cell r="N175"/>
          <cell r="O175"/>
          <cell r="P175" t="str">
            <v>Yes</v>
          </cell>
          <cell r="Q175" t="str">
            <v>Added to have additional tier</v>
          </cell>
          <cell r="R175">
            <v>0.29125706406254603</v>
          </cell>
          <cell r="S175">
            <v>0.63164569423392769</v>
          </cell>
          <cell r="T175">
            <v>0.46110828700540468</v>
          </cell>
          <cell r="U175">
            <v>0.29958160556992369</v>
          </cell>
          <cell r="V175" t="str">
            <v>No</v>
          </cell>
          <cell r="W175">
            <v>999.27000000000044</v>
          </cell>
          <cell r="X175">
            <v>0.24039808392466</v>
          </cell>
          <cell r="Y175" t="str">
            <v>GPC EnerSim Model</v>
          </cell>
          <cell r="Z175" t="str">
            <v>SF</v>
          </cell>
          <cell r="AA175">
            <v>2482.9899902343896</v>
          </cell>
          <cell r="AB175" t="str">
            <v>Navigant 2011 Study</v>
          </cell>
          <cell r="AC175">
            <v>723.18837465235811</v>
          </cell>
          <cell r="AD175">
            <v>15</v>
          </cell>
          <cell r="AE175" t="str">
            <v>Based on similar heat pump measures</v>
          </cell>
          <cell r="AF175">
            <v>0.2876451199606771</v>
          </cell>
          <cell r="AG175">
            <v>0.30282955169677733</v>
          </cell>
          <cell r="AH175"/>
          <cell r="AI175">
            <v>0.33647727966308594</v>
          </cell>
          <cell r="AJ175" t="str">
            <v>GPC saturation survey, EIA RECS Data,Cadmus Program Experience</v>
          </cell>
          <cell r="AK175">
            <v>0</v>
          </cell>
          <cell r="AL175">
            <v>0</v>
          </cell>
          <cell r="AM175">
            <v>0</v>
          </cell>
        </row>
        <row r="176">
          <cell r="C176" t="str">
            <v>HVAC Diagnostics and Servicing Heat Pump</v>
          </cell>
          <cell r="D176" t="str">
            <v>Same as ID# 60 but for Heat Pump systems</v>
          </cell>
          <cell r="E176" t="str">
            <v>2010 IRP</v>
          </cell>
          <cell r="F176" t="str">
            <v>Cooling - Central Air, Cooling - Heat Pump, Heating - Elec Furn, Heat - Heat Pump</v>
          </cell>
          <cell r="G176" t="str">
            <v>SF, MF, MH</v>
          </cell>
          <cell r="H176"/>
          <cell r="I176"/>
          <cell r="J176"/>
          <cell r="K176"/>
          <cell r="L176"/>
          <cell r="M176"/>
          <cell r="N176"/>
          <cell r="O176"/>
          <cell r="P176" t="str">
            <v>Yes</v>
          </cell>
          <cell r="Q176" t="str">
            <v>Added for Heat Pump separately</v>
          </cell>
          <cell r="R176">
            <v>1.4072985816259953</v>
          </cell>
          <cell r="S176">
            <v>0.52243665362162828</v>
          </cell>
          <cell r="T176">
            <v>2.6937209934837827</v>
          </cell>
          <cell r="U176">
            <v>1.4479017953157636</v>
          </cell>
          <cell r="V176" t="str">
            <v>Yes</v>
          </cell>
          <cell r="W176">
            <v>879.51000000000204</v>
          </cell>
          <cell r="X176">
            <v>0.30847957253613645</v>
          </cell>
          <cell r="Y176" t="str">
            <v>GPC EnerSim Model</v>
          </cell>
          <cell r="Z176" t="str">
            <v>SF</v>
          </cell>
          <cell r="AA176">
            <v>169.05000305175798</v>
          </cell>
          <cell r="AB176" t="str">
            <v>Cost of 1 lb. Refrigerant</v>
          </cell>
          <cell r="AC176">
            <v>237.9038295186092</v>
          </cell>
          <cell r="AD176">
            <v>10</v>
          </cell>
          <cell r="AE176" t="str">
            <v>DEER EUL_Summary_10-1-08</v>
          </cell>
          <cell r="AF176">
            <v>2.8451351260664677E-2</v>
          </cell>
          <cell r="AG176">
            <v>0.9</v>
          </cell>
          <cell r="AH176">
            <v>46364.570724310332</v>
          </cell>
          <cell r="AI176">
            <v>0.5</v>
          </cell>
          <cell r="AJ176" t="str">
            <v>GPC saturation survey, EIA RECS Data,Cadmus Program Experience</v>
          </cell>
          <cell r="AK176">
            <v>0</v>
          </cell>
          <cell r="AL176">
            <v>0</v>
          </cell>
          <cell r="AM176" t="str">
            <v>LO_Medium</v>
          </cell>
        </row>
        <row r="177">
          <cell r="C177" t="str">
            <v>Home Energy Management System</v>
          </cell>
          <cell r="D177"/>
          <cell r="E177" t="str">
            <v>2013 DSMWG</v>
          </cell>
          <cell r="F177"/>
          <cell r="G177"/>
          <cell r="H177"/>
          <cell r="I177"/>
          <cell r="J177"/>
          <cell r="K177"/>
          <cell r="L177"/>
          <cell r="M177"/>
          <cell r="N177"/>
          <cell r="O177"/>
          <cell r="P177" t="str">
            <v>Yes</v>
          </cell>
          <cell r="Q177" t="str">
            <v>Found similar device in market.  No specific energy savings data available; will assume flat five percent savings for total metered load.</v>
          </cell>
          <cell r="R177">
            <v>0.15708716454625476</v>
          </cell>
          <cell r="S177">
            <v>0.46857867700281119</v>
          </cell>
          <cell r="T177">
            <v>0.33524181158015504</v>
          </cell>
          <cell r="U177">
            <v>0.16227011514582365</v>
          </cell>
          <cell r="V177" t="str">
            <v>No</v>
          </cell>
          <cell r="W177">
            <v>401.82999999999811</v>
          </cell>
          <cell r="X177">
            <v>5.5304382865805746E-2</v>
          </cell>
          <cell r="Y177" t="str">
            <v>GPC EnerSim Model</v>
          </cell>
          <cell r="Z177" t="str">
            <v>SF</v>
          </cell>
          <cell r="AA177">
            <v>1191</v>
          </cell>
          <cell r="AB177" t="str">
            <v>Cost set by GPC experience</v>
          </cell>
          <cell r="AC177">
            <v>187.09081297458943</v>
          </cell>
          <cell r="AD177">
            <v>11</v>
          </cell>
          <cell r="AE177" t="str">
            <v>DEER EUL_Summary_10-1-08</v>
          </cell>
          <cell r="AF177">
            <v>0.41216162329120276</v>
          </cell>
          <cell r="AG177">
            <v>0.1</v>
          </cell>
          <cell r="AH177"/>
          <cell r="AI177">
            <v>5.0000000000000044E-2</v>
          </cell>
          <cell r="AJ177" t="str">
            <v>GPC saturation survey, EIA RECS Data,Cadmus Program Experience</v>
          </cell>
          <cell r="AK177">
            <v>0</v>
          </cell>
          <cell r="AL177">
            <v>0</v>
          </cell>
          <cell r="AM177">
            <v>0</v>
          </cell>
        </row>
        <row r="178">
          <cell r="C178" t="str">
            <v>Highly Efficient Incandescent Light Bulbs</v>
          </cell>
          <cell r="D178" t="str">
            <v>New Halogen incandescent bulb</v>
          </cell>
          <cell r="E178" t="str">
            <v>2013 DSMWG</v>
          </cell>
          <cell r="F178"/>
          <cell r="G178"/>
          <cell r="H178"/>
          <cell r="I178" t="str">
            <v>x</v>
          </cell>
          <cell r="J178" t="str">
            <v>x</v>
          </cell>
          <cell r="K178"/>
          <cell r="L178"/>
          <cell r="M178"/>
          <cell r="N178"/>
          <cell r="O178"/>
          <cell r="P178" t="str">
            <v>No</v>
          </cell>
          <cell r="Q178" t="str">
            <v>This is EISA baseline; standard practice or better measures available</v>
          </cell>
          <cell r="R178"/>
          <cell r="S178"/>
          <cell r="T178"/>
          <cell r="U178"/>
          <cell r="V178">
            <v>0</v>
          </cell>
          <cell r="W178">
            <v>0</v>
          </cell>
          <cell r="X178">
            <v>0</v>
          </cell>
          <cell r="Y178">
            <v>0</v>
          </cell>
          <cell r="Z178">
            <v>0</v>
          </cell>
          <cell r="AA178">
            <v>0</v>
          </cell>
          <cell r="AB178">
            <v>0</v>
          </cell>
          <cell r="AC178"/>
          <cell r="AD178">
            <v>0</v>
          </cell>
          <cell r="AE178">
            <v>0</v>
          </cell>
          <cell r="AF178">
            <v>0</v>
          </cell>
          <cell r="AG178">
            <v>0</v>
          </cell>
          <cell r="AH178">
            <v>0</v>
          </cell>
          <cell r="AI178">
            <v>0</v>
          </cell>
          <cell r="AJ178">
            <v>0</v>
          </cell>
          <cell r="AK178">
            <v>0</v>
          </cell>
          <cell r="AL178">
            <v>0</v>
          </cell>
          <cell r="AM178">
            <v>0</v>
          </cell>
        </row>
        <row r="179">
          <cell r="C179" t="str">
            <v>Gas Filled Panels</v>
          </cell>
          <cell r="D179" t="str">
            <v>Gas Filled Panels (GFPs) are a new, advanced approach to ambient-temperature thermal insulation applications. They consist of infrared reflecting (low emissivity), multilayer baffles enveloped by a sealed barrier and filled with a low conductivity gas or air (at atmospheric pressure).</v>
          </cell>
          <cell r="E179" t="str">
            <v>2013 DSMWG</v>
          </cell>
          <cell r="F179"/>
          <cell r="G179"/>
          <cell r="H179" t="str">
            <v>x</v>
          </cell>
          <cell r="I179"/>
          <cell r="J179"/>
          <cell r="K179" t="str">
            <v>x</v>
          </cell>
          <cell r="L179" t="str">
            <v>x</v>
          </cell>
          <cell r="M179"/>
          <cell r="N179"/>
          <cell r="O179"/>
          <cell r="P179" t="str">
            <v>No</v>
          </cell>
          <cell r="Q179" t="str">
            <v>No cost for product found.  Commercial applications appear to still be in development and primary application appears to be in appliances, where savings would be accounted for in appliance efficiency level.
http://gfp.lbl.gov/licensing.html"</v>
          </cell>
          <cell r="R179"/>
          <cell r="S179"/>
          <cell r="T179"/>
          <cell r="U179"/>
          <cell r="V179">
            <v>0</v>
          </cell>
          <cell r="W179">
            <v>0</v>
          </cell>
          <cell r="X179">
            <v>0</v>
          </cell>
          <cell r="Y179">
            <v>0</v>
          </cell>
          <cell r="Z179">
            <v>0</v>
          </cell>
          <cell r="AA179">
            <v>0</v>
          </cell>
          <cell r="AB179">
            <v>0</v>
          </cell>
          <cell r="AC179"/>
          <cell r="AD179">
            <v>0</v>
          </cell>
          <cell r="AE179">
            <v>0</v>
          </cell>
          <cell r="AF179">
            <v>0</v>
          </cell>
          <cell r="AG179">
            <v>0</v>
          </cell>
          <cell r="AH179">
            <v>0</v>
          </cell>
          <cell r="AI179">
            <v>0</v>
          </cell>
          <cell r="AJ179">
            <v>0</v>
          </cell>
          <cell r="AK179">
            <v>0</v>
          </cell>
          <cell r="AL179">
            <v>0</v>
          </cell>
          <cell r="AM179">
            <v>0</v>
          </cell>
        </row>
        <row r="180">
          <cell r="C180" t="str">
            <v>Power Quality-Improving Appliances</v>
          </cell>
          <cell r="D180" t="str">
            <v>Power Quality-Improving (PQI) Appliances are devices developed to manage appliance load profiles to improve overall power quality in terms of power factor and harmonics.</v>
          </cell>
          <cell r="E180" t="str">
            <v>2013 DSMWG</v>
          </cell>
          <cell r="F180"/>
          <cell r="G180"/>
          <cell r="H180" t="str">
            <v>x</v>
          </cell>
          <cell r="I180"/>
          <cell r="J180"/>
          <cell r="K180"/>
          <cell r="L180"/>
          <cell r="M180"/>
          <cell r="N180"/>
          <cell r="O180"/>
          <cell r="P180" t="str">
            <v>No</v>
          </cell>
          <cell r="Q180" t="str">
            <v>This device adds small load to customer's home.  No specific cost nor specific energy savings data available.  Power quality improvement and power factor correction provides improvements to the reactive power required by inductive loads (electrical motors, fluorescent lighting, etc.), which in turn reduces the apparent power required from the grid.  However, these devices do not increase the efficiency or decrease the amount of working power (measured in watts) dissipated by an inductive load.  Small kWh savings may be achieved through reduction in transmission line losses, but it is unclear how these savings relate to the additional small load added to the home.</v>
          </cell>
          <cell r="R180"/>
          <cell r="S180"/>
          <cell r="T180"/>
          <cell r="U180"/>
          <cell r="V180">
            <v>0</v>
          </cell>
          <cell r="W180">
            <v>0</v>
          </cell>
          <cell r="X180">
            <v>0</v>
          </cell>
          <cell r="Y180">
            <v>0</v>
          </cell>
          <cell r="Z180">
            <v>0</v>
          </cell>
          <cell r="AA180">
            <v>0</v>
          </cell>
          <cell r="AB180">
            <v>0</v>
          </cell>
          <cell r="AC180"/>
          <cell r="AD180">
            <v>0</v>
          </cell>
          <cell r="AE180">
            <v>0</v>
          </cell>
          <cell r="AF180">
            <v>0</v>
          </cell>
          <cell r="AG180">
            <v>0</v>
          </cell>
          <cell r="AH180">
            <v>0</v>
          </cell>
          <cell r="AI180">
            <v>0</v>
          </cell>
          <cell r="AJ180">
            <v>0</v>
          </cell>
          <cell r="AK180">
            <v>0</v>
          </cell>
          <cell r="AL180">
            <v>0</v>
          </cell>
          <cell r="AM180">
            <v>0</v>
          </cell>
        </row>
        <row r="181">
          <cell r="C181" t="str">
            <v>Thin-Film Lithium-Based Electrochromic Devices</v>
          </cell>
          <cell r="D181" t="str">
            <v>Electrochromic cells change their light transmission characteristics based on the direction of an applied electric field. In short, they are comprised of an electrolyte sandwiched between two electrodes (a cathode and an anode), where each electrode will darken or bleach based on the flow of ions (and electrons) in or out of the electrode. For lithium-based electrochromic cells, the electrolyte contains mobile lithium which enables lithium ion transfer between the electrodes. The present technology provides both a cell structure and method for fabricating that structure yielding improved performance, cost and stability.</v>
          </cell>
          <cell r="E181" t="str">
            <v>2013 DSMWG</v>
          </cell>
          <cell r="F181"/>
          <cell r="G181"/>
          <cell r="H181" t="str">
            <v>x</v>
          </cell>
          <cell r="I181"/>
          <cell r="J181"/>
          <cell r="K181" t="str">
            <v>x</v>
          </cell>
          <cell r="L181"/>
          <cell r="M181"/>
          <cell r="N181"/>
          <cell r="O181"/>
          <cell r="P181" t="str">
            <v>No</v>
          </cell>
          <cell r="Q181" t="str">
            <v>No specific cost nor specific energy savings data available.  This measure describes a technology that has potential for application to commercial products, such as windows, but does not appear to be fully developed into a specific product.</v>
          </cell>
          <cell r="R181"/>
          <cell r="S181"/>
          <cell r="T181"/>
          <cell r="U181"/>
          <cell r="V181">
            <v>0</v>
          </cell>
          <cell r="W181">
            <v>0</v>
          </cell>
          <cell r="X181">
            <v>0</v>
          </cell>
          <cell r="Y181">
            <v>0</v>
          </cell>
          <cell r="Z181">
            <v>0</v>
          </cell>
          <cell r="AA181">
            <v>0</v>
          </cell>
          <cell r="AB181">
            <v>0</v>
          </cell>
          <cell r="AC181"/>
          <cell r="AD181">
            <v>0</v>
          </cell>
          <cell r="AE181">
            <v>0</v>
          </cell>
          <cell r="AF181">
            <v>0</v>
          </cell>
          <cell r="AG181">
            <v>0</v>
          </cell>
          <cell r="AH181">
            <v>0</v>
          </cell>
          <cell r="AI181">
            <v>0</v>
          </cell>
          <cell r="AJ181">
            <v>0</v>
          </cell>
          <cell r="AK181">
            <v>0</v>
          </cell>
          <cell r="AL181">
            <v>0</v>
          </cell>
          <cell r="AM181">
            <v>0</v>
          </cell>
        </row>
        <row r="182">
          <cell r="C182" t="str">
            <v xml:space="preserve">Light Emitting Diodes Based on Lattice-Mismatched GaInP Alloys </v>
          </cell>
          <cell r="D182" t="str">
            <v>Light emitting diodes are the promise of the future because, unlike tungsten bulbs or compact florescent bulbs, they deliver most of their energy as light, rather than heat. The U.S. Department of Energy expects to phase out tungsten bulbs by 2014, and compact fluorescents by 2020, leaving LEDs with virtually the entire market. Current white light generation techniques rely on color mixing from red, blue and green light. While reasonable red and blue LEDs are available for this scheme, availability of a good green LED poses a significant technological challenge. There currently exists a gap in the wavelength spectral window from roughly 530 nm to 570 nm, known as the “green gap,” where realization of efficient green LEDs is proving to be very difficult.</v>
          </cell>
          <cell r="E182" t="str">
            <v>2013 DSMWG</v>
          </cell>
          <cell r="F182"/>
          <cell r="G182"/>
          <cell r="H182" t="str">
            <v>x</v>
          </cell>
          <cell r="I182"/>
          <cell r="J182"/>
          <cell r="K182" t="str">
            <v>x</v>
          </cell>
          <cell r="L182"/>
          <cell r="M182"/>
          <cell r="N182"/>
          <cell r="O182"/>
          <cell r="P182" t="str">
            <v>No</v>
          </cell>
          <cell r="Q182" t="str">
            <v>No specific cost nor specific energy savings data available.  This technology applies to manufacturing techniques for LED bulbs, but does not include a commercially available measure, nor describe a measure that produces additional energy savings beyond the other LED lighting measures already included in the catalog.</v>
          </cell>
          <cell r="R182"/>
          <cell r="S182"/>
          <cell r="T182"/>
          <cell r="U182"/>
          <cell r="V182">
            <v>0</v>
          </cell>
          <cell r="W182">
            <v>0</v>
          </cell>
          <cell r="X182">
            <v>0</v>
          </cell>
          <cell r="Y182">
            <v>0</v>
          </cell>
          <cell r="Z182">
            <v>0</v>
          </cell>
          <cell r="AA182">
            <v>0</v>
          </cell>
          <cell r="AB182">
            <v>0</v>
          </cell>
          <cell r="AC182"/>
          <cell r="AD182">
            <v>0</v>
          </cell>
          <cell r="AE182">
            <v>0</v>
          </cell>
          <cell r="AF182">
            <v>0</v>
          </cell>
          <cell r="AG182">
            <v>0</v>
          </cell>
          <cell r="AH182">
            <v>0</v>
          </cell>
          <cell r="AI182">
            <v>0</v>
          </cell>
          <cell r="AJ182">
            <v>0</v>
          </cell>
          <cell r="AK182">
            <v>0</v>
          </cell>
          <cell r="AL182">
            <v>0</v>
          </cell>
          <cell r="AM182">
            <v>0</v>
          </cell>
        </row>
        <row r="183">
          <cell r="C183" t="str">
            <v>Compact Absorption Chiller</v>
          </cell>
          <cell r="D183" t="str">
            <v>The Compact Absorption Chiller uses microchannel technologies in an absorption heat pump which produces cooling using heat as the primary energy source.</v>
          </cell>
          <cell r="E183" t="str">
            <v>2013 DSMWG</v>
          </cell>
          <cell r="F183"/>
          <cell r="G183"/>
          <cell r="H183" t="str">
            <v>x</v>
          </cell>
          <cell r="I183"/>
          <cell r="J183"/>
          <cell r="K183" t="str">
            <v>x</v>
          </cell>
          <cell r="L183"/>
          <cell r="M183"/>
          <cell r="N183"/>
          <cell r="O183"/>
          <cell r="P183" t="str">
            <v>No</v>
          </cell>
          <cell r="Q183" t="str">
            <v>No specific cost nor specific energy savings data available.  Appears to be in the prototype/development phase but unclear if this will become a commercially available product for the residential market.</v>
          </cell>
          <cell r="R183"/>
          <cell r="S183"/>
          <cell r="T183"/>
          <cell r="U183"/>
          <cell r="V183">
            <v>0</v>
          </cell>
          <cell r="W183">
            <v>0</v>
          </cell>
          <cell r="X183">
            <v>0</v>
          </cell>
          <cell r="Y183">
            <v>0</v>
          </cell>
          <cell r="Z183">
            <v>0</v>
          </cell>
          <cell r="AA183">
            <v>0</v>
          </cell>
          <cell r="AB183">
            <v>0</v>
          </cell>
          <cell r="AC183"/>
          <cell r="AD183">
            <v>0</v>
          </cell>
          <cell r="AE183">
            <v>0</v>
          </cell>
          <cell r="AF183">
            <v>0</v>
          </cell>
          <cell r="AG183">
            <v>0</v>
          </cell>
          <cell r="AH183">
            <v>0</v>
          </cell>
          <cell r="AI183">
            <v>0</v>
          </cell>
          <cell r="AJ183">
            <v>0</v>
          </cell>
          <cell r="AK183">
            <v>0</v>
          </cell>
          <cell r="AL183">
            <v>0</v>
          </cell>
          <cell r="AM183">
            <v>0</v>
          </cell>
        </row>
        <row r="184">
          <cell r="C184" t="str">
            <v>Low-cost, Modular, Building-integrated Photovoltaic-Thermal Collector</v>
          </cell>
          <cell r="D184" t="str">
            <v>Buildings consume approximately 40% of the energy, and nearly 70% of the electricity used in the United States. Building surfaces are well suited to renewable energy production. The surface area of a typical residence is large enough to produce the electricity required to operate the building. However, in order to achieve net-zero energy use, solar thermal collectors are often required to produce hot water for domestic and space heating needs or pre-heated ventilation air.
Current problems with the approach to building based renewable energy production: 
•Collectors are not integrated into the building surfaces and are not aesthetically pleasing.
•Both systems remain separate, each with different mounting systems, resulting in added expense.
•Because both systems are installed separately, total roof area required to meet electrical and hot water loads can exceed the roof area available.
•When mounted flush to the roof, photovoltaics tend to overheat, reducing efficiency and annual output.
•Collectors are durable enough to act as the building surface, but are typically installed over an existing building surface, resulting in unnecessary material use and added expense.</v>
          </cell>
          <cell r="E184" t="str">
            <v>2013 DSMWG</v>
          </cell>
          <cell r="F184"/>
          <cell r="G184"/>
          <cell r="H184" t="str">
            <v>x</v>
          </cell>
          <cell r="I184"/>
          <cell r="J184"/>
          <cell r="K184" t="str">
            <v>x</v>
          </cell>
          <cell r="L184"/>
          <cell r="M184"/>
          <cell r="N184"/>
          <cell r="O184"/>
          <cell r="P184" t="str">
            <v>No</v>
          </cell>
          <cell r="Q184" t="str">
            <v>This is a proposal for a graduate student's university research project.  Solar PV applications that are currently commercially available are included as a separate measure in the catalog.</v>
          </cell>
          <cell r="R184"/>
          <cell r="S184"/>
          <cell r="T184"/>
          <cell r="U184"/>
          <cell r="V184">
            <v>0</v>
          </cell>
          <cell r="W184">
            <v>0</v>
          </cell>
          <cell r="X184">
            <v>0</v>
          </cell>
          <cell r="Y184">
            <v>0</v>
          </cell>
          <cell r="Z184">
            <v>0</v>
          </cell>
          <cell r="AA184">
            <v>0</v>
          </cell>
          <cell r="AB184">
            <v>0</v>
          </cell>
          <cell r="AC184"/>
          <cell r="AD184">
            <v>0</v>
          </cell>
          <cell r="AE184">
            <v>0</v>
          </cell>
          <cell r="AF184">
            <v>0</v>
          </cell>
          <cell r="AG184">
            <v>0</v>
          </cell>
          <cell r="AH184">
            <v>0</v>
          </cell>
          <cell r="AI184">
            <v>0</v>
          </cell>
          <cell r="AJ184">
            <v>0</v>
          </cell>
          <cell r="AK184">
            <v>0</v>
          </cell>
          <cell r="AL184">
            <v>0</v>
          </cell>
          <cell r="AM184">
            <v>0</v>
          </cell>
        </row>
        <row r="185">
          <cell r="C185" t="str">
            <v>Alternating Current Photovoltaic Building Block ACE Plug-N-Play</v>
          </cell>
          <cell r="D185" t="str">
            <v>This technology provides a fully integrated and self-containing alternating current (AC) photovoltaic (PV) Building Block device and method that allows photovoltaic applications to become true plug and play devices. The Building Block combines, contains, and integrates almost all of the electrical and mechanical elements of a PV system while eliminating the traditional DC voltage concerns of todays PV systems.</v>
          </cell>
          <cell r="E185" t="str">
            <v>2013 DSMWG</v>
          </cell>
          <cell r="F185"/>
          <cell r="G185"/>
          <cell r="H185" t="str">
            <v>x</v>
          </cell>
          <cell r="I185"/>
          <cell r="J185"/>
          <cell r="K185" t="str">
            <v>x</v>
          </cell>
          <cell r="L185"/>
          <cell r="M185"/>
          <cell r="N185"/>
          <cell r="O185"/>
          <cell r="P185" t="str">
            <v>No</v>
          </cell>
          <cell r="Q185" t="str">
            <v>No specific cost nor specific energy savings data available.  Appears to be in prototype stage and this technology does not appear to provide additional or unique energy savings beyond the solar PV measures already being considered in the catalog.</v>
          </cell>
          <cell r="R185"/>
          <cell r="S185"/>
          <cell r="T185"/>
          <cell r="U185"/>
          <cell r="V185">
            <v>0</v>
          </cell>
          <cell r="W185">
            <v>0</v>
          </cell>
          <cell r="X185">
            <v>0</v>
          </cell>
          <cell r="Y185">
            <v>0</v>
          </cell>
          <cell r="Z185">
            <v>0</v>
          </cell>
          <cell r="AA185">
            <v>0</v>
          </cell>
          <cell r="AB185">
            <v>0</v>
          </cell>
          <cell r="AC185"/>
          <cell r="AD185">
            <v>0</v>
          </cell>
          <cell r="AE185">
            <v>0</v>
          </cell>
          <cell r="AF185">
            <v>0</v>
          </cell>
          <cell r="AG185">
            <v>0</v>
          </cell>
          <cell r="AH185">
            <v>0</v>
          </cell>
          <cell r="AI185">
            <v>0</v>
          </cell>
          <cell r="AJ185">
            <v>0</v>
          </cell>
          <cell r="AK185">
            <v>0</v>
          </cell>
          <cell r="AL185">
            <v>0</v>
          </cell>
          <cell r="AM185">
            <v>0</v>
          </cell>
        </row>
        <row r="186">
          <cell r="C186" t="str">
            <v>Solid-State Phase Change Floor Tile for Use in Passive Solar Applications</v>
          </cell>
          <cell r="D186" t="str">
            <v>Floor tiles incorporating a microencapsulation system underneath that contains a phase change material. The floor tile absorbs excess heat during the day, melting the phase change material. As temperatures cool in the evening, the phase change material solidifies, releasing the heat and warming the room.</v>
          </cell>
          <cell r="E186" t="str">
            <v>2013 DSMWG</v>
          </cell>
          <cell r="F186"/>
          <cell r="G186"/>
          <cell r="H186" t="str">
            <v>x</v>
          </cell>
          <cell r="I186"/>
          <cell r="J186"/>
          <cell r="K186" t="str">
            <v>x</v>
          </cell>
          <cell r="L186"/>
          <cell r="M186"/>
          <cell r="N186"/>
          <cell r="O186"/>
          <cell r="P186" t="str">
            <v>No</v>
          </cell>
          <cell r="Q186" t="str">
            <v>No specific cost nor specific energy savings data available.  Appears to still be in prototype phase without cost estimates for commercial applications.  Savings would largely depend on amount of floor area that utilizes tiles and their orientation for heat gain during the day.</v>
          </cell>
          <cell r="R186"/>
          <cell r="S186"/>
          <cell r="T186"/>
          <cell r="U186"/>
          <cell r="V186">
            <v>0</v>
          </cell>
          <cell r="W186">
            <v>0</v>
          </cell>
          <cell r="X186">
            <v>0</v>
          </cell>
          <cell r="Y186">
            <v>0</v>
          </cell>
          <cell r="Z186">
            <v>0</v>
          </cell>
          <cell r="AA186">
            <v>0</v>
          </cell>
          <cell r="AB186">
            <v>0</v>
          </cell>
          <cell r="AC186"/>
          <cell r="AD186">
            <v>0</v>
          </cell>
          <cell r="AE186">
            <v>0</v>
          </cell>
          <cell r="AF186">
            <v>0</v>
          </cell>
          <cell r="AG186">
            <v>0</v>
          </cell>
          <cell r="AH186">
            <v>0</v>
          </cell>
          <cell r="AI186">
            <v>0</v>
          </cell>
          <cell r="AJ186">
            <v>0</v>
          </cell>
          <cell r="AK186">
            <v>0</v>
          </cell>
          <cell r="AL186">
            <v>0</v>
          </cell>
          <cell r="AM186">
            <v>0</v>
          </cell>
        </row>
        <row r="187">
          <cell r="C187" t="str">
            <v>Super Energy Saver Heat Pump</v>
          </cell>
          <cell r="D187" t="str">
            <v>ORNL researchers developed a broad class of dynamic hybrid phase change materials and coupled them to residential heat pumps, inventing a super energy saver heat pump. This invention significantly improves heating/cooling efficiency in existing pumps and decreases greenhouse gases, due to reduced energy consumption.</v>
          </cell>
          <cell r="E187" t="str">
            <v>2013 DSMWG</v>
          </cell>
          <cell r="F187"/>
          <cell r="G187"/>
          <cell r="H187" t="str">
            <v>x</v>
          </cell>
          <cell r="I187"/>
          <cell r="J187"/>
          <cell r="K187"/>
          <cell r="L187"/>
          <cell r="M187"/>
          <cell r="N187"/>
          <cell r="O187"/>
          <cell r="P187" t="str">
            <v>No</v>
          </cell>
          <cell r="Q187" t="str">
            <v>No specific cost nor specific energy savings data available.  No commercially available units identified</v>
          </cell>
          <cell r="R187"/>
          <cell r="S187"/>
          <cell r="T187"/>
          <cell r="U187"/>
          <cell r="V187">
            <v>0</v>
          </cell>
          <cell r="W187">
            <v>0</v>
          </cell>
          <cell r="X187">
            <v>0</v>
          </cell>
          <cell r="Y187">
            <v>0</v>
          </cell>
          <cell r="Z187">
            <v>0</v>
          </cell>
          <cell r="AA187">
            <v>0</v>
          </cell>
          <cell r="AB187">
            <v>0</v>
          </cell>
          <cell r="AC187"/>
          <cell r="AD187">
            <v>0</v>
          </cell>
          <cell r="AE187">
            <v>0</v>
          </cell>
          <cell r="AF187">
            <v>0</v>
          </cell>
          <cell r="AG187">
            <v>0</v>
          </cell>
          <cell r="AH187">
            <v>0</v>
          </cell>
          <cell r="AI187">
            <v>0</v>
          </cell>
          <cell r="AJ187">
            <v>0</v>
          </cell>
          <cell r="AK187">
            <v>0</v>
          </cell>
          <cell r="AL187">
            <v>0</v>
          </cell>
          <cell r="AM187">
            <v>0</v>
          </cell>
        </row>
        <row r="188">
          <cell r="C188" t="str">
            <v>Water-Heating Dehumidifier</v>
          </cell>
          <cell r="D188" t="str">
            <v>A small appliance developed at ORNL dehumidifies air and then recycles heat to warm water in a water heater. The device circulates cool, dry air in summer and warm air in winter. In addition, the invention can cut the energy required to run a conventional water heater by an estimated 50 per cent.</v>
          </cell>
          <cell r="E188" t="str">
            <v>2013 DSMWG</v>
          </cell>
          <cell r="F188"/>
          <cell r="G188"/>
          <cell r="H188" t="str">
            <v>x</v>
          </cell>
          <cell r="I188"/>
          <cell r="J188"/>
          <cell r="K188" t="str">
            <v>x</v>
          </cell>
          <cell r="L188"/>
          <cell r="M188"/>
          <cell r="N188"/>
          <cell r="O188"/>
          <cell r="P188" t="str">
            <v>No</v>
          </cell>
          <cell r="Q188" t="str">
            <v>Appears to still be in development stage.  No specific cost nor specific energy savings data available.</v>
          </cell>
          <cell r="R188"/>
          <cell r="S188"/>
          <cell r="T188"/>
          <cell r="U188"/>
          <cell r="V188">
            <v>0</v>
          </cell>
          <cell r="W188">
            <v>0</v>
          </cell>
          <cell r="X188">
            <v>0</v>
          </cell>
          <cell r="Y188">
            <v>0</v>
          </cell>
          <cell r="Z188">
            <v>0</v>
          </cell>
          <cell r="AA188">
            <v>0</v>
          </cell>
          <cell r="AB188">
            <v>0</v>
          </cell>
          <cell r="AC188"/>
          <cell r="AD188">
            <v>0</v>
          </cell>
          <cell r="AE188">
            <v>0</v>
          </cell>
          <cell r="AF188">
            <v>0</v>
          </cell>
          <cell r="AG188">
            <v>0</v>
          </cell>
          <cell r="AH188">
            <v>0</v>
          </cell>
          <cell r="AI188">
            <v>0</v>
          </cell>
          <cell r="AJ188">
            <v>0</v>
          </cell>
          <cell r="AK188">
            <v>0</v>
          </cell>
          <cell r="AL188">
            <v>0</v>
          </cell>
          <cell r="AM188">
            <v>0</v>
          </cell>
        </row>
        <row r="189">
          <cell r="C189" t="str">
            <v>Energy Saving Absorption Heat Pump Water Heater</v>
          </cell>
          <cell r="D189" t="str">
            <v>ORNL’s new absorption heat pump and water heater technology offers substantial energy savings and can reduce the use of fossil fuels by buildings. While conventional heat pump water heater designs are limited to using toxic ammonia water systems, this system uses heat drawn from the ambient environment to achieve energy efficiency. This approach extends the application of the invention beyond industrial settings to residential and commercial use.</v>
          </cell>
          <cell r="E189" t="str">
            <v>2013 DSMWG</v>
          </cell>
          <cell r="F189"/>
          <cell r="G189"/>
          <cell r="H189" t="str">
            <v>x</v>
          </cell>
          <cell r="I189"/>
          <cell r="J189"/>
          <cell r="K189" t="str">
            <v>x</v>
          </cell>
          <cell r="L189"/>
          <cell r="M189"/>
          <cell r="N189"/>
          <cell r="O189"/>
          <cell r="P189" t="str">
            <v>No</v>
          </cell>
          <cell r="Q189" t="str">
            <v>Appears to still be in development stage.  No specific cost nor specific energy savings data available.</v>
          </cell>
          <cell r="R189"/>
          <cell r="S189"/>
          <cell r="T189"/>
          <cell r="U189"/>
          <cell r="V189">
            <v>0</v>
          </cell>
          <cell r="W189">
            <v>0</v>
          </cell>
          <cell r="X189">
            <v>0</v>
          </cell>
          <cell r="Y189">
            <v>0</v>
          </cell>
          <cell r="Z189">
            <v>0</v>
          </cell>
          <cell r="AA189">
            <v>0</v>
          </cell>
          <cell r="AB189">
            <v>0</v>
          </cell>
          <cell r="AC189"/>
          <cell r="AD189">
            <v>0</v>
          </cell>
          <cell r="AE189">
            <v>0</v>
          </cell>
          <cell r="AF189">
            <v>0</v>
          </cell>
          <cell r="AG189">
            <v>0</v>
          </cell>
          <cell r="AH189">
            <v>0</v>
          </cell>
          <cell r="AI189">
            <v>0</v>
          </cell>
          <cell r="AJ189">
            <v>0</v>
          </cell>
          <cell r="AK189">
            <v>0</v>
          </cell>
          <cell r="AL189">
            <v>0</v>
          </cell>
          <cell r="AM189">
            <v>0</v>
          </cell>
        </row>
        <row r="190">
          <cell r="C190" t="str">
            <v>Non-Invasive Energy Meter</v>
          </cell>
          <cell r="D190" t="str">
            <v>Sandia has developed an energy monitoring device that measures energy from liquid flow systems (e.g., solar systems) using a simple technique that senses when the system is running and then estimates the BTU energy production. Current energy meters must be installed into the system to measure how much energy the system is producing or losing. This involves cutting pipes, installing thermal wells, and flow meters, and/or connecting sensors to pump motors in the system. This often requires licensed contractors and many solar systems are too small and the value of the energy they collect is not sufficient to justify a commercially available BTU meter.</v>
          </cell>
          <cell r="E190" t="str">
            <v>2013 DSMWG</v>
          </cell>
          <cell r="F190"/>
          <cell r="G190"/>
          <cell r="H190" t="str">
            <v>x</v>
          </cell>
          <cell r="I190"/>
          <cell r="J190"/>
          <cell r="K190" t="str">
            <v>x</v>
          </cell>
          <cell r="L190"/>
          <cell r="M190"/>
          <cell r="N190"/>
          <cell r="O190"/>
          <cell r="P190" t="str">
            <v>No</v>
          </cell>
          <cell r="Q190" t="str">
            <v>No specific cost nor specific energy savings data available.  Appears to still be in prototype phase; also appears to only measure energy production and not produce any additional energy savings for a solar energy system.</v>
          </cell>
          <cell r="R190"/>
          <cell r="S190"/>
          <cell r="T190"/>
          <cell r="U190"/>
          <cell r="V190">
            <v>0</v>
          </cell>
          <cell r="W190">
            <v>0</v>
          </cell>
          <cell r="X190">
            <v>0</v>
          </cell>
          <cell r="Y190">
            <v>0</v>
          </cell>
          <cell r="Z190">
            <v>0</v>
          </cell>
          <cell r="AA190">
            <v>0</v>
          </cell>
          <cell r="AB190">
            <v>0</v>
          </cell>
          <cell r="AC190"/>
          <cell r="AD190">
            <v>0</v>
          </cell>
          <cell r="AE190">
            <v>0</v>
          </cell>
          <cell r="AF190">
            <v>0</v>
          </cell>
          <cell r="AG190">
            <v>0</v>
          </cell>
          <cell r="AH190">
            <v>0</v>
          </cell>
          <cell r="AI190">
            <v>0</v>
          </cell>
          <cell r="AJ190">
            <v>0</v>
          </cell>
          <cell r="AK190">
            <v>0</v>
          </cell>
          <cell r="AL190">
            <v>0</v>
          </cell>
          <cell r="AM190">
            <v>0</v>
          </cell>
        </row>
        <row r="191">
          <cell r="C191" t="str">
            <v>Efficient Polymer Solar Cells</v>
          </cell>
          <cell r="D191" t="str">
            <v xml:space="preserve">Ames Laboratory researchers have developed a process for producing more efficient polymer solar cells by increasing light absorption through a thin and uniform light-absorbing layer deposited on a textured substrate.  </v>
          </cell>
          <cell r="E191" t="str">
            <v>2013 DSMWG</v>
          </cell>
          <cell r="F191"/>
          <cell r="G191"/>
          <cell r="H191" t="str">
            <v>x</v>
          </cell>
          <cell r="I191"/>
          <cell r="J191"/>
          <cell r="K191" t="str">
            <v>x</v>
          </cell>
          <cell r="L191"/>
          <cell r="M191"/>
          <cell r="N191"/>
          <cell r="O191"/>
          <cell r="P191" t="str">
            <v>No</v>
          </cell>
          <cell r="Q191" t="str">
            <v>No specific cost nor specific energy savings data available.  Current polymer solar cells are approximately one third efficient than the current efficiency of hard materials (http://en.wikipedia.org/wiki/Polymer_solar_cell)</v>
          </cell>
          <cell r="R191"/>
          <cell r="S191"/>
          <cell r="T191"/>
          <cell r="U191"/>
          <cell r="V191">
            <v>0</v>
          </cell>
          <cell r="W191">
            <v>0</v>
          </cell>
          <cell r="X191">
            <v>0</v>
          </cell>
          <cell r="Y191">
            <v>0</v>
          </cell>
          <cell r="Z191">
            <v>0</v>
          </cell>
          <cell r="AA191">
            <v>0</v>
          </cell>
          <cell r="AB191">
            <v>0</v>
          </cell>
          <cell r="AC191"/>
          <cell r="AD191">
            <v>0</v>
          </cell>
          <cell r="AE191">
            <v>0</v>
          </cell>
          <cell r="AF191">
            <v>0</v>
          </cell>
          <cell r="AG191">
            <v>0</v>
          </cell>
          <cell r="AH191">
            <v>0</v>
          </cell>
          <cell r="AI191">
            <v>0</v>
          </cell>
          <cell r="AJ191">
            <v>0</v>
          </cell>
          <cell r="AK191">
            <v>0</v>
          </cell>
          <cell r="AL191">
            <v>0</v>
          </cell>
          <cell r="AM191">
            <v>0</v>
          </cell>
        </row>
        <row r="192">
          <cell r="C192" t="str">
            <v>Highly Insulating Windows (R5+)</v>
          </cell>
          <cell r="D192" t="str">
            <v>Windows which have U-values of &lt;0.2</v>
          </cell>
          <cell r="E192" t="str">
            <v>2013 DSMWG</v>
          </cell>
          <cell r="F192"/>
          <cell r="G192"/>
          <cell r="H192"/>
          <cell r="I192"/>
          <cell r="J192"/>
          <cell r="K192"/>
          <cell r="L192"/>
          <cell r="M192"/>
          <cell r="N192"/>
          <cell r="O192"/>
          <cell r="P192" t="str">
            <v>Yes</v>
          </cell>
          <cell r="Q192" t="str">
            <v>Added measure # 187 - Highly Insulating Windows (R5+)</v>
          </cell>
          <cell r="R192">
            <v>0.16197523752992837</v>
          </cell>
          <cell r="S192">
            <v>0.53582262074312292</v>
          </cell>
          <cell r="T192">
            <v>0.30229264547526524</v>
          </cell>
          <cell r="U192">
            <v>0.16807958642744739</v>
          </cell>
          <cell r="V192" t="str">
            <v>No</v>
          </cell>
          <cell r="W192">
            <v>866.18999999999505</v>
          </cell>
          <cell r="X192">
            <v>4.491723966712291E-2</v>
          </cell>
          <cell r="Y192" t="str">
            <v>GPC EnerSim Model</v>
          </cell>
          <cell r="Z192" t="str">
            <v>SF</v>
          </cell>
          <cell r="AA192">
            <v>3240.0000000000005</v>
          </cell>
          <cell r="AB192" t="str">
            <v>Mike with Omaha Door and Windows; 402.330.3710; $390-400 for double hung windows up to 90 united inches (length + width).”</v>
          </cell>
          <cell r="AC192">
            <v>524.79976959696796</v>
          </cell>
          <cell r="AD192">
            <v>20</v>
          </cell>
          <cell r="AE192" t="str">
            <v>DEER EUL_Summary_10-1-08</v>
          </cell>
          <cell r="AF192">
            <v>0.37673736424247878</v>
          </cell>
          <cell r="AG192">
            <v>4.4999999999999998E-2</v>
          </cell>
          <cell r="AH192"/>
          <cell r="AI192">
            <v>5.0000000000000044E-2</v>
          </cell>
          <cell r="AJ192" t="str">
            <v>GPC saturation survey, EIA RECS Data,Cadmus Program Experience</v>
          </cell>
          <cell r="AK192">
            <v>0</v>
          </cell>
          <cell r="AL192">
            <v>0</v>
          </cell>
          <cell r="AM192">
            <v>0</v>
          </cell>
        </row>
        <row r="193">
          <cell r="C193" t="str">
            <v>PCMs (Phase Change Materials) - Insulation</v>
          </cell>
          <cell r="D193" t="str">
            <v>Encapsulated phase change materials (PCMs) consist of an encapsulated substance with a high heat of fusion. The phase change material absorbs and releases thermal energy in order to maintain a regulated temperature within a product such as textiles, building materials, packaging, and electronics.  http://www.microteklabs.com/phasechange.html</v>
          </cell>
          <cell r="E193" t="str">
            <v>2013 DSMWG</v>
          </cell>
          <cell r="F193"/>
          <cell r="G193"/>
          <cell r="H193" t="str">
            <v>x</v>
          </cell>
          <cell r="I193"/>
          <cell r="J193"/>
          <cell r="K193" t="str">
            <v>x</v>
          </cell>
          <cell r="L193"/>
          <cell r="M193"/>
          <cell r="N193"/>
          <cell r="O193"/>
          <cell r="P193" t="str">
            <v>No</v>
          </cell>
          <cell r="Q193" t="str">
            <v>Could not find any sources for product.  http://www.toolbase.org/Technology-Inventory/HVAC/phase-change-materials</v>
          </cell>
          <cell r="R193"/>
          <cell r="S193"/>
          <cell r="T193"/>
          <cell r="U193"/>
          <cell r="V193">
            <v>0</v>
          </cell>
          <cell r="W193">
            <v>0</v>
          </cell>
          <cell r="X193">
            <v>0</v>
          </cell>
          <cell r="Y193">
            <v>0</v>
          </cell>
          <cell r="Z193">
            <v>0</v>
          </cell>
          <cell r="AA193">
            <v>0</v>
          </cell>
          <cell r="AB193">
            <v>0</v>
          </cell>
          <cell r="AC193"/>
          <cell r="AD193">
            <v>0</v>
          </cell>
          <cell r="AE193">
            <v>0</v>
          </cell>
          <cell r="AF193">
            <v>0</v>
          </cell>
          <cell r="AG193">
            <v>0</v>
          </cell>
          <cell r="AH193">
            <v>0</v>
          </cell>
          <cell r="AI193">
            <v>0</v>
          </cell>
          <cell r="AJ193">
            <v>0</v>
          </cell>
          <cell r="AK193">
            <v>0</v>
          </cell>
          <cell r="AL193">
            <v>0</v>
          </cell>
          <cell r="AM193">
            <v>0</v>
          </cell>
        </row>
        <row r="194">
          <cell r="C194" t="str">
            <v>High Performance Windows, Dynamic Windows, Advanced Window Films - Electrochromic Windows</v>
          </cell>
          <cell r="D194" t="str">
            <v>The window changes from clear to tinted when a small electric field is applied and the lithium ions move into the working electrode layers. The change can be triggered by sensors in an automated building management system, or by a flick of a switch. Electrochromic windows can block as much as 98 percent of the direct sunlight. Reversing the polarity of the applied voltage causes the ions to migrate back to their original layer, and the glass returns to clear. http://www.nrel.gov/features/20100122_electrochromic.html</v>
          </cell>
          <cell r="E194" t="str">
            <v>2013 DSMWG</v>
          </cell>
          <cell r="F194"/>
          <cell r="G194"/>
          <cell r="H194" t="str">
            <v>x</v>
          </cell>
          <cell r="I194"/>
          <cell r="J194"/>
          <cell r="K194" t="str">
            <v>x</v>
          </cell>
          <cell r="L194"/>
          <cell r="M194"/>
          <cell r="N194"/>
          <cell r="O194"/>
          <cell r="P194" t="str">
            <v>No</v>
          </cell>
          <cell r="Q194" t="str">
            <v>Not currently available.  Current Smart Windows are Liquid Crystal windows and require energy to maintain the transparent state.  http://www.consumerenergycenter.org/home/windows/windows_future.html</v>
          </cell>
          <cell r="R194"/>
          <cell r="S194"/>
          <cell r="T194"/>
          <cell r="U194"/>
          <cell r="V194">
            <v>0</v>
          </cell>
          <cell r="W194">
            <v>0</v>
          </cell>
          <cell r="X194">
            <v>0</v>
          </cell>
          <cell r="Y194">
            <v>0</v>
          </cell>
          <cell r="Z194">
            <v>0</v>
          </cell>
          <cell r="AA194">
            <v>0</v>
          </cell>
          <cell r="AB194">
            <v>0</v>
          </cell>
          <cell r="AC194"/>
          <cell r="AD194">
            <v>0</v>
          </cell>
          <cell r="AE194">
            <v>0</v>
          </cell>
          <cell r="AF194">
            <v>0</v>
          </cell>
          <cell r="AG194">
            <v>0</v>
          </cell>
          <cell r="AH194">
            <v>0</v>
          </cell>
          <cell r="AI194">
            <v>0</v>
          </cell>
          <cell r="AJ194">
            <v>0</v>
          </cell>
          <cell r="AK194">
            <v>0</v>
          </cell>
          <cell r="AL194">
            <v>0</v>
          </cell>
          <cell r="AM194">
            <v>0</v>
          </cell>
        </row>
        <row r="195">
          <cell r="C195" t="str">
            <v>High Performance Windows, Dynamic Windows, Advanced Window Films - Thermochromic Windows</v>
          </cell>
          <cell r="D195" t="str">
            <v>As the prefix thermo- implies, heat causes thermochromic windows to alter their properties. In response to changes in the ambient temperature, clear thermochromic glazings becomes diffused. Several thermochromic technologies are being explored, but gel-based coatings seem to be the most promising. "Cloud Gel, " a product now on the market, is a thin plastic film that can be incorporated into almost any window assembly. The response temperatures of "Cloud Gel" can be adjusted depending on need and location. In addition to automatically changing from clear to diffused in response to heat, the glazings also turn white and reflective, reducing the transmission of solar heat. That can reduce air conditioning costs significantly when it's hot outside. Because you can no longer see through the window once it loses its transparency, this glazing is probably best suited for skylights rather than view windows.  http://www.consumerenergycenter.org/home/windows/windows_future.html</v>
          </cell>
          <cell r="E195" t="str">
            <v>2013 DSMWG</v>
          </cell>
          <cell r="F195"/>
          <cell r="G195"/>
          <cell r="H195" t="str">
            <v>x</v>
          </cell>
          <cell r="I195"/>
          <cell r="J195"/>
          <cell r="K195" t="str">
            <v>x</v>
          </cell>
          <cell r="L195" t="str">
            <v>x</v>
          </cell>
          <cell r="M195"/>
          <cell r="N195"/>
          <cell r="O195"/>
          <cell r="P195" t="str">
            <v>No</v>
          </cell>
          <cell r="Q195" t="str">
            <v>Could not find any source for Smart Windows which are specifically Thermochromic.  Also this glass type turns completely white and opaque when activated by its surroundings; therefore, as mentioned in description, applicability is likely limited to skylights rather than all windows.</v>
          </cell>
          <cell r="R195"/>
          <cell r="S195"/>
          <cell r="T195"/>
          <cell r="U195"/>
          <cell r="V195">
            <v>0</v>
          </cell>
          <cell r="W195">
            <v>0</v>
          </cell>
          <cell r="X195">
            <v>0</v>
          </cell>
          <cell r="Y195">
            <v>0</v>
          </cell>
          <cell r="Z195">
            <v>0</v>
          </cell>
          <cell r="AA195">
            <v>0</v>
          </cell>
          <cell r="AB195">
            <v>0</v>
          </cell>
          <cell r="AC195"/>
          <cell r="AD195">
            <v>0</v>
          </cell>
          <cell r="AE195">
            <v>0</v>
          </cell>
          <cell r="AF195">
            <v>0</v>
          </cell>
          <cell r="AG195">
            <v>0</v>
          </cell>
          <cell r="AH195">
            <v>0</v>
          </cell>
          <cell r="AI195">
            <v>0</v>
          </cell>
          <cell r="AJ195">
            <v>0</v>
          </cell>
          <cell r="AK195">
            <v>0</v>
          </cell>
          <cell r="AL195">
            <v>0</v>
          </cell>
          <cell r="AM195">
            <v>0</v>
          </cell>
        </row>
        <row r="196">
          <cell r="C196" t="str">
            <v>High Performance Windows, Dynamic Windows, Advanced Window Films - Gasochromic windows</v>
          </cell>
          <cell r="D196" t="str">
            <v>Gasochromic windows produce a similar effect to electrochromic windows, but in order to color the window, diluted hydrogen (below the combustion limit of 3 percent) is introduced into the cavity in an insulated glass unit. Exposure to oxygen returns the window to its original transparent state. To maintain a particular state, the gap is simply isolated from further changes in gas content. The optically active component is a porous, columnar film of tungsten oxide, less than 1 micron thick. This eliminates the need for transparent electrodes or an ion-conducting layer. Variations in film thickness and hydrogen concentration can affect the depth and rate of coloration.  http://www.commercialwindows.umn.edu/materials_tech3.php</v>
          </cell>
          <cell r="E196" t="str">
            <v>2013 DSMWG</v>
          </cell>
          <cell r="F196"/>
          <cell r="G196"/>
          <cell r="H196" t="str">
            <v>x</v>
          </cell>
          <cell r="I196"/>
          <cell r="J196"/>
          <cell r="K196" t="str">
            <v>x</v>
          </cell>
          <cell r="L196"/>
          <cell r="M196"/>
          <cell r="N196"/>
          <cell r="O196"/>
          <cell r="P196" t="str">
            <v>No</v>
          </cell>
          <cell r="Q196" t="str">
            <v>Could not find any source for Smart Windows which are specifically Gasochromic.  http://www.commercialwindows.umn.edu/materials_tech3.php</v>
          </cell>
          <cell r="R196"/>
          <cell r="S196"/>
          <cell r="T196"/>
          <cell r="U196"/>
          <cell r="V196">
            <v>0</v>
          </cell>
          <cell r="W196">
            <v>0</v>
          </cell>
          <cell r="X196">
            <v>0</v>
          </cell>
          <cell r="Y196">
            <v>0</v>
          </cell>
          <cell r="Z196">
            <v>0</v>
          </cell>
          <cell r="AA196">
            <v>0</v>
          </cell>
          <cell r="AB196">
            <v>0</v>
          </cell>
          <cell r="AC196"/>
          <cell r="AD196">
            <v>0</v>
          </cell>
          <cell r="AE196">
            <v>0</v>
          </cell>
          <cell r="AF196">
            <v>0</v>
          </cell>
          <cell r="AG196">
            <v>0</v>
          </cell>
          <cell r="AH196">
            <v>0</v>
          </cell>
          <cell r="AI196">
            <v>0</v>
          </cell>
          <cell r="AJ196">
            <v>0</v>
          </cell>
          <cell r="AK196">
            <v>0</v>
          </cell>
          <cell r="AL196">
            <v>0</v>
          </cell>
          <cell r="AM196">
            <v>0</v>
          </cell>
        </row>
        <row r="197">
          <cell r="C197" t="str">
            <v>TV Occupancy Sensor Power Strip</v>
          </cell>
          <cell r="D197" t="str">
            <v>Reduce standby power of residential TVs</v>
          </cell>
          <cell r="E197" t="str">
            <v>2013 DSMWG</v>
          </cell>
          <cell r="F197"/>
          <cell r="G197"/>
          <cell r="H197"/>
          <cell r="I197"/>
          <cell r="J197"/>
          <cell r="K197"/>
          <cell r="L197"/>
          <cell r="M197"/>
          <cell r="N197"/>
          <cell r="O197"/>
          <cell r="P197" t="str">
            <v>Yes</v>
          </cell>
          <cell r="Q197"/>
          <cell r="R197">
            <v>3.7780780111326986</v>
          </cell>
          <cell r="S197">
            <v>0.41609159656132466</v>
          </cell>
          <cell r="T197">
            <v>9.0799190427194212</v>
          </cell>
          <cell r="U197">
            <v>3.9209938420196808</v>
          </cell>
          <cell r="V197" t="str">
            <v>Yes</v>
          </cell>
          <cell r="W197">
            <v>135.69999999999345</v>
          </cell>
          <cell r="X197">
            <v>-2.1103418910994876E-4</v>
          </cell>
          <cell r="Y197" t="str">
            <v>GPC EnerSim Model</v>
          </cell>
          <cell r="Z197" t="str">
            <v>SF</v>
          </cell>
          <cell r="AA197">
            <v>18.14</v>
          </cell>
          <cell r="AB197" t="str">
            <v>Navigant 2011</v>
          </cell>
          <cell r="AC197">
            <v>68.534335121947151</v>
          </cell>
          <cell r="AD197">
            <v>15</v>
          </cell>
          <cell r="AE197" t="str">
            <v>DEER EUL_Summary_10-1-08</v>
          </cell>
          <cell r="AF197">
            <v>1.547470312215476E-2</v>
          </cell>
          <cell r="AG197">
            <v>0.25</v>
          </cell>
          <cell r="AH197">
            <v>1644.0452793035927</v>
          </cell>
          <cell r="AI197">
            <v>5.0000000000000044E-2</v>
          </cell>
          <cell r="AJ197" t="str">
            <v>GPC saturation survey, EIA RECS Data,Cadmus Program Experience</v>
          </cell>
          <cell r="AK197">
            <v>0</v>
          </cell>
          <cell r="AL197">
            <v>0</v>
          </cell>
          <cell r="AM197" t="str">
            <v>LO_Medium</v>
          </cell>
        </row>
        <row r="198">
          <cell r="C198" t="str">
            <v>Compact Fluorescent - Interior (Screw-in lamp) ENERGY STAR with EISA Baseline</v>
          </cell>
          <cell r="D198" t="str">
            <v>high-eff equip.</v>
          </cell>
          <cell r="E198"/>
          <cell r="F198"/>
          <cell r="G198"/>
          <cell r="H198"/>
          <cell r="I198"/>
          <cell r="J198"/>
          <cell r="K198"/>
          <cell r="L198"/>
          <cell r="M198"/>
          <cell r="N198"/>
          <cell r="O198"/>
          <cell r="P198" t="str">
            <v>No</v>
          </cell>
          <cell r="Q198" t="str">
            <v>Same Measures as #71</v>
          </cell>
          <cell r="R198"/>
          <cell r="S198"/>
          <cell r="T198"/>
          <cell r="U198"/>
          <cell r="V198">
            <v>0</v>
          </cell>
          <cell r="W198">
            <v>0</v>
          </cell>
          <cell r="X198">
            <v>0</v>
          </cell>
          <cell r="Y198">
            <v>0</v>
          </cell>
          <cell r="Z198">
            <v>0</v>
          </cell>
          <cell r="AA198">
            <v>0</v>
          </cell>
          <cell r="AB198">
            <v>0</v>
          </cell>
          <cell r="AC198"/>
          <cell r="AD198">
            <v>0</v>
          </cell>
          <cell r="AE198">
            <v>0</v>
          </cell>
          <cell r="AF198">
            <v>0</v>
          </cell>
          <cell r="AG198">
            <v>0</v>
          </cell>
          <cell r="AH198">
            <v>0</v>
          </cell>
          <cell r="AI198">
            <v>0</v>
          </cell>
          <cell r="AJ198">
            <v>0</v>
          </cell>
          <cell r="AK198">
            <v>0</v>
          </cell>
          <cell r="AL198">
            <v>0</v>
          </cell>
          <cell r="AM198">
            <v>0</v>
          </cell>
        </row>
        <row r="199">
          <cell r="C199" t="str">
            <v>Clothes Dryer - ENERGY STAR</v>
          </cell>
          <cell r="D199" t="str">
            <v>Version 1.0 of the specification finalized 05/19/2014; will take effect 01/01/2015.  Product specification indicates 20% savings over standard version of appliance</v>
          </cell>
          <cell r="E199" t="str">
            <v>2016 GPC - Nexant</v>
          </cell>
          <cell r="F199" t="str">
            <v>Appliances</v>
          </cell>
          <cell r="G199"/>
          <cell r="H199" t="str">
            <v>x</v>
          </cell>
          <cell r="I199"/>
          <cell r="J199"/>
          <cell r="K199" t="str">
            <v>x</v>
          </cell>
          <cell r="L199"/>
          <cell r="M199"/>
          <cell r="N199"/>
          <cell r="O199"/>
          <cell r="P199" t="str">
            <v>No</v>
          </cell>
          <cell r="Q199" t="str">
            <v>New Energy star specification; no commercially available units</v>
          </cell>
          <cell r="R199"/>
          <cell r="S199"/>
          <cell r="T199"/>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C200" t="str">
            <v>Smart, Wi-Fi-Enabled Thermostat</v>
          </cell>
          <cell r="D200" t="str">
            <v>Includes built-in occupancy Sensors, Wi-Fi/Remote Control, Demand Response capabilities, and Aux. Heat Optimization; Features of market products still evolving</v>
          </cell>
          <cell r="E200" t="str">
            <v>2016 DSMWG, GPC, Nexant</v>
          </cell>
          <cell r="F200" t="str">
            <v>HVAC</v>
          </cell>
          <cell r="G200"/>
          <cell r="H200"/>
          <cell r="I200"/>
          <cell r="J200"/>
          <cell r="K200"/>
          <cell r="L200"/>
          <cell r="M200"/>
          <cell r="N200"/>
          <cell r="O200"/>
          <cell r="P200" t="str">
            <v>Yes</v>
          </cell>
          <cell r="Q200"/>
          <cell r="R200">
            <v>1.9812865784511899</v>
          </cell>
          <cell r="S200">
            <v>0.47095799245019998</v>
          </cell>
          <cell r="T200">
            <v>4.2069284526702138</v>
          </cell>
          <cell r="U200">
            <v>2.0537643344049714</v>
          </cell>
          <cell r="V200" t="str">
            <v>Yes</v>
          </cell>
          <cell r="W200">
            <v>866.27000000000407</v>
          </cell>
          <cell r="X200">
            <v>0</v>
          </cell>
          <cell r="Y200" t="str">
            <v>GPC EnerSim Model</v>
          </cell>
          <cell r="Z200" t="str">
            <v>SF</v>
          </cell>
          <cell r="AA200">
            <v>215</v>
          </cell>
          <cell r="AB200" t="str">
            <v>online retail price of popular models</v>
          </cell>
          <cell r="AC200">
            <v>425.97661436700582</v>
          </cell>
          <cell r="AD200">
            <v>11</v>
          </cell>
          <cell r="AE200" t="str">
            <v>Based on similar measures</v>
          </cell>
          <cell r="AF200">
            <v>3.4513049402883578E-2</v>
          </cell>
          <cell r="AG200">
            <v>0.35</v>
          </cell>
          <cell r="AH200">
            <v>43946.068593848351</v>
          </cell>
          <cell r="AI200">
            <v>5.0000000000000044E-2</v>
          </cell>
          <cell r="AJ200" t="str">
            <v>GPC saturation survey, EIA RECS Data,Cadmus Program Experience</v>
          </cell>
          <cell r="AK200">
            <v>0</v>
          </cell>
          <cell r="AL200">
            <v>0</v>
          </cell>
          <cell r="AM200" t="str">
            <v>LO_Medium</v>
          </cell>
        </row>
        <row r="201">
          <cell r="C201" t="str">
            <v>Attic Tent</v>
          </cell>
          <cell r="D201" t="str">
            <v>Attic stair encapsulation provides thermal resistance for attic access points</v>
          </cell>
          <cell r="E201" t="str">
            <v>2016 DSMWG</v>
          </cell>
          <cell r="F201" t="str">
            <v>HVAC</v>
          </cell>
          <cell r="G201"/>
          <cell r="H201"/>
          <cell r="I201"/>
          <cell r="J201"/>
          <cell r="K201"/>
          <cell r="L201"/>
          <cell r="M201"/>
          <cell r="N201"/>
          <cell r="O201"/>
          <cell r="P201" t="str">
            <v>Yes</v>
          </cell>
          <cell r="Q201"/>
          <cell r="R201">
            <v>0.48674825794701165</v>
          </cell>
          <cell r="S201">
            <v>0.60641305601549922</v>
          </cell>
          <cell r="T201">
            <v>0.80266784020984361</v>
          </cell>
          <cell r="U201">
            <v>0.50329128366951603</v>
          </cell>
          <cell r="V201" t="str">
            <v>No</v>
          </cell>
          <cell r="W201">
            <v>76.269999999996799</v>
          </cell>
          <cell r="X201">
            <v>1.1043920915803085E-2</v>
          </cell>
          <cell r="Y201" t="str">
            <v>GPC EnerSim Model</v>
          </cell>
          <cell r="Z201" t="str">
            <v>SF</v>
          </cell>
          <cell r="AA201">
            <v>133</v>
          </cell>
          <cell r="AB201" t="str">
            <v>Average of product available from online retail</v>
          </cell>
          <cell r="AC201">
            <v>64.737518306952552</v>
          </cell>
          <cell r="AD201">
            <v>25</v>
          </cell>
          <cell r="AE201" t="str">
            <v>Based on similar measures</v>
          </cell>
          <cell r="AF201">
            <v>0.16126951873396664</v>
          </cell>
          <cell r="AG201">
            <v>0.36</v>
          </cell>
          <cell r="AH201"/>
          <cell r="AI201">
            <v>5.0000000000000044E-2</v>
          </cell>
          <cell r="AJ201" t="str">
            <v>GPC saturation survey, EIA RECS Data,Cadmus Program Experience</v>
          </cell>
          <cell r="AK201">
            <v>0</v>
          </cell>
          <cell r="AL201">
            <v>0</v>
          </cell>
          <cell r="AM201">
            <v>0</v>
          </cell>
        </row>
        <row r="202">
          <cell r="C202" t="str">
            <v>Sealed Crawlspace Encapsulation</v>
          </cell>
          <cell r="D202" t="str">
            <v>Crawlspace encapsulation can reduce humidity, extend HVAC equipment life, and reduce temperatures in crawlspace</v>
          </cell>
          <cell r="E202" t="str">
            <v>2016 DSMWG</v>
          </cell>
          <cell r="F202" t="str">
            <v>HVAC</v>
          </cell>
          <cell r="G202"/>
          <cell r="H202"/>
          <cell r="I202"/>
          <cell r="J202"/>
          <cell r="K202"/>
          <cell r="L202"/>
          <cell r="M202"/>
          <cell r="N202"/>
          <cell r="O202"/>
          <cell r="P202" t="str">
            <v>Yes</v>
          </cell>
          <cell r="Q202"/>
          <cell r="R202">
            <v>6.7207431134969404</v>
          </cell>
          <cell r="S202">
            <v>0.50755096627260554</v>
          </cell>
          <cell r="T202">
            <v>13.241513779105349</v>
          </cell>
          <cell r="U202">
            <v>6.9677936363818214</v>
          </cell>
          <cell r="V202" t="str">
            <v>Yes</v>
          </cell>
          <cell r="W202">
            <v>2360.9199999999983</v>
          </cell>
          <cell r="X202">
            <v>0.12976492077294566</v>
          </cell>
          <cell r="Y202" t="str">
            <v>GPC EnerSim Model</v>
          </cell>
          <cell r="Z202" t="str">
            <v>SF</v>
          </cell>
          <cell r="AA202">
            <v>132</v>
          </cell>
          <cell r="AB202" t="str">
            <v>based on homewyse.com estimate for crawlspace insulation</v>
          </cell>
          <cell r="AC202">
            <v>887.13809098159618</v>
          </cell>
          <cell r="AD202">
            <v>11</v>
          </cell>
          <cell r="AE202" t="str">
            <v>Based on similar measures</v>
          </cell>
          <cell r="AF202">
            <v>7.7748283156924003E-3</v>
          </cell>
          <cell r="AG202">
            <v>0.28000000000000003</v>
          </cell>
          <cell r="AH202">
            <v>55253.4758357553</v>
          </cell>
          <cell r="AI202">
            <v>0.25</v>
          </cell>
          <cell r="AJ202" t="str">
            <v>GPC saturation survey, EIA RECS Data,Cadmus Program Experience</v>
          </cell>
          <cell r="AK202">
            <v>0</v>
          </cell>
          <cell r="AL202">
            <v>0</v>
          </cell>
          <cell r="AM202" t="str">
            <v>LO_Medium</v>
          </cell>
        </row>
      </sheetData>
      <sheetData sheetId="2">
        <row r="2">
          <cell r="A2" t="str">
            <v>RC-T-B-EF-EC-HV-SVC02-01</v>
          </cell>
          <cell r="B2" t="str">
            <v>RB-S-E-HP-EC-SH-BAS01-01</v>
          </cell>
          <cell r="C2" t="str">
            <v>RC-S-E-HP-EC-HV-SVC33-01</v>
          </cell>
          <cell r="D2" t="str">
            <v>RC-S-E-HP-EC-HV-SVC33</v>
          </cell>
          <cell r="E2" t="str">
            <v>RB-S-E-HP-EC-SH-BAS01</v>
          </cell>
        </row>
        <row r="3">
          <cell r="A3" t="str">
            <v>RC-T-B-GH-EC-HV-SVC02-01</v>
          </cell>
          <cell r="B3" t="str">
            <v>RB-S-E-GH-EC-HV-BAS03-01</v>
          </cell>
          <cell r="C3" t="str">
            <v>RC-S-E-GH-EC-HV-SVC02-01</v>
          </cell>
          <cell r="D3" t="str">
            <v>RC-S-E-GH-EC-HV-SVC02</v>
          </cell>
          <cell r="E3" t="str">
            <v>RB-S-E-GH-EC-HV-BAS03</v>
          </cell>
        </row>
        <row r="4">
          <cell r="A4" t="str">
            <v>RC-T-B-HP-EC-HV-SVC01-01</v>
          </cell>
          <cell r="B4" t="str">
            <v>RB-S-E-HP-EC-SH-BAS01-01</v>
          </cell>
          <cell r="C4" t="str">
            <v>RC-S-E-HP-EC-HV-SVC33-01</v>
          </cell>
          <cell r="D4" t="str">
            <v>RC-S-E-HP-EC-HV-SVC33</v>
          </cell>
          <cell r="E4" t="str">
            <v>RB-S-E-HP-EC-SH-BAS01</v>
          </cell>
        </row>
        <row r="5">
          <cell r="A5" t="str">
            <v>RC-T-E-EF-EC-HV-SVC02-01</v>
          </cell>
          <cell r="B5" t="str">
            <v>RB-S-E-HP-EC-SH-BAS01-01</v>
          </cell>
          <cell r="C5" t="str">
            <v>RC-S-E-HP-EC-HV-SVC33-01</v>
          </cell>
          <cell r="D5" t="str">
            <v>RC-S-E-HP-EC-HV-SVC33</v>
          </cell>
          <cell r="E5" t="str">
            <v>RB-S-E-HP-EC-SH-BAS01</v>
          </cell>
        </row>
        <row r="6">
          <cell r="A6" t="str">
            <v>RC-T-E-GH-EC-HV-SVC02-01</v>
          </cell>
          <cell r="B6" t="str">
            <v>RB-S-E-GH-EC-HV-BAS03-01</v>
          </cell>
          <cell r="C6" t="str">
            <v>RC-S-E-GH-EC-HV-SVC02-01</v>
          </cell>
          <cell r="D6" t="str">
            <v>RC-S-E-GH-EC-HV-SVC02</v>
          </cell>
          <cell r="E6" t="str">
            <v>RB-S-E-GH-EC-HV-BAS03</v>
          </cell>
        </row>
        <row r="7">
          <cell r="A7" t="str">
            <v>RC-T-E-HP-EC-HV-SVC01-01</v>
          </cell>
          <cell r="B7" t="str">
            <v>RB-S-E-HP-EC-SH-BAS01-01</v>
          </cell>
          <cell r="C7" t="str">
            <v>RC-S-E-HP-EC-HV-SVC33-01</v>
          </cell>
          <cell r="D7" t="str">
            <v>RC-S-E-HP-EC-HV-SVC33</v>
          </cell>
          <cell r="E7" t="str">
            <v>RB-S-E-HP-EC-SH-BAS01</v>
          </cell>
        </row>
        <row r="8">
          <cell r="A8" t="str">
            <v>RC-T-N-EF-EC-HV-SVC02-01</v>
          </cell>
          <cell r="B8" t="str">
            <v>RB-S-E-HP-EC-SH-BAS01-01</v>
          </cell>
          <cell r="C8" t="str">
            <v>RC-S-E-HP-EC-HV-SVC33-01</v>
          </cell>
          <cell r="D8" t="str">
            <v>RC-S-E-HP-EC-HV-SVC33</v>
          </cell>
          <cell r="E8" t="str">
            <v>RB-S-E-HP-EC-SH-BAS01</v>
          </cell>
        </row>
        <row r="9">
          <cell r="A9" t="str">
            <v>RC-T-N-GH-EC-HV-SVC02-01</v>
          </cell>
          <cell r="B9" t="str">
            <v>RB-S-E-GH-EC-HV-BAS03-01</v>
          </cell>
          <cell r="C9" t="str">
            <v>RC-S-E-GH-EC-HV-SVC02-01</v>
          </cell>
          <cell r="D9" t="str">
            <v>RC-S-E-GH-EC-HV-SVC02</v>
          </cell>
          <cell r="E9" t="str">
            <v>RB-S-E-GH-EC-HV-BAS03</v>
          </cell>
        </row>
        <row r="10">
          <cell r="A10" t="str">
            <v>RC-T-N-HP-EC-HV-SVC01-01</v>
          </cell>
          <cell r="B10" t="str">
            <v>RB-S-E-HP-EC-SH-BAS01-01</v>
          </cell>
          <cell r="C10" t="str">
            <v>RC-S-E-HP-EC-HV-SVC33-01</v>
          </cell>
          <cell r="D10" t="str">
            <v>RC-S-E-HP-EC-HV-SVC33</v>
          </cell>
          <cell r="E10" t="str">
            <v>RB-S-E-HP-EC-SH-BAS01</v>
          </cell>
        </row>
        <row r="11">
          <cell r="A11" t="str">
            <v>RC-M-B-GH-EC-HV-SVC02-01</v>
          </cell>
          <cell r="B11" t="str">
            <v>RB-S-E-GH-EC-HV-BAS03-01</v>
          </cell>
          <cell r="C11" t="str">
            <v>RC-S-E-GH-EC-HV-SVC02-01</v>
          </cell>
          <cell r="D11" t="str">
            <v>RC-S-E-GH-EC-HV-SVC02</v>
          </cell>
          <cell r="E11" t="str">
            <v>RB-S-E-GH-EC-HV-BAS03</v>
          </cell>
        </row>
        <row r="12">
          <cell r="A12" t="str">
            <v>RC-M-B-HP-EC-HV-SVC01-01</v>
          </cell>
          <cell r="B12" t="str">
            <v>RB-S-E-HP-EC-SH-BAS01-01</v>
          </cell>
          <cell r="C12" t="str">
            <v>RC-S-E-HP-EC-HV-SVC33-01</v>
          </cell>
          <cell r="D12" t="str">
            <v>RC-S-E-HP-EC-HV-SVC33</v>
          </cell>
          <cell r="E12" t="str">
            <v>RB-S-E-HP-EC-SH-BAS01</v>
          </cell>
        </row>
        <row r="13">
          <cell r="A13" t="str">
            <v>RC-M-E-GH-EC-HV-SVC02-01</v>
          </cell>
          <cell r="B13" t="str">
            <v>RB-S-E-GH-EC-HV-BAS03-01</v>
          </cell>
          <cell r="C13" t="str">
            <v>RC-S-E-GH-EC-HV-SVC02-01</v>
          </cell>
          <cell r="D13" t="str">
            <v>RC-S-E-GH-EC-HV-SVC02</v>
          </cell>
          <cell r="E13" t="str">
            <v>RB-S-E-GH-EC-HV-BAS03</v>
          </cell>
        </row>
        <row r="14">
          <cell r="A14" t="str">
            <v>RC-M-E-HP-EC-HV-SVC01-01</v>
          </cell>
          <cell r="B14" t="str">
            <v>RB-S-E-HP-EC-SH-BAS01-01</v>
          </cell>
          <cell r="C14" t="str">
            <v>RC-S-E-HP-EC-HV-SVC33-01</v>
          </cell>
          <cell r="D14" t="str">
            <v>RC-S-E-HP-EC-HV-SVC33</v>
          </cell>
          <cell r="E14" t="str">
            <v>RB-S-E-HP-EC-SH-BAS01</v>
          </cell>
        </row>
        <row r="15">
          <cell r="A15" t="str">
            <v>RC-M-N-GH-EC-HV-SVC02-01</v>
          </cell>
          <cell r="B15" t="str">
            <v>RB-S-E-GH-EC-HV-BAS03-01</v>
          </cell>
          <cell r="C15" t="str">
            <v>RC-S-E-GH-EC-HV-SVC02-01</v>
          </cell>
          <cell r="D15" t="str">
            <v>RC-S-E-GH-EC-HV-SVC02</v>
          </cell>
          <cell r="E15" t="str">
            <v>RB-S-E-GH-EC-HV-BAS03</v>
          </cell>
        </row>
        <row r="16">
          <cell r="A16" t="str">
            <v>RC-M-N-HP-EC-HV-SVC01-01</v>
          </cell>
          <cell r="B16" t="str">
            <v>RB-S-E-HP-EC-SH-BAS01-01</v>
          </cell>
          <cell r="C16" t="str">
            <v>RC-S-E-HP-EC-HV-SVC33-01</v>
          </cell>
          <cell r="D16" t="str">
            <v>RC-S-E-HP-EC-HV-SVC33</v>
          </cell>
          <cell r="E16" t="str">
            <v>RB-S-E-HP-EC-SH-BAS01</v>
          </cell>
        </row>
        <row r="17">
          <cell r="A17" t="str">
            <v>RC-S-B-GH-EC-HV-SVC02-01</v>
          </cell>
          <cell r="B17" t="str">
            <v>RB-S-E-GH-EC-HV-BAS03-01</v>
          </cell>
          <cell r="C17" t="str">
            <v>RC-S-E-GH-EC-HV-SVC02-01</v>
          </cell>
          <cell r="D17" t="str">
            <v>RC-S-E-GH-EC-HV-SVC02</v>
          </cell>
          <cell r="E17" t="str">
            <v>RB-S-E-GH-EC-HV-BAS03</v>
          </cell>
        </row>
        <row r="18">
          <cell r="A18" t="str">
            <v>RC-S-B-HP-EC-HV-SVC01-01</v>
          </cell>
          <cell r="B18" t="str">
            <v>RB-S-E-HP-EC-SH-BAS01-01</v>
          </cell>
          <cell r="C18" t="str">
            <v>RC-S-E-HP-EC-HV-SVC33-01</v>
          </cell>
          <cell r="D18" t="str">
            <v>RC-S-E-HP-EC-HV-SVC33</v>
          </cell>
          <cell r="E18" t="str">
            <v>RB-S-E-HP-EC-SH-BAS01</v>
          </cell>
        </row>
        <row r="19">
          <cell r="A19" t="str">
            <v>RC-S-E-GH-EC-HV-SVC02-01</v>
          </cell>
          <cell r="B19" t="str">
            <v>RB-S-E-GH-EC-HV-BAS03-01</v>
          </cell>
          <cell r="C19" t="str">
            <v>RC-S-E-GH-EC-HV-SVC02-01</v>
          </cell>
          <cell r="D19" t="str">
            <v>RC-S-E-GH-EC-HV-SVC02</v>
          </cell>
          <cell r="E19" t="str">
            <v>RB-S-E-GH-EC-HV-BAS03</v>
          </cell>
        </row>
        <row r="20">
          <cell r="A20" t="str">
            <v>RC-S-E-HP-EC-HV-SVC01-01</v>
          </cell>
          <cell r="B20" t="str">
            <v>RB-S-E-HP-EC-SH-BAS01-01</v>
          </cell>
          <cell r="C20" t="str">
            <v>RC-S-E-HP-EC-HV-SVC33-01</v>
          </cell>
          <cell r="D20" t="str">
            <v>RC-S-E-HP-EC-HV-SVC33</v>
          </cell>
          <cell r="E20" t="str">
            <v>RB-S-E-HP-EC-SH-BAS01</v>
          </cell>
        </row>
        <row r="21">
          <cell r="A21" t="str">
            <v>RC-S-N-GH-EC-HV-SVC02-01</v>
          </cell>
          <cell r="B21" t="str">
            <v>RB-S-E-GH-EC-HV-BAS03-01</v>
          </cell>
          <cell r="C21" t="str">
            <v>RC-S-E-GH-EC-HV-SVC02-01</v>
          </cell>
          <cell r="D21" t="str">
            <v>RC-S-E-GH-EC-HV-SVC02</v>
          </cell>
          <cell r="E21" t="str">
            <v>RB-S-E-GH-EC-HV-BAS03</v>
          </cell>
        </row>
        <row r="22">
          <cell r="A22" t="str">
            <v>RC-S-N-HP-EC-HV-SVC01-01</v>
          </cell>
          <cell r="B22" t="str">
            <v>RB-S-E-HP-EC-SH-BAS01-01</v>
          </cell>
          <cell r="C22" t="str">
            <v>RC-S-E-HP-EC-HV-SVC33-01</v>
          </cell>
          <cell r="D22" t="str">
            <v>RC-S-E-HP-EC-HV-SVC33</v>
          </cell>
          <cell r="E22" t="str">
            <v>RB-S-E-HP-EC-SH-BAS01</v>
          </cell>
        </row>
        <row r="23">
          <cell r="A23" t="str">
            <v>RC-T-B-EF-EC-HV-CAC04-15</v>
          </cell>
          <cell r="B23" t="str">
            <v>RB-S-E-EF-EC-HV-BAS01-15</v>
          </cell>
          <cell r="C23" t="str">
            <v>RC-S-E-EF-EC-HV-CAC01-15</v>
          </cell>
          <cell r="D23" t="str">
            <v>RC-S-E-EF-EC-HV-CAC01</v>
          </cell>
          <cell r="E23" t="str">
            <v>RB-S-E-EF-EC-HV-BAS01</v>
          </cell>
        </row>
        <row r="24">
          <cell r="A24" t="str">
            <v>RC-T-B-GH-EC-HV-CAC04-15</v>
          </cell>
          <cell r="B24" t="str">
            <v>RB-S-E-GH-EC-HV-BAS01-15</v>
          </cell>
          <cell r="C24" t="str">
            <v>RC-S-E-GH-EC-HV-CAC05-15</v>
          </cell>
          <cell r="D24" t="str">
            <v>RC-S-E-GH-EC-HV-CAC05</v>
          </cell>
          <cell r="E24" t="str">
            <v>RB-S-E-GH-EC-HV-BAS01</v>
          </cell>
        </row>
        <row r="25">
          <cell r="A25" t="str">
            <v>RC-T-E-EF-EC-HV-CAC04-15</v>
          </cell>
          <cell r="B25" t="str">
            <v>RB-S-E-EF-EC-HV-BAS01-15</v>
          </cell>
          <cell r="C25" t="str">
            <v>RC-S-E-EF-EC-HV-CAC01-15</v>
          </cell>
          <cell r="D25" t="str">
            <v>RC-S-E-EF-EC-HV-CAC01</v>
          </cell>
          <cell r="E25" t="str">
            <v>RB-S-E-EF-EC-HV-BAS01</v>
          </cell>
        </row>
        <row r="26">
          <cell r="A26" t="str">
            <v>RC-T-E-GH-EC-HV-CAC04-15</v>
          </cell>
          <cell r="B26" t="str">
            <v>RB-S-E-GH-EC-HV-BAS01-15</v>
          </cell>
          <cell r="C26" t="str">
            <v>RC-S-E-GH-EC-HV-CAC05-15</v>
          </cell>
          <cell r="D26" t="str">
            <v>RC-S-E-GH-EC-HV-CAC05</v>
          </cell>
          <cell r="E26" t="str">
            <v>RB-S-E-GH-EC-HV-BAS01</v>
          </cell>
        </row>
        <row r="27">
          <cell r="A27" t="str">
            <v>RC-T-N-EF-EC-HV-CAC04-15</v>
          </cell>
          <cell r="B27" t="str">
            <v>RB-S-N-EF-EC-HV-BAS01-15</v>
          </cell>
          <cell r="C27" t="str">
            <v>RC-S-N-EF-EC-HV-CAC04-15</v>
          </cell>
          <cell r="D27" t="str">
            <v>RC-S-N-EF-EC-HV-CAC04</v>
          </cell>
          <cell r="E27" t="str">
            <v>RB-S-N-EF-EC-HV-BAS01</v>
          </cell>
        </row>
        <row r="28">
          <cell r="A28" t="str">
            <v>RC-T-N-GH-EC-HV-CAC04-15</v>
          </cell>
          <cell r="B28" t="str">
            <v>RB-S-N-GH-EC-HV-BAS01-15</v>
          </cell>
          <cell r="C28" t="str">
            <v>RC-S-N-GH-EC-HV-CAC05-15</v>
          </cell>
          <cell r="D28" t="str">
            <v>RC-S-N-GH-EC-HV-CAC05</v>
          </cell>
          <cell r="E28" t="str">
            <v>RB-S-N-GH-EC-HV-BAS01</v>
          </cell>
        </row>
        <row r="29">
          <cell r="A29" t="str">
            <v>RC-M-B-GH-EC-HV-CAC04-15</v>
          </cell>
          <cell r="B29" t="str">
            <v>RB-S-E-GH-EC-HV-BAS01-15</v>
          </cell>
          <cell r="C29" t="str">
            <v>RC-S-E-GH-EC-HV-CAC05-15</v>
          </cell>
          <cell r="D29" t="str">
            <v>RC-S-E-GH-EC-HV-CAC05</v>
          </cell>
          <cell r="E29" t="str">
            <v>RB-S-E-GH-EC-HV-BAS01</v>
          </cell>
        </row>
        <row r="30">
          <cell r="A30" t="str">
            <v>RC-M-E-GH-EC-HV-CAC04-15</v>
          </cell>
          <cell r="B30" t="str">
            <v>RB-S-E-GH-EC-HV-BAS01-15</v>
          </cell>
          <cell r="C30" t="str">
            <v>RC-S-E-GH-EC-HV-CAC05-15</v>
          </cell>
          <cell r="D30" t="str">
            <v>RC-S-E-GH-EC-HV-CAC05</v>
          </cell>
          <cell r="E30" t="str">
            <v>RB-S-E-GH-EC-HV-BAS01</v>
          </cell>
        </row>
        <row r="31">
          <cell r="A31" t="str">
            <v>RC-M-N-GH-EC-HV-CAC04-15</v>
          </cell>
          <cell r="B31" t="str">
            <v>RB-S-N-GH-EC-HV-BAS01-15</v>
          </cell>
          <cell r="C31" t="str">
            <v>RC-S-N-GH-EC-HV-CAC05-15</v>
          </cell>
          <cell r="D31" t="str">
            <v>RC-S-N-GH-EC-HV-CAC05</v>
          </cell>
          <cell r="E31" t="str">
            <v>RB-S-N-GH-EC-HV-BAS01</v>
          </cell>
        </row>
        <row r="32">
          <cell r="A32" t="str">
            <v>RC-S-B-GH-EC-HV-CAC04-15</v>
          </cell>
          <cell r="B32" t="str">
            <v>RB-S-E-GH-EC-HV-BAS01-15</v>
          </cell>
          <cell r="C32" t="str">
            <v>RC-S-E-GH-EC-HV-CAC05-15</v>
          </cell>
          <cell r="D32" t="str">
            <v>RC-S-E-GH-EC-HV-CAC05</v>
          </cell>
          <cell r="E32" t="str">
            <v>RB-S-E-GH-EC-HV-BAS01</v>
          </cell>
        </row>
        <row r="33">
          <cell r="A33" t="str">
            <v>RC-S-E-GH-EC-HV-CAC04-15</v>
          </cell>
          <cell r="B33" t="str">
            <v>RB-S-E-GH-EC-HV-BAS01-15</v>
          </cell>
          <cell r="C33" t="str">
            <v>RC-S-E-GH-EC-HV-CAC05-15</v>
          </cell>
          <cell r="D33" t="str">
            <v>RC-S-E-GH-EC-HV-CAC05</v>
          </cell>
          <cell r="E33" t="str">
            <v>RB-S-E-GH-EC-HV-BAS01</v>
          </cell>
        </row>
        <row r="34">
          <cell r="A34" t="str">
            <v>RC-S-N-GH-EC-HV-CAC04-15</v>
          </cell>
          <cell r="B34" t="str">
            <v>RB-S-N-GH-EC-HV-BAS01-15</v>
          </cell>
          <cell r="C34" t="str">
            <v>RC-S-N-GH-EC-HV-CAC05-15</v>
          </cell>
          <cell r="D34" t="str">
            <v>RC-S-N-GH-EC-HV-CAC05</v>
          </cell>
          <cell r="E34" t="str">
            <v>RB-S-N-GH-EC-HV-BAS01</v>
          </cell>
        </row>
        <row r="35">
          <cell r="A35" t="str">
            <v>RC-T-B-EF-EC-HV-CAC06-15</v>
          </cell>
          <cell r="B35" t="str">
            <v>RB-S-E-EF-EC-HV-BAS01-15</v>
          </cell>
          <cell r="C35" t="str">
            <v>RC-S-E-EF-EC-HV-CAC04-15</v>
          </cell>
          <cell r="D35" t="str">
            <v>RC-S-E-EF-EC-HV-CAC04</v>
          </cell>
          <cell r="E35" t="str">
            <v>RB-S-E-EF-EC-HV-BAS01</v>
          </cell>
        </row>
        <row r="36">
          <cell r="A36" t="str">
            <v>RC-T-B-GH-EC-HV-CAC06-15</v>
          </cell>
          <cell r="B36" t="str">
            <v>RB-S-E-GH-EC-HV-BAS01-15</v>
          </cell>
          <cell r="C36" t="str">
            <v>RC-S-E-GH-EC-HV-CAC06-15</v>
          </cell>
          <cell r="D36" t="str">
            <v>RC-S-E-GH-EC-HV-CAC06</v>
          </cell>
          <cell r="E36" t="str">
            <v>RB-S-E-GH-EC-HV-BAS01</v>
          </cell>
        </row>
        <row r="37">
          <cell r="A37" t="str">
            <v>RC-T-E-EF-EC-HV-CAC06-15</v>
          </cell>
          <cell r="B37" t="str">
            <v>RB-S-E-EF-EC-HV-BAS01-15</v>
          </cell>
          <cell r="C37" t="str">
            <v>RC-S-E-EF-EC-HV-CAC04-15</v>
          </cell>
          <cell r="D37" t="str">
            <v>RC-S-E-EF-EC-HV-CAC04</v>
          </cell>
          <cell r="E37" t="str">
            <v>RB-S-E-EF-EC-HV-BAS01</v>
          </cell>
        </row>
        <row r="38">
          <cell r="A38" t="str">
            <v>RC-T-E-GH-EC-HV-CAC06-15</v>
          </cell>
          <cell r="B38" t="str">
            <v>RB-S-E-GH-EC-HV-BAS01-15</v>
          </cell>
          <cell r="C38" t="str">
            <v>RC-S-E-GH-EC-HV-CAC06-15</v>
          </cell>
          <cell r="D38" t="str">
            <v>RC-S-E-GH-EC-HV-CAC06</v>
          </cell>
          <cell r="E38" t="str">
            <v>RB-S-E-GH-EC-HV-BAS01</v>
          </cell>
        </row>
        <row r="39">
          <cell r="A39" t="str">
            <v>RC-T-N-EF-EC-HV-CAC05-15</v>
          </cell>
          <cell r="B39" t="str">
            <v>RB-S-N-EF-EC-HV-BAS01-15</v>
          </cell>
          <cell r="C39" t="str">
            <v>RC-S-N-EF-EC-HV-CAC05-15</v>
          </cell>
          <cell r="D39" t="str">
            <v>RC-S-N-EF-EC-HV-CAC05</v>
          </cell>
          <cell r="E39" t="str">
            <v>RB-S-N-EF-EC-HV-BAS01</v>
          </cell>
        </row>
        <row r="40">
          <cell r="A40" t="str">
            <v>RC-T-N-GH-EC-HV-CAC06-15</v>
          </cell>
          <cell r="B40" t="str">
            <v>RB-S-N-GH-EC-HV-BAS01-15</v>
          </cell>
          <cell r="C40" t="str">
            <v>RC-S-N-GH-EC-HV-CAC06-15</v>
          </cell>
          <cell r="D40" t="str">
            <v>RC-S-N-GH-EC-HV-CAC06</v>
          </cell>
          <cell r="E40" t="str">
            <v>RB-S-N-GH-EC-HV-BAS01</v>
          </cell>
        </row>
        <row r="41">
          <cell r="A41" t="str">
            <v>RC-M-B-GH-EC-HV-CAC06-15</v>
          </cell>
          <cell r="B41" t="str">
            <v>RB-S-E-GH-EC-HV-BAS01-15</v>
          </cell>
          <cell r="C41" t="str">
            <v>RC-S-E-GH-EC-HV-CAC06-15</v>
          </cell>
          <cell r="D41" t="str">
            <v>RC-S-E-GH-EC-HV-CAC06</v>
          </cell>
          <cell r="E41" t="str">
            <v>RB-S-E-GH-EC-HV-BAS01</v>
          </cell>
        </row>
        <row r="42">
          <cell r="A42" t="str">
            <v>RC-M-E-GH-EC-HV-CAC06-15</v>
          </cell>
          <cell r="B42" t="str">
            <v>RB-S-E-GH-EC-HV-BAS01-15</v>
          </cell>
          <cell r="C42" t="str">
            <v>RC-S-E-GH-EC-HV-CAC06-15</v>
          </cell>
          <cell r="D42" t="str">
            <v>RC-S-E-GH-EC-HV-CAC06</v>
          </cell>
          <cell r="E42" t="str">
            <v>RB-S-E-GH-EC-HV-BAS01</v>
          </cell>
        </row>
        <row r="43">
          <cell r="A43" t="str">
            <v>RC-M-N-GH-EC-HV-CAC06-15</v>
          </cell>
          <cell r="B43" t="str">
            <v>RB-S-N-GH-EC-HV-BAS01-15</v>
          </cell>
          <cell r="C43" t="str">
            <v>RC-S-N-GH-EC-HV-CAC06-15</v>
          </cell>
          <cell r="D43" t="str">
            <v>RC-S-N-GH-EC-HV-CAC06</v>
          </cell>
          <cell r="E43" t="str">
            <v>RB-S-N-GH-EC-HV-BAS01</v>
          </cell>
        </row>
        <row r="44">
          <cell r="A44" t="str">
            <v>RC-S-B-GH-EC-HV-CAC06-15</v>
          </cell>
          <cell r="B44" t="str">
            <v>RB-S-E-GH-EC-HV-BAS01-15</v>
          </cell>
          <cell r="C44" t="str">
            <v>RC-S-E-GH-EC-HV-CAC06-15</v>
          </cell>
          <cell r="D44" t="str">
            <v>RC-S-E-GH-EC-HV-CAC06</v>
          </cell>
          <cell r="E44" t="str">
            <v>RB-S-E-GH-EC-HV-BAS01</v>
          </cell>
        </row>
        <row r="45">
          <cell r="A45" t="str">
            <v>RC-S-E-GH-EC-HV-CAC06-15</v>
          </cell>
          <cell r="B45" t="str">
            <v>RB-S-E-GH-EC-HV-BAS01-15</v>
          </cell>
          <cell r="C45" t="str">
            <v>RC-S-E-GH-EC-HV-CAC06-15</v>
          </cell>
          <cell r="D45" t="str">
            <v>RC-S-E-GH-EC-HV-CAC06</v>
          </cell>
          <cell r="E45" t="str">
            <v>RB-S-E-GH-EC-HV-BAS01</v>
          </cell>
        </row>
        <row r="46">
          <cell r="A46" t="str">
            <v>RC-S-N-GH-EC-HV-CAC06-15</v>
          </cell>
          <cell r="B46" t="str">
            <v>RB-S-N-GH-EC-HV-BAS01-15</v>
          </cell>
          <cell r="C46" t="str">
            <v>RC-S-N-GH-EC-HV-CAC06-15</v>
          </cell>
          <cell r="D46" t="str">
            <v>RC-S-N-GH-EC-HV-CAC06</v>
          </cell>
          <cell r="E46" t="str">
            <v>RB-S-N-GH-EC-HV-BAS01</v>
          </cell>
        </row>
        <row r="47">
          <cell r="A47" t="str">
            <v>RC-T-B-EF-EC-HV-CAC03-15</v>
          </cell>
          <cell r="B47" t="str">
            <v>RB-S-E-EF-EC-HV-BAS01-15</v>
          </cell>
          <cell r="C47" t="str">
            <v>RC-S-E-EF-EC-HV-CAC03-15</v>
          </cell>
          <cell r="D47" t="str">
            <v>RC-S-E-EF-EC-HV-CAC03</v>
          </cell>
          <cell r="E47" t="str">
            <v>RB-S-E-EF-EC-HV-BAS01</v>
          </cell>
        </row>
        <row r="48">
          <cell r="A48" t="str">
            <v>RC-T-B-GH-EC-HV-CAC03-15</v>
          </cell>
          <cell r="B48" t="str">
            <v>RB-S-E-GH-EC-HV-BAS01-15</v>
          </cell>
          <cell r="C48" t="str">
            <v>RC-S-E-GH-EC-HV-CAC03-15</v>
          </cell>
          <cell r="D48" t="str">
            <v>RC-S-E-GH-EC-HV-CAC03</v>
          </cell>
          <cell r="E48" t="str">
            <v>RB-S-E-GH-EC-HV-BAS01</v>
          </cell>
        </row>
        <row r="49">
          <cell r="A49" t="str">
            <v>RC-T-E-EF-EC-HV-CAC03-15</v>
          </cell>
          <cell r="B49" t="str">
            <v>RB-S-E-EF-EC-HV-BAS01-15</v>
          </cell>
          <cell r="C49" t="str">
            <v>RC-S-E-EF-EC-HV-CAC03-15</v>
          </cell>
          <cell r="D49" t="str">
            <v>RC-S-E-EF-EC-HV-CAC03</v>
          </cell>
          <cell r="E49" t="str">
            <v>RB-S-E-EF-EC-HV-BAS01</v>
          </cell>
        </row>
        <row r="50">
          <cell r="A50" t="str">
            <v>RC-T-E-GH-EC-HV-CAC03-15</v>
          </cell>
          <cell r="B50" t="str">
            <v>RB-S-E-GH-EC-HV-BAS01-15</v>
          </cell>
          <cell r="C50" t="str">
            <v>RC-S-E-GH-EC-HV-CAC03-15</v>
          </cell>
          <cell r="D50" t="str">
            <v>RC-S-E-GH-EC-HV-CAC03</v>
          </cell>
          <cell r="E50" t="str">
            <v>RB-S-E-GH-EC-HV-BAS01</v>
          </cell>
        </row>
        <row r="51">
          <cell r="A51" t="str">
            <v>RC-T-N-EF-EC-HV-CAC03-15</v>
          </cell>
          <cell r="B51" t="str">
            <v>RB-S-N-EF-EC-HV-BAS01-15</v>
          </cell>
          <cell r="C51" t="str">
            <v>RC-S-N-EF-EC-HV-CAC01-15</v>
          </cell>
          <cell r="D51" t="str">
            <v>RC-S-N-EF-EC-HV-CAC01</v>
          </cell>
          <cell r="E51" t="str">
            <v>RB-S-N-EF-EC-HV-BAS01</v>
          </cell>
        </row>
        <row r="52">
          <cell r="A52" t="str">
            <v>RC-T-N-GH-EC-HV-CAC03-15</v>
          </cell>
          <cell r="B52" t="str">
            <v>RB-S-N-GH-EC-HV-BAS01-15</v>
          </cell>
          <cell r="C52" t="str">
            <v>RC-S-N-GH-EC-HV-CAC04-15</v>
          </cell>
          <cell r="D52" t="str">
            <v>RC-S-N-GH-EC-HV-CAC04</v>
          </cell>
          <cell r="E52" t="str">
            <v>RB-S-N-GH-EC-HV-BAS01</v>
          </cell>
        </row>
        <row r="53">
          <cell r="A53" t="str">
            <v>RC-M-B-GH-EC-HV-CAC03-15</v>
          </cell>
          <cell r="B53" t="str">
            <v>RB-S-E-GH-EC-HV-BAS01-15</v>
          </cell>
          <cell r="C53" t="str">
            <v>RC-S-E-GH-EC-HV-CAC03-15</v>
          </cell>
          <cell r="D53" t="str">
            <v>RC-S-E-GH-EC-HV-CAC03</v>
          </cell>
          <cell r="E53" t="str">
            <v>RB-S-E-GH-EC-HV-BAS01</v>
          </cell>
        </row>
        <row r="54">
          <cell r="A54" t="str">
            <v>RC-M-E-GH-EC-HV-CAC03-15</v>
          </cell>
          <cell r="B54" t="str">
            <v>RB-S-E-GH-EC-HV-BAS01-15</v>
          </cell>
          <cell r="C54" t="str">
            <v>RC-S-E-GH-EC-HV-CAC03-15</v>
          </cell>
          <cell r="D54" t="str">
            <v>RC-S-E-GH-EC-HV-CAC03</v>
          </cell>
          <cell r="E54" t="str">
            <v>RB-S-E-GH-EC-HV-BAS01</v>
          </cell>
        </row>
        <row r="55">
          <cell r="A55" t="str">
            <v>RC-M-N-GH-EC-HV-CAC03-15</v>
          </cell>
          <cell r="B55" t="str">
            <v>RB-S-N-GH-EC-HV-BAS01-15</v>
          </cell>
          <cell r="C55" t="str">
            <v>RC-S-N-GH-EC-HV-CAC04-15</v>
          </cell>
          <cell r="D55" t="str">
            <v>RC-S-N-GH-EC-HV-CAC04</v>
          </cell>
          <cell r="E55" t="str">
            <v>RB-S-N-GH-EC-HV-BAS01</v>
          </cell>
        </row>
        <row r="56">
          <cell r="A56" t="str">
            <v>RC-S-B-GH-EC-HV-CAC03-15</v>
          </cell>
          <cell r="B56" t="str">
            <v>RB-S-E-GH-EC-HV-BAS01-15</v>
          </cell>
          <cell r="C56" t="str">
            <v>RC-S-E-GH-EC-HV-CAC03-15</v>
          </cell>
          <cell r="D56" t="str">
            <v>RC-S-E-GH-EC-HV-CAC03</v>
          </cell>
          <cell r="E56" t="str">
            <v>RB-S-E-GH-EC-HV-BAS01</v>
          </cell>
        </row>
        <row r="57">
          <cell r="A57" t="str">
            <v>RC-S-E-GH-EC-HV-CAC03-15</v>
          </cell>
          <cell r="B57" t="str">
            <v>RB-S-E-GH-EC-HV-BAS01-15</v>
          </cell>
          <cell r="C57" t="str">
            <v>RC-S-E-GH-EC-HV-CAC03-15</v>
          </cell>
          <cell r="D57" t="str">
            <v>RC-S-E-GH-EC-HV-CAC03</v>
          </cell>
          <cell r="E57" t="str">
            <v>RB-S-E-GH-EC-HV-BAS01</v>
          </cell>
        </row>
        <row r="58">
          <cell r="A58" t="str">
            <v>RC-S-N-GH-EC-HV-CAC03-15</v>
          </cell>
          <cell r="B58" t="str">
            <v>RB-S-N-GH-EC-HV-BAS01-15</v>
          </cell>
          <cell r="C58" t="str">
            <v>RC-S-N-GH-EC-HV-CAC04-15</v>
          </cell>
          <cell r="D58" t="str">
            <v>RC-S-N-GH-EC-HV-CAC04</v>
          </cell>
          <cell r="E58" t="str">
            <v>RB-S-N-GH-EC-HV-BAS01</v>
          </cell>
        </row>
        <row r="59">
          <cell r="A59" t="str">
            <v>RC-T-B-EF-EC-HV-OTH01-15</v>
          </cell>
          <cell r="B59" t="str">
            <v>RB-S-N-HP-EC-HV-BAS01-15</v>
          </cell>
          <cell r="C59" t="str">
            <v>RC-S-N-HP-EC-HV-OTH02-15</v>
          </cell>
          <cell r="D59" t="str">
            <v>RC-S-N-HP-EC-HV-OTH02</v>
          </cell>
          <cell r="E59" t="str">
            <v>RB-S-N-HP-EC-HV-BAS01</v>
          </cell>
        </row>
        <row r="60">
          <cell r="A60" t="str">
            <v>RC-T-B-GH-EC-HV-OTH01-15</v>
          </cell>
          <cell r="B60" t="str">
            <v>RB-S-N-GH-EC-HV-BAS01-15</v>
          </cell>
          <cell r="C60" t="str">
            <v>RC-S-N-GH-EC-HV-OTH02-15</v>
          </cell>
          <cell r="D60" t="str">
            <v>RC-S-N-GH-EC-HV-OTH02</v>
          </cell>
          <cell r="E60" t="str">
            <v>RB-S-N-GH-EC-HV-BAS01</v>
          </cell>
        </row>
        <row r="61">
          <cell r="A61" t="str">
            <v>RC-T-B-HP-EC-HV-OTH01-15</v>
          </cell>
          <cell r="B61" t="str">
            <v>RB-S-N-HP-EC-HV-BAS01-15</v>
          </cell>
          <cell r="C61" t="str">
            <v>RC-S-N-HP-EC-HV-OTH02-15</v>
          </cell>
          <cell r="D61" t="str">
            <v>RC-S-N-HP-EC-HV-OTH02</v>
          </cell>
          <cell r="E61" t="str">
            <v>RB-S-N-HP-EC-HV-BAS01</v>
          </cell>
        </row>
        <row r="62">
          <cell r="A62" t="str">
            <v>RC-T-E-EF-EC-HV-OTH01-15</v>
          </cell>
          <cell r="B62" t="str">
            <v>RB-S-N-HP-EC-HV-BAS01-15</v>
          </cell>
          <cell r="C62" t="str">
            <v>RC-S-N-HP-EC-HV-OTH02-15</v>
          </cell>
          <cell r="D62" t="str">
            <v>RC-S-N-HP-EC-HV-OTH02</v>
          </cell>
          <cell r="E62" t="str">
            <v>RB-S-N-HP-EC-HV-BAS01</v>
          </cell>
        </row>
        <row r="63">
          <cell r="A63" t="str">
            <v>RC-T-E-GH-EC-HV-OTH01-15</v>
          </cell>
          <cell r="B63" t="str">
            <v>RB-S-N-GH-EC-HV-BAS01-15</v>
          </cell>
          <cell r="C63" t="str">
            <v>RC-S-N-GH-EC-HV-OTH02-15</v>
          </cell>
          <cell r="D63" t="str">
            <v>RC-S-N-GH-EC-HV-OTH02</v>
          </cell>
          <cell r="E63" t="str">
            <v>RB-S-N-GH-EC-HV-BAS01</v>
          </cell>
        </row>
        <row r="64">
          <cell r="A64" t="str">
            <v>RC-T-E-HP-EC-HV-OTH01-15</v>
          </cell>
          <cell r="B64" t="str">
            <v>RB-S-N-HP-EC-HV-BAS01-15</v>
          </cell>
          <cell r="C64" t="str">
            <v>RC-S-N-HP-EC-HV-OTH02-15</v>
          </cell>
          <cell r="D64" t="str">
            <v>RC-S-N-HP-EC-HV-OTH02</v>
          </cell>
          <cell r="E64" t="str">
            <v>RB-S-N-HP-EC-HV-BAS01</v>
          </cell>
        </row>
        <row r="65">
          <cell r="A65" t="str">
            <v>RC-T-N-EF-EC-HV-OTH01-15</v>
          </cell>
          <cell r="B65" t="str">
            <v>RB-S-N-HP-EC-HV-BAS01-15</v>
          </cell>
          <cell r="C65" t="str">
            <v>RC-S-N-HP-EC-HV-OTH02-15</v>
          </cell>
          <cell r="D65" t="str">
            <v>RC-S-N-HP-EC-HV-OTH02</v>
          </cell>
          <cell r="E65" t="str">
            <v>RB-S-N-HP-EC-HV-BAS01</v>
          </cell>
        </row>
        <row r="66">
          <cell r="A66" t="str">
            <v>RC-T-N-GH-EC-HV-OTH01-15</v>
          </cell>
          <cell r="B66" t="str">
            <v>RB-S-N-GH-EC-HV-BAS01-15</v>
          </cell>
          <cell r="C66" t="str">
            <v>RC-S-N-GH-EC-HV-OTH02-15</v>
          </cell>
          <cell r="D66" t="str">
            <v>RC-S-N-GH-EC-HV-OTH02</v>
          </cell>
          <cell r="E66" t="str">
            <v>RB-S-N-GH-EC-HV-BAS01</v>
          </cell>
        </row>
        <row r="67">
          <cell r="A67" t="str">
            <v>RC-T-N-HP-EC-HV-OTH01-15</v>
          </cell>
          <cell r="B67" t="str">
            <v>RB-S-N-HP-EC-HV-BAS01-15</v>
          </cell>
          <cell r="C67" t="str">
            <v>RC-S-N-HP-EC-HV-OTH02-15</v>
          </cell>
          <cell r="D67" t="str">
            <v>RC-S-N-HP-EC-HV-OTH02</v>
          </cell>
          <cell r="E67" t="str">
            <v>RB-S-N-HP-EC-HV-BAS01</v>
          </cell>
        </row>
        <row r="68">
          <cell r="A68" t="str">
            <v>RC-M-B-GH-EC-HV-OTH01-15</v>
          </cell>
          <cell r="B68" t="str">
            <v>RB-S-N-GH-EC-HV-BAS01-15</v>
          </cell>
          <cell r="C68" t="str">
            <v>RC-S-N-GH-EC-HV-OTH02-15</v>
          </cell>
          <cell r="D68" t="str">
            <v>RC-S-N-GH-EC-HV-OTH02</v>
          </cell>
          <cell r="E68" t="str">
            <v>RB-S-N-GH-EC-HV-BAS01</v>
          </cell>
        </row>
        <row r="69">
          <cell r="A69" t="str">
            <v>RC-M-B-HP-EC-HV-OTH01-15</v>
          </cell>
          <cell r="B69" t="str">
            <v>RB-S-N-GH-EC-HV-BAS01-15</v>
          </cell>
          <cell r="C69" t="str">
            <v>RC-S-N-GH-EC-HV-OTH02-15</v>
          </cell>
          <cell r="D69" t="str">
            <v>RC-S-N-GH-EC-HV-OTH02</v>
          </cell>
          <cell r="E69" t="str">
            <v>RB-S-N-GH-EC-HV-BAS01</v>
          </cell>
        </row>
        <row r="70">
          <cell r="A70" t="str">
            <v>RC-M-E-GH-EC-HV-OTH01-15</v>
          </cell>
          <cell r="B70" t="str">
            <v>RB-S-N-GH-EC-HV-BAS01-15</v>
          </cell>
          <cell r="C70" t="str">
            <v>RC-S-N-GH-EC-HV-OTH02-15</v>
          </cell>
          <cell r="D70" t="str">
            <v>RC-S-N-GH-EC-HV-OTH02</v>
          </cell>
          <cell r="E70" t="str">
            <v>RB-S-N-GH-EC-HV-BAS01</v>
          </cell>
        </row>
        <row r="71">
          <cell r="A71" t="str">
            <v>RC-M-E-HP-EC-HV-OTH01-15</v>
          </cell>
          <cell r="B71" t="str">
            <v>RB-S-N-GH-EC-HV-BAS01-15</v>
          </cell>
          <cell r="C71" t="str">
            <v>RC-S-N-GH-EC-HV-OTH02-15</v>
          </cell>
          <cell r="D71" t="str">
            <v>RC-S-N-GH-EC-HV-OTH02</v>
          </cell>
          <cell r="E71" t="str">
            <v>RB-S-N-GH-EC-HV-BAS01</v>
          </cell>
        </row>
        <row r="72">
          <cell r="A72" t="str">
            <v>RC-M-N-GH-EC-HV-OTH01-15</v>
          </cell>
          <cell r="B72" t="str">
            <v>RB-S-N-GH-EC-HV-BAS01-15</v>
          </cell>
          <cell r="C72" t="str">
            <v>RC-S-N-GH-EC-HV-OTH02-15</v>
          </cell>
          <cell r="D72" t="str">
            <v>RC-S-N-GH-EC-HV-OTH02</v>
          </cell>
          <cell r="E72" t="str">
            <v>RB-S-N-GH-EC-HV-BAS01</v>
          </cell>
        </row>
        <row r="73">
          <cell r="A73" t="str">
            <v>RC-M-N-HP-EC-HV-OTH01-15</v>
          </cell>
          <cell r="B73" t="str">
            <v>RB-S-N-HP-EC-HV-BAS01-15</v>
          </cell>
          <cell r="C73" t="str">
            <v>RC-S-N-HP-EC-HV-OTH02-15</v>
          </cell>
          <cell r="D73" t="str">
            <v>RC-S-N-HP-EC-HV-OTH02</v>
          </cell>
          <cell r="E73" t="str">
            <v>RB-S-N-HP-EC-HV-BAS01</v>
          </cell>
        </row>
        <row r="74">
          <cell r="A74" t="str">
            <v>RC-S-B-GH-EC-HV-OTH01-15</v>
          </cell>
          <cell r="B74" t="str">
            <v>RB-S-N-GH-EC-HV-BAS01-15</v>
          </cell>
          <cell r="C74" t="str">
            <v>RC-S-N-GH-EC-HV-OTH02-15</v>
          </cell>
          <cell r="D74" t="str">
            <v>RC-S-N-GH-EC-HV-OTH02</v>
          </cell>
          <cell r="E74" t="str">
            <v>RB-S-N-GH-EC-HV-BAS01</v>
          </cell>
        </row>
        <row r="75">
          <cell r="A75" t="str">
            <v>RC-S-B-HP-EC-HV-OTH01-15</v>
          </cell>
          <cell r="B75" t="str">
            <v>RB-S-N-GH-EC-HV-BAS01-15</v>
          </cell>
          <cell r="C75" t="str">
            <v>RC-S-N-GH-EC-HV-OTH02-15</v>
          </cell>
          <cell r="D75" t="str">
            <v>RC-S-N-GH-EC-HV-OTH02</v>
          </cell>
          <cell r="E75" t="str">
            <v>RB-S-N-GH-EC-HV-BAS01</v>
          </cell>
        </row>
        <row r="76">
          <cell r="A76" t="str">
            <v>RC-S-E-GH-EC-HV-OTH01-15</v>
          </cell>
          <cell r="B76" t="str">
            <v>RB-S-N-GH-EC-HV-BAS01-15</v>
          </cell>
          <cell r="C76" t="str">
            <v>RC-S-N-GH-EC-HV-OTH02-15</v>
          </cell>
          <cell r="D76" t="str">
            <v>RC-S-N-GH-EC-HV-OTH02</v>
          </cell>
          <cell r="E76" t="str">
            <v>RB-S-N-GH-EC-HV-BAS01</v>
          </cell>
        </row>
        <row r="77">
          <cell r="A77" t="str">
            <v>RC-S-E-HP-EC-HV-OTH01-15</v>
          </cell>
          <cell r="B77" t="str">
            <v>RB-S-N-GH-EC-HV-BAS01-15</v>
          </cell>
          <cell r="C77" t="str">
            <v>RC-S-N-GH-EC-HV-OTH02-15</v>
          </cell>
          <cell r="D77" t="str">
            <v>RC-S-N-GH-EC-HV-OTH02</v>
          </cell>
          <cell r="E77" t="str">
            <v>RB-S-N-GH-EC-HV-BAS01</v>
          </cell>
        </row>
        <row r="78">
          <cell r="A78" t="str">
            <v>RC-S-N-GH-EC-HV-OTH01-15</v>
          </cell>
          <cell r="B78" t="str">
            <v>RB-S-N-GH-EC-HV-BAS01-15</v>
          </cell>
          <cell r="C78" t="str">
            <v>RC-S-N-GH-EC-HV-OTH02-15</v>
          </cell>
          <cell r="D78" t="str">
            <v>RC-S-N-GH-EC-HV-OTH02</v>
          </cell>
          <cell r="E78" t="str">
            <v>RB-S-N-GH-EC-HV-BAS01</v>
          </cell>
        </row>
        <row r="79">
          <cell r="A79" t="str">
            <v>RC-S-N-HP-EC-HV-OTH01-15</v>
          </cell>
          <cell r="B79" t="str">
            <v>RB-S-N-HP-EC-HV-BAS01-15</v>
          </cell>
          <cell r="C79" t="str">
            <v>RC-S-N-HP-EC-HV-OTH02-15</v>
          </cell>
          <cell r="D79" t="str">
            <v>RC-S-N-HP-EC-HV-OTH02</v>
          </cell>
          <cell r="E79" t="str">
            <v>RB-S-N-HP-EC-HV-BAS01</v>
          </cell>
        </row>
        <row r="80">
          <cell r="A80" t="str">
            <v>RC-T-B-HP-EC-HV-AHP06-15</v>
          </cell>
          <cell r="B80" t="str">
            <v>RB-S-E-HP-EC-HV-BAS03-15</v>
          </cell>
          <cell r="C80" t="str">
            <v>RC-S-E-HP-EC-HV-AHP06-15</v>
          </cell>
          <cell r="D80" t="str">
            <v>RC-S-E-HP-EC-HV-AHP06</v>
          </cell>
          <cell r="E80" t="str">
            <v>RB-S-E-HP-EC-HV-BAS03</v>
          </cell>
        </row>
        <row r="81">
          <cell r="A81" t="str">
            <v>RC-T-E-HP-EC-HV-AHP06-15</v>
          </cell>
          <cell r="B81" t="str">
            <v>RB-S-E-HP-EC-HV-BAS03-15</v>
          </cell>
          <cell r="C81" t="str">
            <v>RC-S-E-HP-EC-HV-AHP06-15</v>
          </cell>
          <cell r="D81" t="str">
            <v>RC-S-E-HP-EC-HV-AHP06</v>
          </cell>
          <cell r="E81" t="str">
            <v>RB-S-E-HP-EC-HV-BAS03</v>
          </cell>
        </row>
        <row r="82">
          <cell r="A82" t="str">
            <v>RC-T-N-HP-EC-HV-AHP06-15</v>
          </cell>
          <cell r="B82" t="str">
            <v>RB-S-N-HP-EC-HV-BAS02-15</v>
          </cell>
          <cell r="C82" t="str">
            <v>RC-S-N-HP-EC-HV-AHP06-15</v>
          </cell>
          <cell r="D82" t="str">
            <v>RC-S-N-HP-EC-HV-AHP06</v>
          </cell>
          <cell r="E82" t="str">
            <v>RB-S-N-HP-EC-HV-BAS02</v>
          </cell>
        </row>
        <row r="83">
          <cell r="A83" t="str">
            <v>RC-M-B-HP-EC-HV-AHP06-15</v>
          </cell>
          <cell r="B83" t="str">
            <v>RB-S-E-HP-EC-HV-BAS03-15</v>
          </cell>
          <cell r="C83" t="str">
            <v>RC-S-E-HP-EC-HV-AHP06-15</v>
          </cell>
          <cell r="D83" t="str">
            <v>RC-S-E-HP-EC-HV-AHP06</v>
          </cell>
          <cell r="E83" t="str">
            <v>RB-S-E-HP-EC-HV-BAS03</v>
          </cell>
        </row>
        <row r="84">
          <cell r="A84" t="str">
            <v>RC-M-E-HP-EC-HV-AHP06-15</v>
          </cell>
          <cell r="B84" t="str">
            <v>RB-S-E-HP-EC-HV-BAS03-15</v>
          </cell>
          <cell r="C84" t="str">
            <v>RC-S-E-HP-EC-HV-AHP06-15</v>
          </cell>
          <cell r="D84" t="str">
            <v>RC-S-E-HP-EC-HV-AHP06</v>
          </cell>
          <cell r="E84" t="str">
            <v>RB-S-E-HP-EC-HV-BAS03</v>
          </cell>
        </row>
        <row r="85">
          <cell r="A85" t="str">
            <v>RC-M-N-HP-EC-HV-AHP06-15</v>
          </cell>
          <cell r="B85" t="str">
            <v>RB-S-N-HP-EC-HV-BAS02-15</v>
          </cell>
          <cell r="C85" t="str">
            <v>RC-S-N-HP-EC-HV-AHP06-15</v>
          </cell>
          <cell r="D85" t="str">
            <v>RC-S-N-HP-EC-HV-AHP06</v>
          </cell>
          <cell r="E85" t="str">
            <v>RB-S-N-HP-EC-HV-BAS02</v>
          </cell>
        </row>
        <row r="86">
          <cell r="A86" t="str">
            <v>RC-S-B-HP-EC-HV-AHP06-15</v>
          </cell>
          <cell r="B86" t="str">
            <v>RB-S-E-HP-EC-HV-BAS03-15</v>
          </cell>
          <cell r="C86" t="str">
            <v>RC-S-E-HP-EC-HV-AHP06-15</v>
          </cell>
          <cell r="D86" t="str">
            <v>RC-S-E-HP-EC-HV-AHP06</v>
          </cell>
          <cell r="E86" t="str">
            <v>RB-S-E-HP-EC-HV-BAS03</v>
          </cell>
        </row>
        <row r="87">
          <cell r="A87" t="str">
            <v>RC-S-E-HP-EC-HV-AHP06-15</v>
          </cell>
          <cell r="B87" t="str">
            <v>RB-S-E-HP-EC-HV-BAS03-15</v>
          </cell>
          <cell r="C87" t="str">
            <v>RC-S-E-HP-EC-HV-AHP06-15</v>
          </cell>
          <cell r="D87" t="str">
            <v>RC-S-E-HP-EC-HV-AHP06</v>
          </cell>
          <cell r="E87" t="str">
            <v>RB-S-E-HP-EC-HV-BAS03</v>
          </cell>
        </row>
        <row r="88">
          <cell r="A88" t="str">
            <v>RC-S-N-HP-EC-HV-AHP06-15</v>
          </cell>
          <cell r="B88" t="str">
            <v>RB-S-N-HP-EC-HV-BAS02-15</v>
          </cell>
          <cell r="C88" t="str">
            <v>RC-S-N-HP-EC-HV-AHP06-15</v>
          </cell>
          <cell r="D88" t="str">
            <v>RC-S-N-HP-EC-HV-AHP06</v>
          </cell>
          <cell r="E88" t="str">
            <v>RB-S-N-HP-EC-HV-BAS02</v>
          </cell>
        </row>
        <row r="89">
          <cell r="A89" t="str">
            <v>RC-T-B-HP-EC-HV-AHP07-15</v>
          </cell>
          <cell r="B89" t="str">
            <v>RB-S-E-HP-EC-HV-BAS03-15</v>
          </cell>
          <cell r="C89" t="str">
            <v>RC-S-E-HP-EC-HV-AHP07-15</v>
          </cell>
          <cell r="D89" t="str">
            <v>RC-S-E-HP-EC-HV-AHP07</v>
          </cell>
          <cell r="E89" t="str">
            <v>RB-S-E-HP-EC-HV-BAS03</v>
          </cell>
        </row>
        <row r="90">
          <cell r="A90" t="str">
            <v>RC-T-E-HP-EC-HV-AHP07-15</v>
          </cell>
          <cell r="B90" t="str">
            <v>RB-S-E-HP-EC-HV-BAS03-15</v>
          </cell>
          <cell r="C90" t="str">
            <v>RC-S-E-HP-EC-HV-AHP07-15</v>
          </cell>
          <cell r="D90" t="str">
            <v>RC-S-E-HP-EC-HV-AHP07</v>
          </cell>
          <cell r="E90" t="str">
            <v>RB-S-E-HP-EC-HV-BAS03</v>
          </cell>
        </row>
        <row r="91">
          <cell r="A91" t="str">
            <v>RC-T-N-HP-EC-HV-AHP07-15</v>
          </cell>
          <cell r="B91" t="str">
            <v>RB-S-N-HP-EC-HV-BAS02-15</v>
          </cell>
          <cell r="C91" t="str">
            <v>RC-S-N-HP-EC-HV-AHP07-15</v>
          </cell>
          <cell r="D91" t="str">
            <v>RC-S-N-HP-EC-HV-AHP07</v>
          </cell>
          <cell r="E91" t="str">
            <v>RB-S-N-HP-EC-HV-BAS02</v>
          </cell>
        </row>
        <row r="92">
          <cell r="A92" t="str">
            <v>RC-M-B-HP-EC-HV-AHP07-15</v>
          </cell>
          <cell r="B92" t="str">
            <v>RB-S-E-HP-EC-HV-BAS03-15</v>
          </cell>
          <cell r="C92" t="str">
            <v>RC-S-E-HP-EC-HV-AHP07-15</v>
          </cell>
          <cell r="D92" t="str">
            <v>RC-S-E-HP-EC-HV-AHP07</v>
          </cell>
          <cell r="E92" t="str">
            <v>RB-S-E-HP-EC-HV-BAS03</v>
          </cell>
        </row>
        <row r="93">
          <cell r="A93" t="str">
            <v>RC-M-E-HP-EC-HV-AHP07-15</v>
          </cell>
          <cell r="B93" t="str">
            <v>RB-S-E-HP-EC-HV-BAS03-15</v>
          </cell>
          <cell r="C93" t="str">
            <v>RC-S-E-HP-EC-HV-AHP07-15</v>
          </cell>
          <cell r="D93" t="str">
            <v>RC-S-E-HP-EC-HV-AHP07</v>
          </cell>
          <cell r="E93" t="str">
            <v>RB-S-E-HP-EC-HV-BAS03</v>
          </cell>
        </row>
        <row r="94">
          <cell r="A94" t="str">
            <v>RC-M-N-HP-EC-HV-AHP07-15</v>
          </cell>
          <cell r="B94" t="str">
            <v>RB-S-N-HP-EC-HV-BAS02-15</v>
          </cell>
          <cell r="C94" t="str">
            <v>RC-S-N-HP-EC-HV-AHP07-15</v>
          </cell>
          <cell r="D94" t="str">
            <v>RC-S-N-HP-EC-HV-AHP07</v>
          </cell>
          <cell r="E94" t="str">
            <v>RB-S-N-HP-EC-HV-BAS02</v>
          </cell>
        </row>
        <row r="95">
          <cell r="A95" t="str">
            <v>RC-S-B-HP-EC-HV-AHP07-15</v>
          </cell>
          <cell r="B95" t="str">
            <v>RB-S-E-HP-EC-HV-BAS03-15</v>
          </cell>
          <cell r="C95" t="str">
            <v>RC-S-E-HP-EC-HV-AHP07-15</v>
          </cell>
          <cell r="D95" t="str">
            <v>RC-S-E-HP-EC-HV-AHP07</v>
          </cell>
          <cell r="E95" t="str">
            <v>RB-S-E-HP-EC-HV-BAS03</v>
          </cell>
        </row>
        <row r="96">
          <cell r="A96" t="str">
            <v>RC-S-E-HP-EC-HV-AHP07-15</v>
          </cell>
          <cell r="B96" t="str">
            <v>RB-S-E-HP-EC-HV-BAS03-15</v>
          </cell>
          <cell r="C96" t="str">
            <v>RC-S-E-HP-EC-HV-AHP07-15</v>
          </cell>
          <cell r="D96" t="str">
            <v>RC-S-E-HP-EC-HV-AHP07</v>
          </cell>
          <cell r="E96" t="str">
            <v>RB-S-E-HP-EC-HV-BAS03</v>
          </cell>
        </row>
        <row r="97">
          <cell r="A97" t="str">
            <v>RC-S-N-HP-EC-HV-AHP07-15</v>
          </cell>
          <cell r="B97" t="str">
            <v>RB-S-N-HP-EC-HV-BAS02-15</v>
          </cell>
          <cell r="C97" t="str">
            <v>RC-S-N-HP-EC-HV-AHP07-15</v>
          </cell>
          <cell r="D97" t="str">
            <v>RC-S-N-HP-EC-HV-AHP07</v>
          </cell>
          <cell r="E97" t="str">
            <v>RB-S-N-HP-EC-HV-BAS02</v>
          </cell>
        </row>
        <row r="98">
          <cell r="A98" t="str">
            <v>RC-T-B-HP-EC-HV-AHP03-15</v>
          </cell>
          <cell r="B98" t="str">
            <v>RB-S-E-HP-EC-HV-BAS03-15</v>
          </cell>
          <cell r="C98" t="str">
            <v>RC-S-E-HP-EC-HV-OTH01-15</v>
          </cell>
          <cell r="D98" t="str">
            <v>RC-S-E-HP-EC-HV-OTH01</v>
          </cell>
          <cell r="E98" t="str">
            <v>RB-S-E-HP-EC-HV-BAS03</v>
          </cell>
        </row>
        <row r="99">
          <cell r="A99" t="str">
            <v>RC-T-E-HP-EC-HV-AHP03-15</v>
          </cell>
          <cell r="B99" t="str">
            <v>RB-S-E-HP-EC-HV-BAS03-15</v>
          </cell>
          <cell r="C99" t="str">
            <v>RC-S-E-HP-EC-HV-OTH01-15</v>
          </cell>
          <cell r="D99" t="str">
            <v>RC-S-E-HP-EC-HV-OTH01</v>
          </cell>
          <cell r="E99" t="str">
            <v>RB-S-E-HP-EC-HV-BAS03</v>
          </cell>
        </row>
        <row r="100">
          <cell r="A100" t="str">
            <v>RC-T-N-HP-EC-HV-AHP03-15</v>
          </cell>
          <cell r="B100" t="str">
            <v>RB-S-E-HP-EC-HV-BAS03-15</v>
          </cell>
          <cell r="C100" t="str">
            <v>RC-S-E-HP-EC-HV-OTH01-15</v>
          </cell>
          <cell r="D100" t="str">
            <v>RC-S-E-HP-EC-HV-OTH01</v>
          </cell>
          <cell r="E100" t="str">
            <v>RB-S-E-HP-EC-HV-BAS03</v>
          </cell>
        </row>
        <row r="101">
          <cell r="A101" t="str">
            <v>RC-M-B-HP-EC-HV-AHP03-15</v>
          </cell>
          <cell r="B101" t="str">
            <v>RB-S-E-HP-EC-HV-BAS03-15</v>
          </cell>
          <cell r="C101" t="str">
            <v>RC-S-E-HP-EC-HV-OTH01-15</v>
          </cell>
          <cell r="D101" t="str">
            <v>RC-S-E-HP-EC-HV-OTH01</v>
          </cell>
          <cell r="E101" t="str">
            <v>RB-S-E-HP-EC-HV-BAS03</v>
          </cell>
        </row>
        <row r="102">
          <cell r="A102" t="str">
            <v>RC-M-E-HP-EC-HV-AHP03-15</v>
          </cell>
          <cell r="B102" t="str">
            <v>RB-S-E-HP-EC-HV-BAS03-15</v>
          </cell>
          <cell r="C102" t="str">
            <v>RC-S-E-HP-EC-HV-OTH01-15</v>
          </cell>
          <cell r="D102" t="str">
            <v>RC-S-E-HP-EC-HV-OTH01</v>
          </cell>
          <cell r="E102" t="str">
            <v>RB-S-E-HP-EC-HV-BAS03</v>
          </cell>
        </row>
        <row r="103">
          <cell r="A103" t="str">
            <v>RC-M-N-HP-EC-HV-AHP03-15</v>
          </cell>
          <cell r="B103" t="str">
            <v>RB-S-E-HP-EC-HV-BAS03-15</v>
          </cell>
          <cell r="C103" t="str">
            <v>RC-S-E-HP-EC-HV-OTH01-15</v>
          </cell>
          <cell r="D103" t="str">
            <v>RC-S-E-HP-EC-HV-OTH01</v>
          </cell>
          <cell r="E103" t="str">
            <v>RB-S-E-HP-EC-HV-BAS03</v>
          </cell>
        </row>
        <row r="104">
          <cell r="A104" t="str">
            <v>RC-T-B-HP-EC-HV-AHP01-15</v>
          </cell>
          <cell r="B104" t="str">
            <v>RB-S-E-HP-EC-HV-BAS03-15</v>
          </cell>
          <cell r="C104" t="str">
            <v>RC-S-E-HP-EC-HV-AHP03-15</v>
          </cell>
          <cell r="D104" t="str">
            <v>RC-S-E-HP-EC-HV-AHP03</v>
          </cell>
          <cell r="E104" t="str">
            <v>RB-S-E-HP-EC-HV-BAS03</v>
          </cell>
        </row>
        <row r="105">
          <cell r="A105" t="str">
            <v>RC-T-E-HP-EC-HV-AHP01-15</v>
          </cell>
          <cell r="B105" t="str">
            <v>RB-S-E-HP-EC-HV-BAS03-15</v>
          </cell>
          <cell r="C105" t="str">
            <v>RC-S-E-HP-EC-HV-AHP03-15</v>
          </cell>
          <cell r="D105" t="str">
            <v>RC-S-E-HP-EC-HV-AHP03</v>
          </cell>
          <cell r="E105" t="str">
            <v>RB-S-E-HP-EC-HV-BAS03</v>
          </cell>
        </row>
        <row r="106">
          <cell r="A106" t="str">
            <v>RC-T-N-HP-EC-HV-AHP01-15</v>
          </cell>
          <cell r="B106" t="str">
            <v>RB-S-N-HP-EC-HV-BAS02-15</v>
          </cell>
          <cell r="C106" t="str">
            <v>RC-S-N-HP-EC-HV-AHP03-15</v>
          </cell>
          <cell r="D106" t="str">
            <v>RC-S-N-HP-EC-HV-AHP03</v>
          </cell>
          <cell r="E106" t="str">
            <v>RB-S-N-HP-EC-HV-BAS02</v>
          </cell>
        </row>
        <row r="107">
          <cell r="A107" t="str">
            <v>RC-M-B-HP-EC-HV-AHP01-15</v>
          </cell>
          <cell r="B107" t="str">
            <v>RB-S-E-HP-EC-HV-BAS03-15</v>
          </cell>
          <cell r="C107" t="str">
            <v>RC-S-E-HP-EC-HV-AHP03-15</v>
          </cell>
          <cell r="D107" t="str">
            <v>RC-S-E-HP-EC-HV-AHP03</v>
          </cell>
          <cell r="E107" t="str">
            <v>RB-S-E-HP-EC-HV-BAS03</v>
          </cell>
        </row>
        <row r="108">
          <cell r="A108" t="str">
            <v>RC-M-E-HP-EC-HV-AHP01-15</v>
          </cell>
          <cell r="B108" t="str">
            <v>RB-S-E-HP-EC-HV-BAS03-15</v>
          </cell>
          <cell r="C108" t="str">
            <v>RC-S-E-HP-EC-HV-AHP03-15</v>
          </cell>
          <cell r="D108" t="str">
            <v>RC-S-E-HP-EC-HV-AHP03</v>
          </cell>
          <cell r="E108" t="str">
            <v>RB-S-E-HP-EC-HV-BAS03</v>
          </cell>
        </row>
        <row r="109">
          <cell r="A109" t="str">
            <v>RC-M-N-HP-EC-HV-AHP01-15</v>
          </cell>
          <cell r="B109" t="str">
            <v>RB-S-N-HP-EC-HV-BAS02-15</v>
          </cell>
          <cell r="C109" t="str">
            <v>RC-S-N-HP-EC-HV-AHP03-15</v>
          </cell>
          <cell r="D109" t="str">
            <v>RC-S-N-HP-EC-HV-AHP03</v>
          </cell>
          <cell r="E109" t="str">
            <v>RB-S-N-HP-EC-HV-BAS02</v>
          </cell>
        </row>
        <row r="110">
          <cell r="A110" t="str">
            <v>RC-S-B-HP-EC-HV-AHP01-15</v>
          </cell>
          <cell r="B110" t="str">
            <v>RB-S-E-HP-EC-HV-BAS03-15</v>
          </cell>
          <cell r="C110" t="str">
            <v>RC-S-E-HP-EC-HV-AHP03-15</v>
          </cell>
          <cell r="D110" t="str">
            <v>RC-S-E-HP-EC-HV-AHP03</v>
          </cell>
          <cell r="E110" t="str">
            <v>RB-S-E-HP-EC-HV-BAS03</v>
          </cell>
        </row>
        <row r="111">
          <cell r="A111" t="str">
            <v>RC-S-E-HP-EC-HV-AHP01-15</v>
          </cell>
          <cell r="B111" t="str">
            <v>RB-S-E-HP-EC-HV-BAS03-15</v>
          </cell>
          <cell r="C111" t="str">
            <v>RC-S-E-HP-EC-HV-AHP03-15</v>
          </cell>
          <cell r="D111" t="str">
            <v>RC-S-E-HP-EC-HV-AHP03</v>
          </cell>
          <cell r="E111" t="str">
            <v>RB-S-E-HP-EC-HV-BAS03</v>
          </cell>
        </row>
        <row r="112">
          <cell r="A112" t="str">
            <v>RC-S-N-HP-EC-HV-AHP01-15</v>
          </cell>
          <cell r="B112" t="str">
            <v>RB-S-N-HP-EC-HV-BAS02-15</v>
          </cell>
          <cell r="C112" t="str">
            <v>RC-S-N-HP-EC-HV-AHP03-15</v>
          </cell>
          <cell r="D112" t="str">
            <v>RC-S-N-HP-EC-HV-AHP03</v>
          </cell>
          <cell r="E112" t="str">
            <v>RB-S-N-HP-EC-HV-BAS02</v>
          </cell>
        </row>
        <row r="113">
          <cell r="A113" t="str">
            <v>RC-M-B-GH-EC-SH-OTH05-25</v>
          </cell>
          <cell r="B113" t="str">
            <v>RB-S-E-GH-EC-HV-BAS03-25</v>
          </cell>
          <cell r="C113" t="str">
            <v>RC-S-E-GH-EC-SH-OTH04-25</v>
          </cell>
          <cell r="D113" t="str">
            <v>RC-S-E-GH-EC-SH-OTH04</v>
          </cell>
          <cell r="E113" t="str">
            <v>RB-S-E-GH-EC-HV-BAS03</v>
          </cell>
        </row>
        <row r="114">
          <cell r="A114" t="str">
            <v>RC-M-B-HP-EC-SH-OTH05-25</v>
          </cell>
          <cell r="B114" t="str">
            <v>RB-S-E-HP-EC-SH-BAS01-25</v>
          </cell>
          <cell r="C114" t="str">
            <v>RC-S-E-HP-EC-SH-OTH21-25</v>
          </cell>
          <cell r="D114" t="str">
            <v>RC-S-E-HP-EC-SH-OTH21</v>
          </cell>
          <cell r="E114" t="str">
            <v>RB-S-E-HP-EC-SH-BAS01</v>
          </cell>
        </row>
        <row r="115">
          <cell r="A115" t="str">
            <v>RC-M-E-GH-EC-SH-OTH05-25</v>
          </cell>
          <cell r="B115" t="str">
            <v>RB-S-E-GH-EC-HV-BAS03-25</v>
          </cell>
          <cell r="C115" t="str">
            <v>RC-S-E-GH-EC-SH-OTH04-25</v>
          </cell>
          <cell r="D115" t="str">
            <v>RC-S-E-GH-EC-SH-OTH04</v>
          </cell>
          <cell r="E115" t="str">
            <v>RB-S-E-GH-EC-HV-BAS03</v>
          </cell>
        </row>
        <row r="116">
          <cell r="A116" t="str">
            <v>RC-M-E-HP-EC-SH-OTH05-25</v>
          </cell>
          <cell r="B116" t="str">
            <v>RB-S-E-HP-EC-SH-BAS01-25</v>
          </cell>
          <cell r="C116" t="str">
            <v>RC-S-E-HP-EC-SH-OTH21-25</v>
          </cell>
          <cell r="D116" t="str">
            <v>RC-S-E-HP-EC-SH-OTH21</v>
          </cell>
          <cell r="E116" t="str">
            <v>RB-S-E-HP-EC-SH-BAS01</v>
          </cell>
        </row>
        <row r="117">
          <cell r="A117" t="str">
            <v>RC-M-N-GH-EC-SH-OTH05-25</v>
          </cell>
          <cell r="B117" t="str">
            <v>RB-S-E-GH-EC-HV-BAS03-25</v>
          </cell>
          <cell r="C117" t="str">
            <v>RC-S-E-GH-EC-SH-OTH04-25</v>
          </cell>
          <cell r="D117" t="str">
            <v>RC-S-E-GH-EC-SH-OTH04</v>
          </cell>
          <cell r="E117" t="str">
            <v>RB-S-E-GH-EC-HV-BAS03</v>
          </cell>
        </row>
        <row r="118">
          <cell r="A118" t="str">
            <v>RC-M-N-HP-EC-SH-OTH05-25</v>
          </cell>
          <cell r="B118" t="str">
            <v>RB-S-E-HP-EC-SH-BAS01-25</v>
          </cell>
          <cell r="C118" t="str">
            <v>RC-S-E-HP-EC-SH-OTH21-25</v>
          </cell>
          <cell r="D118" t="str">
            <v>RC-S-E-HP-EC-SH-OTH21</v>
          </cell>
          <cell r="E118" t="str">
            <v>RB-S-E-HP-EC-SH-BAS01</v>
          </cell>
        </row>
        <row r="119">
          <cell r="A119" t="str">
            <v>RC-S-B-GH-EC-SH-OTH05-25</v>
          </cell>
          <cell r="B119" t="str">
            <v>RB-S-E-GH-EC-HV-BAS03-25</v>
          </cell>
          <cell r="C119" t="str">
            <v>RC-S-E-GH-EC-SH-OTH04-25</v>
          </cell>
          <cell r="D119" t="str">
            <v>RC-S-E-GH-EC-SH-OTH04</v>
          </cell>
          <cell r="E119" t="str">
            <v>RB-S-E-GH-EC-HV-BAS03</v>
          </cell>
        </row>
        <row r="120">
          <cell r="A120" t="str">
            <v>RC-S-B-HP-EC-SH-OTH05-25</v>
          </cell>
          <cell r="B120" t="str">
            <v>RB-S-E-HP-EC-SH-BAS01-25</v>
          </cell>
          <cell r="C120" t="str">
            <v>RC-S-E-HP-EC-SH-OTH21-25</v>
          </cell>
          <cell r="D120" t="str">
            <v>RC-S-E-HP-EC-SH-OTH21</v>
          </cell>
          <cell r="E120" t="str">
            <v>RB-S-E-HP-EC-SH-BAS01</v>
          </cell>
        </row>
        <row r="121">
          <cell r="A121" t="str">
            <v>RC-S-E-GH-EC-SH-OTH05-25</v>
          </cell>
          <cell r="B121" t="str">
            <v>RB-S-E-GH-EC-HV-BAS03-25</v>
          </cell>
          <cell r="C121" t="str">
            <v>RC-S-E-GH-EC-SH-OTH04-25</v>
          </cell>
          <cell r="D121" t="str">
            <v>RC-S-E-GH-EC-SH-OTH04</v>
          </cell>
          <cell r="E121" t="str">
            <v>RB-S-E-GH-EC-HV-BAS03</v>
          </cell>
        </row>
        <row r="122">
          <cell r="A122" t="str">
            <v>RC-S-E-HP-EC-SH-OTH05-25</v>
          </cell>
          <cell r="B122" t="str">
            <v>RB-S-E-HP-EC-SH-BAS01-25</v>
          </cell>
          <cell r="C122" t="str">
            <v>RC-S-E-HP-EC-SH-OTH21-25</v>
          </cell>
          <cell r="D122" t="str">
            <v>RC-S-E-HP-EC-SH-OTH21</v>
          </cell>
          <cell r="E122" t="str">
            <v>RB-S-E-HP-EC-SH-BAS01</v>
          </cell>
        </row>
        <row r="123">
          <cell r="A123" t="str">
            <v>RC-S-N-GH-EC-SH-OTH05-25</v>
          </cell>
          <cell r="B123" t="str">
            <v>RB-S-E-GH-EC-HV-BAS03-25</v>
          </cell>
          <cell r="C123" t="str">
            <v>RC-S-E-GH-EC-SH-OTH04-25</v>
          </cell>
          <cell r="D123" t="str">
            <v>RC-S-E-GH-EC-SH-OTH04</v>
          </cell>
          <cell r="E123" t="str">
            <v>RB-S-E-GH-EC-HV-BAS03</v>
          </cell>
        </row>
        <row r="124">
          <cell r="A124" t="str">
            <v>RC-S-N-HP-EC-SH-OTH05-25</v>
          </cell>
          <cell r="B124" t="str">
            <v>RB-S-E-HP-EC-SH-BAS01-25</v>
          </cell>
          <cell r="C124" t="str">
            <v>RC-S-E-HP-EC-SH-OTH21-25</v>
          </cell>
          <cell r="D124" t="str">
            <v>RC-S-E-HP-EC-SH-OTH21</v>
          </cell>
          <cell r="E124" t="str">
            <v>RB-S-E-HP-EC-SH-BAS01</v>
          </cell>
        </row>
        <row r="125">
          <cell r="A125" t="str">
            <v>RC-S-B-GH-EC-SH-IFR08-25</v>
          </cell>
          <cell r="B125" t="str">
            <v>RB-S-E-GH-EC-HV-BAS03-25</v>
          </cell>
          <cell r="C125" t="str">
            <v>RC-S-E-GH-EC-SH-IFR08-25</v>
          </cell>
          <cell r="D125" t="str">
            <v>RC-S-E-GH-EC-SH-IFR08</v>
          </cell>
          <cell r="E125" t="str">
            <v>RB-S-E-GH-EC-HV-BAS03</v>
          </cell>
        </row>
        <row r="126">
          <cell r="A126" t="str">
            <v>RC-S-B-HP-EC-SH-IFR08-25</v>
          </cell>
          <cell r="B126" t="str">
            <v>RB-S-E-HP-EC-SH-BAS01-25</v>
          </cell>
          <cell r="C126" t="str">
            <v>RC-S-E-HP-EC-SH-IFR08-25</v>
          </cell>
          <cell r="D126" t="str">
            <v>RC-S-E-HP-EC-SH-IFR08</v>
          </cell>
          <cell r="E126" t="str">
            <v>RB-S-E-HP-EC-SH-BAS01</v>
          </cell>
        </row>
        <row r="127">
          <cell r="A127" t="str">
            <v>RC-S-E-GH-EC-SH-IFR08-25</v>
          </cell>
          <cell r="B127" t="str">
            <v>RB-S-E-GH-EC-HV-BAS03-25</v>
          </cell>
          <cell r="C127" t="str">
            <v>RC-S-E-GH-EC-SH-IFR08-25</v>
          </cell>
          <cell r="D127" t="str">
            <v>RC-S-E-GH-EC-SH-IFR08</v>
          </cell>
          <cell r="E127" t="str">
            <v>RB-S-E-GH-EC-HV-BAS03</v>
          </cell>
        </row>
        <row r="128">
          <cell r="A128" t="str">
            <v>RC-S-E-HP-EC-SH-IFR08-25</v>
          </cell>
          <cell r="B128" t="str">
            <v>RB-S-E-HP-EC-SH-BAS01-25</v>
          </cell>
          <cell r="C128" t="str">
            <v>RC-S-E-HP-EC-SH-IFR08-25</v>
          </cell>
          <cell r="D128" t="str">
            <v>RC-S-E-HP-EC-SH-IFR08</v>
          </cell>
          <cell r="E128" t="str">
            <v>RB-S-E-HP-EC-SH-BAS01</v>
          </cell>
        </row>
        <row r="129">
          <cell r="A129" t="str">
            <v>RC-S-N-GH-EC-SH-IFR08-25</v>
          </cell>
          <cell r="B129" t="str">
            <v>RB-S-N-GH-EC-HV-BAS01-25</v>
          </cell>
          <cell r="C129" t="str">
            <v>RC-S-N-GH-EC-SH-IFR08-25</v>
          </cell>
          <cell r="D129" t="str">
            <v>RC-S-N-GH-EC-SH-IFR08</v>
          </cell>
          <cell r="E129" t="str">
            <v>RB-S-N-GH-EC-HV-BAS01</v>
          </cell>
        </row>
        <row r="130">
          <cell r="A130" t="str">
            <v>RC-S-N-HP-EC-SH-IFR08-25</v>
          </cell>
          <cell r="B130" t="str">
            <v>RB-S-N-HP-EC-HV-BAS02-25</v>
          </cell>
          <cell r="C130" t="str">
            <v>RC-S-N-HP-EC-SH-IFR08-25</v>
          </cell>
          <cell r="D130" t="str">
            <v>RC-S-N-HP-EC-SH-IFR08</v>
          </cell>
          <cell r="E130" t="str">
            <v>RB-S-N-HP-EC-HV-BAS02</v>
          </cell>
        </row>
        <row r="131">
          <cell r="A131" t="str">
            <v>RC-T-B-GH-EC-CO-OPR01-01</v>
          </cell>
          <cell r="B131" t="str">
            <v>RB-S-E-GH-EC-CO-OPR01-01</v>
          </cell>
          <cell r="C131" t="str">
            <v>RC-S-E-GH-EC-CO-OPR02-01</v>
          </cell>
          <cell r="D131" t="str">
            <v>RC-S-E-GH-EC-CO-OPR02</v>
          </cell>
          <cell r="E131" t="str">
            <v>RB-S-E-GH-EC-CO-OPR01</v>
          </cell>
        </row>
        <row r="132">
          <cell r="A132" t="str">
            <v>RC-T-B-HP-EC-CO-OPR01-01</v>
          </cell>
          <cell r="B132" t="str">
            <v>RB-S-E-HP-EC-SH-BAS01-01</v>
          </cell>
          <cell r="C132" t="str">
            <v>RC-S-E-HP-EC-CO-OPR02-01</v>
          </cell>
          <cell r="D132" t="str">
            <v>RC-S-E-HP-EC-CO-OPR02</v>
          </cell>
          <cell r="E132" t="str">
            <v>RB-S-E-HP-EC-SH-BAS01</v>
          </cell>
        </row>
        <row r="133">
          <cell r="A133" t="str">
            <v>RC-T-E-GH-EC-CO-OPR01-01</v>
          </cell>
          <cell r="B133" t="str">
            <v>RB-S-E-GH-EC-CO-OPR01-01</v>
          </cell>
          <cell r="C133" t="str">
            <v>RC-S-E-GH-EC-CO-OPR02-01</v>
          </cell>
          <cell r="D133" t="str">
            <v>RC-S-E-GH-EC-CO-OPR02</v>
          </cell>
          <cell r="E133" t="str">
            <v>RB-S-E-GH-EC-CO-OPR01</v>
          </cell>
        </row>
        <row r="134">
          <cell r="A134" t="str">
            <v>RC-T-E-HP-EC-CO-OPR01-01</v>
          </cell>
          <cell r="B134" t="str">
            <v>RB-S-E-HP-EC-SH-BAS01-01</v>
          </cell>
          <cell r="C134" t="str">
            <v>RC-S-E-HP-EC-CO-OPR02-01</v>
          </cell>
          <cell r="D134" t="str">
            <v>RC-S-E-HP-EC-CO-OPR02</v>
          </cell>
          <cell r="E134" t="str">
            <v>RB-S-E-HP-EC-SH-BAS01</v>
          </cell>
        </row>
        <row r="135">
          <cell r="A135" t="str">
            <v>RC-T-N-GH-EC-CO-OPR01-01</v>
          </cell>
          <cell r="B135" t="str">
            <v>RB-S-E-GH-EC-CO-OPR01-01</v>
          </cell>
          <cell r="C135" t="str">
            <v>RC-S-E-GH-EC-CO-OPR02-01</v>
          </cell>
          <cell r="D135" t="str">
            <v>RC-S-E-GH-EC-CO-OPR02</v>
          </cell>
          <cell r="E135" t="str">
            <v>RB-S-E-GH-EC-CO-OPR01</v>
          </cell>
        </row>
        <row r="136">
          <cell r="A136" t="str">
            <v>RC-T-N-HP-EC-CO-OPR01-01</v>
          </cell>
          <cell r="B136" t="str">
            <v>RB-S-E-HP-EC-SH-BAS01-01</v>
          </cell>
          <cell r="C136" t="str">
            <v>RC-S-E-HP-EC-CO-OPR02-01</v>
          </cell>
          <cell r="D136" t="str">
            <v>RC-S-E-HP-EC-CO-OPR02</v>
          </cell>
          <cell r="E136" t="str">
            <v>RB-S-E-HP-EC-SH-BAS01</v>
          </cell>
        </row>
        <row r="137">
          <cell r="A137" t="str">
            <v>RC-M-B-GH-EC-CO-OPR01-01</v>
          </cell>
          <cell r="B137" t="str">
            <v>RB-S-E-GH-EC-CO-OPR01-01</v>
          </cell>
          <cell r="C137" t="str">
            <v>RC-S-E-GH-EC-CO-OPR02-01</v>
          </cell>
          <cell r="D137" t="str">
            <v>RC-S-E-GH-EC-CO-OPR02</v>
          </cell>
          <cell r="E137" t="str">
            <v>RB-S-E-GH-EC-CO-OPR01</v>
          </cell>
        </row>
        <row r="138">
          <cell r="A138" t="str">
            <v>RC-M-B-HP-EC-CO-OPR01-01</v>
          </cell>
          <cell r="B138" t="str">
            <v>RB-S-E-HP-EC-SH-BAS01-01</v>
          </cell>
          <cell r="C138" t="str">
            <v>RC-S-E-HP-EC-CO-OPR02-01</v>
          </cell>
          <cell r="D138" t="str">
            <v>RC-S-E-HP-EC-CO-OPR02</v>
          </cell>
          <cell r="E138" t="str">
            <v>RB-S-E-HP-EC-SH-BAS01</v>
          </cell>
        </row>
        <row r="139">
          <cell r="A139" t="str">
            <v>RC-M-E-GH-EC-CO-OPR01-01</v>
          </cell>
          <cell r="B139" t="str">
            <v>RB-S-E-GH-EC-CO-OPR01-01</v>
          </cell>
          <cell r="C139" t="str">
            <v>RC-S-E-GH-EC-CO-OPR02-01</v>
          </cell>
          <cell r="D139" t="str">
            <v>RC-S-E-GH-EC-CO-OPR02</v>
          </cell>
          <cell r="E139" t="str">
            <v>RB-S-E-GH-EC-CO-OPR01</v>
          </cell>
        </row>
        <row r="140">
          <cell r="A140" t="str">
            <v>RC-M-E-HP-EC-CO-OPR01-01</v>
          </cell>
          <cell r="B140" t="str">
            <v>RB-S-E-HP-EC-SH-BAS01-01</v>
          </cell>
          <cell r="C140" t="str">
            <v>RC-S-E-HP-EC-CO-OPR02-01</v>
          </cell>
          <cell r="D140" t="str">
            <v>RC-S-E-HP-EC-CO-OPR02</v>
          </cell>
          <cell r="E140" t="str">
            <v>RB-S-E-HP-EC-SH-BAS01</v>
          </cell>
        </row>
        <row r="141">
          <cell r="A141" t="str">
            <v>RC-M-N-GH-EC-CO-OPR01-01</v>
          </cell>
          <cell r="B141" t="str">
            <v>RB-S-E-GH-EC-CO-OPR01-01</v>
          </cell>
          <cell r="C141" t="str">
            <v>RC-S-E-GH-EC-CO-OPR02-01</v>
          </cell>
          <cell r="D141" t="str">
            <v>RC-S-E-GH-EC-CO-OPR02</v>
          </cell>
          <cell r="E141" t="str">
            <v>RB-S-E-GH-EC-CO-OPR01</v>
          </cell>
        </row>
        <row r="142">
          <cell r="A142" t="str">
            <v>RC-M-N-HP-EC-CO-OPR01-01</v>
          </cell>
          <cell r="B142" t="str">
            <v>RB-S-E-HP-EC-SH-BAS01-01</v>
          </cell>
          <cell r="C142" t="str">
            <v>RC-S-E-HP-EC-CO-OPR02-01</v>
          </cell>
          <cell r="D142" t="str">
            <v>RC-S-E-HP-EC-CO-OPR02</v>
          </cell>
          <cell r="E142" t="str">
            <v>RB-S-E-HP-EC-SH-BAS01</v>
          </cell>
        </row>
        <row r="143">
          <cell r="A143" t="str">
            <v>RC-S-B-GH-EC-CO-OPR01-01</v>
          </cell>
          <cell r="B143" t="str">
            <v>RB-S-E-GH-EC-CO-OPR01-01</v>
          </cell>
          <cell r="C143" t="str">
            <v>RC-S-E-GH-EC-CO-OPR02-01</v>
          </cell>
          <cell r="D143" t="str">
            <v>RC-S-E-GH-EC-CO-OPR02</v>
          </cell>
          <cell r="E143" t="str">
            <v>RB-S-E-GH-EC-CO-OPR01</v>
          </cell>
        </row>
        <row r="144">
          <cell r="A144" t="str">
            <v>RC-S-B-HP-EC-CO-OPR01-01</v>
          </cell>
          <cell r="B144" t="str">
            <v>RB-S-E-HP-EC-SH-BAS01-01</v>
          </cell>
          <cell r="C144" t="str">
            <v>RC-S-E-HP-EC-CO-OPR02-01</v>
          </cell>
          <cell r="D144" t="str">
            <v>RC-S-E-HP-EC-CO-OPR02</v>
          </cell>
          <cell r="E144" t="str">
            <v>RB-S-E-HP-EC-SH-BAS01</v>
          </cell>
        </row>
        <row r="145">
          <cell r="A145" t="str">
            <v>RC-S-E-GH-EC-CO-OPR02-01</v>
          </cell>
          <cell r="B145" t="str">
            <v>RB-S-E-GH-EC-CO-OPR01-01</v>
          </cell>
          <cell r="C145" t="str">
            <v>RC-S-E-GH-EC-CO-OPR02-01</v>
          </cell>
          <cell r="D145" t="str">
            <v>RC-S-E-GH-EC-CO-OPR02</v>
          </cell>
          <cell r="E145" t="str">
            <v>RB-S-E-GH-EC-CO-OPR01</v>
          </cell>
        </row>
        <row r="146">
          <cell r="A146" t="str">
            <v>RC-S-E-HP-EC-CO-OPR02-01</v>
          </cell>
          <cell r="B146" t="str">
            <v>RB-S-E-HP-EC-SH-BAS01-01</v>
          </cell>
          <cell r="C146" t="str">
            <v>RC-S-E-HP-EC-CO-OPR02-01</v>
          </cell>
          <cell r="D146" t="str">
            <v>RC-S-E-HP-EC-CO-OPR02</v>
          </cell>
          <cell r="E146" t="str">
            <v>RB-S-E-HP-EC-SH-BAS01</v>
          </cell>
        </row>
        <row r="147">
          <cell r="A147" t="str">
            <v>RC-S-N-GH-EC-CO-OPR01-01</v>
          </cell>
          <cell r="B147" t="str">
            <v>RB-S-E-GH-EC-CO-OPR01-01</v>
          </cell>
          <cell r="C147" t="str">
            <v>RC-S-E-GH-EC-CO-OPR02-01</v>
          </cell>
          <cell r="D147" t="str">
            <v>RC-S-E-GH-EC-CO-OPR02</v>
          </cell>
          <cell r="E147" t="str">
            <v>RB-S-E-GH-EC-CO-OPR01</v>
          </cell>
        </row>
        <row r="148">
          <cell r="A148" t="str">
            <v>RC-S-N-HP-EC-CO-OPR01-01</v>
          </cell>
          <cell r="B148" t="str">
            <v>RB-S-E-HP-EC-SH-BAS01-01</v>
          </cell>
          <cell r="C148" t="str">
            <v>RC-S-E-HP-EC-CO-OPR02-01</v>
          </cell>
          <cell r="D148" t="str">
            <v>RC-S-E-HP-EC-CO-OPR02</v>
          </cell>
          <cell r="E148" t="str">
            <v>RB-S-E-HP-EC-SH-BAS01</v>
          </cell>
        </row>
        <row r="149">
          <cell r="A149" t="str">
            <v>RC-T-B-EF-EC-HV-VEN01-20</v>
          </cell>
          <cell r="B149" t="str">
            <v>RB-S-E-HP-EC-HV-BAS06-20</v>
          </cell>
          <cell r="C149" t="str">
            <v>RC-S-E-HP-EC-HV-FAN01-20</v>
          </cell>
          <cell r="D149" t="str">
            <v>RC-S-E-HP-EC-HV-FAN01</v>
          </cell>
          <cell r="E149" t="str">
            <v>RB-S-E-HP-EC-HV-BAS06</v>
          </cell>
        </row>
        <row r="150">
          <cell r="A150" t="str">
            <v>RC-T-B-GH-EC-HV-VEN01-20</v>
          </cell>
          <cell r="B150" t="str">
            <v>RB-S-E-GH-EC-HV-VEN01-20</v>
          </cell>
          <cell r="C150" t="str">
            <v>RC-S-E-GH-EC-HV-VEN01-20</v>
          </cell>
          <cell r="D150" t="str">
            <v>RC-S-E-GH-EC-HV-VEN01</v>
          </cell>
          <cell r="E150" t="str">
            <v>RB-S-E-GH-EC-HV-VEN01</v>
          </cell>
        </row>
        <row r="151">
          <cell r="A151" t="str">
            <v>RC-T-B-HP-EC-HV-VEN01-20</v>
          </cell>
          <cell r="B151" t="str">
            <v>RB-S-E-HP-EC-HV-BAS06-20</v>
          </cell>
          <cell r="C151" t="str">
            <v>RC-S-E-HP-EC-HV-FAN01-20</v>
          </cell>
          <cell r="D151" t="str">
            <v>RC-S-E-HP-EC-HV-FAN01</v>
          </cell>
          <cell r="E151" t="str">
            <v>RB-S-E-HP-EC-HV-BAS06</v>
          </cell>
        </row>
        <row r="152">
          <cell r="A152" t="str">
            <v>RC-T-E-EF-EC-HV-VEN01-20</v>
          </cell>
          <cell r="B152" t="str">
            <v>RB-S-E-HP-EC-HV-BAS06-20</v>
          </cell>
          <cell r="C152" t="str">
            <v>RC-S-E-HP-EC-HV-FAN01-20</v>
          </cell>
          <cell r="D152" t="str">
            <v>RC-S-E-HP-EC-HV-FAN01</v>
          </cell>
          <cell r="E152" t="str">
            <v>RB-S-E-HP-EC-HV-BAS06</v>
          </cell>
        </row>
        <row r="153">
          <cell r="A153" t="str">
            <v>RC-T-E-GH-EC-HV-VEN01-20</v>
          </cell>
          <cell r="B153" t="str">
            <v>RB-S-E-GH-EC-HV-VEN01-20</v>
          </cell>
          <cell r="C153" t="str">
            <v>RC-S-E-GH-EC-HV-VEN01-20</v>
          </cell>
          <cell r="D153" t="str">
            <v>RC-S-E-GH-EC-HV-VEN01</v>
          </cell>
          <cell r="E153" t="str">
            <v>RB-S-E-GH-EC-HV-VEN01</v>
          </cell>
        </row>
        <row r="154">
          <cell r="A154" t="str">
            <v>RC-T-E-HP-EC-HV-VEN01-20</v>
          </cell>
          <cell r="B154" t="str">
            <v>RB-S-E-HP-EC-HV-BAS06-20</v>
          </cell>
          <cell r="C154" t="str">
            <v>RC-S-E-HP-EC-HV-FAN01-20</v>
          </cell>
          <cell r="D154" t="str">
            <v>RC-S-E-HP-EC-HV-FAN01</v>
          </cell>
          <cell r="E154" t="str">
            <v>RB-S-E-HP-EC-HV-BAS06</v>
          </cell>
        </row>
        <row r="155">
          <cell r="A155" t="str">
            <v>RC-T-N-EF-EC-HV-VEN01-20</v>
          </cell>
          <cell r="B155" t="str">
            <v>RB-S-N-HP-EC-HV-VEN01-20</v>
          </cell>
          <cell r="C155" t="str">
            <v>RC-S-N-HP-EC-HV-VEN01-20</v>
          </cell>
          <cell r="D155" t="str">
            <v>RC-S-N-HP-EC-HV-VEN01</v>
          </cell>
          <cell r="E155" t="str">
            <v>RB-S-N-HP-EC-HV-VEN01</v>
          </cell>
        </row>
        <row r="156">
          <cell r="A156" t="str">
            <v>RC-T-N-GH-EC-HV-VEN01-20</v>
          </cell>
          <cell r="B156" t="str">
            <v>RB-S-N-GH-EC-HV-VEN01-20</v>
          </cell>
          <cell r="C156" t="str">
            <v>RC-S-N-GH-EC-HV-VEN01-20</v>
          </cell>
          <cell r="D156" t="str">
            <v>RC-S-N-GH-EC-HV-VEN01</v>
          </cell>
          <cell r="E156" t="str">
            <v>RB-S-N-GH-EC-HV-VEN01</v>
          </cell>
        </row>
        <row r="157">
          <cell r="A157" t="str">
            <v>RC-T-N-HP-EC-HV-VEN01-20</v>
          </cell>
          <cell r="B157" t="str">
            <v>RB-S-N-HP-EC-HV-VEN01-20</v>
          </cell>
          <cell r="C157" t="str">
            <v>RC-S-N-HP-EC-HV-VEN01-20</v>
          </cell>
          <cell r="D157" t="str">
            <v>RC-S-N-HP-EC-HV-VEN01</v>
          </cell>
          <cell r="E157" t="str">
            <v>RB-S-N-HP-EC-HV-VEN01</v>
          </cell>
        </row>
        <row r="158">
          <cell r="A158" t="str">
            <v>RC-M-B-GH-EC-HV-VEN01-20</v>
          </cell>
          <cell r="B158" t="str">
            <v>RB-S-E-GH-EC-HV-VEN01-20</v>
          </cell>
          <cell r="C158" t="str">
            <v>RC-S-E-GH-EC-HV-VEN01-20</v>
          </cell>
          <cell r="D158" t="str">
            <v>RC-S-E-GH-EC-HV-VEN01</v>
          </cell>
          <cell r="E158" t="str">
            <v>RB-S-E-GH-EC-HV-VEN01</v>
          </cell>
        </row>
        <row r="159">
          <cell r="A159" t="str">
            <v>RC-M-B-HP-EC-HV-VEN01-20</v>
          </cell>
          <cell r="B159" t="str">
            <v>RB-S-E-HP-EC-HV-BAS06-20</v>
          </cell>
          <cell r="C159" t="str">
            <v>RC-S-E-HP-EC-HV-FAN01-20</v>
          </cell>
          <cell r="D159" t="str">
            <v>RC-S-E-HP-EC-HV-FAN01</v>
          </cell>
          <cell r="E159" t="str">
            <v>RB-S-E-HP-EC-HV-BAS06</v>
          </cell>
        </row>
        <row r="160">
          <cell r="A160" t="str">
            <v>RC-M-E-GH-EC-HV-VEN01-20</v>
          </cell>
          <cell r="B160" t="str">
            <v>RB-S-E-GH-EC-HV-VEN01-20</v>
          </cell>
          <cell r="C160" t="str">
            <v>RC-S-E-GH-EC-HV-VEN01-20</v>
          </cell>
          <cell r="D160" t="str">
            <v>RC-S-E-GH-EC-HV-VEN01</v>
          </cell>
          <cell r="E160" t="str">
            <v>RB-S-E-GH-EC-HV-VEN01</v>
          </cell>
        </row>
        <row r="161">
          <cell r="A161" t="str">
            <v>RC-M-E-HP-EC-HV-VEN01-20</v>
          </cell>
          <cell r="B161" t="str">
            <v>RB-S-E-HP-EC-HV-BAS06-20</v>
          </cell>
          <cell r="C161" t="str">
            <v>RC-S-E-HP-EC-HV-FAN01-20</v>
          </cell>
          <cell r="D161" t="str">
            <v>RC-S-E-HP-EC-HV-FAN01</v>
          </cell>
          <cell r="E161" t="str">
            <v>RB-S-E-HP-EC-HV-BAS06</v>
          </cell>
        </row>
        <row r="162">
          <cell r="A162" t="str">
            <v>RC-M-N-GH-EC-HV-VEN01-20</v>
          </cell>
          <cell r="B162" t="str">
            <v>RB-S-N-GH-EC-HV-VEN01-20</v>
          </cell>
          <cell r="C162" t="str">
            <v>RC-S-N-GH-EC-HV-VEN01-20</v>
          </cell>
          <cell r="D162" t="str">
            <v>RC-S-N-GH-EC-HV-VEN01</v>
          </cell>
          <cell r="E162" t="str">
            <v>RB-S-N-GH-EC-HV-VEN01</v>
          </cell>
        </row>
        <row r="163">
          <cell r="A163" t="str">
            <v>RC-M-N-HP-EC-HV-VEN01-20</v>
          </cell>
          <cell r="B163" t="str">
            <v>RB-S-N-HP-EC-HV-VEN01-20</v>
          </cell>
          <cell r="C163" t="str">
            <v>RC-S-N-HP-EC-HV-VEN01-20</v>
          </cell>
          <cell r="D163" t="str">
            <v>RC-S-N-HP-EC-HV-VEN01</v>
          </cell>
          <cell r="E163" t="str">
            <v>RB-S-N-HP-EC-HV-VEN01</v>
          </cell>
        </row>
        <row r="164">
          <cell r="A164" t="str">
            <v>RC-S-B-GH-EC-HV-VEN01-20</v>
          </cell>
          <cell r="B164" t="str">
            <v>RB-S-E-GH-EC-HV-VEN01-20</v>
          </cell>
          <cell r="C164" t="str">
            <v>RC-S-E-GH-EC-HV-VEN01-20</v>
          </cell>
          <cell r="D164" t="str">
            <v>RC-S-E-GH-EC-HV-VEN01</v>
          </cell>
          <cell r="E164" t="str">
            <v>RB-S-E-GH-EC-HV-VEN01</v>
          </cell>
        </row>
        <row r="165">
          <cell r="A165" t="str">
            <v>RC-S-B-HP-EC-HV-VEN01-20</v>
          </cell>
          <cell r="B165" t="str">
            <v>RB-S-E-HP-EC-HV-BAS06-20</v>
          </cell>
          <cell r="C165" t="str">
            <v>RC-S-E-HP-EC-HV-FAN01-20</v>
          </cell>
          <cell r="D165" t="str">
            <v>RC-S-E-HP-EC-HV-FAN01</v>
          </cell>
          <cell r="E165" t="str">
            <v>RB-S-E-HP-EC-HV-BAS06</v>
          </cell>
        </row>
        <row r="166">
          <cell r="A166" t="str">
            <v>RC-S-E-GH-EC-HV-VEN01-20</v>
          </cell>
          <cell r="B166" t="str">
            <v>RB-S-E-GH-EC-HV-VEN01-20</v>
          </cell>
          <cell r="C166" t="str">
            <v>RC-S-E-GH-EC-HV-VEN01-20</v>
          </cell>
          <cell r="D166" t="str">
            <v>RC-S-E-GH-EC-HV-VEN01</v>
          </cell>
          <cell r="E166" t="str">
            <v>RB-S-E-GH-EC-HV-VEN01</v>
          </cell>
        </row>
        <row r="167">
          <cell r="A167" t="str">
            <v>RC-S-E-HP-EC-HV-VEN01-20</v>
          </cell>
          <cell r="B167" t="str">
            <v>RB-S-E-HP-EC-HV-BAS06-20</v>
          </cell>
          <cell r="C167" t="str">
            <v>RC-S-E-HP-EC-HV-FAN01-20</v>
          </cell>
          <cell r="D167" t="str">
            <v>RC-S-E-HP-EC-HV-FAN01</v>
          </cell>
          <cell r="E167" t="str">
            <v>RB-S-E-HP-EC-HV-BAS06</v>
          </cell>
        </row>
        <row r="168">
          <cell r="A168" t="str">
            <v>RC-S-N-GH-EC-HV-VEN01-20</v>
          </cell>
          <cell r="B168" t="str">
            <v>RB-S-N-GH-EC-HV-VEN01-20</v>
          </cell>
          <cell r="C168" t="str">
            <v>RC-S-N-GH-EC-HV-VEN01-20</v>
          </cell>
          <cell r="D168" t="str">
            <v>RC-S-N-GH-EC-HV-VEN01</v>
          </cell>
          <cell r="E168" t="str">
            <v>RB-S-N-GH-EC-HV-VEN01</v>
          </cell>
        </row>
        <row r="169">
          <cell r="A169" t="str">
            <v>RC-S-N-HP-EC-HV-VEN01-20</v>
          </cell>
          <cell r="B169" t="str">
            <v>RB-S-N-HP-EC-HV-VEN01-20</v>
          </cell>
          <cell r="C169" t="str">
            <v>RC-S-N-HP-EC-HV-VEN01-20</v>
          </cell>
          <cell r="D169" t="str">
            <v>RC-S-N-HP-EC-HV-VEN01</v>
          </cell>
          <cell r="E169" t="str">
            <v>RB-S-N-HP-EC-HV-VEN01</v>
          </cell>
        </row>
        <row r="170">
          <cell r="A170" t="str">
            <v>RC-T-B-EF-EC-SH-ATI01-25</v>
          </cell>
          <cell r="B170" t="str">
            <v>RB-S-E-HP-EC-SH-ATI03-25</v>
          </cell>
          <cell r="C170" t="str">
            <v>RC-S-E-HP-EC-SH-ATI03-25</v>
          </cell>
          <cell r="D170" t="str">
            <v>RC-S-E-HP-EC-SH-ATI03</v>
          </cell>
          <cell r="E170" t="str">
            <v>RB-S-E-HP-EC-SH-ATI03</v>
          </cell>
        </row>
        <row r="171">
          <cell r="A171" t="str">
            <v>RC-T-B-GH-EC-SH-ATI01-25</v>
          </cell>
          <cell r="B171" t="str">
            <v>RB-S-E-GH-EC-SH-BAS05-25</v>
          </cell>
          <cell r="C171" t="str">
            <v>RC-S-E-GH-EC-SH-ATI03-25</v>
          </cell>
          <cell r="D171" t="str">
            <v>RC-S-E-GH-EC-SH-ATI03</v>
          </cell>
          <cell r="E171" t="str">
            <v>RB-S-E-GH-EC-SH-BAS05</v>
          </cell>
        </row>
        <row r="172">
          <cell r="A172" t="str">
            <v>RC-T-B-HP-EC-SH-ATI01-25</v>
          </cell>
          <cell r="B172" t="str">
            <v>RB-S-E-HP-EC-SH-ATI03-25</v>
          </cell>
          <cell r="C172" t="str">
            <v>RC-S-E-HP-EC-SH-ATI03-25</v>
          </cell>
          <cell r="D172" t="str">
            <v>RC-S-E-HP-EC-SH-ATI03</v>
          </cell>
          <cell r="E172" t="str">
            <v>RB-S-E-HP-EC-SH-ATI03</v>
          </cell>
        </row>
        <row r="173">
          <cell r="A173" t="str">
            <v>RC-T-E-EF-EC-SH-ATI01-25</v>
          </cell>
          <cell r="B173" t="str">
            <v>RB-S-E-HP-EC-SH-ATI03-25</v>
          </cell>
          <cell r="C173" t="str">
            <v>RC-S-E-HP-EC-SH-ATI03-25</v>
          </cell>
          <cell r="D173" t="str">
            <v>RC-S-E-HP-EC-SH-ATI03</v>
          </cell>
          <cell r="E173" t="str">
            <v>RB-S-E-HP-EC-SH-ATI03</v>
          </cell>
        </row>
        <row r="174">
          <cell r="A174" t="str">
            <v>RC-T-E-GH-EC-SH-ATI01-25</v>
          </cell>
          <cell r="B174" t="str">
            <v>RB-S-E-GH-EC-SH-BAS05-25</v>
          </cell>
          <cell r="C174" t="str">
            <v>RC-S-E-GH-EC-SH-ATI03-25</v>
          </cell>
          <cell r="D174" t="str">
            <v>RC-S-E-GH-EC-SH-ATI03</v>
          </cell>
          <cell r="E174" t="str">
            <v>RB-S-E-GH-EC-SH-BAS05</v>
          </cell>
        </row>
        <row r="175">
          <cell r="A175" t="str">
            <v>RC-T-E-HP-EC-SH-ATI01-25</v>
          </cell>
          <cell r="B175" t="str">
            <v>RB-S-E-HP-EC-SH-ATI03-25</v>
          </cell>
          <cell r="C175" t="str">
            <v>RC-S-E-HP-EC-SH-ATI03-25</v>
          </cell>
          <cell r="D175" t="str">
            <v>RC-S-E-HP-EC-SH-ATI03</v>
          </cell>
          <cell r="E175" t="str">
            <v>RB-S-E-HP-EC-SH-ATI03</v>
          </cell>
        </row>
        <row r="176">
          <cell r="A176" t="str">
            <v>RC-M-B-GH-EC-SH-ATI01-25</v>
          </cell>
          <cell r="B176" t="str">
            <v>RB-S-E-GH-EC-SH-BAS05-25</v>
          </cell>
          <cell r="C176" t="str">
            <v>RC-S-E-GH-EC-SH-ATI03-25</v>
          </cell>
          <cell r="D176" t="str">
            <v>RC-S-E-GH-EC-SH-ATI03</v>
          </cell>
          <cell r="E176" t="str">
            <v>RB-S-E-GH-EC-SH-BAS05</v>
          </cell>
        </row>
        <row r="177">
          <cell r="A177" t="str">
            <v>RC-M-B-HP-EC-SH-ATI01-25</v>
          </cell>
          <cell r="B177" t="str">
            <v>RB-S-E-HP-EC-SH-ATI03-25</v>
          </cell>
          <cell r="C177" t="str">
            <v>RC-S-E-HP-EC-SH-ATI03-25</v>
          </cell>
          <cell r="D177" t="str">
            <v>RC-S-E-HP-EC-SH-ATI03</v>
          </cell>
          <cell r="E177" t="str">
            <v>RB-S-E-HP-EC-SH-ATI03</v>
          </cell>
        </row>
        <row r="178">
          <cell r="A178" t="str">
            <v>RC-M-E-GH-EC-SH-ATI01-25</v>
          </cell>
          <cell r="B178" t="str">
            <v>RB-S-E-GH-EC-SH-BAS05-25</v>
          </cell>
          <cell r="C178" t="str">
            <v>RC-S-E-GH-EC-SH-ATI03-25</v>
          </cell>
          <cell r="D178" t="str">
            <v>RC-S-E-GH-EC-SH-ATI03</v>
          </cell>
          <cell r="E178" t="str">
            <v>RB-S-E-GH-EC-SH-BAS05</v>
          </cell>
        </row>
        <row r="179">
          <cell r="A179" t="str">
            <v>RC-M-E-HP-EC-SH-ATI01-25</v>
          </cell>
          <cell r="B179" t="str">
            <v>RB-S-E-HP-EC-SH-ATI03-25</v>
          </cell>
          <cell r="C179" t="str">
            <v>RC-S-E-HP-EC-SH-ATI03-25</v>
          </cell>
          <cell r="D179" t="str">
            <v>RC-S-E-HP-EC-SH-ATI03</v>
          </cell>
          <cell r="E179" t="str">
            <v>RB-S-E-HP-EC-SH-ATI03</v>
          </cell>
        </row>
        <row r="180">
          <cell r="A180" t="str">
            <v>RC-S-B-GH-EC-SH-ATI01-25</v>
          </cell>
          <cell r="B180" t="str">
            <v>RB-S-E-GH-EC-SH-BAS05-25</v>
          </cell>
          <cell r="C180" t="str">
            <v>RC-S-E-GH-EC-SH-ATI03-25</v>
          </cell>
          <cell r="D180" t="str">
            <v>RC-S-E-GH-EC-SH-ATI03</v>
          </cell>
          <cell r="E180" t="str">
            <v>RB-S-E-GH-EC-SH-BAS05</v>
          </cell>
        </row>
        <row r="181">
          <cell r="A181" t="str">
            <v>RC-S-B-HP-EC-SH-ATI01-25</v>
          </cell>
          <cell r="B181" t="str">
            <v>RB-S-E-HP-EC-SH-ATI03-25</v>
          </cell>
          <cell r="C181" t="str">
            <v>RC-S-E-HP-EC-SH-ATI03-25</v>
          </cell>
          <cell r="D181" t="str">
            <v>RC-S-E-HP-EC-SH-ATI03</v>
          </cell>
          <cell r="E181" t="str">
            <v>RB-S-E-HP-EC-SH-ATI03</v>
          </cell>
        </row>
        <row r="182">
          <cell r="A182" t="str">
            <v>RC-S-E-GH-EC-SH-ATI01-25</v>
          </cell>
          <cell r="B182" t="str">
            <v>RB-S-E-GH-EC-SH-BAS05-25</v>
          </cell>
          <cell r="C182" t="str">
            <v>RC-S-E-GH-EC-SH-ATI03-25</v>
          </cell>
          <cell r="D182" t="str">
            <v>RC-S-E-GH-EC-SH-ATI03</v>
          </cell>
          <cell r="E182" t="str">
            <v>RB-S-E-GH-EC-SH-BAS05</v>
          </cell>
        </row>
        <row r="183">
          <cell r="A183" t="str">
            <v>RC-S-E-HP-EC-SH-ATI01-25</v>
          </cell>
          <cell r="B183" t="str">
            <v>RB-S-E-HP-EC-SH-ATI03-25</v>
          </cell>
          <cell r="C183" t="str">
            <v>RC-S-E-HP-EC-SH-ATI03-25</v>
          </cell>
          <cell r="D183" t="str">
            <v>RC-S-E-HP-EC-SH-ATI03</v>
          </cell>
          <cell r="E183" t="str">
            <v>RB-S-E-HP-EC-SH-ATI03</v>
          </cell>
        </row>
        <row r="184">
          <cell r="A184" t="str">
            <v>RC-T-B-EF-EC-SH-CEI01-25</v>
          </cell>
          <cell r="B184" t="str">
            <v>RB-S-E-HP-EC-SH-CEI01-25</v>
          </cell>
          <cell r="C184" t="str">
            <v>RC-S-E-HP-EC-SH-CEI01-25</v>
          </cell>
          <cell r="D184" t="str">
            <v>RC-S-E-HP-EC-SH-CEI01</v>
          </cell>
          <cell r="E184" t="str">
            <v>RB-S-E-HP-EC-SH-CEI01</v>
          </cell>
        </row>
        <row r="185">
          <cell r="A185" t="str">
            <v>RC-T-B-GH-EC-SH-CEI01-25</v>
          </cell>
          <cell r="B185" t="str">
            <v>RB-S-E-GH-EC-SH-BAS06-25</v>
          </cell>
          <cell r="C185" t="str">
            <v>RC-S-E-GH-EC-SH-ATI09-25</v>
          </cell>
          <cell r="D185" t="str">
            <v>RC-S-E-GH-EC-SH-ATI09</v>
          </cell>
          <cell r="E185" t="str">
            <v>RB-S-E-GH-EC-SH-BAS06</v>
          </cell>
        </row>
        <row r="186">
          <cell r="A186" t="str">
            <v>RC-T-B-HP-EC-SH-CEI01-25</v>
          </cell>
          <cell r="B186" t="str">
            <v>RB-S-E-HP-EC-SH-CEI01-25</v>
          </cell>
          <cell r="C186" t="str">
            <v>RC-S-E-HP-EC-SH-CEI01-25</v>
          </cell>
          <cell r="D186" t="str">
            <v>RC-S-E-HP-EC-SH-CEI01</v>
          </cell>
          <cell r="E186" t="str">
            <v>RB-S-E-HP-EC-SH-CEI01</v>
          </cell>
        </row>
        <row r="187">
          <cell r="A187" t="str">
            <v>RC-T-E-EF-EC-SH-CEI01-25</v>
          </cell>
          <cell r="B187" t="str">
            <v>RB-S-E-HP-EC-SH-CEI01-25</v>
          </cell>
          <cell r="C187" t="str">
            <v>RC-S-E-HP-EC-SH-CEI01-25</v>
          </cell>
          <cell r="D187" t="str">
            <v>RC-S-E-HP-EC-SH-CEI01</v>
          </cell>
          <cell r="E187" t="str">
            <v>RB-S-E-HP-EC-SH-CEI01</v>
          </cell>
        </row>
        <row r="188">
          <cell r="A188" t="str">
            <v>RC-T-E-GH-EC-SH-CEI01-25</v>
          </cell>
          <cell r="B188" t="str">
            <v>RB-S-E-GH-EC-SH-BAS06-25</v>
          </cell>
          <cell r="C188" t="str">
            <v>RC-S-E-GH-EC-SH-ATI09-25</v>
          </cell>
          <cell r="D188" t="str">
            <v>RC-S-E-GH-EC-SH-ATI09</v>
          </cell>
          <cell r="E188" t="str">
            <v>RB-S-E-GH-EC-SH-BAS06</v>
          </cell>
        </row>
        <row r="189">
          <cell r="A189" t="str">
            <v>RC-T-E-HP-EC-SH-CEI01-25</v>
          </cell>
          <cell r="B189" t="str">
            <v>RB-S-E-HP-EC-SH-CEI01-25</v>
          </cell>
          <cell r="C189" t="str">
            <v>RC-S-E-HP-EC-SH-CEI01-25</v>
          </cell>
          <cell r="D189" t="str">
            <v>RC-S-E-HP-EC-SH-CEI01</v>
          </cell>
          <cell r="E189" t="str">
            <v>RB-S-E-HP-EC-SH-CEI01</v>
          </cell>
        </row>
        <row r="190">
          <cell r="A190" t="str">
            <v>RC-M-B-GH-EC-SH-CEI02-25</v>
          </cell>
          <cell r="B190" t="str">
            <v>RB-S-E-GH-EC-SH-BAS06-25</v>
          </cell>
          <cell r="C190" t="str">
            <v>RC-S-E-GH-EC-SH-ATI09-25</v>
          </cell>
          <cell r="D190" t="str">
            <v>RC-S-E-GH-EC-SH-ATI09</v>
          </cell>
          <cell r="E190" t="str">
            <v>RB-S-E-GH-EC-SH-BAS06</v>
          </cell>
        </row>
        <row r="191">
          <cell r="A191" t="str">
            <v>RC-M-B-HP-EC-SH-CEI02-25</v>
          </cell>
          <cell r="B191" t="str">
            <v>RB-S-E-HP-EC-SH-CEI01-25</v>
          </cell>
          <cell r="C191" t="str">
            <v>RC-S-E-HP-EC-SH-CEI01-25</v>
          </cell>
          <cell r="D191" t="str">
            <v>RC-S-E-HP-EC-SH-CEI01</v>
          </cell>
          <cell r="E191" t="str">
            <v>RB-S-E-HP-EC-SH-CEI01</v>
          </cell>
        </row>
        <row r="192">
          <cell r="A192" t="str">
            <v>RC-M-E-GH-EC-SH-CEI02-25</v>
          </cell>
          <cell r="B192" t="str">
            <v>RB-S-E-GH-EC-SH-BAS06-25</v>
          </cell>
          <cell r="C192" t="str">
            <v>RC-S-E-GH-EC-SH-ATI09-25</v>
          </cell>
          <cell r="D192" t="str">
            <v>RC-S-E-GH-EC-SH-ATI09</v>
          </cell>
          <cell r="E192" t="str">
            <v>RB-S-E-GH-EC-SH-BAS06</v>
          </cell>
        </row>
        <row r="193">
          <cell r="A193" t="str">
            <v>RC-M-E-HP-EC-SH-CEI02-25</v>
          </cell>
          <cell r="B193" t="str">
            <v>RB-S-E-HP-EC-SH-CEI01-25</v>
          </cell>
          <cell r="C193" t="str">
            <v>RC-S-E-HP-EC-SH-CEI01-25</v>
          </cell>
          <cell r="D193" t="str">
            <v>RC-S-E-HP-EC-SH-CEI01</v>
          </cell>
          <cell r="E193" t="str">
            <v>RB-S-E-HP-EC-SH-CEI01</v>
          </cell>
        </row>
        <row r="194">
          <cell r="A194" t="str">
            <v>RC-S-B-GH-EC-SH-CEI02-25</v>
          </cell>
          <cell r="B194" t="str">
            <v>RB-S-E-GH-EC-SH-BAS06-25</v>
          </cell>
          <cell r="C194" t="str">
            <v>RC-S-E-GH-EC-SH-ATI09-25</v>
          </cell>
          <cell r="D194" t="str">
            <v>RC-S-E-GH-EC-SH-ATI09</v>
          </cell>
          <cell r="E194" t="str">
            <v>RB-S-E-GH-EC-SH-BAS06</v>
          </cell>
        </row>
        <row r="195">
          <cell r="A195" t="str">
            <v>RC-S-B-HP-EC-SH-CEI02-25</v>
          </cell>
          <cell r="B195" t="str">
            <v>RB-S-E-HP-EC-SH-CEI01-25</v>
          </cell>
          <cell r="C195" t="str">
            <v>RC-S-E-HP-EC-SH-CEI01-25</v>
          </cell>
          <cell r="D195" t="str">
            <v>RC-S-E-HP-EC-SH-CEI01</v>
          </cell>
          <cell r="E195" t="str">
            <v>RB-S-E-HP-EC-SH-CEI01</v>
          </cell>
        </row>
        <row r="196">
          <cell r="A196" t="str">
            <v>RC-S-E-GH-EC-SH-CEI02-25</v>
          </cell>
          <cell r="B196" t="str">
            <v>RB-S-E-GH-EC-SH-BAS06-25</v>
          </cell>
          <cell r="C196" t="str">
            <v>RC-S-E-GH-EC-SH-ATI09-25</v>
          </cell>
          <cell r="D196" t="str">
            <v>RC-S-E-GH-EC-SH-ATI09</v>
          </cell>
          <cell r="E196" t="str">
            <v>RB-S-E-GH-EC-SH-BAS06</v>
          </cell>
        </row>
        <row r="197">
          <cell r="A197" t="str">
            <v>RC-S-E-HP-EC-SH-CEI02-25</v>
          </cell>
          <cell r="B197" t="str">
            <v>RB-S-E-HP-EC-SH-CEI01-25</v>
          </cell>
          <cell r="C197" t="str">
            <v>RC-S-E-HP-EC-SH-CEI01-25</v>
          </cell>
          <cell r="D197" t="str">
            <v>RC-S-E-HP-EC-SH-CEI01</v>
          </cell>
          <cell r="E197" t="str">
            <v>RB-S-E-HP-EC-SH-CEI01</v>
          </cell>
        </row>
        <row r="198">
          <cell r="A198" t="str">
            <v>RC-T-B-EF-EC-SH-CEI02-25</v>
          </cell>
          <cell r="B198" t="str">
            <v>RB-S-E-HP-EC-SH-BAS01-25</v>
          </cell>
          <cell r="C198" t="str">
            <v>RC-S-E-HP-EC-SH-CEI04-25</v>
          </cell>
          <cell r="D198" t="str">
            <v>RC-S-E-HP-EC-SH-CEI04</v>
          </cell>
          <cell r="E198" t="str">
            <v>RB-S-E-HP-EC-SH-BAS01</v>
          </cell>
        </row>
        <row r="199">
          <cell r="A199" t="str">
            <v>RC-T-B-GH-EC-SH-CEI02-25</v>
          </cell>
          <cell r="B199" t="str">
            <v>RB-S-E-GH-EC-HV-BAS03-25</v>
          </cell>
          <cell r="C199" t="str">
            <v>RC-S-E-GH-EC-SH-ATI08-25</v>
          </cell>
          <cell r="D199" t="str">
            <v>RC-S-E-GH-EC-SH-ATI08</v>
          </cell>
          <cell r="E199" t="str">
            <v>RB-S-E-GH-EC-HV-BAS03</v>
          </cell>
        </row>
        <row r="200">
          <cell r="A200" t="str">
            <v>RC-T-B-HP-EC-SH-CEI02-25</v>
          </cell>
          <cell r="B200" t="str">
            <v>RB-S-E-HP-EC-SH-BAS01-25</v>
          </cell>
          <cell r="C200" t="str">
            <v>RC-S-E-HP-EC-SH-CEI04-25</v>
          </cell>
          <cell r="D200" t="str">
            <v>RC-S-E-HP-EC-SH-CEI04</v>
          </cell>
          <cell r="E200" t="str">
            <v>RB-S-E-HP-EC-SH-BAS01</v>
          </cell>
        </row>
        <row r="201">
          <cell r="A201" t="str">
            <v>RC-T-E-EF-EC-SH-CEI02-25</v>
          </cell>
          <cell r="B201" t="str">
            <v>RB-S-E-HP-EC-SH-BAS01-25</v>
          </cell>
          <cell r="C201" t="str">
            <v>RC-S-E-HP-EC-SH-CEI04-25</v>
          </cell>
          <cell r="D201" t="str">
            <v>RC-S-E-HP-EC-SH-CEI04</v>
          </cell>
          <cell r="E201" t="str">
            <v>RB-S-E-HP-EC-SH-BAS01</v>
          </cell>
        </row>
        <row r="202">
          <cell r="A202" t="str">
            <v>RC-T-E-GH-EC-SH-CEI02-25</v>
          </cell>
          <cell r="B202" t="str">
            <v>RB-S-E-GH-EC-HV-BAS03-25</v>
          </cell>
          <cell r="C202" t="str">
            <v>RC-S-E-GH-EC-SH-ATI08-25</v>
          </cell>
          <cell r="D202" t="str">
            <v>RC-S-E-GH-EC-SH-ATI08</v>
          </cell>
          <cell r="E202" t="str">
            <v>RB-S-E-GH-EC-HV-BAS03</v>
          </cell>
        </row>
        <row r="203">
          <cell r="A203" t="str">
            <v>RC-T-E-HP-EC-SH-CEI02-25</v>
          </cell>
          <cell r="B203" t="str">
            <v>RB-S-E-HP-EC-SH-BAS01-25</v>
          </cell>
          <cell r="C203" t="str">
            <v>RC-S-E-HP-EC-SH-CEI04-25</v>
          </cell>
          <cell r="D203" t="str">
            <v>RC-S-E-HP-EC-SH-CEI04</v>
          </cell>
          <cell r="E203" t="str">
            <v>RB-S-E-HP-EC-SH-BAS01</v>
          </cell>
        </row>
        <row r="204">
          <cell r="A204" t="str">
            <v>RC-M-B-GH-EC-SH-CEI03-25</v>
          </cell>
          <cell r="B204" t="str">
            <v>RB-S-E-GH-EC-HV-BAS03-25</v>
          </cell>
          <cell r="C204" t="str">
            <v>RC-S-E-GH-EC-SH-ATI08-25</v>
          </cell>
          <cell r="D204" t="str">
            <v>RC-S-E-GH-EC-SH-ATI08</v>
          </cell>
          <cell r="E204" t="str">
            <v>RB-S-E-GH-EC-HV-BAS03</v>
          </cell>
        </row>
        <row r="205">
          <cell r="A205" t="str">
            <v>RC-M-B-HP-EC-SH-CEI03-25</v>
          </cell>
          <cell r="B205" t="str">
            <v>RB-S-E-HP-EC-SH-BAS01-25</v>
          </cell>
          <cell r="C205" t="str">
            <v>RC-S-E-HP-EC-SH-CEI04-25</v>
          </cell>
          <cell r="D205" t="str">
            <v>RC-S-E-HP-EC-SH-CEI04</v>
          </cell>
          <cell r="E205" t="str">
            <v>RB-S-E-HP-EC-SH-BAS01</v>
          </cell>
        </row>
        <row r="206">
          <cell r="A206" t="str">
            <v>RC-M-E-GH-EC-SH-CEI03-25</v>
          </cell>
          <cell r="B206" t="str">
            <v>RB-S-E-GH-EC-HV-BAS03-25</v>
          </cell>
          <cell r="C206" t="str">
            <v>RC-S-E-GH-EC-SH-ATI08-25</v>
          </cell>
          <cell r="D206" t="str">
            <v>RC-S-E-GH-EC-SH-ATI08</v>
          </cell>
          <cell r="E206" t="str">
            <v>RB-S-E-GH-EC-HV-BAS03</v>
          </cell>
        </row>
        <row r="207">
          <cell r="A207" t="str">
            <v>RC-M-E-HP-EC-SH-CEI03-25</v>
          </cell>
          <cell r="B207" t="str">
            <v>RB-S-E-HP-EC-SH-BAS01-25</v>
          </cell>
          <cell r="C207" t="str">
            <v>RC-S-E-HP-EC-SH-CEI04-25</v>
          </cell>
          <cell r="D207" t="str">
            <v>RC-S-E-HP-EC-SH-CEI04</v>
          </cell>
          <cell r="E207" t="str">
            <v>RB-S-E-HP-EC-SH-BAS01</v>
          </cell>
        </row>
        <row r="208">
          <cell r="A208" t="str">
            <v>RC-S-B-GH-EC-SH-CEI03-25</v>
          </cell>
          <cell r="B208" t="str">
            <v>RB-S-E-GH-EC-HV-BAS03-25</v>
          </cell>
          <cell r="C208" t="str">
            <v>RC-S-E-GH-EC-SH-ATI08-25</v>
          </cell>
          <cell r="D208" t="str">
            <v>RC-S-E-GH-EC-SH-ATI08</v>
          </cell>
          <cell r="E208" t="str">
            <v>RB-S-E-GH-EC-HV-BAS03</v>
          </cell>
        </row>
        <row r="209">
          <cell r="A209" t="str">
            <v>RC-S-B-HP-EC-SH-CEI03-25</v>
          </cell>
          <cell r="B209" t="str">
            <v>RB-S-E-HP-EC-SH-BAS01-25</v>
          </cell>
          <cell r="C209" t="str">
            <v>RC-S-E-HP-EC-SH-CEI04-25</v>
          </cell>
          <cell r="D209" t="str">
            <v>RC-S-E-HP-EC-SH-CEI04</v>
          </cell>
          <cell r="E209" t="str">
            <v>RB-S-E-HP-EC-SH-BAS01</v>
          </cell>
        </row>
        <row r="210">
          <cell r="A210" t="str">
            <v>RC-S-E-GH-EC-SH-CEI03-25</v>
          </cell>
          <cell r="B210" t="str">
            <v>RB-S-E-GH-EC-HV-BAS03-25</v>
          </cell>
          <cell r="C210" t="str">
            <v>RC-S-E-GH-EC-SH-ATI08-25</v>
          </cell>
          <cell r="D210" t="str">
            <v>RC-S-E-GH-EC-SH-ATI08</v>
          </cell>
          <cell r="E210" t="str">
            <v>RB-S-E-GH-EC-HV-BAS03</v>
          </cell>
        </row>
        <row r="211">
          <cell r="A211" t="str">
            <v>RC-S-E-HP-EC-SH-CEI03-25</v>
          </cell>
          <cell r="B211" t="str">
            <v>RB-S-E-HP-EC-SH-BAS01-25</v>
          </cell>
          <cell r="C211" t="str">
            <v>RC-S-E-HP-EC-SH-CEI04-25</v>
          </cell>
          <cell r="D211" t="str">
            <v>RC-S-E-HP-EC-SH-CEI04</v>
          </cell>
          <cell r="E211" t="str">
            <v>RB-S-E-HP-EC-SH-BAS01</v>
          </cell>
        </row>
        <row r="212">
          <cell r="A212" t="str">
            <v>RC-T-B-EF-EC-SH-CEI03-25</v>
          </cell>
          <cell r="B212" t="str">
            <v>RB-S-E-HP-EC-SH-CEI03-25</v>
          </cell>
          <cell r="C212" t="str">
            <v>RC-S-E-HP-EC-SH-CEI06-25</v>
          </cell>
          <cell r="D212" t="str">
            <v>RC-S-E-HP-EC-SH-CEI06</v>
          </cell>
          <cell r="E212" t="str">
            <v>RB-S-E-HP-EC-SH-CEI03</v>
          </cell>
        </row>
        <row r="213">
          <cell r="A213" t="str">
            <v>RC-T-B-GH-EC-SH-CEI03-25</v>
          </cell>
          <cell r="B213" t="str">
            <v>RB-S-E-GH-EC-SH-BAS09-25</v>
          </cell>
          <cell r="C213" t="str">
            <v>RC-S-E-GH-EC-SH-ATI06-25</v>
          </cell>
          <cell r="D213" t="str">
            <v>RC-S-E-GH-EC-SH-ATI06</v>
          </cell>
          <cell r="E213" t="str">
            <v>RB-S-E-GH-EC-SH-BAS09</v>
          </cell>
        </row>
        <row r="214">
          <cell r="A214" t="str">
            <v>RC-T-B-HP-EC-SH-CEI03-25</v>
          </cell>
          <cell r="B214" t="str">
            <v>RB-S-E-HP-EC-SH-CEI03-25</v>
          </cell>
          <cell r="C214" t="str">
            <v>RC-S-E-HP-EC-SH-CEI06-25</v>
          </cell>
          <cell r="D214" t="str">
            <v>RC-S-E-HP-EC-SH-CEI06</v>
          </cell>
          <cell r="E214" t="str">
            <v>RB-S-E-HP-EC-SH-CEI03</v>
          </cell>
        </row>
        <row r="215">
          <cell r="A215" t="str">
            <v>RC-T-E-EF-EC-SH-CEI03-25</v>
          </cell>
          <cell r="B215" t="str">
            <v>RB-S-E-HP-EC-SH-CEI03-25</v>
          </cell>
          <cell r="C215" t="str">
            <v>RC-S-E-HP-EC-SH-CEI06-25</v>
          </cell>
          <cell r="D215" t="str">
            <v>RC-S-E-HP-EC-SH-CEI06</v>
          </cell>
          <cell r="E215" t="str">
            <v>RB-S-E-HP-EC-SH-CEI03</v>
          </cell>
        </row>
        <row r="216">
          <cell r="A216" t="str">
            <v>RC-T-E-GH-EC-SH-CEI03-25</v>
          </cell>
          <cell r="B216" t="str">
            <v>RB-S-E-GH-EC-SH-BAS09-25</v>
          </cell>
          <cell r="C216" t="str">
            <v>RC-S-E-GH-EC-SH-ATI06-25</v>
          </cell>
          <cell r="D216" t="str">
            <v>RC-S-E-GH-EC-SH-ATI06</v>
          </cell>
          <cell r="E216" t="str">
            <v>RB-S-E-GH-EC-SH-BAS09</v>
          </cell>
        </row>
        <row r="217">
          <cell r="A217" t="str">
            <v>RC-T-E-HP-EC-SH-CEI03-25</v>
          </cell>
          <cell r="B217" t="str">
            <v>RB-S-E-HP-EC-SH-CEI03-25</v>
          </cell>
          <cell r="C217" t="str">
            <v>RC-S-E-HP-EC-SH-CEI06-25</v>
          </cell>
          <cell r="D217" t="str">
            <v>RC-S-E-HP-EC-SH-CEI06</v>
          </cell>
          <cell r="E217" t="str">
            <v>RB-S-E-HP-EC-SH-CEI03</v>
          </cell>
        </row>
        <row r="218">
          <cell r="A218" t="str">
            <v>RC-T-N-EF-EC-SH-CEI02-25</v>
          </cell>
          <cell r="B218" t="str">
            <v>RB-S-N-HP-EC-HV-BAS02-25</v>
          </cell>
          <cell r="C218" t="str">
            <v>RC-S-N-HP-EC-SH-CEI11-25</v>
          </cell>
          <cell r="D218" t="str">
            <v>RC-S-N-HP-EC-SH-CEI11</v>
          </cell>
          <cell r="E218" t="str">
            <v>RB-S-N-HP-EC-HV-BAS02</v>
          </cell>
        </row>
        <row r="219">
          <cell r="A219" t="str">
            <v>RC-T-N-GH-EC-SH-CEI03-25</v>
          </cell>
          <cell r="B219" t="str">
            <v>RB-S-N-GH-EC-HV-BAS01-25</v>
          </cell>
          <cell r="C219" t="str">
            <v>RC-S-N-GH-EC-SH-CEI03-25</v>
          </cell>
          <cell r="D219" t="str">
            <v>RC-S-N-GH-EC-SH-CEI03</v>
          </cell>
          <cell r="E219" t="str">
            <v>RB-S-N-GH-EC-HV-BAS01</v>
          </cell>
        </row>
        <row r="220">
          <cell r="A220" t="str">
            <v>RC-T-N-HP-EC-SH-CEI02-25</v>
          </cell>
          <cell r="B220" t="str">
            <v>RB-S-N-HP-EC-HV-BAS02-25</v>
          </cell>
          <cell r="C220" t="str">
            <v>RC-S-N-HP-EC-SH-CEI11-25</v>
          </cell>
          <cell r="D220" t="str">
            <v>RC-S-N-HP-EC-SH-CEI11</v>
          </cell>
          <cell r="E220" t="str">
            <v>RB-S-N-HP-EC-HV-BAS02</v>
          </cell>
        </row>
        <row r="221">
          <cell r="A221" t="str">
            <v>RC-M-B-GH-EC-SH-CEI04-25</v>
          </cell>
          <cell r="B221" t="str">
            <v>RB-S-E-GH-EC-SH-BAS09-25</v>
          </cell>
          <cell r="C221" t="str">
            <v>RC-S-E-GH-EC-SH-ATI06-25</v>
          </cell>
          <cell r="D221" t="str">
            <v>RC-S-E-GH-EC-SH-ATI06</v>
          </cell>
          <cell r="E221" t="str">
            <v>RB-S-E-GH-EC-SH-BAS09</v>
          </cell>
        </row>
        <row r="222">
          <cell r="A222" t="str">
            <v>RC-M-B-HP-EC-SH-CEI04-25</v>
          </cell>
          <cell r="B222" t="str">
            <v>RB-S-E-HP-EC-SH-CEI03-25</v>
          </cell>
          <cell r="C222" t="str">
            <v>RC-S-E-HP-EC-SH-CEI06-25</v>
          </cell>
          <cell r="D222" t="str">
            <v>RC-S-E-HP-EC-SH-CEI06</v>
          </cell>
          <cell r="E222" t="str">
            <v>RB-S-E-HP-EC-SH-CEI03</v>
          </cell>
        </row>
        <row r="223">
          <cell r="A223" t="str">
            <v>RC-M-E-GH-EC-SH-CEI04-25</v>
          </cell>
          <cell r="B223" t="str">
            <v>RB-S-E-GH-EC-SH-BAS09-25</v>
          </cell>
          <cell r="C223" t="str">
            <v>RC-S-E-GH-EC-SH-ATI06-25</v>
          </cell>
          <cell r="D223" t="str">
            <v>RC-S-E-GH-EC-SH-ATI06</v>
          </cell>
          <cell r="E223" t="str">
            <v>RB-S-E-GH-EC-SH-BAS09</v>
          </cell>
        </row>
        <row r="224">
          <cell r="A224" t="str">
            <v>RC-M-E-HP-EC-SH-CEI04-25</v>
          </cell>
          <cell r="B224" t="str">
            <v>RB-S-E-HP-EC-SH-CEI03-25</v>
          </cell>
          <cell r="C224" t="str">
            <v>RC-S-E-HP-EC-SH-CEI06-25</v>
          </cell>
          <cell r="D224" t="str">
            <v>RC-S-E-HP-EC-SH-CEI06</v>
          </cell>
          <cell r="E224" t="str">
            <v>RB-S-E-HP-EC-SH-CEI03</v>
          </cell>
        </row>
        <row r="225">
          <cell r="A225" t="str">
            <v>RC-M-N-GH-EC-SH-CEI04-25</v>
          </cell>
          <cell r="B225" t="str">
            <v>RB-S-N-GH-EC-HV-BAS01-25</v>
          </cell>
          <cell r="C225" t="str">
            <v>RC-S-N-GH-EC-SH-CEI03-25</v>
          </cell>
          <cell r="D225" t="str">
            <v>RC-S-N-GH-EC-SH-CEI03</v>
          </cell>
          <cell r="E225" t="str">
            <v>RB-S-N-GH-EC-HV-BAS01</v>
          </cell>
        </row>
        <row r="226">
          <cell r="A226" t="str">
            <v>RC-M-N-HP-EC-SH-CEI03-25</v>
          </cell>
          <cell r="B226" t="str">
            <v>RB-S-N-HP-EC-HV-BAS02-25</v>
          </cell>
          <cell r="C226" t="str">
            <v>RC-S-N-HP-EC-SH-CEI11-25</v>
          </cell>
          <cell r="D226" t="str">
            <v>RC-S-N-HP-EC-SH-CEI11</v>
          </cell>
          <cell r="E226" t="str">
            <v>RB-S-N-HP-EC-HV-BAS02</v>
          </cell>
        </row>
        <row r="227">
          <cell r="A227" t="str">
            <v>RC-S-B-GH-EC-SH-CEI04-25</v>
          </cell>
          <cell r="B227" t="str">
            <v>RB-S-E-GH-EC-SH-BAS09-25</v>
          </cell>
          <cell r="C227" t="str">
            <v>RC-S-E-GH-EC-SH-ATI06-25</v>
          </cell>
          <cell r="D227" t="str">
            <v>RC-S-E-GH-EC-SH-ATI06</v>
          </cell>
          <cell r="E227" t="str">
            <v>RB-S-E-GH-EC-SH-BAS09</v>
          </cell>
        </row>
        <row r="228">
          <cell r="A228" t="str">
            <v>RC-S-B-HP-EC-SH-CEI04-25</v>
          </cell>
          <cell r="B228" t="str">
            <v>RB-S-E-HP-EC-SH-CEI03-25</v>
          </cell>
          <cell r="C228" t="str">
            <v>RC-S-E-HP-EC-SH-CEI06-25</v>
          </cell>
          <cell r="D228" t="str">
            <v>RC-S-E-HP-EC-SH-CEI06</v>
          </cell>
          <cell r="E228" t="str">
            <v>RB-S-E-HP-EC-SH-CEI03</v>
          </cell>
        </row>
        <row r="229">
          <cell r="A229" t="str">
            <v>RC-S-E-GH-EC-SH-CEI04-25</v>
          </cell>
          <cell r="B229" t="str">
            <v>RB-S-E-GH-EC-SH-BAS09-25</v>
          </cell>
          <cell r="C229" t="str">
            <v>RC-S-E-GH-EC-SH-ATI06-25</v>
          </cell>
          <cell r="D229" t="str">
            <v>RC-S-E-GH-EC-SH-ATI06</v>
          </cell>
          <cell r="E229" t="str">
            <v>RB-S-E-GH-EC-SH-BAS09</v>
          </cell>
        </row>
        <row r="230">
          <cell r="A230" t="str">
            <v>RC-S-E-HP-EC-SH-CEI04-25</v>
          </cell>
          <cell r="B230" t="str">
            <v>RB-S-E-HP-EC-SH-CEI03-25</v>
          </cell>
          <cell r="C230" t="str">
            <v>RC-S-E-HP-EC-SH-CEI06-25</v>
          </cell>
          <cell r="D230" t="str">
            <v>RC-S-E-HP-EC-SH-CEI06</v>
          </cell>
          <cell r="E230" t="str">
            <v>RB-S-E-HP-EC-SH-CEI03</v>
          </cell>
        </row>
        <row r="231">
          <cell r="A231" t="str">
            <v>RC-S-N-GH-EC-SH-CEI04-25</v>
          </cell>
          <cell r="B231" t="str">
            <v>RB-S-N-GH-EC-HV-BAS01-25</v>
          </cell>
          <cell r="C231" t="str">
            <v>RC-S-N-GH-EC-SH-CEI03-25</v>
          </cell>
          <cell r="D231" t="str">
            <v>RC-S-N-GH-EC-SH-CEI03</v>
          </cell>
          <cell r="E231" t="str">
            <v>RB-S-N-GH-EC-HV-BAS01</v>
          </cell>
        </row>
        <row r="232">
          <cell r="A232" t="str">
            <v>RC-S-N-HP-EC-SH-CEI03-25</v>
          </cell>
          <cell r="B232" t="str">
            <v>RB-S-N-HP-EC-HV-BAS02-25</v>
          </cell>
          <cell r="C232" t="str">
            <v>RC-S-N-HP-EC-SH-CEI11-25</v>
          </cell>
          <cell r="D232" t="str">
            <v>RC-S-N-HP-EC-SH-CEI11</v>
          </cell>
          <cell r="E232" t="str">
            <v>RB-S-N-HP-EC-HV-BAS02</v>
          </cell>
        </row>
        <row r="233">
          <cell r="A233" t="str">
            <v>RC-T-B-EF-EC-SH-CEI04-25</v>
          </cell>
          <cell r="B233" t="str">
            <v>RB-S-E-HP-EC-SH-CEI03-25</v>
          </cell>
          <cell r="C233" t="str">
            <v>RC-S-E-HP-EC-SH-CEI05-25</v>
          </cell>
          <cell r="D233" t="str">
            <v>RC-S-E-HP-EC-SH-CEI05</v>
          </cell>
          <cell r="E233" t="str">
            <v>RB-S-E-HP-EC-SH-CEI03</v>
          </cell>
        </row>
        <row r="234">
          <cell r="A234" t="str">
            <v>RC-T-B-GH-EC-SH-CEI04-25</v>
          </cell>
          <cell r="B234" t="str">
            <v>RB-S-E-GH-EC-SH-BAS09-25</v>
          </cell>
          <cell r="C234" t="str">
            <v>RC-S-E-GH-EC-SH-ATI07-25</v>
          </cell>
          <cell r="D234" t="str">
            <v>RC-S-E-GH-EC-SH-ATI07</v>
          </cell>
          <cell r="E234" t="str">
            <v>RB-S-E-GH-EC-SH-BAS09</v>
          </cell>
        </row>
        <row r="235">
          <cell r="A235" t="str">
            <v>RC-T-B-HP-EC-SH-CEI04-25</v>
          </cell>
          <cell r="B235" t="str">
            <v>RB-S-E-HP-EC-SH-CEI03-25</v>
          </cell>
          <cell r="C235" t="str">
            <v>RC-S-E-HP-EC-SH-CEI05-25</v>
          </cell>
          <cell r="D235" t="str">
            <v>RC-S-E-HP-EC-SH-CEI05</v>
          </cell>
          <cell r="E235" t="str">
            <v>RB-S-E-HP-EC-SH-CEI03</v>
          </cell>
        </row>
        <row r="236">
          <cell r="A236" t="str">
            <v>RC-T-E-EF-EC-SH-CEI04-25</v>
          </cell>
          <cell r="B236" t="str">
            <v>RB-S-E-HP-EC-SH-CEI03-25</v>
          </cell>
          <cell r="C236" t="str">
            <v>RC-S-E-HP-EC-SH-CEI05-25</v>
          </cell>
          <cell r="D236" t="str">
            <v>RC-S-E-HP-EC-SH-CEI05</v>
          </cell>
          <cell r="E236" t="str">
            <v>RB-S-E-HP-EC-SH-CEI03</v>
          </cell>
        </row>
        <row r="237">
          <cell r="A237" t="str">
            <v>RC-T-E-GH-EC-SH-CEI04-25</v>
          </cell>
          <cell r="B237" t="str">
            <v>RB-S-E-GH-EC-SH-BAS09-25</v>
          </cell>
          <cell r="C237" t="str">
            <v>RC-S-E-GH-EC-SH-ATI07-25</v>
          </cell>
          <cell r="D237" t="str">
            <v>RC-S-E-GH-EC-SH-ATI07</v>
          </cell>
          <cell r="E237" t="str">
            <v>RB-S-E-GH-EC-SH-BAS09</v>
          </cell>
        </row>
        <row r="238">
          <cell r="A238" t="str">
            <v>RC-T-E-HP-EC-SH-CEI04-25</v>
          </cell>
          <cell r="B238" t="str">
            <v>RB-S-E-HP-EC-SH-CEI03-25</v>
          </cell>
          <cell r="C238" t="str">
            <v>RC-S-E-HP-EC-SH-CEI05-25</v>
          </cell>
          <cell r="D238" t="str">
            <v>RC-S-E-HP-EC-SH-CEI05</v>
          </cell>
          <cell r="E238" t="str">
            <v>RB-S-E-HP-EC-SH-CEI03</v>
          </cell>
        </row>
        <row r="239">
          <cell r="A239" t="str">
            <v>RC-T-N-EF-EC-SH-CEI03-25</v>
          </cell>
          <cell r="B239" t="str">
            <v>RB-S-N-HP-EC-HV-BAS02-25</v>
          </cell>
          <cell r="C239" t="str">
            <v>RC-S-N-HP-EC-SH-CEI05-25</v>
          </cell>
          <cell r="D239" t="str">
            <v>RC-S-N-HP-EC-SH-CEI05</v>
          </cell>
          <cell r="E239" t="str">
            <v>RB-S-N-HP-EC-HV-BAS02</v>
          </cell>
        </row>
        <row r="240">
          <cell r="A240" t="str">
            <v>RC-T-N-GH-EC-SH-CEI04-25</v>
          </cell>
          <cell r="B240" t="str">
            <v>RB-S-N-GH-EC-HV-BAS01-25</v>
          </cell>
          <cell r="C240" t="str">
            <v>RC-S-N-GH-EC-SH-CEI05-25</v>
          </cell>
          <cell r="D240" t="str">
            <v>RC-S-N-GH-EC-SH-CEI05</v>
          </cell>
          <cell r="E240" t="str">
            <v>RB-S-N-GH-EC-HV-BAS01</v>
          </cell>
        </row>
        <row r="241">
          <cell r="A241" t="str">
            <v>RC-T-N-HP-EC-SH-CEI03-25</v>
          </cell>
          <cell r="B241" t="str">
            <v>RB-S-N-HP-EC-HV-BAS02-25</v>
          </cell>
          <cell r="C241" t="str">
            <v>RC-S-N-HP-EC-SH-CEI05-25</v>
          </cell>
          <cell r="D241" t="str">
            <v>RC-S-N-HP-EC-SH-CEI05</v>
          </cell>
          <cell r="E241" t="str">
            <v>RB-S-N-HP-EC-HV-BAS02</v>
          </cell>
        </row>
        <row r="242">
          <cell r="A242" t="str">
            <v>RC-M-B-GH-EC-SH-CEI05-25</v>
          </cell>
          <cell r="B242" t="str">
            <v>RB-S-E-GH-EC-SH-BAS09-25</v>
          </cell>
          <cell r="C242" t="str">
            <v>RC-S-E-GH-EC-SH-ATI07-25</v>
          </cell>
          <cell r="D242" t="str">
            <v>RC-S-E-GH-EC-SH-ATI07</v>
          </cell>
          <cell r="E242" t="str">
            <v>RB-S-E-GH-EC-SH-BAS09</v>
          </cell>
        </row>
        <row r="243">
          <cell r="A243" t="str">
            <v>RC-M-B-HP-EC-SH-CEI05-25</v>
          </cell>
          <cell r="B243" t="str">
            <v>RB-S-E-HP-EC-SH-CEI03-25</v>
          </cell>
          <cell r="C243" t="str">
            <v>RC-S-E-HP-EC-SH-CEI05-25</v>
          </cell>
          <cell r="D243" t="str">
            <v>RC-S-E-HP-EC-SH-CEI05</v>
          </cell>
          <cell r="E243" t="str">
            <v>RB-S-E-HP-EC-SH-CEI03</v>
          </cell>
        </row>
        <row r="244">
          <cell r="A244" t="str">
            <v>RC-M-E-GH-EC-SH-CEI05-25</v>
          </cell>
          <cell r="B244" t="str">
            <v>RB-S-E-GH-EC-SH-BAS09-25</v>
          </cell>
          <cell r="C244" t="str">
            <v>RC-S-E-GH-EC-SH-ATI07-25</v>
          </cell>
          <cell r="D244" t="str">
            <v>RC-S-E-GH-EC-SH-ATI07</v>
          </cell>
          <cell r="E244" t="str">
            <v>RB-S-E-GH-EC-SH-BAS09</v>
          </cell>
        </row>
        <row r="245">
          <cell r="A245" t="str">
            <v>RC-M-E-HP-EC-SH-CEI05-25</v>
          </cell>
          <cell r="B245" t="str">
            <v>RB-S-E-HP-EC-SH-CEI03-25</v>
          </cell>
          <cell r="C245" t="str">
            <v>RC-S-E-HP-EC-SH-CEI05-25</v>
          </cell>
          <cell r="D245" t="str">
            <v>RC-S-E-HP-EC-SH-CEI05</v>
          </cell>
          <cell r="E245" t="str">
            <v>RB-S-E-HP-EC-SH-CEI03</v>
          </cell>
        </row>
        <row r="246">
          <cell r="A246" t="str">
            <v>RC-M-N-GH-EC-SH-CEI05-25</v>
          </cell>
          <cell r="B246" t="str">
            <v>RB-S-N-GH-EC-HV-BAS01-25</v>
          </cell>
          <cell r="C246" t="str">
            <v>RC-S-N-GH-EC-SH-CEI05-25</v>
          </cell>
          <cell r="D246" t="str">
            <v>RC-S-N-GH-EC-SH-CEI05</v>
          </cell>
          <cell r="E246" t="str">
            <v>RB-S-N-GH-EC-HV-BAS01</v>
          </cell>
        </row>
        <row r="247">
          <cell r="A247" t="str">
            <v>RC-M-N-HP-EC-SH-CEI04-25</v>
          </cell>
          <cell r="B247" t="str">
            <v>RB-S-N-HP-EC-HV-BAS02-25</v>
          </cell>
          <cell r="C247" t="str">
            <v>RC-S-N-HP-EC-SH-CEI05-25</v>
          </cell>
          <cell r="D247" t="str">
            <v>RC-S-N-HP-EC-SH-CEI05</v>
          </cell>
          <cell r="E247" t="str">
            <v>RB-S-N-HP-EC-HV-BAS02</v>
          </cell>
        </row>
        <row r="248">
          <cell r="A248" t="str">
            <v>RC-S-B-GH-EC-SH-CEI05-25</v>
          </cell>
          <cell r="B248" t="str">
            <v>RB-S-E-GH-EC-SH-BAS09-25</v>
          </cell>
          <cell r="C248" t="str">
            <v>RC-S-E-GH-EC-SH-ATI07-25</v>
          </cell>
          <cell r="D248" t="str">
            <v>RC-S-E-GH-EC-SH-ATI07</v>
          </cell>
          <cell r="E248" t="str">
            <v>RB-S-E-GH-EC-SH-BAS09</v>
          </cell>
        </row>
        <row r="249">
          <cell r="A249" t="str">
            <v>RC-S-B-HP-EC-SH-CEI05-25</v>
          </cell>
          <cell r="B249" t="str">
            <v>RB-S-E-HP-EC-SH-CEI03-25</v>
          </cell>
          <cell r="C249" t="str">
            <v>RC-S-E-HP-EC-SH-CEI05-25</v>
          </cell>
          <cell r="D249" t="str">
            <v>RC-S-E-HP-EC-SH-CEI05</v>
          </cell>
          <cell r="E249" t="str">
            <v>RB-S-E-HP-EC-SH-CEI03</v>
          </cell>
        </row>
        <row r="250">
          <cell r="A250" t="str">
            <v>RC-S-E-GH-EC-SH-CEI05-25</v>
          </cell>
          <cell r="B250" t="str">
            <v>RB-S-E-GH-EC-SH-BAS09-25</v>
          </cell>
          <cell r="C250" t="str">
            <v>RC-S-E-GH-EC-SH-ATI07-25</v>
          </cell>
          <cell r="D250" t="str">
            <v>RC-S-E-GH-EC-SH-ATI07</v>
          </cell>
          <cell r="E250" t="str">
            <v>RB-S-E-GH-EC-SH-BAS09</v>
          </cell>
        </row>
        <row r="251">
          <cell r="A251" t="str">
            <v>RC-S-E-HP-EC-SH-CEI05-25</v>
          </cell>
          <cell r="B251" t="str">
            <v>RB-S-E-HP-EC-SH-CEI03-25</v>
          </cell>
          <cell r="C251" t="str">
            <v>RC-S-E-HP-EC-SH-CEI05-25</v>
          </cell>
          <cell r="D251" t="str">
            <v>RC-S-E-HP-EC-SH-CEI05</v>
          </cell>
          <cell r="E251" t="str">
            <v>RB-S-E-HP-EC-SH-CEI03</v>
          </cell>
        </row>
        <row r="252">
          <cell r="A252" t="str">
            <v>RC-S-N-GH-EC-SH-CEI05-25</v>
          </cell>
          <cell r="B252" t="str">
            <v>RB-S-N-GH-EC-HV-BAS01-25</v>
          </cell>
          <cell r="C252" t="str">
            <v>RC-S-N-GH-EC-SH-CEI05-25</v>
          </cell>
          <cell r="D252" t="str">
            <v>RC-S-N-GH-EC-SH-CEI05</v>
          </cell>
          <cell r="E252" t="str">
            <v>RB-S-N-GH-EC-HV-BAS01</v>
          </cell>
        </row>
        <row r="253">
          <cell r="A253" t="str">
            <v>RC-S-N-HP-EC-SH-CEI04-25</v>
          </cell>
          <cell r="B253" t="str">
            <v>RB-S-N-HP-EC-HV-BAS02-25</v>
          </cell>
          <cell r="C253" t="str">
            <v>RC-S-N-HP-EC-SH-CEI05-25</v>
          </cell>
          <cell r="D253" t="str">
            <v>RC-S-N-HP-EC-SH-CEI05</v>
          </cell>
          <cell r="E253" t="str">
            <v>RB-S-N-HP-EC-HV-BAS02</v>
          </cell>
        </row>
        <row r="254">
          <cell r="A254" t="str">
            <v>RC-T-B-EF-EC-HV-SVC03-10</v>
          </cell>
          <cell r="B254" t="str">
            <v>RB-S-E-HP-EC-HV-BAS03-10</v>
          </cell>
          <cell r="C254" t="str">
            <v>RC-S-E-HP-EC-HV-OTH08-10</v>
          </cell>
          <cell r="D254" t="str">
            <v>RC-S-E-HP-EC-HV-OTH08</v>
          </cell>
          <cell r="E254" t="str">
            <v>RB-S-E-HP-EC-HV-BAS03</v>
          </cell>
        </row>
        <row r="255">
          <cell r="A255" t="str">
            <v>RC-T-B-GH-EC-HV-SVC03-10</v>
          </cell>
          <cell r="B255" t="str">
            <v>RB-S-E-GH-EC-HV-BAS01-10</v>
          </cell>
          <cell r="C255" t="str">
            <v>RC-S-E-GH-EC-HV-OTH01-10</v>
          </cell>
          <cell r="D255" t="str">
            <v>RC-S-E-GH-EC-HV-OTH01</v>
          </cell>
          <cell r="E255" t="str">
            <v>RB-S-E-GH-EC-HV-BAS01</v>
          </cell>
        </row>
        <row r="256">
          <cell r="A256" t="str">
            <v>RC-T-B-HP-EC-HV-SVC02-10</v>
          </cell>
          <cell r="B256" t="str">
            <v>RB-S-E-HP-EC-HV-BAS03-10</v>
          </cell>
          <cell r="C256" t="str">
            <v>RC-S-E-HP-EC-HV-OTH08-10</v>
          </cell>
          <cell r="D256" t="str">
            <v>RC-S-E-HP-EC-HV-OTH08</v>
          </cell>
          <cell r="E256" t="str">
            <v>RB-S-E-HP-EC-HV-BAS03</v>
          </cell>
        </row>
        <row r="257">
          <cell r="A257" t="str">
            <v>RC-T-E-EF-EC-HV-SVC03-10</v>
          </cell>
          <cell r="B257" t="str">
            <v>RB-S-E-HP-EC-HV-BAS03-10</v>
          </cell>
          <cell r="C257" t="str">
            <v>RC-S-E-HP-EC-HV-OTH08-10</v>
          </cell>
          <cell r="D257" t="str">
            <v>RC-S-E-HP-EC-HV-OTH08</v>
          </cell>
          <cell r="E257" t="str">
            <v>RB-S-E-HP-EC-HV-BAS03</v>
          </cell>
        </row>
        <row r="258">
          <cell r="A258" t="str">
            <v>RC-T-E-GH-EC-HV-SVC03-10</v>
          </cell>
          <cell r="B258" t="str">
            <v>RB-S-E-GH-EC-HV-BAS01-10</v>
          </cell>
          <cell r="C258" t="str">
            <v>RC-S-E-GH-EC-HV-OTH01-10</v>
          </cell>
          <cell r="D258" t="str">
            <v>RC-S-E-GH-EC-HV-OTH01</v>
          </cell>
          <cell r="E258" t="str">
            <v>RB-S-E-GH-EC-HV-BAS01</v>
          </cell>
        </row>
        <row r="259">
          <cell r="A259" t="str">
            <v>RC-T-E-HP-EC-HV-SVC02-10</v>
          </cell>
          <cell r="B259" t="str">
            <v>RB-S-E-HP-EC-HV-BAS03-10</v>
          </cell>
          <cell r="C259" t="str">
            <v>RC-S-E-HP-EC-HV-OTH08-10</v>
          </cell>
          <cell r="D259" t="str">
            <v>RC-S-E-HP-EC-HV-OTH08</v>
          </cell>
          <cell r="E259" t="str">
            <v>RB-S-E-HP-EC-HV-BAS03</v>
          </cell>
        </row>
        <row r="260">
          <cell r="A260" t="str">
            <v>RC-T-N-EF-EC-HV-SVC03-10</v>
          </cell>
          <cell r="B260" t="str">
            <v>RB-S-N-HP-EC-HV-BAS01-10</v>
          </cell>
          <cell r="C260" t="str">
            <v>RC-S-N-HP-EC-HV-OTH03-10</v>
          </cell>
          <cell r="D260" t="str">
            <v>RC-S-N-HP-EC-HV-OTH03</v>
          </cell>
          <cell r="E260" t="str">
            <v>RB-S-N-HP-EC-HV-BAS01</v>
          </cell>
        </row>
        <row r="261">
          <cell r="A261" t="str">
            <v>RC-T-N-GH-EC-HV-SVC03-10</v>
          </cell>
          <cell r="B261" t="str">
            <v>RB-S-N-GH-EC-HV-BAS01-10</v>
          </cell>
          <cell r="C261" t="str">
            <v>RC-S-N-GH-EC-HV-OTH06-10</v>
          </cell>
          <cell r="D261" t="str">
            <v>RC-S-N-GH-EC-HV-OTH06</v>
          </cell>
          <cell r="E261" t="str">
            <v>RB-S-N-GH-EC-HV-BAS01</v>
          </cell>
        </row>
        <row r="262">
          <cell r="A262" t="str">
            <v>RC-T-N-HP-EC-HV-SVC02-10</v>
          </cell>
          <cell r="B262" t="str">
            <v>RB-S-N-HP-EC-HV-BAS01-10</v>
          </cell>
          <cell r="C262" t="str">
            <v>RC-S-N-HP-EC-HV-OTH03-10</v>
          </cell>
          <cell r="D262" t="str">
            <v>RC-S-N-HP-EC-HV-OTH03</v>
          </cell>
          <cell r="E262" t="str">
            <v>RB-S-N-HP-EC-HV-BAS01</v>
          </cell>
        </row>
        <row r="263">
          <cell r="A263" t="str">
            <v>RC-M-B-GH-EC-HV-SVC03-10</v>
          </cell>
          <cell r="B263" t="str">
            <v>RB-S-E-GH-EC-HV-BAS01-10</v>
          </cell>
          <cell r="C263" t="str">
            <v>RC-S-E-GH-EC-HV-OTH01-10</v>
          </cell>
          <cell r="D263" t="str">
            <v>RC-S-E-GH-EC-HV-OTH01</v>
          </cell>
          <cell r="E263" t="str">
            <v>RB-S-E-GH-EC-HV-BAS01</v>
          </cell>
        </row>
        <row r="264">
          <cell r="A264" t="str">
            <v>RC-M-B-HP-EC-HV-SVC02-10</v>
          </cell>
          <cell r="B264" t="str">
            <v>RB-S-E-HP-EC-HV-BAS03-10</v>
          </cell>
          <cell r="C264" t="str">
            <v>RC-S-E-HP-EC-HV-OTH08-10</v>
          </cell>
          <cell r="D264" t="str">
            <v>RC-S-E-HP-EC-HV-OTH08</v>
          </cell>
          <cell r="E264" t="str">
            <v>RB-S-E-HP-EC-HV-BAS03</v>
          </cell>
        </row>
        <row r="265">
          <cell r="A265" t="str">
            <v>RC-M-E-GH-EC-HV-SVC03-10</v>
          </cell>
          <cell r="B265" t="str">
            <v>RB-S-E-GH-EC-HV-BAS01-10</v>
          </cell>
          <cell r="C265" t="str">
            <v>RC-S-E-GH-EC-HV-OTH01-10</v>
          </cell>
          <cell r="D265" t="str">
            <v>RC-S-E-GH-EC-HV-OTH01</v>
          </cell>
          <cell r="E265" t="str">
            <v>RB-S-E-GH-EC-HV-BAS01</v>
          </cell>
        </row>
        <row r="266">
          <cell r="A266" t="str">
            <v>RC-M-E-HP-EC-HV-SVC02-10</v>
          </cell>
          <cell r="B266" t="str">
            <v>RB-S-E-HP-EC-HV-BAS03-10</v>
          </cell>
          <cell r="C266" t="str">
            <v>RC-S-E-HP-EC-HV-OTH08-10</v>
          </cell>
          <cell r="D266" t="str">
            <v>RC-S-E-HP-EC-HV-OTH08</v>
          </cell>
          <cell r="E266" t="str">
            <v>RB-S-E-HP-EC-HV-BAS03</v>
          </cell>
        </row>
        <row r="267">
          <cell r="A267" t="str">
            <v>RC-M-N-GH-EC-HV-SVC03-10</v>
          </cell>
          <cell r="B267" t="str">
            <v>RB-S-N-GH-EC-HV-BAS01-10</v>
          </cell>
          <cell r="C267" t="str">
            <v>RC-S-N-GH-EC-HV-OTH06-10</v>
          </cell>
          <cell r="D267" t="str">
            <v>RC-S-N-GH-EC-HV-OTH06</v>
          </cell>
          <cell r="E267" t="str">
            <v>RB-S-N-GH-EC-HV-BAS01</v>
          </cell>
        </row>
        <row r="268">
          <cell r="A268" t="str">
            <v>RC-M-N-HP-EC-HV-SVC02-10</v>
          </cell>
          <cell r="B268" t="str">
            <v>RB-S-N-HP-EC-HV-BAS01-10</v>
          </cell>
          <cell r="C268" t="str">
            <v>RC-S-N-HP-EC-HV-OTH03-10</v>
          </cell>
          <cell r="D268" t="str">
            <v>RC-S-N-HP-EC-HV-OTH03</v>
          </cell>
          <cell r="E268" t="str">
            <v>RB-S-N-HP-EC-HV-BAS01</v>
          </cell>
        </row>
        <row r="269">
          <cell r="A269" t="str">
            <v>RC-S-B-GH-EC-HV-SVC03-10</v>
          </cell>
          <cell r="B269" t="str">
            <v>RB-S-E-GH-EC-HV-BAS01-10</v>
          </cell>
          <cell r="C269" t="str">
            <v>RC-S-E-GH-EC-HV-OTH01-10</v>
          </cell>
          <cell r="D269" t="str">
            <v>RC-S-E-GH-EC-HV-OTH01</v>
          </cell>
          <cell r="E269" t="str">
            <v>RB-S-E-GH-EC-HV-BAS01</v>
          </cell>
        </row>
        <row r="270">
          <cell r="A270" t="str">
            <v>RC-S-B-HP-EC-HV-SVC02-10</v>
          </cell>
          <cell r="B270" t="str">
            <v>RB-S-E-HP-EC-HV-BAS03-10</v>
          </cell>
          <cell r="C270" t="str">
            <v>RC-S-E-HP-EC-HV-OTH08-10</v>
          </cell>
          <cell r="D270" t="str">
            <v>RC-S-E-HP-EC-HV-OTH08</v>
          </cell>
          <cell r="E270" t="str">
            <v>RB-S-E-HP-EC-HV-BAS03</v>
          </cell>
        </row>
        <row r="271">
          <cell r="A271" t="str">
            <v>RC-S-E-GH-EC-HV-SVC03-10</v>
          </cell>
          <cell r="B271" t="str">
            <v>RB-S-E-GH-EC-HV-BAS01-10</v>
          </cell>
          <cell r="C271" t="str">
            <v>RC-S-E-GH-EC-HV-OTH01-10</v>
          </cell>
          <cell r="D271" t="str">
            <v>RC-S-E-GH-EC-HV-OTH01</v>
          </cell>
          <cell r="E271" t="str">
            <v>RB-S-E-GH-EC-HV-BAS01</v>
          </cell>
        </row>
        <row r="272">
          <cell r="A272" t="str">
            <v>RC-S-E-HP-EC-HV-SVC02-10</v>
          </cell>
          <cell r="B272" t="str">
            <v>RB-S-E-HP-EC-HV-BAS03-10</v>
          </cell>
          <cell r="C272" t="str">
            <v>RC-S-E-HP-EC-HV-OTH08-10</v>
          </cell>
          <cell r="D272" t="str">
            <v>RC-S-E-HP-EC-HV-OTH08</v>
          </cell>
          <cell r="E272" t="str">
            <v>RB-S-E-HP-EC-HV-BAS03</v>
          </cell>
        </row>
        <row r="273">
          <cell r="A273" t="str">
            <v>RC-S-N-GH-EC-HV-SVC03-10</v>
          </cell>
          <cell r="B273" t="str">
            <v>RB-S-N-GH-EC-HV-BAS01-10</v>
          </cell>
          <cell r="C273" t="str">
            <v>RC-S-N-GH-EC-HV-OTH06-10</v>
          </cell>
          <cell r="D273" t="str">
            <v>RC-S-N-GH-EC-HV-OTH06</v>
          </cell>
          <cell r="E273" t="str">
            <v>RB-S-N-GH-EC-HV-BAS01</v>
          </cell>
        </row>
        <row r="274">
          <cell r="A274" t="str">
            <v>RC-S-N-HP-EC-HV-SVC02-10</v>
          </cell>
          <cell r="B274" t="str">
            <v>RB-S-N-HP-EC-HV-BAS01-10</v>
          </cell>
          <cell r="C274" t="str">
            <v>RC-S-N-HP-EC-HV-OTH03-10</v>
          </cell>
          <cell r="D274" t="str">
            <v>RC-S-N-HP-EC-HV-OTH03</v>
          </cell>
          <cell r="E274" t="str">
            <v>RB-S-N-HP-EC-HV-BAS01</v>
          </cell>
        </row>
        <row r="275">
          <cell r="A275" t="str">
            <v>RC-T-B-GH-EC-LI-MHL01-15</v>
          </cell>
          <cell r="B275" t="str">
            <v>RB-S-E-GH-EC-LI-BAS01-15</v>
          </cell>
          <cell r="C275" t="str">
            <v>RC-S-E-GH-EC-LI-CMH01-15</v>
          </cell>
          <cell r="D275" t="str">
            <v>RC-S-E-GH-EC-LI-CMH01</v>
          </cell>
          <cell r="E275" t="str">
            <v>RB-S-E-GH-EC-LI-BAS01</v>
          </cell>
        </row>
        <row r="276">
          <cell r="A276" t="str">
            <v>RC-T-E-GH-EC-LI-MHL01-15</v>
          </cell>
          <cell r="B276" t="str">
            <v>RB-S-E-GH-EC-LI-BAS01-15</v>
          </cell>
          <cell r="C276" t="str">
            <v>RC-S-E-GH-EC-LI-CMH01-15</v>
          </cell>
          <cell r="D276" t="str">
            <v>RC-S-E-GH-EC-LI-CMH01</v>
          </cell>
          <cell r="E276" t="str">
            <v>RB-S-E-GH-EC-LI-BAS01</v>
          </cell>
        </row>
        <row r="277">
          <cell r="A277" t="str">
            <v>RC-T-N-GH-EC-LI-MHL01-15</v>
          </cell>
          <cell r="B277" t="str">
            <v>RB-S-E-GH-EC-LI-BAS01-15</v>
          </cell>
          <cell r="C277" t="str">
            <v>RC-S-E-GH-EC-LI-CMH01-15</v>
          </cell>
          <cell r="D277" t="str">
            <v>RC-S-E-GH-EC-LI-CMH01</v>
          </cell>
          <cell r="E277" t="str">
            <v>RB-S-E-GH-EC-LI-BAS01</v>
          </cell>
        </row>
        <row r="278">
          <cell r="A278" t="str">
            <v>RC-M-B-GH-EC-LI-MHL01-15</v>
          </cell>
          <cell r="B278" t="str">
            <v>RB-S-E-GH-EC-LI-BAS01-15</v>
          </cell>
          <cell r="C278" t="str">
            <v>RC-S-E-GH-EC-LI-CMH01-15</v>
          </cell>
          <cell r="D278" t="str">
            <v>RC-S-E-GH-EC-LI-CMH01</v>
          </cell>
          <cell r="E278" t="str">
            <v>RB-S-E-GH-EC-LI-BAS01</v>
          </cell>
        </row>
        <row r="279">
          <cell r="A279" t="str">
            <v>RC-M-E-GH-EC-LI-MHL01-15</v>
          </cell>
          <cell r="B279" t="str">
            <v>RB-S-E-GH-EC-LI-BAS01-15</v>
          </cell>
          <cell r="C279" t="str">
            <v>RC-S-E-GH-EC-LI-CMH01-15</v>
          </cell>
          <cell r="D279" t="str">
            <v>RC-S-E-GH-EC-LI-CMH01</v>
          </cell>
          <cell r="E279" t="str">
            <v>RB-S-E-GH-EC-LI-BAS01</v>
          </cell>
        </row>
        <row r="280">
          <cell r="A280" t="str">
            <v>RC-M-N-GH-EC-LI-MHL01-15</v>
          </cell>
          <cell r="B280" t="str">
            <v>RB-S-E-GH-EC-LI-BAS01-15</v>
          </cell>
          <cell r="C280" t="str">
            <v>RC-S-E-GH-EC-LI-CMH01-15</v>
          </cell>
          <cell r="D280" t="str">
            <v>RC-S-E-GH-EC-LI-CMH01</v>
          </cell>
          <cell r="E280" t="str">
            <v>RB-S-E-GH-EC-LI-BAS01</v>
          </cell>
        </row>
        <row r="281">
          <cell r="A281" t="str">
            <v>RC-S-B-GH-EC-LI-MHL01-15</v>
          </cell>
          <cell r="B281" t="str">
            <v>RB-S-E-GH-EC-LI-BAS01-15</v>
          </cell>
          <cell r="C281" t="str">
            <v>RC-S-E-GH-EC-LI-CMH01-15</v>
          </cell>
          <cell r="D281" t="str">
            <v>RC-S-E-GH-EC-LI-CMH01</v>
          </cell>
          <cell r="E281" t="str">
            <v>RB-S-E-GH-EC-LI-BAS01</v>
          </cell>
        </row>
        <row r="282">
          <cell r="A282" t="str">
            <v>RC-S-E-GH-EC-LI-MHL01-15</v>
          </cell>
          <cell r="B282" t="str">
            <v>RB-S-E-GH-EC-LI-BAS01-15</v>
          </cell>
          <cell r="C282" t="str">
            <v>RC-S-E-GH-EC-LI-CMH01-15</v>
          </cell>
          <cell r="D282" t="str">
            <v>RC-S-E-GH-EC-LI-CMH01</v>
          </cell>
          <cell r="E282" t="str">
            <v>RB-S-E-GH-EC-LI-BAS01</v>
          </cell>
        </row>
        <row r="283">
          <cell r="A283" t="str">
            <v>RC-S-N-GH-EC-LI-MHL01-15</v>
          </cell>
          <cell r="B283" t="str">
            <v>RB-S-E-GH-EC-LI-BAS01-15</v>
          </cell>
          <cell r="C283" t="str">
            <v>RC-S-E-GH-EC-LI-CMH01-15</v>
          </cell>
          <cell r="D283" t="str">
            <v>RC-S-E-GH-EC-LI-CMH01</v>
          </cell>
          <cell r="E283" t="str">
            <v>RB-S-E-GH-EC-LI-BAS01</v>
          </cell>
        </row>
        <row r="284">
          <cell r="A284" t="str">
            <v>RC-T-B-HP-EC-AP-DRY01-11</v>
          </cell>
          <cell r="B284" t="str">
            <v>RB-S-E-HP-EC-SH-BAS01-11</v>
          </cell>
          <cell r="C284" t="str">
            <v>RC-S-E-HP-EC-AP-DRY01-11</v>
          </cell>
          <cell r="D284" t="str">
            <v>RC-S-E-HP-EC-AP-DRY01</v>
          </cell>
          <cell r="E284" t="str">
            <v>RB-S-E-HP-EC-SH-BAS01</v>
          </cell>
        </row>
        <row r="285">
          <cell r="A285" t="str">
            <v>RC-T-E-HP-EC-AP-DRY01-11</v>
          </cell>
          <cell r="B285" t="str">
            <v>RB-S-E-HP-EC-SH-BAS01-11</v>
          </cell>
          <cell r="C285" t="str">
            <v>RC-S-E-HP-EC-AP-DRY01-11</v>
          </cell>
          <cell r="D285" t="str">
            <v>RC-S-E-HP-EC-AP-DRY01</v>
          </cell>
          <cell r="E285" t="str">
            <v>RB-S-E-HP-EC-SH-BAS01</v>
          </cell>
        </row>
        <row r="286">
          <cell r="A286" t="str">
            <v>RC-T-N-HP-EC-AP-DRY01-11</v>
          </cell>
          <cell r="B286" t="str">
            <v>RB-S-E-HP-EC-SH-BAS01-11</v>
          </cell>
          <cell r="C286" t="str">
            <v>RC-S-E-HP-EC-AP-DRY01-11</v>
          </cell>
          <cell r="D286" t="str">
            <v>RC-S-E-HP-EC-AP-DRY01</v>
          </cell>
          <cell r="E286" t="str">
            <v>RB-S-E-HP-EC-SH-BAS01</v>
          </cell>
        </row>
        <row r="287">
          <cell r="A287" t="str">
            <v>RC-M-B-HP-EC-AP-DRY01-11</v>
          </cell>
          <cell r="B287" t="str">
            <v>RB-S-E-HP-EC-SH-BAS01-11</v>
          </cell>
          <cell r="C287" t="str">
            <v>RC-S-E-HP-EC-AP-DRY01-11</v>
          </cell>
          <cell r="D287" t="str">
            <v>RC-S-E-HP-EC-AP-DRY01</v>
          </cell>
          <cell r="E287" t="str">
            <v>RB-S-E-HP-EC-SH-BAS01</v>
          </cell>
        </row>
        <row r="288">
          <cell r="A288" t="str">
            <v>RC-M-E-HP-EC-AP-DRY01-11</v>
          </cell>
          <cell r="B288" t="str">
            <v>RB-S-E-HP-EC-SH-BAS01-11</v>
          </cell>
          <cell r="C288" t="str">
            <v>RC-S-E-HP-EC-AP-DRY01-11</v>
          </cell>
          <cell r="D288" t="str">
            <v>RC-S-E-HP-EC-AP-DRY01</v>
          </cell>
          <cell r="E288" t="str">
            <v>RB-S-E-HP-EC-SH-BAS01</v>
          </cell>
        </row>
        <row r="289">
          <cell r="A289" t="str">
            <v>RC-M-N-HP-EC-AP-DRY01-11</v>
          </cell>
          <cell r="B289" t="str">
            <v>RB-S-E-HP-EC-SH-BAS01-11</v>
          </cell>
          <cell r="C289" t="str">
            <v>RC-S-E-HP-EC-AP-DRY01-11</v>
          </cell>
          <cell r="D289" t="str">
            <v>RC-S-E-HP-EC-AP-DRY01</v>
          </cell>
          <cell r="E289" t="str">
            <v>RB-S-E-HP-EC-SH-BAS01</v>
          </cell>
        </row>
        <row r="290">
          <cell r="A290" t="str">
            <v>RC-S-B-HP-EC-AP-DRY01-11</v>
          </cell>
          <cell r="B290" t="str">
            <v>RB-S-E-HP-EC-SH-BAS01-11</v>
          </cell>
          <cell r="C290" t="str">
            <v>RC-S-E-HP-EC-AP-DRY01-11</v>
          </cell>
          <cell r="D290" t="str">
            <v>RC-S-E-HP-EC-AP-DRY01</v>
          </cell>
          <cell r="E290" t="str">
            <v>RB-S-E-HP-EC-SH-BAS01</v>
          </cell>
        </row>
        <row r="291">
          <cell r="A291" t="str">
            <v>RC-S-E-HP-EC-AP-DRY01-11</v>
          </cell>
          <cell r="B291" t="str">
            <v>RB-S-E-HP-EC-SH-BAS01-11</v>
          </cell>
          <cell r="C291" t="str">
            <v>RC-S-E-HP-EC-AP-DRY01-11</v>
          </cell>
          <cell r="D291" t="str">
            <v>RC-S-E-HP-EC-AP-DRY01</v>
          </cell>
          <cell r="E291" t="str">
            <v>RB-S-E-HP-EC-SH-BAS01</v>
          </cell>
        </row>
        <row r="292">
          <cell r="A292" t="str">
            <v>RC-S-N-HP-EC-AP-DRY01-11</v>
          </cell>
          <cell r="B292" t="str">
            <v>RB-S-E-HP-EC-SH-BAS01-11</v>
          </cell>
          <cell r="C292" t="str">
            <v>RC-S-E-HP-EC-AP-DRY01-11</v>
          </cell>
          <cell r="D292" t="str">
            <v>RC-S-E-HP-EC-AP-DRY01</v>
          </cell>
          <cell r="E292" t="str">
            <v>RB-S-E-HP-EC-SH-BAS01</v>
          </cell>
        </row>
        <row r="293">
          <cell r="A293" t="str">
            <v>RC-T-B-HP-EC-AP-DRY02-11</v>
          </cell>
          <cell r="B293" t="str">
            <v>RB-S-E-HP-EC-SH-BAS01-11</v>
          </cell>
          <cell r="C293" t="str">
            <v>RC-S-E-HP-EC-AP-DRY02-11</v>
          </cell>
          <cell r="D293" t="str">
            <v>RC-S-E-HP-EC-AP-DRY02</v>
          </cell>
          <cell r="E293" t="str">
            <v>RB-S-E-HP-EC-SH-BAS01</v>
          </cell>
        </row>
        <row r="294">
          <cell r="A294" t="str">
            <v>RC-T-E-HP-EC-AP-DRY02-11</v>
          </cell>
          <cell r="B294" t="str">
            <v>RB-S-E-HP-EC-SH-BAS01-11</v>
          </cell>
          <cell r="C294" t="str">
            <v>RC-S-E-HP-EC-AP-DRY02-11</v>
          </cell>
          <cell r="D294" t="str">
            <v>RC-S-E-HP-EC-AP-DRY02</v>
          </cell>
          <cell r="E294" t="str">
            <v>RB-S-E-HP-EC-SH-BAS01</v>
          </cell>
        </row>
        <row r="295">
          <cell r="A295" t="str">
            <v>RC-T-N-HP-EC-AP-DRY02-11</v>
          </cell>
          <cell r="B295" t="str">
            <v>RB-S-E-HP-EC-SH-BAS01-11</v>
          </cell>
          <cell r="C295" t="str">
            <v>RC-S-E-HP-EC-AP-DRY02-11</v>
          </cell>
          <cell r="D295" t="str">
            <v>RC-S-E-HP-EC-AP-DRY02</v>
          </cell>
          <cell r="E295" t="str">
            <v>RB-S-E-HP-EC-SH-BAS01</v>
          </cell>
        </row>
        <row r="296">
          <cell r="A296" t="str">
            <v>RC-M-B-HP-EC-AP-DRY02-11</v>
          </cell>
          <cell r="B296" t="str">
            <v>RB-S-E-HP-EC-SH-BAS01-11</v>
          </cell>
          <cell r="C296" t="str">
            <v>RC-S-E-HP-EC-AP-DRY02-11</v>
          </cell>
          <cell r="D296" t="str">
            <v>RC-S-E-HP-EC-AP-DRY02</v>
          </cell>
          <cell r="E296" t="str">
            <v>RB-S-E-HP-EC-SH-BAS01</v>
          </cell>
        </row>
        <row r="297">
          <cell r="A297" t="str">
            <v>RC-M-E-HP-EC-AP-DRY02-11</v>
          </cell>
          <cell r="B297" t="str">
            <v>RB-S-E-HP-EC-SH-BAS01-11</v>
          </cell>
          <cell r="C297" t="str">
            <v>RC-S-E-HP-EC-AP-DRY02-11</v>
          </cell>
          <cell r="D297" t="str">
            <v>RC-S-E-HP-EC-AP-DRY02</v>
          </cell>
          <cell r="E297" t="str">
            <v>RB-S-E-HP-EC-SH-BAS01</v>
          </cell>
        </row>
        <row r="298">
          <cell r="A298" t="str">
            <v>RC-M-N-HP-EC-AP-DRY02-11</v>
          </cell>
          <cell r="B298" t="str">
            <v>RB-S-E-HP-EC-SH-BAS01-11</v>
          </cell>
          <cell r="C298" t="str">
            <v>RC-S-E-HP-EC-AP-DRY02-11</v>
          </cell>
          <cell r="D298" t="str">
            <v>RC-S-E-HP-EC-AP-DRY02</v>
          </cell>
          <cell r="E298" t="str">
            <v>RB-S-E-HP-EC-SH-BAS01</v>
          </cell>
        </row>
        <row r="299">
          <cell r="A299" t="str">
            <v>RC-S-B-HP-EC-AP-DRY02-11</v>
          </cell>
          <cell r="B299" t="str">
            <v>RB-S-E-HP-EC-SH-BAS01-11</v>
          </cell>
          <cell r="C299" t="str">
            <v>RC-S-E-HP-EC-AP-DRY02-11</v>
          </cell>
          <cell r="D299" t="str">
            <v>RC-S-E-HP-EC-AP-DRY02</v>
          </cell>
          <cell r="E299" t="str">
            <v>RB-S-E-HP-EC-SH-BAS01</v>
          </cell>
        </row>
        <row r="300">
          <cell r="A300" t="str">
            <v>RC-S-E-HP-EC-AP-DRY02-11</v>
          </cell>
          <cell r="B300" t="str">
            <v>RB-S-E-HP-EC-SH-BAS01-11</v>
          </cell>
          <cell r="C300" t="str">
            <v>RC-S-E-HP-EC-AP-DRY02-11</v>
          </cell>
          <cell r="D300" t="str">
            <v>RC-S-E-HP-EC-AP-DRY02</v>
          </cell>
          <cell r="E300" t="str">
            <v>RB-S-E-HP-EC-SH-BAS01</v>
          </cell>
        </row>
        <row r="301">
          <cell r="A301" t="str">
            <v>RC-S-N-HP-EC-AP-DRY02-11</v>
          </cell>
          <cell r="B301" t="str">
            <v>RB-S-E-HP-EC-SH-BAS01-11</v>
          </cell>
          <cell r="C301" t="str">
            <v>RC-S-E-HP-EC-AP-DRY02-11</v>
          </cell>
          <cell r="D301" t="str">
            <v>RC-S-E-HP-EC-AP-DRY02</v>
          </cell>
          <cell r="E301" t="str">
            <v>RB-S-E-HP-EC-SH-BAS01</v>
          </cell>
        </row>
        <row r="302">
          <cell r="A302" t="str">
            <v>RC-T-B-HP-EC-AP-CWR01-11</v>
          </cell>
          <cell r="B302" t="str">
            <v>RB-S-E-HP-EC-AP-BAS01-11</v>
          </cell>
          <cell r="C302" t="str">
            <v>RC-S-E-HP-EC-AP-CWR01-11</v>
          </cell>
          <cell r="D302" t="str">
            <v>RC-S-E-HP-EC-AP-CWR01</v>
          </cell>
          <cell r="E302" t="str">
            <v>RB-S-E-HP-EC-AP-BAS01</v>
          </cell>
        </row>
        <row r="303">
          <cell r="A303" t="str">
            <v>RC-T-E-HP-EC-AP-CWR01-11</v>
          </cell>
          <cell r="B303" t="str">
            <v>RB-S-E-HP-EC-AP-BAS01-11</v>
          </cell>
          <cell r="C303" t="str">
            <v>RC-S-E-HP-EC-AP-CWR01-11</v>
          </cell>
          <cell r="D303" t="str">
            <v>RC-S-E-HP-EC-AP-CWR01</v>
          </cell>
          <cell r="E303" t="str">
            <v>RB-S-E-HP-EC-AP-BAS01</v>
          </cell>
        </row>
        <row r="304">
          <cell r="A304" t="str">
            <v>RC-T-N-HP-EC-AP-CWR01-11</v>
          </cell>
          <cell r="B304" t="str">
            <v>RB-S-E-HP-EC-AP-BAS01-11</v>
          </cell>
          <cell r="C304" t="str">
            <v>RC-S-E-HP-EC-AP-CWR01-11</v>
          </cell>
          <cell r="D304" t="str">
            <v>RC-S-E-HP-EC-AP-CWR01</v>
          </cell>
          <cell r="E304" t="str">
            <v>RB-S-E-HP-EC-AP-BAS01</v>
          </cell>
        </row>
        <row r="305">
          <cell r="A305" t="str">
            <v>RC-M-B-HP-EC-AP-CWR01-11</v>
          </cell>
          <cell r="B305" t="str">
            <v>RB-S-E-HP-EC-AP-BAS01-11</v>
          </cell>
          <cell r="C305" t="str">
            <v>RC-S-E-HP-EC-AP-CWR01-11</v>
          </cell>
          <cell r="D305" t="str">
            <v>RC-S-E-HP-EC-AP-CWR01</v>
          </cell>
          <cell r="E305" t="str">
            <v>RB-S-E-HP-EC-AP-BAS01</v>
          </cell>
        </row>
        <row r="306">
          <cell r="A306" t="str">
            <v>RC-M-E-HP-EC-AP-CWR01-11</v>
          </cell>
          <cell r="B306" t="str">
            <v>RB-S-E-HP-EC-AP-BAS01-11</v>
          </cell>
          <cell r="C306" t="str">
            <v>RC-S-E-HP-EC-AP-CWR01-11</v>
          </cell>
          <cell r="D306" t="str">
            <v>RC-S-E-HP-EC-AP-CWR01</v>
          </cell>
          <cell r="E306" t="str">
            <v>RB-S-E-HP-EC-AP-BAS01</v>
          </cell>
        </row>
        <row r="307">
          <cell r="A307" t="str">
            <v>RC-M-N-HP-EC-AP-CWR01-11</v>
          </cell>
          <cell r="B307" t="str">
            <v>RB-S-E-HP-EC-AP-BAS01-11</v>
          </cell>
          <cell r="C307" t="str">
            <v>RC-S-E-HP-EC-AP-CWR01-11</v>
          </cell>
          <cell r="D307" t="str">
            <v>RC-S-E-HP-EC-AP-CWR01</v>
          </cell>
          <cell r="E307" t="str">
            <v>RB-S-E-HP-EC-AP-BAS01</v>
          </cell>
        </row>
        <row r="308">
          <cell r="A308" t="str">
            <v>RC-S-B-HP-EC-AP-CWR01-11</v>
          </cell>
          <cell r="B308" t="str">
            <v>RB-S-E-HP-EC-AP-BAS01-11</v>
          </cell>
          <cell r="C308" t="str">
            <v>RC-S-E-HP-EC-AP-CWR01-11</v>
          </cell>
          <cell r="D308" t="str">
            <v>RC-S-E-HP-EC-AP-CWR01</v>
          </cell>
          <cell r="E308" t="str">
            <v>RB-S-E-HP-EC-AP-BAS01</v>
          </cell>
        </row>
        <row r="309">
          <cell r="A309" t="str">
            <v>RC-S-E-HP-EC-AP-CWR01-11</v>
          </cell>
          <cell r="B309" t="str">
            <v>RB-S-E-HP-EC-AP-BAS01-11</v>
          </cell>
          <cell r="C309" t="str">
            <v>RC-S-E-HP-EC-AP-CWR01-11</v>
          </cell>
          <cell r="D309" t="str">
            <v>RC-S-E-HP-EC-AP-CWR01</v>
          </cell>
          <cell r="E309" t="str">
            <v>RB-S-E-HP-EC-AP-BAS01</v>
          </cell>
        </row>
        <row r="310">
          <cell r="A310" t="str">
            <v>RC-S-N-HP-EC-AP-CWR01-11</v>
          </cell>
          <cell r="B310" t="str">
            <v>RB-S-E-HP-EC-AP-BAS01-11</v>
          </cell>
          <cell r="C310" t="str">
            <v>RC-S-E-HP-EC-AP-CWR01-11</v>
          </cell>
          <cell r="D310" t="str">
            <v>RC-S-E-HP-EC-AP-CWR01</v>
          </cell>
          <cell r="E310" t="str">
            <v>RB-S-E-HP-EC-AP-BAS01</v>
          </cell>
        </row>
        <row r="311">
          <cell r="A311" t="str">
            <v>RC-T-B-GH-EC-LI-OUT01-16</v>
          </cell>
          <cell r="B311" t="str">
            <v>RB-S-E-GH-EC-LI-BAS04-16</v>
          </cell>
          <cell r="C311" t="str">
            <v>RC-S-E-GH-EC-LI-OUT04-16</v>
          </cell>
          <cell r="D311" t="str">
            <v>RC-S-E-GH-EC-LI-OUT04</v>
          </cell>
          <cell r="E311" t="str">
            <v>RB-S-E-GH-EC-LI-BAS04</v>
          </cell>
        </row>
        <row r="312">
          <cell r="A312" t="str">
            <v>RC-T-E-GH-EC-LI-OUT01-16</v>
          </cell>
          <cell r="B312" t="str">
            <v>RB-S-E-GH-EC-LI-BAS04-16</v>
          </cell>
          <cell r="C312" t="str">
            <v>RC-S-E-GH-EC-LI-OUT04-16</v>
          </cell>
          <cell r="D312" t="str">
            <v>RC-S-E-GH-EC-LI-OUT04</v>
          </cell>
          <cell r="E312" t="str">
            <v>RB-S-E-GH-EC-LI-BAS04</v>
          </cell>
        </row>
        <row r="313">
          <cell r="A313" t="str">
            <v>RC-T-N-GH-EC-LI-OUT01-16</v>
          </cell>
          <cell r="B313" t="str">
            <v>RB-S-E-GH-EC-LI-BAS04-16</v>
          </cell>
          <cell r="C313" t="str">
            <v>RC-S-E-GH-EC-LI-OUT04-16</v>
          </cell>
          <cell r="D313" t="str">
            <v>RC-S-E-GH-EC-LI-OUT04</v>
          </cell>
          <cell r="E313" t="str">
            <v>RB-S-E-GH-EC-LI-BAS04</v>
          </cell>
        </row>
        <row r="314">
          <cell r="A314" t="str">
            <v>RC-M-B-GH-EC-LI-OUT01-16</v>
          </cell>
          <cell r="B314" t="str">
            <v>RB-S-E-GH-EC-LI-BAS04-16</v>
          </cell>
          <cell r="C314" t="str">
            <v>RC-S-E-GH-EC-LI-OUT04-16</v>
          </cell>
          <cell r="D314" t="str">
            <v>RC-S-E-GH-EC-LI-OUT04</v>
          </cell>
          <cell r="E314" t="str">
            <v>RB-S-E-GH-EC-LI-BAS04</v>
          </cell>
        </row>
        <row r="315">
          <cell r="A315" t="str">
            <v>RC-M-E-GH-EC-LI-OUT01-16</v>
          </cell>
          <cell r="B315" t="str">
            <v>RB-S-E-GH-EC-LI-BAS04-16</v>
          </cell>
          <cell r="C315" t="str">
            <v>RC-S-E-GH-EC-LI-OUT04-16</v>
          </cell>
          <cell r="D315" t="str">
            <v>RC-S-E-GH-EC-LI-OUT04</v>
          </cell>
          <cell r="E315" t="str">
            <v>RB-S-E-GH-EC-LI-BAS04</v>
          </cell>
        </row>
        <row r="316">
          <cell r="A316" t="str">
            <v>RC-M-N-GH-EC-LI-OUT01-16</v>
          </cell>
          <cell r="B316" t="str">
            <v>RB-S-E-GH-EC-LI-BAS04-16</v>
          </cell>
          <cell r="C316" t="str">
            <v>RC-S-E-GH-EC-LI-OUT04-16</v>
          </cell>
          <cell r="D316" t="str">
            <v>RC-S-E-GH-EC-LI-OUT04</v>
          </cell>
          <cell r="E316" t="str">
            <v>RB-S-E-GH-EC-LI-BAS04</v>
          </cell>
        </row>
        <row r="317">
          <cell r="A317" t="str">
            <v>RC-S-B-GH-EC-LI-OUT01-16</v>
          </cell>
          <cell r="B317" t="str">
            <v>RB-S-E-GH-EC-LI-BAS04-16</v>
          </cell>
          <cell r="C317" t="str">
            <v>RC-S-E-GH-EC-LI-OUT04-16</v>
          </cell>
          <cell r="D317" t="str">
            <v>RC-S-E-GH-EC-LI-OUT04</v>
          </cell>
          <cell r="E317" t="str">
            <v>RB-S-E-GH-EC-LI-BAS04</v>
          </cell>
        </row>
        <row r="318">
          <cell r="A318" t="str">
            <v>RC-S-E-GH-EC-LI-OUT01-16</v>
          </cell>
          <cell r="B318" t="str">
            <v>RB-S-E-GH-EC-LI-BAS04-16</v>
          </cell>
          <cell r="C318" t="str">
            <v>RC-S-E-GH-EC-LI-OUT04-16</v>
          </cell>
          <cell r="D318" t="str">
            <v>RC-S-E-GH-EC-LI-OUT04</v>
          </cell>
          <cell r="E318" t="str">
            <v>RB-S-E-GH-EC-LI-BAS04</v>
          </cell>
        </row>
        <row r="319">
          <cell r="A319" t="str">
            <v>RC-S-N-GH-EC-LI-OUT01-16</v>
          </cell>
          <cell r="B319" t="str">
            <v>RB-S-E-GH-EC-LI-BAS04-16</v>
          </cell>
          <cell r="C319" t="str">
            <v>RC-S-E-GH-EC-LI-OUT04-16</v>
          </cell>
          <cell r="D319" t="str">
            <v>RC-S-E-GH-EC-LI-OUT04</v>
          </cell>
          <cell r="E319" t="str">
            <v>RB-S-E-GH-EC-LI-BAS04</v>
          </cell>
        </row>
        <row r="320">
          <cell r="A320" t="str">
            <v>RC-T-B-GH-EC-LI-CFL01-10</v>
          </cell>
          <cell r="B320" t="str">
            <v>RB-S-E-GH-EC-LI-BAS04-10</v>
          </cell>
          <cell r="C320" t="str">
            <v>RC-S-E-GH-EC-LI-OUT04-10</v>
          </cell>
          <cell r="D320" t="str">
            <v>RC-S-E-GH-EC-LI-OUT04</v>
          </cell>
          <cell r="E320" t="str">
            <v>RB-S-E-GH-EC-LI-BAS04</v>
          </cell>
        </row>
        <row r="321">
          <cell r="A321" t="str">
            <v>RC-T-E-GH-EC-LI-CFL01-10</v>
          </cell>
          <cell r="B321" t="str">
            <v>RB-S-E-GH-EC-LI-BAS04-10</v>
          </cell>
          <cell r="C321" t="str">
            <v>RC-S-E-GH-EC-LI-OUT04-10</v>
          </cell>
          <cell r="D321" t="str">
            <v>RC-S-E-GH-EC-LI-OUT04</v>
          </cell>
          <cell r="E321" t="str">
            <v>RB-S-E-GH-EC-LI-BAS04</v>
          </cell>
        </row>
        <row r="322">
          <cell r="A322" t="str">
            <v>RC-T-N-GH-EC-LI-CFL01-10</v>
          </cell>
          <cell r="B322" t="str">
            <v>RB-S-E-GH-EC-LI-BAS04-10</v>
          </cell>
          <cell r="C322" t="str">
            <v>RC-S-E-GH-EC-LI-OUT04-10</v>
          </cell>
          <cell r="D322" t="str">
            <v>RC-S-E-GH-EC-LI-OUT04</v>
          </cell>
          <cell r="E322" t="str">
            <v>RB-S-E-GH-EC-LI-BAS04</v>
          </cell>
        </row>
        <row r="323">
          <cell r="A323" t="str">
            <v>RC-M-B-GH-EC-LI-CFL01-10</v>
          </cell>
          <cell r="B323" t="str">
            <v>RB-S-E-GH-EC-LI-BAS04-10</v>
          </cell>
          <cell r="C323" t="str">
            <v>RC-S-E-GH-EC-LI-OUT04-10</v>
          </cell>
          <cell r="D323" t="str">
            <v>RC-S-E-GH-EC-LI-OUT04</v>
          </cell>
          <cell r="E323" t="str">
            <v>RB-S-E-GH-EC-LI-BAS04</v>
          </cell>
        </row>
        <row r="324">
          <cell r="A324" t="str">
            <v>RC-M-E-GH-EC-LI-CFL01-10</v>
          </cell>
          <cell r="B324" t="str">
            <v>RB-S-E-GH-EC-LI-BAS04-10</v>
          </cell>
          <cell r="C324" t="str">
            <v>RC-S-E-GH-EC-LI-OUT04-10</v>
          </cell>
          <cell r="D324" t="str">
            <v>RC-S-E-GH-EC-LI-OUT04</v>
          </cell>
          <cell r="E324" t="str">
            <v>RB-S-E-GH-EC-LI-BAS04</v>
          </cell>
        </row>
        <row r="325">
          <cell r="A325" t="str">
            <v>RC-M-N-GH-EC-LI-CFL01-10</v>
          </cell>
          <cell r="B325" t="str">
            <v>RB-S-E-GH-EC-LI-BAS04-10</v>
          </cell>
          <cell r="C325" t="str">
            <v>RC-S-E-GH-EC-LI-OUT04-10</v>
          </cell>
          <cell r="D325" t="str">
            <v>RC-S-E-GH-EC-LI-OUT04</v>
          </cell>
          <cell r="E325" t="str">
            <v>RB-S-E-GH-EC-LI-BAS04</v>
          </cell>
        </row>
        <row r="326">
          <cell r="A326" t="str">
            <v>RC-S-B-GH-EC-LI-CFL01-10</v>
          </cell>
          <cell r="B326" t="str">
            <v>RB-S-E-GH-EC-LI-BAS04-10</v>
          </cell>
          <cell r="C326" t="str">
            <v>RC-S-E-GH-EC-LI-OUT04-10</v>
          </cell>
          <cell r="D326" t="str">
            <v>RC-S-E-GH-EC-LI-OUT04</v>
          </cell>
          <cell r="E326" t="str">
            <v>RB-S-E-GH-EC-LI-BAS04</v>
          </cell>
        </row>
        <row r="327">
          <cell r="A327" t="str">
            <v>RC-S-E-GH-EC-LI-CFL01-10</v>
          </cell>
          <cell r="B327" t="str">
            <v>RB-S-E-GH-EC-LI-BAS04-10</v>
          </cell>
          <cell r="C327" t="str">
            <v>RC-S-E-GH-EC-LI-OUT04-10</v>
          </cell>
          <cell r="D327" t="str">
            <v>RC-S-E-GH-EC-LI-OUT04</v>
          </cell>
          <cell r="E327" t="str">
            <v>RB-S-E-GH-EC-LI-BAS04</v>
          </cell>
        </row>
        <row r="328">
          <cell r="A328" t="str">
            <v>RC-S-N-GH-EC-LI-CFL01-10</v>
          </cell>
          <cell r="B328" t="str">
            <v>RB-S-E-GH-EC-LI-BAS04-10</v>
          </cell>
          <cell r="C328" t="str">
            <v>RC-S-E-GH-EC-LI-OUT04-10</v>
          </cell>
          <cell r="D328" t="str">
            <v>RC-S-E-GH-EC-LI-OUT04</v>
          </cell>
          <cell r="E328" t="str">
            <v>RB-S-E-GH-EC-LI-BAS04</v>
          </cell>
        </row>
        <row r="329">
          <cell r="A329" t="str">
            <v>RC-T-B-GH-EC-LI-FIX01-16</v>
          </cell>
          <cell r="B329" t="str">
            <v>RB-S-E-GH-EC-HV-BAS03-16</v>
          </cell>
          <cell r="C329" t="str">
            <v>RC-S-E-GH-EC-LI-FIX02-16</v>
          </cell>
          <cell r="D329" t="str">
            <v>RC-S-E-GH-EC-LI-FIX02</v>
          </cell>
          <cell r="E329" t="str">
            <v>RB-S-E-GH-EC-HV-BAS03</v>
          </cell>
        </row>
        <row r="330">
          <cell r="A330" t="str">
            <v>RC-T-E-GH-EC-LI-FIX01-16</v>
          </cell>
          <cell r="B330" t="str">
            <v>RB-S-E-GH-EC-HV-BAS03-16</v>
          </cell>
          <cell r="C330" t="str">
            <v>RC-S-E-GH-EC-LI-FIX02-16</v>
          </cell>
          <cell r="D330" t="str">
            <v>RC-S-E-GH-EC-LI-FIX02</v>
          </cell>
          <cell r="E330" t="str">
            <v>RB-S-E-GH-EC-HV-BAS03</v>
          </cell>
        </row>
        <row r="331">
          <cell r="A331" t="str">
            <v>RC-T-N-GH-EC-LI-FIX01-16</v>
          </cell>
          <cell r="B331" t="str">
            <v>RB-S-E-GH-EC-HV-BAS03-16</v>
          </cell>
          <cell r="C331" t="str">
            <v>RC-S-E-GH-EC-LI-FIX02-16</v>
          </cell>
          <cell r="D331" t="str">
            <v>RC-S-E-GH-EC-LI-FIX02</v>
          </cell>
          <cell r="E331" t="str">
            <v>RB-S-E-GH-EC-HV-BAS03</v>
          </cell>
        </row>
        <row r="332">
          <cell r="A332" t="str">
            <v>RC-M-B-GH-EC-LI-FIX01-16</v>
          </cell>
          <cell r="B332" t="str">
            <v>RB-S-E-GH-EC-HV-BAS03-16</v>
          </cell>
          <cell r="C332" t="str">
            <v>RC-S-E-GH-EC-LI-FIX02-16</v>
          </cell>
          <cell r="D332" t="str">
            <v>RC-S-E-GH-EC-LI-FIX02</v>
          </cell>
          <cell r="E332" t="str">
            <v>RB-S-E-GH-EC-HV-BAS03</v>
          </cell>
        </row>
        <row r="333">
          <cell r="A333" t="str">
            <v>RC-M-E-GH-EC-LI-FIX01-16</v>
          </cell>
          <cell r="B333" t="str">
            <v>RB-S-E-GH-EC-HV-BAS03-16</v>
          </cell>
          <cell r="C333" t="str">
            <v>RC-S-E-GH-EC-LI-FIX02-16</v>
          </cell>
          <cell r="D333" t="str">
            <v>RC-S-E-GH-EC-LI-FIX02</v>
          </cell>
          <cell r="E333" t="str">
            <v>RB-S-E-GH-EC-HV-BAS03</v>
          </cell>
        </row>
        <row r="334">
          <cell r="A334" t="str">
            <v>RC-M-N-GH-EC-LI-FIX01-16</v>
          </cell>
          <cell r="B334" t="str">
            <v>RB-S-E-GH-EC-HV-BAS03-16</v>
          </cell>
          <cell r="C334" t="str">
            <v>RC-S-E-GH-EC-LI-FIX02-16</v>
          </cell>
          <cell r="D334" t="str">
            <v>RC-S-E-GH-EC-LI-FIX02</v>
          </cell>
          <cell r="E334" t="str">
            <v>RB-S-E-GH-EC-HV-BAS03</v>
          </cell>
        </row>
        <row r="335">
          <cell r="A335" t="str">
            <v>RC-S-B-GH-EC-LI-FIX01-16</v>
          </cell>
          <cell r="B335" t="str">
            <v>RB-S-E-GH-EC-HV-BAS03-16</v>
          </cell>
          <cell r="C335" t="str">
            <v>RC-S-E-GH-EC-LI-FIX02-16</v>
          </cell>
          <cell r="D335" t="str">
            <v>RC-S-E-GH-EC-LI-FIX02</v>
          </cell>
          <cell r="E335" t="str">
            <v>RB-S-E-GH-EC-HV-BAS03</v>
          </cell>
        </row>
        <row r="336">
          <cell r="A336" t="str">
            <v>RC-S-E-GH-EC-LI-FIX01-16</v>
          </cell>
          <cell r="B336" t="str">
            <v>RB-S-E-GH-EC-HV-BAS03-16</v>
          </cell>
          <cell r="C336" t="str">
            <v>RC-S-E-GH-EC-LI-FIX02-16</v>
          </cell>
          <cell r="D336" t="str">
            <v>RC-S-E-GH-EC-LI-FIX02</v>
          </cell>
          <cell r="E336" t="str">
            <v>RB-S-E-GH-EC-HV-BAS03</v>
          </cell>
        </row>
        <row r="337">
          <cell r="A337" t="str">
            <v>RC-S-N-GH-EC-LI-FIX01-16</v>
          </cell>
          <cell r="B337" t="str">
            <v>RB-S-E-GH-EC-HV-BAS03-16</v>
          </cell>
          <cell r="C337" t="str">
            <v>RC-S-E-GH-EC-LI-FIX02-16</v>
          </cell>
          <cell r="D337" t="str">
            <v>RC-S-E-GH-EC-LI-FIX02</v>
          </cell>
          <cell r="E337" t="str">
            <v>RB-S-E-GH-EC-HV-BAS03</v>
          </cell>
        </row>
        <row r="338">
          <cell r="A338" t="str">
            <v>RC-T-B-HP-EC-LI-CFL02-05</v>
          </cell>
          <cell r="B338" t="str">
            <v>RB-S-E-HP-EC-SH-BAS01-05</v>
          </cell>
          <cell r="C338" t="str">
            <v>RC-S-E-HP-EC-LI-CFL04-05</v>
          </cell>
          <cell r="D338" t="str">
            <v>RC-S-E-HP-EC-LI-CFL04</v>
          </cell>
          <cell r="E338" t="str">
            <v>RB-S-E-HP-EC-SH-BAS01</v>
          </cell>
        </row>
        <row r="339">
          <cell r="A339" t="str">
            <v>RC-T-E-HP-EC-LI-CFL02-05</v>
          </cell>
          <cell r="B339" t="str">
            <v>RB-S-E-HP-EC-SH-BAS01-05</v>
          </cell>
          <cell r="C339" t="str">
            <v>RC-S-E-HP-EC-LI-CFL04-05</v>
          </cell>
          <cell r="D339" t="str">
            <v>RC-S-E-HP-EC-LI-CFL04</v>
          </cell>
          <cell r="E339" t="str">
            <v>RB-S-E-HP-EC-SH-BAS01</v>
          </cell>
        </row>
        <row r="340">
          <cell r="A340" t="str">
            <v>RC-T-N-HP-EC-LI-CFL02-05</v>
          </cell>
          <cell r="B340" t="str">
            <v>RB-S-E-HP-EC-SH-BAS01-05</v>
          </cell>
          <cell r="C340" t="str">
            <v>RC-S-E-HP-EC-LI-CFL04-05</v>
          </cell>
          <cell r="D340" t="str">
            <v>RC-S-E-HP-EC-LI-CFL04</v>
          </cell>
          <cell r="E340" t="str">
            <v>RB-S-E-HP-EC-SH-BAS01</v>
          </cell>
        </row>
        <row r="341">
          <cell r="A341" t="str">
            <v>RC-M-B-HP-EC-LI-CFL02-05</v>
          </cell>
          <cell r="B341" t="str">
            <v>RB-S-E-HP-EC-SH-BAS01-05</v>
          </cell>
          <cell r="C341" t="str">
            <v>RC-S-E-HP-EC-LI-CFL04-05</v>
          </cell>
          <cell r="D341" t="str">
            <v>RC-S-E-HP-EC-LI-CFL04</v>
          </cell>
          <cell r="E341" t="str">
            <v>RB-S-E-HP-EC-SH-BAS01</v>
          </cell>
        </row>
        <row r="342">
          <cell r="A342" t="str">
            <v>RC-M-E-HP-EC-LI-CFL02-05</v>
          </cell>
          <cell r="B342" t="str">
            <v>RB-S-E-HP-EC-SH-BAS01-05</v>
          </cell>
          <cell r="C342" t="str">
            <v>RC-S-E-HP-EC-LI-CFL04-05</v>
          </cell>
          <cell r="D342" t="str">
            <v>RC-S-E-HP-EC-LI-CFL04</v>
          </cell>
          <cell r="E342" t="str">
            <v>RB-S-E-HP-EC-SH-BAS01</v>
          </cell>
        </row>
        <row r="343">
          <cell r="A343" t="str">
            <v>RC-M-N-HP-EC-LI-CFL02-05</v>
          </cell>
          <cell r="B343" t="str">
            <v>RB-S-E-HP-EC-SH-BAS01-05</v>
          </cell>
          <cell r="C343" t="str">
            <v>RC-S-E-HP-EC-LI-CFL04-05</v>
          </cell>
          <cell r="D343" t="str">
            <v>RC-S-E-HP-EC-LI-CFL04</v>
          </cell>
          <cell r="E343" t="str">
            <v>RB-S-E-HP-EC-SH-BAS01</v>
          </cell>
        </row>
        <row r="344">
          <cell r="A344" t="str">
            <v>RC-S-B-HP-EC-LI-CFL02-05</v>
          </cell>
          <cell r="B344" t="str">
            <v>RB-S-E-HP-EC-SH-BAS01-05</v>
          </cell>
          <cell r="C344" t="str">
            <v>RC-S-E-HP-EC-LI-CFL04-05</v>
          </cell>
          <cell r="D344" t="str">
            <v>RC-S-E-HP-EC-LI-CFL04</v>
          </cell>
          <cell r="E344" t="str">
            <v>RB-S-E-HP-EC-SH-BAS01</v>
          </cell>
        </row>
        <row r="345">
          <cell r="A345" t="str">
            <v>RC-S-E-HP-EC-LI-CFL02-05</v>
          </cell>
          <cell r="B345" t="str">
            <v>RB-S-E-HP-EC-SH-BAS01-05</v>
          </cell>
          <cell r="C345" t="str">
            <v>RC-S-E-HP-EC-LI-CFL04-05</v>
          </cell>
          <cell r="D345" t="str">
            <v>RC-S-E-HP-EC-LI-CFL04</v>
          </cell>
          <cell r="E345" t="str">
            <v>RB-S-E-HP-EC-SH-BAS01</v>
          </cell>
        </row>
        <row r="346">
          <cell r="A346" t="str">
            <v>RC-S-N-HP-EC-LI-CFL02-05</v>
          </cell>
          <cell r="B346" t="str">
            <v>RB-S-E-HP-EC-SH-BAS01-05</v>
          </cell>
          <cell r="C346" t="str">
            <v>RC-S-E-HP-EC-LI-CFL04-05</v>
          </cell>
          <cell r="D346" t="str">
            <v>RC-S-E-HP-EC-LI-CFL04</v>
          </cell>
          <cell r="E346" t="str">
            <v>RB-S-E-HP-EC-SH-BAS01</v>
          </cell>
        </row>
        <row r="347">
          <cell r="A347" t="str">
            <v>RC-T-B-HP-EC-AP-COK01-10</v>
          </cell>
          <cell r="B347" t="str">
            <v>RB-S-E-HP-EC-AP-BAS01-10</v>
          </cell>
          <cell r="C347" t="str">
            <v>RC-S-E-HP-EC-AP-COK02-10</v>
          </cell>
          <cell r="D347" t="str">
            <v>RC-S-E-HP-EC-AP-COK02</v>
          </cell>
          <cell r="E347" t="str">
            <v>RB-S-E-HP-EC-AP-BAS01</v>
          </cell>
        </row>
        <row r="348">
          <cell r="A348" t="str">
            <v>RC-T-E-HP-EC-AP-COK01-10</v>
          </cell>
          <cell r="B348" t="str">
            <v>RB-S-E-HP-EC-AP-BAS01-10</v>
          </cell>
          <cell r="C348" t="str">
            <v>RC-S-E-HP-EC-AP-COK02-10</v>
          </cell>
          <cell r="D348" t="str">
            <v>RC-S-E-HP-EC-AP-COK02</v>
          </cell>
          <cell r="E348" t="str">
            <v>RB-S-E-HP-EC-AP-BAS01</v>
          </cell>
        </row>
        <row r="349">
          <cell r="A349" t="str">
            <v>RC-T-N-HP-EC-AP-COK01-10</v>
          </cell>
          <cell r="B349" t="str">
            <v>RB-S-E-HP-EC-AP-BAS01-10</v>
          </cell>
          <cell r="C349" t="str">
            <v>RC-S-E-HP-EC-AP-COK02-10</v>
          </cell>
          <cell r="D349" t="str">
            <v>RC-S-E-HP-EC-AP-COK02</v>
          </cell>
          <cell r="E349" t="str">
            <v>RB-S-E-HP-EC-AP-BAS01</v>
          </cell>
        </row>
        <row r="350">
          <cell r="A350" t="str">
            <v>RC-M-B-HP-EC-AP-COK01-10</v>
          </cell>
          <cell r="B350" t="str">
            <v>RB-S-E-HP-EC-AP-BAS01-10</v>
          </cell>
          <cell r="C350" t="str">
            <v>RC-S-E-HP-EC-AP-COK02-10</v>
          </cell>
          <cell r="D350" t="str">
            <v>RC-S-E-HP-EC-AP-COK02</v>
          </cell>
          <cell r="E350" t="str">
            <v>RB-S-E-HP-EC-AP-BAS01</v>
          </cell>
        </row>
        <row r="351">
          <cell r="A351" t="str">
            <v>RC-M-E-HP-EC-AP-COK01-10</v>
          </cell>
          <cell r="B351" t="str">
            <v>RB-S-E-HP-EC-AP-BAS01-10</v>
          </cell>
          <cell r="C351" t="str">
            <v>RC-S-E-HP-EC-AP-COK02-10</v>
          </cell>
          <cell r="D351" t="str">
            <v>RC-S-E-HP-EC-AP-COK02</v>
          </cell>
          <cell r="E351" t="str">
            <v>RB-S-E-HP-EC-AP-BAS01</v>
          </cell>
        </row>
        <row r="352">
          <cell r="A352" t="str">
            <v>RC-M-N-HP-EC-AP-COK01-10</v>
          </cell>
          <cell r="B352" t="str">
            <v>RB-S-E-HP-EC-AP-BAS01-10</v>
          </cell>
          <cell r="C352" t="str">
            <v>RC-S-E-HP-EC-AP-COK02-10</v>
          </cell>
          <cell r="D352" t="str">
            <v>RC-S-E-HP-EC-AP-COK02</v>
          </cell>
          <cell r="E352" t="str">
            <v>RB-S-E-HP-EC-AP-BAS01</v>
          </cell>
        </row>
        <row r="353">
          <cell r="A353" t="str">
            <v>RC-S-B-HP-EC-AP-COK01-10</v>
          </cell>
          <cell r="B353" t="str">
            <v>RB-S-E-HP-EC-AP-BAS01-10</v>
          </cell>
          <cell r="C353" t="str">
            <v>RC-S-E-HP-EC-AP-COK02-10</v>
          </cell>
          <cell r="D353" t="str">
            <v>RC-S-E-HP-EC-AP-COK02</v>
          </cell>
          <cell r="E353" t="str">
            <v>RB-S-E-HP-EC-AP-BAS01</v>
          </cell>
        </row>
        <row r="354">
          <cell r="A354" t="str">
            <v>RC-S-E-HP-EC-AP-COK01-10</v>
          </cell>
          <cell r="B354" t="str">
            <v>RB-S-E-HP-EC-AP-BAS01-10</v>
          </cell>
          <cell r="C354" t="str">
            <v>RC-S-E-HP-EC-AP-COK02-10</v>
          </cell>
          <cell r="D354" t="str">
            <v>RC-S-E-HP-EC-AP-COK02</v>
          </cell>
          <cell r="E354" t="str">
            <v>RB-S-E-HP-EC-AP-BAS01</v>
          </cell>
        </row>
        <row r="355">
          <cell r="A355" t="str">
            <v>RC-S-N-HP-EC-AP-COK01-10</v>
          </cell>
          <cell r="B355" t="str">
            <v>RB-S-E-HP-EC-AP-BAS01-10</v>
          </cell>
          <cell r="C355" t="str">
            <v>RC-S-E-HP-EC-AP-COK02-10</v>
          </cell>
          <cell r="D355" t="str">
            <v>RC-S-E-HP-EC-AP-COK02</v>
          </cell>
          <cell r="E355" t="str">
            <v>RB-S-E-HP-EC-AP-BAS01</v>
          </cell>
        </row>
        <row r="356">
          <cell r="A356" t="str">
            <v>RC-T-B-HP-EC-AP-DEH01-10</v>
          </cell>
          <cell r="B356" t="str">
            <v>RB-S-E-HP-EC-AP-BAS04-10</v>
          </cell>
          <cell r="C356" t="str">
            <v>RC-S-E-HP-EC-AP-DEH01-10</v>
          </cell>
          <cell r="D356" t="str">
            <v>RC-S-E-HP-EC-AP-DEH01</v>
          </cell>
          <cell r="E356" t="str">
            <v>RB-S-E-HP-EC-AP-BAS04</v>
          </cell>
        </row>
        <row r="357">
          <cell r="A357" t="str">
            <v>RC-T-E-HP-EC-AP-DEH01-10</v>
          </cell>
          <cell r="B357" t="str">
            <v>RB-S-E-HP-EC-AP-BAS04-10</v>
          </cell>
          <cell r="C357" t="str">
            <v>RC-S-E-HP-EC-AP-DEH01-10</v>
          </cell>
          <cell r="D357" t="str">
            <v>RC-S-E-HP-EC-AP-DEH01</v>
          </cell>
          <cell r="E357" t="str">
            <v>RB-S-E-HP-EC-AP-BAS04</v>
          </cell>
        </row>
        <row r="358">
          <cell r="A358" t="str">
            <v>RC-T-N-HP-EC-AP-DEH01-10</v>
          </cell>
          <cell r="B358" t="str">
            <v>RB-S-E-HP-EC-AP-BAS04-10</v>
          </cell>
          <cell r="C358" t="str">
            <v>RC-S-E-HP-EC-AP-DEH01-10</v>
          </cell>
          <cell r="D358" t="str">
            <v>RC-S-E-HP-EC-AP-DEH01</v>
          </cell>
          <cell r="E358" t="str">
            <v>RB-S-E-HP-EC-AP-BAS04</v>
          </cell>
        </row>
        <row r="359">
          <cell r="A359" t="str">
            <v>RC-M-B-HP-EC-AP-DEH01-10</v>
          </cell>
          <cell r="B359" t="str">
            <v>RB-S-E-HP-EC-AP-BAS04-10</v>
          </cell>
          <cell r="C359" t="str">
            <v>RC-S-E-HP-EC-AP-DEH01-10</v>
          </cell>
          <cell r="D359" t="str">
            <v>RC-S-E-HP-EC-AP-DEH01</v>
          </cell>
          <cell r="E359" t="str">
            <v>RB-S-E-HP-EC-AP-BAS04</v>
          </cell>
        </row>
        <row r="360">
          <cell r="A360" t="str">
            <v>RC-M-E-HP-EC-AP-DEH01-10</v>
          </cell>
          <cell r="B360" t="str">
            <v>RB-S-E-HP-EC-AP-BAS04-10</v>
          </cell>
          <cell r="C360" t="str">
            <v>RC-S-E-HP-EC-AP-DEH01-10</v>
          </cell>
          <cell r="D360" t="str">
            <v>RC-S-E-HP-EC-AP-DEH01</v>
          </cell>
          <cell r="E360" t="str">
            <v>RB-S-E-HP-EC-AP-BAS04</v>
          </cell>
        </row>
        <row r="361">
          <cell r="A361" t="str">
            <v>RC-M-N-HP-EC-AP-DEH01-10</v>
          </cell>
          <cell r="B361" t="str">
            <v>RB-S-E-HP-EC-AP-BAS04-10</v>
          </cell>
          <cell r="C361" t="str">
            <v>RC-S-E-HP-EC-AP-DEH01-10</v>
          </cell>
          <cell r="D361" t="str">
            <v>RC-S-E-HP-EC-AP-DEH01</v>
          </cell>
          <cell r="E361" t="str">
            <v>RB-S-E-HP-EC-AP-BAS04</v>
          </cell>
        </row>
        <row r="362">
          <cell r="A362" t="str">
            <v>RC-S-B-HP-EC-AP-DEH01-10</v>
          </cell>
          <cell r="B362" t="str">
            <v>RB-S-E-HP-EC-AP-BAS04-10</v>
          </cell>
          <cell r="C362" t="str">
            <v>RC-S-E-HP-EC-AP-DEH01-10</v>
          </cell>
          <cell r="D362" t="str">
            <v>RC-S-E-HP-EC-AP-DEH01</v>
          </cell>
          <cell r="E362" t="str">
            <v>RB-S-E-HP-EC-AP-BAS04</v>
          </cell>
        </row>
        <row r="363">
          <cell r="A363" t="str">
            <v>RC-S-E-HP-EC-AP-DEH01-10</v>
          </cell>
          <cell r="B363" t="str">
            <v>RB-S-E-HP-EC-AP-BAS04-10</v>
          </cell>
          <cell r="C363" t="str">
            <v>RC-S-E-HP-EC-AP-DEH01-10</v>
          </cell>
          <cell r="D363" t="str">
            <v>RC-S-E-HP-EC-AP-DEH01</v>
          </cell>
          <cell r="E363" t="str">
            <v>RB-S-E-HP-EC-AP-BAS04</v>
          </cell>
        </row>
        <row r="364">
          <cell r="A364" t="str">
            <v>RC-S-N-HP-EC-AP-DEH01-10</v>
          </cell>
          <cell r="B364" t="str">
            <v>RB-S-E-HP-EC-AP-BAS04-10</v>
          </cell>
          <cell r="C364" t="str">
            <v>RC-S-E-HP-EC-AP-DEH01-10</v>
          </cell>
          <cell r="D364" t="str">
            <v>RC-S-E-HP-EC-AP-DEH01</v>
          </cell>
          <cell r="E364" t="str">
            <v>RB-S-E-HP-EC-AP-BAS04</v>
          </cell>
        </row>
        <row r="365">
          <cell r="A365" t="str">
            <v>RC-T-B-HP-EC-WA-OTH03-29</v>
          </cell>
          <cell r="B365" t="str">
            <v>RB-S-E-HP-EC-WA-BAS01-29</v>
          </cell>
          <cell r="C365" t="str">
            <v>RC-S-E-HP-EC-WA-OTH01-29</v>
          </cell>
          <cell r="D365" t="str">
            <v>RC-S-E-HP-EC-WA-OTH01</v>
          </cell>
          <cell r="E365" t="str">
            <v>RB-S-E-HP-EC-WA-BAS01</v>
          </cell>
        </row>
        <row r="366">
          <cell r="A366" t="str">
            <v>RC-T-E-HP-EC-WA-OTH03-29</v>
          </cell>
          <cell r="B366" t="str">
            <v>RB-S-E-HP-EC-WA-BAS01-29</v>
          </cell>
          <cell r="C366" t="str">
            <v>RC-S-E-HP-EC-WA-OTH01-29</v>
          </cell>
          <cell r="D366" t="str">
            <v>RC-S-E-HP-EC-WA-OTH01</v>
          </cell>
          <cell r="E366" t="str">
            <v>RB-S-E-HP-EC-WA-BAS01</v>
          </cell>
        </row>
        <row r="367">
          <cell r="A367" t="str">
            <v>RC-T-N-HP-EC-WA-OTH04-29</v>
          </cell>
          <cell r="B367" t="str">
            <v>RB-S-E-HP-EC-WA-BAS01-29</v>
          </cell>
          <cell r="C367" t="str">
            <v>RC-S-E-HP-EC-WA-OTH01-29</v>
          </cell>
          <cell r="D367" t="str">
            <v>RC-S-E-HP-EC-WA-OTH01</v>
          </cell>
          <cell r="E367" t="str">
            <v>RB-S-E-HP-EC-WA-BAS01</v>
          </cell>
        </row>
        <row r="368">
          <cell r="A368" t="str">
            <v>RC-M-B-HP-EC-WA-OTH03-29</v>
          </cell>
          <cell r="B368" t="str">
            <v>RB-S-E-HP-EC-WA-BAS01-29</v>
          </cell>
          <cell r="C368" t="str">
            <v>RC-S-E-HP-EC-WA-OTH01-29</v>
          </cell>
          <cell r="D368" t="str">
            <v>RC-S-E-HP-EC-WA-OTH01</v>
          </cell>
          <cell r="E368" t="str">
            <v>RB-S-E-HP-EC-WA-BAS01</v>
          </cell>
        </row>
        <row r="369">
          <cell r="A369" t="str">
            <v>RC-M-E-HP-EC-WA-OTH03-29</v>
          </cell>
          <cell r="B369" t="str">
            <v>RB-S-E-HP-EC-WA-BAS01-29</v>
          </cell>
          <cell r="C369" t="str">
            <v>RC-S-E-HP-EC-WA-OTH01-29</v>
          </cell>
          <cell r="D369" t="str">
            <v>RC-S-E-HP-EC-WA-OTH01</v>
          </cell>
          <cell r="E369" t="str">
            <v>RB-S-E-HP-EC-WA-BAS01</v>
          </cell>
        </row>
        <row r="370">
          <cell r="A370" t="str">
            <v>RC-M-N-HP-EC-WA-OTH04-29</v>
          </cell>
          <cell r="B370" t="str">
            <v>RB-S-E-HP-EC-WA-BAS01-29</v>
          </cell>
          <cell r="C370" t="str">
            <v>RC-S-E-HP-EC-WA-OTH01-29</v>
          </cell>
          <cell r="D370" t="str">
            <v>RC-S-E-HP-EC-WA-OTH01</v>
          </cell>
          <cell r="E370" t="str">
            <v>RB-S-E-HP-EC-WA-BAS01</v>
          </cell>
        </row>
        <row r="371">
          <cell r="A371" t="str">
            <v>RC-S-B-HP-EC-WA-OTH03-29</v>
          </cell>
          <cell r="B371" t="str">
            <v>RB-S-E-HP-EC-WA-BAS01-29</v>
          </cell>
          <cell r="C371" t="str">
            <v>RC-S-E-HP-EC-WA-OTH01-29</v>
          </cell>
          <cell r="D371" t="str">
            <v>RC-S-E-HP-EC-WA-OTH01</v>
          </cell>
          <cell r="E371" t="str">
            <v>RB-S-E-HP-EC-WA-BAS01</v>
          </cell>
        </row>
        <row r="372">
          <cell r="A372" t="str">
            <v>RC-S-E-HP-EC-WA-OTH03-29</v>
          </cell>
          <cell r="B372" t="str">
            <v>RB-S-E-HP-EC-WA-BAS01-29</v>
          </cell>
          <cell r="C372" t="str">
            <v>RC-S-E-HP-EC-WA-OTH01-29</v>
          </cell>
          <cell r="D372" t="str">
            <v>RC-S-E-HP-EC-WA-OTH01</v>
          </cell>
          <cell r="E372" t="str">
            <v>RB-S-E-HP-EC-WA-BAS01</v>
          </cell>
        </row>
        <row r="373">
          <cell r="A373" t="str">
            <v>RC-S-N-HP-EC-WA-OTH04-29</v>
          </cell>
          <cell r="B373" t="str">
            <v>RB-S-E-HP-EC-WA-BAS01-29</v>
          </cell>
          <cell r="C373" t="str">
            <v>RC-S-E-HP-EC-WA-OTH01-29</v>
          </cell>
          <cell r="D373" t="str">
            <v>RC-S-E-HP-EC-WA-OTH01</v>
          </cell>
          <cell r="E373" t="str">
            <v>RB-S-E-HP-EC-WA-BAS01</v>
          </cell>
        </row>
        <row r="374">
          <cell r="A374" t="str">
            <v>RC-T-B-HP-EC-HV-OTH01-15</v>
          </cell>
          <cell r="B374" t="str">
            <v>RB-S-N-HP-EC-HV-BAS01-15</v>
          </cell>
          <cell r="C374" t="str">
            <v>RC-S-N-HP-EC-HV-OTH02-15</v>
          </cell>
          <cell r="D374" t="str">
            <v>RC-S-N-HP-EC-HV-OTH02</v>
          </cell>
          <cell r="E374" t="str">
            <v>RB-S-N-HP-EC-HV-BAS01</v>
          </cell>
        </row>
        <row r="375">
          <cell r="A375" t="str">
            <v>RC-T-E-HP-EC-HV-OTH01-15</v>
          </cell>
          <cell r="B375" t="str">
            <v>RB-S-N-HP-EC-HV-BAS01-15</v>
          </cell>
          <cell r="C375" t="str">
            <v>RC-S-N-HP-EC-HV-OTH02-15</v>
          </cell>
          <cell r="D375" t="str">
            <v>RC-S-N-HP-EC-HV-OTH02</v>
          </cell>
          <cell r="E375" t="str">
            <v>RB-S-N-HP-EC-HV-BAS01</v>
          </cell>
        </row>
        <row r="376">
          <cell r="A376" t="str">
            <v>RC-M-B-HP-EC-HV-OTH01-15</v>
          </cell>
          <cell r="B376" t="str">
            <v>RB-S-N-GH-EC-HV-BAS01-15</v>
          </cell>
          <cell r="C376" t="str">
            <v>RC-S-N-GH-EC-HV-OTH02-15</v>
          </cell>
          <cell r="D376" t="str">
            <v>RC-S-N-GH-EC-HV-OTH02</v>
          </cell>
          <cell r="E376" t="str">
            <v>RB-S-N-GH-EC-HV-BAS01</v>
          </cell>
        </row>
        <row r="377">
          <cell r="A377" t="str">
            <v>RC-M-E-HP-EC-HV-OTH01-15</v>
          </cell>
          <cell r="B377" t="str">
            <v>RB-S-N-GH-EC-HV-BAS01-15</v>
          </cell>
          <cell r="C377" t="str">
            <v>RC-S-N-GH-EC-HV-OTH02-15</v>
          </cell>
          <cell r="D377" t="str">
            <v>RC-S-N-GH-EC-HV-OTH02</v>
          </cell>
          <cell r="E377" t="str">
            <v>RB-S-N-GH-EC-HV-BAS01</v>
          </cell>
        </row>
        <row r="378">
          <cell r="A378" t="str">
            <v>RC-S-B-HP-EC-HV-OTH01-15</v>
          </cell>
          <cell r="B378" t="str">
            <v>RB-S-N-GH-EC-HV-BAS01-15</v>
          </cell>
          <cell r="C378" t="str">
            <v>RC-S-N-GH-EC-HV-OTH02-15</v>
          </cell>
          <cell r="D378" t="str">
            <v>RC-S-N-GH-EC-HV-OTH02</v>
          </cell>
          <cell r="E378" t="str">
            <v>RB-S-N-GH-EC-HV-BAS01</v>
          </cell>
        </row>
        <row r="379">
          <cell r="A379" t="str">
            <v>RC-S-E-HP-EC-HV-OTH01-15</v>
          </cell>
          <cell r="B379" t="str">
            <v>RB-S-N-GH-EC-HV-BAS01-15</v>
          </cell>
          <cell r="C379" t="str">
            <v>RC-S-N-GH-EC-HV-OTH02-15</v>
          </cell>
          <cell r="D379" t="str">
            <v>RC-S-N-GH-EC-HV-OTH02</v>
          </cell>
          <cell r="E379" t="str">
            <v>RB-S-N-GH-EC-HV-BAS01</v>
          </cell>
        </row>
        <row r="380">
          <cell r="A380" t="str">
            <v>RC-T-B-HP-EC-HV-AHP04-15</v>
          </cell>
          <cell r="B380" t="str">
            <v>RB-S-E-HP-EC-HV-BAS03-15</v>
          </cell>
          <cell r="C380" t="str">
            <v>RC-S-E-HP-EC-HV-DHP02-15</v>
          </cell>
          <cell r="D380" t="str">
            <v>RC-S-E-HP-EC-HV-DHP02</v>
          </cell>
          <cell r="E380" t="str">
            <v>RB-S-E-HP-EC-HV-BAS03</v>
          </cell>
        </row>
        <row r="381">
          <cell r="A381" t="str">
            <v>RC-T-E-HP-EC-HV-AHP04-15</v>
          </cell>
          <cell r="B381" t="str">
            <v>RB-S-E-HP-EC-HV-BAS03-15</v>
          </cell>
          <cell r="C381" t="str">
            <v>RC-S-E-HP-EC-HV-DHP02-15</v>
          </cell>
          <cell r="D381" t="str">
            <v>RC-S-E-HP-EC-HV-DHP02</v>
          </cell>
          <cell r="E381" t="str">
            <v>RB-S-E-HP-EC-HV-BAS03</v>
          </cell>
        </row>
        <row r="382">
          <cell r="A382" t="str">
            <v>RC-T-N-HP-EC-HV-AHP04-15</v>
          </cell>
          <cell r="B382" t="str">
            <v>RB-S-N-HP-EC-HV-BAS02-15</v>
          </cell>
          <cell r="C382" t="str">
            <v>RC-S-N-HP-EC-HV-AHP02-15</v>
          </cell>
          <cell r="D382" t="str">
            <v>RC-S-N-HP-EC-HV-AHP02</v>
          </cell>
          <cell r="E382" t="str">
            <v>RB-S-N-HP-EC-HV-BAS02</v>
          </cell>
        </row>
        <row r="383">
          <cell r="A383" t="str">
            <v>RC-M-B-HP-EC-HV-AHP04-15</v>
          </cell>
          <cell r="B383" t="str">
            <v>RB-S-E-HP-EC-HV-BAS03-15</v>
          </cell>
          <cell r="C383" t="str">
            <v>RC-S-E-HP-EC-HV-DHP02-15</v>
          </cell>
          <cell r="D383" t="str">
            <v>RC-S-E-HP-EC-HV-DHP02</v>
          </cell>
          <cell r="E383" t="str">
            <v>RB-S-E-HP-EC-HV-BAS03</v>
          </cell>
        </row>
        <row r="384">
          <cell r="A384" t="str">
            <v>RC-M-E-HP-EC-HV-AHP04-15</v>
          </cell>
          <cell r="B384" t="str">
            <v>RB-S-E-HP-EC-HV-BAS03-15</v>
          </cell>
          <cell r="C384" t="str">
            <v>RC-S-E-HP-EC-HV-DHP02-15</v>
          </cell>
          <cell r="D384" t="str">
            <v>RC-S-E-HP-EC-HV-DHP02</v>
          </cell>
          <cell r="E384" t="str">
            <v>RB-S-E-HP-EC-HV-BAS03</v>
          </cell>
        </row>
        <row r="385">
          <cell r="A385" t="str">
            <v>RC-M-N-HP-EC-HV-AHP04-15</v>
          </cell>
          <cell r="B385" t="str">
            <v>RB-S-N-HP-EC-HV-BAS02-15</v>
          </cell>
          <cell r="C385" t="str">
            <v>RC-S-N-HP-EC-HV-AHP02-15</v>
          </cell>
          <cell r="D385" t="str">
            <v>RC-S-N-HP-EC-HV-AHP02</v>
          </cell>
          <cell r="E385" t="str">
            <v>RB-S-N-HP-EC-HV-BAS02</v>
          </cell>
        </row>
        <row r="386">
          <cell r="A386" t="str">
            <v>RC-T-B-HP-EC-HV-AHP05-15</v>
          </cell>
          <cell r="B386" t="str">
            <v>RB-S-E-HP-EC-HV-BAS03-15</v>
          </cell>
          <cell r="C386" t="str">
            <v>RC-S-E-HP-EC-HV-DHP02-15</v>
          </cell>
          <cell r="D386" t="str">
            <v>RC-S-E-HP-EC-HV-DHP02</v>
          </cell>
          <cell r="E386" t="str">
            <v>RB-S-E-HP-EC-HV-BAS03</v>
          </cell>
        </row>
        <row r="387">
          <cell r="A387" t="str">
            <v>RC-T-E-HP-EC-HV-AHP05-15</v>
          </cell>
          <cell r="B387" t="str">
            <v>RB-S-E-HP-EC-HV-BAS03-15</v>
          </cell>
          <cell r="C387" t="str">
            <v>RC-S-E-HP-EC-HV-DHP02-15</v>
          </cell>
          <cell r="D387" t="str">
            <v>RC-S-E-HP-EC-HV-DHP02</v>
          </cell>
          <cell r="E387" t="str">
            <v>RB-S-E-HP-EC-HV-BAS03</v>
          </cell>
        </row>
        <row r="388">
          <cell r="A388" t="str">
            <v>RC-T-N-HP-EC-HV-AHP05-15</v>
          </cell>
          <cell r="B388" t="str">
            <v>RB-S-N-HP-EC-HV-BAS02-15</v>
          </cell>
          <cell r="C388" t="str">
            <v>RC-S-N-HP-EC-HV-AHP02-15</v>
          </cell>
          <cell r="D388" t="str">
            <v>RC-S-N-HP-EC-HV-AHP02</v>
          </cell>
          <cell r="E388" t="str">
            <v>RB-S-N-HP-EC-HV-BAS02</v>
          </cell>
        </row>
        <row r="389">
          <cell r="A389" t="str">
            <v>RC-M-B-HP-EC-HV-AHP05-15</v>
          </cell>
          <cell r="B389" t="str">
            <v>RB-S-E-HP-EC-HV-BAS03-15</v>
          </cell>
          <cell r="C389" t="str">
            <v>RC-S-E-HP-EC-HV-DHP02-15</v>
          </cell>
          <cell r="D389" t="str">
            <v>RC-S-E-HP-EC-HV-DHP02</v>
          </cell>
          <cell r="E389" t="str">
            <v>RB-S-E-HP-EC-HV-BAS03</v>
          </cell>
        </row>
        <row r="390">
          <cell r="A390" t="str">
            <v>RC-M-E-HP-EC-HV-AHP05-15</v>
          </cell>
          <cell r="B390" t="str">
            <v>RB-S-E-HP-EC-HV-BAS03-15</v>
          </cell>
          <cell r="C390" t="str">
            <v>RC-S-E-HP-EC-HV-DHP02-15</v>
          </cell>
          <cell r="D390" t="str">
            <v>RC-S-E-HP-EC-HV-DHP02</v>
          </cell>
          <cell r="E390" t="str">
            <v>RB-S-E-HP-EC-HV-BAS03</v>
          </cell>
        </row>
        <row r="391">
          <cell r="A391" t="str">
            <v>RC-M-N-HP-EC-HV-AHP05-15</v>
          </cell>
          <cell r="B391" t="str">
            <v>RB-S-N-HP-EC-HV-BAS02-15</v>
          </cell>
          <cell r="C391" t="str">
            <v>RC-S-N-HP-EC-HV-AHP02-15</v>
          </cell>
          <cell r="D391" t="str">
            <v>RC-S-N-HP-EC-HV-AHP02</v>
          </cell>
          <cell r="E391" t="str">
            <v>RB-S-N-HP-EC-HV-BAS02</v>
          </cell>
        </row>
        <row r="392">
          <cell r="A392" t="str">
            <v>RC-S-B-HP-EC-HV-AHP05-15</v>
          </cell>
          <cell r="B392" t="str">
            <v>RB-S-E-HP-EC-HV-BAS03-15</v>
          </cell>
          <cell r="C392" t="str">
            <v>RC-S-E-HP-EC-HV-DHP02-15</v>
          </cell>
          <cell r="D392" t="str">
            <v>RC-S-E-HP-EC-HV-DHP02</v>
          </cell>
          <cell r="E392" t="str">
            <v>RB-S-E-HP-EC-HV-BAS03</v>
          </cell>
        </row>
        <row r="393">
          <cell r="A393" t="str">
            <v>RC-S-E-HP-EC-HV-AHP05-15</v>
          </cell>
          <cell r="B393" t="str">
            <v>RB-S-E-HP-EC-HV-BAS03-15</v>
          </cell>
          <cell r="C393" t="str">
            <v>RC-S-E-HP-EC-HV-DHP02-15</v>
          </cell>
          <cell r="D393" t="str">
            <v>RC-S-E-HP-EC-HV-DHP02</v>
          </cell>
          <cell r="E393" t="str">
            <v>RB-S-E-HP-EC-HV-BAS03</v>
          </cell>
        </row>
        <row r="394">
          <cell r="A394" t="str">
            <v>RC-S-N-HP-EC-HV-AHP05-15</v>
          </cell>
          <cell r="B394" t="str">
            <v>RB-S-N-HP-EC-HV-BAS02-15</v>
          </cell>
          <cell r="C394" t="str">
            <v>RC-S-N-HP-EC-HV-AHP02-15</v>
          </cell>
          <cell r="D394" t="str">
            <v>RC-S-N-HP-EC-HV-AHP02</v>
          </cell>
          <cell r="E394" t="str">
            <v>RB-S-N-HP-EC-HV-BAS02</v>
          </cell>
        </row>
        <row r="395">
          <cell r="A395" t="str">
            <v>RC-T-B-EF-EC-SH-DUC02-18</v>
          </cell>
          <cell r="B395" t="str">
            <v>RB-S-E-HP-EC-SH-BAS01-18</v>
          </cell>
          <cell r="C395" t="str">
            <v>RC-S-E-HP-EC-SH-DUC04-18</v>
          </cell>
          <cell r="D395" t="str">
            <v>RC-S-E-HP-EC-SH-DUC04</v>
          </cell>
          <cell r="E395" t="str">
            <v>RB-S-E-HP-EC-SH-BAS01</v>
          </cell>
        </row>
        <row r="396">
          <cell r="A396" t="str">
            <v>RC-T-B-GH-EC-SH-DUC02-18</v>
          </cell>
          <cell r="B396" t="str">
            <v>RB-S-E-GH-EC-HV-BAS03-18</v>
          </cell>
          <cell r="C396" t="str">
            <v>RC-S-E-GH-EC-SH-DUC04-18</v>
          </cell>
          <cell r="D396" t="str">
            <v>RC-S-E-GH-EC-SH-DUC04</v>
          </cell>
          <cell r="E396" t="str">
            <v>RB-S-E-GH-EC-HV-BAS03</v>
          </cell>
        </row>
        <row r="397">
          <cell r="A397" t="str">
            <v>RC-T-B-HP-EC-SH-DUC02-18</v>
          </cell>
          <cell r="B397" t="str">
            <v>RB-S-E-HP-EC-SH-BAS01-18</v>
          </cell>
          <cell r="C397" t="str">
            <v>RC-S-E-HP-EC-SH-DUC04-18</v>
          </cell>
          <cell r="D397" t="str">
            <v>RC-S-E-HP-EC-SH-DUC04</v>
          </cell>
          <cell r="E397" t="str">
            <v>RB-S-E-HP-EC-SH-BAS01</v>
          </cell>
        </row>
        <row r="398">
          <cell r="A398" t="str">
            <v>RC-T-E-EF-EC-SH-DUC02-18</v>
          </cell>
          <cell r="B398" t="str">
            <v>RB-S-E-HP-EC-SH-BAS01-18</v>
          </cell>
          <cell r="C398" t="str">
            <v>RC-S-E-HP-EC-SH-DUC04-18</v>
          </cell>
          <cell r="D398" t="str">
            <v>RC-S-E-HP-EC-SH-DUC04</v>
          </cell>
          <cell r="E398" t="str">
            <v>RB-S-E-HP-EC-SH-BAS01</v>
          </cell>
        </row>
        <row r="399">
          <cell r="A399" t="str">
            <v>RC-T-E-GH-EC-SH-DUC02-18</v>
          </cell>
          <cell r="B399" t="str">
            <v>RB-S-E-GH-EC-HV-BAS03-18</v>
          </cell>
          <cell r="C399" t="str">
            <v>RC-S-E-GH-EC-SH-DUC04-18</v>
          </cell>
          <cell r="D399" t="str">
            <v>RC-S-E-GH-EC-SH-DUC04</v>
          </cell>
          <cell r="E399" t="str">
            <v>RB-S-E-GH-EC-HV-BAS03</v>
          </cell>
        </row>
        <row r="400">
          <cell r="A400" t="str">
            <v>RC-T-E-HP-EC-SH-DUC02-18</v>
          </cell>
          <cell r="B400" t="str">
            <v>RB-S-E-HP-EC-SH-BAS01-18</v>
          </cell>
          <cell r="C400" t="str">
            <v>RC-S-E-HP-EC-SH-DUC04-18</v>
          </cell>
          <cell r="D400" t="str">
            <v>RC-S-E-HP-EC-SH-DUC04</v>
          </cell>
          <cell r="E400" t="str">
            <v>RB-S-E-HP-EC-SH-BAS01</v>
          </cell>
        </row>
        <row r="401">
          <cell r="A401" t="str">
            <v>RC-T-N-EF-EC-SH-DUC02-18</v>
          </cell>
          <cell r="B401" t="str">
            <v>RB-S-N-HP-EC-HV-BAS02-18</v>
          </cell>
          <cell r="C401" t="str">
            <v>RC-S-N-HP-EC-SH-DUC04-18</v>
          </cell>
          <cell r="D401" t="str">
            <v>RC-S-N-HP-EC-SH-DUC04</v>
          </cell>
          <cell r="E401" t="str">
            <v>RB-S-N-HP-EC-HV-BAS02</v>
          </cell>
        </row>
        <row r="402">
          <cell r="A402" t="str">
            <v>RC-T-N-GH-EC-SH-DUC02-18</v>
          </cell>
          <cell r="B402" t="str">
            <v>RB-S-N-GH-EC-HV-BAS01-18</v>
          </cell>
          <cell r="C402" t="str">
            <v>RC-S-N-GH-EC-SH-DUC04-18</v>
          </cell>
          <cell r="D402" t="str">
            <v>RC-S-N-GH-EC-SH-DUC04</v>
          </cell>
          <cell r="E402" t="str">
            <v>RB-S-N-GH-EC-HV-BAS01</v>
          </cell>
        </row>
        <row r="403">
          <cell r="A403" t="str">
            <v>RC-T-N-HP-EC-SH-DUC02-18</v>
          </cell>
          <cell r="B403" t="str">
            <v>RB-S-N-HP-EC-HV-BAS02-18</v>
          </cell>
          <cell r="C403" t="str">
            <v>RC-S-N-HP-EC-SH-DUC04-18</v>
          </cell>
          <cell r="D403" t="str">
            <v>RC-S-N-HP-EC-SH-DUC04</v>
          </cell>
          <cell r="E403" t="str">
            <v>RB-S-N-HP-EC-HV-BAS02</v>
          </cell>
        </row>
        <row r="404">
          <cell r="A404" t="str">
            <v>RC-M-B-GH-EC-SH-DUC02-18</v>
          </cell>
          <cell r="B404" t="str">
            <v>RB-S-E-GH-EC-HV-BAS03-18</v>
          </cell>
          <cell r="C404" t="str">
            <v>RC-S-E-GH-EC-SH-DUC04-18</v>
          </cell>
          <cell r="D404" t="str">
            <v>RC-S-E-GH-EC-SH-DUC04</v>
          </cell>
          <cell r="E404" t="str">
            <v>RB-S-E-GH-EC-HV-BAS03</v>
          </cell>
        </row>
        <row r="405">
          <cell r="A405" t="str">
            <v>RC-M-B-HP-EC-SH-DUC02-18</v>
          </cell>
          <cell r="B405" t="str">
            <v>RB-S-E-HP-EC-SH-BAS01-18</v>
          </cell>
          <cell r="C405" t="str">
            <v>RC-S-E-HP-EC-SH-DUC04-18</v>
          </cell>
          <cell r="D405" t="str">
            <v>RC-S-E-HP-EC-SH-DUC04</v>
          </cell>
          <cell r="E405" t="str">
            <v>RB-S-E-HP-EC-SH-BAS01</v>
          </cell>
        </row>
        <row r="406">
          <cell r="A406" t="str">
            <v>RC-M-E-GH-EC-SH-DUC02-18</v>
          </cell>
          <cell r="B406" t="str">
            <v>RB-S-E-GH-EC-HV-BAS03-18</v>
          </cell>
          <cell r="C406" t="str">
            <v>RC-S-E-GH-EC-SH-DUC04-18</v>
          </cell>
          <cell r="D406" t="str">
            <v>RC-S-E-GH-EC-SH-DUC04</v>
          </cell>
          <cell r="E406" t="str">
            <v>RB-S-E-GH-EC-HV-BAS03</v>
          </cell>
        </row>
        <row r="407">
          <cell r="A407" t="str">
            <v>RC-M-E-HP-EC-SH-DUC02-18</v>
          </cell>
          <cell r="B407" t="str">
            <v>RB-S-E-HP-EC-SH-BAS01-18</v>
          </cell>
          <cell r="C407" t="str">
            <v>RC-S-E-HP-EC-SH-DUC04-18</v>
          </cell>
          <cell r="D407" t="str">
            <v>RC-S-E-HP-EC-SH-DUC04</v>
          </cell>
          <cell r="E407" t="str">
            <v>RB-S-E-HP-EC-SH-BAS01</v>
          </cell>
        </row>
        <row r="408">
          <cell r="A408" t="str">
            <v>RC-M-N-GH-EC-SH-DUC02-18</v>
          </cell>
          <cell r="B408" t="str">
            <v>RB-S-N-GH-EC-HV-BAS01-18</v>
          </cell>
          <cell r="C408" t="str">
            <v>RC-S-N-GH-EC-SH-DUC04-18</v>
          </cell>
          <cell r="D408" t="str">
            <v>RC-S-N-GH-EC-SH-DUC04</v>
          </cell>
          <cell r="E408" t="str">
            <v>RB-S-N-GH-EC-HV-BAS01</v>
          </cell>
        </row>
        <row r="409">
          <cell r="A409" t="str">
            <v>RC-M-N-HP-EC-SH-DUC02-18</v>
          </cell>
          <cell r="B409" t="str">
            <v>RB-S-N-HP-EC-HV-BAS02-18</v>
          </cell>
          <cell r="C409" t="str">
            <v>RC-S-N-HP-EC-SH-DUC04-18</v>
          </cell>
          <cell r="D409" t="str">
            <v>RC-S-N-HP-EC-SH-DUC04</v>
          </cell>
          <cell r="E409" t="str">
            <v>RB-S-N-HP-EC-HV-BAS02</v>
          </cell>
        </row>
        <row r="410">
          <cell r="A410" t="str">
            <v>RC-S-B-GH-EC-SH-DUC02-18</v>
          </cell>
          <cell r="B410" t="str">
            <v>RB-S-E-GH-EC-HV-BAS03-18</v>
          </cell>
          <cell r="C410" t="str">
            <v>RC-S-E-GH-EC-SH-DUC04-18</v>
          </cell>
          <cell r="D410" t="str">
            <v>RC-S-E-GH-EC-SH-DUC04</v>
          </cell>
          <cell r="E410" t="str">
            <v>RB-S-E-GH-EC-HV-BAS03</v>
          </cell>
        </row>
        <row r="411">
          <cell r="A411" t="str">
            <v>RC-S-B-HP-EC-SH-DUC02-18</v>
          </cell>
          <cell r="B411" t="str">
            <v>RB-S-E-HP-EC-SH-BAS01-18</v>
          </cell>
          <cell r="C411" t="str">
            <v>RC-S-E-HP-EC-SH-DUC04-18</v>
          </cell>
          <cell r="D411" t="str">
            <v>RC-S-E-HP-EC-SH-DUC04</v>
          </cell>
          <cell r="E411" t="str">
            <v>RB-S-E-HP-EC-SH-BAS01</v>
          </cell>
        </row>
        <row r="412">
          <cell r="A412" t="str">
            <v>RC-S-E-GH-EC-SH-DUC02-18</v>
          </cell>
          <cell r="B412" t="str">
            <v>RB-S-E-GH-EC-HV-BAS03-18</v>
          </cell>
          <cell r="C412" t="str">
            <v>RC-S-E-GH-EC-SH-DUC04-18</v>
          </cell>
          <cell r="D412" t="str">
            <v>RC-S-E-GH-EC-SH-DUC04</v>
          </cell>
          <cell r="E412" t="str">
            <v>RB-S-E-GH-EC-HV-BAS03</v>
          </cell>
        </row>
        <row r="413">
          <cell r="A413" t="str">
            <v>RC-S-E-HP-EC-SH-DUC02-18</v>
          </cell>
          <cell r="B413" t="str">
            <v>RB-S-E-HP-EC-SH-BAS01-18</v>
          </cell>
          <cell r="C413" t="str">
            <v>RC-S-E-HP-EC-SH-DUC04-18</v>
          </cell>
          <cell r="D413" t="str">
            <v>RC-S-E-HP-EC-SH-DUC04</v>
          </cell>
          <cell r="E413" t="str">
            <v>RB-S-E-HP-EC-SH-BAS01</v>
          </cell>
        </row>
        <row r="414">
          <cell r="A414" t="str">
            <v>RC-S-N-GH-EC-SH-DUC02-18</v>
          </cell>
          <cell r="B414" t="str">
            <v>RB-S-N-GH-EC-HV-BAS01-18</v>
          </cell>
          <cell r="C414" t="str">
            <v>RC-S-N-GH-EC-SH-DUC04-18</v>
          </cell>
          <cell r="D414" t="str">
            <v>RC-S-N-GH-EC-SH-DUC04</v>
          </cell>
          <cell r="E414" t="str">
            <v>RB-S-N-GH-EC-HV-BAS01</v>
          </cell>
        </row>
        <row r="415">
          <cell r="A415" t="str">
            <v>RC-S-N-HP-EC-SH-DUC02-18</v>
          </cell>
          <cell r="B415" t="str">
            <v>RB-S-N-HP-EC-HV-BAS02-18</v>
          </cell>
          <cell r="C415" t="str">
            <v>RC-S-N-HP-EC-SH-DUC04-18</v>
          </cell>
          <cell r="D415" t="str">
            <v>RC-S-N-HP-EC-SH-DUC04</v>
          </cell>
          <cell r="E415" t="str">
            <v>RB-S-N-HP-EC-HV-BAS02</v>
          </cell>
        </row>
        <row r="416">
          <cell r="A416" t="str">
            <v>RC-T-B-EF-EC-SH-DUC01-18</v>
          </cell>
          <cell r="B416" t="str">
            <v>RB-S-E-HP-EC-SH-BAS01-18</v>
          </cell>
          <cell r="C416" t="str">
            <v>RC-S-E-HP-EC-SH-DUC01-18</v>
          </cell>
          <cell r="D416" t="str">
            <v>RC-S-E-HP-EC-SH-DUC01</v>
          </cell>
          <cell r="E416" t="str">
            <v>RB-S-E-HP-EC-SH-BAS01</v>
          </cell>
        </row>
        <row r="417">
          <cell r="A417" t="str">
            <v>RC-T-B-GH-EC-SH-DUC01-18</v>
          </cell>
          <cell r="B417" t="str">
            <v>RB-S-E-GH-EC-HV-BAS03-18</v>
          </cell>
          <cell r="C417" t="str">
            <v>RC-S-E-GH-EC-SH-DUC01-18</v>
          </cell>
          <cell r="D417" t="str">
            <v>RC-S-E-GH-EC-SH-DUC01</v>
          </cell>
          <cell r="E417" t="str">
            <v>RB-S-E-GH-EC-HV-BAS03</v>
          </cell>
        </row>
        <row r="418">
          <cell r="A418" t="str">
            <v>RC-T-B-HP-EC-SH-DUC01-18</v>
          </cell>
          <cell r="B418" t="str">
            <v>RB-S-E-HP-EC-SH-BAS01-18</v>
          </cell>
          <cell r="C418" t="str">
            <v>RC-S-E-HP-EC-SH-DUC01-18</v>
          </cell>
          <cell r="D418" t="str">
            <v>RC-S-E-HP-EC-SH-DUC01</v>
          </cell>
          <cell r="E418" t="str">
            <v>RB-S-E-HP-EC-SH-BAS01</v>
          </cell>
        </row>
        <row r="419">
          <cell r="A419" t="str">
            <v>RC-T-E-EF-EC-SH-DUC01-18</v>
          </cell>
          <cell r="B419" t="str">
            <v>RB-S-E-HP-EC-SH-BAS01-18</v>
          </cell>
          <cell r="C419" t="str">
            <v>RC-S-E-HP-EC-SH-DUC01-18</v>
          </cell>
          <cell r="D419" t="str">
            <v>RC-S-E-HP-EC-SH-DUC01</v>
          </cell>
          <cell r="E419" t="str">
            <v>RB-S-E-HP-EC-SH-BAS01</v>
          </cell>
        </row>
        <row r="420">
          <cell r="A420" t="str">
            <v>RC-T-E-GH-EC-SH-DUC01-18</v>
          </cell>
          <cell r="B420" t="str">
            <v>RB-S-E-GH-EC-HV-BAS03-18</v>
          </cell>
          <cell r="C420" t="str">
            <v>RC-S-E-GH-EC-SH-DUC01-18</v>
          </cell>
          <cell r="D420" t="str">
            <v>RC-S-E-GH-EC-SH-DUC01</v>
          </cell>
          <cell r="E420" t="str">
            <v>RB-S-E-GH-EC-HV-BAS03</v>
          </cell>
        </row>
        <row r="421">
          <cell r="A421" t="str">
            <v>RC-T-E-HP-EC-SH-DUC01-18</v>
          </cell>
          <cell r="B421" t="str">
            <v>RB-S-E-HP-EC-SH-BAS01-18</v>
          </cell>
          <cell r="C421" t="str">
            <v>RC-S-E-HP-EC-SH-DUC01-18</v>
          </cell>
          <cell r="D421" t="str">
            <v>RC-S-E-HP-EC-SH-DUC01</v>
          </cell>
          <cell r="E421" t="str">
            <v>RB-S-E-HP-EC-SH-BAS01</v>
          </cell>
        </row>
        <row r="422">
          <cell r="A422" t="str">
            <v>RC-T-N-EF-EC-SH-DUC01-18</v>
          </cell>
          <cell r="B422" t="str">
            <v>RB-S-E-HP-EC-SH-BAS01-18</v>
          </cell>
          <cell r="C422" t="str">
            <v>RC-S-E-HP-EC-SH-DUC01-18</v>
          </cell>
          <cell r="D422" t="str">
            <v>RC-S-E-HP-EC-SH-DUC01</v>
          </cell>
          <cell r="E422" t="str">
            <v>RB-S-E-HP-EC-SH-BAS01</v>
          </cell>
        </row>
        <row r="423">
          <cell r="A423" t="str">
            <v>RC-T-N-GH-EC-SH-DUC01-18</v>
          </cell>
          <cell r="B423" t="str">
            <v>RB-S-E-GH-EC-HV-BAS03-18</v>
          </cell>
          <cell r="C423" t="str">
            <v>RC-S-E-GH-EC-SH-DUC01-18</v>
          </cell>
          <cell r="D423" t="str">
            <v>RC-S-E-GH-EC-SH-DUC01</v>
          </cell>
          <cell r="E423" t="str">
            <v>RB-S-E-GH-EC-HV-BAS03</v>
          </cell>
        </row>
        <row r="424">
          <cell r="A424" t="str">
            <v>RC-T-N-HP-EC-SH-DUC01-18</v>
          </cell>
          <cell r="B424" t="str">
            <v>RB-S-E-HP-EC-SH-BAS01-18</v>
          </cell>
          <cell r="C424" t="str">
            <v>RC-S-E-HP-EC-SH-DUC01-18</v>
          </cell>
          <cell r="D424" t="str">
            <v>RC-S-E-HP-EC-SH-DUC01</v>
          </cell>
          <cell r="E424" t="str">
            <v>RB-S-E-HP-EC-SH-BAS01</v>
          </cell>
        </row>
        <row r="425">
          <cell r="A425" t="str">
            <v>RC-M-B-GH-EC-SH-DUC01-18</v>
          </cell>
          <cell r="B425" t="str">
            <v>RB-S-E-GH-EC-HV-BAS03-18</v>
          </cell>
          <cell r="C425" t="str">
            <v>RC-S-E-GH-EC-SH-DUC01-18</v>
          </cell>
          <cell r="D425" t="str">
            <v>RC-S-E-GH-EC-SH-DUC01</v>
          </cell>
          <cell r="E425" t="str">
            <v>RB-S-E-GH-EC-HV-BAS03</v>
          </cell>
        </row>
        <row r="426">
          <cell r="A426" t="str">
            <v>RC-M-B-HP-EC-SH-DUC01-18</v>
          </cell>
          <cell r="B426" t="str">
            <v>RB-S-E-HP-EC-SH-BAS01-18</v>
          </cell>
          <cell r="C426" t="str">
            <v>RC-S-E-HP-EC-SH-DUC01-18</v>
          </cell>
          <cell r="D426" t="str">
            <v>RC-S-E-HP-EC-SH-DUC01</v>
          </cell>
          <cell r="E426" t="str">
            <v>RB-S-E-HP-EC-SH-BAS01</v>
          </cell>
        </row>
        <row r="427">
          <cell r="A427" t="str">
            <v>RC-M-E-GH-EC-SH-DUC01-18</v>
          </cell>
          <cell r="B427" t="str">
            <v>RB-S-E-GH-EC-HV-BAS03-18</v>
          </cell>
          <cell r="C427" t="str">
            <v>RC-S-E-GH-EC-SH-DUC01-18</v>
          </cell>
          <cell r="D427" t="str">
            <v>RC-S-E-GH-EC-SH-DUC01</v>
          </cell>
          <cell r="E427" t="str">
            <v>RB-S-E-GH-EC-HV-BAS03</v>
          </cell>
        </row>
        <row r="428">
          <cell r="A428" t="str">
            <v>RC-M-E-HP-EC-SH-DUC01-18</v>
          </cell>
          <cell r="B428" t="str">
            <v>RB-S-E-HP-EC-SH-BAS01-18</v>
          </cell>
          <cell r="C428" t="str">
            <v>RC-S-E-HP-EC-SH-DUC01-18</v>
          </cell>
          <cell r="D428" t="str">
            <v>RC-S-E-HP-EC-SH-DUC01</v>
          </cell>
          <cell r="E428" t="str">
            <v>RB-S-E-HP-EC-SH-BAS01</v>
          </cell>
        </row>
        <row r="429">
          <cell r="A429" t="str">
            <v>RC-M-N-GH-EC-SH-DUC01-18</v>
          </cell>
          <cell r="B429" t="str">
            <v>RB-S-E-GH-EC-HV-BAS03-18</v>
          </cell>
          <cell r="C429" t="str">
            <v>RC-S-E-GH-EC-SH-DUC01-18</v>
          </cell>
          <cell r="D429" t="str">
            <v>RC-S-E-GH-EC-SH-DUC01</v>
          </cell>
          <cell r="E429" t="str">
            <v>RB-S-E-GH-EC-HV-BAS03</v>
          </cell>
        </row>
        <row r="430">
          <cell r="A430" t="str">
            <v>RC-M-N-HP-EC-SH-DUC01-18</v>
          </cell>
          <cell r="B430" t="str">
            <v>RB-S-E-HP-EC-SH-BAS01-18</v>
          </cell>
          <cell r="C430" t="str">
            <v>RC-S-E-HP-EC-SH-DUC01-18</v>
          </cell>
          <cell r="D430" t="str">
            <v>RC-S-E-HP-EC-SH-DUC01</v>
          </cell>
          <cell r="E430" t="str">
            <v>RB-S-E-HP-EC-SH-BAS01</v>
          </cell>
        </row>
        <row r="431">
          <cell r="A431" t="str">
            <v>RC-S-B-GH-EC-SH-DUC01-18</v>
          </cell>
          <cell r="B431" t="str">
            <v>RB-S-E-GH-EC-HV-BAS03-18</v>
          </cell>
          <cell r="C431" t="str">
            <v>RC-S-E-GH-EC-SH-DUC01-18</v>
          </cell>
          <cell r="D431" t="str">
            <v>RC-S-E-GH-EC-SH-DUC01</v>
          </cell>
          <cell r="E431" t="str">
            <v>RB-S-E-GH-EC-HV-BAS03</v>
          </cell>
        </row>
        <row r="432">
          <cell r="A432" t="str">
            <v>RC-S-B-HP-EC-SH-DUC01-18</v>
          </cell>
          <cell r="B432" t="str">
            <v>RB-S-E-HP-EC-SH-BAS01-18</v>
          </cell>
          <cell r="C432" t="str">
            <v>RC-S-E-HP-EC-SH-DUC01-18</v>
          </cell>
          <cell r="D432" t="str">
            <v>RC-S-E-HP-EC-SH-DUC01</v>
          </cell>
          <cell r="E432" t="str">
            <v>RB-S-E-HP-EC-SH-BAS01</v>
          </cell>
        </row>
        <row r="433">
          <cell r="A433" t="str">
            <v>RC-S-E-GH-EC-SH-DUC01-18</v>
          </cell>
          <cell r="B433" t="str">
            <v>RB-S-E-GH-EC-HV-BAS03-18</v>
          </cell>
          <cell r="C433" t="str">
            <v>RC-S-E-GH-EC-SH-DUC01-18</v>
          </cell>
          <cell r="D433" t="str">
            <v>RC-S-E-GH-EC-SH-DUC01</v>
          </cell>
          <cell r="E433" t="str">
            <v>RB-S-E-GH-EC-HV-BAS03</v>
          </cell>
        </row>
        <row r="434">
          <cell r="A434" t="str">
            <v>RC-S-E-HP-EC-SH-DUC01-18</v>
          </cell>
          <cell r="B434" t="str">
            <v>RB-S-E-HP-EC-SH-BAS01-18</v>
          </cell>
          <cell r="C434" t="str">
            <v>RC-S-E-HP-EC-SH-DUC01-18</v>
          </cell>
          <cell r="D434" t="str">
            <v>RC-S-E-HP-EC-SH-DUC01</v>
          </cell>
          <cell r="E434" t="str">
            <v>RB-S-E-HP-EC-SH-BAS01</v>
          </cell>
        </row>
        <row r="435">
          <cell r="A435" t="str">
            <v>RC-S-N-GH-EC-SH-DUC01-18</v>
          </cell>
          <cell r="B435" t="str">
            <v>RB-S-E-GH-EC-HV-BAS03-18</v>
          </cell>
          <cell r="C435" t="str">
            <v>RC-S-E-GH-EC-SH-DUC01-18</v>
          </cell>
          <cell r="D435" t="str">
            <v>RC-S-E-GH-EC-SH-DUC01</v>
          </cell>
          <cell r="E435" t="str">
            <v>RB-S-E-GH-EC-HV-BAS03</v>
          </cell>
        </row>
        <row r="436">
          <cell r="A436" t="str">
            <v>RC-S-N-HP-EC-SH-DUC01-18</v>
          </cell>
          <cell r="B436" t="str">
            <v>RB-S-E-HP-EC-SH-BAS01-18</v>
          </cell>
          <cell r="C436" t="str">
            <v>RC-S-E-HP-EC-SH-DUC01-18</v>
          </cell>
          <cell r="D436" t="str">
            <v>RC-S-E-HP-EC-SH-DUC01</v>
          </cell>
          <cell r="E436" t="str">
            <v>RB-S-E-HP-EC-SH-BAS01</v>
          </cell>
        </row>
        <row r="437">
          <cell r="A437" t="str">
            <v>RC-T-B-EF-EC-HV-DUC01-18</v>
          </cell>
          <cell r="B437" t="str">
            <v>RB-S-E-HP-EC-SH-BAS01-18</v>
          </cell>
          <cell r="C437" t="str">
            <v>RC-S-E-HP-EC-HV-DUC02-18</v>
          </cell>
          <cell r="D437" t="str">
            <v>RC-S-E-HP-EC-HV-DUC02</v>
          </cell>
          <cell r="E437" t="str">
            <v>RB-S-E-HP-EC-SH-BAS01</v>
          </cell>
        </row>
        <row r="438">
          <cell r="A438" t="str">
            <v>RC-T-B-GH-EC-HV-DUC01-18</v>
          </cell>
          <cell r="B438" t="str">
            <v>RB-S-E-GH-EC-HV-BAS03-18</v>
          </cell>
          <cell r="C438" t="str">
            <v>RC-S-E-GH-EC-SH-DUC02-18</v>
          </cell>
          <cell r="D438" t="str">
            <v>RC-S-E-GH-EC-SH-DUC02</v>
          </cell>
          <cell r="E438" t="str">
            <v>RB-S-E-GH-EC-HV-BAS03</v>
          </cell>
        </row>
        <row r="439">
          <cell r="A439" t="str">
            <v>RC-T-B-HP-EC-HV-DUC01-18</v>
          </cell>
          <cell r="B439" t="str">
            <v>RB-S-E-HP-EC-SH-BAS01-18</v>
          </cell>
          <cell r="C439" t="str">
            <v>RC-S-E-HP-EC-HV-DUC02-18</v>
          </cell>
          <cell r="D439" t="str">
            <v>RC-S-E-HP-EC-HV-DUC02</v>
          </cell>
          <cell r="E439" t="str">
            <v>RB-S-E-HP-EC-SH-BAS01</v>
          </cell>
        </row>
        <row r="440">
          <cell r="A440" t="str">
            <v>RC-T-E-EF-EC-HV-DUC01-18</v>
          </cell>
          <cell r="B440" t="str">
            <v>RB-S-E-HP-EC-SH-BAS01-18</v>
          </cell>
          <cell r="C440" t="str">
            <v>RC-S-E-HP-EC-HV-DUC02-18</v>
          </cell>
          <cell r="D440" t="str">
            <v>RC-S-E-HP-EC-HV-DUC02</v>
          </cell>
          <cell r="E440" t="str">
            <v>RB-S-E-HP-EC-SH-BAS01</v>
          </cell>
        </row>
        <row r="441">
          <cell r="A441" t="str">
            <v>RC-T-E-GH-EC-HV-DUC01-18</v>
          </cell>
          <cell r="B441" t="str">
            <v>RB-S-E-GH-EC-HV-BAS03-18</v>
          </cell>
          <cell r="C441" t="str">
            <v>RC-S-E-GH-EC-SH-DUC02-18</v>
          </cell>
          <cell r="D441" t="str">
            <v>RC-S-E-GH-EC-SH-DUC02</v>
          </cell>
          <cell r="E441" t="str">
            <v>RB-S-E-GH-EC-HV-BAS03</v>
          </cell>
        </row>
        <row r="442">
          <cell r="A442" t="str">
            <v>RC-T-E-HP-EC-HV-DUC01-18</v>
          </cell>
          <cell r="B442" t="str">
            <v>RB-S-E-HP-EC-SH-BAS01-18</v>
          </cell>
          <cell r="C442" t="str">
            <v>RC-S-E-HP-EC-HV-DUC02-18</v>
          </cell>
          <cell r="D442" t="str">
            <v>RC-S-E-HP-EC-HV-DUC02</v>
          </cell>
          <cell r="E442" t="str">
            <v>RB-S-E-HP-EC-SH-BAS01</v>
          </cell>
        </row>
        <row r="443">
          <cell r="A443" t="str">
            <v>RC-T-N-EF-EC-HV-DUC01-18</v>
          </cell>
          <cell r="B443" t="str">
            <v>RB-S-E-HP-EC-SH-BAS01-18</v>
          </cell>
          <cell r="C443" t="str">
            <v>RC-S-E-HP-EC-HV-DUC02-18</v>
          </cell>
          <cell r="D443" t="str">
            <v>RC-S-E-HP-EC-HV-DUC02</v>
          </cell>
          <cell r="E443" t="str">
            <v>RB-S-E-HP-EC-SH-BAS01</v>
          </cell>
        </row>
        <row r="444">
          <cell r="A444" t="str">
            <v>RC-T-N-GH-EC-HV-DUC01-18</v>
          </cell>
          <cell r="B444" t="str">
            <v>RB-S-E-GH-EC-HV-BAS03-18</v>
          </cell>
          <cell r="C444" t="str">
            <v>RC-S-E-GH-EC-SH-DUC02-18</v>
          </cell>
          <cell r="D444" t="str">
            <v>RC-S-E-GH-EC-SH-DUC02</v>
          </cell>
          <cell r="E444" t="str">
            <v>RB-S-E-GH-EC-HV-BAS03</v>
          </cell>
        </row>
        <row r="445">
          <cell r="A445" t="str">
            <v>RC-T-N-HP-EC-HV-DUC01-18</v>
          </cell>
          <cell r="B445" t="str">
            <v>RB-S-E-HP-EC-SH-BAS01-18</v>
          </cell>
          <cell r="C445" t="str">
            <v>RC-S-E-HP-EC-HV-DUC02-18</v>
          </cell>
          <cell r="D445" t="str">
            <v>RC-S-E-HP-EC-HV-DUC02</v>
          </cell>
          <cell r="E445" t="str">
            <v>RB-S-E-HP-EC-SH-BAS01</v>
          </cell>
        </row>
        <row r="446">
          <cell r="A446" t="str">
            <v>RC-M-B-GH-EC-HV-DUC01-18</v>
          </cell>
          <cell r="B446" t="str">
            <v>RB-S-E-GH-EC-HV-BAS03-18</v>
          </cell>
          <cell r="C446" t="str">
            <v>RC-S-E-GH-EC-SH-DUC02-18</v>
          </cell>
          <cell r="D446" t="str">
            <v>RC-S-E-GH-EC-SH-DUC02</v>
          </cell>
          <cell r="E446" t="str">
            <v>RB-S-E-GH-EC-HV-BAS03</v>
          </cell>
        </row>
        <row r="447">
          <cell r="A447" t="str">
            <v>RC-M-B-HP-EC-HV-DUC01-18</v>
          </cell>
          <cell r="B447" t="str">
            <v>RB-S-E-HP-EC-SH-BAS01-18</v>
          </cell>
          <cell r="C447" t="str">
            <v>RC-S-E-HP-EC-HV-DUC02-18</v>
          </cell>
          <cell r="D447" t="str">
            <v>RC-S-E-HP-EC-HV-DUC02</v>
          </cell>
          <cell r="E447" t="str">
            <v>RB-S-E-HP-EC-SH-BAS01</v>
          </cell>
        </row>
        <row r="448">
          <cell r="A448" t="str">
            <v>RC-M-E-GH-EC-HV-DUC01-18</v>
          </cell>
          <cell r="B448" t="str">
            <v>RB-S-E-GH-EC-HV-BAS03-18</v>
          </cell>
          <cell r="C448" t="str">
            <v>RC-S-E-GH-EC-SH-DUC02-18</v>
          </cell>
          <cell r="D448" t="str">
            <v>RC-S-E-GH-EC-SH-DUC02</v>
          </cell>
          <cell r="E448" t="str">
            <v>RB-S-E-GH-EC-HV-BAS03</v>
          </cell>
        </row>
        <row r="449">
          <cell r="A449" t="str">
            <v>RC-M-E-HP-EC-HV-DUC01-18</v>
          </cell>
          <cell r="B449" t="str">
            <v>RB-S-E-HP-EC-SH-BAS01-18</v>
          </cell>
          <cell r="C449" t="str">
            <v>RC-S-E-HP-EC-HV-DUC02-18</v>
          </cell>
          <cell r="D449" t="str">
            <v>RC-S-E-HP-EC-HV-DUC02</v>
          </cell>
          <cell r="E449" t="str">
            <v>RB-S-E-HP-EC-SH-BAS01</v>
          </cell>
        </row>
        <row r="450">
          <cell r="A450" t="str">
            <v>RC-M-N-GH-EC-HV-DUC01-18</v>
          </cell>
          <cell r="B450" t="str">
            <v>RB-S-E-GH-EC-HV-BAS03-18</v>
          </cell>
          <cell r="C450" t="str">
            <v>RC-S-E-GH-EC-SH-DUC02-18</v>
          </cell>
          <cell r="D450" t="str">
            <v>RC-S-E-GH-EC-SH-DUC02</v>
          </cell>
          <cell r="E450" t="str">
            <v>RB-S-E-GH-EC-HV-BAS03</v>
          </cell>
        </row>
        <row r="451">
          <cell r="A451" t="str">
            <v>RC-M-N-HP-EC-HV-DUC01-18</v>
          </cell>
          <cell r="B451" t="str">
            <v>RB-S-E-HP-EC-SH-BAS01-18</v>
          </cell>
          <cell r="C451" t="str">
            <v>RC-S-E-HP-EC-HV-DUC02-18</v>
          </cell>
          <cell r="D451" t="str">
            <v>RC-S-E-HP-EC-HV-DUC02</v>
          </cell>
          <cell r="E451" t="str">
            <v>RB-S-E-HP-EC-SH-BAS01</v>
          </cell>
        </row>
        <row r="452">
          <cell r="A452" t="str">
            <v>RC-S-B-GH-EC-HV-DUC01-18</v>
          </cell>
          <cell r="B452" t="str">
            <v>RB-S-E-GH-EC-HV-BAS03-18</v>
          </cell>
          <cell r="C452" t="str">
            <v>RC-S-E-GH-EC-SH-DUC02-18</v>
          </cell>
          <cell r="D452" t="str">
            <v>RC-S-E-GH-EC-SH-DUC02</v>
          </cell>
          <cell r="E452" t="str">
            <v>RB-S-E-GH-EC-HV-BAS03</v>
          </cell>
        </row>
        <row r="453">
          <cell r="A453" t="str">
            <v>RC-S-B-HP-EC-HV-DUC01-18</v>
          </cell>
          <cell r="B453" t="str">
            <v>RB-S-E-HP-EC-SH-BAS01-18</v>
          </cell>
          <cell r="C453" t="str">
            <v>RC-S-E-HP-EC-HV-DUC02-18</v>
          </cell>
          <cell r="D453" t="str">
            <v>RC-S-E-HP-EC-HV-DUC02</v>
          </cell>
          <cell r="E453" t="str">
            <v>RB-S-E-HP-EC-SH-BAS01</v>
          </cell>
        </row>
        <row r="454">
          <cell r="A454" t="str">
            <v>RC-S-E-GH-EC-HV-DUC01-18</v>
          </cell>
          <cell r="B454" t="str">
            <v>RB-S-E-GH-EC-HV-BAS03-18</v>
          </cell>
          <cell r="C454" t="str">
            <v>RC-S-E-GH-EC-SH-DUC02-18</v>
          </cell>
          <cell r="D454" t="str">
            <v>RC-S-E-GH-EC-SH-DUC02</v>
          </cell>
          <cell r="E454" t="str">
            <v>RB-S-E-GH-EC-HV-BAS03</v>
          </cell>
        </row>
        <row r="455">
          <cell r="A455" t="str">
            <v>RC-S-E-HP-EC-HV-DUC01-18</v>
          </cell>
          <cell r="B455" t="str">
            <v>RB-S-E-HP-EC-SH-BAS01-18</v>
          </cell>
          <cell r="C455" t="str">
            <v>RC-S-E-HP-EC-HV-DUC02-18</v>
          </cell>
          <cell r="D455" t="str">
            <v>RC-S-E-HP-EC-HV-DUC02</v>
          </cell>
          <cell r="E455" t="str">
            <v>RB-S-E-HP-EC-SH-BAS01</v>
          </cell>
        </row>
        <row r="456">
          <cell r="A456" t="str">
            <v>RC-S-N-GH-EC-HV-DUC01-18</v>
          </cell>
          <cell r="B456" t="str">
            <v>RB-S-E-GH-EC-HV-BAS03-18</v>
          </cell>
          <cell r="C456" t="str">
            <v>RC-S-E-GH-EC-SH-DUC02-18</v>
          </cell>
          <cell r="D456" t="str">
            <v>RC-S-E-GH-EC-SH-DUC02</v>
          </cell>
          <cell r="E456" t="str">
            <v>RB-S-E-GH-EC-HV-BAS03</v>
          </cell>
        </row>
        <row r="457">
          <cell r="A457" t="str">
            <v>RC-S-N-HP-EC-HV-DUC01-18</v>
          </cell>
          <cell r="B457" t="str">
            <v>RB-S-E-HP-EC-SH-BAS01-18</v>
          </cell>
          <cell r="C457" t="str">
            <v>RC-S-E-HP-EC-HV-DUC02-18</v>
          </cell>
          <cell r="D457" t="str">
            <v>RC-S-E-HP-EC-HV-DUC02</v>
          </cell>
          <cell r="E457" t="str">
            <v>RB-S-E-HP-EC-SH-BAS01</v>
          </cell>
        </row>
        <row r="458">
          <cell r="A458" t="str">
            <v>RC-M-B-HP-EC-WA-OTH06-18</v>
          </cell>
          <cell r="B458" t="str">
            <v>RB-S-E-HP-EC-WA-BAS05-18</v>
          </cell>
          <cell r="C458" t="str">
            <v>RC-S-E-HP-EC-WA-PMP01-18</v>
          </cell>
          <cell r="D458" t="str">
            <v>RC-S-E-HP-EC-WA-PMP01</v>
          </cell>
          <cell r="E458" t="str">
            <v>RB-S-E-HP-EC-WA-BAS05</v>
          </cell>
        </row>
        <row r="459">
          <cell r="A459" t="str">
            <v>RC-M-E-HP-EC-WA-OTH05-18</v>
          </cell>
          <cell r="B459" t="str">
            <v>RB-S-E-HP-EC-WA-BAS05-18</v>
          </cell>
          <cell r="C459" t="str">
            <v>RC-S-E-HP-EC-WA-PMP01-18</v>
          </cell>
          <cell r="D459" t="str">
            <v>RC-S-E-HP-EC-WA-PMP01</v>
          </cell>
          <cell r="E459" t="str">
            <v>RB-S-E-HP-EC-WA-BAS05</v>
          </cell>
        </row>
        <row r="460">
          <cell r="A460" t="str">
            <v>RC-M-N-HP-EC-WA-OTH06-18</v>
          </cell>
          <cell r="B460" t="str">
            <v>RB-S-E-HP-EC-WA-BAS05-18</v>
          </cell>
          <cell r="C460" t="str">
            <v>RC-S-E-HP-EC-WA-PMP01-18</v>
          </cell>
          <cell r="D460" t="str">
            <v>RC-S-E-HP-EC-WA-PMP01</v>
          </cell>
          <cell r="E460" t="str">
            <v>RB-S-E-HP-EC-WA-BAS05</v>
          </cell>
        </row>
        <row r="461">
          <cell r="A461" t="str">
            <v>RC-S-B-HP-EC-WA-OTH06-18</v>
          </cell>
          <cell r="B461" t="str">
            <v>RB-S-E-HP-EC-WA-BAS05-18</v>
          </cell>
          <cell r="C461" t="str">
            <v>RC-S-E-HP-EC-WA-PMP01-18</v>
          </cell>
          <cell r="D461" t="str">
            <v>RC-S-E-HP-EC-WA-PMP01</v>
          </cell>
          <cell r="E461" t="str">
            <v>RB-S-E-HP-EC-WA-BAS05</v>
          </cell>
        </row>
        <row r="462">
          <cell r="A462" t="str">
            <v>RC-S-E-HP-EC-WA-OTH05-18</v>
          </cell>
          <cell r="B462" t="str">
            <v>RB-S-E-HP-EC-WA-BAS05-18</v>
          </cell>
          <cell r="C462" t="str">
            <v>RC-S-E-HP-EC-WA-PMP01-18</v>
          </cell>
          <cell r="D462" t="str">
            <v>RC-S-E-HP-EC-WA-PMP01</v>
          </cell>
          <cell r="E462" t="str">
            <v>RB-S-E-HP-EC-WA-BAS05</v>
          </cell>
        </row>
        <row r="463">
          <cell r="A463" t="str">
            <v>RC-S-N-HP-EC-WA-OTH06-18</v>
          </cell>
          <cell r="B463" t="str">
            <v>RB-S-E-HP-EC-WA-BAS05-18</v>
          </cell>
          <cell r="C463" t="str">
            <v>RC-S-E-HP-EC-WA-PMP01-18</v>
          </cell>
          <cell r="D463" t="str">
            <v>RC-S-E-HP-EC-WA-PMP01</v>
          </cell>
          <cell r="E463" t="str">
            <v>RB-S-E-HP-EC-WA-BAS05</v>
          </cell>
        </row>
        <row r="464">
          <cell r="A464" t="str">
            <v>RC-T-B-EF-EC-HV-OTH02-15</v>
          </cell>
          <cell r="B464" t="str">
            <v>RB-S-E-HP-EC-HV-BAS03-15</v>
          </cell>
          <cell r="C464" t="str">
            <v>RC-S-E-HP-EC-HV-OTH03-15</v>
          </cell>
          <cell r="D464" t="str">
            <v>RC-S-E-HP-EC-HV-OTH03</v>
          </cell>
          <cell r="E464" t="str">
            <v>RB-S-E-HP-EC-HV-BAS03</v>
          </cell>
        </row>
        <row r="465">
          <cell r="A465" t="str">
            <v>RC-T-B-GH-EC-HV-OTH02-15</v>
          </cell>
          <cell r="B465" t="str">
            <v>RB-S-E-GH-EC-HV-BAS01-15</v>
          </cell>
          <cell r="C465" t="str">
            <v>RC-S-E-GH-EC-HV-CAC34-15</v>
          </cell>
          <cell r="D465" t="str">
            <v>RC-S-E-GH-EC-HV-CAC34</v>
          </cell>
          <cell r="E465" t="str">
            <v>RB-S-E-GH-EC-HV-BAS01</v>
          </cell>
        </row>
        <row r="466">
          <cell r="A466" t="str">
            <v>RC-T-B-HP-EC-HV-OTH03-15</v>
          </cell>
          <cell r="B466" t="str">
            <v>RB-S-E-HP-EC-HV-BAS03-15</v>
          </cell>
          <cell r="C466" t="str">
            <v>RC-S-E-HP-EC-HV-OTH03-15</v>
          </cell>
          <cell r="D466" t="str">
            <v>RC-S-E-HP-EC-HV-OTH03</v>
          </cell>
          <cell r="E466" t="str">
            <v>RB-S-E-HP-EC-HV-BAS03</v>
          </cell>
        </row>
        <row r="467">
          <cell r="A467" t="str">
            <v>RC-T-E-EF-EC-HV-OTH02-15</v>
          </cell>
          <cell r="B467" t="str">
            <v>RB-S-E-HP-EC-HV-BAS03-15</v>
          </cell>
          <cell r="C467" t="str">
            <v>RC-S-E-HP-EC-HV-OTH03-15</v>
          </cell>
          <cell r="D467" t="str">
            <v>RC-S-E-HP-EC-HV-OTH03</v>
          </cell>
          <cell r="E467" t="str">
            <v>RB-S-E-HP-EC-HV-BAS03</v>
          </cell>
        </row>
        <row r="468">
          <cell r="A468" t="str">
            <v>RC-T-E-GH-EC-HV-OTH02-15</v>
          </cell>
          <cell r="B468" t="str">
            <v>RB-S-E-GH-EC-HV-BAS01-15</v>
          </cell>
          <cell r="C468" t="str">
            <v>RC-S-E-GH-EC-HV-CAC34-15</v>
          </cell>
          <cell r="D468" t="str">
            <v>RC-S-E-GH-EC-HV-CAC34</v>
          </cell>
          <cell r="E468" t="str">
            <v>RB-S-E-GH-EC-HV-BAS01</v>
          </cell>
        </row>
        <row r="469">
          <cell r="A469" t="str">
            <v>RC-T-E-HP-EC-HV-OTH03-15</v>
          </cell>
          <cell r="B469" t="str">
            <v>RB-S-E-HP-EC-HV-BAS03-15</v>
          </cell>
          <cell r="C469" t="str">
            <v>RC-S-E-HP-EC-HV-OTH03-15</v>
          </cell>
          <cell r="D469" t="str">
            <v>RC-S-E-HP-EC-HV-OTH03</v>
          </cell>
          <cell r="E469" t="str">
            <v>RB-S-E-HP-EC-HV-BAS03</v>
          </cell>
        </row>
        <row r="470">
          <cell r="A470" t="str">
            <v>RC-T-N-EF-EC-HV-OTH02-15</v>
          </cell>
          <cell r="B470" t="str">
            <v>RB-S-N-HP-EC-HV-BAS02-15</v>
          </cell>
          <cell r="C470" t="str">
            <v>RC-S-N-HP-EC-HV-OTH22-15</v>
          </cell>
          <cell r="D470" t="str">
            <v>RC-S-N-HP-EC-HV-OTH22</v>
          </cell>
          <cell r="E470" t="str">
            <v>RB-S-N-HP-EC-HV-BAS02</v>
          </cell>
        </row>
        <row r="471">
          <cell r="A471" t="str">
            <v>RC-T-N-GH-EC-HV-OTH02-15</v>
          </cell>
          <cell r="B471" t="str">
            <v>RB-S-N-GH-EC-HV-BAS01-15</v>
          </cell>
          <cell r="C471" t="str">
            <v>RC-S-N-GH-EC-HV-OTH03-15</v>
          </cell>
          <cell r="D471" t="str">
            <v>RC-S-N-GH-EC-HV-OTH03</v>
          </cell>
          <cell r="E471" t="str">
            <v>RB-S-N-GH-EC-HV-BAS01</v>
          </cell>
        </row>
        <row r="472">
          <cell r="A472" t="str">
            <v>RC-T-N-HP-EC-HV-OTH02-15</v>
          </cell>
          <cell r="B472" t="str">
            <v>RB-S-N-HP-EC-HV-BAS02-15</v>
          </cell>
          <cell r="C472" t="str">
            <v>RC-S-N-HP-EC-HV-OTH22-15</v>
          </cell>
          <cell r="D472" t="str">
            <v>RC-S-N-HP-EC-HV-OTH22</v>
          </cell>
          <cell r="E472" t="str">
            <v>RB-S-N-HP-EC-HV-BAS02</v>
          </cell>
        </row>
        <row r="473">
          <cell r="A473" t="str">
            <v>RC-M-B-GH-EC-HV-OTH02-15</v>
          </cell>
          <cell r="B473" t="str">
            <v>RB-S-E-GH-EC-HV-BAS01-15</v>
          </cell>
          <cell r="C473" t="str">
            <v>RC-S-E-GH-EC-HV-CAC34-15</v>
          </cell>
          <cell r="D473" t="str">
            <v>RC-S-E-GH-EC-HV-CAC34</v>
          </cell>
          <cell r="E473" t="str">
            <v>RB-S-E-GH-EC-HV-BAS01</v>
          </cell>
        </row>
        <row r="474">
          <cell r="A474" t="str">
            <v>RC-M-B-HP-EC-HV-OTH03-15</v>
          </cell>
          <cell r="B474" t="str">
            <v>RB-S-E-HP-EC-HV-BAS03-15</v>
          </cell>
          <cell r="C474" t="str">
            <v>RC-S-E-HP-EC-HV-OTH03-15</v>
          </cell>
          <cell r="D474" t="str">
            <v>RC-S-E-HP-EC-HV-OTH03</v>
          </cell>
          <cell r="E474" t="str">
            <v>RB-S-E-HP-EC-HV-BAS03</v>
          </cell>
        </row>
        <row r="475">
          <cell r="A475" t="str">
            <v>RC-M-E-GH-EC-HV-OTH02-15</v>
          </cell>
          <cell r="B475" t="str">
            <v>RB-S-E-GH-EC-HV-BAS01-15</v>
          </cell>
          <cell r="C475" t="str">
            <v>RC-S-E-GH-EC-HV-CAC34-15</v>
          </cell>
          <cell r="D475" t="str">
            <v>RC-S-E-GH-EC-HV-CAC34</v>
          </cell>
          <cell r="E475" t="str">
            <v>RB-S-E-GH-EC-HV-BAS01</v>
          </cell>
        </row>
        <row r="476">
          <cell r="A476" t="str">
            <v>RC-M-E-HP-EC-HV-OTH03-15</v>
          </cell>
          <cell r="B476" t="str">
            <v>RB-S-E-HP-EC-HV-BAS03-15</v>
          </cell>
          <cell r="C476" t="str">
            <v>RC-S-E-HP-EC-HV-OTH03-15</v>
          </cell>
          <cell r="D476" t="str">
            <v>RC-S-E-HP-EC-HV-OTH03</v>
          </cell>
          <cell r="E476" t="str">
            <v>RB-S-E-HP-EC-HV-BAS03</v>
          </cell>
        </row>
        <row r="477">
          <cell r="A477" t="str">
            <v>RC-M-N-GH-EC-HV-OTH02-15</v>
          </cell>
          <cell r="B477" t="str">
            <v>RB-S-N-GH-EC-HV-BAS01-15</v>
          </cell>
          <cell r="C477" t="str">
            <v>RC-S-N-GH-EC-HV-OTH03-15</v>
          </cell>
          <cell r="D477" t="str">
            <v>RC-S-N-GH-EC-HV-OTH03</v>
          </cell>
          <cell r="E477" t="str">
            <v>RB-S-N-GH-EC-HV-BAS01</v>
          </cell>
        </row>
        <row r="478">
          <cell r="A478" t="str">
            <v>RC-M-N-HP-EC-HV-OTH02-15</v>
          </cell>
          <cell r="B478" t="str">
            <v>RB-S-N-HP-EC-HV-BAS02-15</v>
          </cell>
          <cell r="C478" t="str">
            <v>RC-S-N-HP-EC-HV-OTH22-15</v>
          </cell>
          <cell r="D478" t="str">
            <v>RC-S-N-HP-EC-HV-OTH22</v>
          </cell>
          <cell r="E478" t="str">
            <v>RB-S-N-HP-EC-HV-BAS02</v>
          </cell>
        </row>
        <row r="479">
          <cell r="A479" t="str">
            <v>RC-S-B-EF-EC-HV-OTH02-15</v>
          </cell>
          <cell r="B479" t="str">
            <v>RB-S-E-HP-EC-HV-BAS03-15</v>
          </cell>
          <cell r="C479" t="str">
            <v>RC-S-E-HP-EC-HV-OTH03-15</v>
          </cell>
          <cell r="D479" t="str">
            <v>RC-S-E-HP-EC-HV-OTH03</v>
          </cell>
          <cell r="E479" t="str">
            <v>RB-S-E-HP-EC-HV-BAS03</v>
          </cell>
        </row>
        <row r="480">
          <cell r="A480" t="str">
            <v>RC-S-B-GH-EC-HV-OTH02-15</v>
          </cell>
          <cell r="B480" t="str">
            <v>RB-S-E-GH-EC-HV-BAS01-15</v>
          </cell>
          <cell r="C480" t="str">
            <v>RC-S-E-GH-EC-HV-CAC34-15</v>
          </cell>
          <cell r="D480" t="str">
            <v>RC-S-E-GH-EC-HV-CAC34</v>
          </cell>
          <cell r="E480" t="str">
            <v>RB-S-E-GH-EC-HV-BAS01</v>
          </cell>
        </row>
        <row r="481">
          <cell r="A481" t="str">
            <v>RC-S-B-HP-EC-HV-OTH03-15</v>
          </cell>
          <cell r="B481" t="str">
            <v>RB-S-E-HP-EC-HV-BAS03-15</v>
          </cell>
          <cell r="C481" t="str">
            <v>RC-S-E-HP-EC-HV-OTH03-15</v>
          </cell>
          <cell r="D481" t="str">
            <v>RC-S-E-HP-EC-HV-OTH03</v>
          </cell>
          <cell r="E481" t="str">
            <v>RB-S-E-HP-EC-HV-BAS03</v>
          </cell>
        </row>
        <row r="482">
          <cell r="A482" t="str">
            <v>RC-S-E-EF-EC-HV-OTH02-15</v>
          </cell>
          <cell r="B482" t="str">
            <v>RB-S-E-HP-EC-HV-BAS03-15</v>
          </cell>
          <cell r="C482" t="str">
            <v>RC-S-E-HP-EC-HV-OTH03-15</v>
          </cell>
          <cell r="D482" t="str">
            <v>RC-S-E-HP-EC-HV-OTH03</v>
          </cell>
          <cell r="E482" t="str">
            <v>RB-S-E-HP-EC-HV-BAS03</v>
          </cell>
        </row>
        <row r="483">
          <cell r="A483" t="str">
            <v>RC-S-E-GH-EC-HV-OTH02-15</v>
          </cell>
          <cell r="B483" t="str">
            <v>RB-S-E-GH-EC-HV-BAS01-15</v>
          </cell>
          <cell r="C483" t="str">
            <v>RC-S-E-GH-EC-HV-CAC34-15</v>
          </cell>
          <cell r="D483" t="str">
            <v>RC-S-E-GH-EC-HV-CAC34</v>
          </cell>
          <cell r="E483" t="str">
            <v>RB-S-E-GH-EC-HV-BAS01</v>
          </cell>
        </row>
        <row r="484">
          <cell r="A484" t="str">
            <v>RC-S-E-HP-EC-HV-OTH03-15</v>
          </cell>
          <cell r="B484" t="str">
            <v>RB-S-E-HP-EC-HV-BAS03-15</v>
          </cell>
          <cell r="C484" t="str">
            <v>RC-S-E-HP-EC-HV-OTH03-15</v>
          </cell>
          <cell r="D484" t="str">
            <v>RC-S-E-HP-EC-HV-OTH03</v>
          </cell>
          <cell r="E484" t="str">
            <v>RB-S-E-HP-EC-HV-BAS03</v>
          </cell>
        </row>
        <row r="485">
          <cell r="A485" t="str">
            <v>RC-S-N-EF-EC-HV-OTH02-15</v>
          </cell>
          <cell r="B485" t="str">
            <v>RB-S-N-HP-EC-HV-BAS02-15</v>
          </cell>
          <cell r="C485" t="str">
            <v>RC-S-N-HP-EC-HV-OTH22-15</v>
          </cell>
          <cell r="D485" t="str">
            <v>RC-S-N-HP-EC-HV-OTH22</v>
          </cell>
          <cell r="E485" t="str">
            <v>RB-S-N-HP-EC-HV-BAS02</v>
          </cell>
        </row>
        <row r="486">
          <cell r="A486" t="str">
            <v>RC-S-N-GH-EC-HV-OTH02-15</v>
          </cell>
          <cell r="B486" t="str">
            <v>RB-S-N-GH-EC-HV-BAS01-15</v>
          </cell>
          <cell r="C486" t="str">
            <v>RC-S-N-GH-EC-HV-OTH03-15</v>
          </cell>
          <cell r="D486" t="str">
            <v>RC-S-N-GH-EC-HV-OTH03</v>
          </cell>
          <cell r="E486" t="str">
            <v>RB-S-N-GH-EC-HV-BAS01</v>
          </cell>
        </row>
        <row r="487">
          <cell r="A487" t="str">
            <v>RC-S-N-HP-EC-HV-OTH02-15</v>
          </cell>
          <cell r="B487" t="str">
            <v>RB-S-N-HP-EC-HV-BAS02-15</v>
          </cell>
          <cell r="C487" t="str">
            <v>RC-S-N-HP-EC-HV-OTH22-15</v>
          </cell>
          <cell r="D487" t="str">
            <v>RC-S-N-HP-EC-HV-OTH22</v>
          </cell>
          <cell r="E487" t="str">
            <v>RB-S-N-HP-EC-HV-BAS02</v>
          </cell>
        </row>
        <row r="488">
          <cell r="A488" t="str">
            <v>RC-T-B-HP-EC-AP-REF02-04</v>
          </cell>
          <cell r="B488" t="str">
            <v>RB-S-E-HP-EC-AP-BAS01-04</v>
          </cell>
          <cell r="C488" t="str">
            <v>RC-S-E-HP-EC-AP-REF01-04</v>
          </cell>
          <cell r="D488" t="str">
            <v>RC-S-E-HP-EC-AP-REF01</v>
          </cell>
          <cell r="E488" t="str">
            <v>RB-S-E-HP-EC-AP-BAS01</v>
          </cell>
        </row>
        <row r="489">
          <cell r="A489" t="str">
            <v>RC-T-E-HP-EC-AP-REF01-04</v>
          </cell>
          <cell r="B489" t="str">
            <v>RB-S-E-HP-EC-AP-BAS01-04</v>
          </cell>
          <cell r="C489" t="str">
            <v>RC-S-E-HP-EC-AP-REF01-04</v>
          </cell>
          <cell r="D489" t="str">
            <v>RC-S-E-HP-EC-AP-REF01</v>
          </cell>
          <cell r="E489" t="str">
            <v>RB-S-E-HP-EC-AP-BAS01</v>
          </cell>
        </row>
        <row r="490">
          <cell r="A490" t="str">
            <v>RC-T-N-HP-EC-AP-REF02-04</v>
          </cell>
          <cell r="B490" t="str">
            <v>RB-S-E-HP-EC-AP-BAS01-04</v>
          </cell>
          <cell r="C490" t="str">
            <v>RC-S-E-HP-EC-AP-REF01-04</v>
          </cell>
          <cell r="D490" t="str">
            <v>RC-S-E-HP-EC-AP-REF01</v>
          </cell>
          <cell r="E490" t="str">
            <v>RB-S-E-HP-EC-AP-BAS01</v>
          </cell>
        </row>
        <row r="491">
          <cell r="A491" t="str">
            <v>RC-M-B-HP-EC-AP-REF02-04</v>
          </cell>
          <cell r="B491" t="str">
            <v>RB-S-E-HP-EC-AP-BAS01-04</v>
          </cell>
          <cell r="C491" t="str">
            <v>RC-S-E-HP-EC-AP-REF01-04</v>
          </cell>
          <cell r="D491" t="str">
            <v>RC-S-E-HP-EC-AP-REF01</v>
          </cell>
          <cell r="E491" t="str">
            <v>RB-S-E-HP-EC-AP-BAS01</v>
          </cell>
        </row>
        <row r="492">
          <cell r="A492" t="str">
            <v>RC-M-E-HP-EC-AP-REF01-04</v>
          </cell>
          <cell r="B492" t="str">
            <v>RB-S-E-HP-EC-AP-BAS01-04</v>
          </cell>
          <cell r="C492" t="str">
            <v>RC-S-E-HP-EC-AP-REF01-04</v>
          </cell>
          <cell r="D492" t="str">
            <v>RC-S-E-HP-EC-AP-REF01</v>
          </cell>
          <cell r="E492" t="str">
            <v>RB-S-E-HP-EC-AP-BAS01</v>
          </cell>
        </row>
        <row r="493">
          <cell r="A493" t="str">
            <v>RC-M-N-HP-EC-AP-REF02-04</v>
          </cell>
          <cell r="B493" t="str">
            <v>RB-S-E-HP-EC-AP-BAS01-04</v>
          </cell>
          <cell r="C493" t="str">
            <v>RC-S-E-HP-EC-AP-REF01-04</v>
          </cell>
          <cell r="D493" t="str">
            <v>RC-S-E-HP-EC-AP-REF01</v>
          </cell>
          <cell r="E493" t="str">
            <v>RB-S-E-HP-EC-AP-BAS01</v>
          </cell>
        </row>
        <row r="494">
          <cell r="A494" t="str">
            <v>RC-S-B-HP-EC-AP-REF02-04</v>
          </cell>
          <cell r="B494" t="str">
            <v>RB-S-E-HP-EC-AP-BAS01-04</v>
          </cell>
          <cell r="C494" t="str">
            <v>RC-S-E-HP-EC-AP-REF01-04</v>
          </cell>
          <cell r="D494" t="str">
            <v>RC-S-E-HP-EC-AP-REF01</v>
          </cell>
          <cell r="E494" t="str">
            <v>RB-S-E-HP-EC-AP-BAS01</v>
          </cell>
        </row>
        <row r="495">
          <cell r="A495" t="str">
            <v>RC-S-E-HP-EC-AP-REF01-04</v>
          </cell>
          <cell r="B495" t="str">
            <v>RB-S-E-HP-EC-AP-BAS01-04</v>
          </cell>
          <cell r="C495" t="str">
            <v>RC-S-E-HP-EC-AP-REF01-04</v>
          </cell>
          <cell r="D495" t="str">
            <v>RC-S-E-HP-EC-AP-REF01</v>
          </cell>
          <cell r="E495" t="str">
            <v>RB-S-E-HP-EC-AP-BAS01</v>
          </cell>
        </row>
        <row r="496">
          <cell r="A496" t="str">
            <v>RC-S-N-HP-EC-AP-REF02-04</v>
          </cell>
          <cell r="B496" t="str">
            <v>RB-S-E-HP-EC-AP-BAS01-04</v>
          </cell>
          <cell r="C496" t="str">
            <v>RC-S-E-HP-EC-AP-REF01-04</v>
          </cell>
          <cell r="D496" t="str">
            <v>RC-S-E-HP-EC-AP-REF01</v>
          </cell>
          <cell r="E496" t="str">
            <v>RB-S-E-HP-EC-AP-BAS01</v>
          </cell>
        </row>
        <row r="497">
          <cell r="A497" t="str">
            <v>RC-T-B-EF-EC-SH-OTH01-05</v>
          </cell>
          <cell r="B497" t="str">
            <v>RB-S-E-HP-EC-SH-BAS01-05</v>
          </cell>
          <cell r="C497" t="str">
            <v>RC-S-E-HP-EC-SH-OTH07-05</v>
          </cell>
          <cell r="D497" t="str">
            <v>RC-S-E-HP-EC-SH-OTH07</v>
          </cell>
          <cell r="E497" t="str">
            <v>RB-S-E-HP-EC-SH-BAS01</v>
          </cell>
        </row>
        <row r="498">
          <cell r="A498" t="str">
            <v>RC-T-B-GH-EC-SH-OTH01-05</v>
          </cell>
          <cell r="B498" t="str">
            <v>RB-S-E-GH-EC-HV-BAS03-05</v>
          </cell>
          <cell r="C498" t="str">
            <v>RC-S-E-GH-EC-SH-OTH07-05</v>
          </cell>
          <cell r="D498" t="str">
            <v>RC-S-E-GH-EC-SH-OTH07</v>
          </cell>
          <cell r="E498" t="str">
            <v>RB-S-E-GH-EC-HV-BAS03</v>
          </cell>
        </row>
        <row r="499">
          <cell r="A499" t="str">
            <v>RC-T-B-HP-EC-SH-OTH01-05</v>
          </cell>
          <cell r="B499" t="str">
            <v>RB-S-E-HP-EC-SH-BAS01-05</v>
          </cell>
          <cell r="C499" t="str">
            <v>RC-S-E-HP-EC-SH-OTH07-05</v>
          </cell>
          <cell r="D499" t="str">
            <v>RC-S-E-HP-EC-SH-OTH07</v>
          </cell>
          <cell r="E499" t="str">
            <v>RB-S-E-HP-EC-SH-BAS01</v>
          </cell>
        </row>
        <row r="500">
          <cell r="A500" t="str">
            <v>RC-T-E-EF-EC-SH-OTH01-05</v>
          </cell>
          <cell r="B500" t="str">
            <v>RB-S-E-HP-EC-SH-BAS01-05</v>
          </cell>
          <cell r="C500" t="str">
            <v>RC-S-E-HP-EC-SH-OTH07-05</v>
          </cell>
          <cell r="D500" t="str">
            <v>RC-S-E-HP-EC-SH-OTH07</v>
          </cell>
          <cell r="E500" t="str">
            <v>RB-S-E-HP-EC-SH-BAS01</v>
          </cell>
        </row>
        <row r="501">
          <cell r="A501" t="str">
            <v>RC-T-E-GH-EC-SH-OTH01-05</v>
          </cell>
          <cell r="B501" t="str">
            <v>RB-S-E-GH-EC-HV-BAS03-05</v>
          </cell>
          <cell r="C501" t="str">
            <v>RC-S-E-GH-EC-SH-OTH07-05</v>
          </cell>
          <cell r="D501" t="str">
            <v>RC-S-E-GH-EC-SH-OTH07</v>
          </cell>
          <cell r="E501" t="str">
            <v>RB-S-E-GH-EC-HV-BAS03</v>
          </cell>
        </row>
        <row r="502">
          <cell r="A502" t="str">
            <v>RC-T-E-HP-EC-SH-OTH01-05</v>
          </cell>
          <cell r="B502" t="str">
            <v>RB-S-E-HP-EC-SH-BAS01-05</v>
          </cell>
          <cell r="C502" t="str">
            <v>RC-S-E-HP-EC-SH-OTH07-05</v>
          </cell>
          <cell r="D502" t="str">
            <v>RC-S-E-HP-EC-SH-OTH07</v>
          </cell>
          <cell r="E502" t="str">
            <v>RB-S-E-HP-EC-SH-BAS01</v>
          </cell>
        </row>
        <row r="503">
          <cell r="A503" t="str">
            <v>RC-T-N-EF-EC-SH-OTH01-05</v>
          </cell>
          <cell r="B503" t="str">
            <v>RB-S-N-HP-EC-HV-BAS02-05</v>
          </cell>
          <cell r="C503" t="str">
            <v>RC-S-N-HP-EC-SH-OTH07-05</v>
          </cell>
          <cell r="D503" t="str">
            <v>RC-S-N-HP-EC-SH-OTH07</v>
          </cell>
          <cell r="E503" t="str">
            <v>RB-S-N-HP-EC-HV-BAS02</v>
          </cell>
        </row>
        <row r="504">
          <cell r="A504" t="str">
            <v>RC-T-N-GH-EC-SH-OTH01-05</v>
          </cell>
          <cell r="B504" t="str">
            <v>RB-S-N-GH-EC-HV-BAS01-05</v>
          </cell>
          <cell r="C504" t="str">
            <v>RC-S-N-GH-EC-SH-OTH07-05</v>
          </cell>
          <cell r="D504" t="str">
            <v>RC-S-N-GH-EC-SH-OTH07</v>
          </cell>
          <cell r="E504" t="str">
            <v>RB-S-N-GH-EC-HV-BAS01</v>
          </cell>
        </row>
        <row r="505">
          <cell r="A505" t="str">
            <v>RC-T-N-HP-EC-SH-OTH01-05</v>
          </cell>
          <cell r="B505" t="str">
            <v>RB-S-N-HP-EC-HV-BAS02-05</v>
          </cell>
          <cell r="C505" t="str">
            <v>RC-S-N-HP-EC-SH-OTH07-05</v>
          </cell>
          <cell r="D505" t="str">
            <v>RC-S-N-HP-EC-SH-OTH07</v>
          </cell>
          <cell r="E505" t="str">
            <v>RB-S-N-HP-EC-HV-BAS02</v>
          </cell>
        </row>
        <row r="506">
          <cell r="A506" t="str">
            <v>RC-M-B-GH-EC-SH-OTH01-05</v>
          </cell>
          <cell r="B506" t="str">
            <v>RB-S-E-GH-EC-HV-BAS03-05</v>
          </cell>
          <cell r="C506" t="str">
            <v>RC-S-E-GH-EC-SH-OTH07-05</v>
          </cell>
          <cell r="D506" t="str">
            <v>RC-S-E-GH-EC-SH-OTH07</v>
          </cell>
          <cell r="E506" t="str">
            <v>RB-S-E-GH-EC-HV-BAS03</v>
          </cell>
        </row>
        <row r="507">
          <cell r="A507" t="str">
            <v>RC-M-B-HP-EC-SH-OTH01-05</v>
          </cell>
          <cell r="B507" t="str">
            <v>RB-S-E-HP-EC-SH-BAS01-05</v>
          </cell>
          <cell r="C507" t="str">
            <v>RC-S-E-HP-EC-SH-OTH07-05</v>
          </cell>
          <cell r="D507" t="str">
            <v>RC-S-E-HP-EC-SH-OTH07</v>
          </cell>
          <cell r="E507" t="str">
            <v>RB-S-E-HP-EC-SH-BAS01</v>
          </cell>
        </row>
        <row r="508">
          <cell r="A508" t="str">
            <v>RC-M-E-GH-EC-SH-OTH01-05</v>
          </cell>
          <cell r="B508" t="str">
            <v>RB-S-E-GH-EC-HV-BAS03-05</v>
          </cell>
          <cell r="C508" t="str">
            <v>RC-S-E-GH-EC-SH-OTH07-05</v>
          </cell>
          <cell r="D508" t="str">
            <v>RC-S-E-GH-EC-SH-OTH07</v>
          </cell>
          <cell r="E508" t="str">
            <v>RB-S-E-GH-EC-HV-BAS03</v>
          </cell>
        </row>
        <row r="509">
          <cell r="A509" t="str">
            <v>RC-M-E-HP-EC-SH-OTH01-05</v>
          </cell>
          <cell r="B509" t="str">
            <v>RB-S-E-HP-EC-SH-BAS01-05</v>
          </cell>
          <cell r="C509" t="str">
            <v>RC-S-E-HP-EC-SH-OTH07-05</v>
          </cell>
          <cell r="D509" t="str">
            <v>RC-S-E-HP-EC-SH-OTH07</v>
          </cell>
          <cell r="E509" t="str">
            <v>RB-S-E-HP-EC-SH-BAS01</v>
          </cell>
        </row>
        <row r="510">
          <cell r="A510" t="str">
            <v>RC-M-N-GH-EC-SH-OTH01-05</v>
          </cell>
          <cell r="B510" t="str">
            <v>RB-S-N-GH-EC-HV-BAS01-05</v>
          </cell>
          <cell r="C510" t="str">
            <v>RC-S-N-GH-EC-SH-OTH07-05</v>
          </cell>
          <cell r="D510" t="str">
            <v>RC-S-N-GH-EC-SH-OTH07</v>
          </cell>
          <cell r="E510" t="str">
            <v>RB-S-N-GH-EC-HV-BAS01</v>
          </cell>
        </row>
        <row r="511">
          <cell r="A511" t="str">
            <v>RC-M-N-HP-EC-SH-OTH01-05</v>
          </cell>
          <cell r="B511" t="str">
            <v>RB-S-N-HP-EC-HV-BAS02-05</v>
          </cell>
          <cell r="C511" t="str">
            <v>RC-S-N-HP-EC-SH-OTH07-05</v>
          </cell>
          <cell r="D511" t="str">
            <v>RC-S-N-HP-EC-SH-OTH07</v>
          </cell>
          <cell r="E511" t="str">
            <v>RB-S-N-HP-EC-HV-BAS02</v>
          </cell>
        </row>
        <row r="512">
          <cell r="A512" t="str">
            <v>RC-S-B-GH-EC-SH-OTH01-05</v>
          </cell>
          <cell r="B512" t="str">
            <v>RB-S-E-GH-EC-HV-BAS03-05</v>
          </cell>
          <cell r="C512" t="str">
            <v>RC-S-E-GH-EC-SH-OTH07-05</v>
          </cell>
          <cell r="D512" t="str">
            <v>RC-S-E-GH-EC-SH-OTH07</v>
          </cell>
          <cell r="E512" t="str">
            <v>RB-S-E-GH-EC-HV-BAS03</v>
          </cell>
        </row>
        <row r="513">
          <cell r="A513" t="str">
            <v>RC-S-B-HP-EC-SH-OTH01-05</v>
          </cell>
          <cell r="B513" t="str">
            <v>RB-S-E-HP-EC-SH-BAS01-05</v>
          </cell>
          <cell r="C513" t="str">
            <v>RC-S-E-HP-EC-SH-OTH07-05</v>
          </cell>
          <cell r="D513" t="str">
            <v>RC-S-E-HP-EC-SH-OTH07</v>
          </cell>
          <cell r="E513" t="str">
            <v>RB-S-E-HP-EC-SH-BAS01</v>
          </cell>
        </row>
        <row r="514">
          <cell r="A514" t="str">
            <v>RC-S-E-GH-EC-SH-OTH01-05</v>
          </cell>
          <cell r="B514" t="str">
            <v>RB-S-E-GH-EC-HV-BAS03-05</v>
          </cell>
          <cell r="C514" t="str">
            <v>RC-S-E-GH-EC-SH-OTH07-05</v>
          </cell>
          <cell r="D514" t="str">
            <v>RC-S-E-GH-EC-SH-OTH07</v>
          </cell>
          <cell r="E514" t="str">
            <v>RB-S-E-GH-EC-HV-BAS03</v>
          </cell>
        </row>
        <row r="515">
          <cell r="A515" t="str">
            <v>RC-S-E-HP-EC-SH-OTH01-05</v>
          </cell>
          <cell r="B515" t="str">
            <v>RB-S-E-HP-EC-SH-BAS01-05</v>
          </cell>
          <cell r="C515" t="str">
            <v>RC-S-E-HP-EC-SH-OTH07-05</v>
          </cell>
          <cell r="D515" t="str">
            <v>RC-S-E-HP-EC-SH-OTH07</v>
          </cell>
          <cell r="E515" t="str">
            <v>RB-S-E-HP-EC-SH-BAS01</v>
          </cell>
        </row>
        <row r="516">
          <cell r="A516" t="str">
            <v>RC-S-N-GH-EC-SH-OTH01-05</v>
          </cell>
          <cell r="B516" t="str">
            <v>RB-S-N-GH-EC-HV-BAS01-05</v>
          </cell>
          <cell r="C516" t="str">
            <v>RC-S-N-GH-EC-SH-OTH07-05</v>
          </cell>
          <cell r="D516" t="str">
            <v>RC-S-N-GH-EC-SH-OTH07</v>
          </cell>
          <cell r="E516" t="str">
            <v>RB-S-N-GH-EC-HV-BAS01</v>
          </cell>
        </row>
        <row r="517">
          <cell r="A517" t="str">
            <v>RC-S-N-HP-EC-SH-OTH01-05</v>
          </cell>
          <cell r="B517" t="str">
            <v>RB-S-N-HP-EC-HV-BAS02-05</v>
          </cell>
          <cell r="C517" t="str">
            <v>RC-S-N-HP-EC-SH-OTH07-05</v>
          </cell>
          <cell r="D517" t="str">
            <v>RC-S-N-HP-EC-SH-OTH07</v>
          </cell>
          <cell r="E517" t="str">
            <v>RB-S-N-HP-EC-HV-BAS02</v>
          </cell>
        </row>
        <row r="518">
          <cell r="A518" t="str">
            <v>RC-T-B-EF-EC-HV-VEN02-14</v>
          </cell>
          <cell r="B518" t="str">
            <v>RB-S-N-HP-EC-HV-BAS02-14</v>
          </cell>
          <cell r="C518" t="str">
            <v>RC-S-N-HP-EC-HV-VEN02-14</v>
          </cell>
          <cell r="D518" t="str">
            <v>RC-S-N-HP-EC-HV-VEN02</v>
          </cell>
          <cell r="E518" t="str">
            <v>RB-S-N-HP-EC-HV-BAS02</v>
          </cell>
        </row>
        <row r="519">
          <cell r="A519" t="str">
            <v>RC-T-B-GH-EC-HV-VEN02-14</v>
          </cell>
          <cell r="B519" t="str">
            <v>RB-S-N-GH-EC-HV-BAS01-14</v>
          </cell>
          <cell r="C519" t="str">
            <v>RC-S-N-GH-EC-HV-VEN02-14</v>
          </cell>
          <cell r="D519" t="str">
            <v>RC-S-N-GH-EC-HV-VEN02</v>
          </cell>
          <cell r="E519" t="str">
            <v>RB-S-N-GH-EC-HV-BAS01</v>
          </cell>
        </row>
        <row r="520">
          <cell r="A520" t="str">
            <v>RC-T-B-HP-EC-HV-VEN02-14</v>
          </cell>
          <cell r="B520" t="str">
            <v>RB-S-N-HP-EC-HV-BAS02-14</v>
          </cell>
          <cell r="C520" t="str">
            <v>RC-S-N-HP-EC-HV-VEN02-14</v>
          </cell>
          <cell r="D520" t="str">
            <v>RC-S-N-HP-EC-HV-VEN02</v>
          </cell>
          <cell r="E520" t="str">
            <v>RB-S-N-HP-EC-HV-BAS02</v>
          </cell>
        </row>
        <row r="521">
          <cell r="A521" t="str">
            <v>RC-T-E-EF-EC-HV-VEN02-14</v>
          </cell>
          <cell r="B521" t="str">
            <v>RB-S-N-HP-EC-HV-BAS02-14</v>
          </cell>
          <cell r="C521" t="str">
            <v>RC-S-N-HP-EC-HV-VEN02-14</v>
          </cell>
          <cell r="D521" t="str">
            <v>RC-S-N-HP-EC-HV-VEN02</v>
          </cell>
          <cell r="E521" t="str">
            <v>RB-S-N-HP-EC-HV-BAS02</v>
          </cell>
        </row>
        <row r="522">
          <cell r="A522" t="str">
            <v>RC-T-E-GH-EC-HV-VEN02-14</v>
          </cell>
          <cell r="B522" t="str">
            <v>RB-S-N-GH-EC-HV-BAS01-14</v>
          </cell>
          <cell r="C522" t="str">
            <v>RC-S-N-GH-EC-HV-VEN02-14</v>
          </cell>
          <cell r="D522" t="str">
            <v>RC-S-N-GH-EC-HV-VEN02</v>
          </cell>
          <cell r="E522" t="str">
            <v>RB-S-N-GH-EC-HV-BAS01</v>
          </cell>
        </row>
        <row r="523">
          <cell r="A523" t="str">
            <v>RC-T-E-HP-EC-HV-VEN02-14</v>
          </cell>
          <cell r="B523" t="str">
            <v>RB-S-N-HP-EC-HV-BAS02-14</v>
          </cell>
          <cell r="C523" t="str">
            <v>RC-S-N-HP-EC-HV-VEN02-14</v>
          </cell>
          <cell r="D523" t="str">
            <v>RC-S-N-HP-EC-HV-VEN02</v>
          </cell>
          <cell r="E523" t="str">
            <v>RB-S-N-HP-EC-HV-BAS02</v>
          </cell>
        </row>
        <row r="524">
          <cell r="A524" t="str">
            <v>RC-T-N-EF-EC-HV-VEN02-14</v>
          </cell>
          <cell r="B524" t="str">
            <v>RB-S-N-HP-EC-HV-BAS02-14</v>
          </cell>
          <cell r="C524" t="str">
            <v>RC-S-N-HP-EC-HV-VEN02-14</v>
          </cell>
          <cell r="D524" t="str">
            <v>RC-S-N-HP-EC-HV-VEN02</v>
          </cell>
          <cell r="E524" t="str">
            <v>RB-S-N-HP-EC-HV-BAS02</v>
          </cell>
        </row>
        <row r="525">
          <cell r="A525" t="str">
            <v>RC-T-N-GH-EC-HV-VEN02-14</v>
          </cell>
          <cell r="B525" t="str">
            <v>RB-S-N-GH-EC-HV-BAS01-14</v>
          </cell>
          <cell r="C525" t="str">
            <v>RC-S-N-GH-EC-HV-VEN02-14</v>
          </cell>
          <cell r="D525" t="str">
            <v>RC-S-N-GH-EC-HV-VEN02</v>
          </cell>
          <cell r="E525" t="str">
            <v>RB-S-N-GH-EC-HV-BAS01</v>
          </cell>
        </row>
        <row r="526">
          <cell r="A526" t="str">
            <v>RC-T-N-HP-EC-HV-VEN02-14</v>
          </cell>
          <cell r="B526" t="str">
            <v>RB-S-N-HP-EC-HV-BAS02-14</v>
          </cell>
          <cell r="C526" t="str">
            <v>RC-S-N-HP-EC-HV-VEN02-14</v>
          </cell>
          <cell r="D526" t="str">
            <v>RC-S-N-HP-EC-HV-VEN02</v>
          </cell>
          <cell r="E526" t="str">
            <v>RB-S-N-HP-EC-HV-BAS02</v>
          </cell>
        </row>
        <row r="527">
          <cell r="A527" t="str">
            <v>RC-M-B-GH-EC-HV-VEN02-14</v>
          </cell>
          <cell r="B527" t="str">
            <v>RB-S-N-GH-EC-HV-BAS01-14</v>
          </cell>
          <cell r="C527" t="str">
            <v>RC-S-N-GH-EC-HV-VEN02-14</v>
          </cell>
          <cell r="D527" t="str">
            <v>RC-S-N-GH-EC-HV-VEN02</v>
          </cell>
          <cell r="E527" t="str">
            <v>RB-S-N-GH-EC-HV-BAS01</v>
          </cell>
        </row>
        <row r="528">
          <cell r="A528" t="str">
            <v>RC-M-B-HP-EC-HV-VEN02-14</v>
          </cell>
          <cell r="B528" t="str">
            <v>RB-S-N-HP-EC-HV-BAS02-14</v>
          </cell>
          <cell r="C528" t="str">
            <v>RC-S-N-HP-EC-HV-VEN02-14</v>
          </cell>
          <cell r="D528" t="str">
            <v>RC-S-N-HP-EC-HV-VEN02</v>
          </cell>
          <cell r="E528" t="str">
            <v>RB-S-N-HP-EC-HV-BAS02</v>
          </cell>
        </row>
        <row r="529">
          <cell r="A529" t="str">
            <v>RC-M-E-GH-EC-HV-VEN02-14</v>
          </cell>
          <cell r="B529" t="str">
            <v>RB-S-N-GH-EC-HV-BAS01-14</v>
          </cell>
          <cell r="C529" t="str">
            <v>RC-S-N-GH-EC-HV-VEN02-14</v>
          </cell>
          <cell r="D529" t="str">
            <v>RC-S-N-GH-EC-HV-VEN02</v>
          </cell>
          <cell r="E529" t="str">
            <v>RB-S-N-GH-EC-HV-BAS01</v>
          </cell>
        </row>
        <row r="530">
          <cell r="A530" t="str">
            <v>RC-M-E-HP-EC-HV-VEN02-14</v>
          </cell>
          <cell r="B530" t="str">
            <v>RB-S-N-HP-EC-HV-BAS02-14</v>
          </cell>
          <cell r="C530" t="str">
            <v>RC-S-N-HP-EC-HV-VEN02-14</v>
          </cell>
          <cell r="D530" t="str">
            <v>RC-S-N-HP-EC-HV-VEN02</v>
          </cell>
          <cell r="E530" t="str">
            <v>RB-S-N-HP-EC-HV-BAS02</v>
          </cell>
        </row>
        <row r="531">
          <cell r="A531" t="str">
            <v>RC-M-N-GH-EC-HV-VEN02-14</v>
          </cell>
          <cell r="B531" t="str">
            <v>RB-S-N-GH-EC-HV-BAS01-14</v>
          </cell>
          <cell r="C531" t="str">
            <v>RC-S-N-GH-EC-HV-VEN02-14</v>
          </cell>
          <cell r="D531" t="str">
            <v>RC-S-N-GH-EC-HV-VEN02</v>
          </cell>
          <cell r="E531" t="str">
            <v>RB-S-N-GH-EC-HV-BAS01</v>
          </cell>
        </row>
        <row r="532">
          <cell r="A532" t="str">
            <v>RC-M-N-HP-EC-HV-VEN02-14</v>
          </cell>
          <cell r="B532" t="str">
            <v>RB-S-N-HP-EC-HV-BAS02-14</v>
          </cell>
          <cell r="C532" t="str">
            <v>RC-S-N-HP-EC-HV-VEN02-14</v>
          </cell>
          <cell r="D532" t="str">
            <v>RC-S-N-HP-EC-HV-VEN02</v>
          </cell>
          <cell r="E532" t="str">
            <v>RB-S-N-HP-EC-HV-BAS02</v>
          </cell>
        </row>
        <row r="533">
          <cell r="A533" t="str">
            <v>RC-S-B-GH-EC-HV-VEN02-14</v>
          </cell>
          <cell r="B533" t="str">
            <v>RB-S-N-GH-EC-HV-BAS01-14</v>
          </cell>
          <cell r="C533" t="str">
            <v>RC-S-N-GH-EC-HV-VEN02-14</v>
          </cell>
          <cell r="D533" t="str">
            <v>RC-S-N-GH-EC-HV-VEN02</v>
          </cell>
          <cell r="E533" t="str">
            <v>RB-S-N-GH-EC-HV-BAS01</v>
          </cell>
        </row>
        <row r="534">
          <cell r="A534" t="str">
            <v>RC-S-B-HP-EC-HV-VEN02-14</v>
          </cell>
          <cell r="B534" t="str">
            <v>RB-S-N-HP-EC-HV-BAS02-14</v>
          </cell>
          <cell r="C534" t="str">
            <v>RC-S-N-HP-EC-HV-VEN02-14</v>
          </cell>
          <cell r="D534" t="str">
            <v>RC-S-N-HP-EC-HV-VEN02</v>
          </cell>
          <cell r="E534" t="str">
            <v>RB-S-N-HP-EC-HV-BAS02</v>
          </cell>
        </row>
        <row r="535">
          <cell r="A535" t="str">
            <v>RC-S-E-GH-EC-HV-VEN02-14</v>
          </cell>
          <cell r="B535" t="str">
            <v>RB-S-N-GH-EC-HV-BAS01-14</v>
          </cell>
          <cell r="C535" t="str">
            <v>RC-S-N-GH-EC-HV-VEN02-14</v>
          </cell>
          <cell r="D535" t="str">
            <v>RC-S-N-GH-EC-HV-VEN02</v>
          </cell>
          <cell r="E535" t="str">
            <v>RB-S-N-GH-EC-HV-BAS01</v>
          </cell>
        </row>
        <row r="536">
          <cell r="A536" t="str">
            <v>RC-S-E-HP-EC-HV-VEN02-14</v>
          </cell>
          <cell r="B536" t="str">
            <v>RB-S-N-HP-EC-HV-BAS02-14</v>
          </cell>
          <cell r="C536" t="str">
            <v>RC-S-N-HP-EC-HV-VEN02-14</v>
          </cell>
          <cell r="D536" t="str">
            <v>RC-S-N-HP-EC-HV-VEN02</v>
          </cell>
          <cell r="E536" t="str">
            <v>RB-S-N-HP-EC-HV-BAS02</v>
          </cell>
        </row>
        <row r="537">
          <cell r="A537" t="str">
            <v>RC-S-N-GH-EC-HV-VEN02-14</v>
          </cell>
          <cell r="B537" t="str">
            <v>RB-S-N-GH-EC-HV-BAS01-14</v>
          </cell>
          <cell r="C537" t="str">
            <v>RC-S-N-GH-EC-HV-VEN02-14</v>
          </cell>
          <cell r="D537" t="str">
            <v>RC-S-N-GH-EC-HV-VEN02</v>
          </cell>
          <cell r="E537" t="str">
            <v>RB-S-N-GH-EC-HV-BAS01</v>
          </cell>
        </row>
        <row r="538">
          <cell r="A538" t="str">
            <v>RC-S-N-HP-EC-HV-VEN02-14</v>
          </cell>
          <cell r="B538" t="str">
            <v>RB-S-N-HP-EC-HV-BAS02-14</v>
          </cell>
          <cell r="C538" t="str">
            <v>RC-S-N-HP-EC-HV-VEN02-14</v>
          </cell>
          <cell r="D538" t="str">
            <v>RC-S-N-HP-EC-HV-VEN02</v>
          </cell>
          <cell r="E538" t="str">
            <v>RB-S-N-HP-EC-HV-BAS02</v>
          </cell>
        </row>
        <row r="539">
          <cell r="A539" t="str">
            <v>RC-T-B-GH-EC-AP-OTH04-05</v>
          </cell>
          <cell r="B539" t="str">
            <v>RB-S-E-GH-EC-EU-BAS03-05</v>
          </cell>
          <cell r="C539" t="str">
            <v>RC-S-E-GH-EC-EU-RBT01-05</v>
          </cell>
          <cell r="D539" t="str">
            <v>RC-S-E-GH-EC-EU-RBT01</v>
          </cell>
          <cell r="E539" t="str">
            <v>RB-S-E-GH-EC-EU-BAS03</v>
          </cell>
        </row>
        <row r="540">
          <cell r="A540" t="str">
            <v>RC-T-E-GH-EC-AP-OTH04-05</v>
          </cell>
          <cell r="B540" t="str">
            <v>RB-S-E-GH-EC-EU-BAS03-05</v>
          </cell>
          <cell r="C540" t="str">
            <v>RC-S-E-GH-EC-EU-RBT01-05</v>
          </cell>
          <cell r="D540" t="str">
            <v>RC-S-E-GH-EC-EU-RBT01</v>
          </cell>
          <cell r="E540" t="str">
            <v>RB-S-E-GH-EC-EU-BAS03</v>
          </cell>
        </row>
        <row r="541">
          <cell r="A541" t="str">
            <v>RC-T-N-GH-EC-AP-OTH04-05</v>
          </cell>
          <cell r="B541" t="str">
            <v>RB-S-E-GH-EC-EU-BAS03-05</v>
          </cell>
          <cell r="C541" t="str">
            <v>RC-S-E-GH-EC-EU-RBT01-05</v>
          </cell>
          <cell r="D541" t="str">
            <v>RC-S-E-GH-EC-EU-RBT01</v>
          </cell>
          <cell r="E541" t="str">
            <v>RB-S-E-GH-EC-EU-BAS03</v>
          </cell>
        </row>
        <row r="542">
          <cell r="A542" t="str">
            <v>RC-M-B-GH-EC-AP-OTH04-05</v>
          </cell>
          <cell r="B542" t="str">
            <v>RB-S-E-GH-EC-EU-BAS03-05</v>
          </cell>
          <cell r="C542" t="str">
            <v>RC-S-E-GH-EC-EU-RBT01-05</v>
          </cell>
          <cell r="D542" t="str">
            <v>RC-S-E-GH-EC-EU-RBT01</v>
          </cell>
          <cell r="E542" t="str">
            <v>RB-S-E-GH-EC-EU-BAS03</v>
          </cell>
        </row>
        <row r="543">
          <cell r="A543" t="str">
            <v>RC-M-E-GH-EC-AP-OTH04-05</v>
          </cell>
          <cell r="B543" t="str">
            <v>RB-S-E-GH-EC-EU-BAS03-05</v>
          </cell>
          <cell r="C543" t="str">
            <v>RC-S-E-GH-EC-EU-RBT01-05</v>
          </cell>
          <cell r="D543" t="str">
            <v>RC-S-E-GH-EC-EU-RBT01</v>
          </cell>
          <cell r="E543" t="str">
            <v>RB-S-E-GH-EC-EU-BAS03</v>
          </cell>
        </row>
        <row r="544">
          <cell r="A544" t="str">
            <v>RC-M-N-GH-EC-AP-OTH04-05</v>
          </cell>
          <cell r="B544" t="str">
            <v>RB-S-E-GH-EC-EU-BAS03-05</v>
          </cell>
          <cell r="C544" t="str">
            <v>RC-S-E-GH-EC-EU-RBT01-05</v>
          </cell>
          <cell r="D544" t="str">
            <v>RC-S-E-GH-EC-EU-RBT01</v>
          </cell>
          <cell r="E544" t="str">
            <v>RB-S-E-GH-EC-EU-BAS03</v>
          </cell>
        </row>
        <row r="545">
          <cell r="A545" t="str">
            <v>RC-S-B-GH-EC-AP-OTH04-05</v>
          </cell>
          <cell r="B545" t="str">
            <v>RB-S-E-GH-EC-EU-BAS03-05</v>
          </cell>
          <cell r="C545" t="str">
            <v>RC-S-E-GH-EC-EU-RBT01-05</v>
          </cell>
          <cell r="D545" t="str">
            <v>RC-S-E-GH-EC-EU-RBT01</v>
          </cell>
          <cell r="E545" t="str">
            <v>RB-S-E-GH-EC-EU-BAS03</v>
          </cell>
        </row>
        <row r="546">
          <cell r="A546" t="str">
            <v>RC-S-E-GH-EC-AP-OTH04-05</v>
          </cell>
          <cell r="B546" t="str">
            <v>RB-S-E-GH-EC-EU-BAS03-05</v>
          </cell>
          <cell r="C546" t="str">
            <v>RC-S-E-GH-EC-EU-RBT01-05</v>
          </cell>
          <cell r="D546" t="str">
            <v>RC-S-E-GH-EC-EU-RBT01</v>
          </cell>
          <cell r="E546" t="str">
            <v>RB-S-E-GH-EC-EU-BAS03</v>
          </cell>
        </row>
        <row r="547">
          <cell r="A547" t="str">
            <v>RC-S-N-GH-EC-AP-OTH04-05</v>
          </cell>
          <cell r="B547" t="str">
            <v>RB-S-E-GH-EC-EU-BAS03-05</v>
          </cell>
          <cell r="C547" t="str">
            <v>RC-S-E-GH-EC-EU-RBT01-05</v>
          </cell>
          <cell r="D547" t="str">
            <v>RC-S-E-GH-EC-EU-RBT01</v>
          </cell>
          <cell r="E547" t="str">
            <v>RB-S-E-GH-EC-EU-BAS03</v>
          </cell>
        </row>
        <row r="548">
          <cell r="A548" t="str">
            <v>RC-T-B-HP-EC-AP-FRZ03-07</v>
          </cell>
          <cell r="B548" t="str">
            <v>RB-S-E-HP-EC-AP-BAS06-07</v>
          </cell>
          <cell r="C548" t="str">
            <v>RC-S-E-HP-EC-AP-FRZ02-07</v>
          </cell>
          <cell r="D548" t="str">
            <v>RC-S-E-HP-EC-AP-FRZ02</v>
          </cell>
          <cell r="E548" t="str">
            <v>RB-S-E-HP-EC-AP-BAS06</v>
          </cell>
        </row>
        <row r="549">
          <cell r="A549" t="str">
            <v>RC-T-E-HP-EC-AP-FRZ03-07</v>
          </cell>
          <cell r="B549" t="str">
            <v>RB-S-E-HP-EC-AP-BAS06-07</v>
          </cell>
          <cell r="C549" t="str">
            <v>RC-S-E-HP-EC-AP-FRZ02-07</v>
          </cell>
          <cell r="D549" t="str">
            <v>RC-S-E-HP-EC-AP-FRZ02</v>
          </cell>
          <cell r="E549" t="str">
            <v>RB-S-E-HP-EC-AP-BAS06</v>
          </cell>
        </row>
        <row r="550">
          <cell r="A550" t="str">
            <v>RC-T-N-HP-EC-AP-FRZ03-07</v>
          </cell>
          <cell r="B550" t="str">
            <v>RB-S-E-HP-EC-AP-BAS06-07</v>
          </cell>
          <cell r="C550" t="str">
            <v>RC-S-E-HP-EC-AP-FRZ02-07</v>
          </cell>
          <cell r="D550" t="str">
            <v>RC-S-E-HP-EC-AP-FRZ02</v>
          </cell>
          <cell r="E550" t="str">
            <v>RB-S-E-HP-EC-AP-BAS06</v>
          </cell>
        </row>
        <row r="551">
          <cell r="A551" t="str">
            <v>RC-M-B-HP-EC-AP-FRZ03-07</v>
          </cell>
          <cell r="B551" t="str">
            <v>RB-S-E-HP-EC-AP-BAS06-07</v>
          </cell>
          <cell r="C551" t="str">
            <v>RC-S-E-HP-EC-AP-FRZ02-07</v>
          </cell>
          <cell r="D551" t="str">
            <v>RC-S-E-HP-EC-AP-FRZ02</v>
          </cell>
          <cell r="E551" t="str">
            <v>RB-S-E-HP-EC-AP-BAS06</v>
          </cell>
        </row>
        <row r="552">
          <cell r="A552" t="str">
            <v>RC-M-E-HP-EC-AP-FRZ03-07</v>
          </cell>
          <cell r="B552" t="str">
            <v>RB-S-E-HP-EC-AP-BAS06-07</v>
          </cell>
          <cell r="C552" t="str">
            <v>RC-S-E-HP-EC-AP-FRZ02-07</v>
          </cell>
          <cell r="D552" t="str">
            <v>RC-S-E-HP-EC-AP-FRZ02</v>
          </cell>
          <cell r="E552" t="str">
            <v>RB-S-E-HP-EC-AP-BAS06</v>
          </cell>
        </row>
        <row r="553">
          <cell r="A553" t="str">
            <v>RC-M-N-HP-EC-AP-FRZ03-07</v>
          </cell>
          <cell r="B553" t="str">
            <v>RB-S-E-HP-EC-AP-BAS06-07</v>
          </cell>
          <cell r="C553" t="str">
            <v>RC-S-E-HP-EC-AP-FRZ02-07</v>
          </cell>
          <cell r="D553" t="str">
            <v>RC-S-E-HP-EC-AP-FRZ02</v>
          </cell>
          <cell r="E553" t="str">
            <v>RB-S-E-HP-EC-AP-BAS06</v>
          </cell>
        </row>
        <row r="554">
          <cell r="A554" t="str">
            <v>RC-S-B-HP-EC-AP-FRZ03-07</v>
          </cell>
          <cell r="B554" t="str">
            <v>RB-S-E-HP-EC-AP-BAS06-07</v>
          </cell>
          <cell r="C554" t="str">
            <v>RC-S-E-HP-EC-AP-FRZ02-07</v>
          </cell>
          <cell r="D554" t="str">
            <v>RC-S-E-HP-EC-AP-FRZ02</v>
          </cell>
          <cell r="E554" t="str">
            <v>RB-S-E-HP-EC-AP-BAS06</v>
          </cell>
        </row>
        <row r="555">
          <cell r="A555" t="str">
            <v>RC-S-E-HP-EC-AP-FRZ03-07</v>
          </cell>
          <cell r="B555" t="str">
            <v>RB-S-E-HP-EC-AP-BAS06-07</v>
          </cell>
          <cell r="C555" t="str">
            <v>RC-S-E-HP-EC-AP-FRZ02-07</v>
          </cell>
          <cell r="D555" t="str">
            <v>RC-S-E-HP-EC-AP-FRZ02</v>
          </cell>
          <cell r="E555" t="str">
            <v>RB-S-E-HP-EC-AP-BAS06</v>
          </cell>
        </row>
        <row r="556">
          <cell r="A556" t="str">
            <v>RC-S-N-HP-EC-AP-FRZ03-07</v>
          </cell>
          <cell r="B556" t="str">
            <v>RB-S-E-HP-EC-AP-BAS06-07</v>
          </cell>
          <cell r="C556" t="str">
            <v>RC-S-E-HP-EC-AP-FRZ02-07</v>
          </cell>
          <cell r="D556" t="str">
            <v>RC-S-E-HP-EC-AP-FRZ02</v>
          </cell>
          <cell r="E556" t="str">
            <v>RB-S-E-HP-EC-AP-BAS06</v>
          </cell>
        </row>
        <row r="557">
          <cell r="A557" t="str">
            <v>RC-T-B-HP-EC-AP-FRZ01-09</v>
          </cell>
          <cell r="B557" t="str">
            <v>RB-S-E-HP-EC-AP-BAS03-09</v>
          </cell>
          <cell r="C557" t="str">
            <v>RC-S-E-HP-EC-AP-CRF01-09</v>
          </cell>
          <cell r="D557" t="str">
            <v>RC-S-E-HP-EC-AP-CRF01</v>
          </cell>
          <cell r="E557" t="str">
            <v>RB-S-E-HP-EC-AP-BAS03</v>
          </cell>
        </row>
        <row r="558">
          <cell r="A558" t="str">
            <v>RC-T-E-HP-EC-AP-FRZ01-09</v>
          </cell>
          <cell r="B558" t="str">
            <v>RB-S-E-HP-EC-AP-BAS03-09</v>
          </cell>
          <cell r="C558" t="str">
            <v>RC-S-E-HP-EC-AP-CRF01-09</v>
          </cell>
          <cell r="D558" t="str">
            <v>RC-S-E-HP-EC-AP-CRF01</v>
          </cell>
          <cell r="E558" t="str">
            <v>RB-S-E-HP-EC-AP-BAS03</v>
          </cell>
        </row>
        <row r="559">
          <cell r="A559" t="str">
            <v>RC-T-N-HP-EC-AP-FRZ01-09</v>
          </cell>
          <cell r="B559" t="str">
            <v>RB-S-E-HP-EC-AP-BAS03-09</v>
          </cell>
          <cell r="C559" t="str">
            <v>RC-S-E-HP-EC-AP-CRF01-09</v>
          </cell>
          <cell r="D559" t="str">
            <v>RC-S-E-HP-EC-AP-CRF01</v>
          </cell>
          <cell r="E559" t="str">
            <v>RB-S-E-HP-EC-AP-BAS03</v>
          </cell>
        </row>
        <row r="560">
          <cell r="A560" t="str">
            <v>RC-M-B-HP-EC-AP-FRZ01-09</v>
          </cell>
          <cell r="B560" t="str">
            <v>RB-S-E-HP-EC-AP-BAS03-09</v>
          </cell>
          <cell r="C560" t="str">
            <v>RC-S-E-HP-EC-AP-CRF01-09</v>
          </cell>
          <cell r="D560" t="str">
            <v>RC-S-E-HP-EC-AP-CRF01</v>
          </cell>
          <cell r="E560" t="str">
            <v>RB-S-E-HP-EC-AP-BAS03</v>
          </cell>
        </row>
        <row r="561">
          <cell r="A561" t="str">
            <v>RC-M-E-HP-EC-AP-FRZ01-09</v>
          </cell>
          <cell r="B561" t="str">
            <v>RB-S-E-HP-EC-AP-BAS03-09</v>
          </cell>
          <cell r="C561" t="str">
            <v>RC-S-E-HP-EC-AP-CRF01-09</v>
          </cell>
          <cell r="D561" t="str">
            <v>RC-S-E-HP-EC-AP-CRF01</v>
          </cell>
          <cell r="E561" t="str">
            <v>RB-S-E-HP-EC-AP-BAS03</v>
          </cell>
        </row>
        <row r="562">
          <cell r="A562" t="str">
            <v>RC-M-N-HP-EC-AP-FRZ01-09</v>
          </cell>
          <cell r="B562" t="str">
            <v>RB-S-E-HP-EC-AP-BAS03-09</v>
          </cell>
          <cell r="C562" t="str">
            <v>RC-S-E-HP-EC-AP-CRF01-09</v>
          </cell>
          <cell r="D562" t="str">
            <v>RC-S-E-HP-EC-AP-CRF01</v>
          </cell>
          <cell r="E562" t="str">
            <v>RB-S-E-HP-EC-AP-BAS03</v>
          </cell>
        </row>
        <row r="563">
          <cell r="A563" t="str">
            <v>RC-S-B-HP-EC-AP-FRZ01-09</v>
          </cell>
          <cell r="B563" t="str">
            <v>RB-S-E-HP-EC-AP-BAS03-09</v>
          </cell>
          <cell r="C563" t="str">
            <v>RC-S-E-HP-EC-AP-CRF01-09</v>
          </cell>
          <cell r="D563" t="str">
            <v>RC-S-E-HP-EC-AP-CRF01</v>
          </cell>
          <cell r="E563" t="str">
            <v>RB-S-E-HP-EC-AP-BAS03</v>
          </cell>
        </row>
        <row r="564">
          <cell r="A564" t="str">
            <v>RC-S-E-HP-EC-AP-FRZ01-09</v>
          </cell>
          <cell r="B564" t="str">
            <v>RB-S-E-HP-EC-AP-BAS03-09</v>
          </cell>
          <cell r="C564" t="str">
            <v>RC-S-E-HP-EC-AP-CRF01-09</v>
          </cell>
          <cell r="D564" t="str">
            <v>RC-S-E-HP-EC-AP-CRF01</v>
          </cell>
          <cell r="E564" t="str">
            <v>RB-S-E-HP-EC-AP-BAS03</v>
          </cell>
        </row>
        <row r="565">
          <cell r="A565" t="str">
            <v>RC-S-N-HP-EC-AP-FRZ01-09</v>
          </cell>
          <cell r="B565" t="str">
            <v>RB-S-E-HP-EC-AP-BAS03-09</v>
          </cell>
          <cell r="C565" t="str">
            <v>RC-S-E-HP-EC-AP-CRF01-09</v>
          </cell>
          <cell r="D565" t="str">
            <v>RC-S-E-HP-EC-AP-CRF01</v>
          </cell>
          <cell r="E565" t="str">
            <v>RB-S-E-HP-EC-AP-BAS03</v>
          </cell>
        </row>
        <row r="566">
          <cell r="A566" t="str">
            <v>RC-T-B-GH-EC-AP-OTH01-05</v>
          </cell>
          <cell r="B566" t="str">
            <v>RB-S-E-GH-EC-EU-BAS02-05</v>
          </cell>
          <cell r="C566" t="str">
            <v>RC-S-E-GH-EC-EU-PHO01-05</v>
          </cell>
          <cell r="D566" t="str">
            <v>RC-S-E-GH-EC-EU-PHO01</v>
          </cell>
          <cell r="E566" t="str">
            <v>RB-S-E-GH-EC-EU-BAS02</v>
          </cell>
        </row>
        <row r="567">
          <cell r="A567" t="str">
            <v>RC-T-E-GH-EC-AP-OTH01-05</v>
          </cell>
          <cell r="B567" t="str">
            <v>RB-S-E-GH-EC-EU-BAS02-05</v>
          </cell>
          <cell r="C567" t="str">
            <v>RC-S-E-GH-EC-EU-PHO01-05</v>
          </cell>
          <cell r="D567" t="str">
            <v>RC-S-E-GH-EC-EU-PHO01</v>
          </cell>
          <cell r="E567" t="str">
            <v>RB-S-E-GH-EC-EU-BAS02</v>
          </cell>
        </row>
        <row r="568">
          <cell r="A568" t="str">
            <v>RC-T-N-GH-EC-AP-OTH01-05</v>
          </cell>
          <cell r="B568" t="str">
            <v>RB-S-E-GH-EC-EU-BAS02-05</v>
          </cell>
          <cell r="C568" t="str">
            <v>RC-S-E-GH-EC-EU-PHO01-05</v>
          </cell>
          <cell r="D568" t="str">
            <v>RC-S-E-GH-EC-EU-PHO01</v>
          </cell>
          <cell r="E568" t="str">
            <v>RB-S-E-GH-EC-EU-BAS02</v>
          </cell>
        </row>
        <row r="569">
          <cell r="A569" t="str">
            <v>RC-M-B-GH-EC-AP-OTH01-05</v>
          </cell>
          <cell r="B569" t="str">
            <v>RB-S-E-GH-EC-EU-BAS02-05</v>
          </cell>
          <cell r="C569" t="str">
            <v>RC-S-E-GH-EC-EU-PHO01-05</v>
          </cell>
          <cell r="D569" t="str">
            <v>RC-S-E-GH-EC-EU-PHO01</v>
          </cell>
          <cell r="E569" t="str">
            <v>RB-S-E-GH-EC-EU-BAS02</v>
          </cell>
        </row>
        <row r="570">
          <cell r="A570" t="str">
            <v>RC-M-E-GH-EC-AP-OTH01-05</v>
          </cell>
          <cell r="B570" t="str">
            <v>RB-S-E-GH-EC-EU-BAS02-05</v>
          </cell>
          <cell r="C570" t="str">
            <v>RC-S-E-GH-EC-EU-PHO01-05</v>
          </cell>
          <cell r="D570" t="str">
            <v>RC-S-E-GH-EC-EU-PHO01</v>
          </cell>
          <cell r="E570" t="str">
            <v>RB-S-E-GH-EC-EU-BAS02</v>
          </cell>
        </row>
        <row r="571">
          <cell r="A571" t="str">
            <v>RC-M-N-GH-EC-AP-OTH01-05</v>
          </cell>
          <cell r="B571" t="str">
            <v>RB-S-E-GH-EC-EU-BAS02-05</v>
          </cell>
          <cell r="C571" t="str">
            <v>RC-S-E-GH-EC-EU-PHO01-05</v>
          </cell>
          <cell r="D571" t="str">
            <v>RC-S-E-GH-EC-EU-PHO01</v>
          </cell>
          <cell r="E571" t="str">
            <v>RB-S-E-GH-EC-EU-BAS02</v>
          </cell>
        </row>
        <row r="572">
          <cell r="A572" t="str">
            <v>RC-S-B-GH-EC-AP-OTH01-05</v>
          </cell>
          <cell r="B572" t="str">
            <v>RB-S-E-GH-EC-EU-BAS02-05</v>
          </cell>
          <cell r="C572" t="str">
            <v>RC-S-E-GH-EC-EU-PHO01-05</v>
          </cell>
          <cell r="D572" t="str">
            <v>RC-S-E-GH-EC-EU-PHO01</v>
          </cell>
          <cell r="E572" t="str">
            <v>RB-S-E-GH-EC-EU-BAS02</v>
          </cell>
        </row>
        <row r="573">
          <cell r="A573" t="str">
            <v>RC-S-E-GH-EC-AP-OTH01-05</v>
          </cell>
          <cell r="B573" t="str">
            <v>RB-S-E-GH-EC-EU-BAS02-05</v>
          </cell>
          <cell r="C573" t="str">
            <v>RC-S-E-GH-EC-EU-PHO01-05</v>
          </cell>
          <cell r="D573" t="str">
            <v>RC-S-E-GH-EC-EU-PHO01</v>
          </cell>
          <cell r="E573" t="str">
            <v>RB-S-E-GH-EC-EU-BAS02</v>
          </cell>
        </row>
        <row r="574">
          <cell r="A574" t="str">
            <v>RC-S-N-GH-EC-AP-OTH01-05</v>
          </cell>
          <cell r="B574" t="str">
            <v>RB-S-E-GH-EC-EU-BAS02-05</v>
          </cell>
          <cell r="C574" t="str">
            <v>RC-S-E-GH-EC-EU-PHO01-05</v>
          </cell>
          <cell r="D574" t="str">
            <v>RC-S-E-GH-EC-EU-PHO01</v>
          </cell>
          <cell r="E574" t="str">
            <v>RB-S-E-GH-EC-EU-BAS02</v>
          </cell>
        </row>
        <row r="575">
          <cell r="A575" t="str">
            <v>RC-T-B-GH-EC-LI-DEC01-10</v>
          </cell>
          <cell r="B575" t="str">
            <v>RB-S-E-GH-EC-LI-BAS05-10</v>
          </cell>
          <cell r="C575" t="str">
            <v>RC-S-E-GH-EC-LI-DEC01-10</v>
          </cell>
          <cell r="D575" t="str">
            <v>RC-S-E-GH-EC-LI-DEC01</v>
          </cell>
          <cell r="E575" t="str">
            <v>RB-S-E-GH-EC-LI-BAS05</v>
          </cell>
        </row>
        <row r="576">
          <cell r="A576" t="str">
            <v>RC-T-E-GH-EC-LI-DEC01-10</v>
          </cell>
          <cell r="B576" t="str">
            <v>RB-S-E-GH-EC-LI-BAS05-10</v>
          </cell>
          <cell r="C576" t="str">
            <v>RC-S-E-GH-EC-LI-DEC01-10</v>
          </cell>
          <cell r="D576" t="str">
            <v>RC-S-E-GH-EC-LI-DEC01</v>
          </cell>
          <cell r="E576" t="str">
            <v>RB-S-E-GH-EC-LI-BAS05</v>
          </cell>
        </row>
        <row r="577">
          <cell r="A577" t="str">
            <v>RC-T-N-GH-EC-LI-DEC01-10</v>
          </cell>
          <cell r="B577" t="str">
            <v>RB-S-E-GH-EC-LI-BAS05-10</v>
          </cell>
          <cell r="C577" t="str">
            <v>RC-S-E-GH-EC-LI-DEC01-10</v>
          </cell>
          <cell r="D577" t="str">
            <v>RC-S-E-GH-EC-LI-DEC01</v>
          </cell>
          <cell r="E577" t="str">
            <v>RB-S-E-GH-EC-LI-BAS05</v>
          </cell>
        </row>
        <row r="578">
          <cell r="A578" t="str">
            <v>RC-M-B-GH-EC-LI-DEC01-10</v>
          </cell>
          <cell r="B578" t="str">
            <v>RB-S-E-GH-EC-LI-BAS05-10</v>
          </cell>
          <cell r="C578" t="str">
            <v>RC-S-E-GH-EC-LI-DEC01-10</v>
          </cell>
          <cell r="D578" t="str">
            <v>RC-S-E-GH-EC-LI-DEC01</v>
          </cell>
          <cell r="E578" t="str">
            <v>RB-S-E-GH-EC-LI-BAS05</v>
          </cell>
        </row>
        <row r="579">
          <cell r="A579" t="str">
            <v>RC-M-E-GH-EC-LI-DEC01-10</v>
          </cell>
          <cell r="B579" t="str">
            <v>RB-S-E-GH-EC-LI-BAS05-10</v>
          </cell>
          <cell r="C579" t="str">
            <v>RC-S-E-GH-EC-LI-DEC01-10</v>
          </cell>
          <cell r="D579" t="str">
            <v>RC-S-E-GH-EC-LI-DEC01</v>
          </cell>
          <cell r="E579" t="str">
            <v>RB-S-E-GH-EC-LI-BAS05</v>
          </cell>
        </row>
        <row r="580">
          <cell r="A580" t="str">
            <v>RC-M-N-GH-EC-LI-DEC01-10</v>
          </cell>
          <cell r="B580" t="str">
            <v>RB-S-E-GH-EC-LI-BAS05-10</v>
          </cell>
          <cell r="C580" t="str">
            <v>RC-S-E-GH-EC-LI-DEC01-10</v>
          </cell>
          <cell r="D580" t="str">
            <v>RC-S-E-GH-EC-LI-DEC01</v>
          </cell>
          <cell r="E580" t="str">
            <v>RB-S-E-GH-EC-LI-BAS05</v>
          </cell>
        </row>
        <row r="581">
          <cell r="A581" t="str">
            <v>RC-S-B-GH-EC-LI-DEC01-10</v>
          </cell>
          <cell r="B581" t="str">
            <v>RB-S-E-GH-EC-LI-BAS05-10</v>
          </cell>
          <cell r="C581" t="str">
            <v>RC-S-E-GH-EC-LI-DEC01-10</v>
          </cell>
          <cell r="D581" t="str">
            <v>RC-S-E-GH-EC-LI-DEC01</v>
          </cell>
          <cell r="E581" t="str">
            <v>RB-S-E-GH-EC-LI-BAS05</v>
          </cell>
        </row>
        <row r="582">
          <cell r="A582" t="str">
            <v>RC-S-E-GH-EC-LI-DEC01-10</v>
          </cell>
          <cell r="B582" t="str">
            <v>RB-S-E-GH-EC-LI-BAS05-10</v>
          </cell>
          <cell r="C582" t="str">
            <v>RC-S-E-GH-EC-LI-DEC01-10</v>
          </cell>
          <cell r="D582" t="str">
            <v>RC-S-E-GH-EC-LI-DEC01</v>
          </cell>
          <cell r="E582" t="str">
            <v>RB-S-E-GH-EC-LI-BAS05</v>
          </cell>
        </row>
        <row r="583">
          <cell r="A583" t="str">
            <v>RC-S-N-GH-EC-LI-DEC01-10</v>
          </cell>
          <cell r="B583" t="str">
            <v>RB-S-E-GH-EC-LI-BAS05-10</v>
          </cell>
          <cell r="C583" t="str">
            <v>RC-S-E-GH-EC-LI-DEC01-10</v>
          </cell>
          <cell r="D583" t="str">
            <v>RC-S-E-GH-EC-LI-DEC01</v>
          </cell>
          <cell r="E583" t="str">
            <v>RB-S-E-GH-EC-LI-BAS05</v>
          </cell>
        </row>
        <row r="584">
          <cell r="A584" t="str">
            <v>RC-T-B-GH-EC-AP-VCR01-05</v>
          </cell>
          <cell r="B584" t="str">
            <v>RB-S-E-GH-EC-EU-BAS07-05</v>
          </cell>
          <cell r="C584" t="str">
            <v>RC-S-E-GH-EC-EU-ELC01-05</v>
          </cell>
          <cell r="D584" t="str">
            <v>RC-S-E-GH-EC-EU-ELC01</v>
          </cell>
          <cell r="E584" t="str">
            <v>RB-S-E-GH-EC-EU-BAS07</v>
          </cell>
        </row>
        <row r="585">
          <cell r="A585" t="str">
            <v>RC-T-E-GH-EC-AP-VCR01-05</v>
          </cell>
          <cell r="B585" t="str">
            <v>RB-S-E-GH-EC-EU-BAS07-05</v>
          </cell>
          <cell r="C585" t="str">
            <v>RC-S-E-GH-EC-EU-ELC01-05</v>
          </cell>
          <cell r="D585" t="str">
            <v>RC-S-E-GH-EC-EU-ELC01</v>
          </cell>
          <cell r="E585" t="str">
            <v>RB-S-E-GH-EC-EU-BAS07</v>
          </cell>
        </row>
        <row r="586">
          <cell r="A586" t="str">
            <v>RC-T-N-GH-EC-AP-VCR01-05</v>
          </cell>
          <cell r="B586" t="str">
            <v>RB-S-E-GH-EC-EU-BAS07-05</v>
          </cell>
          <cell r="C586" t="str">
            <v>RC-S-E-GH-EC-EU-ELC01-05</v>
          </cell>
          <cell r="D586" t="str">
            <v>RC-S-E-GH-EC-EU-ELC01</v>
          </cell>
          <cell r="E586" t="str">
            <v>RB-S-E-GH-EC-EU-BAS07</v>
          </cell>
        </row>
        <row r="587">
          <cell r="A587" t="str">
            <v>RC-M-B-GH-EC-AP-VCR01-05</v>
          </cell>
          <cell r="B587" t="str">
            <v>RB-S-E-GH-EC-EU-BAS07-05</v>
          </cell>
          <cell r="C587" t="str">
            <v>RC-S-E-GH-EC-EU-ELC01-05</v>
          </cell>
          <cell r="D587" t="str">
            <v>RC-S-E-GH-EC-EU-ELC01</v>
          </cell>
          <cell r="E587" t="str">
            <v>RB-S-E-GH-EC-EU-BAS07</v>
          </cell>
        </row>
        <row r="588">
          <cell r="A588" t="str">
            <v>RC-M-E-GH-EC-AP-VCR01-05</v>
          </cell>
          <cell r="B588" t="str">
            <v>RB-S-E-GH-EC-EU-BAS07-05</v>
          </cell>
          <cell r="C588" t="str">
            <v>RC-S-E-GH-EC-EU-ELC01-05</v>
          </cell>
          <cell r="D588" t="str">
            <v>RC-S-E-GH-EC-EU-ELC01</v>
          </cell>
          <cell r="E588" t="str">
            <v>RB-S-E-GH-EC-EU-BAS07</v>
          </cell>
        </row>
        <row r="589">
          <cell r="A589" t="str">
            <v>RC-M-N-GH-EC-AP-VCR01-05</v>
          </cell>
          <cell r="B589" t="str">
            <v>RB-S-E-GH-EC-EU-BAS07-05</v>
          </cell>
          <cell r="C589" t="str">
            <v>RC-S-E-GH-EC-EU-ELC01-05</v>
          </cell>
          <cell r="D589" t="str">
            <v>RC-S-E-GH-EC-EU-ELC01</v>
          </cell>
          <cell r="E589" t="str">
            <v>RB-S-E-GH-EC-EU-BAS07</v>
          </cell>
        </row>
        <row r="590">
          <cell r="A590" t="str">
            <v>RC-S-B-GH-EC-AP-VCR01-05</v>
          </cell>
          <cell r="B590" t="str">
            <v>RB-S-E-GH-EC-EU-BAS07-05</v>
          </cell>
          <cell r="C590" t="str">
            <v>RC-S-E-GH-EC-EU-ELC01-05</v>
          </cell>
          <cell r="D590" t="str">
            <v>RC-S-E-GH-EC-EU-ELC01</v>
          </cell>
          <cell r="E590" t="str">
            <v>RB-S-E-GH-EC-EU-BAS07</v>
          </cell>
        </row>
        <row r="591">
          <cell r="A591" t="str">
            <v>RC-S-E-GH-EC-AP-VCR01-05</v>
          </cell>
          <cell r="B591" t="str">
            <v>RB-S-E-GH-EC-EU-BAS07-05</v>
          </cell>
          <cell r="C591" t="str">
            <v>RC-S-E-GH-EC-EU-ELC01-05</v>
          </cell>
          <cell r="D591" t="str">
            <v>RC-S-E-GH-EC-EU-ELC01</v>
          </cell>
          <cell r="E591" t="str">
            <v>RB-S-E-GH-EC-EU-BAS07</v>
          </cell>
        </row>
        <row r="592">
          <cell r="A592" t="str">
            <v>RC-S-N-GH-EC-AP-VCR01-05</v>
          </cell>
          <cell r="B592" t="str">
            <v>RB-S-E-GH-EC-EU-BAS07-05</v>
          </cell>
          <cell r="C592" t="str">
            <v>RC-S-E-GH-EC-EU-ELC01-05</v>
          </cell>
          <cell r="D592" t="str">
            <v>RC-S-E-GH-EC-EU-ELC01</v>
          </cell>
          <cell r="E592" t="str">
            <v>RB-S-E-GH-EC-EU-BAS07</v>
          </cell>
        </row>
        <row r="593">
          <cell r="A593" t="str">
            <v>RC-T-B-EF-EC-SH-DOR03-20</v>
          </cell>
          <cell r="B593" t="str">
            <v>RB-S-E-HP-EC-SH-BAS07-20</v>
          </cell>
          <cell r="C593" t="str">
            <v>RC-S-E-HP-EC-SH-DOR03-20</v>
          </cell>
          <cell r="D593" t="str">
            <v>RC-S-E-HP-EC-SH-DOR03</v>
          </cell>
          <cell r="E593" t="str">
            <v>RB-S-E-HP-EC-SH-BAS07</v>
          </cell>
        </row>
        <row r="594">
          <cell r="A594" t="str">
            <v>RC-T-B-GH-EC-SH-DOR03-20</v>
          </cell>
          <cell r="B594" t="str">
            <v>RB-S-E-GH-EC-SH-DOR03-20</v>
          </cell>
          <cell r="C594" t="str">
            <v>RC-S-E-GH-EC-SH-DOR03-20</v>
          </cell>
          <cell r="D594" t="str">
            <v>RC-S-E-GH-EC-SH-DOR03</v>
          </cell>
          <cell r="E594" t="str">
            <v>RB-S-E-GH-EC-SH-DOR03</v>
          </cell>
        </row>
        <row r="595">
          <cell r="A595" t="str">
            <v>RC-T-B-HP-EC-SH-DOR03-20</v>
          </cell>
          <cell r="B595" t="str">
            <v>RB-S-E-HP-EC-SH-BAS07-20</v>
          </cell>
          <cell r="C595" t="str">
            <v>RC-S-E-HP-EC-SH-DOR03-20</v>
          </cell>
          <cell r="D595" t="str">
            <v>RC-S-E-HP-EC-SH-DOR03</v>
          </cell>
          <cell r="E595" t="str">
            <v>RB-S-E-HP-EC-SH-BAS07</v>
          </cell>
        </row>
        <row r="596">
          <cell r="A596" t="str">
            <v>RC-T-E-EF-EC-SH-DOR03-20</v>
          </cell>
          <cell r="B596" t="str">
            <v>RB-S-E-HP-EC-SH-BAS07-20</v>
          </cell>
          <cell r="C596" t="str">
            <v>RC-S-E-HP-EC-SH-DOR03-20</v>
          </cell>
          <cell r="D596" t="str">
            <v>RC-S-E-HP-EC-SH-DOR03</v>
          </cell>
          <cell r="E596" t="str">
            <v>RB-S-E-HP-EC-SH-BAS07</v>
          </cell>
        </row>
        <row r="597">
          <cell r="A597" t="str">
            <v>RC-T-E-GH-EC-SH-DOR03-20</v>
          </cell>
          <cell r="B597" t="str">
            <v>RB-S-E-GH-EC-SH-DOR03-20</v>
          </cell>
          <cell r="C597" t="str">
            <v>RC-S-E-GH-EC-SH-DOR03-20</v>
          </cell>
          <cell r="D597" t="str">
            <v>RC-S-E-GH-EC-SH-DOR03</v>
          </cell>
          <cell r="E597" t="str">
            <v>RB-S-E-GH-EC-SH-DOR03</v>
          </cell>
        </row>
        <row r="598">
          <cell r="A598" t="str">
            <v>RC-T-E-HP-EC-SH-DOR03-20</v>
          </cell>
          <cell r="B598" t="str">
            <v>RB-S-E-HP-EC-SH-BAS07-20</v>
          </cell>
          <cell r="C598" t="str">
            <v>RC-S-E-HP-EC-SH-DOR03-20</v>
          </cell>
          <cell r="D598" t="str">
            <v>RC-S-E-HP-EC-SH-DOR03</v>
          </cell>
          <cell r="E598" t="str">
            <v>RB-S-E-HP-EC-SH-BAS07</v>
          </cell>
        </row>
        <row r="599">
          <cell r="A599" t="str">
            <v>RC-T-N-EF-EC-SH-DOR03-20</v>
          </cell>
          <cell r="B599" t="str">
            <v>RB-S-N-HP-EC-SH-DOR03-20</v>
          </cell>
          <cell r="C599" t="str">
            <v>RC-S-N-HP-EC-SH-DOR03-20</v>
          </cell>
          <cell r="D599" t="str">
            <v>RC-S-N-HP-EC-SH-DOR03</v>
          </cell>
          <cell r="E599" t="str">
            <v>RB-S-N-HP-EC-SH-DOR03</v>
          </cell>
        </row>
        <row r="600">
          <cell r="A600" t="str">
            <v>RC-T-N-GH-EC-SH-DOR03-20</v>
          </cell>
          <cell r="B600" t="str">
            <v>RB-S-N-GH-EC-SH-DOR03-20</v>
          </cell>
          <cell r="C600" t="str">
            <v>RC-S-N-GH-EC-SH-DOR03-20</v>
          </cell>
          <cell r="D600" t="str">
            <v>RC-S-N-GH-EC-SH-DOR03</v>
          </cell>
          <cell r="E600" t="str">
            <v>RB-S-N-GH-EC-SH-DOR03</v>
          </cell>
        </row>
        <row r="601">
          <cell r="A601" t="str">
            <v>RC-T-N-HP-EC-SH-DOR03-20</v>
          </cell>
          <cell r="B601" t="str">
            <v>RB-S-N-HP-EC-SH-DOR03-20</v>
          </cell>
          <cell r="C601" t="str">
            <v>RC-S-N-HP-EC-SH-DOR03-20</v>
          </cell>
          <cell r="D601" t="str">
            <v>RC-S-N-HP-EC-SH-DOR03</v>
          </cell>
          <cell r="E601" t="str">
            <v>RB-S-N-HP-EC-SH-DOR03</v>
          </cell>
        </row>
        <row r="602">
          <cell r="A602" t="str">
            <v>RC-M-B-GH-EC-SH-DOR03-20</v>
          </cell>
          <cell r="B602" t="str">
            <v>RB-S-E-GH-EC-SH-DOR03-20</v>
          </cell>
          <cell r="C602" t="str">
            <v>RC-S-E-GH-EC-SH-DOR03-20</v>
          </cell>
          <cell r="D602" t="str">
            <v>RC-S-E-GH-EC-SH-DOR03</v>
          </cell>
          <cell r="E602" t="str">
            <v>RB-S-E-GH-EC-SH-DOR03</v>
          </cell>
        </row>
        <row r="603">
          <cell r="A603" t="str">
            <v>RC-M-B-HP-EC-SH-DOR03-20</v>
          </cell>
          <cell r="B603" t="str">
            <v>RB-S-E-HP-EC-SH-BAS07-20</v>
          </cell>
          <cell r="C603" t="str">
            <v>RC-S-E-HP-EC-SH-DOR03-20</v>
          </cell>
          <cell r="D603" t="str">
            <v>RC-S-E-HP-EC-SH-DOR03</v>
          </cell>
          <cell r="E603" t="str">
            <v>RB-S-E-HP-EC-SH-BAS07</v>
          </cell>
        </row>
        <row r="604">
          <cell r="A604" t="str">
            <v>RC-M-E-GH-EC-SH-DOR03-20</v>
          </cell>
          <cell r="B604" t="str">
            <v>RB-S-E-GH-EC-SH-DOR03-20</v>
          </cell>
          <cell r="C604" t="str">
            <v>RC-S-E-GH-EC-SH-DOR03-20</v>
          </cell>
          <cell r="D604" t="str">
            <v>RC-S-E-GH-EC-SH-DOR03</v>
          </cell>
          <cell r="E604" t="str">
            <v>RB-S-E-GH-EC-SH-DOR03</v>
          </cell>
        </row>
        <row r="605">
          <cell r="A605" t="str">
            <v>RC-M-E-HP-EC-SH-DOR03-20</v>
          </cell>
          <cell r="B605" t="str">
            <v>RB-S-E-HP-EC-SH-BAS07-20</v>
          </cell>
          <cell r="C605" t="str">
            <v>RC-S-E-HP-EC-SH-DOR03-20</v>
          </cell>
          <cell r="D605" t="str">
            <v>RC-S-E-HP-EC-SH-DOR03</v>
          </cell>
          <cell r="E605" t="str">
            <v>RB-S-E-HP-EC-SH-BAS07</v>
          </cell>
        </row>
        <row r="606">
          <cell r="A606" t="str">
            <v>RC-M-N-GH-EC-SH-DOR03-20</v>
          </cell>
          <cell r="B606" t="str">
            <v>RB-S-N-GH-EC-SH-DOR03-20</v>
          </cell>
          <cell r="C606" t="str">
            <v>RC-S-N-GH-EC-SH-DOR03-20</v>
          </cell>
          <cell r="D606" t="str">
            <v>RC-S-N-GH-EC-SH-DOR03</v>
          </cell>
          <cell r="E606" t="str">
            <v>RB-S-N-GH-EC-SH-DOR03</v>
          </cell>
        </row>
        <row r="607">
          <cell r="A607" t="str">
            <v>RC-M-N-HP-EC-SH-DOR03-20</v>
          </cell>
          <cell r="B607" t="str">
            <v>RB-S-N-HP-EC-SH-DOR03-20</v>
          </cell>
          <cell r="C607" t="str">
            <v>RC-S-N-HP-EC-SH-DOR03-20</v>
          </cell>
          <cell r="D607" t="str">
            <v>RC-S-N-HP-EC-SH-DOR03</v>
          </cell>
          <cell r="E607" t="str">
            <v>RB-S-N-HP-EC-SH-DOR03</v>
          </cell>
        </row>
        <row r="608">
          <cell r="A608" t="str">
            <v>RC-S-B-GH-EC-SH-DOR03-20</v>
          </cell>
          <cell r="B608" t="str">
            <v>RB-S-E-GH-EC-SH-DOR03-20</v>
          </cell>
          <cell r="C608" t="str">
            <v>RC-S-E-GH-EC-SH-DOR03-20</v>
          </cell>
          <cell r="D608" t="str">
            <v>RC-S-E-GH-EC-SH-DOR03</v>
          </cell>
          <cell r="E608" t="str">
            <v>RB-S-E-GH-EC-SH-DOR03</v>
          </cell>
        </row>
        <row r="609">
          <cell r="A609" t="str">
            <v>RC-S-B-HP-EC-SH-DOR03-20</v>
          </cell>
          <cell r="B609" t="str">
            <v>RB-S-E-HP-EC-SH-BAS07-20</v>
          </cell>
          <cell r="C609" t="str">
            <v>RC-S-E-HP-EC-SH-DOR03-20</v>
          </cell>
          <cell r="D609" t="str">
            <v>RC-S-E-HP-EC-SH-DOR03</v>
          </cell>
          <cell r="E609" t="str">
            <v>RB-S-E-HP-EC-SH-BAS07</v>
          </cell>
        </row>
        <row r="610">
          <cell r="A610" t="str">
            <v>RC-S-E-GH-EC-SH-DOR03-20</v>
          </cell>
          <cell r="B610" t="str">
            <v>RB-S-E-GH-EC-SH-DOR03-20</v>
          </cell>
          <cell r="C610" t="str">
            <v>RC-S-E-GH-EC-SH-DOR03-20</v>
          </cell>
          <cell r="D610" t="str">
            <v>RC-S-E-GH-EC-SH-DOR03</v>
          </cell>
          <cell r="E610" t="str">
            <v>RB-S-E-GH-EC-SH-DOR03</v>
          </cell>
        </row>
        <row r="611">
          <cell r="A611" t="str">
            <v>RC-S-E-HP-EC-SH-DOR03-20</v>
          </cell>
          <cell r="B611" t="str">
            <v>RB-S-E-HP-EC-SH-BAS07-20</v>
          </cell>
          <cell r="C611" t="str">
            <v>RC-S-E-HP-EC-SH-DOR03-20</v>
          </cell>
          <cell r="D611" t="str">
            <v>RC-S-E-HP-EC-SH-DOR03</v>
          </cell>
          <cell r="E611" t="str">
            <v>RB-S-E-HP-EC-SH-BAS07</v>
          </cell>
        </row>
        <row r="612">
          <cell r="A612" t="str">
            <v>RC-S-N-GH-EC-SH-DOR03-20</v>
          </cell>
          <cell r="B612" t="str">
            <v>RB-S-N-GH-EC-SH-DOR03-20</v>
          </cell>
          <cell r="C612" t="str">
            <v>RC-S-N-GH-EC-SH-DOR03-20</v>
          </cell>
          <cell r="D612" t="str">
            <v>RC-S-N-GH-EC-SH-DOR03</v>
          </cell>
          <cell r="E612" t="str">
            <v>RB-S-N-GH-EC-SH-DOR03</v>
          </cell>
        </row>
        <row r="613">
          <cell r="A613" t="str">
            <v>RC-S-N-HP-EC-SH-DOR03-20</v>
          </cell>
          <cell r="B613" t="str">
            <v>RB-S-N-HP-EC-SH-DOR03-20</v>
          </cell>
          <cell r="C613" t="str">
            <v>RC-S-N-HP-EC-SH-DOR03-20</v>
          </cell>
          <cell r="D613" t="str">
            <v>RC-S-N-HP-EC-SH-DOR03</v>
          </cell>
          <cell r="E613" t="str">
            <v>RB-S-N-HP-EC-SH-DOR03</v>
          </cell>
        </row>
        <row r="614">
          <cell r="A614" t="str">
            <v>RC-T-B-GH-EC-AP-OTH03-05</v>
          </cell>
          <cell r="B614" t="str">
            <v>RB-S-E-GH-EC-EU-BAS06-05</v>
          </cell>
          <cell r="C614" t="str">
            <v>RC-S-E-GH-EC-EU-STR01-05</v>
          </cell>
          <cell r="D614" t="str">
            <v>RC-S-E-GH-EC-EU-STR01</v>
          </cell>
          <cell r="E614" t="str">
            <v>RB-S-E-GH-EC-EU-BAS06</v>
          </cell>
        </row>
        <row r="615">
          <cell r="A615" t="str">
            <v>RC-T-E-GH-EC-AP-OTH03-05</v>
          </cell>
          <cell r="B615" t="str">
            <v>RB-S-E-GH-EC-EU-BAS06-05</v>
          </cell>
          <cell r="C615" t="str">
            <v>RC-S-E-GH-EC-EU-STR01-05</v>
          </cell>
          <cell r="D615" t="str">
            <v>RC-S-E-GH-EC-EU-STR01</v>
          </cell>
          <cell r="E615" t="str">
            <v>RB-S-E-GH-EC-EU-BAS06</v>
          </cell>
        </row>
        <row r="616">
          <cell r="A616" t="str">
            <v>RC-T-N-GH-EC-AP-OTH03-05</v>
          </cell>
          <cell r="B616" t="str">
            <v>RB-S-E-GH-EC-EU-BAS06-05</v>
          </cell>
          <cell r="C616" t="str">
            <v>RC-S-E-GH-EC-EU-STR01-05</v>
          </cell>
          <cell r="D616" t="str">
            <v>RC-S-E-GH-EC-EU-STR01</v>
          </cell>
          <cell r="E616" t="str">
            <v>RB-S-E-GH-EC-EU-BAS06</v>
          </cell>
        </row>
        <row r="617">
          <cell r="A617" t="str">
            <v>RC-M-B-GH-EC-AP-OTH03-05</v>
          </cell>
          <cell r="B617" t="str">
            <v>RB-S-E-GH-EC-EU-BAS06-05</v>
          </cell>
          <cell r="C617" t="str">
            <v>RC-S-E-GH-EC-EU-STR01-05</v>
          </cell>
          <cell r="D617" t="str">
            <v>RC-S-E-GH-EC-EU-STR01</v>
          </cell>
          <cell r="E617" t="str">
            <v>RB-S-E-GH-EC-EU-BAS06</v>
          </cell>
        </row>
        <row r="618">
          <cell r="A618" t="str">
            <v>RC-M-E-GH-EC-AP-OTH03-05</v>
          </cell>
          <cell r="B618" t="str">
            <v>RB-S-E-GH-EC-EU-BAS06-05</v>
          </cell>
          <cell r="C618" t="str">
            <v>RC-S-E-GH-EC-EU-STR01-05</v>
          </cell>
          <cell r="D618" t="str">
            <v>RC-S-E-GH-EC-EU-STR01</v>
          </cell>
          <cell r="E618" t="str">
            <v>RB-S-E-GH-EC-EU-BAS06</v>
          </cell>
        </row>
        <row r="619">
          <cell r="A619" t="str">
            <v>RC-M-N-GH-EC-AP-OTH03-05</v>
          </cell>
          <cell r="B619" t="str">
            <v>RB-S-E-GH-EC-EU-BAS06-05</v>
          </cell>
          <cell r="C619" t="str">
            <v>RC-S-E-GH-EC-EU-STR01-05</v>
          </cell>
          <cell r="D619" t="str">
            <v>RC-S-E-GH-EC-EU-STR01</v>
          </cell>
          <cell r="E619" t="str">
            <v>RB-S-E-GH-EC-EU-BAS06</v>
          </cell>
        </row>
        <row r="620">
          <cell r="A620" t="str">
            <v>RC-S-B-GH-EC-AP-OTH03-05</v>
          </cell>
          <cell r="B620" t="str">
            <v>RB-S-E-GH-EC-EU-BAS06-05</v>
          </cell>
          <cell r="C620" t="str">
            <v>RC-S-E-GH-EC-EU-STR01-05</v>
          </cell>
          <cell r="D620" t="str">
            <v>RC-S-E-GH-EC-EU-STR01</v>
          </cell>
          <cell r="E620" t="str">
            <v>RB-S-E-GH-EC-EU-BAS06</v>
          </cell>
        </row>
        <row r="621">
          <cell r="A621" t="str">
            <v>RC-S-E-GH-EC-AP-OTH03-05</v>
          </cell>
          <cell r="B621" t="str">
            <v>RB-S-E-GH-EC-EU-BAS06-05</v>
          </cell>
          <cell r="C621" t="str">
            <v>RC-S-E-GH-EC-EU-STR01-05</v>
          </cell>
          <cell r="D621" t="str">
            <v>RC-S-E-GH-EC-EU-STR01</v>
          </cell>
          <cell r="E621" t="str">
            <v>RB-S-E-GH-EC-EU-BAS06</v>
          </cell>
        </row>
        <row r="622">
          <cell r="A622" t="str">
            <v>RC-S-N-GH-EC-AP-OTH03-05</v>
          </cell>
          <cell r="B622" t="str">
            <v>RB-S-E-GH-EC-EU-BAS06-05</v>
          </cell>
          <cell r="C622" t="str">
            <v>RC-S-E-GH-EC-EU-STR01-05</v>
          </cell>
          <cell r="D622" t="str">
            <v>RC-S-E-GH-EC-EU-STR01</v>
          </cell>
          <cell r="E622" t="str">
            <v>RB-S-E-GH-EC-EU-BAS06</v>
          </cell>
        </row>
        <row r="623">
          <cell r="A623" t="str">
            <v>RC-T-B-HP-EC-CO-EST01-25</v>
          </cell>
          <cell r="B623" t="str">
            <v>RB-S-N-HP-EC-HV-BAS01-25</v>
          </cell>
          <cell r="C623" t="str">
            <v>RC-S-N-HP-EC-CO-OTH04-25</v>
          </cell>
          <cell r="D623" t="str">
            <v>RC-S-N-HP-EC-CO-OTH04</v>
          </cell>
          <cell r="E623" t="str">
            <v>RB-S-N-HP-EC-HV-BAS01</v>
          </cell>
        </row>
        <row r="624">
          <cell r="A624" t="str">
            <v>RC-T-E-HP-EC-CO-EST01-25</v>
          </cell>
          <cell r="B624" t="str">
            <v>RB-S-N-HP-EC-HV-BAS01-25</v>
          </cell>
          <cell r="C624" t="str">
            <v>RC-S-N-HP-EC-CO-OTH04-25</v>
          </cell>
          <cell r="D624" t="str">
            <v>RC-S-N-HP-EC-CO-OTH04</v>
          </cell>
          <cell r="E624" t="str">
            <v>RB-S-N-HP-EC-HV-BAS01</v>
          </cell>
        </row>
        <row r="625">
          <cell r="A625" t="str">
            <v>RC-T-N-HP-EC-CO-EST01-25</v>
          </cell>
          <cell r="B625" t="str">
            <v>RB-S-N-HP-EC-HV-BAS01-25</v>
          </cell>
          <cell r="C625" t="str">
            <v>RC-S-N-HP-EC-CO-OTH04-25</v>
          </cell>
          <cell r="D625" t="str">
            <v>RC-S-N-HP-EC-CO-OTH04</v>
          </cell>
          <cell r="E625" t="str">
            <v>RB-S-N-HP-EC-HV-BAS01</v>
          </cell>
        </row>
        <row r="626">
          <cell r="A626" t="str">
            <v>RC-M-B-HP-EC-CO-EST01-25</v>
          </cell>
          <cell r="B626" t="str">
            <v>RB-S-N-HP-EC-HV-BAS01-25</v>
          </cell>
          <cell r="C626" t="str">
            <v>RC-S-N-HP-EC-CO-OTH04-25</v>
          </cell>
          <cell r="D626" t="str">
            <v>RC-S-N-HP-EC-CO-OTH04</v>
          </cell>
          <cell r="E626" t="str">
            <v>RB-S-N-HP-EC-HV-BAS01</v>
          </cell>
        </row>
        <row r="627">
          <cell r="A627" t="str">
            <v>RC-M-E-HP-EC-CO-EST01-25</v>
          </cell>
          <cell r="B627" t="str">
            <v>RB-S-N-HP-EC-HV-BAS01-25</v>
          </cell>
          <cell r="C627" t="str">
            <v>RC-S-N-HP-EC-CO-OTH04-25</v>
          </cell>
          <cell r="D627" t="str">
            <v>RC-S-N-HP-EC-CO-OTH04</v>
          </cell>
          <cell r="E627" t="str">
            <v>RB-S-N-HP-EC-HV-BAS01</v>
          </cell>
        </row>
        <row r="628">
          <cell r="A628" t="str">
            <v>RC-M-N-HP-EC-CO-EST01-25</v>
          </cell>
          <cell r="B628" t="str">
            <v>RB-S-N-HP-EC-HV-BAS01-25</v>
          </cell>
          <cell r="C628" t="str">
            <v>RC-S-N-HP-EC-CO-OTH04-25</v>
          </cell>
          <cell r="D628" t="str">
            <v>RC-S-N-HP-EC-CO-OTH04</v>
          </cell>
          <cell r="E628" t="str">
            <v>RB-S-N-HP-EC-HV-BAS01</v>
          </cell>
        </row>
        <row r="629">
          <cell r="A629" t="str">
            <v>RC-S-B-HP-EC-CO-EST01-25</v>
          </cell>
          <cell r="B629" t="str">
            <v>RB-S-N-HP-EC-HV-BAS01-25</v>
          </cell>
          <cell r="C629" t="str">
            <v>RC-S-N-HP-EC-CO-OTH04-25</v>
          </cell>
          <cell r="D629" t="str">
            <v>RC-S-N-HP-EC-CO-OTH04</v>
          </cell>
          <cell r="E629" t="str">
            <v>RB-S-N-HP-EC-HV-BAS01</v>
          </cell>
        </row>
        <row r="630">
          <cell r="A630" t="str">
            <v>RC-S-E-HP-EC-CO-EST01-25</v>
          </cell>
          <cell r="B630" t="str">
            <v>RB-S-N-HP-EC-HV-BAS01-25</v>
          </cell>
          <cell r="C630" t="str">
            <v>RC-S-N-HP-EC-CO-OTH04-25</v>
          </cell>
          <cell r="D630" t="str">
            <v>RC-S-N-HP-EC-CO-OTH04</v>
          </cell>
          <cell r="E630" t="str">
            <v>RB-S-N-HP-EC-HV-BAS01</v>
          </cell>
        </row>
        <row r="631">
          <cell r="A631" t="str">
            <v>RC-S-N-HP-EC-CO-EST01-25</v>
          </cell>
          <cell r="B631" t="str">
            <v>RB-S-N-HP-EC-HV-BAS01-25</v>
          </cell>
          <cell r="C631" t="str">
            <v>RC-S-N-HP-EC-CO-OTH04-25</v>
          </cell>
          <cell r="D631" t="str">
            <v>RC-S-N-HP-EC-CO-OTH04</v>
          </cell>
          <cell r="E631" t="str">
            <v>RB-S-N-HP-EC-HV-BAS01</v>
          </cell>
        </row>
        <row r="632">
          <cell r="A632" t="str">
            <v>RC-T-B-GH-EC-AP-OTH09-05</v>
          </cell>
          <cell r="B632" t="str">
            <v>RB-S-E-GH-EC-EU-BAS08-05</v>
          </cell>
          <cell r="C632" t="str">
            <v>RC-S-E-GH-EC-EU-CFX01-05</v>
          </cell>
          <cell r="D632" t="str">
            <v>RC-S-E-GH-EC-EU-CFX01</v>
          </cell>
          <cell r="E632" t="str">
            <v>RB-S-E-GH-EC-EU-BAS08</v>
          </cell>
        </row>
        <row r="633">
          <cell r="A633" t="str">
            <v>RC-T-E-GH-EC-AP-OTH09-05</v>
          </cell>
          <cell r="B633" t="str">
            <v>RB-S-E-GH-EC-EU-BAS08-05</v>
          </cell>
          <cell r="C633" t="str">
            <v>RC-S-E-GH-EC-EU-CFX01-05</v>
          </cell>
          <cell r="D633" t="str">
            <v>RC-S-E-GH-EC-EU-CFX01</v>
          </cell>
          <cell r="E633" t="str">
            <v>RB-S-E-GH-EC-EU-BAS08</v>
          </cell>
        </row>
        <row r="634">
          <cell r="A634" t="str">
            <v>RC-T-N-GH-EC-AP-OTH09-05</v>
          </cell>
          <cell r="B634" t="str">
            <v>RB-S-E-GH-EC-EU-BAS08-05</v>
          </cell>
          <cell r="C634" t="str">
            <v>RC-S-E-GH-EC-EU-CFX01-05</v>
          </cell>
          <cell r="D634" t="str">
            <v>RC-S-E-GH-EC-EU-CFX01</v>
          </cell>
          <cell r="E634" t="str">
            <v>RB-S-E-GH-EC-EU-BAS08</v>
          </cell>
        </row>
        <row r="635">
          <cell r="A635" t="str">
            <v>RC-M-B-GH-EC-AP-OTH09-05</v>
          </cell>
          <cell r="B635" t="str">
            <v>RB-S-E-GH-EC-EU-BAS08-05</v>
          </cell>
          <cell r="C635" t="str">
            <v>RC-S-E-GH-EC-EU-CFX01-05</v>
          </cell>
          <cell r="D635" t="str">
            <v>RC-S-E-GH-EC-EU-CFX01</v>
          </cell>
          <cell r="E635" t="str">
            <v>RB-S-E-GH-EC-EU-BAS08</v>
          </cell>
        </row>
        <row r="636">
          <cell r="A636" t="str">
            <v>RC-M-E-GH-EC-AP-OTH09-05</v>
          </cell>
          <cell r="B636" t="str">
            <v>RB-S-E-GH-EC-EU-BAS08-05</v>
          </cell>
          <cell r="C636" t="str">
            <v>RC-S-E-GH-EC-EU-CFX01-05</v>
          </cell>
          <cell r="D636" t="str">
            <v>RC-S-E-GH-EC-EU-CFX01</v>
          </cell>
          <cell r="E636" t="str">
            <v>RB-S-E-GH-EC-EU-BAS08</v>
          </cell>
        </row>
        <row r="637">
          <cell r="A637" t="str">
            <v>RC-M-N-GH-EC-AP-OTH09-05</v>
          </cell>
          <cell r="B637" t="str">
            <v>RB-S-E-GH-EC-EU-BAS08-05</v>
          </cell>
          <cell r="C637" t="str">
            <v>RC-S-E-GH-EC-EU-CFX01-05</v>
          </cell>
          <cell r="D637" t="str">
            <v>RC-S-E-GH-EC-EU-CFX01</v>
          </cell>
          <cell r="E637" t="str">
            <v>RB-S-E-GH-EC-EU-BAS08</v>
          </cell>
        </row>
        <row r="638">
          <cell r="A638" t="str">
            <v>RC-S-B-GH-EC-AP-OTH09-05</v>
          </cell>
          <cell r="B638" t="str">
            <v>RB-S-E-GH-EC-EU-BAS08-05</v>
          </cell>
          <cell r="C638" t="str">
            <v>RC-S-E-GH-EC-EU-CFX01-05</v>
          </cell>
          <cell r="D638" t="str">
            <v>RC-S-E-GH-EC-EU-CFX01</v>
          </cell>
          <cell r="E638" t="str">
            <v>RB-S-E-GH-EC-EU-BAS08</v>
          </cell>
        </row>
        <row r="639">
          <cell r="A639" t="str">
            <v>RC-S-E-GH-EC-AP-OTH09-05</v>
          </cell>
          <cell r="B639" t="str">
            <v>RB-S-E-GH-EC-EU-BAS08-05</v>
          </cell>
          <cell r="C639" t="str">
            <v>RC-S-E-GH-EC-EU-CFX01-05</v>
          </cell>
          <cell r="D639" t="str">
            <v>RC-S-E-GH-EC-EU-CFX01</v>
          </cell>
          <cell r="E639" t="str">
            <v>RB-S-E-GH-EC-EU-BAS08</v>
          </cell>
        </row>
        <row r="640">
          <cell r="A640" t="str">
            <v>RC-S-N-GH-EC-AP-OTH09-05</v>
          </cell>
          <cell r="B640" t="str">
            <v>RB-S-E-GH-EC-EU-BAS08-05</v>
          </cell>
          <cell r="C640" t="str">
            <v>RC-S-E-GH-EC-EU-CFX01-05</v>
          </cell>
          <cell r="D640" t="str">
            <v>RC-S-E-GH-EC-EU-CFX01</v>
          </cell>
          <cell r="E640" t="str">
            <v>RB-S-E-GH-EC-EU-BAS08</v>
          </cell>
        </row>
        <row r="641">
          <cell r="A641" t="str">
            <v>RC-T-B-EF-EC-SH-OTH03-15</v>
          </cell>
          <cell r="B641" t="str">
            <v>RB-S-E-HP-EC-SH-BAS01-15</v>
          </cell>
          <cell r="C641" t="str">
            <v>RC-S-E-HP-EC-SH-RRP01-15</v>
          </cell>
          <cell r="D641" t="str">
            <v>RC-S-E-HP-EC-SH-RRP01</v>
          </cell>
          <cell r="E641" t="str">
            <v>RB-S-E-HP-EC-SH-BAS01</v>
          </cell>
        </row>
        <row r="642">
          <cell r="A642" t="str">
            <v>RC-T-B-GH-EC-SH-OTH04-15</v>
          </cell>
          <cell r="B642" t="str">
            <v>RB-S-E-GH-EC-HV-BAS03-15</v>
          </cell>
          <cell r="C642" t="str">
            <v>RC-S-E-GH-EC-SH-OTH87-15</v>
          </cell>
          <cell r="D642" t="str">
            <v>RC-S-E-GH-EC-SH-OTH87</v>
          </cell>
          <cell r="E642" t="str">
            <v>RB-S-E-GH-EC-HV-BAS03</v>
          </cell>
        </row>
        <row r="643">
          <cell r="A643" t="str">
            <v>RC-T-B-HP-EC-SH-OTH04-15</v>
          </cell>
          <cell r="B643" t="str">
            <v>RB-S-E-HP-EC-SH-BAS01-15</v>
          </cell>
          <cell r="C643" t="str">
            <v>RC-S-E-HP-EC-SH-RRP01-15</v>
          </cell>
          <cell r="D643" t="str">
            <v>RC-S-E-HP-EC-SH-RRP01</v>
          </cell>
          <cell r="E643" t="str">
            <v>RB-S-E-HP-EC-SH-BAS01</v>
          </cell>
        </row>
        <row r="644">
          <cell r="A644" t="str">
            <v>RC-T-E-EF-EC-SH-OTH03-15</v>
          </cell>
          <cell r="B644" t="str">
            <v>RB-S-E-HP-EC-SH-BAS01-15</v>
          </cell>
          <cell r="C644" t="str">
            <v>RC-S-E-HP-EC-SH-RRP01-15</v>
          </cell>
          <cell r="D644" t="str">
            <v>RC-S-E-HP-EC-SH-RRP01</v>
          </cell>
          <cell r="E644" t="str">
            <v>RB-S-E-HP-EC-SH-BAS01</v>
          </cell>
        </row>
        <row r="645">
          <cell r="A645" t="str">
            <v>RC-T-E-GH-EC-SH-OTH04-15</v>
          </cell>
          <cell r="B645" t="str">
            <v>RB-S-E-GH-EC-HV-BAS03-15</v>
          </cell>
          <cell r="C645" t="str">
            <v>RC-S-E-GH-EC-SH-OTH87-15</v>
          </cell>
          <cell r="D645" t="str">
            <v>RC-S-E-GH-EC-SH-OTH87</v>
          </cell>
          <cell r="E645" t="str">
            <v>RB-S-E-GH-EC-HV-BAS03</v>
          </cell>
        </row>
        <row r="646">
          <cell r="A646" t="str">
            <v>RC-T-E-HP-EC-SH-OTH04-15</v>
          </cell>
          <cell r="B646" t="str">
            <v>RB-S-E-HP-EC-SH-BAS01-15</v>
          </cell>
          <cell r="C646" t="str">
            <v>RC-S-E-HP-EC-SH-RRP01-15</v>
          </cell>
          <cell r="D646" t="str">
            <v>RC-S-E-HP-EC-SH-RRP01</v>
          </cell>
          <cell r="E646" t="str">
            <v>RB-S-E-HP-EC-SH-BAS01</v>
          </cell>
        </row>
        <row r="647">
          <cell r="A647" t="str">
            <v>RC-T-N-EF-EC-SH-OTH03-15</v>
          </cell>
          <cell r="B647" t="str">
            <v>RB-S-N-HP-EC-HV-BAS02-15</v>
          </cell>
          <cell r="C647" t="str">
            <v>RC-S-N-HP-EC-SH-OTH01-15</v>
          </cell>
          <cell r="D647" t="str">
            <v>RC-S-N-HP-EC-SH-OTH01</v>
          </cell>
          <cell r="E647" t="str">
            <v>RB-S-N-HP-EC-HV-BAS02</v>
          </cell>
        </row>
        <row r="648">
          <cell r="A648" t="str">
            <v>RC-T-N-GH-EC-SH-OTH04-15</v>
          </cell>
          <cell r="B648" t="str">
            <v>RB-S-N-GH-EC-HV-BAS01-15</v>
          </cell>
          <cell r="C648" t="str">
            <v>RC-S-N-GH-EC-SH-OTH01-15</v>
          </cell>
          <cell r="D648" t="str">
            <v>RC-S-N-GH-EC-SH-OTH01</v>
          </cell>
          <cell r="E648" t="str">
            <v>RB-S-N-GH-EC-HV-BAS01</v>
          </cell>
        </row>
        <row r="649">
          <cell r="A649" t="str">
            <v>RC-T-N-HP-EC-SH-OTH04-15</v>
          </cell>
          <cell r="B649" t="str">
            <v>RB-S-N-HP-EC-HV-BAS02-15</v>
          </cell>
          <cell r="C649" t="str">
            <v>RC-S-N-HP-EC-SH-OTH01-15</v>
          </cell>
          <cell r="D649" t="str">
            <v>RC-S-N-HP-EC-SH-OTH01</v>
          </cell>
          <cell r="E649" t="str">
            <v>RB-S-N-HP-EC-HV-BAS02</v>
          </cell>
        </row>
        <row r="650">
          <cell r="A650" t="str">
            <v>RC-M-B-GH-EC-SH-OTH04-15</v>
          </cell>
          <cell r="B650" t="str">
            <v>RB-S-E-GH-EC-HV-BAS03-15</v>
          </cell>
          <cell r="C650" t="str">
            <v>RC-S-E-GH-EC-SH-OTH87-15</v>
          </cell>
          <cell r="D650" t="str">
            <v>RC-S-E-GH-EC-SH-OTH87</v>
          </cell>
          <cell r="E650" t="str">
            <v>RB-S-E-GH-EC-HV-BAS03</v>
          </cell>
        </row>
        <row r="651">
          <cell r="A651" t="str">
            <v>RC-M-B-HP-EC-SH-OTH04-15</v>
          </cell>
          <cell r="B651" t="str">
            <v>RB-S-E-HP-EC-SH-BAS01-15</v>
          </cell>
          <cell r="C651" t="str">
            <v>RC-S-E-HP-EC-SH-RRP01-15</v>
          </cell>
          <cell r="D651" t="str">
            <v>RC-S-E-HP-EC-SH-RRP01</v>
          </cell>
          <cell r="E651" t="str">
            <v>RB-S-E-HP-EC-SH-BAS01</v>
          </cell>
        </row>
        <row r="652">
          <cell r="A652" t="str">
            <v>RC-M-E-GH-EC-SH-OTH04-15</v>
          </cell>
          <cell r="B652" t="str">
            <v>RB-S-E-GH-EC-HV-BAS03-15</v>
          </cell>
          <cell r="C652" t="str">
            <v>RC-S-E-GH-EC-SH-OTH87-15</v>
          </cell>
          <cell r="D652" t="str">
            <v>RC-S-E-GH-EC-SH-OTH87</v>
          </cell>
          <cell r="E652" t="str">
            <v>RB-S-E-GH-EC-HV-BAS03</v>
          </cell>
        </row>
        <row r="653">
          <cell r="A653" t="str">
            <v>RC-M-E-HP-EC-SH-OTH04-15</v>
          </cell>
          <cell r="B653" t="str">
            <v>RB-S-E-HP-EC-SH-BAS01-15</v>
          </cell>
          <cell r="C653" t="str">
            <v>RC-S-E-HP-EC-SH-RRP01-15</v>
          </cell>
          <cell r="D653" t="str">
            <v>RC-S-E-HP-EC-SH-RRP01</v>
          </cell>
          <cell r="E653" t="str">
            <v>RB-S-E-HP-EC-SH-BAS01</v>
          </cell>
        </row>
        <row r="654">
          <cell r="A654" t="str">
            <v>RC-M-N-GH-EC-SH-OTH04-15</v>
          </cell>
          <cell r="B654" t="str">
            <v>RB-S-N-GH-EC-HV-BAS01-15</v>
          </cell>
          <cell r="C654" t="str">
            <v>RC-S-N-GH-EC-SH-OTH01-15</v>
          </cell>
          <cell r="D654" t="str">
            <v>RC-S-N-GH-EC-SH-OTH01</v>
          </cell>
          <cell r="E654" t="str">
            <v>RB-S-N-GH-EC-HV-BAS01</v>
          </cell>
        </row>
        <row r="655">
          <cell r="A655" t="str">
            <v>RC-M-N-HP-EC-SH-OTH04-15</v>
          </cell>
          <cell r="B655" t="str">
            <v>RB-S-N-HP-EC-HV-BAS02-15</v>
          </cell>
          <cell r="C655" t="str">
            <v>RC-S-N-HP-EC-SH-OTH01-15</v>
          </cell>
          <cell r="D655" t="str">
            <v>RC-S-N-HP-EC-SH-OTH01</v>
          </cell>
          <cell r="E655" t="str">
            <v>RB-S-N-HP-EC-HV-BAS02</v>
          </cell>
        </row>
        <row r="656">
          <cell r="A656" t="str">
            <v>RC-S-B-GH-EC-SH-OTH04-15</v>
          </cell>
          <cell r="B656" t="str">
            <v>RB-S-E-GH-EC-HV-BAS03-15</v>
          </cell>
          <cell r="C656" t="str">
            <v>RC-S-E-GH-EC-SH-OTH87-15</v>
          </cell>
          <cell r="D656" t="str">
            <v>RC-S-E-GH-EC-SH-OTH87</v>
          </cell>
          <cell r="E656" t="str">
            <v>RB-S-E-GH-EC-HV-BAS03</v>
          </cell>
        </row>
        <row r="657">
          <cell r="A657" t="str">
            <v>RC-S-B-HP-EC-SH-OTH04-15</v>
          </cell>
          <cell r="B657" t="str">
            <v>RB-S-E-HP-EC-SH-BAS01-15</v>
          </cell>
          <cell r="C657" t="str">
            <v>RC-S-E-HP-EC-SH-RRP01-15</v>
          </cell>
          <cell r="D657" t="str">
            <v>RC-S-E-HP-EC-SH-RRP01</v>
          </cell>
          <cell r="E657" t="str">
            <v>RB-S-E-HP-EC-SH-BAS01</v>
          </cell>
        </row>
        <row r="658">
          <cell r="A658" t="str">
            <v>RC-S-E-GH-EC-SH-OTH04-15</v>
          </cell>
          <cell r="B658" t="str">
            <v>RB-S-E-GH-EC-HV-BAS03-15</v>
          </cell>
          <cell r="C658" t="str">
            <v>RC-S-E-GH-EC-SH-OTH87-15</v>
          </cell>
          <cell r="D658" t="str">
            <v>RC-S-E-GH-EC-SH-OTH87</v>
          </cell>
          <cell r="E658" t="str">
            <v>RB-S-E-GH-EC-HV-BAS03</v>
          </cell>
        </row>
        <row r="659">
          <cell r="A659" t="str">
            <v>RC-S-E-HP-EC-SH-OTH04-15</v>
          </cell>
          <cell r="B659" t="str">
            <v>RB-S-E-HP-EC-SH-BAS01-15</v>
          </cell>
          <cell r="C659" t="str">
            <v>RC-S-E-HP-EC-SH-RRP01-15</v>
          </cell>
          <cell r="D659" t="str">
            <v>RC-S-E-HP-EC-SH-RRP01</v>
          </cell>
          <cell r="E659" t="str">
            <v>RB-S-E-HP-EC-SH-BAS01</v>
          </cell>
        </row>
        <row r="660">
          <cell r="A660" t="str">
            <v>RC-S-N-GH-EC-SH-OTH04-15</v>
          </cell>
          <cell r="B660" t="str">
            <v>RB-S-N-GH-EC-HV-BAS01-15</v>
          </cell>
          <cell r="C660" t="str">
            <v>RC-S-N-GH-EC-SH-OTH01-15</v>
          </cell>
          <cell r="D660" t="str">
            <v>RC-S-N-GH-EC-SH-OTH01</v>
          </cell>
          <cell r="E660" t="str">
            <v>RB-S-N-GH-EC-HV-BAS01</v>
          </cell>
        </row>
        <row r="661">
          <cell r="A661" t="str">
            <v>RC-S-N-HP-EC-SH-OTH04-15</v>
          </cell>
          <cell r="B661" t="str">
            <v>RB-S-N-HP-EC-HV-BAS02-15</v>
          </cell>
          <cell r="C661" t="str">
            <v>RC-S-N-HP-EC-SH-OTH01-15</v>
          </cell>
          <cell r="D661" t="str">
            <v>RC-S-N-HP-EC-SH-OTH01</v>
          </cell>
          <cell r="E661" t="str">
            <v>RB-S-N-HP-EC-HV-BAS02</v>
          </cell>
        </row>
        <row r="662">
          <cell r="A662" t="str">
            <v>RC-T-B-GH-EC-AP-OTH02-07</v>
          </cell>
          <cell r="B662" t="str">
            <v>RB-S-E-GH-EC-EU-BAS05-07</v>
          </cell>
          <cell r="C662" t="str">
            <v>RC-S-E-GH-EC-EU-SBX01-07</v>
          </cell>
          <cell r="D662" t="str">
            <v>RC-S-E-GH-EC-EU-SBX01</v>
          </cell>
          <cell r="E662" t="str">
            <v>RB-S-E-GH-EC-EU-BAS05</v>
          </cell>
        </row>
        <row r="663">
          <cell r="A663" t="str">
            <v>RC-T-E-GH-EC-AP-OTH02-07</v>
          </cell>
          <cell r="B663" t="str">
            <v>RB-S-E-GH-EC-EU-BAS05-07</v>
          </cell>
          <cell r="C663" t="str">
            <v>RC-S-E-GH-EC-EU-SBX01-07</v>
          </cell>
          <cell r="D663" t="str">
            <v>RC-S-E-GH-EC-EU-SBX01</v>
          </cell>
          <cell r="E663" t="str">
            <v>RB-S-E-GH-EC-EU-BAS05</v>
          </cell>
        </row>
        <row r="664">
          <cell r="A664" t="str">
            <v>RC-T-N-GH-EC-AP-OTH02-07</v>
          </cell>
          <cell r="B664" t="str">
            <v>RB-S-E-GH-EC-EU-BAS05-07</v>
          </cell>
          <cell r="C664" t="str">
            <v>RC-S-E-GH-EC-EU-SBX01-07</v>
          </cell>
          <cell r="D664" t="str">
            <v>RC-S-E-GH-EC-EU-SBX01</v>
          </cell>
          <cell r="E664" t="str">
            <v>RB-S-E-GH-EC-EU-BAS05</v>
          </cell>
        </row>
        <row r="665">
          <cell r="A665" t="str">
            <v>RC-M-B-GH-EC-AP-OTH02-07</v>
          </cell>
          <cell r="B665" t="str">
            <v>RB-S-E-GH-EC-EU-BAS05-07</v>
          </cell>
          <cell r="C665" t="str">
            <v>RC-S-E-GH-EC-EU-SBX01-07</v>
          </cell>
          <cell r="D665" t="str">
            <v>RC-S-E-GH-EC-EU-SBX01</v>
          </cell>
          <cell r="E665" t="str">
            <v>RB-S-E-GH-EC-EU-BAS05</v>
          </cell>
        </row>
        <row r="666">
          <cell r="A666" t="str">
            <v>RC-M-E-GH-EC-AP-OTH02-07</v>
          </cell>
          <cell r="B666" t="str">
            <v>RB-S-E-GH-EC-EU-BAS05-07</v>
          </cell>
          <cell r="C666" t="str">
            <v>RC-S-E-GH-EC-EU-SBX01-07</v>
          </cell>
          <cell r="D666" t="str">
            <v>RC-S-E-GH-EC-EU-SBX01</v>
          </cell>
          <cell r="E666" t="str">
            <v>RB-S-E-GH-EC-EU-BAS05</v>
          </cell>
        </row>
        <row r="667">
          <cell r="A667" t="str">
            <v>RC-M-N-GH-EC-AP-OTH02-07</v>
          </cell>
          <cell r="B667" t="str">
            <v>RB-S-E-GH-EC-EU-BAS05-07</v>
          </cell>
          <cell r="C667" t="str">
            <v>RC-S-E-GH-EC-EU-SBX01-07</v>
          </cell>
          <cell r="D667" t="str">
            <v>RC-S-E-GH-EC-EU-SBX01</v>
          </cell>
          <cell r="E667" t="str">
            <v>RB-S-E-GH-EC-EU-BAS05</v>
          </cell>
        </row>
        <row r="668">
          <cell r="A668" t="str">
            <v>RC-S-B-GH-EC-AP-OTH02-07</v>
          </cell>
          <cell r="B668" t="str">
            <v>RB-S-E-GH-EC-EU-BAS05-07</v>
          </cell>
          <cell r="C668" t="str">
            <v>RC-S-E-GH-EC-EU-SBX01-07</v>
          </cell>
          <cell r="D668" t="str">
            <v>RC-S-E-GH-EC-EU-SBX01</v>
          </cell>
          <cell r="E668" t="str">
            <v>RB-S-E-GH-EC-EU-BAS05</v>
          </cell>
        </row>
        <row r="669">
          <cell r="A669" t="str">
            <v>RC-S-E-GH-EC-AP-OTH02-07</v>
          </cell>
          <cell r="B669" t="str">
            <v>RB-S-E-GH-EC-EU-BAS05-07</v>
          </cell>
          <cell r="C669" t="str">
            <v>RC-S-E-GH-EC-EU-SBX01-07</v>
          </cell>
          <cell r="D669" t="str">
            <v>RC-S-E-GH-EC-EU-SBX01</v>
          </cell>
          <cell r="E669" t="str">
            <v>RB-S-E-GH-EC-EU-BAS05</v>
          </cell>
        </row>
        <row r="670">
          <cell r="A670" t="str">
            <v>RC-S-N-GH-EC-AP-OTH02-07</v>
          </cell>
          <cell r="B670" t="str">
            <v>RB-S-E-GH-EC-EU-BAS05-07</v>
          </cell>
          <cell r="C670" t="str">
            <v>RC-S-E-GH-EC-EU-SBX01-07</v>
          </cell>
          <cell r="D670" t="str">
            <v>RC-S-E-GH-EC-EU-SBX01</v>
          </cell>
          <cell r="E670" t="str">
            <v>RB-S-E-GH-EC-EU-BAS05</v>
          </cell>
        </row>
        <row r="671">
          <cell r="A671" t="str">
            <v>RC-T-B-EF-EC-SH-WIN06-20</v>
          </cell>
          <cell r="B671" t="str">
            <v>RB-S-E-HP-EC-SH-BAS09-20</v>
          </cell>
          <cell r="C671" t="str">
            <v>RC-S-E-HP-EC-SH-SKY01-20</v>
          </cell>
          <cell r="D671" t="str">
            <v>RC-S-E-HP-EC-SH-SKY01</v>
          </cell>
          <cell r="E671" t="str">
            <v>RB-S-E-HP-EC-SH-BAS09</v>
          </cell>
        </row>
        <row r="672">
          <cell r="A672" t="str">
            <v>RC-T-B-HP-EC-SH-WIN06-20</v>
          </cell>
          <cell r="B672" t="str">
            <v>RB-S-E-HP-EC-SH-BAS09-20</v>
          </cell>
          <cell r="C672" t="str">
            <v>RC-S-E-HP-EC-SH-SKY01-20</v>
          </cell>
          <cell r="D672" t="str">
            <v>RC-S-E-HP-EC-SH-SKY01</v>
          </cell>
          <cell r="E672" t="str">
            <v>RB-S-E-HP-EC-SH-BAS09</v>
          </cell>
        </row>
        <row r="673">
          <cell r="A673" t="str">
            <v>RC-T-E-EF-EC-SH-WIN06-20</v>
          </cell>
          <cell r="B673" t="str">
            <v>RB-S-E-HP-EC-SH-BAS09-20</v>
          </cell>
          <cell r="C673" t="str">
            <v>RC-S-E-HP-EC-SH-SKY01-20</v>
          </cell>
          <cell r="D673" t="str">
            <v>RC-S-E-HP-EC-SH-SKY01</v>
          </cell>
          <cell r="E673" t="str">
            <v>RB-S-E-HP-EC-SH-BAS09</v>
          </cell>
        </row>
        <row r="674">
          <cell r="A674" t="str">
            <v>RC-T-E-HP-EC-SH-WIN06-20</v>
          </cell>
          <cell r="B674" t="str">
            <v>RB-S-E-HP-EC-SH-BAS09-20</v>
          </cell>
          <cell r="C674" t="str">
            <v>RC-S-E-HP-EC-SH-SKY01-20</v>
          </cell>
          <cell r="D674" t="str">
            <v>RC-S-E-HP-EC-SH-SKY01</v>
          </cell>
          <cell r="E674" t="str">
            <v>RB-S-E-HP-EC-SH-BAS09</v>
          </cell>
        </row>
        <row r="675">
          <cell r="A675" t="str">
            <v>RC-T-N-EF-EC-SH-WIN06-20</v>
          </cell>
          <cell r="B675" t="str">
            <v>RB-S-N-HP-EC-HV-BAS01-20</v>
          </cell>
          <cell r="C675" t="str">
            <v>RC-S-N-HP-EC-SH-WIN02-20</v>
          </cell>
          <cell r="D675" t="str">
            <v>RC-S-N-HP-EC-SH-WIN02</v>
          </cell>
          <cell r="E675" t="str">
            <v>RB-S-N-HP-EC-HV-BAS01</v>
          </cell>
        </row>
        <row r="676">
          <cell r="A676" t="str">
            <v>RC-T-N-HP-EC-SH-WIN06-20</v>
          </cell>
          <cell r="B676" t="str">
            <v>RB-S-N-HP-EC-HV-BAS01-20</v>
          </cell>
          <cell r="C676" t="str">
            <v>RC-S-N-HP-EC-SH-WIN02-20</v>
          </cell>
          <cell r="D676" t="str">
            <v>RC-S-N-HP-EC-SH-WIN02</v>
          </cell>
          <cell r="E676" t="str">
            <v>RB-S-N-HP-EC-HV-BAS01</v>
          </cell>
        </row>
        <row r="677">
          <cell r="A677" t="str">
            <v>RC-M-B-GH-EC-SH-WIN06-20</v>
          </cell>
          <cell r="B677" t="str">
            <v>RB-S-E-GH-EC-SH-WIN02-20</v>
          </cell>
          <cell r="C677" t="str">
            <v>RC-S-E-GH-EC-SH-WIN02-20</v>
          </cell>
          <cell r="D677" t="str">
            <v>RC-S-E-GH-EC-SH-WIN02</v>
          </cell>
          <cell r="E677" t="str">
            <v>RB-S-E-GH-EC-SH-WIN02</v>
          </cell>
        </row>
        <row r="678">
          <cell r="A678" t="str">
            <v>RC-M-B-HP-EC-SH-WIN06-20</v>
          </cell>
          <cell r="B678" t="str">
            <v>RB-S-E-HP-EC-SH-BAS09-20</v>
          </cell>
          <cell r="C678" t="str">
            <v>RC-S-E-HP-EC-SH-SKY01-20</v>
          </cell>
          <cell r="D678" t="str">
            <v>RC-S-E-HP-EC-SH-SKY01</v>
          </cell>
          <cell r="E678" t="str">
            <v>RB-S-E-HP-EC-SH-BAS09</v>
          </cell>
        </row>
        <row r="679">
          <cell r="A679" t="str">
            <v>RC-M-E-GH-EC-SH-WIN06-20</v>
          </cell>
          <cell r="B679" t="str">
            <v>RB-S-E-GH-EC-SH-WIN02-20</v>
          </cell>
          <cell r="C679" t="str">
            <v>RC-S-E-GH-EC-SH-WIN02-20</v>
          </cell>
          <cell r="D679" t="str">
            <v>RC-S-E-GH-EC-SH-WIN02</v>
          </cell>
          <cell r="E679" t="str">
            <v>RB-S-E-GH-EC-SH-WIN02</v>
          </cell>
        </row>
        <row r="680">
          <cell r="A680" t="str">
            <v>RC-M-E-HP-EC-SH-WIN06-20</v>
          </cell>
          <cell r="B680" t="str">
            <v>RB-S-E-HP-EC-SH-BAS09-20</v>
          </cell>
          <cell r="C680" t="str">
            <v>RC-S-E-HP-EC-SH-SKY01-20</v>
          </cell>
          <cell r="D680" t="str">
            <v>RC-S-E-HP-EC-SH-SKY01</v>
          </cell>
          <cell r="E680" t="str">
            <v>RB-S-E-HP-EC-SH-BAS09</v>
          </cell>
        </row>
        <row r="681">
          <cell r="A681" t="str">
            <v>RC-M-N-GH-EC-SH-WIN06-20</v>
          </cell>
          <cell r="B681" t="str">
            <v>RB-S-N-GH-EC-SH-WIN02-20</v>
          </cell>
          <cell r="C681" t="str">
            <v>RC-S-N-GH-EC-SH-WIN02-20</v>
          </cell>
          <cell r="D681" t="str">
            <v>RC-S-N-GH-EC-SH-WIN02</v>
          </cell>
          <cell r="E681" t="str">
            <v>RB-S-N-GH-EC-SH-WIN02</v>
          </cell>
        </row>
        <row r="682">
          <cell r="A682" t="str">
            <v>RC-M-N-HP-EC-SH-WIN06-20</v>
          </cell>
          <cell r="B682" t="str">
            <v>RB-S-N-HP-EC-HV-BAS01-20</v>
          </cell>
          <cell r="C682" t="str">
            <v>RC-S-N-HP-EC-SH-WIN02-20</v>
          </cell>
          <cell r="D682" t="str">
            <v>RC-S-N-HP-EC-SH-WIN02</v>
          </cell>
          <cell r="E682" t="str">
            <v>RB-S-N-HP-EC-HV-BAS01</v>
          </cell>
        </row>
        <row r="683">
          <cell r="A683" t="str">
            <v>RC-S-B-GH-EC-SH-WIN06-20</v>
          </cell>
          <cell r="B683" t="str">
            <v>RB-S-E-GH-EC-SH-WIN02-20</v>
          </cell>
          <cell r="C683" t="str">
            <v>RC-S-E-GH-EC-SH-WIN02-20</v>
          </cell>
          <cell r="D683" t="str">
            <v>RC-S-E-GH-EC-SH-WIN02</v>
          </cell>
          <cell r="E683" t="str">
            <v>RB-S-E-GH-EC-SH-WIN02</v>
          </cell>
        </row>
        <row r="684">
          <cell r="A684" t="str">
            <v>RC-S-B-HP-EC-SH-WIN06-20</v>
          </cell>
          <cell r="B684" t="str">
            <v>RB-S-E-HP-EC-SH-BAS09-20</v>
          </cell>
          <cell r="C684" t="str">
            <v>RC-S-E-HP-EC-SH-SKY01-20</v>
          </cell>
          <cell r="D684" t="str">
            <v>RC-S-E-HP-EC-SH-SKY01</v>
          </cell>
          <cell r="E684" t="str">
            <v>RB-S-E-HP-EC-SH-BAS09</v>
          </cell>
        </row>
        <row r="685">
          <cell r="A685" t="str">
            <v>RC-S-E-GH-EC-SH-WIN06-20</v>
          </cell>
          <cell r="B685" t="str">
            <v>RB-S-E-GH-EC-SH-WIN02-20</v>
          </cell>
          <cell r="C685" t="str">
            <v>RC-S-E-GH-EC-SH-WIN02-20</v>
          </cell>
          <cell r="D685" t="str">
            <v>RC-S-E-GH-EC-SH-WIN02</v>
          </cell>
          <cell r="E685" t="str">
            <v>RB-S-E-GH-EC-SH-WIN02</v>
          </cell>
        </row>
        <row r="686">
          <cell r="A686" t="str">
            <v>RC-S-E-HP-EC-SH-WIN06-20</v>
          </cell>
          <cell r="B686" t="str">
            <v>RB-S-E-HP-EC-SH-BAS09-20</v>
          </cell>
          <cell r="C686" t="str">
            <v>RC-S-E-HP-EC-SH-SKY01-20</v>
          </cell>
          <cell r="D686" t="str">
            <v>RC-S-E-HP-EC-SH-SKY01</v>
          </cell>
          <cell r="E686" t="str">
            <v>RB-S-E-HP-EC-SH-BAS09</v>
          </cell>
        </row>
        <row r="687">
          <cell r="A687" t="str">
            <v>RC-S-N-GH-EC-SH-WIN06-20</v>
          </cell>
          <cell r="B687" t="str">
            <v>RB-S-N-GH-EC-SH-WIN02-20</v>
          </cell>
          <cell r="C687" t="str">
            <v>RC-S-N-GH-EC-SH-WIN02-20</v>
          </cell>
          <cell r="D687" t="str">
            <v>RC-S-N-GH-EC-SH-WIN02</v>
          </cell>
          <cell r="E687" t="str">
            <v>RB-S-N-GH-EC-SH-WIN02</v>
          </cell>
        </row>
        <row r="688">
          <cell r="A688" t="str">
            <v>RC-S-N-HP-EC-SH-WIN06-20</v>
          </cell>
          <cell r="B688" t="str">
            <v>RB-S-N-HP-EC-HV-BAS01-20</v>
          </cell>
          <cell r="C688" t="str">
            <v>RC-S-N-HP-EC-SH-WIN02-20</v>
          </cell>
          <cell r="D688" t="str">
            <v>RC-S-N-HP-EC-SH-WIN02</v>
          </cell>
          <cell r="E688" t="str">
            <v>RB-S-N-HP-EC-HV-BAS01</v>
          </cell>
        </row>
        <row r="689">
          <cell r="A689" t="str">
            <v>RC-T-B-HP-EC-AP-OTH01-10</v>
          </cell>
          <cell r="B689" t="str">
            <v>RB-S-E-HP-EC-AP-BAS02-10</v>
          </cell>
          <cell r="C689" t="str">
            <v>RC-S-E-HP-EC-AP-VFN01-10</v>
          </cell>
          <cell r="D689" t="str">
            <v>RC-S-E-HP-EC-AP-VFN01</v>
          </cell>
          <cell r="E689" t="str">
            <v>RB-S-E-HP-EC-AP-BAS02</v>
          </cell>
        </row>
        <row r="690">
          <cell r="A690" t="str">
            <v>RC-T-E-HP-EC-AP-OTH01-10</v>
          </cell>
          <cell r="B690" t="str">
            <v>RB-S-E-HP-EC-AP-BAS02-10</v>
          </cell>
          <cell r="C690" t="str">
            <v>RC-S-E-HP-EC-AP-VFN01-10</v>
          </cell>
          <cell r="D690" t="str">
            <v>RC-S-E-HP-EC-AP-VFN01</v>
          </cell>
          <cell r="E690" t="str">
            <v>RB-S-E-HP-EC-AP-BAS02</v>
          </cell>
        </row>
        <row r="691">
          <cell r="A691" t="str">
            <v>RC-T-N-HP-EC-AP-OTH01-10</v>
          </cell>
          <cell r="B691" t="str">
            <v>RB-S-E-HP-EC-AP-BAS02-10</v>
          </cell>
          <cell r="C691" t="str">
            <v>RC-S-E-HP-EC-AP-VFN01-10</v>
          </cell>
          <cell r="D691" t="str">
            <v>RC-S-E-HP-EC-AP-VFN01</v>
          </cell>
          <cell r="E691" t="str">
            <v>RB-S-E-HP-EC-AP-BAS02</v>
          </cell>
        </row>
        <row r="692">
          <cell r="A692" t="str">
            <v>RC-M-B-HP-EC-AP-OTH01-10</v>
          </cell>
          <cell r="B692" t="str">
            <v>RB-S-E-HP-EC-AP-BAS02-10</v>
          </cell>
          <cell r="C692" t="str">
            <v>RC-S-E-HP-EC-AP-VFN01-10</v>
          </cell>
          <cell r="D692" t="str">
            <v>RC-S-E-HP-EC-AP-VFN01</v>
          </cell>
          <cell r="E692" t="str">
            <v>RB-S-E-HP-EC-AP-BAS02</v>
          </cell>
        </row>
        <row r="693">
          <cell r="A693" t="str">
            <v>RC-M-E-HP-EC-AP-OTH01-10</v>
          </cell>
          <cell r="B693" t="str">
            <v>RB-S-E-HP-EC-AP-BAS02-10</v>
          </cell>
          <cell r="C693" t="str">
            <v>RC-S-E-HP-EC-AP-VFN01-10</v>
          </cell>
          <cell r="D693" t="str">
            <v>RC-S-E-HP-EC-AP-VFN01</v>
          </cell>
          <cell r="E693" t="str">
            <v>RB-S-E-HP-EC-AP-BAS02</v>
          </cell>
        </row>
        <row r="694">
          <cell r="A694" t="str">
            <v>RC-M-N-HP-EC-AP-OTH01-10</v>
          </cell>
          <cell r="B694" t="str">
            <v>RB-S-E-HP-EC-AP-BAS02-10</v>
          </cell>
          <cell r="C694" t="str">
            <v>RC-S-E-HP-EC-AP-VFN01-10</v>
          </cell>
          <cell r="D694" t="str">
            <v>RC-S-E-HP-EC-AP-VFN01</v>
          </cell>
          <cell r="E694" t="str">
            <v>RB-S-E-HP-EC-AP-BAS02</v>
          </cell>
        </row>
        <row r="695">
          <cell r="A695" t="str">
            <v>RC-S-B-HP-EC-AP-OTH01-10</v>
          </cell>
          <cell r="B695" t="str">
            <v>RB-S-E-HP-EC-AP-BAS02-10</v>
          </cell>
          <cell r="C695" t="str">
            <v>RC-S-E-HP-EC-AP-VFN01-10</v>
          </cell>
          <cell r="D695" t="str">
            <v>RC-S-E-HP-EC-AP-VFN01</v>
          </cell>
          <cell r="E695" t="str">
            <v>RB-S-E-HP-EC-AP-BAS02</v>
          </cell>
        </row>
        <row r="696">
          <cell r="A696" t="str">
            <v>RC-S-E-HP-EC-AP-OTH01-10</v>
          </cell>
          <cell r="B696" t="str">
            <v>RB-S-E-HP-EC-AP-BAS02-10</v>
          </cell>
          <cell r="C696" t="str">
            <v>RC-S-E-HP-EC-AP-VFN01-10</v>
          </cell>
          <cell r="D696" t="str">
            <v>RC-S-E-HP-EC-AP-VFN01</v>
          </cell>
          <cell r="E696" t="str">
            <v>RB-S-E-HP-EC-AP-BAS02</v>
          </cell>
        </row>
        <row r="697">
          <cell r="A697" t="str">
            <v>RC-S-N-HP-EC-AP-OTH01-10</v>
          </cell>
          <cell r="B697" t="str">
            <v>RB-S-E-HP-EC-AP-BAS02-10</v>
          </cell>
          <cell r="C697" t="str">
            <v>RC-S-E-HP-EC-AP-VFN01-10</v>
          </cell>
          <cell r="D697" t="str">
            <v>RC-S-E-HP-EC-AP-VFN01</v>
          </cell>
          <cell r="E697" t="str">
            <v>RB-S-E-HP-EC-AP-BAS02</v>
          </cell>
        </row>
        <row r="698">
          <cell r="A698" t="str">
            <v>RC-T-B-EF-EC-SH-WIN02-20</v>
          </cell>
          <cell r="B698" t="str">
            <v>RB-S-E-HP-EC-SH-BAS01-20</v>
          </cell>
          <cell r="C698" t="str">
            <v>RC-S-E-HP-EC-SH-WIN05-20</v>
          </cell>
          <cell r="D698" t="str">
            <v>RC-S-E-HP-EC-SH-WIN05</v>
          </cell>
          <cell r="E698" t="str">
            <v>RB-S-E-HP-EC-SH-BAS01</v>
          </cell>
        </row>
        <row r="699">
          <cell r="A699" t="str">
            <v>RC-T-B-GH-EC-SH-WIN02-20</v>
          </cell>
          <cell r="B699" t="str">
            <v>RB-S-E-GH-EC-HV-BAS03-20</v>
          </cell>
          <cell r="C699" t="str">
            <v>RC-S-E-GH-EC-SH-WIN05-20</v>
          </cell>
          <cell r="D699" t="str">
            <v>RC-S-E-GH-EC-SH-WIN05</v>
          </cell>
          <cell r="E699" t="str">
            <v>RB-S-E-GH-EC-HV-BAS03</v>
          </cell>
        </row>
        <row r="700">
          <cell r="A700" t="str">
            <v>RC-T-B-HP-EC-SH-WIN02-20</v>
          </cell>
          <cell r="B700" t="str">
            <v>RB-S-E-HP-EC-SH-BAS01-20</v>
          </cell>
          <cell r="C700" t="str">
            <v>RC-S-E-HP-EC-SH-WIN05-20</v>
          </cell>
          <cell r="D700" t="str">
            <v>RC-S-E-HP-EC-SH-WIN05</v>
          </cell>
          <cell r="E700" t="str">
            <v>RB-S-E-HP-EC-SH-BAS01</v>
          </cell>
        </row>
        <row r="701">
          <cell r="A701" t="str">
            <v>RC-T-E-EF-EC-SH-WIN02-20</v>
          </cell>
          <cell r="B701" t="str">
            <v>RB-S-E-HP-EC-SH-BAS01-20</v>
          </cell>
          <cell r="C701" t="str">
            <v>RC-S-E-HP-EC-SH-WIN05-20</v>
          </cell>
          <cell r="D701" t="str">
            <v>RC-S-E-HP-EC-SH-WIN05</v>
          </cell>
          <cell r="E701" t="str">
            <v>RB-S-E-HP-EC-SH-BAS01</v>
          </cell>
        </row>
        <row r="702">
          <cell r="A702" t="str">
            <v>RC-T-E-GH-EC-SH-WIN02-20</v>
          </cell>
          <cell r="B702" t="str">
            <v>RB-S-E-GH-EC-HV-BAS03-20</v>
          </cell>
          <cell r="C702" t="str">
            <v>RC-S-E-GH-EC-SH-WIN05-20</v>
          </cell>
          <cell r="D702" t="str">
            <v>RC-S-E-GH-EC-SH-WIN05</v>
          </cell>
          <cell r="E702" t="str">
            <v>RB-S-E-GH-EC-HV-BAS03</v>
          </cell>
        </row>
        <row r="703">
          <cell r="A703" t="str">
            <v>RC-T-E-HP-EC-SH-WIN02-20</v>
          </cell>
          <cell r="B703" t="str">
            <v>RB-S-E-HP-EC-SH-BAS01-20</v>
          </cell>
          <cell r="C703" t="str">
            <v>RC-S-E-HP-EC-SH-WIN05-20</v>
          </cell>
          <cell r="D703" t="str">
            <v>RC-S-E-HP-EC-SH-WIN05</v>
          </cell>
          <cell r="E703" t="str">
            <v>RB-S-E-HP-EC-SH-BAS01</v>
          </cell>
        </row>
        <row r="704">
          <cell r="A704" t="str">
            <v>RC-T-N-EF-EC-SH-WIN02-20</v>
          </cell>
          <cell r="B704" t="str">
            <v>RB-S-N-HP-EC-HV-BAS01-20</v>
          </cell>
          <cell r="C704" t="str">
            <v>RC-S-N-HP-EC-SH-WIN05-20</v>
          </cell>
          <cell r="D704" t="str">
            <v>RC-S-N-HP-EC-SH-WIN05</v>
          </cell>
          <cell r="E704" t="str">
            <v>RB-S-N-HP-EC-HV-BAS01</v>
          </cell>
        </row>
        <row r="705">
          <cell r="A705" t="str">
            <v>RC-T-N-GH-EC-SH-WIN02-20</v>
          </cell>
          <cell r="B705" t="str">
            <v>RB-S-N-GH-EC-HV-BAS01-20</v>
          </cell>
          <cell r="C705" t="str">
            <v>RC-S-N-GH-EC-SH-WIN05-20</v>
          </cell>
          <cell r="D705" t="str">
            <v>RC-S-N-GH-EC-SH-WIN05</v>
          </cell>
          <cell r="E705" t="str">
            <v>RB-S-N-GH-EC-HV-BAS01</v>
          </cell>
        </row>
        <row r="706">
          <cell r="A706" t="str">
            <v>RC-T-N-HP-EC-SH-WIN02-20</v>
          </cell>
          <cell r="B706" t="str">
            <v>RB-S-N-HP-EC-HV-BAS01-20</v>
          </cell>
          <cell r="C706" t="str">
            <v>RC-S-N-HP-EC-SH-WIN05-20</v>
          </cell>
          <cell r="D706" t="str">
            <v>RC-S-N-HP-EC-SH-WIN05</v>
          </cell>
          <cell r="E706" t="str">
            <v>RB-S-N-HP-EC-HV-BAS01</v>
          </cell>
        </row>
        <row r="707">
          <cell r="A707" t="str">
            <v>RC-M-B-GH-EC-SH-WIN02-20</v>
          </cell>
          <cell r="B707" t="str">
            <v>RB-S-E-GH-EC-HV-BAS03-20</v>
          </cell>
          <cell r="C707" t="str">
            <v>RC-S-E-GH-EC-SH-WIN05-20</v>
          </cell>
          <cell r="D707" t="str">
            <v>RC-S-E-GH-EC-SH-WIN05</v>
          </cell>
          <cell r="E707" t="str">
            <v>RB-S-E-GH-EC-HV-BAS03</v>
          </cell>
        </row>
        <row r="708">
          <cell r="A708" t="str">
            <v>RC-M-B-HP-EC-SH-WIN02-20</v>
          </cell>
          <cell r="B708" t="str">
            <v>RB-S-E-HP-EC-SH-BAS01-20</v>
          </cell>
          <cell r="C708" t="str">
            <v>RC-S-E-HP-EC-SH-WIN05-20</v>
          </cell>
          <cell r="D708" t="str">
            <v>RC-S-E-HP-EC-SH-WIN05</v>
          </cell>
          <cell r="E708" t="str">
            <v>RB-S-E-HP-EC-SH-BAS01</v>
          </cell>
        </row>
        <row r="709">
          <cell r="A709" t="str">
            <v>RC-M-E-GH-EC-SH-WIN02-20</v>
          </cell>
          <cell r="B709" t="str">
            <v>RB-S-E-GH-EC-HV-BAS03-20</v>
          </cell>
          <cell r="C709" t="str">
            <v>RC-S-E-GH-EC-SH-WIN05-20</v>
          </cell>
          <cell r="D709" t="str">
            <v>RC-S-E-GH-EC-SH-WIN05</v>
          </cell>
          <cell r="E709" t="str">
            <v>RB-S-E-GH-EC-HV-BAS03</v>
          </cell>
        </row>
        <row r="710">
          <cell r="A710" t="str">
            <v>RC-M-E-HP-EC-SH-WIN02-20</v>
          </cell>
          <cell r="B710" t="str">
            <v>RB-S-E-HP-EC-SH-BAS01-20</v>
          </cell>
          <cell r="C710" t="str">
            <v>RC-S-E-HP-EC-SH-WIN05-20</v>
          </cell>
          <cell r="D710" t="str">
            <v>RC-S-E-HP-EC-SH-WIN05</v>
          </cell>
          <cell r="E710" t="str">
            <v>RB-S-E-HP-EC-SH-BAS01</v>
          </cell>
        </row>
        <row r="711">
          <cell r="A711" t="str">
            <v>RC-M-N-GH-EC-SH-WIN02-20</v>
          </cell>
          <cell r="B711" t="str">
            <v>RB-S-N-GH-EC-HV-BAS01-20</v>
          </cell>
          <cell r="C711" t="str">
            <v>RC-S-N-GH-EC-SH-WIN05-20</v>
          </cell>
          <cell r="D711" t="str">
            <v>RC-S-N-GH-EC-SH-WIN05</v>
          </cell>
          <cell r="E711" t="str">
            <v>RB-S-N-GH-EC-HV-BAS01</v>
          </cell>
        </row>
        <row r="712">
          <cell r="A712" t="str">
            <v>RC-M-N-HP-EC-SH-WIN02-20</v>
          </cell>
          <cell r="B712" t="str">
            <v>RB-S-N-HP-EC-HV-BAS01-20</v>
          </cell>
          <cell r="C712" t="str">
            <v>RC-S-N-HP-EC-SH-WIN05-20</v>
          </cell>
          <cell r="D712" t="str">
            <v>RC-S-N-HP-EC-SH-WIN05</v>
          </cell>
          <cell r="E712" t="str">
            <v>RB-S-N-HP-EC-HV-BAS01</v>
          </cell>
        </row>
        <row r="713">
          <cell r="A713" t="str">
            <v>RC-S-B-GH-EC-SH-WIN02-20</v>
          </cell>
          <cell r="B713" t="str">
            <v>RB-S-E-GH-EC-HV-BAS03-20</v>
          </cell>
          <cell r="C713" t="str">
            <v>RC-S-E-GH-EC-SH-WIN05-20</v>
          </cell>
          <cell r="D713" t="str">
            <v>RC-S-E-GH-EC-SH-WIN05</v>
          </cell>
          <cell r="E713" t="str">
            <v>RB-S-E-GH-EC-HV-BAS03</v>
          </cell>
        </row>
        <row r="714">
          <cell r="A714" t="str">
            <v>RC-S-B-HP-EC-SH-WIN02-20</v>
          </cell>
          <cell r="B714" t="str">
            <v>RB-S-E-HP-EC-SH-BAS01-20</v>
          </cell>
          <cell r="C714" t="str">
            <v>RC-S-E-HP-EC-SH-WIN05-20</v>
          </cell>
          <cell r="D714" t="str">
            <v>RC-S-E-HP-EC-SH-WIN05</v>
          </cell>
          <cell r="E714" t="str">
            <v>RB-S-E-HP-EC-SH-BAS01</v>
          </cell>
        </row>
        <row r="715">
          <cell r="A715" t="str">
            <v>RC-S-E-GH-EC-SH-WIN02-20</v>
          </cell>
          <cell r="B715" t="str">
            <v>RB-S-E-GH-EC-HV-BAS03-20</v>
          </cell>
          <cell r="C715" t="str">
            <v>RC-S-E-GH-EC-SH-WIN05-20</v>
          </cell>
          <cell r="D715" t="str">
            <v>RC-S-E-GH-EC-SH-WIN05</v>
          </cell>
          <cell r="E715" t="str">
            <v>RB-S-E-GH-EC-HV-BAS03</v>
          </cell>
        </row>
        <row r="716">
          <cell r="A716" t="str">
            <v>RC-S-E-HP-EC-SH-WIN02-20</v>
          </cell>
          <cell r="B716" t="str">
            <v>RB-S-E-HP-EC-SH-BAS01-20</v>
          </cell>
          <cell r="C716" t="str">
            <v>RC-S-E-HP-EC-SH-WIN05-20</v>
          </cell>
          <cell r="D716" t="str">
            <v>RC-S-E-HP-EC-SH-WIN05</v>
          </cell>
          <cell r="E716" t="str">
            <v>RB-S-E-HP-EC-SH-BAS01</v>
          </cell>
        </row>
        <row r="717">
          <cell r="A717" t="str">
            <v>RC-S-N-GH-EC-SH-WIN02-20</v>
          </cell>
          <cell r="B717" t="str">
            <v>RB-S-N-GH-EC-HV-BAS01-20</v>
          </cell>
          <cell r="C717" t="str">
            <v>RC-S-N-GH-EC-SH-WIN05-20</v>
          </cell>
          <cell r="D717" t="str">
            <v>RC-S-N-GH-EC-SH-WIN05</v>
          </cell>
          <cell r="E717" t="str">
            <v>RB-S-N-GH-EC-HV-BAS01</v>
          </cell>
        </row>
        <row r="718">
          <cell r="A718" t="str">
            <v>RC-S-N-HP-EC-SH-WIN02-20</v>
          </cell>
          <cell r="B718" t="str">
            <v>RB-S-N-HP-EC-HV-BAS01-20</v>
          </cell>
          <cell r="C718" t="str">
            <v>RC-S-N-HP-EC-SH-WIN05-20</v>
          </cell>
          <cell r="D718" t="str">
            <v>RC-S-N-HP-EC-SH-WIN05</v>
          </cell>
          <cell r="E718" t="str">
            <v>RB-S-N-HP-EC-HV-BAS01</v>
          </cell>
        </row>
        <row r="719">
          <cell r="A719" t="str">
            <v>RC-T-B-EF-EC-SH-FLI01-25</v>
          </cell>
          <cell r="B719" t="str">
            <v>RB-S-E-HP-EC-SH-FLI01-25</v>
          </cell>
          <cell r="C719" t="str">
            <v>RC-S-E-HP-EC-SH-FLI01-25</v>
          </cell>
          <cell r="D719" t="str">
            <v>RC-S-E-HP-EC-SH-FLI01</v>
          </cell>
          <cell r="E719" t="str">
            <v>RB-S-E-HP-EC-SH-FLI01</v>
          </cell>
        </row>
        <row r="720">
          <cell r="A720" t="str">
            <v>RC-T-B-GH-EC-SH-FLI02-25</v>
          </cell>
          <cell r="B720" t="str">
            <v>RB-S-E-GH-EC-SH-FLI02-25</v>
          </cell>
          <cell r="C720" t="str">
            <v>RC-S-E-GH-EC-SH-FLI02-25</v>
          </cell>
          <cell r="D720" t="str">
            <v>RC-S-E-GH-EC-SH-FLI02</v>
          </cell>
          <cell r="E720" t="str">
            <v>RB-S-E-GH-EC-SH-FLI02</v>
          </cell>
        </row>
        <row r="721">
          <cell r="A721" t="str">
            <v>RC-T-B-HP-EC-SH-FLI02-25</v>
          </cell>
          <cell r="B721" t="str">
            <v>RB-S-E-HP-EC-SH-FLI01-25</v>
          </cell>
          <cell r="C721" t="str">
            <v>RC-S-E-HP-EC-SH-FLI01-25</v>
          </cell>
          <cell r="D721" t="str">
            <v>RC-S-E-HP-EC-SH-FLI01</v>
          </cell>
          <cell r="E721" t="str">
            <v>RB-S-E-HP-EC-SH-FLI01</v>
          </cell>
        </row>
        <row r="722">
          <cell r="A722" t="str">
            <v>RC-T-E-EF-EC-SH-FLI01-25</v>
          </cell>
          <cell r="B722" t="str">
            <v>RB-S-E-HP-EC-SH-FLI01-25</v>
          </cell>
          <cell r="C722" t="str">
            <v>RC-S-E-HP-EC-SH-FLI01-25</v>
          </cell>
          <cell r="D722" t="str">
            <v>RC-S-E-HP-EC-SH-FLI01</v>
          </cell>
          <cell r="E722" t="str">
            <v>RB-S-E-HP-EC-SH-FLI01</v>
          </cell>
        </row>
        <row r="723">
          <cell r="A723" t="str">
            <v>RC-T-E-GH-EC-SH-FLI02-25</v>
          </cell>
          <cell r="B723" t="str">
            <v>RB-S-E-GH-EC-SH-FLI02-25</v>
          </cell>
          <cell r="C723" t="str">
            <v>RC-S-E-GH-EC-SH-FLI02-25</v>
          </cell>
          <cell r="D723" t="str">
            <v>RC-S-E-GH-EC-SH-FLI02</v>
          </cell>
          <cell r="E723" t="str">
            <v>RB-S-E-GH-EC-SH-FLI02</v>
          </cell>
        </row>
        <row r="724">
          <cell r="A724" t="str">
            <v>RC-T-E-HP-EC-SH-FLI02-25</v>
          </cell>
          <cell r="B724" t="str">
            <v>RB-S-E-HP-EC-SH-FLI01-25</v>
          </cell>
          <cell r="C724" t="str">
            <v>RC-S-E-HP-EC-SH-FLI01-25</v>
          </cell>
          <cell r="D724" t="str">
            <v>RC-S-E-HP-EC-SH-FLI01</v>
          </cell>
          <cell r="E724" t="str">
            <v>RB-S-E-HP-EC-SH-FLI01</v>
          </cell>
        </row>
        <row r="725">
          <cell r="A725" t="str">
            <v>RC-T-N-EF-EC-SH-FLI01-25</v>
          </cell>
          <cell r="B725" t="str">
            <v>RB-S-E-HP-EC-SH-FLI01-25</v>
          </cell>
          <cell r="C725" t="str">
            <v>RC-S-E-HP-EC-SH-FLI01-25</v>
          </cell>
          <cell r="D725" t="str">
            <v>RC-S-E-HP-EC-SH-FLI01</v>
          </cell>
          <cell r="E725" t="str">
            <v>RB-S-E-HP-EC-SH-FLI01</v>
          </cell>
        </row>
        <row r="726">
          <cell r="A726" t="str">
            <v>RC-T-N-GH-EC-SH-FLI02-25</v>
          </cell>
          <cell r="B726" t="str">
            <v>RB-S-E-GH-EC-SH-FLI02-25</v>
          </cell>
          <cell r="C726" t="str">
            <v>RC-S-E-GH-EC-SH-FLI02-25</v>
          </cell>
          <cell r="D726" t="str">
            <v>RC-S-E-GH-EC-SH-FLI02</v>
          </cell>
          <cell r="E726" t="str">
            <v>RB-S-E-GH-EC-SH-FLI02</v>
          </cell>
        </row>
        <row r="727">
          <cell r="A727" t="str">
            <v>RC-T-N-HP-EC-SH-FLI02-25</v>
          </cell>
          <cell r="B727" t="str">
            <v>RB-S-E-HP-EC-SH-FLI01-25</v>
          </cell>
          <cell r="C727" t="str">
            <v>RC-S-E-HP-EC-SH-FLI01-25</v>
          </cell>
          <cell r="D727" t="str">
            <v>RC-S-E-HP-EC-SH-FLI01</v>
          </cell>
          <cell r="E727" t="str">
            <v>RB-S-E-HP-EC-SH-FLI01</v>
          </cell>
        </row>
        <row r="728">
          <cell r="A728" t="str">
            <v>RC-M-B-GH-EC-SH-FLI02-25</v>
          </cell>
          <cell r="B728" t="str">
            <v>RB-S-E-GH-EC-SH-FLI02-25</v>
          </cell>
          <cell r="C728" t="str">
            <v>RC-S-E-GH-EC-SH-FLI02-25</v>
          </cell>
          <cell r="D728" t="str">
            <v>RC-S-E-GH-EC-SH-FLI02</v>
          </cell>
          <cell r="E728" t="str">
            <v>RB-S-E-GH-EC-SH-FLI02</v>
          </cell>
        </row>
        <row r="729">
          <cell r="A729" t="str">
            <v>RC-M-B-HP-EC-SH-FLI02-25</v>
          </cell>
          <cell r="B729" t="str">
            <v>RB-S-E-HP-EC-SH-FLI01-25</v>
          </cell>
          <cell r="C729" t="str">
            <v>RC-S-E-HP-EC-SH-FLI01-25</v>
          </cell>
          <cell r="D729" t="str">
            <v>RC-S-E-HP-EC-SH-FLI01</v>
          </cell>
          <cell r="E729" t="str">
            <v>RB-S-E-HP-EC-SH-FLI01</v>
          </cell>
        </row>
        <row r="730">
          <cell r="A730" t="str">
            <v>RC-M-E-GH-EC-SH-FLI02-25</v>
          </cell>
          <cell r="B730" t="str">
            <v>RB-S-E-GH-EC-SH-FLI02-25</v>
          </cell>
          <cell r="C730" t="str">
            <v>RC-S-E-GH-EC-SH-FLI02-25</v>
          </cell>
          <cell r="D730" t="str">
            <v>RC-S-E-GH-EC-SH-FLI02</v>
          </cell>
          <cell r="E730" t="str">
            <v>RB-S-E-GH-EC-SH-FLI02</v>
          </cell>
        </row>
        <row r="731">
          <cell r="A731" t="str">
            <v>RC-M-E-HP-EC-SH-FLI02-25</v>
          </cell>
          <cell r="B731" t="str">
            <v>RB-S-E-HP-EC-SH-FLI01-25</v>
          </cell>
          <cell r="C731" t="str">
            <v>RC-S-E-HP-EC-SH-FLI01-25</v>
          </cell>
          <cell r="D731" t="str">
            <v>RC-S-E-HP-EC-SH-FLI01</v>
          </cell>
          <cell r="E731" t="str">
            <v>RB-S-E-HP-EC-SH-FLI01</v>
          </cell>
        </row>
        <row r="732">
          <cell r="A732" t="str">
            <v>RC-M-N-GH-EC-SH-FLI02-25</v>
          </cell>
          <cell r="B732" t="str">
            <v>RB-S-E-GH-EC-SH-FLI02-25</v>
          </cell>
          <cell r="C732" t="str">
            <v>RC-S-E-GH-EC-SH-FLI02-25</v>
          </cell>
          <cell r="D732" t="str">
            <v>RC-S-E-GH-EC-SH-FLI02</v>
          </cell>
          <cell r="E732" t="str">
            <v>RB-S-E-GH-EC-SH-FLI02</v>
          </cell>
        </row>
        <row r="733">
          <cell r="A733" t="str">
            <v>RC-M-N-HP-EC-SH-FLI02-25</v>
          </cell>
          <cell r="B733" t="str">
            <v>RB-S-E-HP-EC-SH-FLI01-25</v>
          </cell>
          <cell r="C733" t="str">
            <v>RC-S-E-HP-EC-SH-FLI01-25</v>
          </cell>
          <cell r="D733" t="str">
            <v>RC-S-E-HP-EC-SH-FLI01</v>
          </cell>
          <cell r="E733" t="str">
            <v>RB-S-E-HP-EC-SH-FLI01</v>
          </cell>
        </row>
        <row r="734">
          <cell r="A734" t="str">
            <v>RC-S-B-GH-EC-SH-FLI02-25</v>
          </cell>
          <cell r="B734" t="str">
            <v>RB-S-E-GH-EC-SH-FLI02-25</v>
          </cell>
          <cell r="C734" t="str">
            <v>RC-S-E-GH-EC-SH-FLI02-25</v>
          </cell>
          <cell r="D734" t="str">
            <v>RC-S-E-GH-EC-SH-FLI02</v>
          </cell>
          <cell r="E734" t="str">
            <v>RB-S-E-GH-EC-SH-FLI02</v>
          </cell>
        </row>
        <row r="735">
          <cell r="A735" t="str">
            <v>RC-S-B-HP-EC-SH-FLI02-25</v>
          </cell>
          <cell r="B735" t="str">
            <v>RB-S-E-HP-EC-SH-FLI01-25</v>
          </cell>
          <cell r="C735" t="str">
            <v>RC-S-E-HP-EC-SH-FLI01-25</v>
          </cell>
          <cell r="D735" t="str">
            <v>RC-S-E-HP-EC-SH-FLI01</v>
          </cell>
          <cell r="E735" t="str">
            <v>RB-S-E-HP-EC-SH-FLI01</v>
          </cell>
        </row>
        <row r="736">
          <cell r="A736" t="str">
            <v>RC-S-E-GH-EC-SH-FLI02-25</v>
          </cell>
          <cell r="B736" t="str">
            <v>RB-S-E-GH-EC-SH-FLI02-25</v>
          </cell>
          <cell r="C736" t="str">
            <v>RC-S-E-GH-EC-SH-FLI02-25</v>
          </cell>
          <cell r="D736" t="str">
            <v>RC-S-E-GH-EC-SH-FLI02</v>
          </cell>
          <cell r="E736" t="str">
            <v>RB-S-E-GH-EC-SH-FLI02</v>
          </cell>
        </row>
        <row r="737">
          <cell r="A737" t="str">
            <v>RC-S-E-HP-EC-SH-FLI02-25</v>
          </cell>
          <cell r="B737" t="str">
            <v>RB-S-E-HP-EC-SH-FLI01-25</v>
          </cell>
          <cell r="C737" t="str">
            <v>RC-S-E-HP-EC-SH-FLI01-25</v>
          </cell>
          <cell r="D737" t="str">
            <v>RC-S-E-HP-EC-SH-FLI01</v>
          </cell>
          <cell r="E737" t="str">
            <v>RB-S-E-HP-EC-SH-FLI01</v>
          </cell>
        </row>
        <row r="738">
          <cell r="A738" t="str">
            <v>RC-S-N-GH-EC-SH-FLI02-25</v>
          </cell>
          <cell r="B738" t="str">
            <v>RB-S-E-GH-EC-SH-FLI02-25</v>
          </cell>
          <cell r="C738" t="str">
            <v>RC-S-E-GH-EC-SH-FLI02-25</v>
          </cell>
          <cell r="D738" t="str">
            <v>RC-S-E-GH-EC-SH-FLI02</v>
          </cell>
          <cell r="E738" t="str">
            <v>RB-S-E-GH-EC-SH-FLI02</v>
          </cell>
        </row>
        <row r="739">
          <cell r="A739" t="str">
            <v>RC-S-N-HP-EC-SH-FLI02-25</v>
          </cell>
          <cell r="B739" t="str">
            <v>RB-S-E-HP-EC-SH-FLI01-25</v>
          </cell>
          <cell r="C739" t="str">
            <v>RC-S-E-HP-EC-SH-FLI01-25</v>
          </cell>
          <cell r="D739" t="str">
            <v>RC-S-E-HP-EC-SH-FLI01</v>
          </cell>
          <cell r="E739" t="str">
            <v>RB-S-E-HP-EC-SH-FLI01</v>
          </cell>
        </row>
        <row r="740">
          <cell r="A740" t="str">
            <v>RC-M-B-GH-EC-SH-FLI01-25</v>
          </cell>
          <cell r="B740" t="str">
            <v>RB-S-E-GH-EC-HV-BAS03-25</v>
          </cell>
          <cell r="C740" t="str">
            <v>RC-S-E-GH-EC-SH-FLI01-25</v>
          </cell>
          <cell r="D740" t="str">
            <v>RC-S-E-GH-EC-SH-FLI01</v>
          </cell>
          <cell r="E740" t="str">
            <v>RB-S-E-GH-EC-HV-BAS03</v>
          </cell>
        </row>
        <row r="741">
          <cell r="A741" t="str">
            <v>RC-M-B-HP-EC-SH-FLI01-25</v>
          </cell>
          <cell r="B741" t="str">
            <v>RB-S-E-HP-EC-SH-BAS01-25</v>
          </cell>
          <cell r="C741" t="str">
            <v>RC-S-E-HP-EC-SH-FLI02-25</v>
          </cell>
          <cell r="D741" t="str">
            <v>RC-S-E-HP-EC-SH-FLI02</v>
          </cell>
          <cell r="E741" t="str">
            <v>RB-S-E-HP-EC-SH-BAS01</v>
          </cell>
        </row>
        <row r="742">
          <cell r="A742" t="str">
            <v>RC-M-E-GH-EC-SH-FLI01-25</v>
          </cell>
          <cell r="B742" t="str">
            <v>RB-S-E-GH-EC-HV-BAS03-25</v>
          </cell>
          <cell r="C742" t="str">
            <v>RC-S-E-GH-EC-SH-FLI01-25</v>
          </cell>
          <cell r="D742" t="str">
            <v>RC-S-E-GH-EC-SH-FLI01</v>
          </cell>
          <cell r="E742" t="str">
            <v>RB-S-E-GH-EC-HV-BAS03</v>
          </cell>
        </row>
        <row r="743">
          <cell r="A743" t="str">
            <v>RC-M-E-HP-EC-SH-FLI01-25</v>
          </cell>
          <cell r="B743" t="str">
            <v>RB-S-E-HP-EC-SH-BAS01-25</v>
          </cell>
          <cell r="C743" t="str">
            <v>RC-S-E-HP-EC-SH-FLI02-25</v>
          </cell>
          <cell r="D743" t="str">
            <v>RC-S-E-HP-EC-SH-FLI02</v>
          </cell>
          <cell r="E743" t="str">
            <v>RB-S-E-HP-EC-SH-BAS01</v>
          </cell>
        </row>
        <row r="744">
          <cell r="A744" t="str">
            <v>RC-M-N-GH-EC-SH-FLI01-25</v>
          </cell>
          <cell r="B744" t="str">
            <v>RB-S-N-GH-EC-HV-BAS01-25</v>
          </cell>
          <cell r="C744" t="str">
            <v>RC-S-N-GH-EC-SH-FLI01-25</v>
          </cell>
          <cell r="D744" t="str">
            <v>RC-S-N-GH-EC-SH-FLI01</v>
          </cell>
          <cell r="E744" t="str">
            <v>RB-S-N-GH-EC-HV-BAS01</v>
          </cell>
        </row>
        <row r="745">
          <cell r="A745" t="str">
            <v>RC-M-N-HP-EC-SH-FLI01-25</v>
          </cell>
          <cell r="B745" t="str">
            <v>RB-S-N-HP-EC-HV-BAS02-25</v>
          </cell>
          <cell r="C745" t="str">
            <v>RC-S-N-HP-EC-SH-FLI01-25</v>
          </cell>
          <cell r="D745" t="str">
            <v>RC-S-N-HP-EC-SH-FLI01</v>
          </cell>
          <cell r="E745" t="str">
            <v>RB-S-N-HP-EC-HV-BAS02</v>
          </cell>
        </row>
        <row r="746">
          <cell r="A746" t="str">
            <v>RC-S-B-GH-EC-SH-FLI01-25</v>
          </cell>
          <cell r="B746" t="str">
            <v>RB-S-E-GH-EC-HV-BAS03-25</v>
          </cell>
          <cell r="C746" t="str">
            <v>RC-S-E-GH-EC-SH-FLI01-25</v>
          </cell>
          <cell r="D746" t="str">
            <v>RC-S-E-GH-EC-SH-FLI01</v>
          </cell>
          <cell r="E746" t="str">
            <v>RB-S-E-GH-EC-HV-BAS03</v>
          </cell>
        </row>
        <row r="747">
          <cell r="A747" t="str">
            <v>RC-S-B-HP-EC-SH-FLI01-25</v>
          </cell>
          <cell r="B747" t="str">
            <v>RB-S-E-HP-EC-SH-BAS01-25</v>
          </cell>
          <cell r="C747" t="str">
            <v>RC-S-E-HP-EC-SH-FLI02-25</v>
          </cell>
          <cell r="D747" t="str">
            <v>RC-S-E-HP-EC-SH-FLI02</v>
          </cell>
          <cell r="E747" t="str">
            <v>RB-S-E-HP-EC-SH-BAS01</v>
          </cell>
        </row>
        <row r="748">
          <cell r="A748" t="str">
            <v>RC-S-E-GH-EC-SH-FLI01-25</v>
          </cell>
          <cell r="B748" t="str">
            <v>RB-S-E-GH-EC-HV-BAS03-25</v>
          </cell>
          <cell r="C748" t="str">
            <v>RC-S-E-GH-EC-SH-FLI01-25</v>
          </cell>
          <cell r="D748" t="str">
            <v>RC-S-E-GH-EC-SH-FLI01</v>
          </cell>
          <cell r="E748" t="str">
            <v>RB-S-E-GH-EC-HV-BAS03</v>
          </cell>
        </row>
        <row r="749">
          <cell r="A749" t="str">
            <v>RC-S-E-HP-EC-SH-FLI01-25</v>
          </cell>
          <cell r="B749" t="str">
            <v>RB-S-E-HP-EC-SH-BAS01-25</v>
          </cell>
          <cell r="C749" t="str">
            <v>RC-S-E-HP-EC-SH-FLI02-25</v>
          </cell>
          <cell r="D749" t="str">
            <v>RC-S-E-HP-EC-SH-FLI02</v>
          </cell>
          <cell r="E749" t="str">
            <v>RB-S-E-HP-EC-SH-BAS01</v>
          </cell>
        </row>
        <row r="750">
          <cell r="A750" t="str">
            <v>RC-S-N-GH-EC-SH-FLI01-25</v>
          </cell>
          <cell r="B750" t="str">
            <v>RB-S-N-GH-EC-HV-BAS01-25</v>
          </cell>
          <cell r="C750" t="str">
            <v>RC-S-N-GH-EC-SH-FLI01-25</v>
          </cell>
          <cell r="D750" t="str">
            <v>RC-S-N-GH-EC-SH-FLI01</v>
          </cell>
          <cell r="E750" t="str">
            <v>RB-S-N-GH-EC-HV-BAS01</v>
          </cell>
        </row>
        <row r="751">
          <cell r="A751" t="str">
            <v>RC-S-N-HP-EC-SH-FLI01-25</v>
          </cell>
          <cell r="B751" t="str">
            <v>RB-S-N-HP-EC-HV-BAS02-25</v>
          </cell>
          <cell r="C751" t="str">
            <v>RC-S-N-HP-EC-SH-FLI01-25</v>
          </cell>
          <cell r="D751" t="str">
            <v>RC-S-N-HP-EC-SH-FLI01</v>
          </cell>
          <cell r="E751" t="str">
            <v>RB-S-N-HP-EC-HV-BAS02</v>
          </cell>
        </row>
        <row r="752">
          <cell r="A752" t="str">
            <v>RC-T-B-HP-EC-HV-GHP01-22</v>
          </cell>
          <cell r="B752" t="str">
            <v>RB-S-E-HP-EC-HV-BAS03-22</v>
          </cell>
          <cell r="C752" t="str">
            <v>RC-S-E-HP-EC-HV-GHP01-22</v>
          </cell>
          <cell r="D752" t="str">
            <v>RC-S-E-HP-EC-HV-GHP01</v>
          </cell>
          <cell r="E752" t="str">
            <v>RB-S-E-HP-EC-HV-BAS03</v>
          </cell>
        </row>
        <row r="753">
          <cell r="A753" t="str">
            <v>RC-T-E-HP-EC-HV-GHP01-22</v>
          </cell>
          <cell r="B753" t="str">
            <v>RB-S-E-HP-EC-HV-BAS03-22</v>
          </cell>
          <cell r="C753" t="str">
            <v>RC-S-E-HP-EC-HV-GHP01-22</v>
          </cell>
          <cell r="D753" t="str">
            <v>RC-S-E-HP-EC-HV-GHP01</v>
          </cell>
          <cell r="E753" t="str">
            <v>RB-S-E-HP-EC-HV-BAS03</v>
          </cell>
        </row>
        <row r="754">
          <cell r="A754" t="str">
            <v>RC-T-N-HP-EC-HV-GHP01-22</v>
          </cell>
          <cell r="B754" t="str">
            <v>RB-S-N-HP-EC-HV-BAS02-22</v>
          </cell>
          <cell r="C754" t="str">
            <v>RC-S-N-HP-EC-HV-GHP01-22</v>
          </cell>
          <cell r="D754" t="str">
            <v>RC-S-N-HP-EC-HV-GHP01</v>
          </cell>
          <cell r="E754" t="str">
            <v>RB-S-N-HP-EC-HV-BAS02</v>
          </cell>
        </row>
        <row r="755">
          <cell r="A755" t="str">
            <v>RC-M-B-HP-EC-HV-GHP01-22</v>
          </cell>
          <cell r="B755" t="str">
            <v>RB-S-E-HP-EC-HV-BAS03-22</v>
          </cell>
          <cell r="C755" t="str">
            <v>RC-S-E-HP-EC-HV-GHP01-22</v>
          </cell>
          <cell r="D755" t="str">
            <v>RC-S-E-HP-EC-HV-GHP01</v>
          </cell>
          <cell r="E755" t="str">
            <v>RB-S-E-HP-EC-HV-BAS03</v>
          </cell>
        </row>
        <row r="756">
          <cell r="A756" t="str">
            <v>RC-M-E-HP-EC-HV-GHP01-22</v>
          </cell>
          <cell r="B756" t="str">
            <v>RB-S-E-HP-EC-HV-BAS03-22</v>
          </cell>
          <cell r="C756" t="str">
            <v>RC-S-E-HP-EC-HV-GHP01-22</v>
          </cell>
          <cell r="D756" t="str">
            <v>RC-S-E-HP-EC-HV-GHP01</v>
          </cell>
          <cell r="E756" t="str">
            <v>RB-S-E-HP-EC-HV-BAS03</v>
          </cell>
        </row>
        <row r="757">
          <cell r="A757" t="str">
            <v>RC-M-N-HP-EC-HV-GHP01-22</v>
          </cell>
          <cell r="B757" t="str">
            <v>RB-S-N-HP-EC-HV-BAS02-22</v>
          </cell>
          <cell r="C757" t="str">
            <v>RC-S-N-HP-EC-HV-GHP01-22</v>
          </cell>
          <cell r="D757" t="str">
            <v>RC-S-N-HP-EC-HV-GHP01</v>
          </cell>
          <cell r="E757" t="str">
            <v>RB-S-N-HP-EC-HV-BAS02</v>
          </cell>
        </row>
        <row r="758">
          <cell r="A758" t="str">
            <v>RC-S-B-HP-EC-HV-GHP01-22</v>
          </cell>
          <cell r="B758" t="str">
            <v>RB-S-E-HP-EC-HV-BAS03-22</v>
          </cell>
          <cell r="C758" t="str">
            <v>RC-S-E-HP-EC-HV-GHP01-22</v>
          </cell>
          <cell r="D758" t="str">
            <v>RC-S-E-HP-EC-HV-GHP01</v>
          </cell>
          <cell r="E758" t="str">
            <v>RB-S-E-HP-EC-HV-BAS03</v>
          </cell>
        </row>
        <row r="759">
          <cell r="A759" t="str">
            <v>RC-S-E-HP-EC-HV-GHP01-22</v>
          </cell>
          <cell r="B759" t="str">
            <v>RB-S-E-HP-EC-HV-BAS03-22</v>
          </cell>
          <cell r="C759" t="str">
            <v>RC-S-E-HP-EC-HV-GHP01-22</v>
          </cell>
          <cell r="D759" t="str">
            <v>RC-S-E-HP-EC-HV-GHP01</v>
          </cell>
          <cell r="E759" t="str">
            <v>RB-S-E-HP-EC-HV-BAS03</v>
          </cell>
        </row>
        <row r="760">
          <cell r="A760" t="str">
            <v>RC-S-N-HP-EC-HV-GHP01-22</v>
          </cell>
          <cell r="B760" t="str">
            <v>RB-S-N-HP-EC-HV-BAS02-22</v>
          </cell>
          <cell r="C760" t="str">
            <v>RC-S-N-HP-EC-HV-GHP01-22</v>
          </cell>
          <cell r="D760" t="str">
            <v>RC-S-N-HP-EC-HV-GHP01</v>
          </cell>
          <cell r="E760" t="str">
            <v>RB-S-N-HP-EC-HV-BAS02</v>
          </cell>
        </row>
        <row r="761">
          <cell r="A761" t="str">
            <v>RC-T-B-HP-EC-HV-GHP02-22</v>
          </cell>
          <cell r="B761" t="str">
            <v>RB-S-E-HP-EC-HV-BAS03-22</v>
          </cell>
          <cell r="C761" t="str">
            <v>RC-S-E-HP-EC-HV-GHP02-22</v>
          </cell>
          <cell r="D761" t="str">
            <v>RC-S-E-HP-EC-HV-GHP02</v>
          </cell>
          <cell r="E761" t="str">
            <v>RB-S-E-HP-EC-HV-BAS03</v>
          </cell>
        </row>
        <row r="762">
          <cell r="A762" t="str">
            <v>RC-T-E-HP-EC-HV-GHP02-22</v>
          </cell>
          <cell r="B762" t="str">
            <v>RB-S-E-HP-EC-HV-BAS03-22</v>
          </cell>
          <cell r="C762" t="str">
            <v>RC-S-E-HP-EC-HV-GHP02-22</v>
          </cell>
          <cell r="D762" t="str">
            <v>RC-S-E-HP-EC-HV-GHP02</v>
          </cell>
          <cell r="E762" t="str">
            <v>RB-S-E-HP-EC-HV-BAS03</v>
          </cell>
        </row>
        <row r="763">
          <cell r="A763" t="str">
            <v>RC-T-N-HP-EC-HV-GHP02-22</v>
          </cell>
          <cell r="B763" t="str">
            <v>RB-S-N-HP-EC-HV-BAS02-22</v>
          </cell>
          <cell r="C763" t="str">
            <v>RC-S-N-HP-EC-HV-GHP02-22</v>
          </cell>
          <cell r="D763" t="str">
            <v>RC-S-N-HP-EC-HV-GHP02</v>
          </cell>
          <cell r="E763" t="str">
            <v>RB-S-N-HP-EC-HV-BAS02</v>
          </cell>
        </row>
        <row r="764">
          <cell r="A764" t="str">
            <v>RC-M-B-HP-EC-HV-GHP02-22</v>
          </cell>
          <cell r="B764" t="str">
            <v>RB-S-E-HP-EC-HV-BAS03-22</v>
          </cell>
          <cell r="C764" t="str">
            <v>RC-S-E-HP-EC-HV-GHP02-22</v>
          </cell>
          <cell r="D764" t="str">
            <v>RC-S-E-HP-EC-HV-GHP02</v>
          </cell>
          <cell r="E764" t="str">
            <v>RB-S-E-HP-EC-HV-BAS03</v>
          </cell>
        </row>
        <row r="765">
          <cell r="A765" t="str">
            <v>RC-M-E-HP-EC-HV-GHP02-22</v>
          </cell>
          <cell r="B765" t="str">
            <v>RB-S-E-HP-EC-HV-BAS03-22</v>
          </cell>
          <cell r="C765" t="str">
            <v>RC-S-E-HP-EC-HV-GHP02-22</v>
          </cell>
          <cell r="D765" t="str">
            <v>RC-S-E-HP-EC-HV-GHP02</v>
          </cell>
          <cell r="E765" t="str">
            <v>RB-S-E-HP-EC-HV-BAS03</v>
          </cell>
        </row>
        <row r="766">
          <cell r="A766" t="str">
            <v>RC-M-N-HP-EC-HV-GHP02-22</v>
          </cell>
          <cell r="B766" t="str">
            <v>RB-S-N-HP-EC-HV-BAS02-22</v>
          </cell>
          <cell r="C766" t="str">
            <v>RC-S-N-HP-EC-HV-GHP02-22</v>
          </cell>
          <cell r="D766" t="str">
            <v>RC-S-N-HP-EC-HV-GHP02</v>
          </cell>
          <cell r="E766" t="str">
            <v>RB-S-N-HP-EC-HV-BAS02</v>
          </cell>
        </row>
        <row r="767">
          <cell r="A767" t="str">
            <v>RC-S-B-HP-EC-HV-GHP02-22</v>
          </cell>
          <cell r="B767" t="str">
            <v>RB-S-E-HP-EC-HV-BAS03-22</v>
          </cell>
          <cell r="C767" t="str">
            <v>RC-S-E-HP-EC-HV-GHP02-22</v>
          </cell>
          <cell r="D767" t="str">
            <v>RC-S-E-HP-EC-HV-GHP02</v>
          </cell>
          <cell r="E767" t="str">
            <v>RB-S-E-HP-EC-HV-BAS03</v>
          </cell>
        </row>
        <row r="768">
          <cell r="A768" t="str">
            <v>RC-S-E-HP-EC-HV-GHP02-22</v>
          </cell>
          <cell r="B768" t="str">
            <v>RB-S-E-HP-EC-HV-BAS03-22</v>
          </cell>
          <cell r="C768" t="str">
            <v>RC-S-E-HP-EC-HV-GHP02-22</v>
          </cell>
          <cell r="D768" t="str">
            <v>RC-S-E-HP-EC-HV-GHP02</v>
          </cell>
          <cell r="E768" t="str">
            <v>RB-S-E-HP-EC-HV-BAS03</v>
          </cell>
        </row>
        <row r="769">
          <cell r="A769" t="str">
            <v>RC-S-N-HP-EC-HV-GHP02-22</v>
          </cell>
          <cell r="B769" t="str">
            <v>RB-S-N-HP-EC-HV-BAS02-22</v>
          </cell>
          <cell r="C769" t="str">
            <v>RC-S-N-HP-EC-HV-GHP02-22</v>
          </cell>
          <cell r="D769" t="str">
            <v>RC-S-N-HP-EC-HV-GHP02</v>
          </cell>
          <cell r="E769" t="str">
            <v>RB-S-N-HP-EC-HV-BAS02</v>
          </cell>
        </row>
        <row r="770">
          <cell r="A770" t="str">
            <v>RC-T-B-HP-EC-HV-GHP03-22</v>
          </cell>
          <cell r="B770" t="str">
            <v>RB-S-E-HP-EC-HV-BAS03-22</v>
          </cell>
          <cell r="C770" t="str">
            <v>RC-S-E-HP-EC-HV-GHP03-22</v>
          </cell>
          <cell r="D770" t="str">
            <v>RC-S-E-HP-EC-HV-GHP03</v>
          </cell>
          <cell r="E770" t="str">
            <v>RB-S-E-HP-EC-HV-BAS03</v>
          </cell>
        </row>
        <row r="771">
          <cell r="A771" t="str">
            <v>RC-T-E-HP-EC-HV-GHP03-22</v>
          </cell>
          <cell r="B771" t="str">
            <v>RB-S-E-HP-EC-HV-BAS03-22</v>
          </cell>
          <cell r="C771" t="str">
            <v>RC-S-E-HP-EC-HV-GHP03-22</v>
          </cell>
          <cell r="D771" t="str">
            <v>RC-S-E-HP-EC-HV-GHP03</v>
          </cell>
          <cell r="E771" t="str">
            <v>RB-S-E-HP-EC-HV-BAS03</v>
          </cell>
        </row>
        <row r="772">
          <cell r="A772" t="str">
            <v>RC-T-N-HP-EC-HV-GHP03-22</v>
          </cell>
          <cell r="B772" t="str">
            <v>RB-S-N-HP-EC-HV-BAS02-22</v>
          </cell>
          <cell r="C772" t="str">
            <v>RC-S-N-HP-EC-HV-GHP03-22</v>
          </cell>
          <cell r="D772" t="str">
            <v>RC-S-N-HP-EC-HV-GHP03</v>
          </cell>
          <cell r="E772" t="str">
            <v>RB-S-N-HP-EC-HV-BAS02</v>
          </cell>
        </row>
        <row r="773">
          <cell r="A773" t="str">
            <v>RC-M-B-HP-EC-HV-GHP03-22</v>
          </cell>
          <cell r="B773" t="str">
            <v>RB-S-E-HP-EC-HV-BAS03-22</v>
          </cell>
          <cell r="C773" t="str">
            <v>RC-S-E-HP-EC-HV-GHP03-22</v>
          </cell>
          <cell r="D773" t="str">
            <v>RC-S-E-HP-EC-HV-GHP03</v>
          </cell>
          <cell r="E773" t="str">
            <v>RB-S-E-HP-EC-HV-BAS03</v>
          </cell>
        </row>
        <row r="774">
          <cell r="A774" t="str">
            <v>RC-M-E-HP-EC-HV-GHP03-22</v>
          </cell>
          <cell r="B774" t="str">
            <v>RB-S-E-HP-EC-HV-BAS03-22</v>
          </cell>
          <cell r="C774" t="str">
            <v>RC-S-E-HP-EC-HV-GHP03-22</v>
          </cell>
          <cell r="D774" t="str">
            <v>RC-S-E-HP-EC-HV-GHP03</v>
          </cell>
          <cell r="E774" t="str">
            <v>RB-S-E-HP-EC-HV-BAS03</v>
          </cell>
        </row>
        <row r="775">
          <cell r="A775" t="str">
            <v>RC-M-N-HP-EC-HV-GHP03-22</v>
          </cell>
          <cell r="B775" t="str">
            <v>RB-S-N-HP-EC-HV-BAS02-22</v>
          </cell>
          <cell r="C775" t="str">
            <v>RC-S-N-HP-EC-HV-GHP03-22</v>
          </cell>
          <cell r="D775" t="str">
            <v>RC-S-N-HP-EC-HV-GHP03</v>
          </cell>
          <cell r="E775" t="str">
            <v>RB-S-N-HP-EC-HV-BAS02</v>
          </cell>
        </row>
        <row r="776">
          <cell r="A776" t="str">
            <v>RC-S-B-HP-EC-HV-GHP03-22</v>
          </cell>
          <cell r="B776" t="str">
            <v>RB-S-E-HP-EC-HV-BAS03-22</v>
          </cell>
          <cell r="C776" t="str">
            <v>RC-S-E-HP-EC-HV-GHP03-22</v>
          </cell>
          <cell r="D776" t="str">
            <v>RC-S-E-HP-EC-HV-GHP03</v>
          </cell>
          <cell r="E776" t="str">
            <v>RB-S-E-HP-EC-HV-BAS03</v>
          </cell>
        </row>
        <row r="777">
          <cell r="A777" t="str">
            <v>RC-S-E-HP-EC-HV-GHP03-22</v>
          </cell>
          <cell r="B777" t="str">
            <v>RB-S-E-HP-EC-HV-BAS03-22</v>
          </cell>
          <cell r="C777" t="str">
            <v>RC-S-E-HP-EC-HV-GHP03-22</v>
          </cell>
          <cell r="D777" t="str">
            <v>RC-S-E-HP-EC-HV-GHP03</v>
          </cell>
          <cell r="E777" t="str">
            <v>RB-S-E-HP-EC-HV-BAS03</v>
          </cell>
        </row>
        <row r="778">
          <cell r="A778" t="str">
            <v>RC-S-N-HP-EC-HV-GHP03-22</v>
          </cell>
          <cell r="B778" t="str">
            <v>RB-S-N-HP-EC-HV-BAS02-22</v>
          </cell>
          <cell r="C778" t="str">
            <v>RC-S-N-HP-EC-HV-GHP03-22</v>
          </cell>
          <cell r="D778" t="str">
            <v>RC-S-N-HP-EC-HV-GHP03</v>
          </cell>
          <cell r="E778" t="str">
            <v>RB-S-N-HP-EC-HV-BAS02</v>
          </cell>
        </row>
        <row r="779">
          <cell r="A779" t="str">
            <v>RC-T-B-HP-EC-WA-HPH01-14</v>
          </cell>
          <cell r="B779" t="str">
            <v>RB-S-E-HP-EC-WA-BAS07-14</v>
          </cell>
          <cell r="C779" t="str">
            <v>RC-S-E-HP-EC-WA-OTH04-14</v>
          </cell>
          <cell r="D779" t="str">
            <v>RC-S-E-HP-EC-WA-OTH04</v>
          </cell>
          <cell r="E779" t="str">
            <v>RB-S-E-HP-EC-WA-BAS07</v>
          </cell>
        </row>
        <row r="780">
          <cell r="A780" t="str">
            <v>RC-T-B-HP-EC-WA-HPH03-14</v>
          </cell>
          <cell r="B780" t="str">
            <v>RB-S-E-HP-EC-WA-BAS07-14</v>
          </cell>
          <cell r="C780" t="str">
            <v>RC-S-E-HP-EC-WA-OTH04-14</v>
          </cell>
          <cell r="D780" t="str">
            <v>RC-S-E-HP-EC-WA-OTH04</v>
          </cell>
          <cell r="E780" t="str">
            <v>RB-S-E-HP-EC-WA-BAS07</v>
          </cell>
        </row>
        <row r="781">
          <cell r="A781" t="str">
            <v>RC-T-E-HP-EC-WA-HPH01-14</v>
          </cell>
          <cell r="B781" t="str">
            <v>RB-S-E-HP-EC-WA-BAS07-14</v>
          </cell>
          <cell r="C781" t="str">
            <v>RC-S-E-HP-EC-WA-OTH04-14</v>
          </cell>
          <cell r="D781" t="str">
            <v>RC-S-E-HP-EC-WA-OTH04</v>
          </cell>
          <cell r="E781" t="str">
            <v>RB-S-E-HP-EC-WA-BAS07</v>
          </cell>
        </row>
        <row r="782">
          <cell r="A782" t="str">
            <v>RC-T-E-HP-EC-WA-HPH03-14</v>
          </cell>
          <cell r="B782" t="str">
            <v>RB-S-E-HP-EC-WA-BAS07-14</v>
          </cell>
          <cell r="C782" t="str">
            <v>RC-S-E-HP-EC-WA-OTH04-14</v>
          </cell>
          <cell r="D782" t="str">
            <v>RC-S-E-HP-EC-WA-OTH04</v>
          </cell>
          <cell r="E782" t="str">
            <v>RB-S-E-HP-EC-WA-BAS07</v>
          </cell>
        </row>
        <row r="783">
          <cell r="A783" t="str">
            <v>RC-T-N-HP-EC-WA-HPH01-14</v>
          </cell>
          <cell r="B783" t="str">
            <v>RB-S-E-HP-EC-WA-BAS07-14</v>
          </cell>
          <cell r="C783" t="str">
            <v>RC-S-E-HP-EC-WA-OTH04-14</v>
          </cell>
          <cell r="D783" t="str">
            <v>RC-S-E-HP-EC-WA-OTH04</v>
          </cell>
          <cell r="E783" t="str">
            <v>RB-S-E-HP-EC-WA-BAS07</v>
          </cell>
        </row>
        <row r="784">
          <cell r="A784" t="str">
            <v>RC-T-N-HP-EC-WA-HPH03-14</v>
          </cell>
          <cell r="B784" t="str">
            <v>RB-S-E-HP-EC-WA-BAS07-14</v>
          </cell>
          <cell r="C784" t="str">
            <v>RC-S-E-HP-EC-WA-OTH04-14</v>
          </cell>
          <cell r="D784" t="str">
            <v>RC-S-E-HP-EC-WA-OTH04</v>
          </cell>
          <cell r="E784" t="str">
            <v>RB-S-E-HP-EC-WA-BAS07</v>
          </cell>
        </row>
        <row r="785">
          <cell r="A785" t="str">
            <v>RC-M-B-HP-EC-WA-HPH01-14</v>
          </cell>
          <cell r="B785" t="str">
            <v>RB-S-E-HP-EC-WA-BAS07-14</v>
          </cell>
          <cell r="C785" t="str">
            <v>RC-S-E-HP-EC-WA-OTH04-14</v>
          </cell>
          <cell r="D785" t="str">
            <v>RC-S-E-HP-EC-WA-OTH04</v>
          </cell>
          <cell r="E785" t="str">
            <v>RB-S-E-HP-EC-WA-BAS07</v>
          </cell>
        </row>
        <row r="786">
          <cell r="A786" t="str">
            <v>RC-M-B-HP-EC-WA-HPH03-14</v>
          </cell>
          <cell r="B786" t="str">
            <v>RB-S-E-HP-EC-WA-BAS07-14</v>
          </cell>
          <cell r="C786" t="str">
            <v>RC-S-E-HP-EC-WA-OTH04-14</v>
          </cell>
          <cell r="D786" t="str">
            <v>RC-S-E-HP-EC-WA-OTH04</v>
          </cell>
          <cell r="E786" t="str">
            <v>RB-S-E-HP-EC-WA-BAS07</v>
          </cell>
        </row>
        <row r="787">
          <cell r="A787" t="str">
            <v>RC-M-E-HP-EC-WA-HPH01-14</v>
          </cell>
          <cell r="B787" t="str">
            <v>RB-S-E-HP-EC-WA-BAS07-14</v>
          </cell>
          <cell r="C787" t="str">
            <v>RC-S-E-HP-EC-WA-OTH04-14</v>
          </cell>
          <cell r="D787" t="str">
            <v>RC-S-E-HP-EC-WA-OTH04</v>
          </cell>
          <cell r="E787" t="str">
            <v>RB-S-E-HP-EC-WA-BAS07</v>
          </cell>
        </row>
        <row r="788">
          <cell r="A788" t="str">
            <v>RC-M-E-HP-EC-WA-HPH03-14</v>
          </cell>
          <cell r="B788" t="str">
            <v>RB-S-E-HP-EC-WA-BAS07-14</v>
          </cell>
          <cell r="C788" t="str">
            <v>RC-S-E-HP-EC-WA-OTH04-14</v>
          </cell>
          <cell r="D788" t="str">
            <v>RC-S-E-HP-EC-WA-OTH04</v>
          </cell>
          <cell r="E788" t="str">
            <v>RB-S-E-HP-EC-WA-BAS07</v>
          </cell>
        </row>
        <row r="789">
          <cell r="A789" t="str">
            <v>RC-M-N-HP-EC-WA-HPH01-14</v>
          </cell>
          <cell r="B789" t="str">
            <v>RB-S-E-HP-EC-WA-BAS07-14</v>
          </cell>
          <cell r="C789" t="str">
            <v>RC-S-E-HP-EC-WA-OTH04-14</v>
          </cell>
          <cell r="D789" t="str">
            <v>RC-S-E-HP-EC-WA-OTH04</v>
          </cell>
          <cell r="E789" t="str">
            <v>RB-S-E-HP-EC-WA-BAS07</v>
          </cell>
        </row>
        <row r="790">
          <cell r="A790" t="str">
            <v>RC-M-N-HP-EC-WA-HPH03-14</v>
          </cell>
          <cell r="B790" t="str">
            <v>RB-S-E-HP-EC-WA-BAS07-14</v>
          </cell>
          <cell r="C790" t="str">
            <v>RC-S-E-HP-EC-WA-OTH04-14</v>
          </cell>
          <cell r="D790" t="str">
            <v>RC-S-E-HP-EC-WA-OTH04</v>
          </cell>
          <cell r="E790" t="str">
            <v>RB-S-E-HP-EC-WA-BAS07</v>
          </cell>
        </row>
        <row r="791">
          <cell r="A791" t="str">
            <v>RC-S-B-HP-EC-WA-HPH01-14</v>
          </cell>
          <cell r="B791" t="str">
            <v>RB-S-E-HP-EC-WA-BAS07-14</v>
          </cell>
          <cell r="C791" t="str">
            <v>RC-S-E-HP-EC-WA-OTH04-14</v>
          </cell>
          <cell r="D791" t="str">
            <v>RC-S-E-HP-EC-WA-OTH04</v>
          </cell>
          <cell r="E791" t="str">
            <v>RB-S-E-HP-EC-WA-BAS07</v>
          </cell>
        </row>
        <row r="792">
          <cell r="A792" t="str">
            <v>RC-S-B-HP-EC-WA-HPH03-14</v>
          </cell>
          <cell r="B792" t="str">
            <v>RB-S-E-HP-EC-WA-BAS07-14</v>
          </cell>
          <cell r="C792" t="str">
            <v>RC-S-E-HP-EC-WA-OTH04-14</v>
          </cell>
          <cell r="D792" t="str">
            <v>RC-S-E-HP-EC-WA-OTH04</v>
          </cell>
          <cell r="E792" t="str">
            <v>RB-S-E-HP-EC-WA-BAS07</v>
          </cell>
        </row>
        <row r="793">
          <cell r="A793" t="str">
            <v>RC-S-E-HP-EC-WA-HPH01-14</v>
          </cell>
          <cell r="B793" t="str">
            <v>RB-S-E-HP-EC-WA-BAS07-14</v>
          </cell>
          <cell r="C793" t="str">
            <v>RC-S-E-HP-EC-WA-OTH04-14</v>
          </cell>
          <cell r="D793" t="str">
            <v>RC-S-E-HP-EC-WA-OTH04</v>
          </cell>
          <cell r="E793" t="str">
            <v>RB-S-E-HP-EC-WA-BAS07</v>
          </cell>
        </row>
        <row r="794">
          <cell r="A794" t="str">
            <v>RC-S-E-HP-EC-WA-HPH03-14</v>
          </cell>
          <cell r="B794" t="str">
            <v>RB-S-E-HP-EC-WA-BAS07-14</v>
          </cell>
          <cell r="C794" t="str">
            <v>RC-S-E-HP-EC-WA-OTH04-14</v>
          </cell>
          <cell r="D794" t="str">
            <v>RC-S-E-HP-EC-WA-OTH04</v>
          </cell>
          <cell r="E794" t="str">
            <v>RB-S-E-HP-EC-WA-BAS07</v>
          </cell>
        </row>
        <row r="795">
          <cell r="A795" t="str">
            <v>RC-S-N-HP-EC-WA-HPH01-14</v>
          </cell>
          <cell r="B795" t="str">
            <v>RB-S-E-HP-EC-WA-BAS07-14</v>
          </cell>
          <cell r="C795" t="str">
            <v>RC-S-E-HP-EC-WA-OTH04-14</v>
          </cell>
          <cell r="D795" t="str">
            <v>RC-S-E-HP-EC-WA-OTH04</v>
          </cell>
          <cell r="E795" t="str">
            <v>RB-S-E-HP-EC-WA-BAS07</v>
          </cell>
        </row>
        <row r="796">
          <cell r="A796" t="str">
            <v>RC-S-N-HP-EC-WA-HPH03-14</v>
          </cell>
          <cell r="B796" t="str">
            <v>RB-S-E-HP-EC-WA-BAS07-14</v>
          </cell>
          <cell r="C796" t="str">
            <v>RC-S-E-HP-EC-WA-OTH04-14</v>
          </cell>
          <cell r="D796" t="str">
            <v>RC-S-E-HP-EC-WA-OTH04</v>
          </cell>
          <cell r="E796" t="str">
            <v>RB-S-E-HP-EC-WA-BAS07</v>
          </cell>
        </row>
        <row r="797">
          <cell r="A797" t="str">
            <v>RC-T-B-HP-EC-WA-HPH02-14</v>
          </cell>
          <cell r="B797" t="str">
            <v>RB-S-E-HP-EC-WA-BAS03-14</v>
          </cell>
          <cell r="C797" t="str">
            <v>RC-S-E-HP-EC-WA-OTH02-14</v>
          </cell>
          <cell r="D797" t="str">
            <v>RC-S-E-HP-EC-WA-OTH02</v>
          </cell>
          <cell r="E797" t="str">
            <v>RB-S-E-HP-EC-WA-BAS03</v>
          </cell>
        </row>
        <row r="798">
          <cell r="A798" t="str">
            <v>RC-T-E-HP-EC-WA-HPH02-14</v>
          </cell>
          <cell r="B798" t="str">
            <v>RB-S-E-HP-EC-WA-BAS03-14</v>
          </cell>
          <cell r="C798" t="str">
            <v>RC-S-E-HP-EC-WA-OTH02-14</v>
          </cell>
          <cell r="D798" t="str">
            <v>RC-S-E-HP-EC-WA-OTH02</v>
          </cell>
          <cell r="E798" t="str">
            <v>RB-S-E-HP-EC-WA-BAS03</v>
          </cell>
        </row>
        <row r="799">
          <cell r="A799" t="str">
            <v>RC-T-N-HP-EC-WA-HPH02-14</v>
          </cell>
          <cell r="B799" t="str">
            <v>RB-S-E-HP-EC-WA-BAS03-14</v>
          </cell>
          <cell r="C799" t="str">
            <v>RC-S-E-HP-EC-WA-OTH02-14</v>
          </cell>
          <cell r="D799" t="str">
            <v>RC-S-E-HP-EC-WA-OTH02</v>
          </cell>
          <cell r="E799" t="str">
            <v>RB-S-E-HP-EC-WA-BAS03</v>
          </cell>
        </row>
        <row r="800">
          <cell r="A800" t="str">
            <v>RC-M-B-HP-EC-WA-HPH02-14</v>
          </cell>
          <cell r="B800" t="str">
            <v>RB-S-E-HP-EC-WA-BAS03-14</v>
          </cell>
          <cell r="C800" t="str">
            <v>RC-S-E-HP-EC-WA-OTH02-14</v>
          </cell>
          <cell r="D800" t="str">
            <v>RC-S-E-HP-EC-WA-OTH02</v>
          </cell>
          <cell r="E800" t="str">
            <v>RB-S-E-HP-EC-WA-BAS03</v>
          </cell>
        </row>
        <row r="801">
          <cell r="A801" t="str">
            <v>RC-M-E-HP-EC-WA-HPH02-14</v>
          </cell>
          <cell r="B801" t="str">
            <v>RB-S-E-HP-EC-WA-BAS03-14</v>
          </cell>
          <cell r="C801" t="str">
            <v>RC-S-E-HP-EC-WA-OTH02-14</v>
          </cell>
          <cell r="D801" t="str">
            <v>RC-S-E-HP-EC-WA-OTH02</v>
          </cell>
          <cell r="E801" t="str">
            <v>RB-S-E-HP-EC-WA-BAS03</v>
          </cell>
        </row>
        <row r="802">
          <cell r="A802" t="str">
            <v>RC-M-N-HP-EC-WA-HPH02-14</v>
          </cell>
          <cell r="B802" t="str">
            <v>RB-S-E-HP-EC-WA-BAS03-14</v>
          </cell>
          <cell r="C802" t="str">
            <v>RC-S-E-HP-EC-WA-OTH02-14</v>
          </cell>
          <cell r="D802" t="str">
            <v>RC-S-E-HP-EC-WA-OTH02</v>
          </cell>
          <cell r="E802" t="str">
            <v>RB-S-E-HP-EC-WA-BAS03</v>
          </cell>
        </row>
        <row r="803">
          <cell r="A803" t="str">
            <v>RC-S-B-HP-EC-WA-HPH02-14</v>
          </cell>
          <cell r="B803" t="str">
            <v>RB-S-E-HP-EC-WA-BAS03-14</v>
          </cell>
          <cell r="C803" t="str">
            <v>RC-S-E-HP-EC-WA-OTH02-14</v>
          </cell>
          <cell r="D803" t="str">
            <v>RC-S-E-HP-EC-WA-OTH02</v>
          </cell>
          <cell r="E803" t="str">
            <v>RB-S-E-HP-EC-WA-BAS03</v>
          </cell>
        </row>
        <row r="804">
          <cell r="A804" t="str">
            <v>RC-S-E-HP-EC-WA-HPH02-14</v>
          </cell>
          <cell r="B804" t="str">
            <v>RB-S-E-HP-EC-WA-BAS03-14</v>
          </cell>
          <cell r="C804" t="str">
            <v>RC-S-E-HP-EC-WA-OTH02-14</v>
          </cell>
          <cell r="D804" t="str">
            <v>RC-S-E-HP-EC-WA-OTH02</v>
          </cell>
          <cell r="E804" t="str">
            <v>RB-S-E-HP-EC-WA-BAS03</v>
          </cell>
        </row>
        <row r="805">
          <cell r="A805" t="str">
            <v>RC-S-N-HP-EC-WA-HPH02-14</v>
          </cell>
          <cell r="B805" t="str">
            <v>RB-S-E-HP-EC-WA-BAS03-14</v>
          </cell>
          <cell r="C805" t="str">
            <v>RC-S-E-HP-EC-WA-OTH02-14</v>
          </cell>
          <cell r="D805" t="str">
            <v>RC-S-E-HP-EC-WA-OTH02</v>
          </cell>
          <cell r="E805" t="str">
            <v>RB-S-E-HP-EC-WA-BAS03</v>
          </cell>
        </row>
        <row r="806">
          <cell r="A806" t="str">
            <v>RC-T-B-GH-EC-LI-OUT02-15</v>
          </cell>
          <cell r="B806" t="str">
            <v>RB-S-E-GH-EC-LI-BAS04-15</v>
          </cell>
          <cell r="C806" t="str">
            <v>RC-S-E-GH-EC-LI-OUT05-15</v>
          </cell>
          <cell r="D806" t="str">
            <v>RC-S-E-GH-EC-LI-OUT05</v>
          </cell>
          <cell r="E806" t="str">
            <v>RB-S-E-GH-EC-LI-BAS04</v>
          </cell>
        </row>
        <row r="807">
          <cell r="A807" t="str">
            <v>RC-T-E-GH-EC-LI-OUT02-15</v>
          </cell>
          <cell r="B807" t="str">
            <v>RB-S-E-GH-EC-LI-BAS04-15</v>
          </cell>
          <cell r="C807" t="str">
            <v>RC-S-E-GH-EC-LI-OUT05-15</v>
          </cell>
          <cell r="D807" t="str">
            <v>RC-S-E-GH-EC-LI-OUT05</v>
          </cell>
          <cell r="E807" t="str">
            <v>RB-S-E-GH-EC-LI-BAS04</v>
          </cell>
        </row>
        <row r="808">
          <cell r="A808" t="str">
            <v>RC-T-N-GH-EC-LI-OUT02-15</v>
          </cell>
          <cell r="B808" t="str">
            <v>RB-S-E-GH-EC-LI-BAS04-15</v>
          </cell>
          <cell r="C808" t="str">
            <v>RC-S-E-GH-EC-LI-OUT05-15</v>
          </cell>
          <cell r="D808" t="str">
            <v>RC-S-E-GH-EC-LI-OUT05</v>
          </cell>
          <cell r="E808" t="str">
            <v>RB-S-E-GH-EC-LI-BAS04</v>
          </cell>
        </row>
        <row r="809">
          <cell r="A809" t="str">
            <v>RC-M-B-GH-EC-LI-OUT02-15</v>
          </cell>
          <cell r="B809" t="str">
            <v>RB-S-E-GH-EC-LI-BAS04-15</v>
          </cell>
          <cell r="C809" t="str">
            <v>RC-S-E-GH-EC-LI-OUT05-15</v>
          </cell>
          <cell r="D809" t="str">
            <v>RC-S-E-GH-EC-LI-OUT05</v>
          </cell>
          <cell r="E809" t="str">
            <v>RB-S-E-GH-EC-LI-BAS04</v>
          </cell>
        </row>
        <row r="810">
          <cell r="A810" t="str">
            <v>RC-M-E-GH-EC-LI-OUT02-15</v>
          </cell>
          <cell r="B810" t="str">
            <v>RB-S-E-GH-EC-LI-BAS04-15</v>
          </cell>
          <cell r="C810" t="str">
            <v>RC-S-E-GH-EC-LI-OUT05-15</v>
          </cell>
          <cell r="D810" t="str">
            <v>RC-S-E-GH-EC-LI-OUT05</v>
          </cell>
          <cell r="E810" t="str">
            <v>RB-S-E-GH-EC-LI-BAS04</v>
          </cell>
        </row>
        <row r="811">
          <cell r="A811" t="str">
            <v>RC-M-N-GH-EC-LI-OUT02-15</v>
          </cell>
          <cell r="B811" t="str">
            <v>RB-S-E-GH-EC-LI-BAS04-15</v>
          </cell>
          <cell r="C811" t="str">
            <v>RC-S-E-GH-EC-LI-OUT05-15</v>
          </cell>
          <cell r="D811" t="str">
            <v>RC-S-E-GH-EC-LI-OUT05</v>
          </cell>
          <cell r="E811" t="str">
            <v>RB-S-E-GH-EC-LI-BAS04</v>
          </cell>
        </row>
        <row r="812">
          <cell r="A812" t="str">
            <v>RC-S-B-GH-EC-LI-OUT02-15</v>
          </cell>
          <cell r="B812" t="str">
            <v>RB-S-E-GH-EC-LI-BAS04-15</v>
          </cell>
          <cell r="C812" t="str">
            <v>RC-S-E-GH-EC-LI-OUT05-15</v>
          </cell>
          <cell r="D812" t="str">
            <v>RC-S-E-GH-EC-LI-OUT05</v>
          </cell>
          <cell r="E812" t="str">
            <v>RB-S-E-GH-EC-LI-BAS04</v>
          </cell>
        </row>
        <row r="813">
          <cell r="A813" t="str">
            <v>RC-S-E-GH-EC-LI-OUT02-15</v>
          </cell>
          <cell r="B813" t="str">
            <v>RB-S-E-GH-EC-LI-BAS04-15</v>
          </cell>
          <cell r="C813" t="str">
            <v>RC-S-E-GH-EC-LI-OUT05-15</v>
          </cell>
          <cell r="D813" t="str">
            <v>RC-S-E-GH-EC-LI-OUT05</v>
          </cell>
          <cell r="E813" t="str">
            <v>RB-S-E-GH-EC-LI-BAS04</v>
          </cell>
        </row>
        <row r="814">
          <cell r="A814" t="str">
            <v>RC-S-N-GH-EC-LI-OUT02-15</v>
          </cell>
          <cell r="B814" t="str">
            <v>RB-S-E-GH-EC-LI-BAS04-15</v>
          </cell>
          <cell r="C814" t="str">
            <v>RC-S-E-GH-EC-LI-OUT05-15</v>
          </cell>
          <cell r="D814" t="str">
            <v>RC-S-E-GH-EC-LI-OUT05</v>
          </cell>
          <cell r="E814" t="str">
            <v>RB-S-E-GH-EC-LI-BAS04</v>
          </cell>
        </row>
        <row r="815">
          <cell r="A815" t="str">
            <v>RC-T-B-HP-EC-AP-REF01-14</v>
          </cell>
          <cell r="B815" t="str">
            <v>RB-S-E-HP-EC-AP-BAS01-14</v>
          </cell>
          <cell r="C815" t="str">
            <v>RC-S-E-HP-EC-AP-REF02-14</v>
          </cell>
          <cell r="D815" t="str">
            <v>RC-S-E-HP-EC-AP-REF02</v>
          </cell>
          <cell r="E815" t="str">
            <v>RB-S-E-HP-EC-AP-BAS01</v>
          </cell>
        </row>
        <row r="816">
          <cell r="A816" t="str">
            <v>RC-T-E-HP-EC-AP-REF01-14</v>
          </cell>
          <cell r="B816" t="str">
            <v>RB-S-E-HP-EC-AP-BAS01-14</v>
          </cell>
          <cell r="C816" t="str">
            <v>RC-S-E-HP-EC-AP-REF02-14</v>
          </cell>
          <cell r="D816" t="str">
            <v>RC-S-E-HP-EC-AP-REF02</v>
          </cell>
          <cell r="E816" t="str">
            <v>RB-S-E-HP-EC-AP-BAS01</v>
          </cell>
        </row>
        <row r="817">
          <cell r="A817" t="str">
            <v>RC-T-N-HP-EC-AP-REF01-14</v>
          </cell>
          <cell r="B817" t="str">
            <v>RB-S-E-HP-EC-AP-BAS01-14</v>
          </cell>
          <cell r="C817" t="str">
            <v>RC-S-E-HP-EC-AP-REF02-14</v>
          </cell>
          <cell r="D817" t="str">
            <v>RC-S-E-HP-EC-AP-REF02</v>
          </cell>
          <cell r="E817" t="str">
            <v>RB-S-E-HP-EC-AP-BAS01</v>
          </cell>
        </row>
        <row r="818">
          <cell r="A818" t="str">
            <v>RC-M-B-HP-EC-AP-REF01-14</v>
          </cell>
          <cell r="B818" t="str">
            <v>RB-S-E-HP-EC-AP-BAS01-14</v>
          </cell>
          <cell r="C818" t="str">
            <v>RC-S-E-HP-EC-AP-REF02-14</v>
          </cell>
          <cell r="D818" t="str">
            <v>RC-S-E-HP-EC-AP-REF02</v>
          </cell>
          <cell r="E818" t="str">
            <v>RB-S-E-HP-EC-AP-BAS01</v>
          </cell>
        </row>
        <row r="819">
          <cell r="A819" t="str">
            <v>RC-M-E-HP-EC-AP-REF01-14</v>
          </cell>
          <cell r="B819" t="str">
            <v>RB-S-E-HP-EC-AP-BAS01-14</v>
          </cell>
          <cell r="C819" t="str">
            <v>RC-S-E-HP-EC-AP-REF02-14</v>
          </cell>
          <cell r="D819" t="str">
            <v>RC-S-E-HP-EC-AP-REF02</v>
          </cell>
          <cell r="E819" t="str">
            <v>RB-S-E-HP-EC-AP-BAS01</v>
          </cell>
        </row>
        <row r="820">
          <cell r="A820" t="str">
            <v>RC-M-N-HP-EC-AP-REF01-14</v>
          </cell>
          <cell r="B820" t="str">
            <v>RB-S-E-HP-EC-AP-BAS01-14</v>
          </cell>
          <cell r="C820" t="str">
            <v>RC-S-E-HP-EC-AP-REF02-14</v>
          </cell>
          <cell r="D820" t="str">
            <v>RC-S-E-HP-EC-AP-REF02</v>
          </cell>
          <cell r="E820" t="str">
            <v>RB-S-E-HP-EC-AP-BAS01</v>
          </cell>
        </row>
        <row r="821">
          <cell r="A821" t="str">
            <v>RC-S-B-HP-EC-AP-REF01-14</v>
          </cell>
          <cell r="B821" t="str">
            <v>RB-S-E-HP-EC-AP-BAS01-14</v>
          </cell>
          <cell r="C821" t="str">
            <v>RC-S-E-HP-EC-AP-REF02-14</v>
          </cell>
          <cell r="D821" t="str">
            <v>RC-S-E-HP-EC-AP-REF02</v>
          </cell>
          <cell r="E821" t="str">
            <v>RB-S-E-HP-EC-AP-BAS01</v>
          </cell>
        </row>
        <row r="822">
          <cell r="A822" t="str">
            <v>RC-S-E-HP-EC-AP-REF01-14</v>
          </cell>
          <cell r="B822" t="str">
            <v>RB-S-E-HP-EC-AP-BAS01-14</v>
          </cell>
          <cell r="C822" t="str">
            <v>RC-S-E-HP-EC-AP-REF02-14</v>
          </cell>
          <cell r="D822" t="str">
            <v>RC-S-E-HP-EC-AP-REF02</v>
          </cell>
          <cell r="E822" t="str">
            <v>RB-S-E-HP-EC-AP-BAS01</v>
          </cell>
        </row>
        <row r="823">
          <cell r="A823" t="str">
            <v>RC-S-N-HP-EC-AP-REF01-14</v>
          </cell>
          <cell r="B823" t="str">
            <v>RB-S-E-HP-EC-AP-BAS01-14</v>
          </cell>
          <cell r="C823" t="str">
            <v>RC-S-E-HP-EC-AP-REF02-14</v>
          </cell>
          <cell r="D823" t="str">
            <v>RC-S-E-HP-EC-AP-REF02</v>
          </cell>
          <cell r="E823" t="str">
            <v>RB-S-E-HP-EC-AP-BAS01</v>
          </cell>
        </row>
        <row r="824">
          <cell r="A824" t="str">
            <v>RC-T-B-HP-EC-AP-FRZ02-11</v>
          </cell>
          <cell r="B824" t="str">
            <v>RB-S-E-HP-EC-AP-BAS01-11</v>
          </cell>
          <cell r="C824" t="str">
            <v>RC-S-E-HP-EC-AP-FRZ01-11</v>
          </cell>
          <cell r="D824" t="str">
            <v>RC-S-E-HP-EC-AP-FRZ01</v>
          </cell>
          <cell r="E824" t="str">
            <v>RB-S-E-HP-EC-AP-BAS01</v>
          </cell>
        </row>
        <row r="825">
          <cell r="A825" t="str">
            <v>RC-T-E-HP-EC-AP-FRZ02-11</v>
          </cell>
          <cell r="B825" t="str">
            <v>RB-S-E-HP-EC-AP-BAS01-11</v>
          </cell>
          <cell r="C825" t="str">
            <v>RC-S-E-HP-EC-AP-FRZ01-11</v>
          </cell>
          <cell r="D825" t="str">
            <v>RC-S-E-HP-EC-AP-FRZ01</v>
          </cell>
          <cell r="E825" t="str">
            <v>RB-S-E-HP-EC-AP-BAS01</v>
          </cell>
        </row>
        <row r="826">
          <cell r="A826" t="str">
            <v>RC-T-N-HP-EC-AP-FRZ02-11</v>
          </cell>
          <cell r="B826" t="str">
            <v>RB-S-E-HP-EC-AP-BAS01-11</v>
          </cell>
          <cell r="C826" t="str">
            <v>RC-S-E-HP-EC-AP-FRZ01-11</v>
          </cell>
          <cell r="D826" t="str">
            <v>RC-S-E-HP-EC-AP-FRZ01</v>
          </cell>
          <cell r="E826" t="str">
            <v>RB-S-E-HP-EC-AP-BAS01</v>
          </cell>
        </row>
        <row r="827">
          <cell r="A827" t="str">
            <v>RC-M-B-HP-EC-AP-FRZ02-11</v>
          </cell>
          <cell r="B827" t="str">
            <v>RB-S-E-HP-EC-AP-BAS01-11</v>
          </cell>
          <cell r="C827" t="str">
            <v>RC-S-E-HP-EC-AP-FRZ01-11</v>
          </cell>
          <cell r="D827" t="str">
            <v>RC-S-E-HP-EC-AP-FRZ01</v>
          </cell>
          <cell r="E827" t="str">
            <v>RB-S-E-HP-EC-AP-BAS01</v>
          </cell>
        </row>
        <row r="828">
          <cell r="A828" t="str">
            <v>RC-M-E-HP-EC-AP-FRZ02-11</v>
          </cell>
          <cell r="B828" t="str">
            <v>RB-S-E-HP-EC-AP-BAS01-11</v>
          </cell>
          <cell r="C828" t="str">
            <v>RC-S-E-HP-EC-AP-FRZ01-11</v>
          </cell>
          <cell r="D828" t="str">
            <v>RC-S-E-HP-EC-AP-FRZ01</v>
          </cell>
          <cell r="E828" t="str">
            <v>RB-S-E-HP-EC-AP-BAS01</v>
          </cell>
        </row>
        <row r="829">
          <cell r="A829" t="str">
            <v>RC-M-N-HP-EC-AP-FRZ02-11</v>
          </cell>
          <cell r="B829" t="str">
            <v>RB-S-E-HP-EC-AP-BAS01-11</v>
          </cell>
          <cell r="C829" t="str">
            <v>RC-S-E-HP-EC-AP-FRZ01-11</v>
          </cell>
          <cell r="D829" t="str">
            <v>RC-S-E-HP-EC-AP-FRZ01</v>
          </cell>
          <cell r="E829" t="str">
            <v>RB-S-E-HP-EC-AP-BAS01</v>
          </cell>
        </row>
        <row r="830">
          <cell r="A830" t="str">
            <v>RC-S-B-HP-EC-AP-FRZ02-11</v>
          </cell>
          <cell r="B830" t="str">
            <v>RB-S-E-HP-EC-AP-BAS01-11</v>
          </cell>
          <cell r="C830" t="str">
            <v>RC-S-E-HP-EC-AP-FRZ01-11</v>
          </cell>
          <cell r="D830" t="str">
            <v>RC-S-E-HP-EC-AP-FRZ01</v>
          </cell>
          <cell r="E830" t="str">
            <v>RB-S-E-HP-EC-AP-BAS01</v>
          </cell>
        </row>
        <row r="831">
          <cell r="A831" t="str">
            <v>RC-S-E-HP-EC-AP-FRZ02-11</v>
          </cell>
          <cell r="B831" t="str">
            <v>RB-S-E-HP-EC-AP-BAS01-11</v>
          </cell>
          <cell r="C831" t="str">
            <v>RC-S-E-HP-EC-AP-FRZ01-11</v>
          </cell>
          <cell r="D831" t="str">
            <v>RC-S-E-HP-EC-AP-FRZ01</v>
          </cell>
          <cell r="E831" t="str">
            <v>RB-S-E-HP-EC-AP-BAS01</v>
          </cell>
        </row>
        <row r="832">
          <cell r="A832" t="str">
            <v>RC-S-N-HP-EC-AP-FRZ02-11</v>
          </cell>
          <cell r="B832" t="str">
            <v>RB-S-E-HP-EC-AP-BAS01-11</v>
          </cell>
          <cell r="C832" t="str">
            <v>RC-S-E-HP-EC-AP-FRZ01-11</v>
          </cell>
          <cell r="D832" t="str">
            <v>RC-S-E-HP-EC-AP-FRZ01</v>
          </cell>
          <cell r="E832" t="str">
            <v>RB-S-E-HP-EC-AP-BAS01</v>
          </cell>
        </row>
        <row r="833">
          <cell r="A833" t="str">
            <v>RC-T-B-GH-EC-AP-OTH08-10</v>
          </cell>
          <cell r="B833" t="str">
            <v>RB-S-E-GH-EC-EU-BAS12-10</v>
          </cell>
          <cell r="C833" t="str">
            <v>RC-S-E-GH-EC-EU-EPP01-10</v>
          </cell>
          <cell r="D833" t="str">
            <v>RC-S-E-GH-EC-EU-EPP01</v>
          </cell>
          <cell r="E833" t="str">
            <v>RB-S-E-GH-EC-EU-BAS12</v>
          </cell>
        </row>
        <row r="834">
          <cell r="A834" t="str">
            <v>RC-T-E-GH-EC-AP-OTH08-10</v>
          </cell>
          <cell r="B834" t="str">
            <v>RB-S-E-GH-EC-EU-BAS12-10</v>
          </cell>
          <cell r="C834" t="str">
            <v>RC-S-E-GH-EC-EU-EPP01-10</v>
          </cell>
          <cell r="D834" t="str">
            <v>RC-S-E-GH-EC-EU-EPP01</v>
          </cell>
          <cell r="E834" t="str">
            <v>RB-S-E-GH-EC-EU-BAS12</v>
          </cell>
        </row>
        <row r="835">
          <cell r="A835" t="str">
            <v>RC-T-N-GH-EC-AP-OTH08-10</v>
          </cell>
          <cell r="B835" t="str">
            <v>RB-S-E-GH-EC-EU-BAS12-10</v>
          </cell>
          <cell r="C835" t="str">
            <v>RC-S-E-GH-EC-EU-EPP01-10</v>
          </cell>
          <cell r="D835" t="str">
            <v>RC-S-E-GH-EC-EU-EPP01</v>
          </cell>
          <cell r="E835" t="str">
            <v>RB-S-E-GH-EC-EU-BAS12</v>
          </cell>
        </row>
        <row r="836">
          <cell r="A836" t="str">
            <v>RC-M-B-GH-EC-AP-OTH08-10</v>
          </cell>
          <cell r="B836" t="str">
            <v>RB-S-E-GH-EC-EU-BAS12-10</v>
          </cell>
          <cell r="C836" t="str">
            <v>RC-S-E-GH-EC-EU-EPP01-10</v>
          </cell>
          <cell r="D836" t="str">
            <v>RC-S-E-GH-EC-EU-EPP01</v>
          </cell>
          <cell r="E836" t="str">
            <v>RB-S-E-GH-EC-EU-BAS12</v>
          </cell>
        </row>
        <row r="837">
          <cell r="A837" t="str">
            <v>RC-M-E-GH-EC-AP-OTH08-10</v>
          </cell>
          <cell r="B837" t="str">
            <v>RB-S-E-GH-EC-EU-BAS12-10</v>
          </cell>
          <cell r="C837" t="str">
            <v>RC-S-E-GH-EC-EU-EPP01-10</v>
          </cell>
          <cell r="D837" t="str">
            <v>RC-S-E-GH-EC-EU-EPP01</v>
          </cell>
          <cell r="E837" t="str">
            <v>RB-S-E-GH-EC-EU-BAS12</v>
          </cell>
        </row>
        <row r="838">
          <cell r="A838" t="str">
            <v>RC-M-N-GH-EC-AP-OTH08-10</v>
          </cell>
          <cell r="B838" t="str">
            <v>RB-S-E-GH-EC-EU-BAS12-10</v>
          </cell>
          <cell r="C838" t="str">
            <v>RC-S-E-GH-EC-EU-EPP01-10</v>
          </cell>
          <cell r="D838" t="str">
            <v>RC-S-E-GH-EC-EU-EPP01</v>
          </cell>
          <cell r="E838" t="str">
            <v>RB-S-E-GH-EC-EU-BAS12</v>
          </cell>
        </row>
        <row r="839">
          <cell r="A839" t="str">
            <v>RC-S-B-GH-EC-AP-OTH08-10</v>
          </cell>
          <cell r="B839" t="str">
            <v>RB-S-E-GH-EC-EU-BAS12-10</v>
          </cell>
          <cell r="C839" t="str">
            <v>RC-S-E-GH-EC-EU-EPP01-10</v>
          </cell>
          <cell r="D839" t="str">
            <v>RC-S-E-GH-EC-EU-EPP01</v>
          </cell>
          <cell r="E839" t="str">
            <v>RB-S-E-GH-EC-EU-BAS12</v>
          </cell>
        </row>
        <row r="840">
          <cell r="A840" t="str">
            <v>RC-S-E-GH-EC-AP-OTH08-10</v>
          </cell>
          <cell r="B840" t="str">
            <v>RB-S-E-GH-EC-EU-BAS12-10</v>
          </cell>
          <cell r="C840" t="str">
            <v>RC-S-E-GH-EC-EU-EPP01-10</v>
          </cell>
          <cell r="D840" t="str">
            <v>RC-S-E-GH-EC-EU-EPP01</v>
          </cell>
          <cell r="E840" t="str">
            <v>RB-S-E-GH-EC-EU-BAS12</v>
          </cell>
        </row>
        <row r="841">
          <cell r="A841" t="str">
            <v>RC-S-N-GH-EC-AP-OTH08-10</v>
          </cell>
          <cell r="B841" t="str">
            <v>RB-S-E-GH-EC-EU-BAS12-10</v>
          </cell>
          <cell r="C841" t="str">
            <v>RC-S-E-GH-EC-EU-EPP01-10</v>
          </cell>
          <cell r="D841" t="str">
            <v>RC-S-E-GH-EC-EU-EPP01</v>
          </cell>
          <cell r="E841" t="str">
            <v>RB-S-E-GH-EC-EU-BAS12</v>
          </cell>
        </row>
        <row r="842">
          <cell r="A842" t="str">
            <v>RC-T-B-EF-EC-SH-WIN03-20</v>
          </cell>
          <cell r="B842" t="str">
            <v>RB-S-E-HP-EC-SH-BAS01-20</v>
          </cell>
          <cell r="C842" t="str">
            <v>RC-S-E-HP-EC-SH-WIN02-20</v>
          </cell>
          <cell r="D842" t="str">
            <v>RC-S-E-HP-EC-SH-WIN02</v>
          </cell>
          <cell r="E842" t="str">
            <v>RB-S-E-HP-EC-SH-BAS01</v>
          </cell>
        </row>
        <row r="843">
          <cell r="A843" t="str">
            <v>RC-T-B-GH-EC-SH-WIN03-20</v>
          </cell>
          <cell r="B843" t="str">
            <v>RB-S-E-GH-EC-HV-BAS03-20</v>
          </cell>
          <cell r="C843" t="str">
            <v>RC-S-E-GH-EC-SH-WIN38-20</v>
          </cell>
          <cell r="D843" t="str">
            <v>RC-S-E-GH-EC-SH-WIN38</v>
          </cell>
          <cell r="E843" t="str">
            <v>RB-S-E-GH-EC-HV-BAS03</v>
          </cell>
        </row>
        <row r="844">
          <cell r="A844" t="str">
            <v>RC-T-B-HP-EC-SH-WIN03-20</v>
          </cell>
          <cell r="B844" t="str">
            <v>RB-S-E-HP-EC-SH-BAS01-20</v>
          </cell>
          <cell r="C844" t="str">
            <v>RC-S-E-HP-EC-SH-WIN02-20</v>
          </cell>
          <cell r="D844" t="str">
            <v>RC-S-E-HP-EC-SH-WIN02</v>
          </cell>
          <cell r="E844" t="str">
            <v>RB-S-E-HP-EC-SH-BAS01</v>
          </cell>
        </row>
        <row r="845">
          <cell r="A845" t="str">
            <v>RC-T-E-EF-EC-SH-WIN03-20</v>
          </cell>
          <cell r="B845" t="str">
            <v>RB-S-E-HP-EC-SH-BAS01-20</v>
          </cell>
          <cell r="C845" t="str">
            <v>RC-S-E-HP-EC-SH-WIN02-20</v>
          </cell>
          <cell r="D845" t="str">
            <v>RC-S-E-HP-EC-SH-WIN02</v>
          </cell>
          <cell r="E845" t="str">
            <v>RB-S-E-HP-EC-SH-BAS01</v>
          </cell>
        </row>
        <row r="846">
          <cell r="A846" t="str">
            <v>RC-T-E-GH-EC-SH-WIN03-20</v>
          </cell>
          <cell r="B846" t="str">
            <v>RB-S-E-GH-EC-HV-BAS03-20</v>
          </cell>
          <cell r="C846" t="str">
            <v>RC-S-E-GH-EC-SH-WIN38-20</v>
          </cell>
          <cell r="D846" t="str">
            <v>RC-S-E-GH-EC-SH-WIN38</v>
          </cell>
          <cell r="E846" t="str">
            <v>RB-S-E-GH-EC-HV-BAS03</v>
          </cell>
        </row>
        <row r="847">
          <cell r="A847" t="str">
            <v>RC-T-E-HP-EC-SH-WIN03-20</v>
          </cell>
          <cell r="B847" t="str">
            <v>RB-S-E-HP-EC-SH-BAS01-20</v>
          </cell>
          <cell r="C847" t="str">
            <v>RC-S-E-HP-EC-SH-WIN02-20</v>
          </cell>
          <cell r="D847" t="str">
            <v>RC-S-E-HP-EC-SH-WIN02</v>
          </cell>
          <cell r="E847" t="str">
            <v>RB-S-E-HP-EC-SH-BAS01</v>
          </cell>
        </row>
        <row r="848">
          <cell r="A848" t="str">
            <v>RC-T-N-EF-EC-SH-WIN03-20</v>
          </cell>
          <cell r="B848" t="str">
            <v>RB-S-N-HP-EC-HV-BAS02-20</v>
          </cell>
          <cell r="C848" t="str">
            <v>RC-S-N-HP-EC-SH-WIN08-20</v>
          </cell>
          <cell r="D848" t="str">
            <v>RC-S-N-HP-EC-SH-WIN08</v>
          </cell>
          <cell r="E848" t="str">
            <v>RB-S-N-HP-EC-HV-BAS02</v>
          </cell>
        </row>
        <row r="849">
          <cell r="A849" t="str">
            <v>RC-T-N-GH-EC-SH-WIN03-20</v>
          </cell>
          <cell r="B849" t="str">
            <v>RB-S-N-GH-EC-HV-BAS01-20</v>
          </cell>
          <cell r="C849" t="str">
            <v>RC-S-N-GH-EC-SH-WIN08-20</v>
          </cell>
          <cell r="D849" t="str">
            <v>RC-S-N-GH-EC-SH-WIN08</v>
          </cell>
          <cell r="E849" t="str">
            <v>RB-S-N-GH-EC-HV-BAS01</v>
          </cell>
        </row>
        <row r="850">
          <cell r="A850" t="str">
            <v>RC-T-N-HP-EC-SH-WIN03-20</v>
          </cell>
          <cell r="B850" t="str">
            <v>RB-S-N-HP-EC-HV-BAS02-20</v>
          </cell>
          <cell r="C850" t="str">
            <v>RC-S-N-HP-EC-SH-WIN08-20</v>
          </cell>
          <cell r="D850" t="str">
            <v>RC-S-N-HP-EC-SH-WIN08</v>
          </cell>
          <cell r="E850" t="str">
            <v>RB-S-N-HP-EC-HV-BAS02</v>
          </cell>
        </row>
        <row r="851">
          <cell r="A851" t="str">
            <v>RC-M-B-GH-EC-SH-WIN03-20</v>
          </cell>
          <cell r="B851" t="str">
            <v>RB-S-E-GH-EC-HV-BAS03-20</v>
          </cell>
          <cell r="C851" t="str">
            <v>RC-S-E-GH-EC-SH-WIN38-20</v>
          </cell>
          <cell r="D851" t="str">
            <v>RC-S-E-GH-EC-SH-WIN38</v>
          </cell>
          <cell r="E851" t="str">
            <v>RB-S-E-GH-EC-HV-BAS03</v>
          </cell>
        </row>
        <row r="852">
          <cell r="A852" t="str">
            <v>RC-M-B-HP-EC-SH-WIN03-20</v>
          </cell>
          <cell r="B852" t="str">
            <v>RB-S-E-HP-EC-SH-BAS01-20</v>
          </cell>
          <cell r="C852" t="str">
            <v>RC-S-E-HP-EC-SH-WIN02-20</v>
          </cell>
          <cell r="D852" t="str">
            <v>RC-S-E-HP-EC-SH-WIN02</v>
          </cell>
          <cell r="E852" t="str">
            <v>RB-S-E-HP-EC-SH-BAS01</v>
          </cell>
        </row>
        <row r="853">
          <cell r="A853" t="str">
            <v>RC-M-E-GH-EC-SH-WIN03-20</v>
          </cell>
          <cell r="B853" t="str">
            <v>RB-S-E-GH-EC-HV-BAS03-20</v>
          </cell>
          <cell r="C853" t="str">
            <v>RC-S-E-GH-EC-SH-WIN38-20</v>
          </cell>
          <cell r="D853" t="str">
            <v>RC-S-E-GH-EC-SH-WIN38</v>
          </cell>
          <cell r="E853" t="str">
            <v>RB-S-E-GH-EC-HV-BAS03</v>
          </cell>
        </row>
        <row r="854">
          <cell r="A854" t="str">
            <v>RC-M-E-HP-EC-SH-WIN03-20</v>
          </cell>
          <cell r="B854" t="str">
            <v>RB-S-E-HP-EC-SH-BAS01-20</v>
          </cell>
          <cell r="C854" t="str">
            <v>RC-S-E-HP-EC-SH-WIN02-20</v>
          </cell>
          <cell r="D854" t="str">
            <v>RC-S-E-HP-EC-SH-WIN02</v>
          </cell>
          <cell r="E854" t="str">
            <v>RB-S-E-HP-EC-SH-BAS01</v>
          </cell>
        </row>
        <row r="855">
          <cell r="A855" t="str">
            <v>RC-M-N-GH-EC-SH-WIN03-20</v>
          </cell>
          <cell r="B855" t="str">
            <v>RB-S-N-GH-EC-HV-BAS01-20</v>
          </cell>
          <cell r="C855" t="str">
            <v>RC-S-N-GH-EC-SH-WIN08-20</v>
          </cell>
          <cell r="D855" t="str">
            <v>RC-S-N-GH-EC-SH-WIN08</v>
          </cell>
          <cell r="E855" t="str">
            <v>RB-S-N-GH-EC-HV-BAS01</v>
          </cell>
        </row>
        <row r="856">
          <cell r="A856" t="str">
            <v>RC-M-N-HP-EC-SH-WIN03-20</v>
          </cell>
          <cell r="B856" t="str">
            <v>RB-S-N-HP-EC-HV-BAS02-20</v>
          </cell>
          <cell r="C856" t="str">
            <v>RC-S-N-HP-EC-SH-WIN08-20</v>
          </cell>
          <cell r="D856" t="str">
            <v>RC-S-N-HP-EC-SH-WIN08</v>
          </cell>
          <cell r="E856" t="str">
            <v>RB-S-N-HP-EC-HV-BAS02</v>
          </cell>
        </row>
        <row r="857">
          <cell r="A857" t="str">
            <v>RC-S-B-GH-EC-SH-WIN03-20</v>
          </cell>
          <cell r="B857" t="str">
            <v>RB-S-E-GH-EC-HV-BAS03-20</v>
          </cell>
          <cell r="C857" t="str">
            <v>RC-S-E-GH-EC-SH-WIN38-20</v>
          </cell>
          <cell r="D857" t="str">
            <v>RC-S-E-GH-EC-SH-WIN38</v>
          </cell>
          <cell r="E857" t="str">
            <v>RB-S-E-GH-EC-HV-BAS03</v>
          </cell>
        </row>
        <row r="858">
          <cell r="A858" t="str">
            <v>RC-S-B-HP-EC-SH-WIN03-20</v>
          </cell>
          <cell r="B858" t="str">
            <v>RB-S-E-HP-EC-SH-BAS01-20</v>
          </cell>
          <cell r="C858" t="str">
            <v>RC-S-E-HP-EC-SH-WIN02-20</v>
          </cell>
          <cell r="D858" t="str">
            <v>RC-S-E-HP-EC-SH-WIN02</v>
          </cell>
          <cell r="E858" t="str">
            <v>RB-S-E-HP-EC-SH-BAS01</v>
          </cell>
        </row>
        <row r="859">
          <cell r="A859" t="str">
            <v>RC-S-E-GH-EC-SH-WIN03-20</v>
          </cell>
          <cell r="B859" t="str">
            <v>RB-S-E-GH-EC-HV-BAS03-20</v>
          </cell>
          <cell r="C859" t="str">
            <v>RC-S-E-GH-EC-SH-WIN38-20</v>
          </cell>
          <cell r="D859" t="str">
            <v>RC-S-E-GH-EC-SH-WIN38</v>
          </cell>
          <cell r="E859" t="str">
            <v>RB-S-E-GH-EC-HV-BAS03</v>
          </cell>
        </row>
        <row r="860">
          <cell r="A860" t="str">
            <v>RC-S-E-HP-EC-SH-WIN03-20</v>
          </cell>
          <cell r="B860" t="str">
            <v>RB-S-E-HP-EC-SH-BAS01-20</v>
          </cell>
          <cell r="C860" t="str">
            <v>RC-S-E-HP-EC-SH-WIN02-20</v>
          </cell>
          <cell r="D860" t="str">
            <v>RC-S-E-HP-EC-SH-WIN02</v>
          </cell>
          <cell r="E860" t="str">
            <v>RB-S-E-HP-EC-SH-BAS01</v>
          </cell>
        </row>
        <row r="861">
          <cell r="A861" t="str">
            <v>RC-S-N-GH-EC-SH-WIN03-20</v>
          </cell>
          <cell r="B861" t="str">
            <v>RB-S-N-GH-EC-HV-BAS01-20</v>
          </cell>
          <cell r="C861" t="str">
            <v>RC-S-N-GH-EC-SH-WIN08-20</v>
          </cell>
          <cell r="D861" t="str">
            <v>RC-S-N-GH-EC-SH-WIN08</v>
          </cell>
          <cell r="E861" t="str">
            <v>RB-S-N-GH-EC-HV-BAS01</v>
          </cell>
        </row>
        <row r="862">
          <cell r="A862" t="str">
            <v>RC-S-N-HP-EC-SH-WIN03-20</v>
          </cell>
          <cell r="B862" t="str">
            <v>RB-S-N-HP-EC-HV-BAS02-20</v>
          </cell>
          <cell r="C862" t="str">
            <v>RC-S-N-HP-EC-SH-WIN08-20</v>
          </cell>
          <cell r="D862" t="str">
            <v>RC-S-N-HP-EC-SH-WIN08</v>
          </cell>
          <cell r="E862" t="str">
            <v>RB-S-N-HP-EC-HV-BAS02</v>
          </cell>
        </row>
        <row r="863">
          <cell r="A863" t="str">
            <v>RC-T-B-EF-EC-SH-WIN07-20</v>
          </cell>
          <cell r="B863" t="str">
            <v>RB-S-E-HP-EC-SH-BAS01-20</v>
          </cell>
          <cell r="C863" t="str">
            <v>RC-S-E-HP-EC-SH-WIN07-20</v>
          </cell>
          <cell r="D863" t="str">
            <v>RC-S-E-HP-EC-SH-WIN07</v>
          </cell>
          <cell r="E863" t="str">
            <v>RB-S-E-HP-EC-SH-BAS01</v>
          </cell>
        </row>
        <row r="864">
          <cell r="A864" t="str">
            <v>RC-T-B-GH-EC-SH-WIN06-20</v>
          </cell>
          <cell r="B864" t="str">
            <v>RB-S-E-GH-EC-HV-BAS03-20</v>
          </cell>
          <cell r="C864" t="str">
            <v>RC-S-E-GH-EC-SH-WIN07-20</v>
          </cell>
          <cell r="D864" t="str">
            <v>RC-S-E-GH-EC-SH-WIN07</v>
          </cell>
          <cell r="E864" t="str">
            <v>RB-S-E-GH-EC-HV-BAS03</v>
          </cell>
        </row>
        <row r="865">
          <cell r="A865" t="str">
            <v>RC-T-B-HP-EC-SH-WIN07-20</v>
          </cell>
          <cell r="B865" t="str">
            <v>RB-S-E-HP-EC-SH-BAS01-20</v>
          </cell>
          <cell r="C865" t="str">
            <v>RC-S-E-HP-EC-SH-WIN07-20</v>
          </cell>
          <cell r="D865" t="str">
            <v>RC-S-E-HP-EC-SH-WIN07</v>
          </cell>
          <cell r="E865" t="str">
            <v>RB-S-E-HP-EC-SH-BAS01</v>
          </cell>
        </row>
        <row r="866">
          <cell r="A866" t="str">
            <v>RC-T-E-EF-EC-SH-WIN07-20</v>
          </cell>
          <cell r="B866" t="str">
            <v>RB-S-E-HP-EC-SH-BAS01-20</v>
          </cell>
          <cell r="C866" t="str">
            <v>RC-S-E-HP-EC-SH-WIN07-20</v>
          </cell>
          <cell r="D866" t="str">
            <v>RC-S-E-HP-EC-SH-WIN07</v>
          </cell>
          <cell r="E866" t="str">
            <v>RB-S-E-HP-EC-SH-BAS01</v>
          </cell>
        </row>
        <row r="867">
          <cell r="A867" t="str">
            <v>RC-T-E-GH-EC-SH-WIN06-20</v>
          </cell>
          <cell r="B867" t="str">
            <v>RB-S-E-GH-EC-HV-BAS03-20</v>
          </cell>
          <cell r="C867" t="str">
            <v>RC-S-E-GH-EC-SH-WIN07-20</v>
          </cell>
          <cell r="D867" t="str">
            <v>RC-S-E-GH-EC-SH-WIN07</v>
          </cell>
          <cell r="E867" t="str">
            <v>RB-S-E-GH-EC-HV-BAS03</v>
          </cell>
        </row>
        <row r="868">
          <cell r="A868" t="str">
            <v>RC-T-E-HP-EC-SH-WIN07-20</v>
          </cell>
          <cell r="B868" t="str">
            <v>RB-S-E-HP-EC-SH-BAS01-20</v>
          </cell>
          <cell r="C868" t="str">
            <v>RC-S-E-HP-EC-SH-WIN07-20</v>
          </cell>
          <cell r="D868" t="str">
            <v>RC-S-E-HP-EC-SH-WIN07</v>
          </cell>
          <cell r="E868" t="str">
            <v>RB-S-E-HP-EC-SH-BAS01</v>
          </cell>
        </row>
        <row r="869">
          <cell r="A869" t="str">
            <v>RC-T-N-EF-EC-SH-WIN07-20</v>
          </cell>
          <cell r="B869" t="str">
            <v>RB-S-N-HP-EC-HV-BAS02-20</v>
          </cell>
          <cell r="C869" t="str">
            <v>RC-S-N-HP-EC-SH-WIN07-20</v>
          </cell>
          <cell r="D869" t="str">
            <v>RC-S-N-HP-EC-SH-WIN07</v>
          </cell>
          <cell r="E869" t="str">
            <v>RB-S-N-HP-EC-HV-BAS02</v>
          </cell>
        </row>
        <row r="870">
          <cell r="A870" t="str">
            <v>RC-T-N-GH-EC-SH-WIN06-20</v>
          </cell>
          <cell r="B870" t="str">
            <v>RB-S-N-GH-EC-SH-WIN02-20</v>
          </cell>
          <cell r="C870" t="str">
            <v>RC-S-N-GH-EC-SH-WIN07-20</v>
          </cell>
          <cell r="D870" t="str">
            <v>RC-S-N-GH-EC-SH-WIN07</v>
          </cell>
          <cell r="E870" t="str">
            <v>RB-S-N-GH-EC-SH-WIN02</v>
          </cell>
        </row>
        <row r="871">
          <cell r="A871" t="str">
            <v>RC-T-N-HP-EC-SH-WIN07-20</v>
          </cell>
          <cell r="B871" t="str">
            <v>RB-S-N-HP-EC-HV-BAS02-20</v>
          </cell>
          <cell r="C871" t="str">
            <v>RC-S-N-HP-EC-SH-WIN07-20</v>
          </cell>
          <cell r="D871" t="str">
            <v>RC-S-N-HP-EC-SH-WIN07</v>
          </cell>
          <cell r="E871" t="str">
            <v>RB-S-N-HP-EC-HV-BAS02</v>
          </cell>
        </row>
        <row r="872">
          <cell r="A872" t="str">
            <v>RC-M-B-GH-EC-SH-WIN07-20</v>
          </cell>
          <cell r="B872" t="str">
            <v>RB-S-E-GH-EC-HV-BAS03-20</v>
          </cell>
          <cell r="C872" t="str">
            <v>RC-S-E-GH-EC-SH-WIN07-20</v>
          </cell>
          <cell r="D872" t="str">
            <v>RC-S-E-GH-EC-SH-WIN07</v>
          </cell>
          <cell r="E872" t="str">
            <v>RB-S-E-GH-EC-HV-BAS03</v>
          </cell>
        </row>
        <row r="873">
          <cell r="A873" t="str">
            <v>RC-M-B-HP-EC-SH-WIN07-20</v>
          </cell>
          <cell r="B873" t="str">
            <v>RB-S-E-HP-EC-SH-BAS01-20</v>
          </cell>
          <cell r="C873" t="str">
            <v>RC-S-E-HP-EC-SH-WIN07-20</v>
          </cell>
          <cell r="D873" t="str">
            <v>RC-S-E-HP-EC-SH-WIN07</v>
          </cell>
          <cell r="E873" t="str">
            <v>RB-S-E-HP-EC-SH-BAS01</v>
          </cell>
        </row>
        <row r="874">
          <cell r="A874" t="str">
            <v>RC-M-E-GH-EC-SH-WIN07-20</v>
          </cell>
          <cell r="B874" t="str">
            <v>RB-S-E-GH-EC-HV-BAS03-20</v>
          </cell>
          <cell r="C874" t="str">
            <v>RC-S-E-GH-EC-SH-WIN07-20</v>
          </cell>
          <cell r="D874" t="str">
            <v>RC-S-E-GH-EC-SH-WIN07</v>
          </cell>
          <cell r="E874" t="str">
            <v>RB-S-E-GH-EC-HV-BAS03</v>
          </cell>
        </row>
        <row r="875">
          <cell r="A875" t="str">
            <v>RC-M-E-HP-EC-SH-WIN07-20</v>
          </cell>
          <cell r="B875" t="str">
            <v>RB-S-E-HP-EC-SH-BAS01-20</v>
          </cell>
          <cell r="C875" t="str">
            <v>RC-S-E-HP-EC-SH-WIN07-20</v>
          </cell>
          <cell r="D875" t="str">
            <v>RC-S-E-HP-EC-SH-WIN07</v>
          </cell>
          <cell r="E875" t="str">
            <v>RB-S-E-HP-EC-SH-BAS01</v>
          </cell>
        </row>
        <row r="876">
          <cell r="A876" t="str">
            <v>RC-M-N-GH-EC-SH-WIN07-20</v>
          </cell>
          <cell r="B876" t="str">
            <v>RB-S-N-GH-EC-SH-WIN02-20</v>
          </cell>
          <cell r="C876" t="str">
            <v>RC-S-N-GH-EC-SH-WIN07-20</v>
          </cell>
          <cell r="D876" t="str">
            <v>RC-S-N-GH-EC-SH-WIN07</v>
          </cell>
          <cell r="E876" t="str">
            <v>RB-S-N-GH-EC-SH-WIN02</v>
          </cell>
        </row>
        <row r="877">
          <cell r="A877" t="str">
            <v>RC-M-N-HP-EC-SH-WIN07-20</v>
          </cell>
          <cell r="B877" t="str">
            <v>RB-S-N-HP-EC-HV-BAS02-20</v>
          </cell>
          <cell r="C877" t="str">
            <v>RC-S-N-HP-EC-SH-WIN07-20</v>
          </cell>
          <cell r="D877" t="str">
            <v>RC-S-N-HP-EC-SH-WIN07</v>
          </cell>
          <cell r="E877" t="str">
            <v>RB-S-N-HP-EC-HV-BAS02</v>
          </cell>
        </row>
        <row r="878">
          <cell r="A878" t="str">
            <v>RC-S-B-GH-EC-SH-WIN07-20</v>
          </cell>
          <cell r="B878" t="str">
            <v>RB-S-E-GH-EC-HV-BAS03-20</v>
          </cell>
          <cell r="C878" t="str">
            <v>RC-S-E-GH-EC-SH-WIN07-20</v>
          </cell>
          <cell r="D878" t="str">
            <v>RC-S-E-GH-EC-SH-WIN07</v>
          </cell>
          <cell r="E878" t="str">
            <v>RB-S-E-GH-EC-HV-BAS03</v>
          </cell>
        </row>
        <row r="879">
          <cell r="A879" t="str">
            <v>RC-S-B-HP-EC-SH-WIN07-20</v>
          </cell>
          <cell r="B879" t="str">
            <v>RB-S-E-HP-EC-SH-BAS01-20</v>
          </cell>
          <cell r="C879" t="str">
            <v>RC-S-E-HP-EC-SH-WIN07-20</v>
          </cell>
          <cell r="D879" t="str">
            <v>RC-S-E-HP-EC-SH-WIN07</v>
          </cell>
          <cell r="E879" t="str">
            <v>RB-S-E-HP-EC-SH-BAS01</v>
          </cell>
        </row>
        <row r="880">
          <cell r="A880" t="str">
            <v>RC-S-E-GH-EC-SH-WIN07-20</v>
          </cell>
          <cell r="B880" t="str">
            <v>RB-S-E-GH-EC-HV-BAS03-20</v>
          </cell>
          <cell r="C880" t="str">
            <v>RC-S-E-GH-EC-SH-WIN07-20</v>
          </cell>
          <cell r="D880" t="str">
            <v>RC-S-E-GH-EC-SH-WIN07</v>
          </cell>
          <cell r="E880" t="str">
            <v>RB-S-E-GH-EC-HV-BAS03</v>
          </cell>
        </row>
        <row r="881">
          <cell r="A881" t="str">
            <v>RC-S-E-HP-EC-SH-WIN07-20</v>
          </cell>
          <cell r="B881" t="str">
            <v>RB-S-E-HP-EC-SH-BAS01-20</v>
          </cell>
          <cell r="C881" t="str">
            <v>RC-S-E-HP-EC-SH-WIN07-20</v>
          </cell>
          <cell r="D881" t="str">
            <v>RC-S-E-HP-EC-SH-WIN07</v>
          </cell>
          <cell r="E881" t="str">
            <v>RB-S-E-HP-EC-SH-BAS01</v>
          </cell>
        </row>
        <row r="882">
          <cell r="A882" t="str">
            <v>RC-S-N-GH-EC-SH-WIN07-20</v>
          </cell>
          <cell r="B882" t="str">
            <v>RB-S-N-GH-EC-SH-WIN02-20</v>
          </cell>
          <cell r="C882" t="str">
            <v>RC-S-N-GH-EC-SH-WIN07-20</v>
          </cell>
          <cell r="D882" t="str">
            <v>RC-S-N-GH-EC-SH-WIN07</v>
          </cell>
          <cell r="E882" t="str">
            <v>RB-S-N-GH-EC-SH-WIN02</v>
          </cell>
        </row>
        <row r="883">
          <cell r="A883" t="str">
            <v>RC-S-N-HP-EC-SH-WIN07-20</v>
          </cell>
          <cell r="B883" t="str">
            <v>RB-S-N-HP-EC-HV-BAS02-20</v>
          </cell>
          <cell r="C883" t="str">
            <v>RC-S-N-HP-EC-SH-WIN07-20</v>
          </cell>
          <cell r="D883" t="str">
            <v>RC-S-N-HP-EC-SH-WIN07</v>
          </cell>
          <cell r="E883" t="str">
            <v>RB-S-N-HP-EC-HV-BAS02</v>
          </cell>
        </row>
        <row r="884">
          <cell r="A884" t="str">
            <v>RC-T-B-GH-EC-SH-OTH06-11</v>
          </cell>
          <cell r="B884" t="str">
            <v>RB-S-E-GH-EC-HV-BAS03-11</v>
          </cell>
          <cell r="C884" t="str">
            <v>RC-S-E-GH-EC-SH-OTH09-11</v>
          </cell>
          <cell r="D884" t="str">
            <v>RC-S-E-GH-EC-SH-OTH09</v>
          </cell>
          <cell r="E884" t="str">
            <v>RB-S-E-GH-EC-HV-BAS03</v>
          </cell>
        </row>
        <row r="885">
          <cell r="A885" t="str">
            <v>RC-T-B-HP-EC-SH-OTH06-11</v>
          </cell>
          <cell r="B885" t="str">
            <v>RB-S-E-HP-EC-SH-BAS01-11</v>
          </cell>
          <cell r="C885" t="str">
            <v>RC-S-E-HP-EC-SH-OTH09-11</v>
          </cell>
          <cell r="D885" t="str">
            <v>RC-S-E-HP-EC-SH-OTH09</v>
          </cell>
          <cell r="E885" t="str">
            <v>RB-S-E-HP-EC-SH-BAS01</v>
          </cell>
        </row>
        <row r="886">
          <cell r="A886" t="str">
            <v>RC-T-E-GH-EC-SH-OTH06-11</v>
          </cell>
          <cell r="B886" t="str">
            <v>RB-S-E-GH-EC-HV-BAS03-11</v>
          </cell>
          <cell r="C886" t="str">
            <v>RC-S-E-GH-EC-SH-OTH09-11</v>
          </cell>
          <cell r="D886" t="str">
            <v>RC-S-E-GH-EC-SH-OTH09</v>
          </cell>
          <cell r="E886" t="str">
            <v>RB-S-E-GH-EC-HV-BAS03</v>
          </cell>
        </row>
        <row r="887">
          <cell r="A887" t="str">
            <v>RC-T-E-HP-EC-SH-OTH06-11</v>
          </cell>
          <cell r="B887" t="str">
            <v>RB-S-E-HP-EC-SH-BAS01-11</v>
          </cell>
          <cell r="C887" t="str">
            <v>RC-S-E-HP-EC-SH-OTH09-11</v>
          </cell>
          <cell r="D887" t="str">
            <v>RC-S-E-HP-EC-SH-OTH09</v>
          </cell>
          <cell r="E887" t="str">
            <v>RB-S-E-HP-EC-SH-BAS01</v>
          </cell>
        </row>
        <row r="888">
          <cell r="A888" t="str">
            <v>RC-T-N-GH-EC-SH-OTH06-11</v>
          </cell>
          <cell r="B888" t="str">
            <v>RB-S-N-GH-EC-HV-BAS01-11</v>
          </cell>
          <cell r="C888" t="str">
            <v>RC-S-N-GH-EC-SH-OTH06-11</v>
          </cell>
          <cell r="D888" t="str">
            <v>RC-S-N-GH-EC-SH-OTH06</v>
          </cell>
          <cell r="E888" t="str">
            <v>RB-S-N-GH-EC-HV-BAS01</v>
          </cell>
        </row>
        <row r="889">
          <cell r="A889" t="str">
            <v>RC-T-N-HP-EC-SH-OTH06-11</v>
          </cell>
          <cell r="B889" t="str">
            <v>RB-S-N-HP-EC-HV-BAS02-11</v>
          </cell>
          <cell r="C889" t="str">
            <v>RC-S-N-HP-EC-SH-OTH06-11</v>
          </cell>
          <cell r="D889" t="str">
            <v>RC-S-N-HP-EC-SH-OTH06</v>
          </cell>
          <cell r="E889" t="str">
            <v>RB-S-N-HP-EC-HV-BAS02</v>
          </cell>
        </row>
        <row r="890">
          <cell r="A890" t="str">
            <v>RC-M-B-GH-EC-SH-OTH07-11</v>
          </cell>
          <cell r="B890" t="str">
            <v>RB-S-E-GH-EC-HV-BAS03-11</v>
          </cell>
          <cell r="C890" t="str">
            <v>RC-S-E-GH-EC-SH-OTH09-11</v>
          </cell>
          <cell r="D890" t="str">
            <v>RC-S-E-GH-EC-SH-OTH09</v>
          </cell>
          <cell r="E890" t="str">
            <v>RB-S-E-GH-EC-HV-BAS03</v>
          </cell>
        </row>
        <row r="891">
          <cell r="A891" t="str">
            <v>RC-M-B-HP-EC-SH-OTH07-11</v>
          </cell>
          <cell r="B891" t="str">
            <v>RB-S-E-HP-EC-SH-BAS01-11</v>
          </cell>
          <cell r="C891" t="str">
            <v>RC-S-E-HP-EC-SH-OTH09-11</v>
          </cell>
          <cell r="D891" t="str">
            <v>RC-S-E-HP-EC-SH-OTH09</v>
          </cell>
          <cell r="E891" t="str">
            <v>RB-S-E-HP-EC-SH-BAS01</v>
          </cell>
        </row>
        <row r="892">
          <cell r="A892" t="str">
            <v>RC-M-E-GH-EC-SH-OTH07-11</v>
          </cell>
          <cell r="B892" t="str">
            <v>RB-S-E-GH-EC-HV-BAS03-11</v>
          </cell>
          <cell r="C892" t="str">
            <v>RC-S-E-GH-EC-SH-OTH09-11</v>
          </cell>
          <cell r="D892" t="str">
            <v>RC-S-E-GH-EC-SH-OTH09</v>
          </cell>
          <cell r="E892" t="str">
            <v>RB-S-E-GH-EC-HV-BAS03</v>
          </cell>
        </row>
        <row r="893">
          <cell r="A893" t="str">
            <v>RC-M-E-HP-EC-SH-OTH07-11</v>
          </cell>
          <cell r="B893" t="str">
            <v>RB-S-E-HP-EC-SH-BAS01-11</v>
          </cell>
          <cell r="C893" t="str">
            <v>RC-S-E-HP-EC-SH-OTH09-11</v>
          </cell>
          <cell r="D893" t="str">
            <v>RC-S-E-HP-EC-SH-OTH09</v>
          </cell>
          <cell r="E893" t="str">
            <v>RB-S-E-HP-EC-SH-BAS01</v>
          </cell>
        </row>
        <row r="894">
          <cell r="A894" t="str">
            <v>RC-M-N-GH-EC-SH-OTH07-11</v>
          </cell>
          <cell r="B894" t="str">
            <v>RB-S-N-GH-EC-HV-BAS01-11</v>
          </cell>
          <cell r="C894" t="str">
            <v>RC-S-N-GH-EC-SH-OTH06-11</v>
          </cell>
          <cell r="D894" t="str">
            <v>RC-S-N-GH-EC-SH-OTH06</v>
          </cell>
          <cell r="E894" t="str">
            <v>RB-S-N-GH-EC-HV-BAS01</v>
          </cell>
        </row>
        <row r="895">
          <cell r="A895" t="str">
            <v>RC-M-N-HP-EC-SH-OTH07-11</v>
          </cell>
          <cell r="B895" t="str">
            <v>RB-S-N-HP-EC-HV-BAS02-11</v>
          </cell>
          <cell r="C895" t="str">
            <v>RC-S-N-HP-EC-SH-OTH06-11</v>
          </cell>
          <cell r="D895" t="str">
            <v>RC-S-N-HP-EC-SH-OTH06</v>
          </cell>
          <cell r="E895" t="str">
            <v>RB-S-N-HP-EC-HV-BAS02</v>
          </cell>
        </row>
        <row r="896">
          <cell r="A896" t="str">
            <v>RC-S-B-GH-EC-SH-OTH07-11</v>
          </cell>
          <cell r="B896" t="str">
            <v>RB-S-E-GH-EC-HV-BAS03-11</v>
          </cell>
          <cell r="C896" t="str">
            <v>RC-S-E-GH-EC-SH-OTH09-11</v>
          </cell>
          <cell r="D896" t="str">
            <v>RC-S-E-GH-EC-SH-OTH09</v>
          </cell>
          <cell r="E896" t="str">
            <v>RB-S-E-GH-EC-HV-BAS03</v>
          </cell>
        </row>
        <row r="897">
          <cell r="A897" t="str">
            <v>RC-S-B-HP-EC-SH-OTH07-11</v>
          </cell>
          <cell r="B897" t="str">
            <v>RB-S-E-HP-EC-SH-BAS01-11</v>
          </cell>
          <cell r="C897" t="str">
            <v>RC-S-E-HP-EC-SH-OTH09-11</v>
          </cell>
          <cell r="D897" t="str">
            <v>RC-S-E-HP-EC-SH-OTH09</v>
          </cell>
          <cell r="E897" t="str">
            <v>RB-S-E-HP-EC-SH-BAS01</v>
          </cell>
        </row>
        <row r="898">
          <cell r="A898" t="str">
            <v>RC-S-E-GH-EC-SH-OTH07-11</v>
          </cell>
          <cell r="B898" t="str">
            <v>RB-S-E-GH-EC-HV-BAS03-11</v>
          </cell>
          <cell r="C898" t="str">
            <v>RC-S-E-GH-EC-SH-OTH09-11</v>
          </cell>
          <cell r="D898" t="str">
            <v>RC-S-E-GH-EC-SH-OTH09</v>
          </cell>
          <cell r="E898" t="str">
            <v>RB-S-E-GH-EC-HV-BAS03</v>
          </cell>
        </row>
        <row r="899">
          <cell r="A899" t="str">
            <v>RC-S-E-HP-EC-SH-OTH07-11</v>
          </cell>
          <cell r="B899" t="str">
            <v>RB-S-E-HP-EC-SH-BAS01-11</v>
          </cell>
          <cell r="C899" t="str">
            <v>RC-S-E-HP-EC-SH-OTH09-11</v>
          </cell>
          <cell r="D899" t="str">
            <v>RC-S-E-HP-EC-SH-OTH09</v>
          </cell>
          <cell r="E899" t="str">
            <v>RB-S-E-HP-EC-SH-BAS01</v>
          </cell>
        </row>
        <row r="900">
          <cell r="A900" t="str">
            <v>RC-S-N-GH-EC-SH-OTH07-11</v>
          </cell>
          <cell r="B900" t="str">
            <v>RB-S-N-GH-EC-HV-BAS01-11</v>
          </cell>
          <cell r="C900" t="str">
            <v>RC-S-N-GH-EC-SH-OTH06-11</v>
          </cell>
          <cell r="D900" t="str">
            <v>RC-S-N-GH-EC-SH-OTH06</v>
          </cell>
          <cell r="E900" t="str">
            <v>RB-S-N-GH-EC-HV-BAS01</v>
          </cell>
        </row>
        <row r="901">
          <cell r="A901" t="str">
            <v>RC-S-N-HP-EC-SH-OTH07-11</v>
          </cell>
          <cell r="B901" t="str">
            <v>RB-S-N-HP-EC-HV-BAS02-11</v>
          </cell>
          <cell r="C901" t="str">
            <v>RC-S-N-HP-EC-SH-OTH06-11</v>
          </cell>
          <cell r="D901" t="str">
            <v>RC-S-N-HP-EC-SH-OTH06</v>
          </cell>
          <cell r="E901" t="str">
            <v>RB-S-N-HP-EC-HV-BAS02</v>
          </cell>
        </row>
        <row r="902">
          <cell r="A902" t="str">
            <v>RC-T-B-EF-EC-HV-SVC01-05</v>
          </cell>
          <cell r="B902" t="str">
            <v>RB-S-E-HP-EC-HV-BAS05-05</v>
          </cell>
          <cell r="C902" t="str">
            <v>RC-S-E-HP-EC-HV-OTH06-05</v>
          </cell>
          <cell r="D902" t="str">
            <v>RC-S-E-HP-EC-HV-OTH06</v>
          </cell>
          <cell r="E902" t="str">
            <v>RB-S-E-HP-EC-HV-BAS05</v>
          </cell>
        </row>
        <row r="903">
          <cell r="A903" t="str">
            <v>RC-T-B-GH-EC-HV-SVC01-05</v>
          </cell>
          <cell r="B903" t="str">
            <v>RB-S-E-GH-EC-HV-BAS04-05</v>
          </cell>
          <cell r="C903" t="str">
            <v>RC-S-E-GH-EC-HV-SVC01-05</v>
          </cell>
          <cell r="D903" t="str">
            <v>RC-S-E-GH-EC-HV-SVC01</v>
          </cell>
          <cell r="E903" t="str">
            <v>RB-S-E-GH-EC-HV-BAS04</v>
          </cell>
        </row>
        <row r="904">
          <cell r="A904" t="str">
            <v>RC-T-E-EF-EC-HV-SVC01-05</v>
          </cell>
          <cell r="B904" t="str">
            <v>RB-S-E-HP-EC-HV-BAS05-05</v>
          </cell>
          <cell r="C904" t="str">
            <v>RC-S-E-HP-EC-HV-OTH06-05</v>
          </cell>
          <cell r="D904" t="str">
            <v>RC-S-E-HP-EC-HV-OTH06</v>
          </cell>
          <cell r="E904" t="str">
            <v>RB-S-E-HP-EC-HV-BAS05</v>
          </cell>
        </row>
        <row r="905">
          <cell r="A905" t="str">
            <v>RC-T-E-GH-EC-HV-SVC01-05</v>
          </cell>
          <cell r="B905" t="str">
            <v>RB-S-E-GH-EC-HV-BAS04-05</v>
          </cell>
          <cell r="C905" t="str">
            <v>RC-S-E-GH-EC-HV-SVC01-05</v>
          </cell>
          <cell r="D905" t="str">
            <v>RC-S-E-GH-EC-HV-SVC01</v>
          </cell>
          <cell r="E905" t="str">
            <v>RB-S-E-GH-EC-HV-BAS04</v>
          </cell>
        </row>
        <row r="906">
          <cell r="A906" t="str">
            <v>RC-T-N-EF-EC-HV-SVC01-05</v>
          </cell>
          <cell r="B906" t="str">
            <v>RB-S-N-HP-EC-HV-SVC03-05</v>
          </cell>
          <cell r="C906" t="str">
            <v>RC-S-N-HP-EC-HV-SVC03-05</v>
          </cell>
          <cell r="D906" t="str">
            <v>RC-S-N-HP-EC-HV-SVC03</v>
          </cell>
          <cell r="E906" t="str">
            <v>RB-S-N-HP-EC-HV-SVC03</v>
          </cell>
        </row>
        <row r="907">
          <cell r="A907" t="str">
            <v>RC-T-N-GH-EC-HV-SVC01-05</v>
          </cell>
          <cell r="B907" t="str">
            <v>RB-S-N-GH-EC-HV-SVC01-05</v>
          </cell>
          <cell r="C907" t="str">
            <v>RC-S-N-GH-EC-HV-SVC01-05</v>
          </cell>
          <cell r="D907" t="str">
            <v>RC-S-N-GH-EC-HV-SVC01</v>
          </cell>
          <cell r="E907" t="str">
            <v>RB-S-N-GH-EC-HV-SVC01</v>
          </cell>
        </row>
        <row r="908">
          <cell r="A908" t="str">
            <v>RC-M-B-GH-EC-HV-SVC01-05</v>
          </cell>
          <cell r="B908" t="str">
            <v>RB-S-E-GH-EC-HV-BAS04-05</v>
          </cell>
          <cell r="C908" t="str">
            <v>RC-S-E-GH-EC-HV-SVC01-05</v>
          </cell>
          <cell r="D908" t="str">
            <v>RC-S-E-GH-EC-HV-SVC01</v>
          </cell>
          <cell r="E908" t="str">
            <v>RB-S-E-GH-EC-HV-BAS04</v>
          </cell>
        </row>
        <row r="909">
          <cell r="A909" t="str">
            <v>RC-M-E-GH-EC-HV-SVC01-05</v>
          </cell>
          <cell r="B909" t="str">
            <v>RB-S-E-GH-EC-HV-BAS04-05</v>
          </cell>
          <cell r="C909" t="str">
            <v>RC-S-E-GH-EC-HV-SVC01-05</v>
          </cell>
          <cell r="D909" t="str">
            <v>RC-S-E-GH-EC-HV-SVC01</v>
          </cell>
          <cell r="E909" t="str">
            <v>RB-S-E-GH-EC-HV-BAS04</v>
          </cell>
        </row>
        <row r="910">
          <cell r="A910" t="str">
            <v>RC-M-N-GH-EC-HV-SVC01-05</v>
          </cell>
          <cell r="B910" t="str">
            <v>RB-S-N-GH-EC-HV-SVC01-05</v>
          </cell>
          <cell r="C910" t="str">
            <v>RC-S-N-GH-EC-HV-SVC01-05</v>
          </cell>
          <cell r="D910" t="str">
            <v>RC-S-N-GH-EC-HV-SVC01</v>
          </cell>
          <cell r="E910" t="str">
            <v>RB-S-N-GH-EC-HV-SVC01</v>
          </cell>
        </row>
        <row r="911">
          <cell r="A911" t="str">
            <v>RC-S-B-GH-EC-HV-SVC01-05</v>
          </cell>
          <cell r="B911" t="str">
            <v>RB-S-E-GH-EC-HV-BAS04-05</v>
          </cell>
          <cell r="C911" t="str">
            <v>RC-S-E-GH-EC-HV-SVC01-05</v>
          </cell>
          <cell r="D911" t="str">
            <v>RC-S-E-GH-EC-HV-SVC01</v>
          </cell>
          <cell r="E911" t="str">
            <v>RB-S-E-GH-EC-HV-BAS04</v>
          </cell>
        </row>
        <row r="912">
          <cell r="A912" t="str">
            <v>RC-S-E-GH-EC-HV-SVC01-05</v>
          </cell>
          <cell r="B912" t="str">
            <v>RB-S-E-GH-EC-HV-BAS04-05</v>
          </cell>
          <cell r="C912" t="str">
            <v>RC-S-E-GH-EC-HV-SVC01-05</v>
          </cell>
          <cell r="D912" t="str">
            <v>RC-S-E-GH-EC-HV-SVC01</v>
          </cell>
          <cell r="E912" t="str">
            <v>RB-S-E-GH-EC-HV-BAS04</v>
          </cell>
        </row>
        <row r="913">
          <cell r="A913" t="str">
            <v>RC-S-N-GH-EC-HV-SVC01-05</v>
          </cell>
          <cell r="B913" t="str">
            <v>RB-S-N-GH-EC-HV-SVC01-05</v>
          </cell>
          <cell r="C913" t="str">
            <v>RC-S-N-GH-EC-HV-SVC01-05</v>
          </cell>
          <cell r="D913" t="str">
            <v>RC-S-N-GH-EC-HV-SVC01</v>
          </cell>
          <cell r="E913" t="str">
            <v>RB-S-N-GH-EC-HV-SVC01</v>
          </cell>
        </row>
        <row r="914">
          <cell r="A914" t="str">
            <v>RC-T-B-HP-EC-HV-SVC03-05</v>
          </cell>
          <cell r="B914" t="str">
            <v>RB-S-E-HP-EC-HV-BAS05-05</v>
          </cell>
          <cell r="C914" t="str">
            <v>RC-S-E-HP-EC-HV-OTH06-05</v>
          </cell>
          <cell r="D914" t="str">
            <v>RC-S-E-HP-EC-HV-OTH06</v>
          </cell>
          <cell r="E914" t="str">
            <v>RB-S-E-HP-EC-HV-BAS05</v>
          </cell>
        </row>
        <row r="915">
          <cell r="A915" t="str">
            <v>RC-T-E-HP-EC-HV-SVC03-05</v>
          </cell>
          <cell r="B915" t="str">
            <v>RB-S-E-HP-EC-HV-BAS05-05</v>
          </cell>
          <cell r="C915" t="str">
            <v>RC-S-E-HP-EC-HV-OTH06-05</v>
          </cell>
          <cell r="D915" t="str">
            <v>RC-S-E-HP-EC-HV-OTH06</v>
          </cell>
          <cell r="E915" t="str">
            <v>RB-S-E-HP-EC-HV-BAS05</v>
          </cell>
        </row>
        <row r="916">
          <cell r="A916" t="str">
            <v>RC-T-N-HP-EC-HV-SVC03-05</v>
          </cell>
          <cell r="B916" t="str">
            <v>RB-S-N-HP-EC-HV-SVC03-05</v>
          </cell>
          <cell r="C916" t="str">
            <v>RC-S-N-HP-EC-HV-SVC03-05</v>
          </cell>
          <cell r="D916" t="str">
            <v>RC-S-N-HP-EC-HV-SVC03</v>
          </cell>
          <cell r="E916" t="str">
            <v>RB-S-N-HP-EC-HV-SVC03</v>
          </cell>
        </row>
        <row r="917">
          <cell r="A917" t="str">
            <v>RC-M-B-HP-EC-HV-SVC03-05</v>
          </cell>
          <cell r="B917" t="str">
            <v>RB-S-E-HP-EC-HV-BAS05-05</v>
          </cell>
          <cell r="C917" t="str">
            <v>RC-S-E-HP-EC-HV-OTH06-05</v>
          </cell>
          <cell r="D917" t="str">
            <v>RC-S-E-HP-EC-HV-OTH06</v>
          </cell>
          <cell r="E917" t="str">
            <v>RB-S-E-HP-EC-HV-BAS05</v>
          </cell>
        </row>
        <row r="918">
          <cell r="A918" t="str">
            <v>RC-M-E-HP-EC-HV-SVC03-05</v>
          </cell>
          <cell r="B918" t="str">
            <v>RB-S-E-HP-EC-HV-BAS05-05</v>
          </cell>
          <cell r="C918" t="str">
            <v>RC-S-E-HP-EC-HV-OTH06-05</v>
          </cell>
          <cell r="D918" t="str">
            <v>RC-S-E-HP-EC-HV-OTH06</v>
          </cell>
          <cell r="E918" t="str">
            <v>RB-S-E-HP-EC-HV-BAS05</v>
          </cell>
        </row>
        <row r="919">
          <cell r="A919" t="str">
            <v>RC-M-N-HP-EC-HV-SVC03-05</v>
          </cell>
          <cell r="B919" t="str">
            <v>RB-S-N-HP-EC-HV-SVC03-05</v>
          </cell>
          <cell r="C919" t="str">
            <v>RC-S-N-HP-EC-HV-SVC03-05</v>
          </cell>
          <cell r="D919" t="str">
            <v>RC-S-N-HP-EC-HV-SVC03</v>
          </cell>
          <cell r="E919" t="str">
            <v>RB-S-N-HP-EC-HV-SVC03</v>
          </cell>
        </row>
        <row r="920">
          <cell r="A920" t="str">
            <v>RC-S-B-HP-EC-HV-SVC03-05</v>
          </cell>
          <cell r="B920" t="str">
            <v>RB-S-E-HP-EC-HV-BAS05-05</v>
          </cell>
          <cell r="C920" t="str">
            <v>RC-S-E-HP-EC-HV-OTH06-05</v>
          </cell>
          <cell r="D920" t="str">
            <v>RC-S-E-HP-EC-HV-OTH06</v>
          </cell>
          <cell r="E920" t="str">
            <v>RB-S-E-HP-EC-HV-BAS05</v>
          </cell>
        </row>
        <row r="921">
          <cell r="A921" t="str">
            <v>RC-S-E-HP-EC-HV-SVC03-05</v>
          </cell>
          <cell r="B921" t="str">
            <v>RB-S-E-HP-EC-HV-BAS05-05</v>
          </cell>
          <cell r="C921" t="str">
            <v>RC-S-E-HP-EC-HV-OTH06-05</v>
          </cell>
          <cell r="D921" t="str">
            <v>RC-S-E-HP-EC-HV-OTH06</v>
          </cell>
          <cell r="E921" t="str">
            <v>RB-S-E-HP-EC-HV-BAS05</v>
          </cell>
        </row>
        <row r="922">
          <cell r="A922" t="str">
            <v>RC-S-N-HP-EC-HV-SVC03-05</v>
          </cell>
          <cell r="B922" t="str">
            <v>RB-S-N-HP-EC-HV-SVC03-05</v>
          </cell>
          <cell r="C922" t="str">
            <v>RC-S-N-HP-EC-HV-SVC03-05</v>
          </cell>
          <cell r="D922" t="str">
            <v>RC-S-N-HP-EC-HV-SVC03</v>
          </cell>
          <cell r="E922" t="str">
            <v>RB-S-N-HP-EC-HV-SVC03</v>
          </cell>
        </row>
        <row r="923">
          <cell r="A923" t="str">
            <v>RC-T-B-EF-EC-SH-IFR02-11</v>
          </cell>
          <cell r="B923" t="str">
            <v>RB-S-E-HP-EC-SH-BAS01-11</v>
          </cell>
          <cell r="C923" t="str">
            <v>RC-S-E-HP-EC-SH-IFR01-11</v>
          </cell>
          <cell r="D923" t="str">
            <v>RC-S-E-HP-EC-SH-IFR01</v>
          </cell>
          <cell r="E923" t="str">
            <v>RB-S-E-HP-EC-SH-BAS01</v>
          </cell>
        </row>
        <row r="924">
          <cell r="A924" t="str">
            <v>RC-T-B-GH-EC-SH-IFR02-11</v>
          </cell>
          <cell r="B924" t="str">
            <v>RB-S-E-GH-EC-HV-BAS03-11</v>
          </cell>
          <cell r="C924" t="str">
            <v>RC-S-E-GH-EC-SH-IFR17-11</v>
          </cell>
          <cell r="D924" t="str">
            <v>RC-S-E-GH-EC-SH-IFR17</v>
          </cell>
          <cell r="E924" t="str">
            <v>RB-S-E-GH-EC-HV-BAS03</v>
          </cell>
        </row>
        <row r="925">
          <cell r="A925" t="str">
            <v>RC-T-B-HP-EC-SH-IFR03-11</v>
          </cell>
          <cell r="B925" t="str">
            <v>RB-S-E-HP-EC-SH-BAS01-11</v>
          </cell>
          <cell r="C925" t="str">
            <v>RC-S-E-HP-EC-SH-IFR01-11</v>
          </cell>
          <cell r="D925" t="str">
            <v>RC-S-E-HP-EC-SH-IFR01</v>
          </cell>
          <cell r="E925" t="str">
            <v>RB-S-E-HP-EC-SH-BAS01</v>
          </cell>
        </row>
        <row r="926">
          <cell r="A926" t="str">
            <v>RC-T-E-EF-EC-SH-IFR02-11</v>
          </cell>
          <cell r="B926" t="str">
            <v>RB-S-E-HP-EC-SH-BAS01-11</v>
          </cell>
          <cell r="C926" t="str">
            <v>RC-S-E-HP-EC-SH-IFR01-11</v>
          </cell>
          <cell r="D926" t="str">
            <v>RC-S-E-HP-EC-SH-IFR01</v>
          </cell>
          <cell r="E926" t="str">
            <v>RB-S-E-HP-EC-SH-BAS01</v>
          </cell>
        </row>
        <row r="927">
          <cell r="A927" t="str">
            <v>RC-T-E-GH-EC-SH-IFR02-11</v>
          </cell>
          <cell r="B927" t="str">
            <v>RB-S-E-GH-EC-HV-BAS03-11</v>
          </cell>
          <cell r="C927" t="str">
            <v>RC-S-E-GH-EC-SH-IFR17-11</v>
          </cell>
          <cell r="D927" t="str">
            <v>RC-S-E-GH-EC-SH-IFR17</v>
          </cell>
          <cell r="E927" t="str">
            <v>RB-S-E-GH-EC-HV-BAS03</v>
          </cell>
        </row>
        <row r="928">
          <cell r="A928" t="str">
            <v>RC-T-E-HP-EC-SH-IFR03-11</v>
          </cell>
          <cell r="B928" t="str">
            <v>RB-S-E-HP-EC-SH-BAS01-11</v>
          </cell>
          <cell r="C928" t="str">
            <v>RC-S-E-HP-EC-SH-IFR01-11</v>
          </cell>
          <cell r="D928" t="str">
            <v>RC-S-E-HP-EC-SH-IFR01</v>
          </cell>
          <cell r="E928" t="str">
            <v>RB-S-E-HP-EC-SH-BAS01</v>
          </cell>
        </row>
        <row r="929">
          <cell r="A929" t="str">
            <v>RC-T-N-EF-EC-SH-IFR02-11</v>
          </cell>
          <cell r="B929" t="str">
            <v>RB-S-N-HP-EC-HV-BAS02-11</v>
          </cell>
          <cell r="C929" t="str">
            <v>RC-S-N-HP-EC-SH-IFR03-11</v>
          </cell>
          <cell r="D929" t="str">
            <v>RC-S-N-HP-EC-SH-IFR03</v>
          </cell>
          <cell r="E929" t="str">
            <v>RB-S-N-HP-EC-HV-BAS02</v>
          </cell>
        </row>
        <row r="930">
          <cell r="A930" t="str">
            <v>RC-T-N-GH-EC-SH-IFR02-11</v>
          </cell>
          <cell r="B930" t="str">
            <v>RB-S-N-GH-EC-HV-BAS01-11</v>
          </cell>
          <cell r="C930" t="str">
            <v>RC-S-N-GH-EC-SH-IFR02-11</v>
          </cell>
          <cell r="D930" t="str">
            <v>RC-S-N-GH-EC-SH-IFR02</v>
          </cell>
          <cell r="E930" t="str">
            <v>RB-S-N-GH-EC-HV-BAS01</v>
          </cell>
        </row>
        <row r="931">
          <cell r="A931" t="str">
            <v>RC-T-N-HP-EC-SH-IFR03-11</v>
          </cell>
          <cell r="B931" t="str">
            <v>RB-S-N-HP-EC-HV-BAS02-11</v>
          </cell>
          <cell r="C931" t="str">
            <v>RC-S-N-HP-EC-SH-IFR03-11</v>
          </cell>
          <cell r="D931" t="str">
            <v>RC-S-N-HP-EC-SH-IFR03</v>
          </cell>
          <cell r="E931" t="str">
            <v>RB-S-N-HP-EC-HV-BAS02</v>
          </cell>
        </row>
        <row r="932">
          <cell r="A932" t="str">
            <v>RC-M-B-GH-EC-SH-IFR02-11</v>
          </cell>
          <cell r="B932" t="str">
            <v>RB-S-E-GH-EC-HV-BAS03-11</v>
          </cell>
          <cell r="C932" t="str">
            <v>RC-S-E-GH-EC-SH-IFR17-11</v>
          </cell>
          <cell r="D932" t="str">
            <v>RC-S-E-GH-EC-SH-IFR17</v>
          </cell>
          <cell r="E932" t="str">
            <v>RB-S-E-GH-EC-HV-BAS03</v>
          </cell>
        </row>
        <row r="933">
          <cell r="A933" t="str">
            <v>RC-M-B-HP-EC-SH-IFR03-11</v>
          </cell>
          <cell r="B933" t="str">
            <v>RB-S-E-HP-EC-SH-BAS01-11</v>
          </cell>
          <cell r="C933" t="str">
            <v>RC-S-E-HP-EC-SH-IFR01-11</v>
          </cell>
          <cell r="D933" t="str">
            <v>RC-S-E-HP-EC-SH-IFR01</v>
          </cell>
          <cell r="E933" t="str">
            <v>RB-S-E-HP-EC-SH-BAS01</v>
          </cell>
        </row>
        <row r="934">
          <cell r="A934" t="str">
            <v>RC-M-E-GH-EC-SH-IFR02-11</v>
          </cell>
          <cell r="B934" t="str">
            <v>RB-S-E-GH-EC-HV-BAS03-11</v>
          </cell>
          <cell r="C934" t="str">
            <v>RC-S-E-GH-EC-SH-IFR17-11</v>
          </cell>
          <cell r="D934" t="str">
            <v>RC-S-E-GH-EC-SH-IFR17</v>
          </cell>
          <cell r="E934" t="str">
            <v>RB-S-E-GH-EC-HV-BAS03</v>
          </cell>
        </row>
        <row r="935">
          <cell r="A935" t="str">
            <v>RC-M-E-HP-EC-SH-IFR03-11</v>
          </cell>
          <cell r="B935" t="str">
            <v>RB-S-E-HP-EC-SH-BAS01-11</v>
          </cell>
          <cell r="C935" t="str">
            <v>RC-S-E-HP-EC-SH-IFR01-11</v>
          </cell>
          <cell r="D935" t="str">
            <v>RC-S-E-HP-EC-SH-IFR01</v>
          </cell>
          <cell r="E935" t="str">
            <v>RB-S-E-HP-EC-SH-BAS01</v>
          </cell>
        </row>
        <row r="936">
          <cell r="A936" t="str">
            <v>RC-M-N-GH-EC-SH-IFR02-11</v>
          </cell>
          <cell r="B936" t="str">
            <v>RB-S-N-GH-EC-HV-BAS01-11</v>
          </cell>
          <cell r="C936" t="str">
            <v>RC-S-N-GH-EC-SH-IFR02-11</v>
          </cell>
          <cell r="D936" t="str">
            <v>RC-S-N-GH-EC-SH-IFR02</v>
          </cell>
          <cell r="E936" t="str">
            <v>RB-S-N-GH-EC-HV-BAS01</v>
          </cell>
        </row>
        <row r="937">
          <cell r="A937" t="str">
            <v>RC-M-N-HP-EC-SH-IFR03-11</v>
          </cell>
          <cell r="B937" t="str">
            <v>RB-S-N-HP-EC-HV-BAS02-11</v>
          </cell>
          <cell r="C937" t="str">
            <v>RC-S-N-HP-EC-SH-IFR03-11</v>
          </cell>
          <cell r="D937" t="str">
            <v>RC-S-N-HP-EC-SH-IFR03</v>
          </cell>
          <cell r="E937" t="str">
            <v>RB-S-N-HP-EC-HV-BAS02</v>
          </cell>
        </row>
        <row r="938">
          <cell r="A938" t="str">
            <v>RC-S-B-GH-EC-SH-IFR02-11</v>
          </cell>
          <cell r="B938" t="str">
            <v>RB-S-E-GH-EC-HV-BAS03-11</v>
          </cell>
          <cell r="C938" t="str">
            <v>RC-S-E-GH-EC-SH-IFR17-11</v>
          </cell>
          <cell r="D938" t="str">
            <v>RC-S-E-GH-EC-SH-IFR17</v>
          </cell>
          <cell r="E938" t="str">
            <v>RB-S-E-GH-EC-HV-BAS03</v>
          </cell>
        </row>
        <row r="939">
          <cell r="A939" t="str">
            <v>RC-S-B-HP-EC-SH-IFR03-11</v>
          </cell>
          <cell r="B939" t="str">
            <v>RB-S-E-HP-EC-SH-BAS01-11</v>
          </cell>
          <cell r="C939" t="str">
            <v>RC-S-E-HP-EC-SH-IFR01-11</v>
          </cell>
          <cell r="D939" t="str">
            <v>RC-S-E-HP-EC-SH-IFR01</v>
          </cell>
          <cell r="E939" t="str">
            <v>RB-S-E-HP-EC-SH-BAS01</v>
          </cell>
        </row>
        <row r="940">
          <cell r="A940" t="str">
            <v>RC-S-E-GH-EC-SH-IFR02-11</v>
          </cell>
          <cell r="B940" t="str">
            <v>RB-S-E-GH-EC-HV-BAS03-11</v>
          </cell>
          <cell r="C940" t="str">
            <v>RC-S-E-GH-EC-SH-IFR17-11</v>
          </cell>
          <cell r="D940" t="str">
            <v>RC-S-E-GH-EC-SH-IFR17</v>
          </cell>
          <cell r="E940" t="str">
            <v>RB-S-E-GH-EC-HV-BAS03</v>
          </cell>
        </row>
        <row r="941">
          <cell r="A941" t="str">
            <v>RC-S-E-HP-EC-SH-IFR03-11</v>
          </cell>
          <cell r="B941" t="str">
            <v>RB-S-E-HP-EC-SH-BAS01-11</v>
          </cell>
          <cell r="C941" t="str">
            <v>RC-S-E-HP-EC-SH-IFR01-11</v>
          </cell>
          <cell r="D941" t="str">
            <v>RC-S-E-HP-EC-SH-IFR01</v>
          </cell>
          <cell r="E941" t="str">
            <v>RB-S-E-HP-EC-SH-BAS01</v>
          </cell>
        </row>
        <row r="942">
          <cell r="A942" t="str">
            <v>RC-S-N-GH-EC-SH-IFR02-11</v>
          </cell>
          <cell r="B942" t="str">
            <v>RB-S-N-GH-EC-HV-BAS01-11</v>
          </cell>
          <cell r="C942" t="str">
            <v>RC-S-N-GH-EC-SH-IFR02-11</v>
          </cell>
          <cell r="D942" t="str">
            <v>RC-S-N-GH-EC-SH-IFR02</v>
          </cell>
          <cell r="E942" t="str">
            <v>RB-S-N-GH-EC-HV-BAS01</v>
          </cell>
        </row>
        <row r="943">
          <cell r="A943" t="str">
            <v>RC-S-N-HP-EC-SH-IFR03-11</v>
          </cell>
          <cell r="B943" t="str">
            <v>RB-S-N-HP-EC-HV-BAS02-11</v>
          </cell>
          <cell r="C943" t="str">
            <v>RC-S-N-HP-EC-SH-IFR03-11</v>
          </cell>
          <cell r="D943" t="str">
            <v>RC-S-N-HP-EC-SH-IFR03</v>
          </cell>
          <cell r="E943" t="str">
            <v>RB-S-N-HP-EC-HV-BAS02</v>
          </cell>
        </row>
        <row r="944">
          <cell r="A944" t="str">
            <v>RC-T-B-HP-EC-WA-OTH02-20</v>
          </cell>
          <cell r="B944" t="str">
            <v>RB-S-E-HP-EC-WA-BAS02-20</v>
          </cell>
          <cell r="C944" t="str">
            <v>RC-S-E-HP-EC-WA-INS01-20</v>
          </cell>
          <cell r="D944" t="str">
            <v>RC-S-E-HP-EC-WA-INS01</v>
          </cell>
          <cell r="E944" t="str">
            <v>RB-S-E-HP-EC-WA-BAS02</v>
          </cell>
        </row>
        <row r="945">
          <cell r="A945" t="str">
            <v>RC-T-E-HP-EC-WA-OTH02-20</v>
          </cell>
          <cell r="B945" t="str">
            <v>RB-S-E-HP-EC-WA-BAS02-20</v>
          </cell>
          <cell r="C945" t="str">
            <v>RC-S-E-HP-EC-WA-INS01-20</v>
          </cell>
          <cell r="D945" t="str">
            <v>RC-S-E-HP-EC-WA-INS01</v>
          </cell>
          <cell r="E945" t="str">
            <v>RB-S-E-HP-EC-WA-BAS02</v>
          </cell>
        </row>
        <row r="946">
          <cell r="A946" t="str">
            <v>RC-T-N-HP-EC-WA-OTH02-20</v>
          </cell>
          <cell r="B946" t="str">
            <v>RB-S-E-HP-EC-WA-BAS02-20</v>
          </cell>
          <cell r="C946" t="str">
            <v>RC-S-E-HP-EC-WA-INS01-20</v>
          </cell>
          <cell r="D946" t="str">
            <v>RC-S-E-HP-EC-WA-INS01</v>
          </cell>
          <cell r="E946" t="str">
            <v>RB-S-E-HP-EC-WA-BAS02</v>
          </cell>
        </row>
        <row r="947">
          <cell r="A947" t="str">
            <v>RC-M-B-HP-EC-WA-OTH02-20</v>
          </cell>
          <cell r="B947" t="str">
            <v>RB-S-E-HP-EC-WA-BAS02-20</v>
          </cell>
          <cell r="C947" t="str">
            <v>RC-S-E-HP-EC-WA-INS01-20</v>
          </cell>
          <cell r="D947" t="str">
            <v>RC-S-E-HP-EC-WA-INS01</v>
          </cell>
          <cell r="E947" t="str">
            <v>RB-S-E-HP-EC-WA-BAS02</v>
          </cell>
        </row>
        <row r="948">
          <cell r="A948" t="str">
            <v>RC-M-E-HP-EC-WA-OTH02-20</v>
          </cell>
          <cell r="B948" t="str">
            <v>RB-S-E-HP-EC-WA-BAS02-20</v>
          </cell>
          <cell r="C948" t="str">
            <v>RC-S-E-HP-EC-WA-INS01-20</v>
          </cell>
          <cell r="D948" t="str">
            <v>RC-S-E-HP-EC-WA-INS01</v>
          </cell>
          <cell r="E948" t="str">
            <v>RB-S-E-HP-EC-WA-BAS02</v>
          </cell>
        </row>
        <row r="949">
          <cell r="A949" t="str">
            <v>RC-M-N-HP-EC-WA-OTH02-20</v>
          </cell>
          <cell r="B949" t="str">
            <v>RB-S-E-HP-EC-WA-BAS02-20</v>
          </cell>
          <cell r="C949" t="str">
            <v>RC-S-E-HP-EC-WA-INS01-20</v>
          </cell>
          <cell r="D949" t="str">
            <v>RC-S-E-HP-EC-WA-INS01</v>
          </cell>
          <cell r="E949" t="str">
            <v>RB-S-E-HP-EC-WA-BAS02</v>
          </cell>
        </row>
        <row r="950">
          <cell r="A950" t="str">
            <v>RC-S-B-HP-EC-WA-OTH02-20</v>
          </cell>
          <cell r="B950" t="str">
            <v>RB-S-E-HP-EC-WA-BAS02-20</v>
          </cell>
          <cell r="C950" t="str">
            <v>RC-S-E-HP-EC-WA-INS01-20</v>
          </cell>
          <cell r="D950" t="str">
            <v>RC-S-E-HP-EC-WA-INS01</v>
          </cell>
          <cell r="E950" t="str">
            <v>RB-S-E-HP-EC-WA-BAS02</v>
          </cell>
        </row>
        <row r="951">
          <cell r="A951" t="str">
            <v>RC-S-E-HP-EC-WA-OTH02-20</v>
          </cell>
          <cell r="B951" t="str">
            <v>RB-S-E-HP-EC-WA-BAS02-20</v>
          </cell>
          <cell r="C951" t="str">
            <v>RC-S-E-HP-EC-WA-INS01-20</v>
          </cell>
          <cell r="D951" t="str">
            <v>RC-S-E-HP-EC-WA-INS01</v>
          </cell>
          <cell r="E951" t="str">
            <v>RB-S-E-HP-EC-WA-BAS02</v>
          </cell>
        </row>
        <row r="952">
          <cell r="A952" t="str">
            <v>RC-S-N-HP-EC-WA-OTH02-20</v>
          </cell>
          <cell r="B952" t="str">
            <v>RB-S-E-HP-EC-WA-BAS02-20</v>
          </cell>
          <cell r="C952" t="str">
            <v>RC-S-E-HP-EC-WA-INS01-20</v>
          </cell>
          <cell r="D952" t="str">
            <v>RC-S-E-HP-EC-WA-INS01</v>
          </cell>
          <cell r="E952" t="str">
            <v>RB-S-E-HP-EC-WA-BAS02</v>
          </cell>
        </row>
        <row r="953">
          <cell r="A953" t="str">
            <v>RC-T-B-HP-EC-WA-HPH01-10</v>
          </cell>
          <cell r="B953" t="str">
            <v>RB-S-E-HP-EC-WA-BAS02-10</v>
          </cell>
          <cell r="C953" t="str">
            <v>RC-S-E-HP-EC-WA-HPH01-10</v>
          </cell>
          <cell r="D953" t="str">
            <v>RC-S-E-HP-EC-WA-HPH01</v>
          </cell>
          <cell r="E953" t="str">
            <v>RB-S-E-HP-EC-WA-BAS02</v>
          </cell>
        </row>
        <row r="954">
          <cell r="A954" t="str">
            <v>RC-T-E-HP-EC-WA-HPH01-10</v>
          </cell>
          <cell r="B954" t="str">
            <v>RB-S-E-HP-EC-WA-BAS02-10</v>
          </cell>
          <cell r="C954" t="str">
            <v>RC-S-E-HP-EC-WA-HPH01-10</v>
          </cell>
          <cell r="D954" t="str">
            <v>RC-S-E-HP-EC-WA-HPH01</v>
          </cell>
          <cell r="E954" t="str">
            <v>RB-S-E-HP-EC-WA-BAS02</v>
          </cell>
        </row>
        <row r="955">
          <cell r="A955" t="str">
            <v>RC-T-N-HP-EC-WA-HPH01-10</v>
          </cell>
          <cell r="B955" t="str">
            <v>RB-S-E-HP-EC-WA-BAS02-10</v>
          </cell>
          <cell r="C955" t="str">
            <v>RC-S-E-HP-EC-WA-HPH01-10</v>
          </cell>
          <cell r="D955" t="str">
            <v>RC-S-E-HP-EC-WA-HPH01</v>
          </cell>
          <cell r="E955" t="str">
            <v>RB-S-E-HP-EC-WA-BAS02</v>
          </cell>
        </row>
        <row r="956">
          <cell r="A956" t="str">
            <v>RC-M-B-HP-EC-WA-HPH01-10</v>
          </cell>
          <cell r="B956" t="str">
            <v>RB-S-E-HP-EC-WA-BAS02-10</v>
          </cell>
          <cell r="C956" t="str">
            <v>RC-S-E-HP-EC-WA-HPH01-10</v>
          </cell>
          <cell r="D956" t="str">
            <v>RC-S-E-HP-EC-WA-HPH01</v>
          </cell>
          <cell r="E956" t="str">
            <v>RB-S-E-HP-EC-WA-BAS02</v>
          </cell>
        </row>
        <row r="957">
          <cell r="A957" t="str">
            <v>RC-M-E-HP-EC-WA-HPH01-10</v>
          </cell>
          <cell r="B957" t="str">
            <v>RB-S-E-HP-EC-WA-BAS02-10</v>
          </cell>
          <cell r="C957" t="str">
            <v>RC-S-E-HP-EC-WA-HPH01-10</v>
          </cell>
          <cell r="D957" t="str">
            <v>RC-S-E-HP-EC-WA-HPH01</v>
          </cell>
          <cell r="E957" t="str">
            <v>RB-S-E-HP-EC-WA-BAS02</v>
          </cell>
        </row>
        <row r="958">
          <cell r="A958" t="str">
            <v>RC-M-N-HP-EC-WA-HPH01-10</v>
          </cell>
          <cell r="B958" t="str">
            <v>RB-S-E-HP-EC-WA-BAS02-10</v>
          </cell>
          <cell r="C958" t="str">
            <v>RC-S-E-HP-EC-WA-HPH01-10</v>
          </cell>
          <cell r="D958" t="str">
            <v>RC-S-E-HP-EC-WA-HPH01</v>
          </cell>
          <cell r="E958" t="str">
            <v>RB-S-E-HP-EC-WA-BAS02</v>
          </cell>
        </row>
        <row r="959">
          <cell r="A959" t="str">
            <v>RC-S-B-HP-EC-WA-HPH01-10</v>
          </cell>
          <cell r="B959" t="str">
            <v>RB-S-E-HP-EC-WA-BAS02-10</v>
          </cell>
          <cell r="C959" t="str">
            <v>RC-S-E-HP-EC-WA-HPH01-10</v>
          </cell>
          <cell r="D959" t="str">
            <v>RC-S-E-HP-EC-WA-HPH01</v>
          </cell>
          <cell r="E959" t="str">
            <v>RB-S-E-HP-EC-WA-BAS02</v>
          </cell>
        </row>
        <row r="960">
          <cell r="A960" t="str">
            <v>RC-S-E-HP-EC-WA-HPH01-10</v>
          </cell>
          <cell r="B960" t="str">
            <v>RB-S-E-HP-EC-WA-BAS02-10</v>
          </cell>
          <cell r="C960" t="str">
            <v>RC-S-E-HP-EC-WA-HPH01-10</v>
          </cell>
          <cell r="D960" t="str">
            <v>RC-S-E-HP-EC-WA-HPH01</v>
          </cell>
          <cell r="E960" t="str">
            <v>RB-S-E-HP-EC-WA-BAS02</v>
          </cell>
        </row>
        <row r="961">
          <cell r="A961" t="str">
            <v>RC-S-N-HP-EC-WA-HPH01-10</v>
          </cell>
          <cell r="B961" t="str">
            <v>RB-S-E-HP-EC-WA-BAS02-10</v>
          </cell>
          <cell r="C961" t="str">
            <v>RC-S-E-HP-EC-WA-HPH01-10</v>
          </cell>
          <cell r="D961" t="str">
            <v>RC-S-E-HP-EC-WA-HPH01</v>
          </cell>
          <cell r="E961" t="str">
            <v>RB-S-E-HP-EC-WA-BAS02</v>
          </cell>
        </row>
        <row r="962">
          <cell r="A962" t="str">
            <v>RC-T-B-GH-EC-LI-LED01-15</v>
          </cell>
          <cell r="B962" t="str">
            <v>RB-S-E-GH-EC-LI-BAS01-15</v>
          </cell>
          <cell r="C962" t="str">
            <v>RC-S-E-GH-EC-LI-LED01-15</v>
          </cell>
          <cell r="D962" t="str">
            <v>RC-S-E-GH-EC-LI-LED01</v>
          </cell>
          <cell r="E962" t="str">
            <v>RB-S-E-GH-EC-LI-BAS01</v>
          </cell>
        </row>
        <row r="963">
          <cell r="A963" t="str">
            <v>RC-T-E-GH-EC-LI-LED01-15</v>
          </cell>
          <cell r="B963" t="str">
            <v>RB-S-E-GH-EC-LI-BAS01-15</v>
          </cell>
          <cell r="C963" t="str">
            <v>RC-S-E-GH-EC-LI-LED01-15</v>
          </cell>
          <cell r="D963" t="str">
            <v>RC-S-E-GH-EC-LI-LED01</v>
          </cell>
          <cell r="E963" t="str">
            <v>RB-S-E-GH-EC-LI-BAS01</v>
          </cell>
        </row>
        <row r="964">
          <cell r="A964" t="str">
            <v>RC-T-N-GH-EC-LI-LED01-15</v>
          </cell>
          <cell r="B964" t="str">
            <v>RB-S-E-GH-EC-LI-BAS01-15</v>
          </cell>
          <cell r="C964" t="str">
            <v>RC-S-E-GH-EC-LI-LED01-15</v>
          </cell>
          <cell r="D964" t="str">
            <v>RC-S-E-GH-EC-LI-LED01</v>
          </cell>
          <cell r="E964" t="str">
            <v>RB-S-E-GH-EC-LI-BAS01</v>
          </cell>
        </row>
        <row r="965">
          <cell r="A965" t="str">
            <v>RC-M-B-GH-EC-LI-LED01-15</v>
          </cell>
          <cell r="B965" t="str">
            <v>RB-S-E-GH-EC-LI-BAS01-15</v>
          </cell>
          <cell r="C965" t="str">
            <v>RC-S-E-GH-EC-LI-LED01-15</v>
          </cell>
          <cell r="D965" t="str">
            <v>RC-S-E-GH-EC-LI-LED01</v>
          </cell>
          <cell r="E965" t="str">
            <v>RB-S-E-GH-EC-LI-BAS01</v>
          </cell>
        </row>
        <row r="966">
          <cell r="A966" t="str">
            <v>RC-M-E-GH-EC-LI-LED01-15</v>
          </cell>
          <cell r="B966" t="str">
            <v>RB-S-E-GH-EC-LI-BAS01-15</v>
          </cell>
          <cell r="C966" t="str">
            <v>RC-S-E-GH-EC-LI-LED01-15</v>
          </cell>
          <cell r="D966" t="str">
            <v>RC-S-E-GH-EC-LI-LED01</v>
          </cell>
          <cell r="E966" t="str">
            <v>RB-S-E-GH-EC-LI-BAS01</v>
          </cell>
        </row>
        <row r="967">
          <cell r="A967" t="str">
            <v>RC-M-N-GH-EC-LI-LED01-15</v>
          </cell>
          <cell r="B967" t="str">
            <v>RB-S-E-GH-EC-LI-BAS01-15</v>
          </cell>
          <cell r="C967" t="str">
            <v>RC-S-E-GH-EC-LI-LED01-15</v>
          </cell>
          <cell r="D967" t="str">
            <v>RC-S-E-GH-EC-LI-LED01</v>
          </cell>
          <cell r="E967" t="str">
            <v>RB-S-E-GH-EC-LI-BAS01</v>
          </cell>
        </row>
        <row r="968">
          <cell r="A968" t="str">
            <v>RC-S-B-GH-EC-LI-LED01-15</v>
          </cell>
          <cell r="B968" t="str">
            <v>RB-S-E-GH-EC-LI-BAS01-15</v>
          </cell>
          <cell r="C968" t="str">
            <v>RC-S-E-GH-EC-LI-LED01-15</v>
          </cell>
          <cell r="D968" t="str">
            <v>RC-S-E-GH-EC-LI-LED01</v>
          </cell>
          <cell r="E968" t="str">
            <v>RB-S-E-GH-EC-LI-BAS01</v>
          </cell>
        </row>
        <row r="969">
          <cell r="A969" t="str">
            <v>RC-S-E-GH-EC-LI-LED01-15</v>
          </cell>
          <cell r="B969" t="str">
            <v>RB-S-E-GH-EC-LI-BAS01-15</v>
          </cell>
          <cell r="C969" t="str">
            <v>RC-S-E-GH-EC-LI-LED01-15</v>
          </cell>
          <cell r="D969" t="str">
            <v>RC-S-E-GH-EC-LI-LED01</v>
          </cell>
          <cell r="E969" t="str">
            <v>RB-S-E-GH-EC-LI-BAS01</v>
          </cell>
        </row>
        <row r="970">
          <cell r="A970" t="str">
            <v>RC-S-N-GH-EC-LI-LED01-15</v>
          </cell>
          <cell r="B970" t="str">
            <v>RB-S-E-GH-EC-LI-BAS01-15</v>
          </cell>
          <cell r="C970" t="str">
            <v>RC-S-E-GH-EC-LI-LED01-15</v>
          </cell>
          <cell r="D970" t="str">
            <v>RC-S-E-GH-EC-LI-LED01</v>
          </cell>
          <cell r="E970" t="str">
            <v>RB-S-E-GH-EC-LI-BAS01</v>
          </cell>
        </row>
        <row r="971">
          <cell r="A971" t="str">
            <v>RC-T-B-GH-EC-LI-LED02-15</v>
          </cell>
          <cell r="B971" t="str">
            <v>RB-S-E-GH-EC-LI-LED02-15</v>
          </cell>
          <cell r="C971" t="str">
            <v>RC-S-E-GH-EC-LI-LED02-15</v>
          </cell>
          <cell r="D971" t="str">
            <v>RC-S-E-GH-EC-LI-LED02</v>
          </cell>
          <cell r="E971" t="str">
            <v>RB-S-E-GH-EC-LI-LED02</v>
          </cell>
        </row>
        <row r="972">
          <cell r="A972" t="str">
            <v>RC-T-E-GH-EC-LI-LED02-15</v>
          </cell>
          <cell r="B972" t="str">
            <v>RB-S-E-GH-EC-LI-LED02-15</v>
          </cell>
          <cell r="C972" t="str">
            <v>RC-S-E-GH-EC-LI-LED02-15</v>
          </cell>
          <cell r="D972" t="str">
            <v>RC-S-E-GH-EC-LI-LED02</v>
          </cell>
          <cell r="E972" t="str">
            <v>RB-S-E-GH-EC-LI-LED02</v>
          </cell>
        </row>
        <row r="973">
          <cell r="A973" t="str">
            <v>RC-T-N-GH-EC-LI-LED02-15</v>
          </cell>
          <cell r="B973" t="str">
            <v>RB-S-E-GH-EC-LI-LED02-15</v>
          </cell>
          <cell r="C973" t="str">
            <v>RC-S-E-GH-EC-LI-LED02-15</v>
          </cell>
          <cell r="D973" t="str">
            <v>RC-S-E-GH-EC-LI-LED02</v>
          </cell>
          <cell r="E973" t="str">
            <v>RB-S-E-GH-EC-LI-LED02</v>
          </cell>
        </row>
        <row r="974">
          <cell r="A974" t="str">
            <v>RC-M-B-GH-EC-LI-LED02-15</v>
          </cell>
          <cell r="B974" t="str">
            <v>RB-S-E-GH-EC-LI-LED02-15</v>
          </cell>
          <cell r="C974" t="str">
            <v>RC-S-E-GH-EC-LI-LED02-15</v>
          </cell>
          <cell r="D974" t="str">
            <v>RC-S-E-GH-EC-LI-LED02</v>
          </cell>
          <cell r="E974" t="str">
            <v>RB-S-E-GH-EC-LI-LED02</v>
          </cell>
        </row>
        <row r="975">
          <cell r="A975" t="str">
            <v>RC-M-E-GH-EC-LI-LED02-15</v>
          </cell>
          <cell r="B975" t="str">
            <v>RB-S-E-GH-EC-LI-LED02-15</v>
          </cell>
          <cell r="C975" t="str">
            <v>RC-S-E-GH-EC-LI-LED02-15</v>
          </cell>
          <cell r="D975" t="str">
            <v>RC-S-E-GH-EC-LI-LED02</v>
          </cell>
          <cell r="E975" t="str">
            <v>RB-S-E-GH-EC-LI-LED02</v>
          </cell>
        </row>
        <row r="976">
          <cell r="A976" t="str">
            <v>RC-M-N-GH-EC-LI-LED02-15</v>
          </cell>
          <cell r="B976" t="str">
            <v>RB-S-E-GH-EC-LI-LED02-15</v>
          </cell>
          <cell r="C976" t="str">
            <v>RC-S-E-GH-EC-LI-LED02-15</v>
          </cell>
          <cell r="D976" t="str">
            <v>RC-S-E-GH-EC-LI-LED02</v>
          </cell>
          <cell r="E976" t="str">
            <v>RB-S-E-GH-EC-LI-LED02</v>
          </cell>
        </row>
        <row r="977">
          <cell r="A977" t="str">
            <v>RC-S-B-GH-EC-LI-LED02-15</v>
          </cell>
          <cell r="B977" t="str">
            <v>RB-S-E-GH-EC-LI-LED02-15</v>
          </cell>
          <cell r="C977" t="str">
            <v>RC-S-E-GH-EC-LI-LED02-15</v>
          </cell>
          <cell r="D977" t="str">
            <v>RC-S-E-GH-EC-LI-LED02</v>
          </cell>
          <cell r="E977" t="str">
            <v>RB-S-E-GH-EC-LI-LED02</v>
          </cell>
        </row>
        <row r="978">
          <cell r="A978" t="str">
            <v>RC-S-E-GH-EC-LI-LED02-15</v>
          </cell>
          <cell r="B978" t="str">
            <v>RB-S-E-GH-EC-LI-LED02-15</v>
          </cell>
          <cell r="C978" t="str">
            <v>RC-S-E-GH-EC-LI-LED02-15</v>
          </cell>
          <cell r="D978" t="str">
            <v>RC-S-E-GH-EC-LI-LED02</v>
          </cell>
          <cell r="E978" t="str">
            <v>RB-S-E-GH-EC-LI-LED02</v>
          </cell>
        </row>
        <row r="979">
          <cell r="A979" t="str">
            <v>RC-S-N-GH-EC-LI-LED02-15</v>
          </cell>
          <cell r="B979" t="str">
            <v>RB-S-E-GH-EC-LI-LED02-15</v>
          </cell>
          <cell r="C979" t="str">
            <v>RC-S-E-GH-EC-LI-LED02-15</v>
          </cell>
          <cell r="D979" t="str">
            <v>RC-S-E-GH-EC-LI-LED02</v>
          </cell>
          <cell r="E979" t="str">
            <v>RB-S-E-GH-EC-LI-LED02</v>
          </cell>
        </row>
        <row r="980">
          <cell r="A980" t="str">
            <v>RC-S-N-HP-EC-CO-EST02-20</v>
          </cell>
          <cell r="B980" t="str">
            <v>RB-S-N-HP-EC-HV-BAS01-20</v>
          </cell>
          <cell r="C980" t="str">
            <v>RC-S-N-HP-EC-CO-OTH05-20</v>
          </cell>
          <cell r="D980" t="str">
            <v>RC-S-N-HP-EC-CO-OTH05</v>
          </cell>
          <cell r="E980" t="str">
            <v>RB-S-N-HP-EC-HV-BAS01</v>
          </cell>
        </row>
        <row r="981">
          <cell r="A981" t="str">
            <v>RC-S-N-HP-EC-CO-EST03-20</v>
          </cell>
          <cell r="B981" t="str">
            <v>RB-S-N-HP-EC-HV-BAS01-20</v>
          </cell>
          <cell r="C981" t="str">
            <v>RC-S-N-HP-EC-CO-OTH11-20</v>
          </cell>
          <cell r="D981" t="str">
            <v>RC-S-N-HP-EC-CO-OTH11</v>
          </cell>
          <cell r="E981" t="str">
            <v>RB-S-N-HP-EC-HV-BAS01</v>
          </cell>
        </row>
        <row r="982">
          <cell r="A982" t="str">
            <v>RC-M-N-GH-EC-HV-AHP16-15</v>
          </cell>
          <cell r="B982" t="str">
            <v>RB-M-N-GH-EC-HV-BAS99-15</v>
          </cell>
          <cell r="C982" t="str">
            <v>RC-M-N-GH-EC-HV-AHP16-15</v>
          </cell>
          <cell r="D982" t="str">
            <v>RC-M-N-GH-EC-HV-AHP16</v>
          </cell>
          <cell r="E982" t="str">
            <v>RB-M-N-GH-EC-HV-BAS99</v>
          </cell>
        </row>
        <row r="983">
          <cell r="A983" t="str">
            <v>RC-M-N-GH-EC-HV-AHP18-15</v>
          </cell>
          <cell r="B983" t="str">
            <v>RB-M-N-GH-EC-HV-BAS99-15</v>
          </cell>
          <cell r="C983" t="str">
            <v>RC-M-N-GH-EC-HV-AHP18-15</v>
          </cell>
          <cell r="D983" t="str">
            <v>RC-M-N-GH-EC-HV-AHP18</v>
          </cell>
          <cell r="E983" t="str">
            <v>RB-M-N-GH-EC-HV-BAS99</v>
          </cell>
        </row>
        <row r="984">
          <cell r="A984" t="str">
            <v>RC-M-N-HP-EC-HV-AHP16-15</v>
          </cell>
          <cell r="B984" t="str">
            <v>RB-M-N-HP-EC-HV-BAS99-15</v>
          </cell>
          <cell r="C984" t="str">
            <v>RC-M-N-HP-EC-HV-AHP16-15</v>
          </cell>
          <cell r="D984" t="str">
            <v>RC-M-N-HP-EC-HV-AHP16</v>
          </cell>
          <cell r="E984" t="str">
            <v>RB-M-N-HP-EC-HV-BAS99</v>
          </cell>
        </row>
        <row r="985">
          <cell r="A985" t="str">
            <v>RC-M-N-HP-EC-HV-AHP18-15</v>
          </cell>
          <cell r="B985" t="str">
            <v>RB-M-N-HP-EC-HV-BAS99-15</v>
          </cell>
          <cell r="C985" t="str">
            <v>RC-M-N-HP-EC-HV-AHP18-15</v>
          </cell>
          <cell r="D985" t="str">
            <v>RC-M-N-HP-EC-HV-AHP18</v>
          </cell>
          <cell r="E985" t="str">
            <v>RB-M-N-HP-EC-HV-BAS99</v>
          </cell>
        </row>
        <row r="986">
          <cell r="A986" t="str">
            <v>RC-M-N-HP-EC-SH-HER77-25</v>
          </cell>
          <cell r="B986" t="str">
            <v>RB-M-N-HP-EC-HV-BAS99-25</v>
          </cell>
          <cell r="C986" t="str">
            <v>RC-M-N-HP-EC-SH-HER77-25</v>
          </cell>
          <cell r="D986" t="str">
            <v>RC-M-N-HP-EC-SH-HER77</v>
          </cell>
          <cell r="E986" t="str">
            <v>RB-M-N-HP-EC-HV-BAS99</v>
          </cell>
        </row>
        <row r="987">
          <cell r="A987" t="str">
            <v>RC-T-B-GH-EC-LI-OTH01-15</v>
          </cell>
          <cell r="B987" t="str">
            <v>RB-S-E-GH-EC-LI-BAS07-15</v>
          </cell>
          <cell r="C987" t="str">
            <v>RC-S-E-GH-EC-LI-SEN01-15</v>
          </cell>
          <cell r="D987" t="str">
            <v>RC-S-E-GH-EC-LI-SEN01</v>
          </cell>
          <cell r="E987" t="str">
            <v>RB-S-E-GH-EC-LI-BAS07</v>
          </cell>
        </row>
        <row r="988">
          <cell r="A988" t="str">
            <v>RC-T-E-GH-EC-LI-OTH01-15</v>
          </cell>
          <cell r="B988" t="str">
            <v>RB-S-E-GH-EC-LI-BAS07-15</v>
          </cell>
          <cell r="C988" t="str">
            <v>RC-S-E-GH-EC-LI-SEN01-15</v>
          </cell>
          <cell r="D988" t="str">
            <v>RC-S-E-GH-EC-LI-SEN01</v>
          </cell>
          <cell r="E988" t="str">
            <v>RB-S-E-GH-EC-LI-BAS07</v>
          </cell>
        </row>
        <row r="989">
          <cell r="A989" t="str">
            <v>RC-T-N-GH-EC-LI-OTH01-15</v>
          </cell>
          <cell r="B989" t="str">
            <v>RB-S-E-GH-EC-LI-BAS07-15</v>
          </cell>
          <cell r="C989" t="str">
            <v>RC-S-E-GH-EC-LI-SEN01-15</v>
          </cell>
          <cell r="D989" t="str">
            <v>RC-S-E-GH-EC-LI-SEN01</v>
          </cell>
          <cell r="E989" t="str">
            <v>RB-S-E-GH-EC-LI-BAS07</v>
          </cell>
        </row>
        <row r="990">
          <cell r="A990" t="str">
            <v>RC-M-B-GH-EC-LI-OTH01-15</v>
          </cell>
          <cell r="B990" t="str">
            <v>RB-S-E-GH-EC-LI-BAS07-15</v>
          </cell>
          <cell r="C990" t="str">
            <v>RC-S-E-GH-EC-LI-SEN01-15</v>
          </cell>
          <cell r="D990" t="str">
            <v>RC-S-E-GH-EC-LI-SEN01</v>
          </cell>
          <cell r="E990" t="str">
            <v>RB-S-E-GH-EC-LI-BAS07</v>
          </cell>
        </row>
        <row r="991">
          <cell r="A991" t="str">
            <v>RC-M-E-GH-EC-LI-OTH01-15</v>
          </cell>
          <cell r="B991" t="str">
            <v>RB-S-E-GH-EC-LI-BAS07-15</v>
          </cell>
          <cell r="C991" t="str">
            <v>RC-S-E-GH-EC-LI-SEN01-15</v>
          </cell>
          <cell r="D991" t="str">
            <v>RC-S-E-GH-EC-LI-SEN01</v>
          </cell>
          <cell r="E991" t="str">
            <v>RB-S-E-GH-EC-LI-BAS07</v>
          </cell>
        </row>
        <row r="992">
          <cell r="A992" t="str">
            <v>RC-M-N-GH-EC-LI-OTH01-15</v>
          </cell>
          <cell r="B992" t="str">
            <v>RB-S-E-GH-EC-LI-BAS07-15</v>
          </cell>
          <cell r="C992" t="str">
            <v>RC-S-E-GH-EC-LI-SEN01-15</v>
          </cell>
          <cell r="D992" t="str">
            <v>RC-S-E-GH-EC-LI-SEN01</v>
          </cell>
          <cell r="E992" t="str">
            <v>RB-S-E-GH-EC-LI-BAS07</v>
          </cell>
        </row>
        <row r="993">
          <cell r="A993" t="str">
            <v>RC-S-B-GH-EC-LI-OTH01-15</v>
          </cell>
          <cell r="B993" t="str">
            <v>RB-S-E-GH-EC-LI-BAS07-15</v>
          </cell>
          <cell r="C993" t="str">
            <v>RC-S-E-GH-EC-LI-SEN01-15</v>
          </cell>
          <cell r="D993" t="str">
            <v>RC-S-E-GH-EC-LI-SEN01</v>
          </cell>
          <cell r="E993" t="str">
            <v>RB-S-E-GH-EC-LI-BAS07</v>
          </cell>
        </row>
        <row r="994">
          <cell r="A994" t="str">
            <v>RC-S-E-GH-EC-LI-OTH01-15</v>
          </cell>
          <cell r="B994" t="str">
            <v>RB-S-E-GH-EC-LI-BAS07-15</v>
          </cell>
          <cell r="C994" t="str">
            <v>RC-S-E-GH-EC-LI-SEN01-15</v>
          </cell>
          <cell r="D994" t="str">
            <v>RC-S-E-GH-EC-LI-SEN01</v>
          </cell>
          <cell r="E994" t="str">
            <v>RB-S-E-GH-EC-LI-BAS07</v>
          </cell>
        </row>
        <row r="995">
          <cell r="A995" t="str">
            <v>RC-S-N-GH-EC-LI-OTH01-15</v>
          </cell>
          <cell r="B995" t="str">
            <v>RB-S-E-GH-EC-LI-BAS07-15</v>
          </cell>
          <cell r="C995" t="str">
            <v>RC-S-E-GH-EC-LI-SEN01-15</v>
          </cell>
          <cell r="D995" t="str">
            <v>RC-S-E-GH-EC-LI-SEN01</v>
          </cell>
          <cell r="E995" t="str">
            <v>RB-S-E-GH-EC-LI-BAS07</v>
          </cell>
        </row>
        <row r="996">
          <cell r="A996" t="str">
            <v>RC-T-B-HP-EC-AP-COK02-12</v>
          </cell>
          <cell r="B996" t="str">
            <v>RB-S-E-HP-EC-AP-BAS01-12</v>
          </cell>
          <cell r="C996" t="str">
            <v>RC-S-E-HP-EC-AP-COK01-12</v>
          </cell>
          <cell r="D996" t="str">
            <v>RC-S-E-HP-EC-AP-COK01</v>
          </cell>
          <cell r="E996" t="str">
            <v>RB-S-E-HP-EC-AP-BAS01</v>
          </cell>
        </row>
        <row r="997">
          <cell r="A997" t="str">
            <v>RC-T-E-HP-EC-AP-COK02-12</v>
          </cell>
          <cell r="B997" t="str">
            <v>RB-S-E-HP-EC-AP-BAS01-12</v>
          </cell>
          <cell r="C997" t="str">
            <v>RC-S-E-HP-EC-AP-COK01-12</v>
          </cell>
          <cell r="D997" t="str">
            <v>RC-S-E-HP-EC-AP-COK01</v>
          </cell>
          <cell r="E997" t="str">
            <v>RB-S-E-HP-EC-AP-BAS01</v>
          </cell>
        </row>
        <row r="998">
          <cell r="A998" t="str">
            <v>RC-T-N-HP-EC-AP-COK02-12</v>
          </cell>
          <cell r="B998" t="str">
            <v>RB-S-E-HP-EC-AP-BAS01-12</v>
          </cell>
          <cell r="C998" t="str">
            <v>RC-S-E-HP-EC-AP-COK01-12</v>
          </cell>
          <cell r="D998" t="str">
            <v>RC-S-E-HP-EC-AP-COK01</v>
          </cell>
          <cell r="E998" t="str">
            <v>RB-S-E-HP-EC-AP-BAS01</v>
          </cell>
        </row>
        <row r="999">
          <cell r="A999" t="str">
            <v>RC-M-B-HP-EC-AP-COK02-12</v>
          </cell>
          <cell r="B999" t="str">
            <v>RB-S-E-HP-EC-AP-BAS01-12</v>
          </cell>
          <cell r="C999" t="str">
            <v>RC-S-E-HP-EC-AP-COK01-12</v>
          </cell>
          <cell r="D999" t="str">
            <v>RC-S-E-HP-EC-AP-COK01</v>
          </cell>
          <cell r="E999" t="str">
            <v>RB-S-E-HP-EC-AP-BAS01</v>
          </cell>
        </row>
        <row r="1000">
          <cell r="A1000" t="str">
            <v>RC-M-E-HP-EC-AP-COK02-12</v>
          </cell>
          <cell r="B1000" t="str">
            <v>RB-S-E-HP-EC-AP-BAS01-12</v>
          </cell>
          <cell r="C1000" t="str">
            <v>RC-S-E-HP-EC-AP-COK01-12</v>
          </cell>
          <cell r="D1000" t="str">
            <v>RC-S-E-HP-EC-AP-COK01</v>
          </cell>
          <cell r="E1000" t="str">
            <v>RB-S-E-HP-EC-AP-BAS01</v>
          </cell>
        </row>
        <row r="1001">
          <cell r="A1001" t="str">
            <v>RC-M-N-HP-EC-AP-COK02-12</v>
          </cell>
          <cell r="B1001" t="str">
            <v>RB-S-E-HP-EC-AP-BAS01-12</v>
          </cell>
          <cell r="C1001" t="str">
            <v>RC-S-E-HP-EC-AP-COK01-12</v>
          </cell>
          <cell r="D1001" t="str">
            <v>RC-S-E-HP-EC-AP-COK01</v>
          </cell>
          <cell r="E1001" t="str">
            <v>RB-S-E-HP-EC-AP-BAS01</v>
          </cell>
        </row>
        <row r="1002">
          <cell r="A1002" t="str">
            <v>RC-S-B-HP-EC-AP-COK02-12</v>
          </cell>
          <cell r="B1002" t="str">
            <v>RB-S-E-HP-EC-AP-BAS01-12</v>
          </cell>
          <cell r="C1002" t="str">
            <v>RC-S-E-HP-EC-AP-COK01-12</v>
          </cell>
          <cell r="D1002" t="str">
            <v>RC-S-E-HP-EC-AP-COK01</v>
          </cell>
          <cell r="E1002" t="str">
            <v>RB-S-E-HP-EC-AP-BAS01</v>
          </cell>
        </row>
        <row r="1003">
          <cell r="A1003" t="str">
            <v>RC-S-E-HP-EC-AP-COK02-12</v>
          </cell>
          <cell r="B1003" t="str">
            <v>RB-S-E-HP-EC-AP-BAS01-12</v>
          </cell>
          <cell r="C1003" t="str">
            <v>RC-S-E-HP-EC-AP-COK01-12</v>
          </cell>
          <cell r="D1003" t="str">
            <v>RC-S-E-HP-EC-AP-COK01</v>
          </cell>
          <cell r="E1003" t="str">
            <v>RB-S-E-HP-EC-AP-BAS01</v>
          </cell>
        </row>
        <row r="1004">
          <cell r="A1004" t="str">
            <v>RC-S-N-HP-EC-AP-COK02-12</v>
          </cell>
          <cell r="B1004" t="str">
            <v>RB-S-E-HP-EC-AP-BAS01-12</v>
          </cell>
          <cell r="C1004" t="str">
            <v>RC-S-E-HP-EC-AP-COK01-12</v>
          </cell>
          <cell r="D1004" t="str">
            <v>RC-S-E-HP-EC-AP-COK01</v>
          </cell>
          <cell r="E1004" t="str">
            <v>RB-S-E-HP-EC-AP-BAS01</v>
          </cell>
        </row>
        <row r="1005">
          <cell r="A1005" t="str">
            <v>RC-T-B-GH-EC-LI-OUT01-15</v>
          </cell>
          <cell r="B1005" t="str">
            <v>RB-S-E-GH-EC-LI-BAS04-15</v>
          </cell>
          <cell r="C1005" t="str">
            <v>RC-S-E-GH-EC-LI-OUT02-15</v>
          </cell>
          <cell r="D1005" t="str">
            <v>RC-S-E-GH-EC-LI-OUT02</v>
          </cell>
          <cell r="E1005" t="str">
            <v>RB-S-E-GH-EC-LI-BAS04</v>
          </cell>
        </row>
        <row r="1006">
          <cell r="A1006" t="str">
            <v>RC-T-B-GH-EC-LI-OUT03-15</v>
          </cell>
          <cell r="B1006" t="str">
            <v>RB-S-E-GH-EC-LI-BAS04-15</v>
          </cell>
          <cell r="C1006" t="str">
            <v>RC-S-E-GH-EC-LI-OUT02-15</v>
          </cell>
          <cell r="D1006" t="str">
            <v>RC-S-E-GH-EC-LI-OUT02</v>
          </cell>
          <cell r="E1006" t="str">
            <v>RB-S-E-GH-EC-LI-BAS04</v>
          </cell>
        </row>
        <row r="1007">
          <cell r="A1007" t="str">
            <v>RC-T-E-GH-EC-LI-OUT01-15</v>
          </cell>
          <cell r="B1007" t="str">
            <v>RB-S-E-GH-EC-LI-BAS04-15</v>
          </cell>
          <cell r="C1007" t="str">
            <v>RC-S-E-GH-EC-LI-OUT02-15</v>
          </cell>
          <cell r="D1007" t="str">
            <v>RC-S-E-GH-EC-LI-OUT02</v>
          </cell>
          <cell r="E1007" t="str">
            <v>RB-S-E-GH-EC-LI-BAS04</v>
          </cell>
        </row>
        <row r="1008">
          <cell r="A1008" t="str">
            <v>RC-T-E-GH-EC-LI-OUT03-15</v>
          </cell>
          <cell r="B1008" t="str">
            <v>RB-S-E-GH-EC-LI-BAS04-15</v>
          </cell>
          <cell r="C1008" t="str">
            <v>RC-S-E-GH-EC-LI-OUT02-15</v>
          </cell>
          <cell r="D1008" t="str">
            <v>RC-S-E-GH-EC-LI-OUT02</v>
          </cell>
          <cell r="E1008" t="str">
            <v>RB-S-E-GH-EC-LI-BAS04</v>
          </cell>
        </row>
        <row r="1009">
          <cell r="A1009" t="str">
            <v>RC-T-N-GH-EC-LI-OUT01-15</v>
          </cell>
          <cell r="B1009" t="str">
            <v>RB-S-E-GH-EC-LI-BAS04-15</v>
          </cell>
          <cell r="C1009" t="str">
            <v>RC-S-E-GH-EC-LI-OUT02-15</v>
          </cell>
          <cell r="D1009" t="str">
            <v>RC-S-E-GH-EC-LI-OUT02</v>
          </cell>
          <cell r="E1009" t="str">
            <v>RB-S-E-GH-EC-LI-BAS04</v>
          </cell>
        </row>
        <row r="1010">
          <cell r="A1010" t="str">
            <v>RC-T-N-GH-EC-LI-OUT03-15</v>
          </cell>
          <cell r="B1010" t="str">
            <v>RB-S-E-GH-EC-LI-BAS04-15</v>
          </cell>
          <cell r="C1010" t="str">
            <v>RC-S-E-GH-EC-LI-OUT02-15</v>
          </cell>
          <cell r="D1010" t="str">
            <v>RC-S-E-GH-EC-LI-OUT02</v>
          </cell>
          <cell r="E1010" t="str">
            <v>RB-S-E-GH-EC-LI-BAS04</v>
          </cell>
        </row>
        <row r="1011">
          <cell r="A1011" t="str">
            <v>RC-M-B-GH-EC-LI-OUT01-15</v>
          </cell>
          <cell r="B1011" t="str">
            <v>RB-S-E-GH-EC-LI-BAS04-15</v>
          </cell>
          <cell r="C1011" t="str">
            <v>RC-S-E-GH-EC-LI-OUT02-15</v>
          </cell>
          <cell r="D1011" t="str">
            <v>RC-S-E-GH-EC-LI-OUT02</v>
          </cell>
          <cell r="E1011" t="str">
            <v>RB-S-E-GH-EC-LI-BAS04</v>
          </cell>
        </row>
        <row r="1012">
          <cell r="A1012" t="str">
            <v>RC-M-B-GH-EC-LI-OUT03-15</v>
          </cell>
          <cell r="B1012" t="str">
            <v>RB-S-E-GH-EC-LI-BAS04-15</v>
          </cell>
          <cell r="C1012" t="str">
            <v>RC-S-E-GH-EC-LI-OUT02-15</v>
          </cell>
          <cell r="D1012" t="str">
            <v>RC-S-E-GH-EC-LI-OUT02</v>
          </cell>
          <cell r="E1012" t="str">
            <v>RB-S-E-GH-EC-LI-BAS04</v>
          </cell>
        </row>
        <row r="1013">
          <cell r="A1013" t="str">
            <v>RC-M-E-GH-EC-LI-OUT01-15</v>
          </cell>
          <cell r="B1013" t="str">
            <v>RB-S-E-GH-EC-LI-BAS04-15</v>
          </cell>
          <cell r="C1013" t="str">
            <v>RC-S-E-GH-EC-LI-OUT02-15</v>
          </cell>
          <cell r="D1013" t="str">
            <v>RC-S-E-GH-EC-LI-OUT02</v>
          </cell>
          <cell r="E1013" t="str">
            <v>RB-S-E-GH-EC-LI-BAS04</v>
          </cell>
        </row>
        <row r="1014">
          <cell r="A1014" t="str">
            <v>RC-M-E-GH-EC-LI-OUT03-15</v>
          </cell>
          <cell r="B1014" t="str">
            <v>RB-S-E-GH-EC-LI-BAS04-15</v>
          </cell>
          <cell r="C1014" t="str">
            <v>RC-S-E-GH-EC-LI-OUT02-15</v>
          </cell>
          <cell r="D1014" t="str">
            <v>RC-S-E-GH-EC-LI-OUT02</v>
          </cell>
          <cell r="E1014" t="str">
            <v>RB-S-E-GH-EC-LI-BAS04</v>
          </cell>
        </row>
        <row r="1015">
          <cell r="A1015" t="str">
            <v>RC-M-N-GH-EC-LI-OUT01-15</v>
          </cell>
          <cell r="B1015" t="str">
            <v>RB-S-E-GH-EC-LI-BAS04-15</v>
          </cell>
          <cell r="C1015" t="str">
            <v>RC-S-E-GH-EC-LI-OUT02-15</v>
          </cell>
          <cell r="D1015" t="str">
            <v>RC-S-E-GH-EC-LI-OUT02</v>
          </cell>
          <cell r="E1015" t="str">
            <v>RB-S-E-GH-EC-LI-BAS04</v>
          </cell>
        </row>
        <row r="1016">
          <cell r="A1016" t="str">
            <v>RC-M-N-GH-EC-LI-OUT03-15</v>
          </cell>
          <cell r="B1016" t="str">
            <v>RB-S-E-GH-EC-LI-BAS04-15</v>
          </cell>
          <cell r="C1016" t="str">
            <v>RC-S-E-GH-EC-LI-OUT02-15</v>
          </cell>
          <cell r="D1016" t="str">
            <v>RC-S-E-GH-EC-LI-OUT02</v>
          </cell>
          <cell r="E1016" t="str">
            <v>RB-S-E-GH-EC-LI-BAS04</v>
          </cell>
        </row>
        <row r="1017">
          <cell r="A1017" t="str">
            <v>RC-S-B-GH-EC-LI-OUT01-15</v>
          </cell>
          <cell r="B1017" t="str">
            <v>RB-S-E-GH-EC-LI-BAS04-15</v>
          </cell>
          <cell r="C1017" t="str">
            <v>RC-S-E-GH-EC-LI-OUT02-15</v>
          </cell>
          <cell r="D1017" t="str">
            <v>RC-S-E-GH-EC-LI-OUT02</v>
          </cell>
          <cell r="E1017" t="str">
            <v>RB-S-E-GH-EC-LI-BAS04</v>
          </cell>
        </row>
        <row r="1018">
          <cell r="A1018" t="str">
            <v>RC-S-B-GH-EC-LI-OUT03-15</v>
          </cell>
          <cell r="B1018" t="str">
            <v>RB-S-E-GH-EC-LI-BAS04-15</v>
          </cell>
          <cell r="C1018" t="str">
            <v>RC-S-E-GH-EC-LI-OUT02-15</v>
          </cell>
          <cell r="D1018" t="str">
            <v>RC-S-E-GH-EC-LI-OUT02</v>
          </cell>
          <cell r="E1018" t="str">
            <v>RB-S-E-GH-EC-LI-BAS04</v>
          </cell>
        </row>
        <row r="1019">
          <cell r="A1019" t="str">
            <v>RC-S-E-GH-EC-LI-OUT01-15</v>
          </cell>
          <cell r="B1019" t="str">
            <v>RB-S-E-GH-EC-LI-BAS04-15</v>
          </cell>
          <cell r="C1019" t="str">
            <v>RC-S-E-GH-EC-LI-OUT02-15</v>
          </cell>
          <cell r="D1019" t="str">
            <v>RC-S-E-GH-EC-LI-OUT02</v>
          </cell>
          <cell r="E1019" t="str">
            <v>RB-S-E-GH-EC-LI-BAS04</v>
          </cell>
        </row>
        <row r="1020">
          <cell r="A1020" t="str">
            <v>RC-S-E-GH-EC-LI-OUT03-15</v>
          </cell>
          <cell r="B1020" t="str">
            <v>RB-S-E-GH-EC-LI-BAS04-15</v>
          </cell>
          <cell r="C1020" t="str">
            <v>RC-S-E-GH-EC-LI-OUT02-15</v>
          </cell>
          <cell r="D1020" t="str">
            <v>RC-S-E-GH-EC-LI-OUT02</v>
          </cell>
          <cell r="E1020" t="str">
            <v>RB-S-E-GH-EC-LI-BAS04</v>
          </cell>
        </row>
        <row r="1021">
          <cell r="A1021" t="str">
            <v>RC-S-N-GH-EC-LI-OUT01-15</v>
          </cell>
          <cell r="B1021" t="str">
            <v>RB-S-E-GH-EC-LI-BAS04-15</v>
          </cell>
          <cell r="C1021" t="str">
            <v>RC-S-E-GH-EC-LI-OUT02-15</v>
          </cell>
          <cell r="D1021" t="str">
            <v>RC-S-E-GH-EC-LI-OUT02</v>
          </cell>
          <cell r="E1021" t="str">
            <v>RB-S-E-GH-EC-LI-BAS04</v>
          </cell>
        </row>
        <row r="1022">
          <cell r="A1022" t="str">
            <v>RC-S-N-GH-EC-LI-OUT03-15</v>
          </cell>
          <cell r="B1022" t="str">
            <v>RB-S-E-GH-EC-LI-BAS04-15</v>
          </cell>
          <cell r="C1022" t="str">
            <v>RC-S-E-GH-EC-LI-OUT02-15</v>
          </cell>
          <cell r="D1022" t="str">
            <v>RC-S-E-GH-EC-LI-OUT02</v>
          </cell>
          <cell r="E1022" t="str">
            <v>RB-S-E-GH-EC-LI-BAS04</v>
          </cell>
        </row>
        <row r="1023">
          <cell r="A1023" t="str">
            <v>RC-T-B-HP-EC-WA-TPW01-13</v>
          </cell>
          <cell r="B1023" t="str">
            <v>RB-S-E-HP-EC-WA-BAS06-13</v>
          </cell>
          <cell r="C1023" t="str">
            <v>RC-S-E-HP-EC-WA-TPW01-13</v>
          </cell>
          <cell r="D1023" t="str">
            <v>RC-S-E-HP-EC-WA-TPW01</v>
          </cell>
          <cell r="E1023" t="str">
            <v>RB-S-E-HP-EC-WA-BAS06</v>
          </cell>
        </row>
        <row r="1024">
          <cell r="A1024" t="str">
            <v>RC-T-E-HP-EC-WA-TPW01-13</v>
          </cell>
          <cell r="B1024" t="str">
            <v>RB-S-E-HP-EC-WA-BAS06-13</v>
          </cell>
          <cell r="C1024" t="str">
            <v>RC-S-E-HP-EC-WA-TPW01-13</v>
          </cell>
          <cell r="D1024" t="str">
            <v>RC-S-E-HP-EC-WA-TPW01</v>
          </cell>
          <cell r="E1024" t="str">
            <v>RB-S-E-HP-EC-WA-BAS06</v>
          </cell>
        </row>
        <row r="1025">
          <cell r="A1025" t="str">
            <v>RC-T-N-HP-EC-WA-TPW01-13</v>
          </cell>
          <cell r="B1025" t="str">
            <v>RB-S-E-HP-EC-WA-BAS06-13</v>
          </cell>
          <cell r="C1025" t="str">
            <v>RC-S-E-HP-EC-WA-TPW01-13</v>
          </cell>
          <cell r="D1025" t="str">
            <v>RC-S-E-HP-EC-WA-TPW01</v>
          </cell>
          <cell r="E1025" t="str">
            <v>RB-S-E-HP-EC-WA-BAS06</v>
          </cell>
        </row>
        <row r="1026">
          <cell r="A1026" t="str">
            <v>RC-M-B-HP-EC-WA-TPW01-13</v>
          </cell>
          <cell r="B1026" t="str">
            <v>RB-S-E-HP-EC-WA-BAS06-13</v>
          </cell>
          <cell r="C1026" t="str">
            <v>RC-S-E-HP-EC-WA-TPW01-13</v>
          </cell>
          <cell r="D1026" t="str">
            <v>RC-S-E-HP-EC-WA-TPW01</v>
          </cell>
          <cell r="E1026" t="str">
            <v>RB-S-E-HP-EC-WA-BAS06</v>
          </cell>
        </row>
        <row r="1027">
          <cell r="A1027" t="str">
            <v>RC-M-E-HP-EC-WA-TPW01-13</v>
          </cell>
          <cell r="B1027" t="str">
            <v>RB-S-E-HP-EC-WA-BAS06-13</v>
          </cell>
          <cell r="C1027" t="str">
            <v>RC-S-E-HP-EC-WA-TPW01-13</v>
          </cell>
          <cell r="D1027" t="str">
            <v>RC-S-E-HP-EC-WA-TPW01</v>
          </cell>
          <cell r="E1027" t="str">
            <v>RB-S-E-HP-EC-WA-BAS06</v>
          </cell>
        </row>
        <row r="1028">
          <cell r="A1028" t="str">
            <v>RC-M-N-HP-EC-WA-TPW01-13</v>
          </cell>
          <cell r="B1028" t="str">
            <v>RB-S-E-HP-EC-WA-BAS06-13</v>
          </cell>
          <cell r="C1028" t="str">
            <v>RC-S-E-HP-EC-WA-TPW01-13</v>
          </cell>
          <cell r="D1028" t="str">
            <v>RC-S-E-HP-EC-WA-TPW01</v>
          </cell>
          <cell r="E1028" t="str">
            <v>RB-S-E-HP-EC-WA-BAS06</v>
          </cell>
        </row>
        <row r="1029">
          <cell r="A1029" t="str">
            <v>RC-S-B-HP-EC-WA-TPW01-13</v>
          </cell>
          <cell r="B1029" t="str">
            <v>RB-S-E-HP-EC-WA-BAS06-13</v>
          </cell>
          <cell r="C1029" t="str">
            <v>RC-S-E-HP-EC-WA-TPW01-13</v>
          </cell>
          <cell r="D1029" t="str">
            <v>RC-S-E-HP-EC-WA-TPW01</v>
          </cell>
          <cell r="E1029" t="str">
            <v>RB-S-E-HP-EC-WA-BAS06</v>
          </cell>
        </row>
        <row r="1030">
          <cell r="A1030" t="str">
            <v>RC-S-E-HP-EC-WA-TPW01-13</v>
          </cell>
          <cell r="B1030" t="str">
            <v>RB-S-E-HP-EC-WA-BAS06-13</v>
          </cell>
          <cell r="C1030" t="str">
            <v>RC-S-E-HP-EC-WA-TPW01-13</v>
          </cell>
          <cell r="D1030" t="str">
            <v>RC-S-E-HP-EC-WA-TPW01</v>
          </cell>
          <cell r="E1030" t="str">
            <v>RB-S-E-HP-EC-WA-BAS06</v>
          </cell>
        </row>
        <row r="1031">
          <cell r="A1031" t="str">
            <v>RC-S-N-HP-EC-WA-TPW01-13</v>
          </cell>
          <cell r="B1031" t="str">
            <v>RB-S-E-HP-EC-WA-BAS06-13</v>
          </cell>
          <cell r="C1031" t="str">
            <v>RC-S-E-HP-EC-WA-TPW01-13</v>
          </cell>
          <cell r="D1031" t="str">
            <v>RC-S-E-HP-EC-WA-TPW01</v>
          </cell>
          <cell r="E1031" t="str">
            <v>RB-S-E-HP-EC-WA-BAS06</v>
          </cell>
        </row>
        <row r="1032">
          <cell r="A1032" t="str">
            <v>RC-T-B-GH-EC-AP-OTH02-10</v>
          </cell>
          <cell r="B1032" t="str">
            <v>RB-S-E-GH-EC-EU-BAS12-10</v>
          </cell>
          <cell r="C1032" t="str">
            <v>RC-S-E-GH-EC-EU-PPT01-10</v>
          </cell>
          <cell r="D1032" t="str">
            <v>RC-S-E-GH-EC-EU-PPT01</v>
          </cell>
          <cell r="E1032" t="str">
            <v>RB-S-E-GH-EC-EU-BAS12</v>
          </cell>
        </row>
        <row r="1033">
          <cell r="A1033" t="str">
            <v>RC-T-B-GH-EC-AP-OTH06-10</v>
          </cell>
          <cell r="B1033" t="str">
            <v>RB-S-E-GH-EC-EU-BAS12-10</v>
          </cell>
          <cell r="C1033" t="str">
            <v>RC-S-E-GH-EC-EU-PPT01-10</v>
          </cell>
          <cell r="D1033" t="str">
            <v>RC-S-E-GH-EC-EU-PPT01</v>
          </cell>
          <cell r="E1033" t="str">
            <v>RB-S-E-GH-EC-EU-BAS12</v>
          </cell>
        </row>
        <row r="1034">
          <cell r="A1034" t="str">
            <v>RC-T-E-GH-EC-AP-OTH02-10</v>
          </cell>
          <cell r="B1034" t="str">
            <v>RB-S-E-GH-EC-EU-BAS12-10</v>
          </cell>
          <cell r="C1034" t="str">
            <v>RC-S-E-GH-EC-EU-PPT01-10</v>
          </cell>
          <cell r="D1034" t="str">
            <v>RC-S-E-GH-EC-EU-PPT01</v>
          </cell>
          <cell r="E1034" t="str">
            <v>RB-S-E-GH-EC-EU-BAS12</v>
          </cell>
        </row>
        <row r="1035">
          <cell r="A1035" t="str">
            <v>RC-T-E-GH-EC-AP-OTH06-10</v>
          </cell>
          <cell r="B1035" t="str">
            <v>RB-S-E-GH-EC-EU-BAS12-10</v>
          </cell>
          <cell r="C1035" t="str">
            <v>RC-S-E-GH-EC-EU-PPT01-10</v>
          </cell>
          <cell r="D1035" t="str">
            <v>RC-S-E-GH-EC-EU-PPT01</v>
          </cell>
          <cell r="E1035" t="str">
            <v>RB-S-E-GH-EC-EU-BAS12</v>
          </cell>
        </row>
        <row r="1036">
          <cell r="A1036" t="str">
            <v>RC-T-N-GH-EC-AP-OTH02-10</v>
          </cell>
          <cell r="B1036" t="str">
            <v>RB-S-E-GH-EC-EU-BAS12-10</v>
          </cell>
          <cell r="C1036" t="str">
            <v>RC-S-E-GH-EC-EU-PPT01-10</v>
          </cell>
          <cell r="D1036" t="str">
            <v>RC-S-E-GH-EC-EU-PPT01</v>
          </cell>
          <cell r="E1036" t="str">
            <v>RB-S-E-GH-EC-EU-BAS12</v>
          </cell>
        </row>
        <row r="1037">
          <cell r="A1037" t="str">
            <v>RC-T-N-GH-EC-AP-OTH06-10</v>
          </cell>
          <cell r="B1037" t="str">
            <v>RB-S-E-GH-EC-EU-BAS12-10</v>
          </cell>
          <cell r="C1037" t="str">
            <v>RC-S-E-GH-EC-EU-PPT01-10</v>
          </cell>
          <cell r="D1037" t="str">
            <v>RC-S-E-GH-EC-EU-PPT01</v>
          </cell>
          <cell r="E1037" t="str">
            <v>RB-S-E-GH-EC-EU-BAS12</v>
          </cell>
        </row>
        <row r="1038">
          <cell r="A1038" t="str">
            <v>RC-M-B-GH-EC-AP-OTH02-10</v>
          </cell>
          <cell r="B1038" t="str">
            <v>RB-S-E-GH-EC-EU-BAS12-10</v>
          </cell>
          <cell r="C1038" t="str">
            <v>RC-S-E-GH-EC-EU-PPT01-10</v>
          </cell>
          <cell r="D1038" t="str">
            <v>RC-S-E-GH-EC-EU-PPT01</v>
          </cell>
          <cell r="E1038" t="str">
            <v>RB-S-E-GH-EC-EU-BAS12</v>
          </cell>
        </row>
        <row r="1039">
          <cell r="A1039" t="str">
            <v>RC-M-B-GH-EC-AP-OTH06-10</v>
          </cell>
          <cell r="B1039" t="str">
            <v>RB-S-E-GH-EC-EU-BAS12-10</v>
          </cell>
          <cell r="C1039" t="str">
            <v>RC-S-E-GH-EC-EU-PPT01-10</v>
          </cell>
          <cell r="D1039" t="str">
            <v>RC-S-E-GH-EC-EU-PPT01</v>
          </cell>
          <cell r="E1039" t="str">
            <v>RB-S-E-GH-EC-EU-BAS12</v>
          </cell>
        </row>
        <row r="1040">
          <cell r="A1040" t="str">
            <v>RC-M-E-GH-EC-AP-OTH02-10</v>
          </cell>
          <cell r="B1040" t="str">
            <v>RB-S-E-GH-EC-EU-BAS12-10</v>
          </cell>
          <cell r="C1040" t="str">
            <v>RC-S-E-GH-EC-EU-PPT01-10</v>
          </cell>
          <cell r="D1040" t="str">
            <v>RC-S-E-GH-EC-EU-PPT01</v>
          </cell>
          <cell r="E1040" t="str">
            <v>RB-S-E-GH-EC-EU-BAS12</v>
          </cell>
        </row>
        <row r="1041">
          <cell r="A1041" t="str">
            <v>RC-M-E-GH-EC-AP-OTH06-10</v>
          </cell>
          <cell r="B1041" t="str">
            <v>RB-S-E-GH-EC-EU-BAS12-10</v>
          </cell>
          <cell r="C1041" t="str">
            <v>RC-S-E-GH-EC-EU-PPT01-10</v>
          </cell>
          <cell r="D1041" t="str">
            <v>RC-S-E-GH-EC-EU-PPT01</v>
          </cell>
          <cell r="E1041" t="str">
            <v>RB-S-E-GH-EC-EU-BAS12</v>
          </cell>
        </row>
        <row r="1042">
          <cell r="A1042" t="str">
            <v>RC-M-N-GH-EC-AP-OTH02-10</v>
          </cell>
          <cell r="B1042" t="str">
            <v>RB-S-E-GH-EC-EU-BAS12-10</v>
          </cell>
          <cell r="C1042" t="str">
            <v>RC-S-E-GH-EC-EU-PPT01-10</v>
          </cell>
          <cell r="D1042" t="str">
            <v>RC-S-E-GH-EC-EU-PPT01</v>
          </cell>
          <cell r="E1042" t="str">
            <v>RB-S-E-GH-EC-EU-BAS12</v>
          </cell>
        </row>
        <row r="1043">
          <cell r="A1043" t="str">
            <v>RC-M-N-GH-EC-AP-OTH06-10</v>
          </cell>
          <cell r="B1043" t="str">
            <v>RB-S-E-GH-EC-EU-BAS12-10</v>
          </cell>
          <cell r="C1043" t="str">
            <v>RC-S-E-GH-EC-EU-PPT01-10</v>
          </cell>
          <cell r="D1043" t="str">
            <v>RC-S-E-GH-EC-EU-PPT01</v>
          </cell>
          <cell r="E1043" t="str">
            <v>RB-S-E-GH-EC-EU-BAS12</v>
          </cell>
        </row>
        <row r="1044">
          <cell r="A1044" t="str">
            <v>RC-S-B-GH-EC-AP-OTH02-10</v>
          </cell>
          <cell r="B1044" t="str">
            <v>RB-S-E-GH-EC-EU-BAS12-10</v>
          </cell>
          <cell r="C1044" t="str">
            <v>RC-S-E-GH-EC-EU-PPT01-10</v>
          </cell>
          <cell r="D1044" t="str">
            <v>RC-S-E-GH-EC-EU-PPT01</v>
          </cell>
          <cell r="E1044" t="str">
            <v>RB-S-E-GH-EC-EU-BAS12</v>
          </cell>
        </row>
        <row r="1045">
          <cell r="A1045" t="str">
            <v>RC-S-B-GH-EC-AP-OTH06-10</v>
          </cell>
          <cell r="B1045" t="str">
            <v>RB-S-E-GH-EC-EU-BAS12-10</v>
          </cell>
          <cell r="C1045" t="str">
            <v>RC-S-E-GH-EC-EU-PPT01-10</v>
          </cell>
          <cell r="D1045" t="str">
            <v>RC-S-E-GH-EC-EU-PPT01</v>
          </cell>
          <cell r="E1045" t="str">
            <v>RB-S-E-GH-EC-EU-BAS12</v>
          </cell>
        </row>
        <row r="1046">
          <cell r="A1046" t="str">
            <v>RC-S-E-GH-EC-AP-OTH02-10</v>
          </cell>
          <cell r="B1046" t="str">
            <v>RB-S-E-GH-EC-EU-BAS12-10</v>
          </cell>
          <cell r="C1046" t="str">
            <v>RC-S-E-GH-EC-EU-PPT01-10</v>
          </cell>
          <cell r="D1046" t="str">
            <v>RC-S-E-GH-EC-EU-PPT01</v>
          </cell>
          <cell r="E1046" t="str">
            <v>RB-S-E-GH-EC-EU-BAS12</v>
          </cell>
        </row>
        <row r="1047">
          <cell r="A1047" t="str">
            <v>RC-S-E-GH-EC-AP-OTH06-10</v>
          </cell>
          <cell r="B1047" t="str">
            <v>RB-S-E-GH-EC-EU-BAS12-10</v>
          </cell>
          <cell r="C1047" t="str">
            <v>RC-S-E-GH-EC-EU-PPT01-10</v>
          </cell>
          <cell r="D1047" t="str">
            <v>RC-S-E-GH-EC-EU-PPT01</v>
          </cell>
          <cell r="E1047" t="str">
            <v>RB-S-E-GH-EC-EU-BAS12</v>
          </cell>
        </row>
        <row r="1048">
          <cell r="A1048" t="str">
            <v>RC-S-N-GH-EC-AP-OTH02-10</v>
          </cell>
          <cell r="B1048" t="str">
            <v>RB-S-E-GH-EC-EU-BAS12-10</v>
          </cell>
          <cell r="C1048" t="str">
            <v>RC-S-E-GH-EC-EU-PPT01-10</v>
          </cell>
          <cell r="D1048" t="str">
            <v>RC-S-E-GH-EC-EU-PPT01</v>
          </cell>
          <cell r="E1048" t="str">
            <v>RB-S-E-GH-EC-EU-BAS12</v>
          </cell>
        </row>
        <row r="1049">
          <cell r="A1049" t="str">
            <v>RC-S-N-GH-EC-AP-OTH06-10</v>
          </cell>
          <cell r="B1049" t="str">
            <v>RB-S-E-GH-EC-EU-BAS12-10</v>
          </cell>
          <cell r="C1049" t="str">
            <v>RC-S-E-GH-EC-EU-PPT01-10</v>
          </cell>
          <cell r="D1049" t="str">
            <v>RC-S-E-GH-EC-EU-PPT01</v>
          </cell>
          <cell r="E1049" t="str">
            <v>RB-S-E-GH-EC-EU-BAS12</v>
          </cell>
        </row>
        <row r="1050">
          <cell r="A1050" t="str">
            <v>RC-T-B-EF-EC-SH-THM01-11</v>
          </cell>
          <cell r="B1050" t="str">
            <v>RB-S-E-HP-EC-WA-BAS02-11</v>
          </cell>
          <cell r="C1050" t="str">
            <v>RC-S-E-HP-EC-SH-THM01-11</v>
          </cell>
          <cell r="D1050" t="str">
            <v>RC-S-E-HP-EC-SH-THM01</v>
          </cell>
          <cell r="E1050" t="str">
            <v>RB-S-E-HP-EC-WA-BAS02</v>
          </cell>
        </row>
        <row r="1051">
          <cell r="A1051" t="str">
            <v>RC-T-B-GH-EC-SH-THM01-11</v>
          </cell>
          <cell r="B1051" t="str">
            <v>RB-S-E-GH-EC-HV-BAS03-11</v>
          </cell>
          <cell r="C1051" t="str">
            <v>RC-S-E-GH-EC-SH-THM01-11</v>
          </cell>
          <cell r="D1051" t="str">
            <v>RC-S-E-GH-EC-SH-THM01</v>
          </cell>
          <cell r="E1051" t="str">
            <v>RB-S-E-GH-EC-HV-BAS03</v>
          </cell>
        </row>
        <row r="1052">
          <cell r="A1052" t="str">
            <v>RC-T-B-HP-EC-SH-THM01-11</v>
          </cell>
          <cell r="B1052" t="str">
            <v>RB-S-E-HP-EC-WA-BAS02-11</v>
          </cell>
          <cell r="C1052" t="str">
            <v>RC-S-E-HP-EC-SH-THM01-11</v>
          </cell>
          <cell r="D1052" t="str">
            <v>RC-S-E-HP-EC-SH-THM01</v>
          </cell>
          <cell r="E1052" t="str">
            <v>RB-S-E-HP-EC-WA-BAS02</v>
          </cell>
        </row>
        <row r="1053">
          <cell r="A1053" t="str">
            <v>RC-T-E-EF-EC-SH-THM01-11</v>
          </cell>
          <cell r="B1053" t="str">
            <v>RB-S-E-HP-EC-WA-BAS02-11</v>
          </cell>
          <cell r="C1053" t="str">
            <v>RC-S-E-HP-EC-SH-THM01-11</v>
          </cell>
          <cell r="D1053" t="str">
            <v>RC-S-E-HP-EC-SH-THM01</v>
          </cell>
          <cell r="E1053" t="str">
            <v>RB-S-E-HP-EC-WA-BAS02</v>
          </cell>
        </row>
        <row r="1054">
          <cell r="A1054" t="str">
            <v>RC-T-E-GH-EC-SH-THM01-11</v>
          </cell>
          <cell r="B1054" t="str">
            <v>RB-S-E-GH-EC-HV-BAS03-11</v>
          </cell>
          <cell r="C1054" t="str">
            <v>RC-S-E-GH-EC-SH-THM01-11</v>
          </cell>
          <cell r="D1054" t="str">
            <v>RC-S-E-GH-EC-SH-THM01</v>
          </cell>
          <cell r="E1054" t="str">
            <v>RB-S-E-GH-EC-HV-BAS03</v>
          </cell>
        </row>
        <row r="1055">
          <cell r="A1055" t="str">
            <v>RC-T-E-HP-EC-SH-THM01-11</v>
          </cell>
          <cell r="B1055" t="str">
            <v>RB-S-E-HP-EC-WA-BAS02-11</v>
          </cell>
          <cell r="C1055" t="str">
            <v>RC-S-E-HP-EC-SH-THM01-11</v>
          </cell>
          <cell r="D1055" t="str">
            <v>RC-S-E-HP-EC-SH-THM01</v>
          </cell>
          <cell r="E1055" t="str">
            <v>RB-S-E-HP-EC-WA-BAS02</v>
          </cell>
        </row>
        <row r="1056">
          <cell r="A1056" t="str">
            <v>RC-T-N-EF-EC-SH-THM01-11</v>
          </cell>
          <cell r="B1056" t="str">
            <v>RB-S-N-HP-EC-HV-BAS02-11</v>
          </cell>
          <cell r="C1056" t="str">
            <v>RC-S-N-HP-EC-SH-THM01-11</v>
          </cell>
          <cell r="D1056" t="str">
            <v>RC-S-N-HP-EC-SH-THM01</v>
          </cell>
          <cell r="E1056" t="str">
            <v>RB-S-N-HP-EC-HV-BAS02</v>
          </cell>
        </row>
        <row r="1057">
          <cell r="A1057" t="str">
            <v>RC-T-N-GH-EC-SH-THM01-11</v>
          </cell>
          <cell r="B1057" t="str">
            <v>RB-S-N-GH-EC-HV-BAS01-11</v>
          </cell>
          <cell r="C1057" t="str">
            <v>RC-S-N-GH-EC-SH-THM01-11</v>
          </cell>
          <cell r="D1057" t="str">
            <v>RC-S-N-GH-EC-SH-THM01</v>
          </cell>
          <cell r="E1057" t="str">
            <v>RB-S-N-GH-EC-HV-BAS01</v>
          </cell>
        </row>
        <row r="1058">
          <cell r="A1058" t="str">
            <v>RC-T-N-HP-EC-SH-THM01-11</v>
          </cell>
          <cell r="B1058" t="str">
            <v>RB-S-N-HP-EC-HV-BAS02-11</v>
          </cell>
          <cell r="C1058" t="str">
            <v>RC-S-N-HP-EC-SH-THM01-11</v>
          </cell>
          <cell r="D1058" t="str">
            <v>RC-S-N-HP-EC-SH-THM01</v>
          </cell>
          <cell r="E1058" t="str">
            <v>RB-S-N-HP-EC-HV-BAS02</v>
          </cell>
        </row>
        <row r="1059">
          <cell r="A1059" t="str">
            <v>RC-M-B-GH-EC-SH-PGT99-11</v>
          </cell>
          <cell r="B1059" t="str">
            <v>RB-M-E-GH-EC-SH-BAS99-11</v>
          </cell>
          <cell r="C1059" t="str">
            <v>RC-M-E-GH-EC-SH-PGT99-11</v>
          </cell>
          <cell r="D1059" t="str">
            <v>RC-M-E-GH-EC-SH-PGT99</v>
          </cell>
          <cell r="E1059" t="str">
            <v>RB-M-E-GH-EC-SH-BAS99</v>
          </cell>
        </row>
        <row r="1060">
          <cell r="A1060" t="str">
            <v>RC-M-B-HP-EC-SH-PGT99-11</v>
          </cell>
          <cell r="B1060" t="str">
            <v>RB-M-E-HP-EC-SH-BAS99-11</v>
          </cell>
          <cell r="C1060" t="str">
            <v>RC-M-E-HP-EC-SH-PGT99-11</v>
          </cell>
          <cell r="D1060" t="str">
            <v>RC-M-E-HP-EC-SH-PGT99</v>
          </cell>
          <cell r="E1060" t="str">
            <v>RB-M-E-HP-EC-SH-BAS99</v>
          </cell>
        </row>
        <row r="1061">
          <cell r="A1061" t="str">
            <v>RC-M-E-GH-EC-SH-PGT99-11</v>
          </cell>
          <cell r="B1061" t="str">
            <v>RB-M-E-GH-EC-SH-BAS99-11</v>
          </cell>
          <cell r="C1061" t="str">
            <v>RC-M-E-GH-EC-SH-PGT99-11</v>
          </cell>
          <cell r="D1061" t="str">
            <v>RC-M-E-GH-EC-SH-PGT99</v>
          </cell>
          <cell r="E1061" t="str">
            <v>RB-M-E-GH-EC-SH-BAS99</v>
          </cell>
        </row>
        <row r="1062">
          <cell r="A1062" t="str">
            <v>RC-M-E-HP-EC-SH-PGT99-11</v>
          </cell>
          <cell r="B1062" t="str">
            <v>RB-M-E-HP-EC-SH-BAS99-11</v>
          </cell>
          <cell r="C1062" t="str">
            <v>RC-M-E-HP-EC-SH-PGT99-11</v>
          </cell>
          <cell r="D1062" t="str">
            <v>RC-M-E-HP-EC-SH-PGT99</v>
          </cell>
          <cell r="E1062" t="str">
            <v>RB-M-E-HP-EC-SH-BAS99</v>
          </cell>
        </row>
        <row r="1063">
          <cell r="A1063" t="str">
            <v>RC-M-N-GH-EC-SH-THM01-11</v>
          </cell>
          <cell r="B1063" t="str">
            <v>RB-S-N-GH-EC-HV-BAS01-11</v>
          </cell>
          <cell r="C1063" t="str">
            <v>RC-S-N-GH-EC-SH-THM01-11</v>
          </cell>
          <cell r="D1063" t="str">
            <v>RC-S-N-GH-EC-SH-THM01</v>
          </cell>
          <cell r="E1063" t="str">
            <v>RB-S-N-GH-EC-HV-BAS01</v>
          </cell>
        </row>
        <row r="1064">
          <cell r="A1064" t="str">
            <v>RC-M-N-HP-EC-SH-THM01-11</v>
          </cell>
          <cell r="B1064" t="str">
            <v>RB-S-N-HP-EC-HV-BAS02-11</v>
          </cell>
          <cell r="C1064" t="str">
            <v>RC-S-N-HP-EC-SH-THM01-11</v>
          </cell>
          <cell r="D1064" t="str">
            <v>RC-S-N-HP-EC-SH-THM01</v>
          </cell>
          <cell r="E1064" t="str">
            <v>RB-S-N-HP-EC-HV-BAS02</v>
          </cell>
        </row>
        <row r="1065">
          <cell r="A1065" t="str">
            <v>RC-S-B-GH-EC-SH-THM01-11</v>
          </cell>
          <cell r="B1065" t="str">
            <v>RB-S-E-GH-EC-HV-BAS03-11</v>
          </cell>
          <cell r="C1065" t="str">
            <v>RC-S-E-GH-EC-SH-THM01-11</v>
          </cell>
          <cell r="D1065" t="str">
            <v>RC-S-E-GH-EC-SH-THM01</v>
          </cell>
          <cell r="E1065" t="str">
            <v>RB-S-E-GH-EC-HV-BAS03</v>
          </cell>
        </row>
        <row r="1066">
          <cell r="A1066" t="str">
            <v>RC-S-B-HP-EC-SH-THM01-11</v>
          </cell>
          <cell r="B1066" t="str">
            <v>RB-S-E-HP-EC-WA-BAS02-11</v>
          </cell>
          <cell r="C1066" t="str">
            <v>RC-S-E-HP-EC-SH-THM01-11</v>
          </cell>
          <cell r="D1066" t="str">
            <v>RC-S-E-HP-EC-SH-THM01</v>
          </cell>
          <cell r="E1066" t="str">
            <v>RB-S-E-HP-EC-WA-BAS02</v>
          </cell>
        </row>
        <row r="1067">
          <cell r="A1067" t="str">
            <v>RC-S-E-GH-EC-SH-THM01-11</v>
          </cell>
          <cell r="B1067" t="str">
            <v>RB-S-E-GH-EC-HV-BAS03-11</v>
          </cell>
          <cell r="C1067" t="str">
            <v>RC-S-E-GH-EC-SH-THM01-11</v>
          </cell>
          <cell r="D1067" t="str">
            <v>RC-S-E-GH-EC-SH-THM01</v>
          </cell>
          <cell r="E1067" t="str">
            <v>RB-S-E-GH-EC-HV-BAS03</v>
          </cell>
        </row>
        <row r="1068">
          <cell r="A1068" t="str">
            <v>RC-S-E-HP-EC-SH-THM01-11</v>
          </cell>
          <cell r="B1068" t="str">
            <v>RB-S-E-HP-EC-WA-BAS02-11</v>
          </cell>
          <cell r="C1068" t="str">
            <v>RC-S-E-HP-EC-SH-THM01-11</v>
          </cell>
          <cell r="D1068" t="str">
            <v>RC-S-E-HP-EC-SH-THM01</v>
          </cell>
          <cell r="E1068" t="str">
            <v>RB-S-E-HP-EC-WA-BAS02</v>
          </cell>
        </row>
        <row r="1069">
          <cell r="A1069" t="str">
            <v>RC-S-N-GH-EC-SH-THM01-11</v>
          </cell>
          <cell r="B1069" t="str">
            <v>RB-S-N-GH-EC-HV-BAS01-11</v>
          </cell>
          <cell r="C1069" t="str">
            <v>RC-S-N-GH-EC-SH-THM01-11</v>
          </cell>
          <cell r="D1069" t="str">
            <v>RC-S-N-GH-EC-SH-THM01</v>
          </cell>
          <cell r="E1069" t="str">
            <v>RB-S-N-GH-EC-HV-BAS01</v>
          </cell>
        </row>
        <row r="1070">
          <cell r="A1070" t="str">
            <v>RC-S-N-HP-EC-SH-THM01-11</v>
          </cell>
          <cell r="B1070" t="str">
            <v>RB-S-N-HP-EC-HV-BAS02-11</v>
          </cell>
          <cell r="C1070" t="str">
            <v>RC-S-N-HP-EC-SH-THM01-11</v>
          </cell>
          <cell r="D1070" t="str">
            <v>RC-S-N-HP-EC-SH-THM01</v>
          </cell>
          <cell r="E1070" t="str">
            <v>RB-S-N-HP-EC-HV-BAS02</v>
          </cell>
        </row>
        <row r="1071">
          <cell r="A1071" t="str">
            <v>RC-T-B-EF-EC-SH-OTH02-20</v>
          </cell>
          <cell r="B1071" t="str">
            <v>RB-S-E-HP-EC-SH-BAS01-20</v>
          </cell>
          <cell r="C1071" t="str">
            <v>RC-S-E-HP-EC-SH-RAD01-20</v>
          </cell>
          <cell r="D1071" t="str">
            <v>RC-S-E-HP-EC-SH-RAD01</v>
          </cell>
          <cell r="E1071" t="str">
            <v>RB-S-E-HP-EC-SH-BAS01</v>
          </cell>
        </row>
        <row r="1072">
          <cell r="A1072" t="str">
            <v>RC-T-B-GH-EC-SH-OTH03-20</v>
          </cell>
          <cell r="B1072" t="str">
            <v>RB-S-E-GH-EC-HV-BAS03-20</v>
          </cell>
          <cell r="C1072" t="str">
            <v>RC-S-E-GH-EC-SH-OTH03-20</v>
          </cell>
          <cell r="D1072" t="str">
            <v>RC-S-E-GH-EC-SH-OTH03</v>
          </cell>
          <cell r="E1072" t="str">
            <v>RB-S-E-GH-EC-HV-BAS03</v>
          </cell>
        </row>
        <row r="1073">
          <cell r="A1073" t="str">
            <v>RC-T-B-HP-EC-SH-OTH03-20</v>
          </cell>
          <cell r="B1073" t="str">
            <v>RB-S-E-HP-EC-SH-BAS01-20</v>
          </cell>
          <cell r="C1073" t="str">
            <v>RC-S-E-HP-EC-SH-RAD01-20</v>
          </cell>
          <cell r="D1073" t="str">
            <v>RC-S-E-HP-EC-SH-RAD01</v>
          </cell>
          <cell r="E1073" t="str">
            <v>RB-S-E-HP-EC-SH-BAS01</v>
          </cell>
        </row>
        <row r="1074">
          <cell r="A1074" t="str">
            <v>RC-T-E-EF-EC-SH-OTH02-20</v>
          </cell>
          <cell r="B1074" t="str">
            <v>RB-S-E-HP-EC-SH-BAS01-20</v>
          </cell>
          <cell r="C1074" t="str">
            <v>RC-S-E-HP-EC-SH-RAD01-20</v>
          </cell>
          <cell r="D1074" t="str">
            <v>RC-S-E-HP-EC-SH-RAD01</v>
          </cell>
          <cell r="E1074" t="str">
            <v>RB-S-E-HP-EC-SH-BAS01</v>
          </cell>
        </row>
        <row r="1075">
          <cell r="A1075" t="str">
            <v>RC-T-E-GH-EC-SH-OTH03-20</v>
          </cell>
          <cell r="B1075" t="str">
            <v>RB-S-E-GH-EC-HV-BAS03-20</v>
          </cell>
          <cell r="C1075" t="str">
            <v>RC-S-E-GH-EC-SH-OTH03-20</v>
          </cell>
          <cell r="D1075" t="str">
            <v>RC-S-E-GH-EC-SH-OTH03</v>
          </cell>
          <cell r="E1075" t="str">
            <v>RB-S-E-GH-EC-HV-BAS03</v>
          </cell>
        </row>
        <row r="1076">
          <cell r="A1076" t="str">
            <v>RC-T-E-HP-EC-SH-OTH03-20</v>
          </cell>
          <cell r="B1076" t="str">
            <v>RB-S-E-HP-EC-SH-BAS01-20</v>
          </cell>
          <cell r="C1076" t="str">
            <v>RC-S-E-HP-EC-SH-RAD01-20</v>
          </cell>
          <cell r="D1076" t="str">
            <v>RC-S-E-HP-EC-SH-RAD01</v>
          </cell>
          <cell r="E1076" t="str">
            <v>RB-S-E-HP-EC-SH-BAS01</v>
          </cell>
        </row>
        <row r="1077">
          <cell r="A1077" t="str">
            <v>RC-T-N-EF-EC-SH-OTH02-20</v>
          </cell>
          <cell r="B1077" t="str">
            <v>RB-S-N-HP-EC-HV-BAS02-20</v>
          </cell>
          <cell r="C1077" t="str">
            <v>RC-S-N-HP-EC-SH-OTH03-20</v>
          </cell>
          <cell r="D1077" t="str">
            <v>RC-S-N-HP-EC-SH-OTH03</v>
          </cell>
          <cell r="E1077" t="str">
            <v>RB-S-N-HP-EC-HV-BAS02</v>
          </cell>
        </row>
        <row r="1078">
          <cell r="A1078" t="str">
            <v>RC-T-N-GH-EC-SH-OTH03-20</v>
          </cell>
          <cell r="B1078" t="str">
            <v>RB-S-N-GH-EC-HV-BAS01-20</v>
          </cell>
          <cell r="C1078" t="str">
            <v>RC-S-N-GH-EC-SH-OTH03-20</v>
          </cell>
          <cell r="D1078" t="str">
            <v>RC-S-N-GH-EC-SH-OTH03</v>
          </cell>
          <cell r="E1078" t="str">
            <v>RB-S-N-GH-EC-HV-BAS01</v>
          </cell>
        </row>
        <row r="1079">
          <cell r="A1079" t="str">
            <v>RC-T-N-HP-EC-SH-OTH03-20</v>
          </cell>
          <cell r="B1079" t="str">
            <v>RB-S-N-HP-EC-HV-BAS02-20</v>
          </cell>
          <cell r="C1079" t="str">
            <v>RC-S-N-HP-EC-SH-OTH03-20</v>
          </cell>
          <cell r="D1079" t="str">
            <v>RC-S-N-HP-EC-SH-OTH03</v>
          </cell>
          <cell r="E1079" t="str">
            <v>RB-S-N-HP-EC-HV-BAS02</v>
          </cell>
        </row>
        <row r="1080">
          <cell r="A1080" t="str">
            <v>RC-M-B-GH-EC-SH-OTH03-20</v>
          </cell>
          <cell r="B1080" t="str">
            <v>RB-S-E-GH-EC-HV-BAS03-20</v>
          </cell>
          <cell r="C1080" t="str">
            <v>RC-S-E-GH-EC-SH-OTH03-20</v>
          </cell>
          <cell r="D1080" t="str">
            <v>RC-S-E-GH-EC-SH-OTH03</v>
          </cell>
          <cell r="E1080" t="str">
            <v>RB-S-E-GH-EC-HV-BAS03</v>
          </cell>
        </row>
        <row r="1081">
          <cell r="A1081" t="str">
            <v>RC-M-B-HP-EC-SH-OTH03-20</v>
          </cell>
          <cell r="B1081" t="str">
            <v>RB-S-E-HP-EC-SH-BAS01-20</v>
          </cell>
          <cell r="C1081" t="str">
            <v>RC-S-E-HP-EC-SH-RAD01-20</v>
          </cell>
          <cell r="D1081" t="str">
            <v>RC-S-E-HP-EC-SH-RAD01</v>
          </cell>
          <cell r="E1081" t="str">
            <v>RB-S-E-HP-EC-SH-BAS01</v>
          </cell>
        </row>
        <row r="1082">
          <cell r="A1082" t="str">
            <v>RC-M-E-GH-EC-SH-OTH03-20</v>
          </cell>
          <cell r="B1082" t="str">
            <v>RB-S-E-GH-EC-HV-BAS03-20</v>
          </cell>
          <cell r="C1082" t="str">
            <v>RC-S-E-GH-EC-SH-OTH03-20</v>
          </cell>
          <cell r="D1082" t="str">
            <v>RC-S-E-GH-EC-SH-OTH03</v>
          </cell>
          <cell r="E1082" t="str">
            <v>RB-S-E-GH-EC-HV-BAS03</v>
          </cell>
        </row>
        <row r="1083">
          <cell r="A1083" t="str">
            <v>RC-M-E-HP-EC-SH-OTH03-20</v>
          </cell>
          <cell r="B1083" t="str">
            <v>RB-S-E-HP-EC-SH-BAS01-20</v>
          </cell>
          <cell r="C1083" t="str">
            <v>RC-S-E-HP-EC-SH-RAD01-20</v>
          </cell>
          <cell r="D1083" t="str">
            <v>RC-S-E-HP-EC-SH-RAD01</v>
          </cell>
          <cell r="E1083" t="str">
            <v>RB-S-E-HP-EC-SH-BAS01</v>
          </cell>
        </row>
        <row r="1084">
          <cell r="A1084" t="str">
            <v>RC-M-N-GH-EC-SH-OTH03-20</v>
          </cell>
          <cell r="B1084" t="str">
            <v>RB-S-N-GH-EC-HV-BAS01-20</v>
          </cell>
          <cell r="C1084" t="str">
            <v>RC-S-N-GH-EC-SH-OTH03-20</v>
          </cell>
          <cell r="D1084" t="str">
            <v>RC-S-N-GH-EC-SH-OTH03</v>
          </cell>
          <cell r="E1084" t="str">
            <v>RB-S-N-GH-EC-HV-BAS01</v>
          </cell>
        </row>
        <row r="1085">
          <cell r="A1085" t="str">
            <v>RC-M-N-HP-EC-SH-OTH03-20</v>
          </cell>
          <cell r="B1085" t="str">
            <v>RB-S-N-HP-EC-HV-BAS02-20</v>
          </cell>
          <cell r="C1085" t="str">
            <v>RC-S-N-HP-EC-SH-OTH03-20</v>
          </cell>
          <cell r="D1085" t="str">
            <v>RC-S-N-HP-EC-SH-OTH03</v>
          </cell>
          <cell r="E1085" t="str">
            <v>RB-S-N-HP-EC-HV-BAS02</v>
          </cell>
        </row>
        <row r="1086">
          <cell r="A1086" t="str">
            <v>RC-S-B-GH-EC-SH-OTH03-20</v>
          </cell>
          <cell r="B1086" t="str">
            <v>RB-S-E-GH-EC-HV-BAS03-20</v>
          </cell>
          <cell r="C1086" t="str">
            <v>RC-S-E-GH-EC-SH-OTH03-20</v>
          </cell>
          <cell r="D1086" t="str">
            <v>RC-S-E-GH-EC-SH-OTH03</v>
          </cell>
          <cell r="E1086" t="str">
            <v>RB-S-E-GH-EC-HV-BAS03</v>
          </cell>
        </row>
        <row r="1087">
          <cell r="A1087" t="str">
            <v>RC-S-B-HP-EC-SH-OTH03-20</v>
          </cell>
          <cell r="B1087" t="str">
            <v>RB-S-E-HP-EC-SH-BAS01-20</v>
          </cell>
          <cell r="C1087" t="str">
            <v>RC-S-E-HP-EC-SH-RAD01-20</v>
          </cell>
          <cell r="D1087" t="str">
            <v>RC-S-E-HP-EC-SH-RAD01</v>
          </cell>
          <cell r="E1087" t="str">
            <v>RB-S-E-HP-EC-SH-BAS01</v>
          </cell>
        </row>
        <row r="1088">
          <cell r="A1088" t="str">
            <v>RC-S-E-GH-EC-SH-OTH03-20</v>
          </cell>
          <cell r="B1088" t="str">
            <v>RB-S-E-GH-EC-HV-BAS03-20</v>
          </cell>
          <cell r="C1088" t="str">
            <v>RC-S-E-GH-EC-SH-OTH03-20</v>
          </cell>
          <cell r="D1088" t="str">
            <v>RC-S-E-GH-EC-SH-OTH03</v>
          </cell>
          <cell r="E1088" t="str">
            <v>RB-S-E-GH-EC-HV-BAS03</v>
          </cell>
        </row>
        <row r="1089">
          <cell r="A1089" t="str">
            <v>RC-S-E-HP-EC-SH-OTH03-20</v>
          </cell>
          <cell r="B1089" t="str">
            <v>RB-S-E-HP-EC-SH-BAS01-20</v>
          </cell>
          <cell r="C1089" t="str">
            <v>RC-S-E-HP-EC-SH-RAD01-20</v>
          </cell>
          <cell r="D1089" t="str">
            <v>RC-S-E-HP-EC-SH-RAD01</v>
          </cell>
          <cell r="E1089" t="str">
            <v>RB-S-E-HP-EC-SH-BAS01</v>
          </cell>
        </row>
        <row r="1090">
          <cell r="A1090" t="str">
            <v>RC-S-N-GH-EC-SH-OTH03-20</v>
          </cell>
          <cell r="B1090" t="str">
            <v>RB-S-N-GH-EC-HV-BAS01-20</v>
          </cell>
          <cell r="C1090" t="str">
            <v>RC-S-N-GH-EC-SH-OTH03-20</v>
          </cell>
          <cell r="D1090" t="str">
            <v>RC-S-N-GH-EC-SH-OTH03</v>
          </cell>
          <cell r="E1090" t="str">
            <v>RB-S-N-GH-EC-HV-BAS01</v>
          </cell>
        </row>
        <row r="1091">
          <cell r="A1091" t="str">
            <v>RC-S-N-HP-EC-SH-OTH03-20</v>
          </cell>
          <cell r="B1091" t="str">
            <v>RB-S-N-HP-EC-HV-BAS02-20</v>
          </cell>
          <cell r="C1091" t="str">
            <v>RC-S-N-HP-EC-SH-OTH03-20</v>
          </cell>
          <cell r="D1091" t="str">
            <v>RC-S-N-HP-EC-SH-OTH03</v>
          </cell>
          <cell r="E1091" t="str">
            <v>RB-S-N-HP-EC-HV-BAS02</v>
          </cell>
        </row>
        <row r="1092">
          <cell r="A1092" t="str">
            <v>RC-T-B-GH-EC-AP-OTH03-10</v>
          </cell>
          <cell r="B1092" t="str">
            <v>RB-S-E-GH-EC-EU-BAS13-10</v>
          </cell>
          <cell r="C1092" t="str">
            <v>RC-S-E-GH-EC-EU-PPT02-10</v>
          </cell>
          <cell r="D1092" t="str">
            <v>RC-S-E-GH-EC-EU-PPT02</v>
          </cell>
          <cell r="E1092" t="str">
            <v>RB-S-E-GH-EC-EU-BAS13</v>
          </cell>
        </row>
        <row r="1093">
          <cell r="A1093" t="str">
            <v>RC-T-B-GH-EC-AP-OTH07-10</v>
          </cell>
          <cell r="B1093" t="str">
            <v>RB-S-E-GH-EC-EU-BAS13-10</v>
          </cell>
          <cell r="C1093" t="str">
            <v>RC-S-E-GH-EC-EU-PPT02-10</v>
          </cell>
          <cell r="D1093" t="str">
            <v>RC-S-E-GH-EC-EU-PPT02</v>
          </cell>
          <cell r="E1093" t="str">
            <v>RB-S-E-GH-EC-EU-BAS13</v>
          </cell>
        </row>
        <row r="1094">
          <cell r="A1094" t="str">
            <v>RC-T-E-GH-EC-AP-OTH03-10</v>
          </cell>
          <cell r="B1094" t="str">
            <v>RB-S-E-GH-EC-EU-BAS13-10</v>
          </cell>
          <cell r="C1094" t="str">
            <v>RC-S-E-GH-EC-EU-PPT02-10</v>
          </cell>
          <cell r="D1094" t="str">
            <v>RC-S-E-GH-EC-EU-PPT02</v>
          </cell>
          <cell r="E1094" t="str">
            <v>RB-S-E-GH-EC-EU-BAS13</v>
          </cell>
        </row>
        <row r="1095">
          <cell r="A1095" t="str">
            <v>RC-T-E-GH-EC-AP-OTH07-10</v>
          </cell>
          <cell r="B1095" t="str">
            <v>RB-S-E-GH-EC-EU-BAS13-10</v>
          </cell>
          <cell r="C1095" t="str">
            <v>RC-S-E-GH-EC-EU-PPT02-10</v>
          </cell>
          <cell r="D1095" t="str">
            <v>RC-S-E-GH-EC-EU-PPT02</v>
          </cell>
          <cell r="E1095" t="str">
            <v>RB-S-E-GH-EC-EU-BAS13</v>
          </cell>
        </row>
        <row r="1096">
          <cell r="A1096" t="str">
            <v>RC-T-N-GH-EC-AP-OTH03-10</v>
          </cell>
          <cell r="B1096" t="str">
            <v>RB-S-E-GH-EC-EU-BAS13-10</v>
          </cell>
          <cell r="C1096" t="str">
            <v>RC-S-E-GH-EC-EU-PPT02-10</v>
          </cell>
          <cell r="D1096" t="str">
            <v>RC-S-E-GH-EC-EU-PPT02</v>
          </cell>
          <cell r="E1096" t="str">
            <v>RB-S-E-GH-EC-EU-BAS13</v>
          </cell>
        </row>
        <row r="1097">
          <cell r="A1097" t="str">
            <v>RC-T-N-GH-EC-AP-OTH07-10</v>
          </cell>
          <cell r="B1097" t="str">
            <v>RB-S-E-GH-EC-EU-BAS13-10</v>
          </cell>
          <cell r="C1097" t="str">
            <v>RC-S-E-GH-EC-EU-PPT02-10</v>
          </cell>
          <cell r="D1097" t="str">
            <v>RC-S-E-GH-EC-EU-PPT02</v>
          </cell>
          <cell r="E1097" t="str">
            <v>RB-S-E-GH-EC-EU-BAS13</v>
          </cell>
        </row>
        <row r="1098">
          <cell r="A1098" t="str">
            <v>RC-M-B-GH-EC-AP-OTH03-10</v>
          </cell>
          <cell r="B1098" t="str">
            <v>RB-S-E-GH-EC-EU-BAS13-10</v>
          </cell>
          <cell r="C1098" t="str">
            <v>RC-S-E-GH-EC-EU-PPT02-10</v>
          </cell>
          <cell r="D1098" t="str">
            <v>RC-S-E-GH-EC-EU-PPT02</v>
          </cell>
          <cell r="E1098" t="str">
            <v>RB-S-E-GH-EC-EU-BAS13</v>
          </cell>
        </row>
        <row r="1099">
          <cell r="A1099" t="str">
            <v>RC-M-B-GH-EC-AP-OTH07-10</v>
          </cell>
          <cell r="B1099" t="str">
            <v>RB-S-E-GH-EC-EU-BAS13-10</v>
          </cell>
          <cell r="C1099" t="str">
            <v>RC-S-E-GH-EC-EU-PPT02-10</v>
          </cell>
          <cell r="D1099" t="str">
            <v>RC-S-E-GH-EC-EU-PPT02</v>
          </cell>
          <cell r="E1099" t="str">
            <v>RB-S-E-GH-EC-EU-BAS13</v>
          </cell>
        </row>
        <row r="1100">
          <cell r="A1100" t="str">
            <v>RC-M-E-GH-EC-AP-OTH03-10</v>
          </cell>
          <cell r="B1100" t="str">
            <v>RB-S-E-GH-EC-EU-BAS13-10</v>
          </cell>
          <cell r="C1100" t="str">
            <v>RC-S-E-GH-EC-EU-PPT02-10</v>
          </cell>
          <cell r="D1100" t="str">
            <v>RC-S-E-GH-EC-EU-PPT02</v>
          </cell>
          <cell r="E1100" t="str">
            <v>RB-S-E-GH-EC-EU-BAS13</v>
          </cell>
        </row>
        <row r="1101">
          <cell r="A1101" t="str">
            <v>RC-M-E-GH-EC-AP-OTH07-10</v>
          </cell>
          <cell r="B1101" t="str">
            <v>RB-S-E-GH-EC-EU-BAS13-10</v>
          </cell>
          <cell r="C1101" t="str">
            <v>RC-S-E-GH-EC-EU-PPT02-10</v>
          </cell>
          <cell r="D1101" t="str">
            <v>RC-S-E-GH-EC-EU-PPT02</v>
          </cell>
          <cell r="E1101" t="str">
            <v>RB-S-E-GH-EC-EU-BAS13</v>
          </cell>
        </row>
        <row r="1102">
          <cell r="A1102" t="str">
            <v>RC-M-N-GH-EC-AP-OTH03-10</v>
          </cell>
          <cell r="B1102" t="str">
            <v>RB-S-E-GH-EC-EU-BAS13-10</v>
          </cell>
          <cell r="C1102" t="str">
            <v>RC-S-E-GH-EC-EU-PPT02-10</v>
          </cell>
          <cell r="D1102" t="str">
            <v>RC-S-E-GH-EC-EU-PPT02</v>
          </cell>
          <cell r="E1102" t="str">
            <v>RB-S-E-GH-EC-EU-BAS13</v>
          </cell>
        </row>
        <row r="1103">
          <cell r="A1103" t="str">
            <v>RC-M-N-GH-EC-AP-OTH07-10</v>
          </cell>
          <cell r="B1103" t="str">
            <v>RB-S-E-GH-EC-EU-BAS13-10</v>
          </cell>
          <cell r="C1103" t="str">
            <v>RC-S-E-GH-EC-EU-PPT02-10</v>
          </cell>
          <cell r="D1103" t="str">
            <v>RC-S-E-GH-EC-EU-PPT02</v>
          </cell>
          <cell r="E1103" t="str">
            <v>RB-S-E-GH-EC-EU-BAS13</v>
          </cell>
        </row>
        <row r="1104">
          <cell r="A1104" t="str">
            <v>RC-S-B-GH-EC-AP-OTH03-10</v>
          </cell>
          <cell r="B1104" t="str">
            <v>RB-S-E-GH-EC-EU-BAS13-10</v>
          </cell>
          <cell r="C1104" t="str">
            <v>RC-S-E-GH-EC-EU-PPT02-10</v>
          </cell>
          <cell r="D1104" t="str">
            <v>RC-S-E-GH-EC-EU-PPT02</v>
          </cell>
          <cell r="E1104" t="str">
            <v>RB-S-E-GH-EC-EU-BAS13</v>
          </cell>
        </row>
        <row r="1105">
          <cell r="A1105" t="str">
            <v>RC-S-B-GH-EC-AP-OTH07-10</v>
          </cell>
          <cell r="B1105" t="str">
            <v>RB-S-E-GH-EC-EU-BAS13-10</v>
          </cell>
          <cell r="C1105" t="str">
            <v>RC-S-E-GH-EC-EU-PPT02-10</v>
          </cell>
          <cell r="D1105" t="str">
            <v>RC-S-E-GH-EC-EU-PPT02</v>
          </cell>
          <cell r="E1105" t="str">
            <v>RB-S-E-GH-EC-EU-BAS13</v>
          </cell>
        </row>
        <row r="1106">
          <cell r="A1106" t="str">
            <v>RC-S-E-GH-EC-AP-OTH03-10</v>
          </cell>
          <cell r="B1106" t="str">
            <v>RB-S-E-GH-EC-EU-BAS13-10</v>
          </cell>
          <cell r="C1106" t="str">
            <v>RC-S-E-GH-EC-EU-PPT02-10</v>
          </cell>
          <cell r="D1106" t="str">
            <v>RC-S-E-GH-EC-EU-PPT02</v>
          </cell>
          <cell r="E1106" t="str">
            <v>RB-S-E-GH-EC-EU-BAS13</v>
          </cell>
        </row>
        <row r="1107">
          <cell r="A1107" t="str">
            <v>RC-S-E-GH-EC-AP-OTH07-10</v>
          </cell>
          <cell r="B1107" t="str">
            <v>RB-S-E-GH-EC-EU-BAS13-10</v>
          </cell>
          <cell r="C1107" t="str">
            <v>RC-S-E-GH-EC-EU-PPT02-10</v>
          </cell>
          <cell r="D1107" t="str">
            <v>RC-S-E-GH-EC-EU-PPT02</v>
          </cell>
          <cell r="E1107" t="str">
            <v>RB-S-E-GH-EC-EU-BAS13</v>
          </cell>
        </row>
        <row r="1108">
          <cell r="A1108" t="str">
            <v>RC-S-N-GH-EC-AP-OTH03-10</v>
          </cell>
          <cell r="B1108" t="str">
            <v>RB-S-E-GH-EC-EU-BAS13-10</v>
          </cell>
          <cell r="C1108" t="str">
            <v>RC-S-E-GH-EC-EU-PPT02-10</v>
          </cell>
          <cell r="D1108" t="str">
            <v>RC-S-E-GH-EC-EU-PPT02</v>
          </cell>
          <cell r="E1108" t="str">
            <v>RB-S-E-GH-EC-EU-BAS13</v>
          </cell>
        </row>
        <row r="1109">
          <cell r="A1109" t="str">
            <v>RC-S-N-GH-EC-AP-OTH07-10</v>
          </cell>
          <cell r="B1109" t="str">
            <v>RB-S-E-GH-EC-EU-BAS13-10</v>
          </cell>
          <cell r="C1109" t="str">
            <v>RC-S-E-GH-EC-EU-PPT02-10</v>
          </cell>
          <cell r="D1109" t="str">
            <v>RC-S-E-GH-EC-EU-PPT02</v>
          </cell>
          <cell r="E1109" t="str">
            <v>RB-S-E-GH-EC-EU-BAS13</v>
          </cell>
        </row>
        <row r="1110">
          <cell r="A1110" t="str">
            <v>RC-T-B-GH-EC-AP-REF02-08</v>
          </cell>
          <cell r="B1110" t="str">
            <v>RB-S-E-GH-EC-AP-BAS05-08</v>
          </cell>
          <cell r="C1110" t="str">
            <v>RC-S-E-GH-EC-AP-REF03-08</v>
          </cell>
          <cell r="D1110" t="str">
            <v>RC-S-E-GH-EC-AP-REF03</v>
          </cell>
          <cell r="E1110" t="str">
            <v>RB-S-E-GH-EC-AP-BAS05</v>
          </cell>
        </row>
        <row r="1111">
          <cell r="A1111" t="str">
            <v>RC-T-E-GH-EC-AP-REF02-08</v>
          </cell>
          <cell r="B1111" t="str">
            <v>RB-S-E-GH-EC-AP-BAS05-08</v>
          </cell>
          <cell r="C1111" t="str">
            <v>RC-S-E-GH-EC-AP-REF03-08</v>
          </cell>
          <cell r="D1111" t="str">
            <v>RC-S-E-GH-EC-AP-REF03</v>
          </cell>
          <cell r="E1111" t="str">
            <v>RB-S-E-GH-EC-AP-BAS05</v>
          </cell>
        </row>
        <row r="1112">
          <cell r="A1112" t="str">
            <v>RC-T-N-GH-EC-AP-REF03-08</v>
          </cell>
          <cell r="B1112" t="str">
            <v>RB-S-E-GH-EC-AP-BAS05-08</v>
          </cell>
          <cell r="C1112" t="str">
            <v>RC-S-E-GH-EC-AP-REF03-08</v>
          </cell>
          <cell r="D1112" t="str">
            <v>RC-S-E-GH-EC-AP-REF03</v>
          </cell>
          <cell r="E1112" t="str">
            <v>RB-S-E-GH-EC-AP-BAS05</v>
          </cell>
        </row>
        <row r="1113">
          <cell r="A1113" t="str">
            <v>RC-M-B-GH-EC-AP-REF02-08</v>
          </cell>
          <cell r="B1113" t="str">
            <v>RB-S-E-GH-EC-AP-BAS05-08</v>
          </cell>
          <cell r="C1113" t="str">
            <v>RC-S-E-GH-EC-AP-REF03-08</v>
          </cell>
          <cell r="D1113" t="str">
            <v>RC-S-E-GH-EC-AP-REF03</v>
          </cell>
          <cell r="E1113" t="str">
            <v>RB-S-E-GH-EC-AP-BAS05</v>
          </cell>
        </row>
        <row r="1114">
          <cell r="A1114" t="str">
            <v>RC-M-E-GH-EC-AP-REF02-08</v>
          </cell>
          <cell r="B1114" t="str">
            <v>RB-S-E-GH-EC-AP-BAS05-08</v>
          </cell>
          <cell r="C1114" t="str">
            <v>RC-S-E-GH-EC-AP-REF03-08</v>
          </cell>
          <cell r="D1114" t="str">
            <v>RC-S-E-GH-EC-AP-REF03</v>
          </cell>
          <cell r="E1114" t="str">
            <v>RB-S-E-GH-EC-AP-BAS05</v>
          </cell>
        </row>
        <row r="1115">
          <cell r="A1115" t="str">
            <v>RC-M-N-GH-EC-AP-REF03-08</v>
          </cell>
          <cell r="B1115" t="str">
            <v>RB-S-E-GH-EC-AP-BAS05-08</v>
          </cell>
          <cell r="C1115" t="str">
            <v>RC-S-E-GH-EC-AP-REF03-08</v>
          </cell>
          <cell r="D1115" t="str">
            <v>RC-S-E-GH-EC-AP-REF03</v>
          </cell>
          <cell r="E1115" t="str">
            <v>RB-S-E-GH-EC-AP-BAS05</v>
          </cell>
        </row>
        <row r="1116">
          <cell r="A1116" t="str">
            <v>RC-S-B-GH-EC-AP-REF03-08</v>
          </cell>
          <cell r="B1116" t="str">
            <v>RB-S-E-GH-EC-AP-BAS05-08</v>
          </cell>
          <cell r="C1116" t="str">
            <v>RC-S-E-GH-EC-AP-REF03-08</v>
          </cell>
          <cell r="D1116" t="str">
            <v>RC-S-E-GH-EC-AP-REF03</v>
          </cell>
          <cell r="E1116" t="str">
            <v>RB-S-E-GH-EC-AP-BAS05</v>
          </cell>
        </row>
        <row r="1117">
          <cell r="A1117" t="str">
            <v>RC-S-E-GH-EC-AP-REF03-08</v>
          </cell>
          <cell r="B1117" t="str">
            <v>RB-S-E-GH-EC-AP-BAS05-08</v>
          </cell>
          <cell r="C1117" t="str">
            <v>RC-S-E-GH-EC-AP-REF03-08</v>
          </cell>
          <cell r="D1117" t="str">
            <v>RC-S-E-GH-EC-AP-REF03</v>
          </cell>
          <cell r="E1117" t="str">
            <v>RB-S-E-GH-EC-AP-BAS05</v>
          </cell>
        </row>
        <row r="1118">
          <cell r="A1118" t="str">
            <v>RC-S-N-GH-EC-AP-REF03-08</v>
          </cell>
          <cell r="B1118" t="str">
            <v>RB-S-E-GH-EC-AP-BAS05-08</v>
          </cell>
          <cell r="C1118" t="str">
            <v>RC-S-E-GH-EC-AP-REF03-08</v>
          </cell>
          <cell r="D1118" t="str">
            <v>RC-S-E-GH-EC-AP-REF03</v>
          </cell>
          <cell r="E1118" t="str">
            <v>RB-S-E-GH-EC-AP-BAS05</v>
          </cell>
        </row>
        <row r="1119">
          <cell r="A1119" t="str">
            <v>RC-S-B-HP-EC-HV-DLT01-15</v>
          </cell>
          <cell r="B1119" t="str">
            <v>RB-S-E-HP-EC-HV-DLT01-15</v>
          </cell>
          <cell r="C1119" t="str">
            <v>RC-S-E-HP-EC-HV-DLT01-15</v>
          </cell>
          <cell r="D1119" t="str">
            <v>RC-S-E-HP-EC-HV-DLT01</v>
          </cell>
          <cell r="E1119" t="str">
            <v>RB-S-E-HP-EC-HV-DLT01</v>
          </cell>
        </row>
        <row r="1120">
          <cell r="A1120" t="str">
            <v>RC-S-E-HP-EC-HV-DLT01-15</v>
          </cell>
          <cell r="B1120" t="str">
            <v>RB-S-E-HP-EC-HV-DLT01-15</v>
          </cell>
          <cell r="C1120" t="str">
            <v>RC-S-E-HP-EC-HV-DLT01-15</v>
          </cell>
          <cell r="D1120" t="str">
            <v>RC-S-E-HP-EC-HV-DLT01</v>
          </cell>
          <cell r="E1120" t="str">
            <v>RB-S-E-HP-EC-HV-DLT01</v>
          </cell>
        </row>
        <row r="1121">
          <cell r="A1121" t="str">
            <v>RC-S-N-HP-EC-HV-DLT01-15</v>
          </cell>
          <cell r="B1121" t="str">
            <v>RB-S-E-HP-EC-HV-DLT01-15</v>
          </cell>
          <cell r="C1121" t="str">
            <v>RC-S-E-HP-EC-HV-DLT01-15</v>
          </cell>
          <cell r="D1121" t="str">
            <v>RC-S-E-HP-EC-HV-DLT01</v>
          </cell>
          <cell r="E1121" t="str">
            <v>RB-S-E-HP-EC-HV-DLT01</v>
          </cell>
        </row>
        <row r="1122">
          <cell r="A1122" t="str">
            <v>RC-T-B-EF-EC-SH-VEN02-15</v>
          </cell>
          <cell r="B1122" t="str">
            <v>RB-S-E-HP-EC-SH-BAS01-15</v>
          </cell>
          <cell r="C1122" t="str">
            <v>RC-S-E-HP-EC-SH-RGV01-15</v>
          </cell>
          <cell r="D1122" t="str">
            <v>RC-S-E-HP-EC-SH-RGV01</v>
          </cell>
          <cell r="E1122" t="str">
            <v>RB-S-E-HP-EC-SH-BAS01</v>
          </cell>
        </row>
        <row r="1123">
          <cell r="A1123" t="str">
            <v>RC-T-B-GH-EC-SH-VEN02-15</v>
          </cell>
          <cell r="B1123" t="str">
            <v>RB-S-E-GH-EC-HV-BAS03-15</v>
          </cell>
          <cell r="C1123" t="str">
            <v>RC-S-E-GH-EC-SH-VEN03-15</v>
          </cell>
          <cell r="D1123" t="str">
            <v>RC-S-E-GH-EC-SH-VEN03</v>
          </cell>
          <cell r="E1123" t="str">
            <v>RB-S-E-GH-EC-HV-BAS03</v>
          </cell>
        </row>
        <row r="1124">
          <cell r="A1124" t="str">
            <v>RC-T-B-HP-EC-SH-VEN02-15</v>
          </cell>
          <cell r="B1124" t="str">
            <v>RB-S-E-HP-EC-SH-BAS01-15</v>
          </cell>
          <cell r="C1124" t="str">
            <v>RC-S-E-HP-EC-SH-RGV01-15</v>
          </cell>
          <cell r="D1124" t="str">
            <v>RC-S-E-HP-EC-SH-RGV01</v>
          </cell>
          <cell r="E1124" t="str">
            <v>RB-S-E-HP-EC-SH-BAS01</v>
          </cell>
        </row>
        <row r="1125">
          <cell r="A1125" t="str">
            <v>RC-T-E-EF-EC-SH-VEN02-15</v>
          </cell>
          <cell r="B1125" t="str">
            <v>RB-S-E-HP-EC-SH-BAS01-15</v>
          </cell>
          <cell r="C1125" t="str">
            <v>RC-S-E-HP-EC-SH-RGV01-15</v>
          </cell>
          <cell r="D1125" t="str">
            <v>RC-S-E-HP-EC-SH-RGV01</v>
          </cell>
          <cell r="E1125" t="str">
            <v>RB-S-E-HP-EC-SH-BAS01</v>
          </cell>
        </row>
        <row r="1126">
          <cell r="A1126" t="str">
            <v>RC-T-E-GH-EC-SH-VEN02-15</v>
          </cell>
          <cell r="B1126" t="str">
            <v>RB-S-E-GH-EC-HV-BAS03-15</v>
          </cell>
          <cell r="C1126" t="str">
            <v>RC-S-E-GH-EC-SH-VEN03-15</v>
          </cell>
          <cell r="D1126" t="str">
            <v>RC-S-E-GH-EC-SH-VEN03</v>
          </cell>
          <cell r="E1126" t="str">
            <v>RB-S-E-GH-EC-HV-BAS03</v>
          </cell>
        </row>
        <row r="1127">
          <cell r="A1127" t="str">
            <v>RC-T-E-HP-EC-SH-VEN02-15</v>
          </cell>
          <cell r="B1127" t="str">
            <v>RB-S-E-HP-EC-SH-BAS01-15</v>
          </cell>
          <cell r="C1127" t="str">
            <v>RC-S-E-HP-EC-SH-RGV01-15</v>
          </cell>
          <cell r="D1127" t="str">
            <v>RC-S-E-HP-EC-SH-RGV01</v>
          </cell>
          <cell r="E1127" t="str">
            <v>RB-S-E-HP-EC-SH-BAS01</v>
          </cell>
        </row>
        <row r="1128">
          <cell r="A1128" t="str">
            <v>RC-T-N-EF-EC-SH-VEN02-15</v>
          </cell>
          <cell r="B1128" t="str">
            <v>RB-S-N-HP-EC-HV-BAS01-15</v>
          </cell>
          <cell r="C1128" t="str">
            <v>RC-S-N-HP-EC-SH-VEN03-15</v>
          </cell>
          <cell r="D1128" t="str">
            <v>RC-S-N-HP-EC-SH-VEN03</v>
          </cell>
          <cell r="E1128" t="str">
            <v>RB-S-N-HP-EC-HV-BAS01</v>
          </cell>
        </row>
        <row r="1129">
          <cell r="A1129" t="str">
            <v>RC-T-N-GH-EC-SH-VEN02-15</v>
          </cell>
          <cell r="B1129" t="str">
            <v>RB-S-N-GH-EC-HV-BAS01-15</v>
          </cell>
          <cell r="C1129" t="str">
            <v>RC-S-N-GH-EC-SH-VEN03-15</v>
          </cell>
          <cell r="D1129" t="str">
            <v>RC-S-N-GH-EC-SH-VEN03</v>
          </cell>
          <cell r="E1129" t="str">
            <v>RB-S-N-GH-EC-HV-BAS01</v>
          </cell>
        </row>
        <row r="1130">
          <cell r="A1130" t="str">
            <v>RC-T-N-HP-EC-SH-VEN02-15</v>
          </cell>
          <cell r="B1130" t="str">
            <v>RB-S-N-HP-EC-HV-BAS01-15</v>
          </cell>
          <cell r="C1130" t="str">
            <v>RC-S-N-HP-EC-SH-VEN03-15</v>
          </cell>
          <cell r="D1130" t="str">
            <v>RC-S-N-HP-EC-SH-VEN03</v>
          </cell>
          <cell r="E1130" t="str">
            <v>RB-S-N-HP-EC-HV-BAS01</v>
          </cell>
        </row>
        <row r="1131">
          <cell r="A1131" t="str">
            <v>RC-M-B-GH-EC-SH-VEN02-15</v>
          </cell>
          <cell r="B1131" t="str">
            <v>RB-S-E-GH-EC-HV-BAS03-15</v>
          </cell>
          <cell r="C1131" t="str">
            <v>RC-S-E-GH-EC-SH-VEN03-15</v>
          </cell>
          <cell r="D1131" t="str">
            <v>RC-S-E-GH-EC-SH-VEN03</v>
          </cell>
          <cell r="E1131" t="str">
            <v>RB-S-E-GH-EC-HV-BAS03</v>
          </cell>
        </row>
        <row r="1132">
          <cell r="A1132" t="str">
            <v>RC-M-B-HP-EC-SH-VEN02-15</v>
          </cell>
          <cell r="B1132" t="str">
            <v>RB-S-E-HP-EC-SH-BAS01-15</v>
          </cell>
          <cell r="C1132" t="str">
            <v>RC-S-E-HP-EC-SH-RGV01-15</v>
          </cell>
          <cell r="D1132" t="str">
            <v>RC-S-E-HP-EC-SH-RGV01</v>
          </cell>
          <cell r="E1132" t="str">
            <v>RB-S-E-HP-EC-SH-BAS01</v>
          </cell>
        </row>
        <row r="1133">
          <cell r="A1133" t="str">
            <v>RC-M-E-GH-EC-SH-VEN02-15</v>
          </cell>
          <cell r="B1133" t="str">
            <v>RB-S-E-GH-EC-HV-BAS03-15</v>
          </cell>
          <cell r="C1133" t="str">
            <v>RC-S-E-GH-EC-SH-VEN03-15</v>
          </cell>
          <cell r="D1133" t="str">
            <v>RC-S-E-GH-EC-SH-VEN03</v>
          </cell>
          <cell r="E1133" t="str">
            <v>RB-S-E-GH-EC-HV-BAS03</v>
          </cell>
        </row>
        <row r="1134">
          <cell r="A1134" t="str">
            <v>RC-M-E-HP-EC-SH-VEN02-15</v>
          </cell>
          <cell r="B1134" t="str">
            <v>RB-S-E-HP-EC-SH-BAS01-15</v>
          </cell>
          <cell r="C1134" t="str">
            <v>RC-S-E-HP-EC-SH-RGV01-15</v>
          </cell>
          <cell r="D1134" t="str">
            <v>RC-S-E-HP-EC-SH-RGV01</v>
          </cell>
          <cell r="E1134" t="str">
            <v>RB-S-E-HP-EC-SH-BAS01</v>
          </cell>
        </row>
        <row r="1135">
          <cell r="A1135" t="str">
            <v>RC-M-N-GH-EC-SH-VEN02-15</v>
          </cell>
          <cell r="B1135" t="str">
            <v>RB-S-N-GH-EC-HV-BAS01-15</v>
          </cell>
          <cell r="C1135" t="str">
            <v>RC-S-N-GH-EC-SH-VEN03-15</v>
          </cell>
          <cell r="D1135" t="str">
            <v>RC-S-N-GH-EC-SH-VEN03</v>
          </cell>
          <cell r="E1135" t="str">
            <v>RB-S-N-GH-EC-HV-BAS01</v>
          </cell>
        </row>
        <row r="1136">
          <cell r="A1136" t="str">
            <v>RC-M-N-HP-EC-SH-VEN02-15</v>
          </cell>
          <cell r="B1136" t="str">
            <v>RB-S-N-HP-EC-HV-BAS01-15</v>
          </cell>
          <cell r="C1136" t="str">
            <v>RC-S-N-HP-EC-SH-VEN03-15</v>
          </cell>
          <cell r="D1136" t="str">
            <v>RC-S-N-HP-EC-SH-VEN03</v>
          </cell>
          <cell r="E1136" t="str">
            <v>RB-S-N-HP-EC-HV-BAS01</v>
          </cell>
        </row>
        <row r="1137">
          <cell r="A1137" t="str">
            <v>RC-S-B-GH-EC-SH-VEN02-15</v>
          </cell>
          <cell r="B1137" t="str">
            <v>RB-S-E-GH-EC-HV-BAS03-15</v>
          </cell>
          <cell r="C1137" t="str">
            <v>RC-S-E-GH-EC-SH-VEN03-15</v>
          </cell>
          <cell r="D1137" t="str">
            <v>RC-S-E-GH-EC-SH-VEN03</v>
          </cell>
          <cell r="E1137" t="str">
            <v>RB-S-E-GH-EC-HV-BAS03</v>
          </cell>
        </row>
        <row r="1138">
          <cell r="A1138" t="str">
            <v>RC-S-B-HP-EC-SH-VEN02-15</v>
          </cell>
          <cell r="B1138" t="str">
            <v>RB-S-E-HP-EC-SH-BAS01-15</v>
          </cell>
          <cell r="C1138" t="str">
            <v>RC-S-E-HP-EC-SH-RGV01-15</v>
          </cell>
          <cell r="D1138" t="str">
            <v>RC-S-E-HP-EC-SH-RGV01</v>
          </cell>
          <cell r="E1138" t="str">
            <v>RB-S-E-HP-EC-SH-BAS01</v>
          </cell>
        </row>
        <row r="1139">
          <cell r="A1139" t="str">
            <v>RC-S-E-GH-EC-SH-VEN02-15</v>
          </cell>
          <cell r="B1139" t="str">
            <v>RB-S-E-GH-EC-HV-BAS03-15</v>
          </cell>
          <cell r="C1139" t="str">
            <v>RC-S-E-GH-EC-SH-VEN03-15</v>
          </cell>
          <cell r="D1139" t="str">
            <v>RC-S-E-GH-EC-SH-VEN03</v>
          </cell>
          <cell r="E1139" t="str">
            <v>RB-S-E-GH-EC-HV-BAS03</v>
          </cell>
        </row>
        <row r="1140">
          <cell r="A1140" t="str">
            <v>RC-S-E-HP-EC-SH-VEN02-15</v>
          </cell>
          <cell r="B1140" t="str">
            <v>RB-S-E-HP-EC-SH-BAS01-15</v>
          </cell>
          <cell r="C1140" t="str">
            <v>RC-S-E-HP-EC-SH-RGV01-15</v>
          </cell>
          <cell r="D1140" t="str">
            <v>RC-S-E-HP-EC-SH-RGV01</v>
          </cell>
          <cell r="E1140" t="str">
            <v>RB-S-E-HP-EC-SH-BAS01</v>
          </cell>
        </row>
        <row r="1141">
          <cell r="A1141" t="str">
            <v>RC-S-N-GH-EC-SH-VEN02-15</v>
          </cell>
          <cell r="B1141" t="str">
            <v>RB-S-N-GH-EC-HV-BAS01-15</v>
          </cell>
          <cell r="C1141" t="str">
            <v>RC-S-N-GH-EC-SH-VEN03-15</v>
          </cell>
          <cell r="D1141" t="str">
            <v>RC-S-N-GH-EC-SH-VEN03</v>
          </cell>
          <cell r="E1141" t="str">
            <v>RB-S-N-GH-EC-HV-BAS01</v>
          </cell>
        </row>
        <row r="1142">
          <cell r="A1142" t="str">
            <v>RC-S-N-HP-EC-SH-VEN02-15</v>
          </cell>
          <cell r="B1142" t="str">
            <v>RB-S-N-HP-EC-HV-BAS01-15</v>
          </cell>
          <cell r="C1142" t="str">
            <v>RC-S-N-HP-EC-SH-VEN03-15</v>
          </cell>
          <cell r="D1142" t="str">
            <v>RC-S-N-HP-EC-SH-VEN03</v>
          </cell>
          <cell r="E1142" t="str">
            <v>RB-S-N-HP-EC-HV-BAS01</v>
          </cell>
        </row>
        <row r="1143">
          <cell r="A1143" t="str">
            <v>RC-S-B-GH-EC-SH-CEI01-25</v>
          </cell>
          <cell r="B1143" t="str">
            <v>RB-S-E-GH-EC-HV-BAS03-25</v>
          </cell>
          <cell r="C1143" t="str">
            <v>RC-S-E-GH-EC-SH-CEI03-25</v>
          </cell>
          <cell r="D1143" t="str">
            <v>RC-S-E-GH-EC-SH-CEI03</v>
          </cell>
          <cell r="E1143" t="str">
            <v>RB-S-E-GH-EC-HV-BAS03</v>
          </cell>
        </row>
        <row r="1144">
          <cell r="A1144" t="str">
            <v>RC-S-B-HP-EC-SH-CEI01-25</v>
          </cell>
          <cell r="B1144" t="str">
            <v>RB-S-E-HP-EC-SH-BAS01-25</v>
          </cell>
          <cell r="C1144" t="str">
            <v>RC-S-E-HP-EC-SH-RIM01-25</v>
          </cell>
          <cell r="D1144" t="str">
            <v>RC-S-E-HP-EC-SH-RIM01</v>
          </cell>
          <cell r="E1144" t="str">
            <v>RB-S-E-HP-EC-SH-BAS01</v>
          </cell>
        </row>
        <row r="1145">
          <cell r="A1145" t="str">
            <v>RC-S-E-GH-EC-SH-CEI01-25</v>
          </cell>
          <cell r="B1145" t="str">
            <v>RB-S-E-GH-EC-HV-BAS03-25</v>
          </cell>
          <cell r="C1145" t="str">
            <v>RC-S-E-GH-EC-SH-CEI03-25</v>
          </cell>
          <cell r="D1145" t="str">
            <v>RC-S-E-GH-EC-SH-CEI03</v>
          </cell>
          <cell r="E1145" t="str">
            <v>RB-S-E-GH-EC-HV-BAS03</v>
          </cell>
        </row>
        <row r="1146">
          <cell r="A1146" t="str">
            <v>RC-S-E-HP-EC-SH-CEI01-25</v>
          </cell>
          <cell r="B1146" t="str">
            <v>RB-S-E-HP-EC-SH-BAS01-25</v>
          </cell>
          <cell r="C1146" t="str">
            <v>RC-S-E-HP-EC-SH-RIM01-25</v>
          </cell>
          <cell r="D1146" t="str">
            <v>RC-S-E-HP-EC-SH-RIM01</v>
          </cell>
          <cell r="E1146" t="str">
            <v>RB-S-E-HP-EC-SH-BAS01</v>
          </cell>
        </row>
        <row r="1147">
          <cell r="A1147" t="str">
            <v>RC-S-N-GH-EC-SH-CEI01-25</v>
          </cell>
          <cell r="B1147" t="str">
            <v>RB-S-N-GH-EC-HV-BAS01-25</v>
          </cell>
          <cell r="C1147" t="str">
            <v>RC-S-N-GH-EC-SH-CEI06-25</v>
          </cell>
          <cell r="D1147" t="str">
            <v>RC-S-N-GH-EC-SH-CEI06</v>
          </cell>
          <cell r="E1147" t="str">
            <v>RB-S-N-GH-EC-HV-BAS01</v>
          </cell>
        </row>
        <row r="1148">
          <cell r="A1148" t="str">
            <v>RC-S-N-HP-EC-SH-CEI01-25</v>
          </cell>
          <cell r="B1148" t="str">
            <v>RB-S-N-HP-EC-HV-BAS02-25</v>
          </cell>
          <cell r="C1148" t="str">
            <v>RC-S-N-HP-EC-SH-CEI03-25</v>
          </cell>
          <cell r="D1148" t="str">
            <v>RC-S-N-HP-EC-SH-CEI03</v>
          </cell>
          <cell r="E1148" t="str">
            <v>RB-S-N-HP-EC-HV-BAS02</v>
          </cell>
        </row>
        <row r="1149">
          <cell r="A1149" t="str">
            <v>RC-T-B-GH-EC-AP-RAC01-09</v>
          </cell>
          <cell r="B1149" t="str">
            <v>RB-S-E-GH-EC-EU-BAS04-09</v>
          </cell>
          <cell r="C1149" t="str">
            <v>RC-S-E-GH-EC-EU-APR01-09</v>
          </cell>
          <cell r="D1149" t="str">
            <v>RC-S-E-GH-EC-EU-APR01</v>
          </cell>
          <cell r="E1149" t="str">
            <v>RB-S-E-GH-EC-EU-BAS04</v>
          </cell>
        </row>
        <row r="1150">
          <cell r="A1150" t="str">
            <v>RC-T-E-GH-EC-AP-RAC01-09</v>
          </cell>
          <cell r="B1150" t="str">
            <v>RB-S-E-GH-EC-EU-BAS04-09</v>
          </cell>
          <cell r="C1150" t="str">
            <v>RC-S-E-GH-EC-EU-APR01-09</v>
          </cell>
          <cell r="D1150" t="str">
            <v>RC-S-E-GH-EC-EU-APR01</v>
          </cell>
          <cell r="E1150" t="str">
            <v>RB-S-E-GH-EC-EU-BAS04</v>
          </cell>
        </row>
        <row r="1151">
          <cell r="A1151" t="str">
            <v>RC-T-N-GH-EC-AP-RAC01-09</v>
          </cell>
          <cell r="B1151" t="str">
            <v>RB-S-E-GH-EC-EU-BAS04-09</v>
          </cell>
          <cell r="C1151" t="str">
            <v>RC-S-E-GH-EC-EU-APR01-09</v>
          </cell>
          <cell r="D1151" t="str">
            <v>RC-S-E-GH-EC-EU-APR01</v>
          </cell>
          <cell r="E1151" t="str">
            <v>RB-S-E-GH-EC-EU-BAS04</v>
          </cell>
        </row>
        <row r="1152">
          <cell r="A1152" t="str">
            <v>RC-M-B-GH-EC-AP-RAC01-09</v>
          </cell>
          <cell r="B1152" t="str">
            <v>RB-S-E-GH-EC-EU-BAS04-09</v>
          </cell>
          <cell r="C1152" t="str">
            <v>RC-S-E-GH-EC-EU-APR01-09</v>
          </cell>
          <cell r="D1152" t="str">
            <v>RC-S-E-GH-EC-EU-APR01</v>
          </cell>
          <cell r="E1152" t="str">
            <v>RB-S-E-GH-EC-EU-BAS04</v>
          </cell>
        </row>
        <row r="1153">
          <cell r="A1153" t="str">
            <v>RC-M-E-GH-EC-AP-RAC01-09</v>
          </cell>
          <cell r="B1153" t="str">
            <v>RB-S-E-GH-EC-EU-BAS04-09</v>
          </cell>
          <cell r="C1153" t="str">
            <v>RC-S-E-GH-EC-EU-APR01-09</v>
          </cell>
          <cell r="D1153" t="str">
            <v>RC-S-E-GH-EC-EU-APR01</v>
          </cell>
          <cell r="E1153" t="str">
            <v>RB-S-E-GH-EC-EU-BAS04</v>
          </cell>
        </row>
        <row r="1154">
          <cell r="A1154" t="str">
            <v>RC-M-N-GH-EC-AP-RAC01-09</v>
          </cell>
          <cell r="B1154" t="str">
            <v>RB-S-E-GH-EC-EU-BAS04-09</v>
          </cell>
          <cell r="C1154" t="str">
            <v>RC-S-E-GH-EC-EU-APR01-09</v>
          </cell>
          <cell r="D1154" t="str">
            <v>RC-S-E-GH-EC-EU-APR01</v>
          </cell>
          <cell r="E1154" t="str">
            <v>RB-S-E-GH-EC-EU-BAS04</v>
          </cell>
        </row>
        <row r="1155">
          <cell r="A1155" t="str">
            <v>RC-S-B-GH-EC-AP-RAC01-09</v>
          </cell>
          <cell r="B1155" t="str">
            <v>RB-S-E-GH-EC-EU-BAS04-09</v>
          </cell>
          <cell r="C1155" t="str">
            <v>RC-S-E-GH-EC-EU-APR01-09</v>
          </cell>
          <cell r="D1155" t="str">
            <v>RC-S-E-GH-EC-EU-APR01</v>
          </cell>
          <cell r="E1155" t="str">
            <v>RB-S-E-GH-EC-EU-BAS04</v>
          </cell>
        </row>
        <row r="1156">
          <cell r="A1156" t="str">
            <v>RC-S-E-GH-EC-AP-RAC01-09</v>
          </cell>
          <cell r="B1156" t="str">
            <v>RB-S-E-GH-EC-EU-BAS04-09</v>
          </cell>
          <cell r="C1156" t="str">
            <v>RC-S-E-GH-EC-EU-APR01-09</v>
          </cell>
          <cell r="D1156" t="str">
            <v>RC-S-E-GH-EC-EU-APR01</v>
          </cell>
          <cell r="E1156" t="str">
            <v>RB-S-E-GH-EC-EU-BAS04</v>
          </cell>
        </row>
        <row r="1157">
          <cell r="A1157" t="str">
            <v>RC-S-N-GH-EC-AP-RAC01-09</v>
          </cell>
          <cell r="B1157" t="str">
            <v>RB-S-E-GH-EC-EU-BAS04-09</v>
          </cell>
          <cell r="C1157" t="str">
            <v>RC-S-E-GH-EC-EU-APR01-09</v>
          </cell>
          <cell r="D1157" t="str">
            <v>RC-S-E-GH-EC-EU-APR01</v>
          </cell>
          <cell r="E1157" t="str">
            <v>RB-S-E-GH-EC-EU-BAS04</v>
          </cell>
        </row>
        <row r="1158">
          <cell r="A1158" t="str">
            <v>RC-T-B-GH-EC-HV-RAC01-04</v>
          </cell>
          <cell r="B1158" t="str">
            <v>RB-S-E-GH-EC-HV-BAS06-04</v>
          </cell>
          <cell r="C1158" t="str">
            <v>RC-S-E-GH-EC-HV-RAC01-04</v>
          </cell>
          <cell r="D1158" t="str">
            <v>RC-S-E-GH-EC-HV-RAC01</v>
          </cell>
          <cell r="E1158" t="str">
            <v>RB-S-E-GH-EC-HV-BAS06</v>
          </cell>
        </row>
        <row r="1159">
          <cell r="A1159" t="str">
            <v>RC-T-E-GH-EC-HV-RAC01-04</v>
          </cell>
          <cell r="B1159" t="str">
            <v>RB-S-E-GH-EC-HV-BAS06-04</v>
          </cell>
          <cell r="C1159" t="str">
            <v>RC-S-E-GH-EC-HV-RAC01-04</v>
          </cell>
          <cell r="D1159" t="str">
            <v>RC-S-E-GH-EC-HV-RAC01</v>
          </cell>
          <cell r="E1159" t="str">
            <v>RB-S-E-GH-EC-HV-BAS06</v>
          </cell>
        </row>
        <row r="1160">
          <cell r="A1160" t="str">
            <v>RC-T-N-GH-EC-HV-RAC01-04</v>
          </cell>
          <cell r="B1160" t="str">
            <v>RB-S-E-GH-EC-HV-BAS06-04</v>
          </cell>
          <cell r="C1160" t="str">
            <v>RC-S-E-GH-EC-HV-RAC01-04</v>
          </cell>
          <cell r="D1160" t="str">
            <v>RC-S-E-GH-EC-HV-RAC01</v>
          </cell>
          <cell r="E1160" t="str">
            <v>RB-S-E-GH-EC-HV-BAS06</v>
          </cell>
        </row>
        <row r="1161">
          <cell r="A1161" t="str">
            <v>RC-M-B-GH-EC-HV-RAC01-04</v>
          </cell>
          <cell r="B1161" t="str">
            <v>RB-S-E-GH-EC-HV-BAS06-04</v>
          </cell>
          <cell r="C1161" t="str">
            <v>RC-S-E-GH-EC-HV-RAC01-04</v>
          </cell>
          <cell r="D1161" t="str">
            <v>RC-S-E-GH-EC-HV-RAC01</v>
          </cell>
          <cell r="E1161" t="str">
            <v>RB-S-E-GH-EC-HV-BAS06</v>
          </cell>
        </row>
        <row r="1162">
          <cell r="A1162" t="str">
            <v>RC-M-E-GH-EC-HV-RAC01-04</v>
          </cell>
          <cell r="B1162" t="str">
            <v>RB-S-E-GH-EC-HV-BAS06-04</v>
          </cell>
          <cell r="C1162" t="str">
            <v>RC-S-E-GH-EC-HV-RAC01-04</v>
          </cell>
          <cell r="D1162" t="str">
            <v>RC-S-E-GH-EC-HV-RAC01</v>
          </cell>
          <cell r="E1162" t="str">
            <v>RB-S-E-GH-EC-HV-BAS06</v>
          </cell>
        </row>
        <row r="1163">
          <cell r="A1163" t="str">
            <v>RC-M-N-GH-EC-HV-RAC01-04</v>
          </cell>
          <cell r="B1163" t="str">
            <v>RB-S-E-GH-EC-HV-BAS06-04</v>
          </cell>
          <cell r="C1163" t="str">
            <v>RC-S-E-GH-EC-HV-RAC01-04</v>
          </cell>
          <cell r="D1163" t="str">
            <v>RC-S-E-GH-EC-HV-RAC01</v>
          </cell>
          <cell r="E1163" t="str">
            <v>RB-S-E-GH-EC-HV-BAS06</v>
          </cell>
        </row>
        <row r="1164">
          <cell r="A1164" t="str">
            <v>RC-S-B-GH-EC-HV-RAC01-04</v>
          </cell>
          <cell r="B1164" t="str">
            <v>RB-S-E-GH-EC-HV-BAS06-04</v>
          </cell>
          <cell r="C1164" t="str">
            <v>RC-S-E-GH-EC-HV-RAC01-04</v>
          </cell>
          <cell r="D1164" t="str">
            <v>RC-S-E-GH-EC-HV-RAC01</v>
          </cell>
          <cell r="E1164" t="str">
            <v>RB-S-E-GH-EC-HV-BAS06</v>
          </cell>
        </row>
        <row r="1165">
          <cell r="A1165" t="str">
            <v>RC-S-E-GH-EC-HV-RAC01-04</v>
          </cell>
          <cell r="B1165" t="str">
            <v>RB-S-E-GH-EC-HV-BAS06-04</v>
          </cell>
          <cell r="C1165" t="str">
            <v>RC-S-E-GH-EC-HV-RAC01-04</v>
          </cell>
          <cell r="D1165" t="str">
            <v>RC-S-E-GH-EC-HV-RAC01</v>
          </cell>
          <cell r="E1165" t="str">
            <v>RB-S-E-GH-EC-HV-BAS06</v>
          </cell>
        </row>
        <row r="1166">
          <cell r="A1166" t="str">
            <v>RC-S-N-GH-EC-HV-RAC01-04</v>
          </cell>
          <cell r="B1166" t="str">
            <v>RB-S-E-GH-EC-HV-BAS06-04</v>
          </cell>
          <cell r="C1166" t="str">
            <v>RC-S-E-GH-EC-HV-RAC01-04</v>
          </cell>
          <cell r="D1166" t="str">
            <v>RC-S-E-GH-EC-HV-RAC01</v>
          </cell>
          <cell r="E1166" t="str">
            <v>RB-S-E-GH-EC-HV-BAS06</v>
          </cell>
        </row>
        <row r="1167">
          <cell r="A1167" t="str">
            <v>RC-T-B-GH-EC-HV-RAC01-09</v>
          </cell>
          <cell r="B1167" t="str">
            <v>RB-S-E-GH-EC-HV-BAS01-09</v>
          </cell>
          <cell r="C1167" t="str">
            <v>RC-S-E-GH-EC-HV-CAC04-09</v>
          </cell>
          <cell r="D1167" t="str">
            <v>RC-S-E-GH-EC-HV-CAC04</v>
          </cell>
          <cell r="E1167" t="str">
            <v>RB-S-E-GH-EC-HV-BAS01</v>
          </cell>
        </row>
        <row r="1168">
          <cell r="A1168" t="str">
            <v>RC-T-E-GH-EC-HV-RAC01-09</v>
          </cell>
          <cell r="B1168" t="str">
            <v>RB-S-E-GH-EC-HV-BAS01-09</v>
          </cell>
          <cell r="C1168" t="str">
            <v>RC-S-E-GH-EC-HV-CAC04-09</v>
          </cell>
          <cell r="D1168" t="str">
            <v>RC-S-E-GH-EC-HV-CAC04</v>
          </cell>
          <cell r="E1168" t="str">
            <v>RB-S-E-GH-EC-HV-BAS01</v>
          </cell>
        </row>
        <row r="1169">
          <cell r="A1169" t="str">
            <v>RC-T-N-GH-EC-HV-RAC01-09</v>
          </cell>
          <cell r="B1169" t="str">
            <v>RB-S-E-GH-EC-HV-BAS01-09</v>
          </cell>
          <cell r="C1169" t="str">
            <v>RC-S-E-GH-EC-HV-CAC04-09</v>
          </cell>
          <cell r="D1169" t="str">
            <v>RC-S-E-GH-EC-HV-CAC04</v>
          </cell>
          <cell r="E1169" t="str">
            <v>RB-S-E-GH-EC-HV-BAS01</v>
          </cell>
        </row>
        <row r="1170">
          <cell r="A1170" t="str">
            <v>RC-M-B-GH-EC-HV-RAC01-09</v>
          </cell>
          <cell r="B1170" t="str">
            <v>RB-S-E-GH-EC-HV-BAS01-09</v>
          </cell>
          <cell r="C1170" t="str">
            <v>RC-S-E-GH-EC-HV-CAC04-09</v>
          </cell>
          <cell r="D1170" t="str">
            <v>RC-S-E-GH-EC-HV-CAC04</v>
          </cell>
          <cell r="E1170" t="str">
            <v>RB-S-E-GH-EC-HV-BAS01</v>
          </cell>
        </row>
        <row r="1171">
          <cell r="A1171" t="str">
            <v>RC-M-E-GH-EC-HV-RAC01-09</v>
          </cell>
          <cell r="B1171" t="str">
            <v>RB-S-E-GH-EC-HV-BAS01-09</v>
          </cell>
          <cell r="C1171" t="str">
            <v>RC-S-E-GH-EC-HV-CAC04-09</v>
          </cell>
          <cell r="D1171" t="str">
            <v>RC-S-E-GH-EC-HV-CAC04</v>
          </cell>
          <cell r="E1171" t="str">
            <v>RB-S-E-GH-EC-HV-BAS01</v>
          </cell>
        </row>
        <row r="1172">
          <cell r="A1172" t="str">
            <v>RC-M-N-GH-EC-HV-RAC01-09</v>
          </cell>
          <cell r="B1172" t="str">
            <v>RB-S-E-GH-EC-HV-BAS01-09</v>
          </cell>
          <cell r="C1172" t="str">
            <v>RC-S-E-GH-EC-HV-CAC04-09</v>
          </cell>
          <cell r="D1172" t="str">
            <v>RC-S-E-GH-EC-HV-CAC04</v>
          </cell>
          <cell r="E1172" t="str">
            <v>RB-S-E-GH-EC-HV-BAS01</v>
          </cell>
        </row>
        <row r="1173">
          <cell r="A1173" t="str">
            <v>RC-S-B-GH-EC-HV-RAC01-09</v>
          </cell>
          <cell r="B1173" t="str">
            <v>RB-S-E-GH-EC-HV-BAS01-09</v>
          </cell>
          <cell r="C1173" t="str">
            <v>RC-S-E-GH-EC-HV-CAC04-09</v>
          </cell>
          <cell r="D1173" t="str">
            <v>RC-S-E-GH-EC-HV-CAC04</v>
          </cell>
          <cell r="E1173" t="str">
            <v>RB-S-E-GH-EC-HV-BAS01</v>
          </cell>
        </row>
        <row r="1174">
          <cell r="A1174" t="str">
            <v>RC-S-E-GH-EC-HV-RAC01-09</v>
          </cell>
          <cell r="B1174" t="str">
            <v>RB-S-E-GH-EC-HV-BAS01-09</v>
          </cell>
          <cell r="C1174" t="str">
            <v>RC-S-E-GH-EC-HV-CAC04-09</v>
          </cell>
          <cell r="D1174" t="str">
            <v>RC-S-E-GH-EC-HV-CAC04</v>
          </cell>
          <cell r="E1174" t="str">
            <v>RB-S-E-GH-EC-HV-BAS01</v>
          </cell>
        </row>
        <row r="1175">
          <cell r="A1175" t="str">
            <v>RC-S-N-GH-EC-HV-RAC01-09</v>
          </cell>
          <cell r="B1175" t="str">
            <v>RB-S-E-GH-EC-HV-BAS01-09</v>
          </cell>
          <cell r="C1175" t="str">
            <v>RC-S-E-GH-EC-HV-CAC04-09</v>
          </cell>
          <cell r="D1175" t="str">
            <v>RC-S-E-GH-EC-HV-CAC04</v>
          </cell>
          <cell r="E1175" t="str">
            <v>RB-S-E-GH-EC-HV-BAS01</v>
          </cell>
        </row>
        <row r="1176">
          <cell r="A1176" t="str">
            <v>RC-S-B-HP-EC-SH-SCS01-11</v>
          </cell>
          <cell r="B1176" t="str">
            <v>RB-S-E-HP-EC-SH-BAS99-11</v>
          </cell>
          <cell r="C1176" t="str">
            <v>RC-S-E-HP-EC-SH-SCS01-11</v>
          </cell>
          <cell r="D1176" t="str">
            <v>RC-S-E-HP-EC-SH-SCS01</v>
          </cell>
          <cell r="E1176" t="str">
            <v>RB-S-E-HP-EC-SH-BAS99</v>
          </cell>
        </row>
        <row r="1177">
          <cell r="A1177" t="str">
            <v>RC-S-E-HP-EC-SH-SCS01-11</v>
          </cell>
          <cell r="B1177" t="str">
            <v>RB-S-E-HP-EC-SH-BAS99-11</v>
          </cell>
          <cell r="C1177" t="str">
            <v>RC-S-E-HP-EC-SH-SCS01-11</v>
          </cell>
          <cell r="D1177" t="str">
            <v>RC-S-E-HP-EC-SH-SCS01</v>
          </cell>
          <cell r="E1177" t="str">
            <v>RB-S-E-HP-EC-SH-BAS99</v>
          </cell>
        </row>
        <row r="1178">
          <cell r="A1178" t="str">
            <v>RC-S-N-HP-EC-SH-SCS01-11</v>
          </cell>
          <cell r="B1178" t="str">
            <v>RB-S-E-HP-EC-SH-BAS99-11</v>
          </cell>
          <cell r="C1178" t="str">
            <v>RC-S-E-HP-EC-SH-SCS01-11</v>
          </cell>
          <cell r="D1178" t="str">
            <v>RC-S-E-HP-EC-SH-SCS01</v>
          </cell>
          <cell r="E1178" t="str">
            <v>RB-S-E-HP-EC-SH-BAS99</v>
          </cell>
        </row>
        <row r="1179">
          <cell r="A1179" t="str">
            <v>RC-T-B-GH-EC-AP-OTH05-05</v>
          </cell>
          <cell r="B1179" t="str">
            <v>RB-S-E-GH-EC-HV-BAS03-05</v>
          </cell>
          <cell r="C1179" t="str">
            <v>RC-S-E-GH-EC-EU-SSS01-05</v>
          </cell>
          <cell r="D1179" t="str">
            <v>RC-S-E-GH-EC-EU-SSS01</v>
          </cell>
          <cell r="E1179" t="str">
            <v>RB-S-E-GH-EC-HV-BAS03</v>
          </cell>
        </row>
        <row r="1180">
          <cell r="A1180" t="str">
            <v>RC-T-E-GH-EC-AP-OTH05-05</v>
          </cell>
          <cell r="B1180" t="str">
            <v>RB-S-E-GH-EC-HV-BAS03-05</v>
          </cell>
          <cell r="C1180" t="str">
            <v>RC-S-E-GH-EC-EU-SSS01-05</v>
          </cell>
          <cell r="D1180" t="str">
            <v>RC-S-E-GH-EC-EU-SSS01</v>
          </cell>
          <cell r="E1180" t="str">
            <v>RB-S-E-GH-EC-HV-BAS03</v>
          </cell>
        </row>
        <row r="1181">
          <cell r="A1181" t="str">
            <v>RC-T-N-GH-EC-AP-OTH05-05</v>
          </cell>
          <cell r="B1181" t="str">
            <v>RB-S-E-GH-EC-HV-BAS03-05</v>
          </cell>
          <cell r="C1181" t="str">
            <v>RC-S-E-GH-EC-EU-SSS01-05</v>
          </cell>
          <cell r="D1181" t="str">
            <v>RC-S-E-GH-EC-EU-SSS01</v>
          </cell>
          <cell r="E1181" t="str">
            <v>RB-S-E-GH-EC-HV-BAS03</v>
          </cell>
        </row>
        <row r="1182">
          <cell r="A1182" t="str">
            <v>RC-M-B-GH-EC-AP-OTH05-05</v>
          </cell>
          <cell r="B1182" t="str">
            <v>RB-S-E-GH-EC-HV-BAS03-05</v>
          </cell>
          <cell r="C1182" t="str">
            <v>RC-S-E-GH-EC-EU-SSS01-05</v>
          </cell>
          <cell r="D1182" t="str">
            <v>RC-S-E-GH-EC-EU-SSS01</v>
          </cell>
          <cell r="E1182" t="str">
            <v>RB-S-E-GH-EC-HV-BAS03</v>
          </cell>
        </row>
        <row r="1183">
          <cell r="A1183" t="str">
            <v>RC-M-E-GH-EC-AP-OTH05-05</v>
          </cell>
          <cell r="B1183" t="str">
            <v>RB-S-E-GH-EC-HV-BAS03-05</v>
          </cell>
          <cell r="C1183" t="str">
            <v>RC-S-E-GH-EC-EU-SSS01-05</v>
          </cell>
          <cell r="D1183" t="str">
            <v>RC-S-E-GH-EC-EU-SSS01</v>
          </cell>
          <cell r="E1183" t="str">
            <v>RB-S-E-GH-EC-HV-BAS03</v>
          </cell>
        </row>
        <row r="1184">
          <cell r="A1184" t="str">
            <v>RC-M-N-GH-EC-AP-OTH05-05</v>
          </cell>
          <cell r="B1184" t="str">
            <v>RB-S-E-GH-EC-HV-BAS03-05</v>
          </cell>
          <cell r="C1184" t="str">
            <v>RC-S-E-GH-EC-EU-SSS01-05</v>
          </cell>
          <cell r="D1184" t="str">
            <v>RC-S-E-GH-EC-EU-SSS01</v>
          </cell>
          <cell r="E1184" t="str">
            <v>RB-S-E-GH-EC-HV-BAS03</v>
          </cell>
        </row>
        <row r="1185">
          <cell r="A1185" t="str">
            <v>RC-S-B-GH-EC-AP-OTH05-05</v>
          </cell>
          <cell r="B1185" t="str">
            <v>RB-S-E-GH-EC-HV-BAS03-05</v>
          </cell>
          <cell r="C1185" t="str">
            <v>RC-S-E-GH-EC-EU-SSS01-05</v>
          </cell>
          <cell r="D1185" t="str">
            <v>RC-S-E-GH-EC-EU-SSS01</v>
          </cell>
          <cell r="E1185" t="str">
            <v>RB-S-E-GH-EC-HV-BAS03</v>
          </cell>
        </row>
        <row r="1186">
          <cell r="A1186" t="str">
            <v>RC-S-E-GH-EC-AP-OTH05-05</v>
          </cell>
          <cell r="B1186" t="str">
            <v>RB-S-E-GH-EC-HV-BAS03-05</v>
          </cell>
          <cell r="C1186" t="str">
            <v>RC-S-E-GH-EC-EU-SSS01-05</v>
          </cell>
          <cell r="D1186" t="str">
            <v>RC-S-E-GH-EC-EU-SSS01</v>
          </cell>
          <cell r="E1186" t="str">
            <v>RB-S-E-GH-EC-HV-BAS03</v>
          </cell>
        </row>
        <row r="1187">
          <cell r="A1187" t="str">
            <v>RC-S-N-GH-EC-AP-OTH05-05</v>
          </cell>
          <cell r="B1187" t="str">
            <v>RB-S-E-GH-EC-HV-BAS03-05</v>
          </cell>
          <cell r="C1187" t="str">
            <v>RC-S-E-GH-EC-EU-SSS01-05</v>
          </cell>
          <cell r="D1187" t="str">
            <v>RC-S-E-GH-EC-EU-SSS01</v>
          </cell>
          <cell r="E1187" t="str">
            <v>RB-S-E-GH-EC-HV-BAS03</v>
          </cell>
        </row>
        <row r="1188">
          <cell r="A1188" t="str">
            <v>RC-T-B-GH-EC-SH-THM02-11</v>
          </cell>
          <cell r="B1188" t="str">
            <v>RB-S-E-GH-EC-HV-BAS03-11</v>
          </cell>
          <cell r="C1188" t="str">
            <v>RC-S-E-GH-EC-SH-THM02-11</v>
          </cell>
          <cell r="D1188" t="str">
            <v>RC-S-E-GH-EC-SH-THM02</v>
          </cell>
          <cell r="E1188" t="str">
            <v>RB-S-E-GH-EC-HV-BAS03</v>
          </cell>
        </row>
        <row r="1189">
          <cell r="A1189" t="str">
            <v>RC-T-B-HP-EC-SH-THM02-11</v>
          </cell>
          <cell r="B1189" t="str">
            <v>RB-S-E-HP-EC-WA-BAS02-11</v>
          </cell>
          <cell r="C1189" t="str">
            <v>RC-S-E-HP-EC-SH-THM02-11</v>
          </cell>
          <cell r="D1189" t="str">
            <v>RC-S-E-HP-EC-SH-THM02</v>
          </cell>
          <cell r="E1189" t="str">
            <v>RB-S-E-HP-EC-WA-BAS02</v>
          </cell>
        </row>
        <row r="1190">
          <cell r="A1190" t="str">
            <v>RC-T-E-GH-EC-SH-THM02-11</v>
          </cell>
          <cell r="B1190" t="str">
            <v>RB-S-E-GH-EC-HV-BAS03-11</v>
          </cell>
          <cell r="C1190" t="str">
            <v>RC-S-E-GH-EC-SH-THM02-11</v>
          </cell>
          <cell r="D1190" t="str">
            <v>RC-S-E-GH-EC-SH-THM02</v>
          </cell>
          <cell r="E1190" t="str">
            <v>RB-S-E-GH-EC-HV-BAS03</v>
          </cell>
        </row>
        <row r="1191">
          <cell r="A1191" t="str">
            <v>RC-T-E-HP-EC-SH-THM02-11</v>
          </cell>
          <cell r="B1191" t="str">
            <v>RB-S-E-HP-EC-WA-BAS02-11</v>
          </cell>
          <cell r="C1191" t="str">
            <v>RC-S-E-HP-EC-SH-THM02-11</v>
          </cell>
          <cell r="D1191" t="str">
            <v>RC-S-E-HP-EC-SH-THM02</v>
          </cell>
          <cell r="E1191" t="str">
            <v>RB-S-E-HP-EC-WA-BAS02</v>
          </cell>
        </row>
        <row r="1192">
          <cell r="A1192" t="str">
            <v>RC-T-N-GH-EC-SH-THM02-11</v>
          </cell>
          <cell r="B1192" t="str">
            <v>RB-S-N-GH-EC-HV-BAS01-11</v>
          </cell>
          <cell r="C1192" t="str">
            <v>RC-S-N-GH-EC-SH-THM02-11</v>
          </cell>
          <cell r="D1192" t="str">
            <v>RC-S-N-GH-EC-SH-THM02</v>
          </cell>
          <cell r="E1192" t="str">
            <v>RB-S-N-GH-EC-HV-BAS01</v>
          </cell>
        </row>
        <row r="1193">
          <cell r="A1193" t="str">
            <v>RC-T-N-HP-EC-SH-THM02-11</v>
          </cell>
          <cell r="B1193" t="str">
            <v>RB-S-N-HP-EC-HV-BAS02-11</v>
          </cell>
          <cell r="C1193" t="str">
            <v>RC-S-N-HP-EC-SH-THM02-11</v>
          </cell>
          <cell r="D1193" t="str">
            <v>RC-S-N-HP-EC-SH-THM02</v>
          </cell>
          <cell r="E1193" t="str">
            <v>RB-S-N-HP-EC-HV-BAS02</v>
          </cell>
        </row>
        <row r="1194">
          <cell r="A1194" t="str">
            <v>RC-M-B-GH-EC-SH-THM02-11</v>
          </cell>
          <cell r="B1194" t="str">
            <v>RB-S-E-GH-EC-HV-BAS03-11</v>
          </cell>
          <cell r="C1194" t="str">
            <v>RC-S-E-GH-EC-SH-THM02-11</v>
          </cell>
          <cell r="D1194" t="str">
            <v>RC-S-E-GH-EC-SH-THM02</v>
          </cell>
          <cell r="E1194" t="str">
            <v>RB-S-E-GH-EC-HV-BAS03</v>
          </cell>
        </row>
        <row r="1195">
          <cell r="A1195" t="str">
            <v>RC-M-B-HP-EC-SH-THM02-11</v>
          </cell>
          <cell r="B1195" t="str">
            <v>RB-S-E-HP-EC-WA-BAS02-11</v>
          </cell>
          <cell r="C1195" t="str">
            <v>RC-S-E-HP-EC-SH-THM02-11</v>
          </cell>
          <cell r="D1195" t="str">
            <v>RC-S-E-HP-EC-SH-THM02</v>
          </cell>
          <cell r="E1195" t="str">
            <v>RB-S-E-HP-EC-WA-BAS02</v>
          </cell>
        </row>
        <row r="1196">
          <cell r="A1196" t="str">
            <v>RC-M-E-GH-EC-SH-THM02-11</v>
          </cell>
          <cell r="B1196" t="str">
            <v>RB-S-E-GH-EC-HV-BAS03-11</v>
          </cell>
          <cell r="C1196" t="str">
            <v>RC-S-E-GH-EC-SH-THM02-11</v>
          </cell>
          <cell r="D1196" t="str">
            <v>RC-S-E-GH-EC-SH-THM02</v>
          </cell>
          <cell r="E1196" t="str">
            <v>RB-S-E-GH-EC-HV-BAS03</v>
          </cell>
        </row>
        <row r="1197">
          <cell r="A1197" t="str">
            <v>RC-M-E-HP-EC-SH-THM02-11</v>
          </cell>
          <cell r="B1197" t="str">
            <v>RB-S-E-HP-EC-WA-BAS02-11</v>
          </cell>
          <cell r="C1197" t="str">
            <v>RC-S-E-HP-EC-SH-THM02-11</v>
          </cell>
          <cell r="D1197" t="str">
            <v>RC-S-E-HP-EC-SH-THM02</v>
          </cell>
          <cell r="E1197" t="str">
            <v>RB-S-E-HP-EC-WA-BAS02</v>
          </cell>
        </row>
        <row r="1198">
          <cell r="A1198" t="str">
            <v>RC-M-N-GH-EC-SH-THM02-11</v>
          </cell>
          <cell r="B1198" t="str">
            <v>RB-S-N-GH-EC-HV-BAS01-11</v>
          </cell>
          <cell r="C1198" t="str">
            <v>RC-S-N-GH-EC-SH-THM02-11</v>
          </cell>
          <cell r="D1198" t="str">
            <v>RC-S-N-GH-EC-SH-THM02</v>
          </cell>
          <cell r="E1198" t="str">
            <v>RB-S-N-GH-EC-HV-BAS01</v>
          </cell>
        </row>
        <row r="1199">
          <cell r="A1199" t="str">
            <v>RC-M-N-HP-EC-SH-THM02-11</v>
          </cell>
          <cell r="B1199" t="str">
            <v>RB-S-N-HP-EC-HV-BAS02-11</v>
          </cell>
          <cell r="C1199" t="str">
            <v>RC-S-N-HP-EC-SH-THM02-11</v>
          </cell>
          <cell r="D1199" t="str">
            <v>RC-S-N-HP-EC-SH-THM02</v>
          </cell>
          <cell r="E1199" t="str">
            <v>RB-S-N-HP-EC-HV-BAS02</v>
          </cell>
        </row>
        <row r="1200">
          <cell r="A1200" t="str">
            <v>RC-S-B-GH-EC-SH-THM02-11</v>
          </cell>
          <cell r="B1200" t="str">
            <v>RB-S-E-GH-EC-HV-BAS03-11</v>
          </cell>
          <cell r="C1200" t="str">
            <v>RC-S-E-GH-EC-SH-THM02-11</v>
          </cell>
          <cell r="D1200" t="str">
            <v>RC-S-E-GH-EC-SH-THM02</v>
          </cell>
          <cell r="E1200" t="str">
            <v>RB-S-E-GH-EC-HV-BAS03</v>
          </cell>
        </row>
        <row r="1201">
          <cell r="A1201" t="str">
            <v>RC-S-B-HP-EC-SH-THM02-11</v>
          </cell>
          <cell r="B1201" t="str">
            <v>RB-S-E-HP-EC-WA-BAS02-11</v>
          </cell>
          <cell r="C1201" t="str">
            <v>RC-S-E-HP-EC-SH-THM02-11</v>
          </cell>
          <cell r="D1201" t="str">
            <v>RC-S-E-HP-EC-SH-THM02</v>
          </cell>
          <cell r="E1201" t="str">
            <v>RB-S-E-HP-EC-WA-BAS02</v>
          </cell>
        </row>
        <row r="1202">
          <cell r="A1202" t="str">
            <v>RC-S-E-GH-EC-SH-THM02-11</v>
          </cell>
          <cell r="B1202" t="str">
            <v>RB-S-E-GH-EC-HV-BAS03-11</v>
          </cell>
          <cell r="C1202" t="str">
            <v>RC-S-E-GH-EC-SH-THM02-11</v>
          </cell>
          <cell r="D1202" t="str">
            <v>RC-S-E-GH-EC-SH-THM02</v>
          </cell>
          <cell r="E1202" t="str">
            <v>RB-S-E-GH-EC-HV-BAS03</v>
          </cell>
        </row>
        <row r="1203">
          <cell r="A1203" t="str">
            <v>RC-S-E-HP-EC-SH-THM02-11</v>
          </cell>
          <cell r="B1203" t="str">
            <v>RB-S-E-HP-EC-WA-BAS02-11</v>
          </cell>
          <cell r="C1203" t="str">
            <v>RC-S-E-HP-EC-SH-THM02-11</v>
          </cell>
          <cell r="D1203" t="str">
            <v>RC-S-E-HP-EC-SH-THM02</v>
          </cell>
          <cell r="E1203" t="str">
            <v>RB-S-E-HP-EC-WA-BAS02</v>
          </cell>
        </row>
        <row r="1204">
          <cell r="A1204" t="str">
            <v>RC-S-N-GH-EC-SH-THM02-11</v>
          </cell>
          <cell r="B1204" t="str">
            <v>RB-S-N-GH-EC-HV-BAS01-11</v>
          </cell>
          <cell r="C1204" t="str">
            <v>RC-S-N-GH-EC-SH-THM02-11</v>
          </cell>
          <cell r="D1204" t="str">
            <v>RC-S-N-GH-EC-SH-THM02</v>
          </cell>
          <cell r="E1204" t="str">
            <v>RB-S-N-GH-EC-HV-BAS01</v>
          </cell>
        </row>
        <row r="1205">
          <cell r="A1205" t="str">
            <v>RC-S-N-HP-EC-SH-THM02-11</v>
          </cell>
          <cell r="B1205" t="str">
            <v>RB-S-N-HP-EC-HV-BAS02-11</v>
          </cell>
          <cell r="C1205" t="str">
            <v>RC-S-N-HP-EC-SH-THM02-11</v>
          </cell>
          <cell r="D1205" t="str">
            <v>RC-S-N-HP-EC-SH-THM02</v>
          </cell>
          <cell r="E1205" t="str">
            <v>RB-S-N-HP-EC-HV-BAS02</v>
          </cell>
        </row>
        <row r="1206">
          <cell r="A1206" t="str">
            <v>RC-T-B-EF-EC-SH-VEN01-25</v>
          </cell>
          <cell r="B1206" t="str">
            <v>RB-S-E-HP-EC-SH-BAS11-25</v>
          </cell>
          <cell r="C1206" t="str">
            <v>RC-S-E-HP-EC-SH-VFN02-25</v>
          </cell>
          <cell r="D1206" t="str">
            <v>RC-S-E-HP-EC-SH-VFN02</v>
          </cell>
          <cell r="E1206" t="str">
            <v>RB-S-E-HP-EC-SH-BAS11</v>
          </cell>
        </row>
        <row r="1207">
          <cell r="A1207" t="str">
            <v>RC-T-B-GH-EC-SH-VEN01-25</v>
          </cell>
          <cell r="B1207" t="str">
            <v>RB-S-E-GH-EC-SH-VEN02-25</v>
          </cell>
          <cell r="C1207" t="str">
            <v>RC-S-E-GH-EC-SH-VEN02-25</v>
          </cell>
          <cell r="D1207" t="str">
            <v>RC-S-E-GH-EC-SH-VEN02</v>
          </cell>
          <cell r="E1207" t="str">
            <v>RB-S-E-GH-EC-SH-VEN02</v>
          </cell>
        </row>
        <row r="1208">
          <cell r="A1208" t="str">
            <v>RC-T-B-HP-EC-SH-VEN01-25</v>
          </cell>
          <cell r="B1208" t="str">
            <v>RB-S-E-HP-EC-SH-BAS11-25</v>
          </cell>
          <cell r="C1208" t="str">
            <v>RC-S-E-HP-EC-SH-VFN02-25</v>
          </cell>
          <cell r="D1208" t="str">
            <v>RC-S-E-HP-EC-SH-VFN02</v>
          </cell>
          <cell r="E1208" t="str">
            <v>RB-S-E-HP-EC-SH-BAS11</v>
          </cell>
        </row>
        <row r="1209">
          <cell r="A1209" t="str">
            <v>RC-T-E-EF-EC-SH-VEN01-25</v>
          </cell>
          <cell r="B1209" t="str">
            <v>RB-S-E-HP-EC-SH-BAS11-25</v>
          </cell>
          <cell r="C1209" t="str">
            <v>RC-S-E-HP-EC-SH-VFN02-25</v>
          </cell>
          <cell r="D1209" t="str">
            <v>RC-S-E-HP-EC-SH-VFN02</v>
          </cell>
          <cell r="E1209" t="str">
            <v>RB-S-E-HP-EC-SH-BAS11</v>
          </cell>
        </row>
        <row r="1210">
          <cell r="A1210" t="str">
            <v>RC-T-E-GH-EC-SH-VEN01-25</v>
          </cell>
          <cell r="B1210" t="str">
            <v>RB-S-E-GH-EC-SH-VEN02-25</v>
          </cell>
          <cell r="C1210" t="str">
            <v>RC-S-E-GH-EC-SH-VEN02-25</v>
          </cell>
          <cell r="D1210" t="str">
            <v>RC-S-E-GH-EC-SH-VEN02</v>
          </cell>
          <cell r="E1210" t="str">
            <v>RB-S-E-GH-EC-SH-VEN02</v>
          </cell>
        </row>
        <row r="1211">
          <cell r="A1211" t="str">
            <v>RC-T-E-HP-EC-SH-VEN01-25</v>
          </cell>
          <cell r="B1211" t="str">
            <v>RB-S-E-HP-EC-SH-BAS11-25</v>
          </cell>
          <cell r="C1211" t="str">
            <v>RC-S-E-HP-EC-SH-VFN02-25</v>
          </cell>
          <cell r="D1211" t="str">
            <v>RC-S-E-HP-EC-SH-VFN02</v>
          </cell>
          <cell r="E1211" t="str">
            <v>RB-S-E-HP-EC-SH-BAS11</v>
          </cell>
        </row>
        <row r="1212">
          <cell r="A1212" t="str">
            <v>RC-T-N-EF-EC-SH-VEN01-25</v>
          </cell>
          <cell r="B1212" t="str">
            <v>RB-S-N-HP-EC-SH-VEN02-25</v>
          </cell>
          <cell r="C1212" t="str">
            <v>RC-S-N-HP-EC-SH-VEN02-25</v>
          </cell>
          <cell r="D1212" t="str">
            <v>RC-S-N-HP-EC-SH-VEN02</v>
          </cell>
          <cell r="E1212" t="str">
            <v>RB-S-N-HP-EC-SH-VEN02</v>
          </cell>
        </row>
        <row r="1213">
          <cell r="A1213" t="str">
            <v>RC-T-N-GH-EC-SH-VEN01-25</v>
          </cell>
          <cell r="B1213" t="str">
            <v>RB-S-N-GH-EC-SH-VEN02-25</v>
          </cell>
          <cell r="C1213" t="str">
            <v>RC-S-N-GH-EC-SH-VEN02-25</v>
          </cell>
          <cell r="D1213" t="str">
            <v>RC-S-N-GH-EC-SH-VEN02</v>
          </cell>
          <cell r="E1213" t="str">
            <v>RB-S-N-GH-EC-SH-VEN02</v>
          </cell>
        </row>
        <row r="1214">
          <cell r="A1214" t="str">
            <v>RC-T-N-HP-EC-SH-VEN01-25</v>
          </cell>
          <cell r="B1214" t="str">
            <v>RB-S-N-HP-EC-SH-VEN02-25</v>
          </cell>
          <cell r="C1214" t="str">
            <v>RC-S-N-HP-EC-SH-VEN02-25</v>
          </cell>
          <cell r="D1214" t="str">
            <v>RC-S-N-HP-EC-SH-VEN02</v>
          </cell>
          <cell r="E1214" t="str">
            <v>RB-S-N-HP-EC-SH-VEN02</v>
          </cell>
        </row>
        <row r="1215">
          <cell r="A1215" t="str">
            <v>RC-M-B-GH-EC-SH-VEN01-25</v>
          </cell>
          <cell r="B1215" t="str">
            <v>RB-S-E-GH-EC-SH-VEN02-25</v>
          </cell>
          <cell r="C1215" t="str">
            <v>RC-S-E-GH-EC-SH-VEN02-25</v>
          </cell>
          <cell r="D1215" t="str">
            <v>RC-S-E-GH-EC-SH-VEN02</v>
          </cell>
          <cell r="E1215" t="str">
            <v>RB-S-E-GH-EC-SH-VEN02</v>
          </cell>
        </row>
        <row r="1216">
          <cell r="A1216" t="str">
            <v>RC-M-B-HP-EC-SH-VEN01-25</v>
          </cell>
          <cell r="B1216" t="str">
            <v>RB-S-E-HP-EC-SH-BAS11-25</v>
          </cell>
          <cell r="C1216" t="str">
            <v>RC-S-E-HP-EC-SH-VFN02-25</v>
          </cell>
          <cell r="D1216" t="str">
            <v>RC-S-E-HP-EC-SH-VFN02</v>
          </cell>
          <cell r="E1216" t="str">
            <v>RB-S-E-HP-EC-SH-BAS11</v>
          </cell>
        </row>
        <row r="1217">
          <cell r="A1217" t="str">
            <v>RC-M-E-GH-EC-SH-VEN01-25</v>
          </cell>
          <cell r="B1217" t="str">
            <v>RB-S-E-GH-EC-SH-VEN02-25</v>
          </cell>
          <cell r="C1217" t="str">
            <v>RC-S-E-GH-EC-SH-VEN02-25</v>
          </cell>
          <cell r="D1217" t="str">
            <v>RC-S-E-GH-EC-SH-VEN02</v>
          </cell>
          <cell r="E1217" t="str">
            <v>RB-S-E-GH-EC-SH-VEN02</v>
          </cell>
        </row>
        <row r="1218">
          <cell r="A1218" t="str">
            <v>RC-M-E-HP-EC-SH-VEN01-25</v>
          </cell>
          <cell r="B1218" t="str">
            <v>RB-S-E-HP-EC-SH-BAS11-25</v>
          </cell>
          <cell r="C1218" t="str">
            <v>RC-S-E-HP-EC-SH-VFN02-25</v>
          </cell>
          <cell r="D1218" t="str">
            <v>RC-S-E-HP-EC-SH-VFN02</v>
          </cell>
          <cell r="E1218" t="str">
            <v>RB-S-E-HP-EC-SH-BAS11</v>
          </cell>
        </row>
        <row r="1219">
          <cell r="A1219" t="str">
            <v>RC-M-N-GH-EC-SH-VEN01-25</v>
          </cell>
          <cell r="B1219" t="str">
            <v>RB-S-N-GH-EC-SH-VEN02-25</v>
          </cell>
          <cell r="C1219" t="str">
            <v>RC-S-N-GH-EC-SH-VEN02-25</v>
          </cell>
          <cell r="D1219" t="str">
            <v>RC-S-N-GH-EC-SH-VEN02</v>
          </cell>
          <cell r="E1219" t="str">
            <v>RB-S-N-GH-EC-SH-VEN02</v>
          </cell>
        </row>
        <row r="1220">
          <cell r="A1220" t="str">
            <v>RC-M-N-HP-EC-SH-VEN01-25</v>
          </cell>
          <cell r="B1220" t="str">
            <v>RB-S-N-HP-EC-SH-VEN02-25</v>
          </cell>
          <cell r="C1220" t="str">
            <v>RC-S-N-HP-EC-SH-VEN02-25</v>
          </cell>
          <cell r="D1220" t="str">
            <v>RC-S-N-HP-EC-SH-VEN02</v>
          </cell>
          <cell r="E1220" t="str">
            <v>RB-S-N-HP-EC-SH-VEN02</v>
          </cell>
        </row>
        <row r="1221">
          <cell r="A1221" t="str">
            <v>RC-S-B-GH-EC-SH-VEN01-25</v>
          </cell>
          <cell r="B1221" t="str">
            <v>RB-S-E-GH-EC-SH-VEN02-25</v>
          </cell>
          <cell r="C1221" t="str">
            <v>RC-S-E-GH-EC-SH-VEN02-25</v>
          </cell>
          <cell r="D1221" t="str">
            <v>RC-S-E-GH-EC-SH-VEN02</v>
          </cell>
          <cell r="E1221" t="str">
            <v>RB-S-E-GH-EC-SH-VEN02</v>
          </cell>
        </row>
        <row r="1222">
          <cell r="A1222" t="str">
            <v>RC-S-B-HP-EC-SH-VEN01-25</v>
          </cell>
          <cell r="B1222" t="str">
            <v>RB-S-E-HP-EC-SH-BAS11-25</v>
          </cell>
          <cell r="C1222" t="str">
            <v>RC-S-E-HP-EC-SH-VFN02-25</v>
          </cell>
          <cell r="D1222" t="str">
            <v>RC-S-E-HP-EC-SH-VFN02</v>
          </cell>
          <cell r="E1222" t="str">
            <v>RB-S-E-HP-EC-SH-BAS11</v>
          </cell>
        </row>
        <row r="1223">
          <cell r="A1223" t="str">
            <v>RC-S-E-GH-EC-SH-VEN01-25</v>
          </cell>
          <cell r="B1223" t="str">
            <v>RB-S-E-GH-EC-SH-VEN02-25</v>
          </cell>
          <cell r="C1223" t="str">
            <v>RC-S-E-GH-EC-SH-VEN02-25</v>
          </cell>
          <cell r="D1223" t="str">
            <v>RC-S-E-GH-EC-SH-VEN02</v>
          </cell>
          <cell r="E1223" t="str">
            <v>RB-S-E-GH-EC-SH-VEN02</v>
          </cell>
        </row>
        <row r="1224">
          <cell r="A1224" t="str">
            <v>RC-S-E-HP-EC-SH-VEN01-25</v>
          </cell>
          <cell r="B1224" t="str">
            <v>RB-S-E-HP-EC-SH-BAS11-25</v>
          </cell>
          <cell r="C1224" t="str">
            <v>RC-S-E-HP-EC-SH-VFN02-25</v>
          </cell>
          <cell r="D1224" t="str">
            <v>RC-S-E-HP-EC-SH-VFN02</v>
          </cell>
          <cell r="E1224" t="str">
            <v>RB-S-E-HP-EC-SH-BAS11</v>
          </cell>
        </row>
        <row r="1225">
          <cell r="A1225" t="str">
            <v>RC-S-N-GH-EC-SH-VEN01-25</v>
          </cell>
          <cell r="B1225" t="str">
            <v>RB-S-N-GH-EC-SH-VEN02-25</v>
          </cell>
          <cell r="C1225" t="str">
            <v>RC-S-N-GH-EC-SH-VEN02-25</v>
          </cell>
          <cell r="D1225" t="str">
            <v>RC-S-N-GH-EC-SH-VEN02</v>
          </cell>
          <cell r="E1225" t="str">
            <v>RB-S-N-GH-EC-SH-VEN02</v>
          </cell>
        </row>
        <row r="1226">
          <cell r="A1226" t="str">
            <v>RC-S-N-HP-EC-SH-VEN01-25</v>
          </cell>
          <cell r="B1226" t="str">
            <v>RB-S-N-HP-EC-SH-VEN02-25</v>
          </cell>
          <cell r="C1226" t="str">
            <v>RC-S-N-HP-EC-SH-VEN02-25</v>
          </cell>
          <cell r="D1226" t="str">
            <v>RC-S-N-HP-EC-SH-VEN02</v>
          </cell>
          <cell r="E1226" t="str">
            <v>RB-S-N-HP-EC-SH-VEN02</v>
          </cell>
        </row>
        <row r="1227">
          <cell r="A1227" t="str">
            <v>RC-T-B-GH-EC-LI-OUT04-08</v>
          </cell>
          <cell r="B1227" t="str">
            <v>RB-S-E-GH-EC-LI-BAS04-08</v>
          </cell>
          <cell r="C1227" t="str">
            <v>RC-S-E-GH-EC-LI-OUT03-08</v>
          </cell>
          <cell r="D1227" t="str">
            <v>RC-S-E-GH-EC-LI-OUT03</v>
          </cell>
          <cell r="E1227" t="str">
            <v>RB-S-E-GH-EC-LI-BAS04</v>
          </cell>
        </row>
        <row r="1228">
          <cell r="A1228" t="str">
            <v>RC-T-E-GH-EC-LI-OUT04-08</v>
          </cell>
          <cell r="B1228" t="str">
            <v>RB-S-E-GH-EC-LI-BAS04-08</v>
          </cell>
          <cell r="C1228" t="str">
            <v>RC-S-E-GH-EC-LI-OUT03-08</v>
          </cell>
          <cell r="D1228" t="str">
            <v>RC-S-E-GH-EC-LI-OUT03</v>
          </cell>
          <cell r="E1228" t="str">
            <v>RB-S-E-GH-EC-LI-BAS04</v>
          </cell>
        </row>
        <row r="1229">
          <cell r="A1229" t="str">
            <v>RC-T-N-GH-EC-LI-OUT04-08</v>
          </cell>
          <cell r="B1229" t="str">
            <v>RB-S-E-GH-EC-LI-BAS04-08</v>
          </cell>
          <cell r="C1229" t="str">
            <v>RC-S-E-GH-EC-LI-OUT03-08</v>
          </cell>
          <cell r="D1229" t="str">
            <v>RC-S-E-GH-EC-LI-OUT03</v>
          </cell>
          <cell r="E1229" t="str">
            <v>RB-S-E-GH-EC-LI-BAS04</v>
          </cell>
        </row>
        <row r="1230">
          <cell r="A1230" t="str">
            <v>RC-M-B-GH-EC-LI-OUT04-08</v>
          </cell>
          <cell r="B1230" t="str">
            <v>RB-S-E-GH-EC-LI-BAS04-08</v>
          </cell>
          <cell r="C1230" t="str">
            <v>RC-S-E-GH-EC-LI-OUT03-08</v>
          </cell>
          <cell r="D1230" t="str">
            <v>RC-S-E-GH-EC-LI-OUT03</v>
          </cell>
          <cell r="E1230" t="str">
            <v>RB-S-E-GH-EC-LI-BAS04</v>
          </cell>
        </row>
        <row r="1231">
          <cell r="A1231" t="str">
            <v>RC-M-E-GH-EC-LI-OUT04-08</v>
          </cell>
          <cell r="B1231" t="str">
            <v>RB-S-E-GH-EC-LI-BAS04-08</v>
          </cell>
          <cell r="C1231" t="str">
            <v>RC-S-E-GH-EC-LI-OUT03-08</v>
          </cell>
          <cell r="D1231" t="str">
            <v>RC-S-E-GH-EC-LI-OUT03</v>
          </cell>
          <cell r="E1231" t="str">
            <v>RB-S-E-GH-EC-LI-BAS04</v>
          </cell>
        </row>
        <row r="1232">
          <cell r="A1232" t="str">
            <v>RC-M-N-GH-EC-LI-OUT04-08</v>
          </cell>
          <cell r="B1232" t="str">
            <v>RB-S-E-GH-EC-LI-BAS04-08</v>
          </cell>
          <cell r="C1232" t="str">
            <v>RC-S-E-GH-EC-LI-OUT03-08</v>
          </cell>
          <cell r="D1232" t="str">
            <v>RC-S-E-GH-EC-LI-OUT03</v>
          </cell>
          <cell r="E1232" t="str">
            <v>RB-S-E-GH-EC-LI-BAS04</v>
          </cell>
        </row>
        <row r="1233">
          <cell r="A1233" t="str">
            <v>RC-S-B-GH-EC-LI-OUT04-08</v>
          </cell>
          <cell r="B1233" t="str">
            <v>RB-S-E-GH-EC-LI-BAS04-08</v>
          </cell>
          <cell r="C1233" t="str">
            <v>RC-S-E-GH-EC-LI-OUT03-08</v>
          </cell>
          <cell r="D1233" t="str">
            <v>RC-S-E-GH-EC-LI-OUT03</v>
          </cell>
          <cell r="E1233" t="str">
            <v>RB-S-E-GH-EC-LI-BAS04</v>
          </cell>
        </row>
        <row r="1234">
          <cell r="A1234" t="str">
            <v>RC-S-E-GH-EC-LI-OUT04-08</v>
          </cell>
          <cell r="B1234" t="str">
            <v>RB-S-E-GH-EC-LI-BAS04-08</v>
          </cell>
          <cell r="C1234" t="str">
            <v>RC-S-E-GH-EC-LI-OUT03-08</v>
          </cell>
          <cell r="D1234" t="str">
            <v>RC-S-E-GH-EC-LI-OUT03</v>
          </cell>
          <cell r="E1234" t="str">
            <v>RB-S-E-GH-EC-LI-BAS04</v>
          </cell>
        </row>
        <row r="1235">
          <cell r="A1235" t="str">
            <v>RC-S-N-GH-EC-LI-OUT04-08</v>
          </cell>
          <cell r="B1235" t="str">
            <v>RB-S-E-GH-EC-LI-BAS04-08</v>
          </cell>
          <cell r="C1235" t="str">
            <v>RC-S-E-GH-EC-LI-OUT03-08</v>
          </cell>
          <cell r="D1235" t="str">
            <v>RC-S-E-GH-EC-LI-OUT03</v>
          </cell>
          <cell r="E1235" t="str">
            <v>RB-S-E-GH-EC-LI-BAS04</v>
          </cell>
        </row>
        <row r="1236">
          <cell r="A1236" t="str">
            <v>RC-T-B-HP-EC-WA-SOL01-15</v>
          </cell>
          <cell r="B1236" t="str">
            <v>RB-S-E-HP-EC-SH-BAS01-15</v>
          </cell>
          <cell r="C1236" t="str">
            <v>RC-S-E-HP-EC-WA-SOL01-15</v>
          </cell>
          <cell r="D1236" t="str">
            <v>RC-S-E-HP-EC-WA-SOL01</v>
          </cell>
          <cell r="E1236" t="str">
            <v>RB-S-E-HP-EC-SH-BAS01</v>
          </cell>
        </row>
        <row r="1237">
          <cell r="A1237" t="str">
            <v>RC-T-E-HP-EC-WA-SOL01-15</v>
          </cell>
          <cell r="B1237" t="str">
            <v>RB-S-E-HP-EC-SH-BAS01-15</v>
          </cell>
          <cell r="C1237" t="str">
            <v>RC-S-E-HP-EC-WA-SOL01-15</v>
          </cell>
          <cell r="D1237" t="str">
            <v>RC-S-E-HP-EC-WA-SOL01</v>
          </cell>
          <cell r="E1237" t="str">
            <v>RB-S-E-HP-EC-SH-BAS01</v>
          </cell>
        </row>
        <row r="1238">
          <cell r="A1238" t="str">
            <v>RC-T-N-HP-EC-WA-SOL01-15</v>
          </cell>
          <cell r="B1238" t="str">
            <v>RB-S-E-HP-EC-SH-BAS01-15</v>
          </cell>
          <cell r="C1238" t="str">
            <v>RC-S-E-HP-EC-WA-SOL01-15</v>
          </cell>
          <cell r="D1238" t="str">
            <v>RC-S-E-HP-EC-WA-SOL01</v>
          </cell>
          <cell r="E1238" t="str">
            <v>RB-S-E-HP-EC-SH-BAS01</v>
          </cell>
        </row>
        <row r="1239">
          <cell r="A1239" t="str">
            <v>RC-M-B-HP-EC-WA-SOL01-15</v>
          </cell>
          <cell r="B1239" t="str">
            <v>RB-S-E-HP-EC-SH-BAS01-15</v>
          </cell>
          <cell r="C1239" t="str">
            <v>RC-S-E-HP-EC-WA-SOL01-15</v>
          </cell>
          <cell r="D1239" t="str">
            <v>RC-S-E-HP-EC-WA-SOL01</v>
          </cell>
          <cell r="E1239" t="str">
            <v>RB-S-E-HP-EC-SH-BAS01</v>
          </cell>
        </row>
        <row r="1240">
          <cell r="A1240" t="str">
            <v>RC-M-E-HP-EC-WA-SOL01-15</v>
          </cell>
          <cell r="B1240" t="str">
            <v>RB-S-E-HP-EC-SH-BAS01-15</v>
          </cell>
          <cell r="C1240" t="str">
            <v>RC-S-E-HP-EC-WA-SOL01-15</v>
          </cell>
          <cell r="D1240" t="str">
            <v>RC-S-E-HP-EC-WA-SOL01</v>
          </cell>
          <cell r="E1240" t="str">
            <v>RB-S-E-HP-EC-SH-BAS01</v>
          </cell>
        </row>
        <row r="1241">
          <cell r="A1241" t="str">
            <v>RC-M-N-HP-EC-WA-SOL01-15</v>
          </cell>
          <cell r="B1241" t="str">
            <v>RB-S-E-HP-EC-SH-BAS01-15</v>
          </cell>
          <cell r="C1241" t="str">
            <v>RC-S-E-HP-EC-WA-SOL01-15</v>
          </cell>
          <cell r="D1241" t="str">
            <v>RC-S-E-HP-EC-WA-SOL01</v>
          </cell>
          <cell r="E1241" t="str">
            <v>RB-S-E-HP-EC-SH-BAS01</v>
          </cell>
        </row>
        <row r="1242">
          <cell r="A1242" t="str">
            <v>RC-S-B-HP-EC-WA-SOL01-15</v>
          </cell>
          <cell r="B1242" t="str">
            <v>RB-S-E-HP-EC-SH-BAS01-15</v>
          </cell>
          <cell r="C1242" t="str">
            <v>RC-S-E-HP-EC-WA-SOL01-15</v>
          </cell>
          <cell r="D1242" t="str">
            <v>RC-S-E-HP-EC-WA-SOL01</v>
          </cell>
          <cell r="E1242" t="str">
            <v>RB-S-E-HP-EC-SH-BAS01</v>
          </cell>
        </row>
        <row r="1243">
          <cell r="A1243" t="str">
            <v>RC-S-E-HP-EC-WA-SOL01-15</v>
          </cell>
          <cell r="B1243" t="str">
            <v>RB-S-E-HP-EC-SH-BAS01-15</v>
          </cell>
          <cell r="C1243" t="str">
            <v>RC-S-E-HP-EC-WA-SOL01-15</v>
          </cell>
          <cell r="D1243" t="str">
            <v>RC-S-E-HP-EC-WA-SOL01</v>
          </cell>
          <cell r="E1243" t="str">
            <v>RB-S-E-HP-EC-SH-BAS01</v>
          </cell>
        </row>
        <row r="1244">
          <cell r="A1244" t="str">
            <v>RC-S-N-HP-EC-WA-SOL01-15</v>
          </cell>
          <cell r="B1244" t="str">
            <v>RB-S-E-HP-EC-SH-BAS01-15</v>
          </cell>
          <cell r="C1244" t="str">
            <v>RC-S-E-HP-EC-WA-SOL01-15</v>
          </cell>
          <cell r="D1244" t="str">
            <v>RC-S-E-HP-EC-WA-SOL01</v>
          </cell>
          <cell r="E1244" t="str">
            <v>RB-S-E-HP-EC-SH-BAS01</v>
          </cell>
        </row>
        <row r="1245">
          <cell r="A1245" t="str">
            <v>RC-T-B-EF-EC-SH-OTH04-25</v>
          </cell>
          <cell r="B1245" t="str">
            <v>RB-S-E-HP-EC-SH-BAS01-25</v>
          </cell>
          <cell r="C1245" t="str">
            <v>RC-S-E-HP-EC-SH-OTH02-25</v>
          </cell>
          <cell r="D1245" t="str">
            <v>RC-S-E-HP-EC-SH-OTH02</v>
          </cell>
          <cell r="E1245" t="str">
            <v>RB-S-E-HP-EC-SH-BAS01</v>
          </cell>
        </row>
        <row r="1246">
          <cell r="A1246" t="str">
            <v>RC-T-B-GH-EC-SH-OTH05-25</v>
          </cell>
          <cell r="B1246" t="str">
            <v>RB-S-E-GH-EC-HV-BAS03-25</v>
          </cell>
          <cell r="C1246" t="str">
            <v>RC-S-E-GH-EC-SH-ATI44-25</v>
          </cell>
          <cell r="D1246" t="str">
            <v>RC-S-E-GH-EC-SH-ATI44</v>
          </cell>
          <cell r="E1246" t="str">
            <v>RB-S-E-GH-EC-HV-BAS03</v>
          </cell>
        </row>
        <row r="1247">
          <cell r="A1247" t="str">
            <v>RC-T-B-HP-EC-SH-OTH05-25</v>
          </cell>
          <cell r="B1247" t="str">
            <v>RB-S-E-HP-EC-SH-BAS01-25</v>
          </cell>
          <cell r="C1247" t="str">
            <v>RC-S-E-HP-EC-SH-OTH02-25</v>
          </cell>
          <cell r="D1247" t="str">
            <v>RC-S-E-HP-EC-SH-OTH02</v>
          </cell>
          <cell r="E1247" t="str">
            <v>RB-S-E-HP-EC-SH-BAS01</v>
          </cell>
        </row>
        <row r="1248">
          <cell r="A1248" t="str">
            <v>RC-T-E-EF-EC-SH-OTH04-25</v>
          </cell>
          <cell r="B1248" t="str">
            <v>RB-S-E-HP-EC-SH-BAS01-25</v>
          </cell>
          <cell r="C1248" t="str">
            <v>RC-S-E-HP-EC-SH-OTH02-25</v>
          </cell>
          <cell r="D1248" t="str">
            <v>RC-S-E-HP-EC-SH-OTH02</v>
          </cell>
          <cell r="E1248" t="str">
            <v>RB-S-E-HP-EC-SH-BAS01</v>
          </cell>
        </row>
        <row r="1249">
          <cell r="A1249" t="str">
            <v>RC-T-E-GH-EC-SH-OTH05-25</v>
          </cell>
          <cell r="B1249" t="str">
            <v>RB-S-E-GH-EC-HV-BAS03-25</v>
          </cell>
          <cell r="C1249" t="str">
            <v>RC-S-E-GH-EC-SH-ATI44-25</v>
          </cell>
          <cell r="D1249" t="str">
            <v>RC-S-E-GH-EC-SH-ATI44</v>
          </cell>
          <cell r="E1249" t="str">
            <v>RB-S-E-GH-EC-HV-BAS03</v>
          </cell>
        </row>
        <row r="1250">
          <cell r="A1250" t="str">
            <v>RC-T-E-HP-EC-SH-OTH05-25</v>
          </cell>
          <cell r="B1250" t="str">
            <v>RB-S-E-HP-EC-SH-BAS01-25</v>
          </cell>
          <cell r="C1250" t="str">
            <v>RC-S-E-HP-EC-SH-OTH02-25</v>
          </cell>
          <cell r="D1250" t="str">
            <v>RC-S-E-HP-EC-SH-OTH02</v>
          </cell>
          <cell r="E1250" t="str">
            <v>RB-S-E-HP-EC-SH-BAS01</v>
          </cell>
        </row>
        <row r="1251">
          <cell r="A1251" t="str">
            <v>RC-T-N-EF-EC-SH-OTH04-25</v>
          </cell>
          <cell r="B1251" t="str">
            <v>RB-S-N-HP-EC-HV-BAS02-25</v>
          </cell>
          <cell r="C1251" t="str">
            <v>RC-S-N-HP-EC-SH-OTH02-25</v>
          </cell>
          <cell r="D1251" t="str">
            <v>RC-S-N-HP-EC-SH-OTH02</v>
          </cell>
          <cell r="E1251" t="str">
            <v>RB-S-N-HP-EC-HV-BAS02</v>
          </cell>
        </row>
        <row r="1252">
          <cell r="A1252" t="str">
            <v>RC-T-N-GH-EC-SH-OTH05-25</v>
          </cell>
          <cell r="B1252" t="str">
            <v>RB-S-N-GH-EC-HV-BAS01-25</v>
          </cell>
          <cell r="C1252" t="str">
            <v>RC-S-N-GH-EC-SH-OTH02-25</v>
          </cell>
          <cell r="D1252" t="str">
            <v>RC-S-N-GH-EC-SH-OTH02</v>
          </cell>
          <cell r="E1252" t="str">
            <v>RB-S-N-GH-EC-HV-BAS01</v>
          </cell>
        </row>
        <row r="1253">
          <cell r="A1253" t="str">
            <v>RC-T-N-HP-EC-SH-OTH05-25</v>
          </cell>
          <cell r="B1253" t="str">
            <v>RB-S-N-HP-EC-HV-BAS02-25</v>
          </cell>
          <cell r="C1253" t="str">
            <v>RC-S-N-HP-EC-SH-OTH02-25</v>
          </cell>
          <cell r="D1253" t="str">
            <v>RC-S-N-HP-EC-SH-OTH02</v>
          </cell>
          <cell r="E1253" t="str">
            <v>RB-S-N-HP-EC-HV-BAS02</v>
          </cell>
        </row>
        <row r="1254">
          <cell r="A1254" t="str">
            <v>RC-M-B-GH-EC-SH-OTH06-25</v>
          </cell>
          <cell r="B1254" t="str">
            <v>RB-S-E-GH-EC-HV-BAS03-25</v>
          </cell>
          <cell r="C1254" t="str">
            <v>RC-S-E-GH-EC-SH-ATI44-25</v>
          </cell>
          <cell r="D1254" t="str">
            <v>RC-S-E-GH-EC-SH-ATI44</v>
          </cell>
          <cell r="E1254" t="str">
            <v>RB-S-E-GH-EC-HV-BAS03</v>
          </cell>
        </row>
        <row r="1255">
          <cell r="A1255" t="str">
            <v>RC-M-B-HP-EC-SH-OTH06-25</v>
          </cell>
          <cell r="B1255" t="str">
            <v>RB-S-E-HP-EC-SH-BAS01-25</v>
          </cell>
          <cell r="C1255" t="str">
            <v>RC-S-E-HP-EC-SH-OTH02-25</v>
          </cell>
          <cell r="D1255" t="str">
            <v>RC-S-E-HP-EC-SH-OTH02</v>
          </cell>
          <cell r="E1255" t="str">
            <v>RB-S-E-HP-EC-SH-BAS01</v>
          </cell>
        </row>
        <row r="1256">
          <cell r="A1256" t="str">
            <v>RC-M-E-GH-EC-SH-OTH06-25</v>
          </cell>
          <cell r="B1256" t="str">
            <v>RB-S-E-GH-EC-HV-BAS03-25</v>
          </cell>
          <cell r="C1256" t="str">
            <v>RC-S-E-GH-EC-SH-ATI44-25</v>
          </cell>
          <cell r="D1256" t="str">
            <v>RC-S-E-GH-EC-SH-ATI44</v>
          </cell>
          <cell r="E1256" t="str">
            <v>RB-S-E-GH-EC-HV-BAS03</v>
          </cell>
        </row>
        <row r="1257">
          <cell r="A1257" t="str">
            <v>RC-M-E-HP-EC-SH-OTH06-25</v>
          </cell>
          <cell r="B1257" t="str">
            <v>RB-S-E-HP-EC-SH-BAS01-25</v>
          </cell>
          <cell r="C1257" t="str">
            <v>RC-S-E-HP-EC-SH-OTH02-25</v>
          </cell>
          <cell r="D1257" t="str">
            <v>RC-S-E-HP-EC-SH-OTH02</v>
          </cell>
          <cell r="E1257" t="str">
            <v>RB-S-E-HP-EC-SH-BAS01</v>
          </cell>
        </row>
        <row r="1258">
          <cell r="A1258" t="str">
            <v>RC-M-N-GH-EC-SH-OTH06-25</v>
          </cell>
          <cell r="B1258" t="str">
            <v>RB-S-N-GH-EC-HV-BAS01-25</v>
          </cell>
          <cell r="C1258" t="str">
            <v>RC-S-N-GH-EC-SH-OTH02-25</v>
          </cell>
          <cell r="D1258" t="str">
            <v>RC-S-N-GH-EC-SH-OTH02</v>
          </cell>
          <cell r="E1258" t="str">
            <v>RB-S-N-GH-EC-HV-BAS01</v>
          </cell>
        </row>
        <row r="1259">
          <cell r="A1259" t="str">
            <v>RC-M-N-HP-EC-SH-OTH06-25</v>
          </cell>
          <cell r="B1259" t="str">
            <v>RB-S-N-HP-EC-HV-BAS02-25</v>
          </cell>
          <cell r="C1259" t="str">
            <v>RC-S-N-HP-EC-SH-OTH02-25</v>
          </cell>
          <cell r="D1259" t="str">
            <v>RC-S-N-HP-EC-SH-OTH02</v>
          </cell>
          <cell r="E1259" t="str">
            <v>RB-S-N-HP-EC-HV-BAS02</v>
          </cell>
        </row>
        <row r="1260">
          <cell r="A1260" t="str">
            <v>RC-S-B-GH-EC-SH-OTH06-25</v>
          </cell>
          <cell r="B1260" t="str">
            <v>RB-S-E-GH-EC-HV-BAS03-25</v>
          </cell>
          <cell r="C1260" t="str">
            <v>RC-S-E-GH-EC-SH-ATI44-25</v>
          </cell>
          <cell r="D1260" t="str">
            <v>RC-S-E-GH-EC-SH-ATI44</v>
          </cell>
          <cell r="E1260" t="str">
            <v>RB-S-E-GH-EC-HV-BAS03</v>
          </cell>
        </row>
        <row r="1261">
          <cell r="A1261" t="str">
            <v>RC-S-B-HP-EC-SH-OTH06-25</v>
          </cell>
          <cell r="B1261" t="str">
            <v>RB-S-E-HP-EC-SH-BAS01-25</v>
          </cell>
          <cell r="C1261" t="str">
            <v>RC-S-E-HP-EC-SH-OTH02-25</v>
          </cell>
          <cell r="D1261" t="str">
            <v>RC-S-E-HP-EC-SH-OTH02</v>
          </cell>
          <cell r="E1261" t="str">
            <v>RB-S-E-HP-EC-SH-BAS01</v>
          </cell>
        </row>
        <row r="1262">
          <cell r="A1262" t="str">
            <v>RC-S-E-GH-EC-SH-OTH06-25</v>
          </cell>
          <cell r="B1262" t="str">
            <v>RB-S-E-GH-EC-HV-BAS03-25</v>
          </cell>
          <cell r="C1262" t="str">
            <v>RC-S-E-GH-EC-SH-ATI44-25</v>
          </cell>
          <cell r="D1262" t="str">
            <v>RC-S-E-GH-EC-SH-ATI44</v>
          </cell>
          <cell r="E1262" t="str">
            <v>RB-S-E-GH-EC-HV-BAS03</v>
          </cell>
        </row>
        <row r="1263">
          <cell r="A1263" t="str">
            <v>RC-S-E-HP-EC-SH-OTH06-25</v>
          </cell>
          <cell r="B1263" t="str">
            <v>RB-S-E-HP-EC-SH-BAS01-25</v>
          </cell>
          <cell r="C1263" t="str">
            <v>RC-S-E-HP-EC-SH-OTH02-25</v>
          </cell>
          <cell r="D1263" t="str">
            <v>RC-S-E-HP-EC-SH-OTH02</v>
          </cell>
          <cell r="E1263" t="str">
            <v>RB-S-E-HP-EC-SH-BAS01</v>
          </cell>
        </row>
        <row r="1264">
          <cell r="A1264" t="str">
            <v>RC-S-N-GH-EC-SH-OTH06-25</v>
          </cell>
          <cell r="B1264" t="str">
            <v>RB-S-N-GH-EC-HV-BAS01-25</v>
          </cell>
          <cell r="C1264" t="str">
            <v>RC-S-N-GH-EC-SH-OTH02-25</v>
          </cell>
          <cell r="D1264" t="str">
            <v>RC-S-N-GH-EC-SH-OTH02</v>
          </cell>
          <cell r="E1264" t="str">
            <v>RB-S-N-GH-EC-HV-BAS01</v>
          </cell>
        </row>
        <row r="1265">
          <cell r="A1265" t="str">
            <v>RC-S-N-HP-EC-SH-OTH06-25</v>
          </cell>
          <cell r="B1265" t="str">
            <v>RB-S-N-HP-EC-HV-BAS02-25</v>
          </cell>
          <cell r="C1265" t="str">
            <v>RC-S-N-HP-EC-SH-OTH02-25</v>
          </cell>
          <cell r="D1265" t="str">
            <v>RC-S-N-HP-EC-SH-OTH02</v>
          </cell>
          <cell r="E1265" t="str">
            <v>RB-S-N-HP-EC-HV-BAS02</v>
          </cell>
        </row>
        <row r="1266">
          <cell r="A1266" t="str">
            <v>RC-T-B-HP-EC-WA-OTH03-15</v>
          </cell>
          <cell r="B1266" t="str">
            <v>RB-S-E-HP-EC-WA-BAS04-15</v>
          </cell>
          <cell r="C1266" t="str">
            <v>RC-S-E-HP-EC-WA-CTL02-15</v>
          </cell>
          <cell r="D1266" t="str">
            <v>RC-S-E-HP-EC-WA-CTL02</v>
          </cell>
          <cell r="E1266" t="str">
            <v>RB-S-E-HP-EC-WA-BAS04</v>
          </cell>
        </row>
        <row r="1267">
          <cell r="A1267" t="str">
            <v>RC-T-E-HP-EC-WA-OTH02-15</v>
          </cell>
          <cell r="B1267" t="str">
            <v>RB-S-E-HP-EC-WA-BAS04-15</v>
          </cell>
          <cell r="C1267" t="str">
            <v>RC-S-E-HP-EC-WA-CTL02-15</v>
          </cell>
          <cell r="D1267" t="str">
            <v>RC-S-E-HP-EC-WA-CTL02</v>
          </cell>
          <cell r="E1267" t="str">
            <v>RB-S-E-HP-EC-WA-BAS04</v>
          </cell>
        </row>
        <row r="1268">
          <cell r="A1268" t="str">
            <v>RC-T-N-HP-EC-WA-OTH03-15</v>
          </cell>
          <cell r="B1268" t="str">
            <v>RB-S-E-HP-EC-WA-BAS04-15</v>
          </cell>
          <cell r="C1268" t="str">
            <v>RC-S-E-HP-EC-WA-CTL02-15</v>
          </cell>
          <cell r="D1268" t="str">
            <v>RC-S-E-HP-EC-WA-CTL02</v>
          </cell>
          <cell r="E1268" t="str">
            <v>RB-S-E-HP-EC-WA-BAS04</v>
          </cell>
        </row>
        <row r="1269">
          <cell r="A1269" t="str">
            <v>RC-M-B-HP-EC-WA-OTH03-15</v>
          </cell>
          <cell r="B1269" t="str">
            <v>RB-S-E-HP-EC-WA-BAS04-15</v>
          </cell>
          <cell r="C1269" t="str">
            <v>RC-S-E-HP-EC-WA-CTL02-15</v>
          </cell>
          <cell r="D1269" t="str">
            <v>RC-S-E-HP-EC-WA-CTL02</v>
          </cell>
          <cell r="E1269" t="str">
            <v>RB-S-E-HP-EC-WA-BAS04</v>
          </cell>
        </row>
        <row r="1270">
          <cell r="A1270" t="str">
            <v>RC-M-E-HP-EC-WA-OTH02-15</v>
          </cell>
          <cell r="B1270" t="str">
            <v>RB-S-E-HP-EC-WA-BAS04-15</v>
          </cell>
          <cell r="C1270" t="str">
            <v>RC-S-E-HP-EC-WA-CTL02-15</v>
          </cell>
          <cell r="D1270" t="str">
            <v>RC-S-E-HP-EC-WA-CTL02</v>
          </cell>
          <cell r="E1270" t="str">
            <v>RB-S-E-HP-EC-WA-BAS04</v>
          </cell>
        </row>
        <row r="1271">
          <cell r="A1271" t="str">
            <v>RC-M-N-HP-EC-WA-OTH03-15</v>
          </cell>
          <cell r="B1271" t="str">
            <v>RB-S-E-HP-EC-WA-BAS04-15</v>
          </cell>
          <cell r="C1271" t="str">
            <v>RC-S-E-HP-EC-WA-CTL02-15</v>
          </cell>
          <cell r="D1271" t="str">
            <v>RC-S-E-HP-EC-WA-CTL02</v>
          </cell>
          <cell r="E1271" t="str">
            <v>RB-S-E-HP-EC-WA-BAS04</v>
          </cell>
        </row>
        <row r="1272">
          <cell r="A1272" t="str">
            <v>RC-S-B-HP-EC-WA-OTH03-15</v>
          </cell>
          <cell r="B1272" t="str">
            <v>RB-S-E-HP-EC-WA-BAS04-15</v>
          </cell>
          <cell r="C1272" t="str">
            <v>RC-S-E-HP-EC-WA-CTL02-15</v>
          </cell>
          <cell r="D1272" t="str">
            <v>RC-S-E-HP-EC-WA-CTL02</v>
          </cell>
          <cell r="E1272" t="str">
            <v>RB-S-E-HP-EC-WA-BAS04</v>
          </cell>
        </row>
        <row r="1273">
          <cell r="A1273" t="str">
            <v>RC-S-E-HP-EC-WA-OTH02-15</v>
          </cell>
          <cell r="B1273" t="str">
            <v>RB-S-E-HP-EC-WA-BAS04-15</v>
          </cell>
          <cell r="C1273" t="str">
            <v>RC-S-E-HP-EC-WA-CTL02-15</v>
          </cell>
          <cell r="D1273" t="str">
            <v>RC-S-E-HP-EC-WA-CTL02</v>
          </cell>
          <cell r="E1273" t="str">
            <v>RB-S-E-HP-EC-WA-BAS04</v>
          </cell>
        </row>
        <row r="1274">
          <cell r="A1274" t="str">
            <v>RC-S-N-HP-EC-WA-OTH03-15</v>
          </cell>
          <cell r="B1274" t="str">
            <v>RB-S-E-HP-EC-WA-BAS04-15</v>
          </cell>
          <cell r="C1274" t="str">
            <v>RC-S-E-HP-EC-WA-CTL02-15</v>
          </cell>
          <cell r="D1274" t="str">
            <v>RC-S-E-HP-EC-WA-CTL02</v>
          </cell>
          <cell r="E1274" t="str">
            <v>RB-S-E-HP-EC-WA-BAS04</v>
          </cell>
        </row>
        <row r="1275">
          <cell r="A1275" t="str">
            <v>RC-T-B-EF-EC-SH-DOR01-20</v>
          </cell>
          <cell r="B1275" t="str">
            <v>RB-S-E-HP-EC-SH-BAS01-20</v>
          </cell>
          <cell r="C1275" t="str">
            <v>RC-S-E-HP-EC-SH-DOR02-20</v>
          </cell>
          <cell r="D1275" t="str">
            <v>RC-S-E-HP-EC-SH-DOR02</v>
          </cell>
          <cell r="E1275" t="str">
            <v>RB-S-E-HP-EC-SH-BAS01</v>
          </cell>
        </row>
        <row r="1276">
          <cell r="A1276" t="str">
            <v>RC-T-B-GH-EC-SH-DOR01-20</v>
          </cell>
          <cell r="B1276" t="str">
            <v>RB-S-E-GH-EC-HV-BAS03-20</v>
          </cell>
          <cell r="C1276" t="str">
            <v>RC-S-E-GH-EC-SH-DOR02-20</v>
          </cell>
          <cell r="D1276" t="str">
            <v>RC-S-E-GH-EC-SH-DOR02</v>
          </cell>
          <cell r="E1276" t="str">
            <v>RB-S-E-GH-EC-HV-BAS03</v>
          </cell>
        </row>
        <row r="1277">
          <cell r="A1277" t="str">
            <v>RC-T-B-HP-EC-SH-DOR01-20</v>
          </cell>
          <cell r="B1277" t="str">
            <v>RB-S-E-HP-EC-SH-BAS01-20</v>
          </cell>
          <cell r="C1277" t="str">
            <v>RC-S-E-HP-EC-SH-DOR02-20</v>
          </cell>
          <cell r="D1277" t="str">
            <v>RC-S-E-HP-EC-SH-DOR02</v>
          </cell>
          <cell r="E1277" t="str">
            <v>RB-S-E-HP-EC-SH-BAS01</v>
          </cell>
        </row>
        <row r="1278">
          <cell r="A1278" t="str">
            <v>RC-T-E-EF-EC-SH-DOR01-20</v>
          </cell>
          <cell r="B1278" t="str">
            <v>RB-S-E-HP-EC-SH-BAS01-20</v>
          </cell>
          <cell r="C1278" t="str">
            <v>RC-S-E-HP-EC-SH-DOR02-20</v>
          </cell>
          <cell r="D1278" t="str">
            <v>RC-S-E-HP-EC-SH-DOR02</v>
          </cell>
          <cell r="E1278" t="str">
            <v>RB-S-E-HP-EC-SH-BAS01</v>
          </cell>
        </row>
        <row r="1279">
          <cell r="A1279" t="str">
            <v>RC-T-E-GH-EC-SH-DOR01-20</v>
          </cell>
          <cell r="B1279" t="str">
            <v>RB-S-E-GH-EC-HV-BAS03-20</v>
          </cell>
          <cell r="C1279" t="str">
            <v>RC-S-E-GH-EC-SH-DOR02-20</v>
          </cell>
          <cell r="D1279" t="str">
            <v>RC-S-E-GH-EC-SH-DOR02</v>
          </cell>
          <cell r="E1279" t="str">
            <v>RB-S-E-GH-EC-HV-BAS03</v>
          </cell>
        </row>
        <row r="1280">
          <cell r="A1280" t="str">
            <v>RC-T-E-HP-EC-SH-DOR01-20</v>
          </cell>
          <cell r="B1280" t="str">
            <v>RB-S-E-HP-EC-SH-BAS01-20</v>
          </cell>
          <cell r="C1280" t="str">
            <v>RC-S-E-HP-EC-SH-DOR02-20</v>
          </cell>
          <cell r="D1280" t="str">
            <v>RC-S-E-HP-EC-SH-DOR02</v>
          </cell>
          <cell r="E1280" t="str">
            <v>RB-S-E-HP-EC-SH-BAS01</v>
          </cell>
        </row>
        <row r="1281">
          <cell r="A1281" t="str">
            <v>RC-T-N-EF-EC-SH-DOR01-20</v>
          </cell>
          <cell r="B1281" t="str">
            <v>RB-S-N-HP-EC-HV-BAS02-20</v>
          </cell>
          <cell r="C1281" t="str">
            <v>RC-S-N-HP-EC-SH-DOR02-20</v>
          </cell>
          <cell r="D1281" t="str">
            <v>RC-S-N-HP-EC-SH-DOR02</v>
          </cell>
          <cell r="E1281" t="str">
            <v>RB-S-N-HP-EC-HV-BAS02</v>
          </cell>
        </row>
        <row r="1282">
          <cell r="A1282" t="str">
            <v>RC-T-N-GH-EC-SH-DOR01-20</v>
          </cell>
          <cell r="B1282" t="str">
            <v>RB-S-N-GH-EC-HV-BAS01-20</v>
          </cell>
          <cell r="C1282" t="str">
            <v>RC-S-N-GH-EC-SH-DOR02-20</v>
          </cell>
          <cell r="D1282" t="str">
            <v>RC-S-N-GH-EC-SH-DOR02</v>
          </cell>
          <cell r="E1282" t="str">
            <v>RB-S-N-GH-EC-HV-BAS01</v>
          </cell>
        </row>
        <row r="1283">
          <cell r="A1283" t="str">
            <v>RC-T-N-HP-EC-SH-DOR01-20</v>
          </cell>
          <cell r="B1283" t="str">
            <v>RB-S-N-HP-EC-HV-BAS02-20</v>
          </cell>
          <cell r="C1283" t="str">
            <v>RC-S-N-HP-EC-SH-DOR02-20</v>
          </cell>
          <cell r="D1283" t="str">
            <v>RC-S-N-HP-EC-SH-DOR02</v>
          </cell>
          <cell r="E1283" t="str">
            <v>RB-S-N-HP-EC-HV-BAS02</v>
          </cell>
        </row>
        <row r="1284">
          <cell r="A1284" t="str">
            <v>RC-M-B-GH-EC-SH-DOR01-20</v>
          </cell>
          <cell r="B1284" t="str">
            <v>RB-S-E-GH-EC-HV-BAS03-20</v>
          </cell>
          <cell r="C1284" t="str">
            <v>RC-S-E-GH-EC-SH-DOR02-20</v>
          </cell>
          <cell r="D1284" t="str">
            <v>RC-S-E-GH-EC-SH-DOR02</v>
          </cell>
          <cell r="E1284" t="str">
            <v>RB-S-E-GH-EC-HV-BAS03</v>
          </cell>
        </row>
        <row r="1285">
          <cell r="A1285" t="str">
            <v>RC-M-B-HP-EC-SH-DOR01-20</v>
          </cell>
          <cell r="B1285" t="str">
            <v>RB-S-E-HP-EC-SH-BAS01-20</v>
          </cell>
          <cell r="C1285" t="str">
            <v>RC-S-E-HP-EC-SH-DOR02-20</v>
          </cell>
          <cell r="D1285" t="str">
            <v>RC-S-E-HP-EC-SH-DOR02</v>
          </cell>
          <cell r="E1285" t="str">
            <v>RB-S-E-HP-EC-SH-BAS01</v>
          </cell>
        </row>
        <row r="1286">
          <cell r="A1286" t="str">
            <v>RC-M-E-GH-EC-SH-DOR01-20</v>
          </cell>
          <cell r="B1286" t="str">
            <v>RB-S-E-GH-EC-HV-BAS03-20</v>
          </cell>
          <cell r="C1286" t="str">
            <v>RC-S-E-GH-EC-SH-DOR02-20</v>
          </cell>
          <cell r="D1286" t="str">
            <v>RC-S-E-GH-EC-SH-DOR02</v>
          </cell>
          <cell r="E1286" t="str">
            <v>RB-S-E-GH-EC-HV-BAS03</v>
          </cell>
        </row>
        <row r="1287">
          <cell r="A1287" t="str">
            <v>RC-M-E-HP-EC-SH-DOR01-20</v>
          </cell>
          <cell r="B1287" t="str">
            <v>RB-S-E-HP-EC-SH-BAS01-20</v>
          </cell>
          <cell r="C1287" t="str">
            <v>RC-S-E-HP-EC-SH-DOR02-20</v>
          </cell>
          <cell r="D1287" t="str">
            <v>RC-S-E-HP-EC-SH-DOR02</v>
          </cell>
          <cell r="E1287" t="str">
            <v>RB-S-E-HP-EC-SH-BAS01</v>
          </cell>
        </row>
        <row r="1288">
          <cell r="A1288" t="str">
            <v>RC-M-N-GH-EC-SH-DOR01-20</v>
          </cell>
          <cell r="B1288" t="str">
            <v>RB-S-N-GH-EC-HV-BAS01-20</v>
          </cell>
          <cell r="C1288" t="str">
            <v>RC-S-N-GH-EC-SH-DOR02-20</v>
          </cell>
          <cell r="D1288" t="str">
            <v>RC-S-N-GH-EC-SH-DOR02</v>
          </cell>
          <cell r="E1288" t="str">
            <v>RB-S-N-GH-EC-HV-BAS01</v>
          </cell>
        </row>
        <row r="1289">
          <cell r="A1289" t="str">
            <v>RC-M-N-HP-EC-SH-DOR01-20</v>
          </cell>
          <cell r="B1289" t="str">
            <v>RB-S-N-HP-EC-HV-BAS02-20</v>
          </cell>
          <cell r="C1289" t="str">
            <v>RC-S-N-HP-EC-SH-DOR02-20</v>
          </cell>
          <cell r="D1289" t="str">
            <v>RC-S-N-HP-EC-SH-DOR02</v>
          </cell>
          <cell r="E1289" t="str">
            <v>RB-S-N-HP-EC-HV-BAS02</v>
          </cell>
        </row>
        <row r="1290">
          <cell r="A1290" t="str">
            <v>RC-S-B-GH-EC-SH-DOR01-20</v>
          </cell>
          <cell r="B1290" t="str">
            <v>RB-S-E-GH-EC-HV-BAS03-20</v>
          </cell>
          <cell r="C1290" t="str">
            <v>RC-S-E-GH-EC-SH-DOR02-20</v>
          </cell>
          <cell r="D1290" t="str">
            <v>RC-S-E-GH-EC-SH-DOR02</v>
          </cell>
          <cell r="E1290" t="str">
            <v>RB-S-E-GH-EC-HV-BAS03</v>
          </cell>
        </row>
        <row r="1291">
          <cell r="A1291" t="str">
            <v>RC-S-B-HP-EC-SH-DOR01-20</v>
          </cell>
          <cell r="B1291" t="str">
            <v>RB-S-E-HP-EC-SH-BAS01-20</v>
          </cell>
          <cell r="C1291" t="str">
            <v>RC-S-E-HP-EC-SH-DOR02-20</v>
          </cell>
          <cell r="D1291" t="str">
            <v>RC-S-E-HP-EC-SH-DOR02</v>
          </cell>
          <cell r="E1291" t="str">
            <v>RB-S-E-HP-EC-SH-BAS01</v>
          </cell>
        </row>
        <row r="1292">
          <cell r="A1292" t="str">
            <v>RC-S-E-GH-EC-SH-DOR01-20</v>
          </cell>
          <cell r="B1292" t="str">
            <v>RB-S-E-GH-EC-HV-BAS03-20</v>
          </cell>
          <cell r="C1292" t="str">
            <v>RC-S-E-GH-EC-SH-DOR02-20</v>
          </cell>
          <cell r="D1292" t="str">
            <v>RC-S-E-GH-EC-SH-DOR02</v>
          </cell>
          <cell r="E1292" t="str">
            <v>RB-S-E-GH-EC-HV-BAS03</v>
          </cell>
        </row>
        <row r="1293">
          <cell r="A1293" t="str">
            <v>RC-S-E-HP-EC-SH-DOR01-20</v>
          </cell>
          <cell r="B1293" t="str">
            <v>RB-S-E-HP-EC-SH-BAS01-20</v>
          </cell>
          <cell r="C1293" t="str">
            <v>RC-S-E-HP-EC-SH-DOR02-20</v>
          </cell>
          <cell r="D1293" t="str">
            <v>RC-S-E-HP-EC-SH-DOR02</v>
          </cell>
          <cell r="E1293" t="str">
            <v>RB-S-E-HP-EC-SH-BAS01</v>
          </cell>
        </row>
        <row r="1294">
          <cell r="A1294" t="str">
            <v>RC-S-N-GH-EC-SH-DOR01-20</v>
          </cell>
          <cell r="B1294" t="str">
            <v>RB-S-N-GH-EC-HV-BAS01-20</v>
          </cell>
          <cell r="C1294" t="str">
            <v>RC-S-N-GH-EC-SH-DOR02-20</v>
          </cell>
          <cell r="D1294" t="str">
            <v>RC-S-N-GH-EC-SH-DOR02</v>
          </cell>
          <cell r="E1294" t="str">
            <v>RB-S-N-GH-EC-HV-BAS01</v>
          </cell>
        </row>
        <row r="1295">
          <cell r="A1295" t="str">
            <v>RC-S-N-HP-EC-SH-DOR01-20</v>
          </cell>
          <cell r="B1295" t="str">
            <v>RB-S-N-HP-EC-HV-BAS02-20</v>
          </cell>
          <cell r="C1295" t="str">
            <v>RC-S-N-HP-EC-SH-DOR02-20</v>
          </cell>
          <cell r="D1295" t="str">
            <v>RC-S-N-HP-EC-SH-DOR02</v>
          </cell>
          <cell r="E1295" t="str">
            <v>RB-S-N-HP-EC-HV-BAS02</v>
          </cell>
        </row>
        <row r="1296">
          <cell r="A1296" t="str">
            <v>RC-T-B-EF-EC-SH-WIN04-20</v>
          </cell>
          <cell r="B1296" t="str">
            <v>RB-S-E-HP-EC-SH-BAS01-20</v>
          </cell>
          <cell r="C1296" t="str">
            <v>RC-S-E-HP-EC-SH-WIN06-20</v>
          </cell>
          <cell r="D1296" t="str">
            <v>RC-S-E-HP-EC-SH-WIN06</v>
          </cell>
          <cell r="E1296" t="str">
            <v>RB-S-E-HP-EC-SH-BAS01</v>
          </cell>
        </row>
        <row r="1297">
          <cell r="A1297" t="str">
            <v>RC-T-B-GH-EC-SH-WIN04-20</v>
          </cell>
          <cell r="B1297" t="str">
            <v>RB-S-E-GH-EC-HV-BAS03-20</v>
          </cell>
          <cell r="C1297" t="str">
            <v>RC-S-E-GH-EC-SH-WIN06-20</v>
          </cell>
          <cell r="D1297" t="str">
            <v>RC-S-E-GH-EC-SH-WIN06</v>
          </cell>
          <cell r="E1297" t="str">
            <v>RB-S-E-GH-EC-HV-BAS03</v>
          </cell>
        </row>
        <row r="1298">
          <cell r="A1298" t="str">
            <v>RC-T-B-HP-EC-SH-WIN04-20</v>
          </cell>
          <cell r="B1298" t="str">
            <v>RB-S-E-HP-EC-SH-BAS01-20</v>
          </cell>
          <cell r="C1298" t="str">
            <v>RC-S-E-HP-EC-SH-WIN06-20</v>
          </cell>
          <cell r="D1298" t="str">
            <v>RC-S-E-HP-EC-SH-WIN06</v>
          </cell>
          <cell r="E1298" t="str">
            <v>RB-S-E-HP-EC-SH-BAS01</v>
          </cell>
        </row>
        <row r="1299">
          <cell r="A1299" t="str">
            <v>RC-T-E-EF-EC-SH-WIN04-20</v>
          </cell>
          <cell r="B1299" t="str">
            <v>RB-S-E-HP-EC-SH-BAS01-20</v>
          </cell>
          <cell r="C1299" t="str">
            <v>RC-S-E-HP-EC-SH-WIN06-20</v>
          </cell>
          <cell r="D1299" t="str">
            <v>RC-S-E-HP-EC-SH-WIN06</v>
          </cell>
          <cell r="E1299" t="str">
            <v>RB-S-E-HP-EC-SH-BAS01</v>
          </cell>
        </row>
        <row r="1300">
          <cell r="A1300" t="str">
            <v>RC-T-E-GH-EC-SH-WIN04-20</v>
          </cell>
          <cell r="B1300" t="str">
            <v>RB-S-E-GH-EC-HV-BAS03-20</v>
          </cell>
          <cell r="C1300" t="str">
            <v>RC-S-E-GH-EC-SH-WIN06-20</v>
          </cell>
          <cell r="D1300" t="str">
            <v>RC-S-E-GH-EC-SH-WIN06</v>
          </cell>
          <cell r="E1300" t="str">
            <v>RB-S-E-GH-EC-HV-BAS03</v>
          </cell>
        </row>
        <row r="1301">
          <cell r="A1301" t="str">
            <v>RC-T-E-HP-EC-SH-WIN04-20</v>
          </cell>
          <cell r="B1301" t="str">
            <v>RB-S-E-HP-EC-SH-BAS01-20</v>
          </cell>
          <cell r="C1301" t="str">
            <v>RC-S-E-HP-EC-SH-WIN06-20</v>
          </cell>
          <cell r="D1301" t="str">
            <v>RC-S-E-HP-EC-SH-WIN06</v>
          </cell>
          <cell r="E1301" t="str">
            <v>RB-S-E-HP-EC-SH-BAS01</v>
          </cell>
        </row>
        <row r="1302">
          <cell r="A1302" t="str">
            <v>RC-T-N-EF-EC-SH-WIN04-20</v>
          </cell>
          <cell r="B1302" t="str">
            <v>RB-S-E-HP-EC-SH-BAS01-20</v>
          </cell>
          <cell r="C1302" t="str">
            <v>RC-S-E-HP-EC-SH-WIN06-20</v>
          </cell>
          <cell r="D1302" t="str">
            <v>RC-S-E-HP-EC-SH-WIN06</v>
          </cell>
          <cell r="E1302" t="str">
            <v>RB-S-E-HP-EC-SH-BAS01</v>
          </cell>
        </row>
        <row r="1303">
          <cell r="A1303" t="str">
            <v>RC-T-N-GH-EC-SH-WIN04-20</v>
          </cell>
          <cell r="B1303" t="str">
            <v>RB-S-E-GH-EC-HV-BAS03-20</v>
          </cell>
          <cell r="C1303" t="str">
            <v>RC-S-E-GH-EC-SH-WIN06-20</v>
          </cell>
          <cell r="D1303" t="str">
            <v>RC-S-E-GH-EC-SH-WIN06</v>
          </cell>
          <cell r="E1303" t="str">
            <v>RB-S-E-GH-EC-HV-BAS03</v>
          </cell>
        </row>
        <row r="1304">
          <cell r="A1304" t="str">
            <v>RC-T-N-HP-EC-SH-WIN04-20</v>
          </cell>
          <cell r="B1304" t="str">
            <v>RB-S-E-HP-EC-SH-BAS01-20</v>
          </cell>
          <cell r="C1304" t="str">
            <v>RC-S-E-HP-EC-SH-WIN06-20</v>
          </cell>
          <cell r="D1304" t="str">
            <v>RC-S-E-HP-EC-SH-WIN06</v>
          </cell>
          <cell r="E1304" t="str">
            <v>RB-S-E-HP-EC-SH-BAS01</v>
          </cell>
        </row>
        <row r="1305">
          <cell r="A1305" t="str">
            <v>RC-M-B-GH-EC-SH-WIN04-20</v>
          </cell>
          <cell r="B1305" t="str">
            <v>RB-S-E-GH-EC-HV-BAS03-20</v>
          </cell>
          <cell r="C1305" t="str">
            <v>RC-S-E-GH-EC-SH-WIN06-20</v>
          </cell>
          <cell r="D1305" t="str">
            <v>RC-S-E-GH-EC-SH-WIN06</v>
          </cell>
          <cell r="E1305" t="str">
            <v>RB-S-E-GH-EC-HV-BAS03</v>
          </cell>
        </row>
        <row r="1306">
          <cell r="A1306" t="str">
            <v>RC-M-B-HP-EC-SH-WIN04-20</v>
          </cell>
          <cell r="B1306" t="str">
            <v>RB-S-E-HP-EC-SH-BAS01-20</v>
          </cell>
          <cell r="C1306" t="str">
            <v>RC-S-E-HP-EC-SH-WIN06-20</v>
          </cell>
          <cell r="D1306" t="str">
            <v>RC-S-E-HP-EC-SH-WIN06</v>
          </cell>
          <cell r="E1306" t="str">
            <v>RB-S-E-HP-EC-SH-BAS01</v>
          </cell>
        </row>
        <row r="1307">
          <cell r="A1307" t="str">
            <v>RC-M-E-GH-EC-SH-WIN04-20</v>
          </cell>
          <cell r="B1307" t="str">
            <v>RB-S-E-GH-EC-HV-BAS03-20</v>
          </cell>
          <cell r="C1307" t="str">
            <v>RC-S-E-GH-EC-SH-WIN06-20</v>
          </cell>
          <cell r="D1307" t="str">
            <v>RC-S-E-GH-EC-SH-WIN06</v>
          </cell>
          <cell r="E1307" t="str">
            <v>RB-S-E-GH-EC-HV-BAS03</v>
          </cell>
        </row>
        <row r="1308">
          <cell r="A1308" t="str">
            <v>RC-M-E-HP-EC-SH-WIN04-20</v>
          </cell>
          <cell r="B1308" t="str">
            <v>RB-S-E-HP-EC-SH-BAS01-20</v>
          </cell>
          <cell r="C1308" t="str">
            <v>RC-S-E-HP-EC-SH-WIN06-20</v>
          </cell>
          <cell r="D1308" t="str">
            <v>RC-S-E-HP-EC-SH-WIN06</v>
          </cell>
          <cell r="E1308" t="str">
            <v>RB-S-E-HP-EC-SH-BAS01</v>
          </cell>
        </row>
        <row r="1309">
          <cell r="A1309" t="str">
            <v>RC-M-N-GH-EC-SH-WIN04-20</v>
          </cell>
          <cell r="B1309" t="str">
            <v>RB-S-E-GH-EC-HV-BAS03-20</v>
          </cell>
          <cell r="C1309" t="str">
            <v>RC-S-E-GH-EC-SH-WIN06-20</v>
          </cell>
          <cell r="D1309" t="str">
            <v>RC-S-E-GH-EC-SH-WIN06</v>
          </cell>
          <cell r="E1309" t="str">
            <v>RB-S-E-GH-EC-HV-BAS03</v>
          </cell>
        </row>
        <row r="1310">
          <cell r="A1310" t="str">
            <v>RC-M-N-HP-EC-SH-WIN04-20</v>
          </cell>
          <cell r="B1310" t="str">
            <v>RB-S-E-HP-EC-SH-BAS01-20</v>
          </cell>
          <cell r="C1310" t="str">
            <v>RC-S-E-HP-EC-SH-WIN06-20</v>
          </cell>
          <cell r="D1310" t="str">
            <v>RC-S-E-HP-EC-SH-WIN06</v>
          </cell>
          <cell r="E1310" t="str">
            <v>RB-S-E-HP-EC-SH-BAS01</v>
          </cell>
        </row>
        <row r="1311">
          <cell r="A1311" t="str">
            <v>RC-S-B-GH-EC-SH-WIN04-20</v>
          </cell>
          <cell r="B1311" t="str">
            <v>RB-S-E-GH-EC-HV-BAS03-20</v>
          </cell>
          <cell r="C1311" t="str">
            <v>RC-S-E-GH-EC-SH-WIN06-20</v>
          </cell>
          <cell r="D1311" t="str">
            <v>RC-S-E-GH-EC-SH-WIN06</v>
          </cell>
          <cell r="E1311" t="str">
            <v>RB-S-E-GH-EC-HV-BAS03</v>
          </cell>
        </row>
        <row r="1312">
          <cell r="A1312" t="str">
            <v>RC-S-B-HP-EC-SH-WIN04-20</v>
          </cell>
          <cell r="B1312" t="str">
            <v>RB-S-E-HP-EC-SH-BAS01-20</v>
          </cell>
          <cell r="C1312" t="str">
            <v>RC-S-E-HP-EC-SH-WIN06-20</v>
          </cell>
          <cell r="D1312" t="str">
            <v>RC-S-E-HP-EC-SH-WIN06</v>
          </cell>
          <cell r="E1312" t="str">
            <v>RB-S-E-HP-EC-SH-BAS01</v>
          </cell>
        </row>
        <row r="1313">
          <cell r="A1313" t="str">
            <v>RC-S-E-GH-EC-SH-WIN04-20</v>
          </cell>
          <cell r="B1313" t="str">
            <v>RB-S-E-GH-EC-HV-BAS03-20</v>
          </cell>
          <cell r="C1313" t="str">
            <v>RC-S-E-GH-EC-SH-WIN06-20</v>
          </cell>
          <cell r="D1313" t="str">
            <v>RC-S-E-GH-EC-SH-WIN06</v>
          </cell>
          <cell r="E1313" t="str">
            <v>RB-S-E-GH-EC-HV-BAS03</v>
          </cell>
        </row>
        <row r="1314">
          <cell r="A1314" t="str">
            <v>RC-S-E-HP-EC-SH-WIN04-20</v>
          </cell>
          <cell r="B1314" t="str">
            <v>RB-S-E-HP-EC-SH-BAS01-20</v>
          </cell>
          <cell r="C1314" t="str">
            <v>RC-S-E-HP-EC-SH-WIN06-20</v>
          </cell>
          <cell r="D1314" t="str">
            <v>RC-S-E-HP-EC-SH-WIN06</v>
          </cell>
          <cell r="E1314" t="str">
            <v>RB-S-E-HP-EC-SH-BAS01</v>
          </cell>
        </row>
        <row r="1315">
          <cell r="A1315" t="str">
            <v>RC-S-N-GH-EC-SH-WIN04-20</v>
          </cell>
          <cell r="B1315" t="str">
            <v>RB-S-E-GH-EC-HV-BAS03-20</v>
          </cell>
          <cell r="C1315" t="str">
            <v>RC-S-E-GH-EC-SH-WIN06-20</v>
          </cell>
          <cell r="D1315" t="str">
            <v>RC-S-E-GH-EC-SH-WIN06</v>
          </cell>
          <cell r="E1315" t="str">
            <v>RB-S-E-GH-EC-HV-BAS03</v>
          </cell>
        </row>
        <row r="1316">
          <cell r="A1316" t="str">
            <v>RC-S-N-HP-EC-SH-WIN04-20</v>
          </cell>
          <cell r="B1316" t="str">
            <v>RB-S-E-HP-EC-SH-BAS01-20</v>
          </cell>
          <cell r="C1316" t="str">
            <v>RC-S-E-HP-EC-SH-WIN06-20</v>
          </cell>
          <cell r="D1316" t="str">
            <v>RC-S-E-HP-EC-SH-WIN06</v>
          </cell>
          <cell r="E1316" t="str">
            <v>RB-S-E-HP-EC-SH-BAS01</v>
          </cell>
        </row>
        <row r="1317">
          <cell r="A1317" t="str">
            <v>RC-T-B-GH-EC-LI-FLR01-15</v>
          </cell>
          <cell r="B1317" t="str">
            <v>RB-S-E-GH-EC-LI-BAS03-15</v>
          </cell>
          <cell r="C1317" t="str">
            <v>RC-S-E-GH-EC-LI-FIX03-15</v>
          </cell>
          <cell r="D1317" t="str">
            <v>RC-S-E-GH-EC-LI-FIX03</v>
          </cell>
          <cell r="E1317" t="str">
            <v>RB-S-E-GH-EC-LI-BAS03</v>
          </cell>
        </row>
        <row r="1318">
          <cell r="A1318" t="str">
            <v>RC-T-E-GH-EC-LI-FLR01-15</v>
          </cell>
          <cell r="B1318" t="str">
            <v>RB-S-E-GH-EC-LI-BAS03-15</v>
          </cell>
          <cell r="C1318" t="str">
            <v>RC-S-E-GH-EC-LI-FIX03-15</v>
          </cell>
          <cell r="D1318" t="str">
            <v>RC-S-E-GH-EC-LI-FIX03</v>
          </cell>
          <cell r="E1318" t="str">
            <v>RB-S-E-GH-EC-LI-BAS03</v>
          </cell>
        </row>
        <row r="1319">
          <cell r="A1319" t="str">
            <v>RC-T-N-GH-EC-LI-FLR01-15</v>
          </cell>
          <cell r="B1319" t="str">
            <v>RB-S-E-GH-EC-LI-BAS03-15</v>
          </cell>
          <cell r="C1319" t="str">
            <v>RC-S-E-GH-EC-LI-FIX03-15</v>
          </cell>
          <cell r="D1319" t="str">
            <v>RC-S-E-GH-EC-LI-FIX03</v>
          </cell>
          <cell r="E1319" t="str">
            <v>RB-S-E-GH-EC-LI-BAS03</v>
          </cell>
        </row>
        <row r="1320">
          <cell r="A1320" t="str">
            <v>RC-M-B-GH-EC-LI-FLR01-15</v>
          </cell>
          <cell r="B1320" t="str">
            <v>RB-S-E-GH-EC-LI-BAS03-15</v>
          </cell>
          <cell r="C1320" t="str">
            <v>RC-S-E-GH-EC-LI-FIX03-15</v>
          </cell>
          <cell r="D1320" t="str">
            <v>RC-S-E-GH-EC-LI-FIX03</v>
          </cell>
          <cell r="E1320" t="str">
            <v>RB-S-E-GH-EC-LI-BAS03</v>
          </cell>
        </row>
        <row r="1321">
          <cell r="A1321" t="str">
            <v>RC-M-E-GH-EC-LI-FLR01-15</v>
          </cell>
          <cell r="B1321" t="str">
            <v>RB-S-E-GH-EC-LI-BAS03-15</v>
          </cell>
          <cell r="C1321" t="str">
            <v>RC-S-E-GH-EC-LI-FIX03-15</v>
          </cell>
          <cell r="D1321" t="str">
            <v>RC-S-E-GH-EC-LI-FIX03</v>
          </cell>
          <cell r="E1321" t="str">
            <v>RB-S-E-GH-EC-LI-BAS03</v>
          </cell>
        </row>
        <row r="1322">
          <cell r="A1322" t="str">
            <v>RC-M-N-GH-EC-LI-FLR01-15</v>
          </cell>
          <cell r="B1322" t="str">
            <v>RB-S-E-GH-EC-LI-BAS03-15</v>
          </cell>
          <cell r="C1322" t="str">
            <v>RC-S-E-GH-EC-LI-FIX03-15</v>
          </cell>
          <cell r="D1322" t="str">
            <v>RC-S-E-GH-EC-LI-FIX03</v>
          </cell>
          <cell r="E1322" t="str">
            <v>RB-S-E-GH-EC-LI-BAS03</v>
          </cell>
        </row>
        <row r="1323">
          <cell r="A1323" t="str">
            <v>RC-S-B-GH-EC-LI-FLR01-15</v>
          </cell>
          <cell r="B1323" t="str">
            <v>RB-S-E-GH-EC-LI-BAS03-15</v>
          </cell>
          <cell r="C1323" t="str">
            <v>RC-S-E-GH-EC-LI-FIX03-15</v>
          </cell>
          <cell r="D1323" t="str">
            <v>RC-S-E-GH-EC-LI-FIX03</v>
          </cell>
          <cell r="E1323" t="str">
            <v>RB-S-E-GH-EC-LI-BAS03</v>
          </cell>
        </row>
        <row r="1324">
          <cell r="A1324" t="str">
            <v>RC-S-E-GH-EC-LI-FLR01-15</v>
          </cell>
          <cell r="B1324" t="str">
            <v>RB-S-E-GH-EC-LI-BAS03-15</v>
          </cell>
          <cell r="C1324" t="str">
            <v>RC-S-E-GH-EC-LI-FIX03-15</v>
          </cell>
          <cell r="D1324" t="str">
            <v>RC-S-E-GH-EC-LI-FIX03</v>
          </cell>
          <cell r="E1324" t="str">
            <v>RB-S-E-GH-EC-LI-BAS03</v>
          </cell>
        </row>
        <row r="1325">
          <cell r="A1325" t="str">
            <v>RC-S-N-GH-EC-LI-FLR01-15</v>
          </cell>
          <cell r="B1325" t="str">
            <v>RB-S-E-GH-EC-LI-BAS03-15</v>
          </cell>
          <cell r="C1325" t="str">
            <v>RC-S-E-GH-EC-LI-FIX03-15</v>
          </cell>
          <cell r="D1325" t="str">
            <v>RC-S-E-GH-EC-LI-FIX03</v>
          </cell>
          <cell r="E1325" t="str">
            <v>RB-S-E-GH-EC-LI-BAS03</v>
          </cell>
        </row>
        <row r="1326">
          <cell r="A1326" t="str">
            <v>RC-T-B-EF-EC-SH-DOR02-20</v>
          </cell>
          <cell r="B1326" t="str">
            <v>RB-S-E-HP-EC-SH-BAS01-20</v>
          </cell>
          <cell r="C1326" t="str">
            <v>RC-S-E-HP-EC-SH-TDR01-20</v>
          </cell>
          <cell r="D1326" t="str">
            <v>RC-S-E-HP-EC-SH-TDR01</v>
          </cell>
          <cell r="E1326" t="str">
            <v>RB-S-E-HP-EC-SH-BAS01</v>
          </cell>
        </row>
        <row r="1327">
          <cell r="A1327" t="str">
            <v>RC-T-B-GH-EC-SH-DOR02-20</v>
          </cell>
          <cell r="B1327" t="str">
            <v>RB-S-E-GH-EC-HV-BAS03-20</v>
          </cell>
          <cell r="C1327" t="str">
            <v>RC-S-E-GH-EC-SH-DOR01-20</v>
          </cell>
          <cell r="D1327" t="str">
            <v>RC-S-E-GH-EC-SH-DOR01</v>
          </cell>
          <cell r="E1327" t="str">
            <v>RB-S-E-GH-EC-HV-BAS03</v>
          </cell>
        </row>
        <row r="1328">
          <cell r="A1328" t="str">
            <v>RC-T-B-HP-EC-SH-DOR02-20</v>
          </cell>
          <cell r="B1328" t="str">
            <v>RB-S-E-HP-EC-SH-BAS01-20</v>
          </cell>
          <cell r="C1328" t="str">
            <v>RC-S-E-HP-EC-SH-TDR01-20</v>
          </cell>
          <cell r="D1328" t="str">
            <v>RC-S-E-HP-EC-SH-TDR01</v>
          </cell>
          <cell r="E1328" t="str">
            <v>RB-S-E-HP-EC-SH-BAS01</v>
          </cell>
        </row>
        <row r="1329">
          <cell r="A1329" t="str">
            <v>RC-T-E-EF-EC-SH-DOR02-20</v>
          </cell>
          <cell r="B1329" t="str">
            <v>RB-S-E-HP-EC-SH-BAS01-20</v>
          </cell>
          <cell r="C1329" t="str">
            <v>RC-S-E-HP-EC-SH-TDR01-20</v>
          </cell>
          <cell r="D1329" t="str">
            <v>RC-S-E-HP-EC-SH-TDR01</v>
          </cell>
          <cell r="E1329" t="str">
            <v>RB-S-E-HP-EC-SH-BAS01</v>
          </cell>
        </row>
        <row r="1330">
          <cell r="A1330" t="str">
            <v>RC-T-E-GH-EC-SH-DOR02-20</v>
          </cell>
          <cell r="B1330" t="str">
            <v>RB-S-E-GH-EC-HV-BAS03-20</v>
          </cell>
          <cell r="C1330" t="str">
            <v>RC-S-E-GH-EC-SH-DOR01-20</v>
          </cell>
          <cell r="D1330" t="str">
            <v>RC-S-E-GH-EC-SH-DOR01</v>
          </cell>
          <cell r="E1330" t="str">
            <v>RB-S-E-GH-EC-HV-BAS03</v>
          </cell>
        </row>
        <row r="1331">
          <cell r="A1331" t="str">
            <v>RC-T-E-HP-EC-SH-DOR02-20</v>
          </cell>
          <cell r="B1331" t="str">
            <v>RB-S-E-HP-EC-SH-BAS01-20</v>
          </cell>
          <cell r="C1331" t="str">
            <v>RC-S-E-HP-EC-SH-TDR01-20</v>
          </cell>
          <cell r="D1331" t="str">
            <v>RC-S-E-HP-EC-SH-TDR01</v>
          </cell>
          <cell r="E1331" t="str">
            <v>RB-S-E-HP-EC-SH-BAS01</v>
          </cell>
        </row>
        <row r="1332">
          <cell r="A1332" t="str">
            <v>RC-T-N-EF-EC-SH-DOR02-20</v>
          </cell>
          <cell r="B1332" t="str">
            <v>RB-S-N-HP-EC-HV-BAS02-20</v>
          </cell>
          <cell r="C1332" t="str">
            <v>RC-S-N-HP-EC-SH-DOR01-20</v>
          </cell>
          <cell r="D1332" t="str">
            <v>RC-S-N-HP-EC-SH-DOR01</v>
          </cell>
          <cell r="E1332" t="str">
            <v>RB-S-N-HP-EC-HV-BAS02</v>
          </cell>
        </row>
        <row r="1333">
          <cell r="A1333" t="str">
            <v>RC-T-N-GH-EC-SH-DOR02-20</v>
          </cell>
          <cell r="B1333" t="str">
            <v>RB-S-N-GH-EC-HV-BAS01-20</v>
          </cell>
          <cell r="C1333" t="str">
            <v>RC-S-N-GH-EC-SH-DOR01-20</v>
          </cell>
          <cell r="D1333" t="str">
            <v>RC-S-N-GH-EC-SH-DOR01</v>
          </cell>
          <cell r="E1333" t="str">
            <v>RB-S-N-GH-EC-HV-BAS01</v>
          </cell>
        </row>
        <row r="1334">
          <cell r="A1334" t="str">
            <v>RC-T-N-HP-EC-SH-DOR02-20</v>
          </cell>
          <cell r="B1334" t="str">
            <v>RB-S-N-HP-EC-HV-BAS02-20</v>
          </cell>
          <cell r="C1334" t="str">
            <v>RC-S-N-HP-EC-SH-DOR01-20</v>
          </cell>
          <cell r="D1334" t="str">
            <v>RC-S-N-HP-EC-SH-DOR01</v>
          </cell>
          <cell r="E1334" t="str">
            <v>RB-S-N-HP-EC-HV-BAS02</v>
          </cell>
        </row>
        <row r="1335">
          <cell r="A1335" t="str">
            <v>RC-M-B-GH-EC-SH-DOR02-20</v>
          </cell>
          <cell r="B1335" t="str">
            <v>RB-S-E-GH-EC-HV-BAS03-20</v>
          </cell>
          <cell r="C1335" t="str">
            <v>RC-S-E-GH-EC-SH-DOR01-20</v>
          </cell>
          <cell r="D1335" t="str">
            <v>RC-S-E-GH-EC-SH-DOR01</v>
          </cell>
          <cell r="E1335" t="str">
            <v>RB-S-E-GH-EC-HV-BAS03</v>
          </cell>
        </row>
        <row r="1336">
          <cell r="A1336" t="str">
            <v>RC-M-B-HP-EC-SH-DOR02-20</v>
          </cell>
          <cell r="B1336" t="str">
            <v>RB-S-E-HP-EC-SH-BAS01-20</v>
          </cell>
          <cell r="C1336" t="str">
            <v>RC-S-E-HP-EC-SH-TDR01-20</v>
          </cell>
          <cell r="D1336" t="str">
            <v>RC-S-E-HP-EC-SH-TDR01</v>
          </cell>
          <cell r="E1336" t="str">
            <v>RB-S-E-HP-EC-SH-BAS01</v>
          </cell>
        </row>
        <row r="1337">
          <cell r="A1337" t="str">
            <v>RC-M-E-GH-EC-SH-DOR02-20</v>
          </cell>
          <cell r="B1337" t="str">
            <v>RB-S-E-GH-EC-HV-BAS03-20</v>
          </cell>
          <cell r="C1337" t="str">
            <v>RC-S-E-GH-EC-SH-DOR01-20</v>
          </cell>
          <cell r="D1337" t="str">
            <v>RC-S-E-GH-EC-SH-DOR01</v>
          </cell>
          <cell r="E1337" t="str">
            <v>RB-S-E-GH-EC-HV-BAS03</v>
          </cell>
        </row>
        <row r="1338">
          <cell r="A1338" t="str">
            <v>RC-M-E-HP-EC-SH-DOR02-20</v>
          </cell>
          <cell r="B1338" t="str">
            <v>RB-S-E-HP-EC-SH-BAS01-20</v>
          </cell>
          <cell r="C1338" t="str">
            <v>RC-S-E-HP-EC-SH-TDR01-20</v>
          </cell>
          <cell r="D1338" t="str">
            <v>RC-S-E-HP-EC-SH-TDR01</v>
          </cell>
          <cell r="E1338" t="str">
            <v>RB-S-E-HP-EC-SH-BAS01</v>
          </cell>
        </row>
        <row r="1339">
          <cell r="A1339" t="str">
            <v>RC-M-N-GH-EC-SH-DOR02-20</v>
          </cell>
          <cell r="B1339" t="str">
            <v>RB-S-N-GH-EC-HV-BAS01-20</v>
          </cell>
          <cell r="C1339" t="str">
            <v>RC-S-N-GH-EC-SH-DOR01-20</v>
          </cell>
          <cell r="D1339" t="str">
            <v>RC-S-N-GH-EC-SH-DOR01</v>
          </cell>
          <cell r="E1339" t="str">
            <v>RB-S-N-GH-EC-HV-BAS01</v>
          </cell>
        </row>
        <row r="1340">
          <cell r="A1340" t="str">
            <v>RC-M-N-HP-EC-SH-DOR02-20</v>
          </cell>
          <cell r="B1340" t="str">
            <v>RB-S-N-HP-EC-HV-BAS02-20</v>
          </cell>
          <cell r="C1340" t="str">
            <v>RC-S-N-HP-EC-SH-DOR01-20</v>
          </cell>
          <cell r="D1340" t="str">
            <v>RC-S-N-HP-EC-SH-DOR01</v>
          </cell>
          <cell r="E1340" t="str">
            <v>RB-S-N-HP-EC-HV-BAS02</v>
          </cell>
        </row>
        <row r="1341">
          <cell r="A1341" t="str">
            <v>RC-S-B-GH-EC-SH-DOR02-20</v>
          </cell>
          <cell r="B1341" t="str">
            <v>RB-S-E-GH-EC-HV-BAS03-20</v>
          </cell>
          <cell r="C1341" t="str">
            <v>RC-S-E-GH-EC-SH-DOR01-20</v>
          </cell>
          <cell r="D1341" t="str">
            <v>RC-S-E-GH-EC-SH-DOR01</v>
          </cell>
          <cell r="E1341" t="str">
            <v>RB-S-E-GH-EC-HV-BAS03</v>
          </cell>
        </row>
        <row r="1342">
          <cell r="A1342" t="str">
            <v>RC-S-B-HP-EC-SH-DOR02-20</v>
          </cell>
          <cell r="B1342" t="str">
            <v>RB-S-E-HP-EC-SH-BAS01-20</v>
          </cell>
          <cell r="C1342" t="str">
            <v>RC-S-E-HP-EC-SH-TDR01-20</v>
          </cell>
          <cell r="D1342" t="str">
            <v>RC-S-E-HP-EC-SH-TDR01</v>
          </cell>
          <cell r="E1342" t="str">
            <v>RB-S-E-HP-EC-SH-BAS01</v>
          </cell>
        </row>
        <row r="1343">
          <cell r="A1343" t="str">
            <v>RC-S-E-GH-EC-SH-DOR02-20</v>
          </cell>
          <cell r="B1343" t="str">
            <v>RB-S-E-GH-EC-HV-BAS03-20</v>
          </cell>
          <cell r="C1343" t="str">
            <v>RC-S-E-GH-EC-SH-DOR01-20</v>
          </cell>
          <cell r="D1343" t="str">
            <v>RC-S-E-GH-EC-SH-DOR01</v>
          </cell>
          <cell r="E1343" t="str">
            <v>RB-S-E-GH-EC-HV-BAS03</v>
          </cell>
        </row>
        <row r="1344">
          <cell r="A1344" t="str">
            <v>RC-S-E-HP-EC-SH-DOR02-20</v>
          </cell>
          <cell r="B1344" t="str">
            <v>RB-S-E-HP-EC-SH-BAS01-20</v>
          </cell>
          <cell r="C1344" t="str">
            <v>RC-S-E-HP-EC-SH-TDR01-20</v>
          </cell>
          <cell r="D1344" t="str">
            <v>RC-S-E-HP-EC-SH-TDR01</v>
          </cell>
          <cell r="E1344" t="str">
            <v>RB-S-E-HP-EC-SH-BAS01</v>
          </cell>
        </row>
        <row r="1345">
          <cell r="A1345" t="str">
            <v>RC-S-N-GH-EC-SH-DOR02-20</v>
          </cell>
          <cell r="B1345" t="str">
            <v>RB-S-N-GH-EC-HV-BAS01-20</v>
          </cell>
          <cell r="C1345" t="str">
            <v>RC-S-N-GH-EC-SH-DOR01-20</v>
          </cell>
          <cell r="D1345" t="str">
            <v>RC-S-N-GH-EC-SH-DOR01</v>
          </cell>
          <cell r="E1345" t="str">
            <v>RB-S-N-GH-EC-HV-BAS01</v>
          </cell>
        </row>
        <row r="1346">
          <cell r="A1346" t="str">
            <v>RC-S-N-HP-EC-SH-DOR02-20</v>
          </cell>
          <cell r="B1346" t="str">
            <v>RB-S-N-HP-EC-HV-BAS02-20</v>
          </cell>
          <cell r="C1346" t="str">
            <v>RC-S-N-HP-EC-SH-DOR01-20</v>
          </cell>
          <cell r="D1346" t="str">
            <v>RC-S-N-HP-EC-SH-DOR01</v>
          </cell>
          <cell r="E1346" t="str">
            <v>RB-S-N-HP-EC-HV-BAS02</v>
          </cell>
        </row>
        <row r="1347">
          <cell r="A1347" t="str">
            <v>RC-M-B-HP-EC-WA-OTH05-11</v>
          </cell>
          <cell r="B1347" t="str">
            <v>RB-S-E-HP-EC-WA-BAS05-11</v>
          </cell>
          <cell r="C1347" t="str">
            <v>RC-S-E-HP-EC-WA-PMP02-11</v>
          </cell>
          <cell r="D1347" t="str">
            <v>RC-S-E-HP-EC-WA-PMP02</v>
          </cell>
          <cell r="E1347" t="str">
            <v>RB-S-E-HP-EC-WA-BAS05</v>
          </cell>
        </row>
        <row r="1348">
          <cell r="A1348" t="str">
            <v>RC-M-E-HP-EC-WA-OTH04-11</v>
          </cell>
          <cell r="B1348" t="str">
            <v>RB-S-E-HP-EC-WA-BAS05-11</v>
          </cell>
          <cell r="C1348" t="str">
            <v>RC-S-E-HP-EC-WA-PMP02-11</v>
          </cell>
          <cell r="D1348" t="str">
            <v>RC-S-E-HP-EC-WA-PMP02</v>
          </cell>
          <cell r="E1348" t="str">
            <v>RB-S-E-HP-EC-WA-BAS05</v>
          </cell>
        </row>
        <row r="1349">
          <cell r="A1349" t="str">
            <v>RC-M-N-HP-EC-WA-OTH05-11</v>
          </cell>
          <cell r="B1349" t="str">
            <v>RB-S-E-HP-EC-WA-BAS05-11</v>
          </cell>
          <cell r="C1349" t="str">
            <v>RC-S-E-HP-EC-WA-PMP02-11</v>
          </cell>
          <cell r="D1349" t="str">
            <v>RC-S-E-HP-EC-WA-PMP02</v>
          </cell>
          <cell r="E1349" t="str">
            <v>RB-S-E-HP-EC-WA-BAS05</v>
          </cell>
        </row>
        <row r="1350">
          <cell r="A1350" t="str">
            <v>RC-S-B-HP-EC-WA-OTH05-11</v>
          </cell>
          <cell r="B1350" t="str">
            <v>RB-S-E-HP-EC-WA-BAS05-11</v>
          </cell>
          <cell r="C1350" t="str">
            <v>RC-S-E-HP-EC-WA-PMP02-11</v>
          </cell>
          <cell r="D1350" t="str">
            <v>RC-S-E-HP-EC-WA-PMP02</v>
          </cell>
          <cell r="E1350" t="str">
            <v>RB-S-E-HP-EC-WA-BAS05</v>
          </cell>
        </row>
        <row r="1351">
          <cell r="A1351" t="str">
            <v>RC-S-E-HP-EC-WA-OTH04-11</v>
          </cell>
          <cell r="B1351" t="str">
            <v>RB-S-E-HP-EC-WA-BAS05-11</v>
          </cell>
          <cell r="C1351" t="str">
            <v>RC-S-E-HP-EC-WA-PMP02-11</v>
          </cell>
          <cell r="D1351" t="str">
            <v>RC-S-E-HP-EC-WA-PMP02</v>
          </cell>
          <cell r="E1351" t="str">
            <v>RB-S-E-HP-EC-WA-BAS05</v>
          </cell>
        </row>
        <row r="1352">
          <cell r="A1352" t="str">
            <v>RC-S-N-HP-EC-WA-OTH05-11</v>
          </cell>
          <cell r="B1352" t="str">
            <v>RB-S-E-HP-EC-WA-BAS05-11</v>
          </cell>
          <cell r="C1352" t="str">
            <v>RC-S-E-HP-EC-WA-PMP02-11</v>
          </cell>
          <cell r="D1352" t="str">
            <v>RC-S-E-HP-EC-WA-PMP02</v>
          </cell>
          <cell r="E1352" t="str">
            <v>RB-S-E-HP-EC-WA-BAS05</v>
          </cell>
        </row>
        <row r="1353">
          <cell r="A1353" t="str">
            <v>RC-T-B-GH-EC-LI-TOR01-05</v>
          </cell>
          <cell r="B1353" t="str">
            <v>RB-S-E-GH-EC-HV-BAS03-05</v>
          </cell>
          <cell r="C1353" t="str">
            <v>RC-S-E-GH-EC-LI-TOR01-05</v>
          </cell>
          <cell r="D1353" t="str">
            <v>RC-S-E-GH-EC-LI-TOR01</v>
          </cell>
          <cell r="E1353" t="str">
            <v>RB-S-E-GH-EC-HV-BAS03</v>
          </cell>
        </row>
        <row r="1354">
          <cell r="A1354" t="str">
            <v>RC-T-E-GH-EC-LI-TOR01-05</v>
          </cell>
          <cell r="B1354" t="str">
            <v>RB-S-E-GH-EC-HV-BAS03-05</v>
          </cell>
          <cell r="C1354" t="str">
            <v>RC-S-E-GH-EC-LI-TOR01-05</v>
          </cell>
          <cell r="D1354" t="str">
            <v>RC-S-E-GH-EC-LI-TOR01</v>
          </cell>
          <cell r="E1354" t="str">
            <v>RB-S-E-GH-EC-HV-BAS03</v>
          </cell>
        </row>
        <row r="1355">
          <cell r="A1355" t="str">
            <v>RC-T-N-GH-EC-LI-TOR01-05</v>
          </cell>
          <cell r="B1355" t="str">
            <v>RB-S-E-GH-EC-HV-BAS03-05</v>
          </cell>
          <cell r="C1355" t="str">
            <v>RC-S-E-GH-EC-LI-TOR01-05</v>
          </cell>
          <cell r="D1355" t="str">
            <v>RC-S-E-GH-EC-LI-TOR01</v>
          </cell>
          <cell r="E1355" t="str">
            <v>RB-S-E-GH-EC-HV-BAS03</v>
          </cell>
        </row>
        <row r="1356">
          <cell r="A1356" t="str">
            <v>RC-M-B-GH-EC-LI-TOR01-05</v>
          </cell>
          <cell r="B1356" t="str">
            <v>RB-S-E-GH-EC-HV-BAS03-05</v>
          </cell>
          <cell r="C1356" t="str">
            <v>RC-S-E-GH-EC-LI-TOR01-05</v>
          </cell>
          <cell r="D1356" t="str">
            <v>RC-S-E-GH-EC-LI-TOR01</v>
          </cell>
          <cell r="E1356" t="str">
            <v>RB-S-E-GH-EC-HV-BAS03</v>
          </cell>
        </row>
        <row r="1357">
          <cell r="A1357" t="str">
            <v>RC-M-E-GH-EC-LI-TOR01-05</v>
          </cell>
          <cell r="B1357" t="str">
            <v>RB-S-E-GH-EC-HV-BAS03-05</v>
          </cell>
          <cell r="C1357" t="str">
            <v>RC-S-E-GH-EC-LI-TOR01-05</v>
          </cell>
          <cell r="D1357" t="str">
            <v>RC-S-E-GH-EC-LI-TOR01</v>
          </cell>
          <cell r="E1357" t="str">
            <v>RB-S-E-GH-EC-HV-BAS03</v>
          </cell>
        </row>
        <row r="1358">
          <cell r="A1358" t="str">
            <v>RC-M-N-GH-EC-LI-TOR01-05</v>
          </cell>
          <cell r="B1358" t="str">
            <v>RB-S-E-GH-EC-HV-BAS03-05</v>
          </cell>
          <cell r="C1358" t="str">
            <v>RC-S-E-GH-EC-LI-TOR01-05</v>
          </cell>
          <cell r="D1358" t="str">
            <v>RC-S-E-GH-EC-LI-TOR01</v>
          </cell>
          <cell r="E1358" t="str">
            <v>RB-S-E-GH-EC-HV-BAS03</v>
          </cell>
        </row>
        <row r="1359">
          <cell r="A1359" t="str">
            <v>RC-S-B-GH-EC-LI-TOR01-05</v>
          </cell>
          <cell r="B1359" t="str">
            <v>RB-S-E-GH-EC-HV-BAS03-05</v>
          </cell>
          <cell r="C1359" t="str">
            <v>RC-S-E-GH-EC-LI-TOR01-05</v>
          </cell>
          <cell r="D1359" t="str">
            <v>RC-S-E-GH-EC-LI-TOR01</v>
          </cell>
          <cell r="E1359" t="str">
            <v>RB-S-E-GH-EC-HV-BAS03</v>
          </cell>
        </row>
        <row r="1360">
          <cell r="A1360" t="str">
            <v>RC-S-E-GH-EC-LI-TOR01-05</v>
          </cell>
          <cell r="B1360" t="str">
            <v>RB-S-E-GH-EC-HV-BAS03-05</v>
          </cell>
          <cell r="C1360" t="str">
            <v>RC-S-E-GH-EC-LI-TOR01-05</v>
          </cell>
          <cell r="D1360" t="str">
            <v>RC-S-E-GH-EC-LI-TOR01</v>
          </cell>
          <cell r="E1360" t="str">
            <v>RB-S-E-GH-EC-HV-BAS03</v>
          </cell>
        </row>
        <row r="1361">
          <cell r="A1361" t="str">
            <v>RC-S-N-GH-EC-LI-TOR01-05</v>
          </cell>
          <cell r="B1361" t="str">
            <v>RB-S-E-GH-EC-HV-BAS03-05</v>
          </cell>
          <cell r="C1361" t="str">
            <v>RC-S-E-GH-EC-LI-TOR01-05</v>
          </cell>
          <cell r="D1361" t="str">
            <v>RC-S-E-GH-EC-LI-TOR01</v>
          </cell>
          <cell r="E1361" t="str">
            <v>RB-S-E-GH-EC-HV-BAS03</v>
          </cell>
        </row>
        <row r="1362">
          <cell r="A1362" t="str">
            <v>RC-T-B-HP-EC-AP-TEL01-15</v>
          </cell>
          <cell r="B1362" t="str">
            <v>RB-S-E-HP-EC-SH-BAS01-15</v>
          </cell>
          <cell r="C1362" t="str">
            <v>RC-S-E-HP-EC-AP-TEL01-15</v>
          </cell>
          <cell r="D1362" t="str">
            <v>RC-S-E-HP-EC-AP-TEL01</v>
          </cell>
          <cell r="E1362" t="str">
            <v>RB-S-E-HP-EC-SH-BAS01</v>
          </cell>
        </row>
        <row r="1363">
          <cell r="A1363" t="str">
            <v>RC-T-E-HP-EC-AP-TEL01-15</v>
          </cell>
          <cell r="B1363" t="str">
            <v>RB-S-E-HP-EC-SH-BAS01-15</v>
          </cell>
          <cell r="C1363" t="str">
            <v>RC-S-E-HP-EC-AP-TEL01-15</v>
          </cell>
          <cell r="D1363" t="str">
            <v>RC-S-E-HP-EC-AP-TEL01</v>
          </cell>
          <cell r="E1363" t="str">
            <v>RB-S-E-HP-EC-SH-BAS01</v>
          </cell>
        </row>
        <row r="1364">
          <cell r="A1364" t="str">
            <v>RC-T-N-HP-EC-AP-TEL01-15</v>
          </cell>
          <cell r="B1364" t="str">
            <v>RB-S-E-HP-EC-SH-BAS01-15</v>
          </cell>
          <cell r="C1364" t="str">
            <v>RC-S-E-HP-EC-AP-TEL01-15</v>
          </cell>
          <cell r="D1364" t="str">
            <v>RC-S-E-HP-EC-AP-TEL01</v>
          </cell>
          <cell r="E1364" t="str">
            <v>RB-S-E-HP-EC-SH-BAS01</v>
          </cell>
        </row>
        <row r="1365">
          <cell r="A1365" t="str">
            <v>RC-M-B-HP-EC-AP-TEL01-15</v>
          </cell>
          <cell r="B1365" t="str">
            <v>RB-S-E-HP-EC-SH-BAS01-15</v>
          </cell>
          <cell r="C1365" t="str">
            <v>RC-S-E-HP-EC-AP-TEL01-15</v>
          </cell>
          <cell r="D1365" t="str">
            <v>RC-S-E-HP-EC-AP-TEL01</v>
          </cell>
          <cell r="E1365" t="str">
            <v>RB-S-E-HP-EC-SH-BAS01</v>
          </cell>
        </row>
        <row r="1366">
          <cell r="A1366" t="str">
            <v>RC-M-E-HP-EC-AP-TEL01-15</v>
          </cell>
          <cell r="B1366" t="str">
            <v>RB-S-E-HP-EC-SH-BAS01-15</v>
          </cell>
          <cell r="C1366" t="str">
            <v>RC-S-E-HP-EC-AP-TEL01-15</v>
          </cell>
          <cell r="D1366" t="str">
            <v>RC-S-E-HP-EC-AP-TEL01</v>
          </cell>
          <cell r="E1366" t="str">
            <v>RB-S-E-HP-EC-SH-BAS01</v>
          </cell>
        </row>
        <row r="1367">
          <cell r="A1367" t="str">
            <v>RC-M-N-HP-EC-AP-TEL01-15</v>
          </cell>
          <cell r="B1367" t="str">
            <v>RB-S-E-HP-EC-SH-BAS01-15</v>
          </cell>
          <cell r="C1367" t="str">
            <v>RC-S-E-HP-EC-AP-TEL01-15</v>
          </cell>
          <cell r="D1367" t="str">
            <v>RC-S-E-HP-EC-AP-TEL01</v>
          </cell>
          <cell r="E1367" t="str">
            <v>RB-S-E-HP-EC-SH-BAS01</v>
          </cell>
        </row>
        <row r="1368">
          <cell r="A1368" t="str">
            <v>RC-S-B-HP-EC-AP-TEL01-15</v>
          </cell>
          <cell r="B1368" t="str">
            <v>RB-S-E-HP-EC-SH-BAS01-15</v>
          </cell>
          <cell r="C1368" t="str">
            <v>RC-S-E-HP-EC-AP-TEL01-15</v>
          </cell>
          <cell r="D1368" t="str">
            <v>RC-S-E-HP-EC-AP-TEL01</v>
          </cell>
          <cell r="E1368" t="str">
            <v>RB-S-E-HP-EC-SH-BAS01</v>
          </cell>
        </row>
        <row r="1369">
          <cell r="A1369" t="str">
            <v>RC-S-E-HP-EC-AP-TEL01-15</v>
          </cell>
          <cell r="B1369" t="str">
            <v>RB-S-E-HP-EC-SH-BAS01-15</v>
          </cell>
          <cell r="C1369" t="str">
            <v>RC-S-E-HP-EC-AP-TEL01-15</v>
          </cell>
          <cell r="D1369" t="str">
            <v>RC-S-E-HP-EC-AP-TEL01</v>
          </cell>
          <cell r="E1369" t="str">
            <v>RB-S-E-HP-EC-SH-BAS01</v>
          </cell>
        </row>
        <row r="1370">
          <cell r="A1370" t="str">
            <v>RC-S-N-HP-EC-AP-TEL01-15</v>
          </cell>
          <cell r="B1370" t="str">
            <v>RB-S-E-HP-EC-SH-BAS01-15</v>
          </cell>
          <cell r="C1370" t="str">
            <v>RC-S-E-HP-EC-AP-TEL01-15</v>
          </cell>
          <cell r="D1370" t="str">
            <v>RC-S-E-HP-EC-AP-TEL01</v>
          </cell>
          <cell r="E1370" t="str">
            <v>RB-S-E-HP-EC-SH-BAS01</v>
          </cell>
        </row>
        <row r="1371">
          <cell r="A1371" t="str">
            <v>RC-T-B-HP-EC-HV-OTH05-13</v>
          </cell>
          <cell r="B1371" t="str">
            <v>RB-S-N-HP-EC-HV-OTH05-13</v>
          </cell>
          <cell r="C1371" t="str">
            <v>RC-S-N-HP-EC-HV-OTH05-13</v>
          </cell>
          <cell r="D1371" t="str">
            <v>RC-S-N-HP-EC-HV-OTH05</v>
          </cell>
          <cell r="E1371" t="str">
            <v>RB-S-N-HP-EC-HV-OTH05</v>
          </cell>
        </row>
        <row r="1372">
          <cell r="A1372" t="str">
            <v>RC-T-E-HP-EC-HV-OTH05-13</v>
          </cell>
          <cell r="B1372" t="str">
            <v>RB-S-N-HP-EC-HV-OTH05-13</v>
          </cell>
          <cell r="C1372" t="str">
            <v>RC-S-N-HP-EC-HV-OTH05-13</v>
          </cell>
          <cell r="D1372" t="str">
            <v>RC-S-N-HP-EC-HV-OTH05</v>
          </cell>
          <cell r="E1372" t="str">
            <v>RB-S-N-HP-EC-HV-OTH05</v>
          </cell>
        </row>
        <row r="1373">
          <cell r="A1373" t="str">
            <v>RC-T-N-HP-EC-HV-OTH04-13</v>
          </cell>
          <cell r="B1373" t="str">
            <v>RB-S-N-HP-EC-HV-OTH05-13</v>
          </cell>
          <cell r="C1373" t="str">
            <v>RC-S-N-HP-EC-HV-OTH05-13</v>
          </cell>
          <cell r="D1373" t="str">
            <v>RC-S-N-HP-EC-HV-OTH05</v>
          </cell>
          <cell r="E1373" t="str">
            <v>RB-S-N-HP-EC-HV-OTH05</v>
          </cell>
        </row>
        <row r="1374">
          <cell r="A1374" t="str">
            <v>RC-M-B-HP-EC-HV-OTH05-13</v>
          </cell>
          <cell r="B1374" t="str">
            <v>RB-S-N-HP-EC-HV-OTH05-13</v>
          </cell>
          <cell r="C1374" t="str">
            <v>RC-S-N-HP-EC-HV-OTH05-13</v>
          </cell>
          <cell r="D1374" t="str">
            <v>RC-S-N-HP-EC-HV-OTH05</v>
          </cell>
          <cell r="E1374" t="str">
            <v>RB-S-N-HP-EC-HV-OTH05</v>
          </cell>
        </row>
        <row r="1375">
          <cell r="A1375" t="str">
            <v>RC-M-E-HP-EC-HV-OTH05-13</v>
          </cell>
          <cell r="B1375" t="str">
            <v>RB-S-N-HP-EC-HV-OTH05-13</v>
          </cell>
          <cell r="C1375" t="str">
            <v>RC-S-N-HP-EC-HV-OTH05-13</v>
          </cell>
          <cell r="D1375" t="str">
            <v>RC-S-N-HP-EC-HV-OTH05</v>
          </cell>
          <cell r="E1375" t="str">
            <v>RB-S-N-HP-EC-HV-OTH05</v>
          </cell>
        </row>
        <row r="1376">
          <cell r="A1376" t="str">
            <v>RC-M-N-HP-EC-HV-OTH04-13</v>
          </cell>
          <cell r="B1376" t="str">
            <v>RB-S-N-HP-EC-HV-OTH05-13</v>
          </cell>
          <cell r="C1376" t="str">
            <v>RC-S-N-HP-EC-HV-OTH05-13</v>
          </cell>
          <cell r="D1376" t="str">
            <v>RC-S-N-HP-EC-HV-OTH05</v>
          </cell>
          <cell r="E1376" t="str">
            <v>RB-S-N-HP-EC-HV-OTH05</v>
          </cell>
        </row>
        <row r="1377">
          <cell r="A1377" t="str">
            <v>RC-S-B-HP-EC-HV-OTH05-13</v>
          </cell>
          <cell r="B1377" t="str">
            <v>RB-S-N-HP-EC-HV-OTH05-13</v>
          </cell>
          <cell r="C1377" t="str">
            <v>RC-S-N-HP-EC-HV-OTH05-13</v>
          </cell>
          <cell r="D1377" t="str">
            <v>RC-S-N-HP-EC-HV-OTH05</v>
          </cell>
          <cell r="E1377" t="str">
            <v>RB-S-N-HP-EC-HV-OTH05</v>
          </cell>
        </row>
        <row r="1378">
          <cell r="A1378" t="str">
            <v>RC-S-E-HP-EC-HV-OTH05-13</v>
          </cell>
          <cell r="B1378" t="str">
            <v>RB-S-N-HP-EC-HV-OTH05-13</v>
          </cell>
          <cell r="C1378" t="str">
            <v>RC-S-N-HP-EC-HV-OTH05-13</v>
          </cell>
          <cell r="D1378" t="str">
            <v>RC-S-N-HP-EC-HV-OTH05</v>
          </cell>
          <cell r="E1378" t="str">
            <v>RB-S-N-HP-EC-HV-OTH05</v>
          </cell>
        </row>
        <row r="1379">
          <cell r="A1379" t="str">
            <v>RC-S-N-HP-EC-HV-OTH04-13</v>
          </cell>
          <cell r="B1379" t="str">
            <v>RB-S-N-HP-EC-HV-OTH05-13</v>
          </cell>
          <cell r="C1379" t="str">
            <v>RC-S-N-HP-EC-HV-OTH05-13</v>
          </cell>
          <cell r="D1379" t="str">
            <v>RC-S-N-HP-EC-HV-OTH05</v>
          </cell>
          <cell r="E1379" t="str">
            <v>RB-S-N-HP-EC-HV-OTH05</v>
          </cell>
        </row>
        <row r="1380">
          <cell r="A1380" t="str">
            <v>RC-M-B-GH-EC-SH-WLI01-25</v>
          </cell>
          <cell r="B1380" t="str">
            <v>RB-S-E-GH-EC-SH-BAS12-25</v>
          </cell>
          <cell r="C1380" t="str">
            <v>RC-S-E-GH-EC-SH-WLI02-25</v>
          </cell>
          <cell r="D1380" t="str">
            <v>RC-S-E-GH-EC-SH-WLI02</v>
          </cell>
          <cell r="E1380" t="str">
            <v>RB-S-E-GH-EC-SH-BAS12</v>
          </cell>
        </row>
        <row r="1381">
          <cell r="A1381" t="str">
            <v>RC-M-B-HP-EC-SH-WLI01-25</v>
          </cell>
          <cell r="B1381" t="str">
            <v>RB-S-E-HP-EC-SH-WLI02-25</v>
          </cell>
          <cell r="C1381" t="str">
            <v>RC-S-E-HP-EC-SH-WLI02-25</v>
          </cell>
          <cell r="D1381" t="str">
            <v>RC-S-E-HP-EC-SH-WLI02</v>
          </cell>
          <cell r="E1381" t="str">
            <v>RB-S-E-HP-EC-SH-WLI02</v>
          </cell>
        </row>
        <row r="1382">
          <cell r="A1382" t="str">
            <v>RC-M-E-GH-EC-SH-WLI01-25</v>
          </cell>
          <cell r="B1382" t="str">
            <v>RB-S-E-GH-EC-SH-BAS12-25</v>
          </cell>
          <cell r="C1382" t="str">
            <v>RC-S-E-GH-EC-SH-WLI02-25</v>
          </cell>
          <cell r="D1382" t="str">
            <v>RC-S-E-GH-EC-SH-WLI02</v>
          </cell>
          <cell r="E1382" t="str">
            <v>RB-S-E-GH-EC-SH-BAS12</v>
          </cell>
        </row>
        <row r="1383">
          <cell r="A1383" t="str">
            <v>RC-M-E-HP-EC-SH-WLI01-25</v>
          </cell>
          <cell r="B1383" t="str">
            <v>RB-S-E-HP-EC-SH-WLI02-25</v>
          </cell>
          <cell r="C1383" t="str">
            <v>RC-S-E-HP-EC-SH-WLI02-25</v>
          </cell>
          <cell r="D1383" t="str">
            <v>RC-S-E-HP-EC-SH-WLI02</v>
          </cell>
          <cell r="E1383" t="str">
            <v>RB-S-E-HP-EC-SH-WLI02</v>
          </cell>
        </row>
        <row r="1384">
          <cell r="A1384" t="str">
            <v>RC-S-B-GH-EC-SH-WLI01-25</v>
          </cell>
          <cell r="B1384" t="str">
            <v>RB-S-E-GH-EC-SH-BAS12-25</v>
          </cell>
          <cell r="C1384" t="str">
            <v>RC-S-E-GH-EC-SH-WLI02-25</v>
          </cell>
          <cell r="D1384" t="str">
            <v>RC-S-E-GH-EC-SH-WLI02</v>
          </cell>
          <cell r="E1384" t="str">
            <v>RB-S-E-GH-EC-SH-BAS12</v>
          </cell>
        </row>
        <row r="1385">
          <cell r="A1385" t="str">
            <v>RC-S-B-HP-EC-SH-WLI01-25</v>
          </cell>
          <cell r="B1385" t="str">
            <v>RB-S-E-HP-EC-SH-WLI02-25</v>
          </cell>
          <cell r="C1385" t="str">
            <v>RC-S-E-HP-EC-SH-WLI02-25</v>
          </cell>
          <cell r="D1385" t="str">
            <v>RC-S-E-HP-EC-SH-WLI02</v>
          </cell>
          <cell r="E1385" t="str">
            <v>RB-S-E-HP-EC-SH-WLI02</v>
          </cell>
        </row>
        <row r="1386">
          <cell r="A1386" t="str">
            <v>RC-S-E-GH-EC-SH-WLI01-25</v>
          </cell>
          <cell r="B1386" t="str">
            <v>RB-S-E-GH-EC-SH-BAS12-25</v>
          </cell>
          <cell r="C1386" t="str">
            <v>RC-S-E-GH-EC-SH-WLI02-25</v>
          </cell>
          <cell r="D1386" t="str">
            <v>RC-S-E-GH-EC-SH-WLI02</v>
          </cell>
          <cell r="E1386" t="str">
            <v>RB-S-E-GH-EC-SH-BAS12</v>
          </cell>
        </row>
        <row r="1387">
          <cell r="A1387" t="str">
            <v>RC-S-E-HP-EC-SH-WLI01-25</v>
          </cell>
          <cell r="B1387" t="str">
            <v>RB-S-E-HP-EC-SH-WLI02-25</v>
          </cell>
          <cell r="C1387" t="str">
            <v>RC-S-E-HP-EC-SH-WLI02-25</v>
          </cell>
          <cell r="D1387" t="str">
            <v>RC-S-E-HP-EC-SH-WLI02</v>
          </cell>
          <cell r="E1387" t="str">
            <v>RB-S-E-HP-EC-SH-WLI02</v>
          </cell>
        </row>
        <row r="1388">
          <cell r="A1388" t="str">
            <v>RC-M-B-GH-EC-SH-WLI02-25</v>
          </cell>
          <cell r="B1388" t="str">
            <v>RB-S-E-GH-EC-SH-BAS14-25</v>
          </cell>
          <cell r="C1388" t="str">
            <v>RC-S-E-GH-EC-SH-WLI03-25</v>
          </cell>
          <cell r="D1388" t="str">
            <v>RC-S-E-GH-EC-SH-WLI03</v>
          </cell>
          <cell r="E1388" t="str">
            <v>RB-S-E-GH-EC-SH-BAS14</v>
          </cell>
        </row>
        <row r="1389">
          <cell r="A1389" t="str">
            <v>RC-M-B-HP-EC-SH-WLI02-25</v>
          </cell>
          <cell r="B1389" t="str">
            <v>RB-S-E-HP-EC-SH-WLI03-25</v>
          </cell>
          <cell r="C1389" t="str">
            <v>RC-S-E-HP-EC-SH-WLI03-25</v>
          </cell>
          <cell r="D1389" t="str">
            <v>RC-S-E-HP-EC-SH-WLI03</v>
          </cell>
          <cell r="E1389" t="str">
            <v>RB-S-E-HP-EC-SH-WLI03</v>
          </cell>
        </row>
        <row r="1390">
          <cell r="A1390" t="str">
            <v>RC-M-E-GH-EC-SH-WLI02-25</v>
          </cell>
          <cell r="B1390" t="str">
            <v>RB-S-E-GH-EC-SH-BAS14-25</v>
          </cell>
          <cell r="C1390" t="str">
            <v>RC-S-E-GH-EC-SH-WLI03-25</v>
          </cell>
          <cell r="D1390" t="str">
            <v>RC-S-E-GH-EC-SH-WLI03</v>
          </cell>
          <cell r="E1390" t="str">
            <v>RB-S-E-GH-EC-SH-BAS14</v>
          </cell>
        </row>
        <row r="1391">
          <cell r="A1391" t="str">
            <v>RC-M-E-HP-EC-SH-WLI02-25</v>
          </cell>
          <cell r="B1391" t="str">
            <v>RB-S-E-HP-EC-SH-WLI03-25</v>
          </cell>
          <cell r="C1391" t="str">
            <v>RC-S-E-HP-EC-SH-WLI03-25</v>
          </cell>
          <cell r="D1391" t="str">
            <v>RC-S-E-HP-EC-SH-WLI03</v>
          </cell>
          <cell r="E1391" t="str">
            <v>RB-S-E-HP-EC-SH-WLI03</v>
          </cell>
        </row>
        <row r="1392">
          <cell r="A1392" t="str">
            <v>RC-M-N-GH-EC-SH-WLI02-25</v>
          </cell>
          <cell r="B1392" t="str">
            <v>RB-S-N-GH-EC-SH-WLI03-25</v>
          </cell>
          <cell r="C1392" t="str">
            <v>RC-S-N-GH-EC-SH-WLI03-25</v>
          </cell>
          <cell r="D1392" t="str">
            <v>RC-S-N-GH-EC-SH-WLI03</v>
          </cell>
          <cell r="E1392" t="str">
            <v>RB-S-N-GH-EC-SH-WLI03</v>
          </cell>
        </row>
        <row r="1393">
          <cell r="A1393" t="str">
            <v>RC-M-N-HP-EC-SH-WLI02-25</v>
          </cell>
          <cell r="B1393" t="str">
            <v>RB-S-N-HP-EC-SH-WLI03-25</v>
          </cell>
          <cell r="C1393" t="str">
            <v>RC-S-N-HP-EC-SH-WLI03-25</v>
          </cell>
          <cell r="D1393" t="str">
            <v>RC-S-N-HP-EC-SH-WLI03</v>
          </cell>
          <cell r="E1393" t="str">
            <v>RB-S-N-HP-EC-SH-WLI03</v>
          </cell>
        </row>
        <row r="1394">
          <cell r="A1394" t="str">
            <v>RC-S-B-GH-EC-SH-WLI02-25</v>
          </cell>
          <cell r="B1394" t="str">
            <v>RB-S-E-GH-EC-SH-BAS14-25</v>
          </cell>
          <cell r="C1394" t="str">
            <v>RC-S-E-GH-EC-SH-WLI03-25</v>
          </cell>
          <cell r="D1394" t="str">
            <v>RC-S-E-GH-EC-SH-WLI03</v>
          </cell>
          <cell r="E1394" t="str">
            <v>RB-S-E-GH-EC-SH-BAS14</v>
          </cell>
        </row>
        <row r="1395">
          <cell r="A1395" t="str">
            <v>RC-S-B-HP-EC-SH-WLI02-25</v>
          </cell>
          <cell r="B1395" t="str">
            <v>RB-S-E-HP-EC-SH-WLI03-25</v>
          </cell>
          <cell r="C1395" t="str">
            <v>RC-S-E-HP-EC-SH-WLI03-25</v>
          </cell>
          <cell r="D1395" t="str">
            <v>RC-S-E-HP-EC-SH-WLI03</v>
          </cell>
          <cell r="E1395" t="str">
            <v>RB-S-E-HP-EC-SH-WLI03</v>
          </cell>
        </row>
        <row r="1396">
          <cell r="A1396" t="str">
            <v>RC-S-E-GH-EC-SH-WLI02-25</v>
          </cell>
          <cell r="B1396" t="str">
            <v>RB-S-E-GH-EC-SH-BAS14-25</v>
          </cell>
          <cell r="C1396" t="str">
            <v>RC-S-E-GH-EC-SH-WLI03-25</v>
          </cell>
          <cell r="D1396" t="str">
            <v>RC-S-E-GH-EC-SH-WLI03</v>
          </cell>
          <cell r="E1396" t="str">
            <v>RB-S-E-GH-EC-SH-BAS14</v>
          </cell>
        </row>
        <row r="1397">
          <cell r="A1397" t="str">
            <v>RC-S-E-HP-EC-SH-WLI02-25</v>
          </cell>
          <cell r="B1397" t="str">
            <v>RB-S-E-HP-EC-SH-WLI03-25</v>
          </cell>
          <cell r="C1397" t="str">
            <v>RC-S-E-HP-EC-SH-WLI03-25</v>
          </cell>
          <cell r="D1397" t="str">
            <v>RC-S-E-HP-EC-SH-WLI03</v>
          </cell>
          <cell r="E1397" t="str">
            <v>RB-S-E-HP-EC-SH-WLI03</v>
          </cell>
        </row>
        <row r="1398">
          <cell r="A1398" t="str">
            <v>RC-S-N-GH-EC-SH-WLI02-25</v>
          </cell>
          <cell r="B1398" t="str">
            <v>RB-S-N-GH-EC-SH-WLI03-25</v>
          </cell>
          <cell r="C1398" t="str">
            <v>RC-S-N-GH-EC-SH-WLI03-25</v>
          </cell>
          <cell r="D1398" t="str">
            <v>RC-S-N-GH-EC-SH-WLI03</v>
          </cell>
          <cell r="E1398" t="str">
            <v>RB-S-N-GH-EC-SH-WLI03</v>
          </cell>
        </row>
        <row r="1399">
          <cell r="A1399" t="str">
            <v>RC-S-N-HP-EC-SH-WLI02-25</v>
          </cell>
          <cell r="B1399" t="str">
            <v>RB-S-N-HP-EC-SH-WLI03-25</v>
          </cell>
          <cell r="C1399" t="str">
            <v>RC-S-N-HP-EC-SH-WLI03-25</v>
          </cell>
          <cell r="D1399" t="str">
            <v>RC-S-N-HP-EC-SH-WLI03</v>
          </cell>
          <cell r="E1399" t="str">
            <v>RB-S-N-HP-EC-SH-WLI03</v>
          </cell>
        </row>
        <row r="1400">
          <cell r="A1400" t="str">
            <v>RC-T-B-HP-EC-WA-AUD01-13</v>
          </cell>
          <cell r="B1400" t="str">
            <v>RB-S-E-HP-EC-WA-BAS04-13</v>
          </cell>
          <cell r="C1400" t="str">
            <v>RC-S-E-HP-EC-WA-AUD01-13</v>
          </cell>
          <cell r="D1400" t="str">
            <v>RC-S-E-HP-EC-WA-AUD01</v>
          </cell>
          <cell r="E1400" t="str">
            <v>RB-S-E-HP-EC-WA-BAS04</v>
          </cell>
        </row>
        <row r="1401">
          <cell r="A1401" t="str">
            <v>RC-T-E-HP-EC-WA-AUD01-13</v>
          </cell>
          <cell r="B1401" t="str">
            <v>RB-S-E-HP-EC-WA-BAS04-13</v>
          </cell>
          <cell r="C1401" t="str">
            <v>RC-S-E-HP-EC-WA-AUD01-13</v>
          </cell>
          <cell r="D1401" t="str">
            <v>RC-S-E-HP-EC-WA-AUD01</v>
          </cell>
          <cell r="E1401" t="str">
            <v>RB-S-E-HP-EC-WA-BAS04</v>
          </cell>
        </row>
        <row r="1402">
          <cell r="A1402" t="str">
            <v>RC-T-N-HP-EC-WA-AUD01-13</v>
          </cell>
          <cell r="B1402" t="str">
            <v>RB-S-E-HP-EC-WA-BAS04-13</v>
          </cell>
          <cell r="C1402" t="str">
            <v>RC-S-E-HP-EC-WA-AUD01-13</v>
          </cell>
          <cell r="D1402" t="str">
            <v>RC-S-E-HP-EC-WA-AUD01</v>
          </cell>
          <cell r="E1402" t="str">
            <v>RB-S-E-HP-EC-WA-BAS04</v>
          </cell>
        </row>
        <row r="1403">
          <cell r="A1403" t="str">
            <v>RC-M-B-HP-EC-WA-AUD01-13</v>
          </cell>
          <cell r="B1403" t="str">
            <v>RB-S-E-HP-EC-WA-BAS04-13</v>
          </cell>
          <cell r="C1403" t="str">
            <v>RC-S-E-HP-EC-WA-AUD01-13</v>
          </cell>
          <cell r="D1403" t="str">
            <v>RC-S-E-HP-EC-WA-AUD01</v>
          </cell>
          <cell r="E1403" t="str">
            <v>RB-S-E-HP-EC-WA-BAS04</v>
          </cell>
        </row>
        <row r="1404">
          <cell r="A1404" t="str">
            <v>RC-M-E-HP-EC-WA-AUD01-13</v>
          </cell>
          <cell r="B1404" t="str">
            <v>RB-S-E-HP-EC-WA-BAS04-13</v>
          </cell>
          <cell r="C1404" t="str">
            <v>RC-S-E-HP-EC-WA-AUD01-13</v>
          </cell>
          <cell r="D1404" t="str">
            <v>RC-S-E-HP-EC-WA-AUD01</v>
          </cell>
          <cell r="E1404" t="str">
            <v>RB-S-E-HP-EC-WA-BAS04</v>
          </cell>
        </row>
        <row r="1405">
          <cell r="A1405" t="str">
            <v>RC-M-N-HP-EC-WA-AUD01-13</v>
          </cell>
          <cell r="B1405" t="str">
            <v>RB-S-E-HP-EC-WA-BAS04-13</v>
          </cell>
          <cell r="C1405" t="str">
            <v>RC-S-E-HP-EC-WA-AUD01-13</v>
          </cell>
          <cell r="D1405" t="str">
            <v>RC-S-E-HP-EC-WA-AUD01</v>
          </cell>
          <cell r="E1405" t="str">
            <v>RB-S-E-HP-EC-WA-BAS04</v>
          </cell>
        </row>
        <row r="1406">
          <cell r="A1406" t="str">
            <v>RC-S-B-HP-EC-WA-AUD01-13</v>
          </cell>
          <cell r="B1406" t="str">
            <v>RB-S-E-HP-EC-WA-BAS04-13</v>
          </cell>
          <cell r="C1406" t="str">
            <v>RC-S-E-HP-EC-WA-AUD01-13</v>
          </cell>
          <cell r="D1406" t="str">
            <v>RC-S-E-HP-EC-WA-AUD01</v>
          </cell>
          <cell r="E1406" t="str">
            <v>RB-S-E-HP-EC-WA-BAS04</v>
          </cell>
        </row>
        <row r="1407">
          <cell r="A1407" t="str">
            <v>RC-S-E-HP-EC-WA-AUD01-13</v>
          </cell>
          <cell r="B1407" t="str">
            <v>RB-S-E-HP-EC-WA-BAS04-13</v>
          </cell>
          <cell r="C1407" t="str">
            <v>RC-S-E-HP-EC-WA-AUD01-13</v>
          </cell>
          <cell r="D1407" t="str">
            <v>RC-S-E-HP-EC-WA-AUD01</v>
          </cell>
          <cell r="E1407" t="str">
            <v>RB-S-E-HP-EC-WA-BAS04</v>
          </cell>
        </row>
        <row r="1408">
          <cell r="A1408" t="str">
            <v>RC-S-N-HP-EC-WA-AUD01-13</v>
          </cell>
          <cell r="B1408" t="str">
            <v>RB-S-E-HP-EC-WA-BAS04-13</v>
          </cell>
          <cell r="C1408" t="str">
            <v>RC-S-E-HP-EC-WA-AUD01-13</v>
          </cell>
          <cell r="D1408" t="str">
            <v>RC-S-E-HP-EC-WA-AUD01</v>
          </cell>
          <cell r="E1408" t="str">
            <v>RB-S-E-HP-EC-WA-BAS04</v>
          </cell>
        </row>
        <row r="1409">
          <cell r="A1409" t="str">
            <v>RC-T-B-HP-EC-WA-CTL01-15</v>
          </cell>
          <cell r="B1409" t="str">
            <v>RB-S-E-HP-EC-WA-BAS01-15</v>
          </cell>
          <cell r="C1409" t="str">
            <v>RC-S-E-HP-EC-WA-CTL01-15</v>
          </cell>
          <cell r="D1409" t="str">
            <v>RC-S-E-HP-EC-WA-CTL01</v>
          </cell>
          <cell r="E1409" t="str">
            <v>RB-S-E-HP-EC-WA-BAS01</v>
          </cell>
        </row>
        <row r="1410">
          <cell r="A1410" t="str">
            <v>RC-T-E-HP-EC-WA-CTL01-15</v>
          </cell>
          <cell r="B1410" t="str">
            <v>RB-S-E-HP-EC-WA-BAS01-15</v>
          </cell>
          <cell r="C1410" t="str">
            <v>RC-S-E-HP-EC-WA-CTL01-15</v>
          </cell>
          <cell r="D1410" t="str">
            <v>RC-S-E-HP-EC-WA-CTL01</v>
          </cell>
          <cell r="E1410" t="str">
            <v>RB-S-E-HP-EC-WA-BAS01</v>
          </cell>
        </row>
        <row r="1411">
          <cell r="A1411" t="str">
            <v>RC-T-N-HP-EC-WA-CTL01-15</v>
          </cell>
          <cell r="B1411" t="str">
            <v>RB-S-E-HP-EC-WA-BAS01-15</v>
          </cell>
          <cell r="C1411" t="str">
            <v>RC-S-E-HP-EC-WA-CTL01-15</v>
          </cell>
          <cell r="D1411" t="str">
            <v>RC-S-E-HP-EC-WA-CTL01</v>
          </cell>
          <cell r="E1411" t="str">
            <v>RB-S-E-HP-EC-WA-BAS01</v>
          </cell>
        </row>
        <row r="1412">
          <cell r="A1412" t="str">
            <v>RC-M-B-HP-EC-WA-CTL01-15</v>
          </cell>
          <cell r="B1412" t="str">
            <v>RB-S-E-HP-EC-WA-BAS01-15</v>
          </cell>
          <cell r="C1412" t="str">
            <v>RC-S-E-HP-EC-WA-CTL01-15</v>
          </cell>
          <cell r="D1412" t="str">
            <v>RC-S-E-HP-EC-WA-CTL01</v>
          </cell>
          <cell r="E1412" t="str">
            <v>RB-S-E-HP-EC-WA-BAS01</v>
          </cell>
        </row>
        <row r="1413">
          <cell r="A1413" t="str">
            <v>RC-M-E-HP-EC-WA-CTL01-15</v>
          </cell>
          <cell r="B1413" t="str">
            <v>RB-S-E-HP-EC-WA-BAS01-15</v>
          </cell>
          <cell r="C1413" t="str">
            <v>RC-S-E-HP-EC-WA-CTL01-15</v>
          </cell>
          <cell r="D1413" t="str">
            <v>RC-S-E-HP-EC-WA-CTL01</v>
          </cell>
          <cell r="E1413" t="str">
            <v>RB-S-E-HP-EC-WA-BAS01</v>
          </cell>
        </row>
        <row r="1414">
          <cell r="A1414" t="str">
            <v>RC-M-N-HP-EC-WA-CTL01-15</v>
          </cell>
          <cell r="B1414" t="str">
            <v>RB-S-E-HP-EC-WA-BAS01-15</v>
          </cell>
          <cell r="C1414" t="str">
            <v>RC-S-E-HP-EC-WA-CTL01-15</v>
          </cell>
          <cell r="D1414" t="str">
            <v>RC-S-E-HP-EC-WA-CTL01</v>
          </cell>
          <cell r="E1414" t="str">
            <v>RB-S-E-HP-EC-WA-BAS01</v>
          </cell>
        </row>
        <row r="1415">
          <cell r="A1415" t="str">
            <v>RC-S-B-HP-EC-WA-CTL01-15</v>
          </cell>
          <cell r="B1415" t="str">
            <v>RB-S-E-HP-EC-WA-BAS01-15</v>
          </cell>
          <cell r="C1415" t="str">
            <v>RC-S-E-HP-EC-WA-CTL01-15</v>
          </cell>
          <cell r="D1415" t="str">
            <v>RC-S-E-HP-EC-WA-CTL01</v>
          </cell>
          <cell r="E1415" t="str">
            <v>RB-S-E-HP-EC-WA-BAS01</v>
          </cell>
        </row>
        <row r="1416">
          <cell r="A1416" t="str">
            <v>RC-S-E-HP-EC-WA-CTL01-15</v>
          </cell>
          <cell r="B1416" t="str">
            <v>RB-S-E-HP-EC-WA-BAS01-15</v>
          </cell>
          <cell r="C1416" t="str">
            <v>RC-S-E-HP-EC-WA-CTL01-15</v>
          </cell>
          <cell r="D1416" t="str">
            <v>RC-S-E-HP-EC-WA-CTL01</v>
          </cell>
          <cell r="E1416" t="str">
            <v>RB-S-E-HP-EC-WA-BAS01</v>
          </cell>
        </row>
        <row r="1417">
          <cell r="A1417" t="str">
            <v>RC-S-N-HP-EC-WA-CTL01-15</v>
          </cell>
          <cell r="B1417" t="str">
            <v>RB-S-E-HP-EC-WA-BAS01-15</v>
          </cell>
          <cell r="C1417" t="str">
            <v>RC-S-E-HP-EC-WA-CTL01-15</v>
          </cell>
          <cell r="D1417" t="str">
            <v>RC-S-E-HP-EC-WA-CTL01</v>
          </cell>
          <cell r="E1417" t="str">
            <v>RB-S-E-HP-EC-WA-BAS01</v>
          </cell>
        </row>
        <row r="1418">
          <cell r="A1418" t="str">
            <v>RC-T-B-HP-EC-WA-OTH01-11</v>
          </cell>
          <cell r="B1418" t="str">
            <v>RB-S-E-HP-EC-WA-BAS04-11</v>
          </cell>
          <cell r="C1418" t="str">
            <v>RC-S-E-HP-EC-WA-OTH03-11</v>
          </cell>
          <cell r="D1418" t="str">
            <v>RC-S-E-HP-EC-WA-OTH03</v>
          </cell>
          <cell r="E1418" t="str">
            <v>RB-S-E-HP-EC-WA-BAS04</v>
          </cell>
        </row>
        <row r="1419">
          <cell r="A1419" t="str">
            <v>RC-T-E-HP-EC-WA-OTH01-11</v>
          </cell>
          <cell r="B1419" t="str">
            <v>RB-S-E-HP-EC-WA-BAS04-11</v>
          </cell>
          <cell r="C1419" t="str">
            <v>RC-S-E-HP-EC-WA-OTH03-11</v>
          </cell>
          <cell r="D1419" t="str">
            <v>RC-S-E-HP-EC-WA-OTH03</v>
          </cell>
          <cell r="E1419" t="str">
            <v>RB-S-E-HP-EC-WA-BAS04</v>
          </cell>
        </row>
        <row r="1420">
          <cell r="A1420" t="str">
            <v>RC-T-N-HP-EC-WA-OTH01-11</v>
          </cell>
          <cell r="B1420" t="str">
            <v>RB-S-E-HP-EC-WA-BAS04-11</v>
          </cell>
          <cell r="C1420" t="str">
            <v>RC-S-E-HP-EC-WA-OTH03-11</v>
          </cell>
          <cell r="D1420" t="str">
            <v>RC-S-E-HP-EC-WA-OTH03</v>
          </cell>
          <cell r="E1420" t="str">
            <v>RB-S-E-HP-EC-WA-BAS04</v>
          </cell>
        </row>
        <row r="1421">
          <cell r="A1421" t="str">
            <v>RC-M-B-HP-EC-WA-OTH01-11</v>
          </cell>
          <cell r="B1421" t="str">
            <v>RB-S-E-HP-EC-WA-BAS04-11</v>
          </cell>
          <cell r="C1421" t="str">
            <v>RC-S-E-HP-EC-WA-OTH03-11</v>
          </cell>
          <cell r="D1421" t="str">
            <v>RC-S-E-HP-EC-WA-OTH03</v>
          </cell>
          <cell r="E1421" t="str">
            <v>RB-S-E-HP-EC-WA-BAS04</v>
          </cell>
        </row>
        <row r="1422">
          <cell r="A1422" t="str">
            <v>RC-M-E-HP-EC-WA-OTH01-11</v>
          </cell>
          <cell r="B1422" t="str">
            <v>RB-S-E-HP-EC-WA-BAS04-11</v>
          </cell>
          <cell r="C1422" t="str">
            <v>RC-S-E-HP-EC-WA-OTH03-11</v>
          </cell>
          <cell r="D1422" t="str">
            <v>RC-S-E-HP-EC-WA-OTH03</v>
          </cell>
          <cell r="E1422" t="str">
            <v>RB-S-E-HP-EC-WA-BAS04</v>
          </cell>
        </row>
        <row r="1423">
          <cell r="A1423" t="str">
            <v>RC-M-N-HP-EC-WA-OTH01-11</v>
          </cell>
          <cell r="B1423" t="str">
            <v>RB-S-E-HP-EC-WA-BAS04-11</v>
          </cell>
          <cell r="C1423" t="str">
            <v>RC-S-E-HP-EC-WA-OTH03-11</v>
          </cell>
          <cell r="D1423" t="str">
            <v>RC-S-E-HP-EC-WA-OTH03</v>
          </cell>
          <cell r="E1423" t="str">
            <v>RB-S-E-HP-EC-WA-BAS04</v>
          </cell>
        </row>
        <row r="1424">
          <cell r="A1424" t="str">
            <v>RC-S-B-HP-EC-WA-OTH01-11</v>
          </cell>
          <cell r="B1424" t="str">
            <v>RB-S-E-HP-EC-WA-BAS04-11</v>
          </cell>
          <cell r="C1424" t="str">
            <v>RC-S-E-HP-EC-WA-OTH03-11</v>
          </cell>
          <cell r="D1424" t="str">
            <v>RC-S-E-HP-EC-WA-OTH03</v>
          </cell>
          <cell r="E1424" t="str">
            <v>RB-S-E-HP-EC-WA-BAS04</v>
          </cell>
        </row>
        <row r="1425">
          <cell r="A1425" t="str">
            <v>RC-S-E-HP-EC-WA-OTH01-11</v>
          </cell>
          <cell r="B1425" t="str">
            <v>RB-S-E-HP-EC-WA-BAS04-11</v>
          </cell>
          <cell r="C1425" t="str">
            <v>RC-S-E-HP-EC-WA-OTH03-11</v>
          </cell>
          <cell r="D1425" t="str">
            <v>RC-S-E-HP-EC-WA-OTH03</v>
          </cell>
          <cell r="E1425" t="str">
            <v>RB-S-E-HP-EC-WA-BAS04</v>
          </cell>
        </row>
        <row r="1426">
          <cell r="A1426" t="str">
            <v>RC-S-N-HP-EC-WA-OTH01-11</v>
          </cell>
          <cell r="B1426" t="str">
            <v>RB-S-E-HP-EC-WA-BAS04-11</v>
          </cell>
          <cell r="C1426" t="str">
            <v>RC-S-E-HP-EC-WA-OTH03-11</v>
          </cell>
          <cell r="D1426" t="str">
            <v>RC-S-E-HP-EC-WA-OTH03</v>
          </cell>
          <cell r="E1426" t="str">
            <v>RB-S-E-HP-EC-WA-BAS04</v>
          </cell>
        </row>
        <row r="1427">
          <cell r="A1427" t="str">
            <v>RC-T-B-EF-EC-SH-IFR01-11</v>
          </cell>
          <cell r="B1427" t="str">
            <v>RB-S-E-HP-EC-SH-BAS01-11</v>
          </cell>
          <cell r="C1427" t="str">
            <v>RC-S-E-HP-EC-SH-IFR03-11</v>
          </cell>
          <cell r="D1427" t="str">
            <v>RC-S-E-HP-EC-SH-IFR03</v>
          </cell>
          <cell r="E1427" t="str">
            <v>RB-S-E-HP-EC-SH-BAS01</v>
          </cell>
        </row>
        <row r="1428">
          <cell r="A1428" t="str">
            <v>RC-T-B-GH-EC-SH-IFR01-11</v>
          </cell>
          <cell r="B1428" t="str">
            <v>RB-S-E-GH-EC-HV-BAS03-11</v>
          </cell>
          <cell r="C1428" t="str">
            <v>RC-S-E-GH-EC-SH-IFR04-11</v>
          </cell>
          <cell r="D1428" t="str">
            <v>RC-S-E-GH-EC-SH-IFR04</v>
          </cell>
          <cell r="E1428" t="str">
            <v>RB-S-E-GH-EC-HV-BAS03</v>
          </cell>
        </row>
        <row r="1429">
          <cell r="A1429" t="str">
            <v>RC-T-B-HP-EC-SH-IFR01-11</v>
          </cell>
          <cell r="B1429" t="str">
            <v>RB-S-E-HP-EC-SH-BAS01-11</v>
          </cell>
          <cell r="C1429" t="str">
            <v>RC-S-E-HP-EC-SH-IFR03-11</v>
          </cell>
          <cell r="D1429" t="str">
            <v>RC-S-E-HP-EC-SH-IFR03</v>
          </cell>
          <cell r="E1429" t="str">
            <v>RB-S-E-HP-EC-SH-BAS01</v>
          </cell>
        </row>
        <row r="1430">
          <cell r="A1430" t="str">
            <v>RC-T-E-EF-EC-SH-IFR01-11</v>
          </cell>
          <cell r="B1430" t="str">
            <v>RB-S-E-HP-EC-SH-BAS01-11</v>
          </cell>
          <cell r="C1430" t="str">
            <v>RC-S-E-HP-EC-SH-IFR03-11</v>
          </cell>
          <cell r="D1430" t="str">
            <v>RC-S-E-HP-EC-SH-IFR03</v>
          </cell>
          <cell r="E1430" t="str">
            <v>RB-S-E-HP-EC-SH-BAS01</v>
          </cell>
        </row>
        <row r="1431">
          <cell r="A1431" t="str">
            <v>RC-T-E-GH-EC-SH-IFR01-11</v>
          </cell>
          <cell r="B1431" t="str">
            <v>RB-S-E-GH-EC-HV-BAS03-11</v>
          </cell>
          <cell r="C1431" t="str">
            <v>RC-S-E-GH-EC-SH-IFR04-11</v>
          </cell>
          <cell r="D1431" t="str">
            <v>RC-S-E-GH-EC-SH-IFR04</v>
          </cell>
          <cell r="E1431" t="str">
            <v>RB-S-E-GH-EC-HV-BAS03</v>
          </cell>
        </row>
        <row r="1432">
          <cell r="A1432" t="str">
            <v>RC-T-E-HP-EC-SH-IFR01-11</v>
          </cell>
          <cell r="B1432" t="str">
            <v>RB-S-E-HP-EC-SH-BAS01-11</v>
          </cell>
          <cell r="C1432" t="str">
            <v>RC-S-E-HP-EC-SH-IFR03-11</v>
          </cell>
          <cell r="D1432" t="str">
            <v>RC-S-E-HP-EC-SH-IFR03</v>
          </cell>
          <cell r="E1432" t="str">
            <v>RB-S-E-HP-EC-SH-BAS01</v>
          </cell>
        </row>
        <row r="1433">
          <cell r="A1433" t="str">
            <v>RC-T-N-EF-EC-SH-IFR01-11</v>
          </cell>
          <cell r="B1433" t="str">
            <v>RB-S-N-HP-EC-HV-BAS02-11</v>
          </cell>
          <cell r="C1433" t="str">
            <v>RC-S-N-HP-EC-SH-IFR04-11</v>
          </cell>
          <cell r="D1433" t="str">
            <v>RC-S-N-HP-EC-SH-IFR04</v>
          </cell>
          <cell r="E1433" t="str">
            <v>RB-S-N-HP-EC-HV-BAS02</v>
          </cell>
        </row>
        <row r="1434">
          <cell r="A1434" t="str">
            <v>RC-T-N-GH-EC-SH-IFR01-11</v>
          </cell>
          <cell r="B1434" t="str">
            <v>RB-S-N-GH-EC-HV-BAS01-11</v>
          </cell>
          <cell r="C1434" t="str">
            <v>RC-S-N-GH-EC-SH-IFR04-11</v>
          </cell>
          <cell r="D1434" t="str">
            <v>RC-S-N-GH-EC-SH-IFR04</v>
          </cell>
          <cell r="E1434" t="str">
            <v>RB-S-N-GH-EC-HV-BAS01</v>
          </cell>
        </row>
        <row r="1435">
          <cell r="A1435" t="str">
            <v>RC-T-N-HP-EC-SH-IFR01-11</v>
          </cell>
          <cell r="B1435" t="str">
            <v>RB-S-N-HP-EC-HV-BAS02-11</v>
          </cell>
          <cell r="C1435" t="str">
            <v>RC-S-N-HP-EC-SH-IFR04-11</v>
          </cell>
          <cell r="D1435" t="str">
            <v>RC-S-N-HP-EC-SH-IFR04</v>
          </cell>
          <cell r="E1435" t="str">
            <v>RB-S-N-HP-EC-HV-BAS02</v>
          </cell>
        </row>
        <row r="1436">
          <cell r="A1436" t="str">
            <v>RC-M-B-GH-EC-SH-IFR01-11</v>
          </cell>
          <cell r="B1436" t="str">
            <v>RB-S-E-GH-EC-HV-BAS03-11</v>
          </cell>
          <cell r="C1436" t="str">
            <v>RC-S-E-GH-EC-SH-IFR04-11</v>
          </cell>
          <cell r="D1436" t="str">
            <v>RC-S-E-GH-EC-SH-IFR04</v>
          </cell>
          <cell r="E1436" t="str">
            <v>RB-S-E-GH-EC-HV-BAS03</v>
          </cell>
        </row>
        <row r="1437">
          <cell r="A1437" t="str">
            <v>RC-M-B-HP-EC-SH-IFR01-11</v>
          </cell>
          <cell r="B1437" t="str">
            <v>RB-S-E-HP-EC-SH-BAS01-11</v>
          </cell>
          <cell r="C1437" t="str">
            <v>RC-S-E-HP-EC-SH-IFR03-11</v>
          </cell>
          <cell r="D1437" t="str">
            <v>RC-S-E-HP-EC-SH-IFR03</v>
          </cell>
          <cell r="E1437" t="str">
            <v>RB-S-E-HP-EC-SH-BAS01</v>
          </cell>
        </row>
        <row r="1438">
          <cell r="A1438" t="str">
            <v>RC-M-E-GH-EC-SH-IFR01-11</v>
          </cell>
          <cell r="B1438" t="str">
            <v>RB-S-E-GH-EC-HV-BAS03-11</v>
          </cell>
          <cell r="C1438" t="str">
            <v>RC-S-E-GH-EC-SH-IFR04-11</v>
          </cell>
          <cell r="D1438" t="str">
            <v>RC-S-E-GH-EC-SH-IFR04</v>
          </cell>
          <cell r="E1438" t="str">
            <v>RB-S-E-GH-EC-HV-BAS03</v>
          </cell>
        </row>
        <row r="1439">
          <cell r="A1439" t="str">
            <v>RC-M-E-HP-EC-SH-IFR01-11</v>
          </cell>
          <cell r="B1439" t="str">
            <v>RB-S-E-HP-EC-SH-BAS01-11</v>
          </cell>
          <cell r="C1439" t="str">
            <v>RC-S-E-HP-EC-SH-IFR03-11</v>
          </cell>
          <cell r="D1439" t="str">
            <v>RC-S-E-HP-EC-SH-IFR03</v>
          </cell>
          <cell r="E1439" t="str">
            <v>RB-S-E-HP-EC-SH-BAS01</v>
          </cell>
        </row>
        <row r="1440">
          <cell r="A1440" t="str">
            <v>RC-M-N-GH-EC-SH-IFR01-11</v>
          </cell>
          <cell r="B1440" t="str">
            <v>RB-S-N-GH-EC-HV-BAS01-11</v>
          </cell>
          <cell r="C1440" t="str">
            <v>RC-S-N-GH-EC-SH-IFR04-11</v>
          </cell>
          <cell r="D1440" t="str">
            <v>RC-S-N-GH-EC-SH-IFR04</v>
          </cell>
          <cell r="E1440" t="str">
            <v>RB-S-N-GH-EC-HV-BAS01</v>
          </cell>
        </row>
        <row r="1441">
          <cell r="A1441" t="str">
            <v>RC-M-N-HP-EC-SH-IFR01-11</v>
          </cell>
          <cell r="B1441" t="str">
            <v>RB-S-N-HP-EC-HV-BAS02-11</v>
          </cell>
          <cell r="C1441" t="str">
            <v>RC-S-N-HP-EC-SH-IFR04-11</v>
          </cell>
          <cell r="D1441" t="str">
            <v>RC-S-N-HP-EC-SH-IFR04</v>
          </cell>
          <cell r="E1441" t="str">
            <v>RB-S-N-HP-EC-HV-BAS02</v>
          </cell>
        </row>
        <row r="1442">
          <cell r="A1442" t="str">
            <v>RC-S-B-GH-EC-SH-IFR01-11</v>
          </cell>
          <cell r="B1442" t="str">
            <v>RB-S-E-GH-EC-HV-BAS03-11</v>
          </cell>
          <cell r="C1442" t="str">
            <v>RC-S-E-GH-EC-SH-IFR04-11</v>
          </cell>
          <cell r="D1442" t="str">
            <v>RC-S-E-GH-EC-SH-IFR04</v>
          </cell>
          <cell r="E1442" t="str">
            <v>RB-S-E-GH-EC-HV-BAS03</v>
          </cell>
        </row>
        <row r="1443">
          <cell r="A1443" t="str">
            <v>RC-S-B-HP-EC-SH-IFR01-11</v>
          </cell>
          <cell r="B1443" t="str">
            <v>RB-S-E-HP-EC-SH-BAS01-11</v>
          </cell>
          <cell r="C1443" t="str">
            <v>RC-S-E-HP-EC-SH-IFR03-11</v>
          </cell>
          <cell r="D1443" t="str">
            <v>RC-S-E-HP-EC-SH-IFR03</v>
          </cell>
          <cell r="E1443" t="str">
            <v>RB-S-E-HP-EC-SH-BAS01</v>
          </cell>
        </row>
        <row r="1444">
          <cell r="A1444" t="str">
            <v>RC-S-E-GH-EC-SH-IFR01-11</v>
          </cell>
          <cell r="B1444" t="str">
            <v>RB-S-E-GH-EC-HV-BAS03-11</v>
          </cell>
          <cell r="C1444" t="str">
            <v>RC-S-E-GH-EC-SH-IFR04-11</v>
          </cell>
          <cell r="D1444" t="str">
            <v>RC-S-E-GH-EC-SH-IFR04</v>
          </cell>
          <cell r="E1444" t="str">
            <v>RB-S-E-GH-EC-HV-BAS03</v>
          </cell>
        </row>
        <row r="1445">
          <cell r="A1445" t="str">
            <v>RC-S-E-HP-EC-SH-IFR01-11</v>
          </cell>
          <cell r="B1445" t="str">
            <v>RB-S-E-HP-EC-SH-BAS01-11</v>
          </cell>
          <cell r="C1445" t="str">
            <v>RC-S-E-HP-EC-SH-IFR03-11</v>
          </cell>
          <cell r="D1445" t="str">
            <v>RC-S-E-HP-EC-SH-IFR03</v>
          </cell>
          <cell r="E1445" t="str">
            <v>RB-S-E-HP-EC-SH-BAS01</v>
          </cell>
        </row>
        <row r="1446">
          <cell r="A1446" t="str">
            <v>RC-S-N-GH-EC-SH-IFR01-11</v>
          </cell>
          <cell r="B1446" t="str">
            <v>RB-S-N-GH-EC-HV-BAS01-11</v>
          </cell>
          <cell r="C1446" t="str">
            <v>RC-S-N-GH-EC-SH-IFR04-11</v>
          </cell>
          <cell r="D1446" t="str">
            <v>RC-S-N-GH-EC-SH-IFR04</v>
          </cell>
          <cell r="E1446" t="str">
            <v>RB-S-N-GH-EC-HV-BAS01</v>
          </cell>
        </row>
        <row r="1447">
          <cell r="A1447" t="str">
            <v>RC-S-N-HP-EC-SH-IFR01-11</v>
          </cell>
          <cell r="B1447" t="str">
            <v>RB-S-N-HP-EC-HV-BAS02-11</v>
          </cell>
          <cell r="C1447" t="str">
            <v>RC-S-N-HP-EC-SH-IFR04-11</v>
          </cell>
          <cell r="D1447" t="str">
            <v>RC-S-N-HP-EC-SH-IFR04</v>
          </cell>
          <cell r="E1447" t="str">
            <v>RB-S-N-HP-EC-HV-BAS02</v>
          </cell>
        </row>
        <row r="1448">
          <cell r="A1448" t="str">
            <v>RC-T-B-HP-EC-SH-IFR02-11</v>
          </cell>
          <cell r="B1448" t="str">
            <v>RB-S-E-HP-EC-SH-BAS01-11</v>
          </cell>
          <cell r="C1448" t="str">
            <v>RC-S-E-HP-EC-SH-IFR02-11</v>
          </cell>
          <cell r="D1448" t="str">
            <v>RC-S-E-HP-EC-SH-IFR02</v>
          </cell>
          <cell r="E1448" t="str">
            <v>RB-S-E-HP-EC-SH-BAS01</v>
          </cell>
        </row>
        <row r="1449">
          <cell r="A1449" t="str">
            <v>RC-T-E-HP-EC-SH-IFR02-11</v>
          </cell>
          <cell r="B1449" t="str">
            <v>RB-S-E-HP-EC-SH-BAS01-11</v>
          </cell>
          <cell r="C1449" t="str">
            <v>RC-S-E-HP-EC-SH-IFR02-11</v>
          </cell>
          <cell r="D1449" t="str">
            <v>RC-S-E-HP-EC-SH-IFR02</v>
          </cell>
          <cell r="E1449" t="str">
            <v>RB-S-E-HP-EC-SH-BAS01</v>
          </cell>
        </row>
        <row r="1450">
          <cell r="A1450" t="str">
            <v>RC-T-N-HP-EC-SH-IFR02-11</v>
          </cell>
          <cell r="B1450" t="str">
            <v>RB-S-N-HP-EC-HV-BAS02-11</v>
          </cell>
          <cell r="C1450" t="str">
            <v>RC-S-N-HP-EC-SH-IFR02-11</v>
          </cell>
          <cell r="D1450" t="str">
            <v>RC-S-N-HP-EC-SH-IFR02</v>
          </cell>
          <cell r="E1450" t="str">
            <v>RB-S-N-HP-EC-HV-BAS02</v>
          </cell>
        </row>
        <row r="1451">
          <cell r="A1451" t="str">
            <v>RC-M-B-HP-EC-SH-IFR02-11</v>
          </cell>
          <cell r="B1451" t="str">
            <v>RB-S-E-HP-EC-SH-BAS01-11</v>
          </cell>
          <cell r="C1451" t="str">
            <v>RC-S-E-HP-EC-SH-IFR02-11</v>
          </cell>
          <cell r="D1451" t="str">
            <v>RC-S-E-HP-EC-SH-IFR02</v>
          </cell>
          <cell r="E1451" t="str">
            <v>RB-S-E-HP-EC-SH-BAS01</v>
          </cell>
        </row>
        <row r="1452">
          <cell r="A1452" t="str">
            <v>RC-M-E-HP-EC-SH-IFR02-11</v>
          </cell>
          <cell r="B1452" t="str">
            <v>RB-S-E-HP-EC-SH-BAS01-11</v>
          </cell>
          <cell r="C1452" t="str">
            <v>RC-S-E-HP-EC-SH-IFR02-11</v>
          </cell>
          <cell r="D1452" t="str">
            <v>RC-S-E-HP-EC-SH-IFR02</v>
          </cell>
          <cell r="E1452" t="str">
            <v>RB-S-E-HP-EC-SH-BAS01</v>
          </cell>
        </row>
        <row r="1453">
          <cell r="A1453" t="str">
            <v>RC-M-N-HP-EC-SH-IFR02-11</v>
          </cell>
          <cell r="B1453" t="str">
            <v>RB-S-N-HP-EC-HV-BAS02-11</v>
          </cell>
          <cell r="C1453" t="str">
            <v>RC-S-N-HP-EC-SH-IFR02-11</v>
          </cell>
          <cell r="D1453" t="str">
            <v>RC-S-N-HP-EC-SH-IFR02</v>
          </cell>
          <cell r="E1453" t="str">
            <v>RB-S-N-HP-EC-HV-BAS02</v>
          </cell>
        </row>
        <row r="1454">
          <cell r="A1454" t="str">
            <v>RC-S-B-HP-EC-SH-IFR02-11</v>
          </cell>
          <cell r="B1454" t="str">
            <v>RB-S-E-HP-EC-SH-BAS01-11</v>
          </cell>
          <cell r="C1454" t="str">
            <v>RC-S-E-HP-EC-SH-IFR02-11</v>
          </cell>
          <cell r="D1454" t="str">
            <v>RC-S-E-HP-EC-SH-IFR02</v>
          </cell>
          <cell r="E1454" t="str">
            <v>RB-S-E-HP-EC-SH-BAS01</v>
          </cell>
        </row>
        <row r="1455">
          <cell r="A1455" t="str">
            <v>RC-S-E-HP-EC-SH-IFR02-11</v>
          </cell>
          <cell r="B1455" t="str">
            <v>RB-S-E-HP-EC-SH-BAS01-11</v>
          </cell>
          <cell r="C1455" t="str">
            <v>RC-S-E-HP-EC-SH-IFR02-11</v>
          </cell>
          <cell r="D1455" t="str">
            <v>RC-S-E-HP-EC-SH-IFR02</v>
          </cell>
          <cell r="E1455" t="str">
            <v>RB-S-E-HP-EC-SH-BAS01</v>
          </cell>
        </row>
        <row r="1456">
          <cell r="A1456" t="str">
            <v>RC-S-N-HP-EC-SH-IFR02-11</v>
          </cell>
          <cell r="B1456" t="str">
            <v>RB-S-N-HP-EC-HV-BAS02-11</v>
          </cell>
          <cell r="C1456" t="str">
            <v>RC-S-N-HP-EC-SH-IFR02-11</v>
          </cell>
          <cell r="D1456" t="str">
            <v>RC-S-N-HP-EC-SH-IFR02</v>
          </cell>
          <cell r="E1456" t="str">
            <v>RB-S-N-HP-EC-HV-BAS02</v>
          </cell>
        </row>
        <row r="1457">
          <cell r="A1457" t="str">
            <v>RC-T-B-EF-EC-SH-WIN05-10</v>
          </cell>
          <cell r="B1457" t="str">
            <v>RB-S-E-HP-EC-SH-BAS01-10</v>
          </cell>
          <cell r="C1457" t="str">
            <v>RC-S-E-HP-EC-SH-WIN03-10</v>
          </cell>
          <cell r="D1457" t="str">
            <v>RC-S-E-HP-EC-SH-WIN03</v>
          </cell>
          <cell r="E1457" t="str">
            <v>RB-S-E-HP-EC-SH-BAS01</v>
          </cell>
        </row>
        <row r="1458">
          <cell r="A1458" t="str">
            <v>RC-T-B-GH-EC-SH-WIN05-10</v>
          </cell>
          <cell r="B1458" t="str">
            <v>RB-S-E-GH-EC-HV-BAS03-10</v>
          </cell>
          <cell r="C1458" t="str">
            <v>RC-S-E-GH-EC-SH-WIN03-10</v>
          </cell>
          <cell r="D1458" t="str">
            <v>RC-S-E-GH-EC-SH-WIN03</v>
          </cell>
          <cell r="E1458" t="str">
            <v>RB-S-E-GH-EC-HV-BAS03</v>
          </cell>
        </row>
        <row r="1459">
          <cell r="A1459" t="str">
            <v>RC-T-B-HP-EC-SH-WIN05-10</v>
          </cell>
          <cell r="B1459" t="str">
            <v>RB-S-E-HP-EC-SH-BAS01-10</v>
          </cell>
          <cell r="C1459" t="str">
            <v>RC-S-E-HP-EC-SH-WIN03-10</v>
          </cell>
          <cell r="D1459" t="str">
            <v>RC-S-E-HP-EC-SH-WIN03</v>
          </cell>
          <cell r="E1459" t="str">
            <v>RB-S-E-HP-EC-SH-BAS01</v>
          </cell>
        </row>
        <row r="1460">
          <cell r="A1460" t="str">
            <v>RC-T-E-EF-EC-SH-WIN05-10</v>
          </cell>
          <cell r="B1460" t="str">
            <v>RB-S-E-HP-EC-SH-BAS01-10</v>
          </cell>
          <cell r="C1460" t="str">
            <v>RC-S-E-HP-EC-SH-WIN03-10</v>
          </cell>
          <cell r="D1460" t="str">
            <v>RC-S-E-HP-EC-SH-WIN03</v>
          </cell>
          <cell r="E1460" t="str">
            <v>RB-S-E-HP-EC-SH-BAS01</v>
          </cell>
        </row>
        <row r="1461">
          <cell r="A1461" t="str">
            <v>RC-T-E-GH-EC-SH-WIN05-10</v>
          </cell>
          <cell r="B1461" t="str">
            <v>RB-S-E-GH-EC-HV-BAS03-10</v>
          </cell>
          <cell r="C1461" t="str">
            <v>RC-S-E-GH-EC-SH-WIN03-10</v>
          </cell>
          <cell r="D1461" t="str">
            <v>RC-S-E-GH-EC-SH-WIN03</v>
          </cell>
          <cell r="E1461" t="str">
            <v>RB-S-E-GH-EC-HV-BAS03</v>
          </cell>
        </row>
        <row r="1462">
          <cell r="A1462" t="str">
            <v>RC-T-E-HP-EC-SH-WIN05-10</v>
          </cell>
          <cell r="B1462" t="str">
            <v>RB-S-E-HP-EC-SH-BAS01-10</v>
          </cell>
          <cell r="C1462" t="str">
            <v>RC-S-E-HP-EC-SH-WIN03-10</v>
          </cell>
          <cell r="D1462" t="str">
            <v>RC-S-E-HP-EC-SH-WIN03</v>
          </cell>
          <cell r="E1462" t="str">
            <v>RB-S-E-HP-EC-SH-BAS01</v>
          </cell>
        </row>
        <row r="1463">
          <cell r="A1463" t="str">
            <v>RC-T-N-EF-EC-SH-WIN05-10</v>
          </cell>
          <cell r="B1463" t="str">
            <v>RB-S-E-HP-EC-SH-BAS01-10</v>
          </cell>
          <cell r="C1463" t="str">
            <v>RC-S-E-HP-EC-SH-WIN03-10</v>
          </cell>
          <cell r="D1463" t="str">
            <v>RC-S-E-HP-EC-SH-WIN03</v>
          </cell>
          <cell r="E1463" t="str">
            <v>RB-S-E-HP-EC-SH-BAS01</v>
          </cell>
        </row>
        <row r="1464">
          <cell r="A1464" t="str">
            <v>RC-T-N-GH-EC-SH-WIN05-10</v>
          </cell>
          <cell r="B1464" t="str">
            <v>RB-S-E-GH-EC-HV-BAS03-10</v>
          </cell>
          <cell r="C1464" t="str">
            <v>RC-S-E-GH-EC-SH-WIN03-10</v>
          </cell>
          <cell r="D1464" t="str">
            <v>RC-S-E-GH-EC-SH-WIN03</v>
          </cell>
          <cell r="E1464" t="str">
            <v>RB-S-E-GH-EC-HV-BAS03</v>
          </cell>
        </row>
        <row r="1465">
          <cell r="A1465" t="str">
            <v>RC-T-N-HP-EC-SH-WIN05-10</v>
          </cell>
          <cell r="B1465" t="str">
            <v>RB-S-E-HP-EC-SH-BAS01-10</v>
          </cell>
          <cell r="C1465" t="str">
            <v>RC-S-E-HP-EC-SH-WIN03-10</v>
          </cell>
          <cell r="D1465" t="str">
            <v>RC-S-E-HP-EC-SH-WIN03</v>
          </cell>
          <cell r="E1465" t="str">
            <v>RB-S-E-HP-EC-SH-BAS01</v>
          </cell>
        </row>
        <row r="1466">
          <cell r="A1466" t="str">
            <v>RC-M-B-GH-EC-SH-WIN05-10</v>
          </cell>
          <cell r="B1466" t="str">
            <v>RB-S-E-GH-EC-HV-BAS03-10</v>
          </cell>
          <cell r="C1466" t="str">
            <v>RC-S-E-GH-EC-SH-WIN03-10</v>
          </cell>
          <cell r="D1466" t="str">
            <v>RC-S-E-GH-EC-SH-WIN03</v>
          </cell>
          <cell r="E1466" t="str">
            <v>RB-S-E-GH-EC-HV-BAS03</v>
          </cell>
        </row>
        <row r="1467">
          <cell r="A1467" t="str">
            <v>RC-M-B-HP-EC-SH-WIN05-10</v>
          </cell>
          <cell r="B1467" t="str">
            <v>RB-S-E-HP-EC-SH-BAS01-10</v>
          </cell>
          <cell r="C1467" t="str">
            <v>RC-S-E-HP-EC-SH-WIN03-10</v>
          </cell>
          <cell r="D1467" t="str">
            <v>RC-S-E-HP-EC-SH-WIN03</v>
          </cell>
          <cell r="E1467" t="str">
            <v>RB-S-E-HP-EC-SH-BAS01</v>
          </cell>
        </row>
        <row r="1468">
          <cell r="A1468" t="str">
            <v>RC-M-E-GH-EC-SH-WIN05-10</v>
          </cell>
          <cell r="B1468" t="str">
            <v>RB-S-E-GH-EC-HV-BAS03-10</v>
          </cell>
          <cell r="C1468" t="str">
            <v>RC-S-E-GH-EC-SH-WIN03-10</v>
          </cell>
          <cell r="D1468" t="str">
            <v>RC-S-E-GH-EC-SH-WIN03</v>
          </cell>
          <cell r="E1468" t="str">
            <v>RB-S-E-GH-EC-HV-BAS03</v>
          </cell>
        </row>
        <row r="1469">
          <cell r="A1469" t="str">
            <v>RC-M-E-HP-EC-SH-WIN05-10</v>
          </cell>
          <cell r="B1469" t="str">
            <v>RB-S-E-HP-EC-SH-BAS01-10</v>
          </cell>
          <cell r="C1469" t="str">
            <v>RC-S-E-HP-EC-SH-WIN03-10</v>
          </cell>
          <cell r="D1469" t="str">
            <v>RC-S-E-HP-EC-SH-WIN03</v>
          </cell>
          <cell r="E1469" t="str">
            <v>RB-S-E-HP-EC-SH-BAS01</v>
          </cell>
        </row>
        <row r="1470">
          <cell r="A1470" t="str">
            <v>RC-M-N-GH-EC-SH-WIN05-10</v>
          </cell>
          <cell r="B1470" t="str">
            <v>RB-S-E-GH-EC-HV-BAS03-10</v>
          </cell>
          <cell r="C1470" t="str">
            <v>RC-S-E-GH-EC-SH-WIN03-10</v>
          </cell>
          <cell r="D1470" t="str">
            <v>RC-S-E-GH-EC-SH-WIN03</v>
          </cell>
          <cell r="E1470" t="str">
            <v>RB-S-E-GH-EC-HV-BAS03</v>
          </cell>
        </row>
        <row r="1471">
          <cell r="A1471" t="str">
            <v>RC-M-N-HP-EC-SH-WIN05-10</v>
          </cell>
          <cell r="B1471" t="str">
            <v>RB-S-E-HP-EC-SH-BAS01-10</v>
          </cell>
          <cell r="C1471" t="str">
            <v>RC-S-E-HP-EC-SH-WIN03-10</v>
          </cell>
          <cell r="D1471" t="str">
            <v>RC-S-E-HP-EC-SH-WIN03</v>
          </cell>
          <cell r="E1471" t="str">
            <v>RB-S-E-HP-EC-SH-BAS01</v>
          </cell>
        </row>
        <row r="1472">
          <cell r="A1472" t="str">
            <v>RC-S-B-GH-EC-SH-WIN05-10</v>
          </cell>
          <cell r="B1472" t="str">
            <v>RB-S-E-GH-EC-HV-BAS03-10</v>
          </cell>
          <cell r="C1472" t="str">
            <v>RC-S-E-GH-EC-SH-WIN03-10</v>
          </cell>
          <cell r="D1472" t="str">
            <v>RC-S-E-GH-EC-SH-WIN03</v>
          </cell>
          <cell r="E1472" t="str">
            <v>RB-S-E-GH-EC-HV-BAS03</v>
          </cell>
        </row>
        <row r="1473">
          <cell r="A1473" t="str">
            <v>RC-S-B-HP-EC-SH-WIN05-10</v>
          </cell>
          <cell r="B1473" t="str">
            <v>RB-S-E-HP-EC-SH-BAS01-10</v>
          </cell>
          <cell r="C1473" t="str">
            <v>RC-S-E-HP-EC-SH-WIN03-10</v>
          </cell>
          <cell r="D1473" t="str">
            <v>RC-S-E-HP-EC-SH-WIN03</v>
          </cell>
          <cell r="E1473" t="str">
            <v>RB-S-E-HP-EC-SH-BAS01</v>
          </cell>
        </row>
        <row r="1474">
          <cell r="A1474" t="str">
            <v>RC-S-E-GH-EC-SH-WIN05-10</v>
          </cell>
          <cell r="B1474" t="str">
            <v>RB-S-E-GH-EC-HV-BAS03-10</v>
          </cell>
          <cell r="C1474" t="str">
            <v>RC-S-E-GH-EC-SH-WIN03-10</v>
          </cell>
          <cell r="D1474" t="str">
            <v>RC-S-E-GH-EC-SH-WIN03</v>
          </cell>
          <cell r="E1474" t="str">
            <v>RB-S-E-GH-EC-HV-BAS03</v>
          </cell>
        </row>
        <row r="1475">
          <cell r="A1475" t="str">
            <v>RC-S-E-HP-EC-SH-WIN05-10</v>
          </cell>
          <cell r="B1475" t="str">
            <v>RB-S-E-HP-EC-SH-BAS01-10</v>
          </cell>
          <cell r="C1475" t="str">
            <v>RC-S-E-HP-EC-SH-WIN03-10</v>
          </cell>
          <cell r="D1475" t="str">
            <v>RC-S-E-HP-EC-SH-WIN03</v>
          </cell>
          <cell r="E1475" t="str">
            <v>RB-S-E-HP-EC-SH-BAS01</v>
          </cell>
        </row>
        <row r="1476">
          <cell r="A1476" t="str">
            <v>RC-S-N-GH-EC-SH-WIN05-10</v>
          </cell>
          <cell r="B1476" t="str">
            <v>RB-S-E-GH-EC-HV-BAS03-10</v>
          </cell>
          <cell r="C1476" t="str">
            <v>RC-S-E-GH-EC-SH-WIN03-10</v>
          </cell>
          <cell r="D1476" t="str">
            <v>RC-S-E-GH-EC-SH-WIN03</v>
          </cell>
          <cell r="E1476" t="str">
            <v>RB-S-E-GH-EC-HV-BAS03</v>
          </cell>
        </row>
        <row r="1477">
          <cell r="A1477" t="str">
            <v>RC-S-N-HP-EC-SH-WIN05-10</v>
          </cell>
          <cell r="B1477" t="str">
            <v>RB-S-E-HP-EC-SH-BAS01-10</v>
          </cell>
          <cell r="C1477" t="str">
            <v>RC-S-E-HP-EC-SH-WIN03-10</v>
          </cell>
          <cell r="D1477" t="str">
            <v>RC-S-E-HP-EC-SH-WIN03</v>
          </cell>
          <cell r="E1477" t="str">
            <v>RB-S-E-HP-EC-SH-BAS01</v>
          </cell>
        </row>
        <row r="1478">
          <cell r="A1478" t="str">
            <v>RC-T-B-EF-EC-SH-WIN01-10</v>
          </cell>
          <cell r="B1478" t="str">
            <v>RB-S-E-HP-EC-SH-BAS01-10</v>
          </cell>
          <cell r="C1478" t="str">
            <v>RC-S-E-HP-EC-SH-WIN77-10</v>
          </cell>
          <cell r="D1478" t="str">
            <v>RC-S-E-HP-EC-SH-WIN77</v>
          </cell>
          <cell r="E1478" t="str">
            <v>RB-S-E-HP-EC-SH-BAS01</v>
          </cell>
        </row>
        <row r="1479">
          <cell r="A1479" t="str">
            <v>RC-T-B-GH-EC-SH-WIN01-10</v>
          </cell>
          <cell r="B1479" t="str">
            <v>RB-S-E-GH-EC-HV-BAS03-10</v>
          </cell>
          <cell r="C1479" t="str">
            <v>RC-S-E-GH-EC-SH-WIN04-10</v>
          </cell>
          <cell r="D1479" t="str">
            <v>RC-S-E-GH-EC-SH-WIN04</v>
          </cell>
          <cell r="E1479" t="str">
            <v>RB-S-E-GH-EC-HV-BAS03</v>
          </cell>
        </row>
        <row r="1480">
          <cell r="A1480" t="str">
            <v>RC-T-B-HP-EC-SH-WIN01-10</v>
          </cell>
          <cell r="B1480" t="str">
            <v>RB-S-E-HP-EC-SH-BAS01-10</v>
          </cell>
          <cell r="C1480" t="str">
            <v>RC-S-E-HP-EC-SH-WIN77-10</v>
          </cell>
          <cell r="D1480" t="str">
            <v>RC-S-E-HP-EC-SH-WIN77</v>
          </cell>
          <cell r="E1480" t="str">
            <v>RB-S-E-HP-EC-SH-BAS01</v>
          </cell>
        </row>
        <row r="1481">
          <cell r="A1481" t="str">
            <v>RC-T-E-EF-EC-SH-WIN01-10</v>
          </cell>
          <cell r="B1481" t="str">
            <v>RB-S-E-HP-EC-SH-BAS01-10</v>
          </cell>
          <cell r="C1481" t="str">
            <v>RC-S-E-HP-EC-SH-WIN77-10</v>
          </cell>
          <cell r="D1481" t="str">
            <v>RC-S-E-HP-EC-SH-WIN77</v>
          </cell>
          <cell r="E1481" t="str">
            <v>RB-S-E-HP-EC-SH-BAS01</v>
          </cell>
        </row>
        <row r="1482">
          <cell r="A1482" t="str">
            <v>RC-T-E-GH-EC-SH-WIN01-10</v>
          </cell>
          <cell r="B1482" t="str">
            <v>RB-S-E-GH-EC-HV-BAS03-10</v>
          </cell>
          <cell r="C1482" t="str">
            <v>RC-S-E-GH-EC-SH-WIN04-10</v>
          </cell>
          <cell r="D1482" t="str">
            <v>RC-S-E-GH-EC-SH-WIN04</v>
          </cell>
          <cell r="E1482" t="str">
            <v>RB-S-E-GH-EC-HV-BAS03</v>
          </cell>
        </row>
        <row r="1483">
          <cell r="A1483" t="str">
            <v>RC-T-E-HP-EC-SH-WIN01-10</v>
          </cell>
          <cell r="B1483" t="str">
            <v>RB-S-E-HP-EC-SH-BAS01-10</v>
          </cell>
          <cell r="C1483" t="str">
            <v>RC-S-E-HP-EC-SH-WIN77-10</v>
          </cell>
          <cell r="D1483" t="str">
            <v>RC-S-E-HP-EC-SH-WIN77</v>
          </cell>
          <cell r="E1483" t="str">
            <v>RB-S-E-HP-EC-SH-BAS01</v>
          </cell>
        </row>
        <row r="1484">
          <cell r="A1484" t="str">
            <v>RC-T-N-EF-EC-SH-WIN01-10</v>
          </cell>
          <cell r="B1484" t="str">
            <v>RB-S-N-HP-EC-HV-BAS02-10</v>
          </cell>
          <cell r="C1484" t="str">
            <v>RC-S-N-HP-EC-SH-WIN04-10</v>
          </cell>
          <cell r="D1484" t="str">
            <v>RC-S-N-HP-EC-SH-WIN04</v>
          </cell>
          <cell r="E1484" t="str">
            <v>RB-S-N-HP-EC-HV-BAS02</v>
          </cell>
        </row>
        <row r="1485">
          <cell r="A1485" t="str">
            <v>RC-T-N-GH-EC-SH-WIN01-10</v>
          </cell>
          <cell r="B1485" t="str">
            <v>RB-S-N-GH-EC-HV-BAS01-10</v>
          </cell>
          <cell r="C1485" t="str">
            <v>RC-S-N-GH-EC-SH-WIN04-10</v>
          </cell>
          <cell r="D1485" t="str">
            <v>RC-S-N-GH-EC-SH-WIN04</v>
          </cell>
          <cell r="E1485" t="str">
            <v>RB-S-N-GH-EC-HV-BAS01</v>
          </cell>
        </row>
        <row r="1486">
          <cell r="A1486" t="str">
            <v>RC-T-N-HP-EC-SH-WIN01-10</v>
          </cell>
          <cell r="B1486" t="str">
            <v>RB-S-N-HP-EC-HV-BAS02-10</v>
          </cell>
          <cell r="C1486" t="str">
            <v>RC-S-N-HP-EC-SH-WIN04-10</v>
          </cell>
          <cell r="D1486" t="str">
            <v>RC-S-N-HP-EC-SH-WIN04</v>
          </cell>
          <cell r="E1486" t="str">
            <v>RB-S-N-HP-EC-HV-BAS02</v>
          </cell>
        </row>
        <row r="1487">
          <cell r="A1487" t="str">
            <v>RC-M-B-GH-EC-SH-WIN01-10</v>
          </cell>
          <cell r="B1487" t="str">
            <v>RB-S-E-GH-EC-HV-BAS03-10</v>
          </cell>
          <cell r="C1487" t="str">
            <v>RC-S-E-GH-EC-SH-WIN04-10</v>
          </cell>
          <cell r="D1487" t="str">
            <v>RC-S-E-GH-EC-SH-WIN04</v>
          </cell>
          <cell r="E1487" t="str">
            <v>RB-S-E-GH-EC-HV-BAS03</v>
          </cell>
        </row>
        <row r="1488">
          <cell r="A1488" t="str">
            <v>RC-M-B-HP-EC-SH-WIN01-10</v>
          </cell>
          <cell r="B1488" t="str">
            <v>RB-S-E-HP-EC-SH-BAS01-10</v>
          </cell>
          <cell r="C1488" t="str">
            <v>RC-S-E-HP-EC-SH-WIN77-10</v>
          </cell>
          <cell r="D1488" t="str">
            <v>RC-S-E-HP-EC-SH-WIN77</v>
          </cell>
          <cell r="E1488" t="str">
            <v>RB-S-E-HP-EC-SH-BAS01</v>
          </cell>
        </row>
        <row r="1489">
          <cell r="A1489" t="str">
            <v>RC-M-E-GH-EC-SH-WIN01-10</v>
          </cell>
          <cell r="B1489" t="str">
            <v>RB-S-E-GH-EC-HV-BAS03-10</v>
          </cell>
          <cell r="C1489" t="str">
            <v>RC-S-E-GH-EC-SH-WIN04-10</v>
          </cell>
          <cell r="D1489" t="str">
            <v>RC-S-E-GH-EC-SH-WIN04</v>
          </cell>
          <cell r="E1489" t="str">
            <v>RB-S-E-GH-EC-HV-BAS03</v>
          </cell>
        </row>
        <row r="1490">
          <cell r="A1490" t="str">
            <v>RC-M-E-HP-EC-SH-WIN01-10</v>
          </cell>
          <cell r="B1490" t="str">
            <v>RB-S-E-HP-EC-SH-BAS01-10</v>
          </cell>
          <cell r="C1490" t="str">
            <v>RC-S-E-HP-EC-SH-WIN77-10</v>
          </cell>
          <cell r="D1490" t="str">
            <v>RC-S-E-HP-EC-SH-WIN77</v>
          </cell>
          <cell r="E1490" t="str">
            <v>RB-S-E-HP-EC-SH-BAS01</v>
          </cell>
        </row>
        <row r="1491">
          <cell r="A1491" t="str">
            <v>RC-M-N-GH-EC-SH-WIN01-10</v>
          </cell>
          <cell r="B1491" t="str">
            <v>RB-S-N-GH-EC-HV-BAS01-10</v>
          </cell>
          <cell r="C1491" t="str">
            <v>RC-S-N-GH-EC-SH-WIN04-10</v>
          </cell>
          <cell r="D1491" t="str">
            <v>RC-S-N-GH-EC-SH-WIN04</v>
          </cell>
          <cell r="E1491" t="str">
            <v>RB-S-N-GH-EC-HV-BAS01</v>
          </cell>
        </row>
        <row r="1492">
          <cell r="A1492" t="str">
            <v>RC-M-N-HP-EC-SH-WIN01-10</v>
          </cell>
          <cell r="B1492" t="str">
            <v>RB-S-N-HP-EC-HV-BAS02-10</v>
          </cell>
          <cell r="C1492" t="str">
            <v>RC-S-N-HP-EC-SH-WIN04-10</v>
          </cell>
          <cell r="D1492" t="str">
            <v>RC-S-N-HP-EC-SH-WIN04</v>
          </cell>
          <cell r="E1492" t="str">
            <v>RB-S-N-HP-EC-HV-BAS02</v>
          </cell>
        </row>
        <row r="1493">
          <cell r="A1493" t="str">
            <v>RC-S-B-GH-EC-SH-WIN01-10</v>
          </cell>
          <cell r="B1493" t="str">
            <v>RB-S-E-GH-EC-HV-BAS03-10</v>
          </cell>
          <cell r="C1493" t="str">
            <v>RC-S-E-GH-EC-SH-WIN04-10</v>
          </cell>
          <cell r="D1493" t="str">
            <v>RC-S-E-GH-EC-SH-WIN04</v>
          </cell>
          <cell r="E1493" t="str">
            <v>RB-S-E-GH-EC-HV-BAS03</v>
          </cell>
        </row>
        <row r="1494">
          <cell r="A1494" t="str">
            <v>RC-S-B-HP-EC-SH-WIN01-10</v>
          </cell>
          <cell r="B1494" t="str">
            <v>RB-S-E-HP-EC-SH-BAS01-10</v>
          </cell>
          <cell r="C1494" t="str">
            <v>RC-S-E-HP-EC-SH-WIN77-10</v>
          </cell>
          <cell r="D1494" t="str">
            <v>RC-S-E-HP-EC-SH-WIN77</v>
          </cell>
          <cell r="E1494" t="str">
            <v>RB-S-E-HP-EC-SH-BAS01</v>
          </cell>
        </row>
        <row r="1495">
          <cell r="A1495" t="str">
            <v>RC-S-E-GH-EC-SH-WIN01-10</v>
          </cell>
          <cell r="B1495" t="str">
            <v>RB-S-E-GH-EC-HV-BAS03-10</v>
          </cell>
          <cell r="C1495" t="str">
            <v>RC-S-E-GH-EC-SH-WIN04-10</v>
          </cell>
          <cell r="D1495" t="str">
            <v>RC-S-E-GH-EC-SH-WIN04</v>
          </cell>
          <cell r="E1495" t="str">
            <v>RB-S-E-GH-EC-HV-BAS03</v>
          </cell>
        </row>
        <row r="1496">
          <cell r="A1496" t="str">
            <v>RC-S-E-HP-EC-SH-WIN01-10</v>
          </cell>
          <cell r="B1496" t="str">
            <v>RB-S-E-HP-EC-SH-BAS01-10</v>
          </cell>
          <cell r="C1496" t="str">
            <v>RC-S-E-HP-EC-SH-WIN77-10</v>
          </cell>
          <cell r="D1496" t="str">
            <v>RC-S-E-HP-EC-SH-WIN77</v>
          </cell>
          <cell r="E1496" t="str">
            <v>RB-S-E-HP-EC-SH-BAS01</v>
          </cell>
        </row>
        <row r="1497">
          <cell r="A1497" t="str">
            <v>RC-S-N-GH-EC-SH-WIN01-10</v>
          </cell>
          <cell r="B1497" t="str">
            <v>RB-S-N-GH-EC-HV-BAS01-10</v>
          </cell>
          <cell r="C1497" t="str">
            <v>RC-S-N-GH-EC-SH-WIN04-10</v>
          </cell>
          <cell r="D1497" t="str">
            <v>RC-S-N-GH-EC-SH-WIN04</v>
          </cell>
          <cell r="E1497" t="str">
            <v>RB-S-N-GH-EC-HV-BAS01</v>
          </cell>
        </row>
        <row r="1498">
          <cell r="A1498" t="str">
            <v>RC-S-N-HP-EC-SH-WIN01-10</v>
          </cell>
          <cell r="B1498" t="str">
            <v>RB-S-N-HP-EC-HV-BAS02-10</v>
          </cell>
          <cell r="C1498" t="str">
            <v>RC-S-N-HP-EC-SH-WIN04-10</v>
          </cell>
          <cell r="D1498" t="str">
            <v>RC-S-N-HP-EC-SH-WIN04</v>
          </cell>
          <cell r="E1498" t="str">
            <v>RB-S-N-HP-EC-HV-BAS02</v>
          </cell>
        </row>
      </sheetData>
      <sheetData sheetId="3">
        <row r="4">
          <cell r="A4" t="str">
            <v xml:space="preserve">   EnerSim Job Name</v>
          </cell>
          <cell r="B4" t="str">
            <v>RC-S-N-EF-EC-HV-CAC01</v>
          </cell>
          <cell r="C4" t="str">
            <v>RC-S-N-EF-EC-HV-CAC04</v>
          </cell>
          <cell r="D4" t="str">
            <v>RB-S-N-EF-EC-HV-BAS01</v>
          </cell>
          <cell r="E4" t="str">
            <v>RC-S-N-EF-EC-HV-CAC05</v>
          </cell>
          <cell r="F4" t="str">
            <v>RC-S-E-EF-EC-HV-CAC04</v>
          </cell>
          <cell r="G4" t="str">
            <v>RB-S-E-EF-EC-HV-BAS01</v>
          </cell>
          <cell r="H4" t="str">
            <v>RC-S-E-EF-EC-HV-CAC01</v>
          </cell>
          <cell r="I4" t="str">
            <v>RC-S-E-EF-EC-HV-CAC03</v>
          </cell>
          <cell r="J4" t="str">
            <v>RB-S-E-GH-EC-LI-BAS01</v>
          </cell>
          <cell r="K4" t="str">
            <v>RB-S-E-GH-EC-LI-BAS03</v>
          </cell>
          <cell r="L4" t="str">
            <v>RB-S-E-GH-EC-LI-BAS04</v>
          </cell>
          <cell r="M4" t="str">
            <v>RB-S-E-GH-EC-LI-BAS05</v>
          </cell>
          <cell r="N4" t="str">
            <v>RB-S-E-GH-EC-LI-BAS07</v>
          </cell>
          <cell r="O4" t="str">
            <v>RB-S-E-GH-EC-LI-LED02</v>
          </cell>
          <cell r="P4" t="str">
            <v>RC-S-E-GH-EC-LI-CMH01</v>
          </cell>
          <cell r="Q4" t="str">
            <v>RC-S-E-GH-EC-LI-DEC01</v>
          </cell>
          <cell r="R4" t="str">
            <v>RC-S-E-GH-EC-LI-FIX03</v>
          </cell>
          <cell r="S4" t="str">
            <v>RC-S-E-GH-EC-LI-LED01</v>
          </cell>
          <cell r="T4" t="str">
            <v>RC-S-E-GH-EC-LI-LED02</v>
          </cell>
          <cell r="U4" t="str">
            <v>RC-S-E-GH-EC-LI-OUT02</v>
          </cell>
          <cell r="V4" t="str">
            <v>RC-S-E-GH-EC-LI-OUT03</v>
          </cell>
          <cell r="W4" t="str">
            <v>RC-S-E-GH-EC-LI-OUT04</v>
          </cell>
          <cell r="X4" t="str">
            <v>RC-S-E-GH-EC-LI-OUT05</v>
          </cell>
          <cell r="Y4" t="str">
            <v>RC-S-E-GH-EC-SH-WIN38</v>
          </cell>
          <cell r="Z4" t="str">
            <v>RC-S-E-GH-EC-SH-WIN03</v>
          </cell>
          <cell r="AA4" t="str">
            <v>RC-S-E-GH-EC-SH-WIN05</v>
          </cell>
          <cell r="AB4" t="str">
            <v>RB-S-E-GH-EC-HV-BAS03</v>
          </cell>
          <cell r="AC4" t="str">
            <v>RB-S-E-GH-EC-HV-BAS04</v>
          </cell>
          <cell r="AD4" t="str">
            <v>RB-S-E-GH-EC-HV-BAS06</v>
          </cell>
          <cell r="AE4" t="str">
            <v>RB-S-E-GH-EC-HV-BAS99</v>
          </cell>
          <cell r="AF4" t="str">
            <v>RB-S-E-GH-EC-HV-VEN01</v>
          </cell>
          <cell r="AG4" t="str">
            <v>RB-S-E-GH-EC-HV-BAS01</v>
          </cell>
          <cell r="AH4" t="str">
            <v>RB-S-E-GH-EC-CO-OPR01</v>
          </cell>
          <cell r="AI4" t="str">
            <v>RB-S-E-GH-EC-EU-BAS02</v>
          </cell>
          <cell r="AJ4" t="str">
            <v>RB-S-E-GH-EC-EU-BAS03</v>
          </cell>
          <cell r="AK4" t="str">
            <v>RB-S-E-GH-EC-EU-BAS04</v>
          </cell>
          <cell r="AL4" t="str">
            <v>RB-S-E-GH-EC-EU-BAS05</v>
          </cell>
          <cell r="AM4" t="str">
            <v>RB-S-E-GH-EC-EU-BAS06</v>
          </cell>
          <cell r="AN4" t="str">
            <v>RB-S-E-GH-EC-EU-BAS07</v>
          </cell>
          <cell r="AO4" t="str">
            <v>RB-S-E-GH-EC-EU-BAS08</v>
          </cell>
          <cell r="AP4" t="str">
            <v>RB-S-E-GH-EC-EU-BAS12</v>
          </cell>
          <cell r="AQ4" t="str">
            <v>RB-S-E-GH-EC-EU-BAS13</v>
          </cell>
          <cell r="AR4" t="str">
            <v>RB-S-E-GH-EC-SH-ATI30</v>
          </cell>
          <cell r="AS4" t="str">
            <v>RB-S-E-GH-EC-SH-BAS05</v>
          </cell>
          <cell r="AT4" t="str">
            <v>RB-S-E-GH-EC-SH-BAS06</v>
          </cell>
          <cell r="AU4" t="str">
            <v>RB-S-E-GH-EC-SH-BAS09</v>
          </cell>
          <cell r="AV4" t="str">
            <v>RB-S-E-GH-EC-SH-BAS12</v>
          </cell>
          <cell r="AW4" t="str">
            <v>RB-S-E-GH-EC-SH-BAS14</v>
          </cell>
          <cell r="AX4" t="str">
            <v>RB-S-E-GH-EC-SH-DOR03</v>
          </cell>
          <cell r="AY4" t="str">
            <v>RB-S-E-GH-EC-SH-FLI02</v>
          </cell>
          <cell r="AZ4" t="str">
            <v>RB-S-E-GH-EC-SH-VEN02</v>
          </cell>
          <cell r="BA4" t="str">
            <v>RB-S-E-GH-EC-SH-WIN02</v>
          </cell>
          <cell r="BB4" t="str">
            <v>RC-S-E-GH-EC-HV-CAC03</v>
          </cell>
          <cell r="BC4" t="str">
            <v>RC-S-E-GH-EC-HV-CAC05</v>
          </cell>
          <cell r="BD4" t="str">
            <v>RC-S-E-GH-EC-HV-RAC01</v>
          </cell>
          <cell r="BE4" t="str">
            <v>RC-S-E-GH-EC-HV-SVC01</v>
          </cell>
          <cell r="BF4" t="str">
            <v>RC-S-E-GH-EC-HV-SVC02</v>
          </cell>
          <cell r="BG4" t="str">
            <v>RC-S-E-GH-EC-HV-VEN01</v>
          </cell>
          <cell r="BH4" t="str">
            <v>RC-S-E-GH-EC-LI-FIX02</v>
          </cell>
          <cell r="BI4" t="str">
            <v>RC-S-E-GH-EC-LI-TOR01</v>
          </cell>
          <cell r="BJ4" t="str">
            <v>RC-S-E-GH-EC-SH-ATI44</v>
          </cell>
          <cell r="BK4" t="str">
            <v>RC-S-E-GH-EC-CO-OPR01</v>
          </cell>
          <cell r="BL4" t="str">
            <v>RC-S-E-GH-EC-EU-APR01</v>
          </cell>
          <cell r="BM4" t="str">
            <v>RC-S-E-GH-EC-EU-CFX01</v>
          </cell>
          <cell r="BN4" t="str">
            <v>RC-S-E-GH-EC-EU-ELC01</v>
          </cell>
          <cell r="BO4" t="str">
            <v>RC-S-E-GH-EC-EU-EPP01</v>
          </cell>
          <cell r="BP4" t="str">
            <v>RC-S-E-GH-EC-EU-PHO01</v>
          </cell>
          <cell r="BQ4" t="str">
            <v>RC-S-E-GH-EC-EU-PPT01</v>
          </cell>
          <cell r="BR4" t="str">
            <v>RC-S-E-GH-EC-EU-PPT02</v>
          </cell>
          <cell r="BS4" t="str">
            <v>RC-S-E-GH-EC-EU-RBT01</v>
          </cell>
          <cell r="BT4" t="str">
            <v>RC-S-E-GH-EC-EU-SBX01</v>
          </cell>
          <cell r="BU4" t="str">
            <v>RC-S-E-GH-EC-EU-SSS01</v>
          </cell>
          <cell r="BV4" t="str">
            <v>RC-S-E-GH-EC-EU-STR01</v>
          </cell>
          <cell r="BW4" t="str">
            <v>RC-S-E-GH-EC-LI-SEN01</v>
          </cell>
          <cell r="BX4" t="str">
            <v>RC-S-E-GH-EC-SH-ATI06</v>
          </cell>
          <cell r="BY4" t="str">
            <v>RC-S-E-GH-EC-SH-ATI07</v>
          </cell>
          <cell r="BZ4" t="str">
            <v>RC-S-E-GH-EC-SH-ATI08</v>
          </cell>
          <cell r="CA4" t="str">
            <v>RC-S-E-GH-EC-SH-ATI09</v>
          </cell>
          <cell r="CB4" t="str">
            <v>RC-S-E-GH-EC-SH-CEI03</v>
          </cell>
          <cell r="CC4" t="str">
            <v>RC-S-E-GH-EC-SH-DOR01</v>
          </cell>
          <cell r="CD4" t="str">
            <v>RC-S-E-GH-EC-SH-DOR02</v>
          </cell>
          <cell r="CE4" t="str">
            <v>RC-S-E-GH-EC-SH-DOR03</v>
          </cell>
          <cell r="CF4" t="str">
            <v>RC-S-E-GH-EC-SH-DUC01</v>
          </cell>
          <cell r="CG4" t="str">
            <v>RC-S-E-GH-EC-SH-DUC02</v>
          </cell>
          <cell r="CH4" t="str">
            <v>RC-S-E-GH-EC-SH-DUC04</v>
          </cell>
          <cell r="CI4" t="str">
            <v>RC-S-E-GH-EC-SH-FLI01</v>
          </cell>
          <cell r="CJ4" t="str">
            <v>RC-S-E-GH-EC-SH-FLI02</v>
          </cell>
          <cell r="CK4" t="str">
            <v>RC-S-E-GH-EC-SH-IFR04</v>
          </cell>
          <cell r="CL4" t="str">
            <v>RC-S-E-GH-EC-SH-IFR17</v>
          </cell>
          <cell r="CM4" t="str">
            <v>RC-S-E-GH-EC-SH-OTH03</v>
          </cell>
          <cell r="CN4" t="str">
            <v>RC-S-E-GH-EC-SH-OTH04</v>
          </cell>
          <cell r="CO4" t="str">
            <v>RC-S-E-GH-EC-SH-OTH07</v>
          </cell>
          <cell r="CP4" t="str">
            <v>RC-S-E-GH-EC-SH-OTH09</v>
          </cell>
          <cell r="CQ4" t="str">
            <v>RC-S-E-GH-EC-SH-OTH87</v>
          </cell>
          <cell r="CR4" t="str">
            <v>RC-S-E-GH-EC-SH-THM01</v>
          </cell>
          <cell r="CS4" t="str">
            <v>RC-S-E-GH-EC-SH-VEN02</v>
          </cell>
          <cell r="CT4" t="str">
            <v>RC-S-E-GH-EC-SH-VEN03</v>
          </cell>
          <cell r="CU4" t="str">
            <v>RC-S-E-GH-EC-SH-WIN02</v>
          </cell>
          <cell r="CV4" t="str">
            <v>RC-S-E-GH-EC-SH-WIN04</v>
          </cell>
          <cell r="CW4" t="str">
            <v>RC-S-E-GH-EC-SH-WIN07</v>
          </cell>
          <cell r="CX4" t="str">
            <v>RC-S-E-GH-EC-SH-WLI02</v>
          </cell>
          <cell r="CY4" t="str">
            <v>RC-S-E-GH-EC-SH-ATI03</v>
          </cell>
          <cell r="CZ4" t="str">
            <v>RC-S-E-GH-EC-SH-WLI03</v>
          </cell>
          <cell r="DA4" t="str">
            <v>RC-S-E-GH-EC-HV-CAC34</v>
          </cell>
          <cell r="DB4" t="str">
            <v>RC-S-E-GH-EC-HV-OTH01</v>
          </cell>
          <cell r="DC4" t="str">
            <v>RC-S-E-GH-EC-HV-CAC04</v>
          </cell>
          <cell r="DD4" t="str">
            <v>RC-S-E-GH-EC-SH-IFR08</v>
          </cell>
          <cell r="DE4" t="str">
            <v>RC-S-E-GH-EC-SH-THM02</v>
          </cell>
          <cell r="DF4" t="str">
            <v>RC-S-E-GH-EC-HV-CAC06</v>
          </cell>
          <cell r="DG4" t="str">
            <v>RB-S-N-GH-EC-HV-BAS01</v>
          </cell>
          <cell r="DH4" t="str">
            <v>RB-S-N-GH-EC-HV-VEN01</v>
          </cell>
          <cell r="DI4" t="str">
            <v>RB-S-N-GH-EC-SH-DOR03</v>
          </cell>
          <cell r="DJ4" t="str">
            <v>RB-S-N-GH-EC-SH-VEN02</v>
          </cell>
          <cell r="DK4" t="str">
            <v>RB-S-N-GH-EC-SH-WIN02</v>
          </cell>
          <cell r="DL4" t="str">
            <v>RB-S-N-GH-EC-SH-WLI03</v>
          </cell>
          <cell r="DM4" t="str">
            <v>RC-S-N-GH-EC-HV-OTH02</v>
          </cell>
          <cell r="DN4" t="str">
            <v>RC-S-N-GH-EC-HV-SVC01</v>
          </cell>
          <cell r="DO4" t="str">
            <v>RC-S-N-GH-EC-HV-VEN01</v>
          </cell>
          <cell r="DP4" t="str">
            <v>RC-S-N-GH-EC-HV-VEN02</v>
          </cell>
          <cell r="DQ4" t="str">
            <v>RC-S-N-GH-EC-SH-CEI03</v>
          </cell>
          <cell r="DR4" t="str">
            <v>RC-S-N-GH-EC-SH-CEI05</v>
          </cell>
          <cell r="DS4" t="str">
            <v>RC-S-N-GH-EC-SH-CEI06</v>
          </cell>
          <cell r="DT4" t="str">
            <v>RC-S-N-GH-EC-SH-DOR01</v>
          </cell>
          <cell r="DU4" t="str">
            <v>RC-S-N-GH-EC-SH-DOR02</v>
          </cell>
          <cell r="DV4" t="str">
            <v>RC-S-N-GH-EC-SH-DOR03</v>
          </cell>
          <cell r="DW4" t="str">
            <v>RC-S-N-GH-EC-SH-DUC04</v>
          </cell>
          <cell r="DX4" t="str">
            <v>RC-S-N-GH-EC-SH-FLI01</v>
          </cell>
          <cell r="DY4" t="str">
            <v>RC-S-N-GH-EC-SH-IFR02</v>
          </cell>
          <cell r="DZ4" t="str">
            <v>RC-S-N-GH-EC-SH-IFR04</v>
          </cell>
          <cell r="EA4" t="str">
            <v>RC-S-N-GH-EC-SH-OTH01</v>
          </cell>
          <cell r="EB4" t="str">
            <v>RC-S-N-GH-EC-SH-OTH03</v>
          </cell>
          <cell r="EC4" t="str">
            <v>RC-S-N-GH-EC-SH-OTH06</v>
          </cell>
          <cell r="ED4" t="str">
            <v>RC-S-N-GH-EC-SH-THM01</v>
          </cell>
          <cell r="EE4" t="str">
            <v>RC-S-N-GH-EC-SH-VEN02</v>
          </cell>
          <cell r="EF4" t="str">
            <v>RC-S-N-GH-EC-SH-VEN03</v>
          </cell>
          <cell r="EG4" t="str">
            <v>RC-S-N-GH-EC-SH-WIN02</v>
          </cell>
          <cell r="EH4" t="str">
            <v>RC-S-N-GH-EC-SH-WIN04</v>
          </cell>
          <cell r="EI4" t="str">
            <v>RC-S-N-GH-EC-SH-WIN05</v>
          </cell>
          <cell r="EJ4" t="str">
            <v>RC-S-N-GH-EC-SH-WIN06</v>
          </cell>
          <cell r="EK4" t="str">
            <v>RC-S-N-GH-EC-SH-WIN07</v>
          </cell>
          <cell r="EL4" t="str">
            <v>RC-S-N-GH-EC-SH-WIN08</v>
          </cell>
          <cell r="EM4" t="str">
            <v>RC-S-N-GH-EC-SH-WLI03</v>
          </cell>
          <cell r="EN4" t="str">
            <v>RC-S-N-GH-EC-HV-CAC04</v>
          </cell>
          <cell r="EO4" t="str">
            <v>RC-S-N-GH-EC-HV-CAC05</v>
          </cell>
          <cell r="EP4" t="str">
            <v>RC-S-N-GH-EC-SH-OTH02</v>
          </cell>
          <cell r="EQ4" t="str">
            <v>RC-S-N-GH-EC-HV-OTH03</v>
          </cell>
          <cell r="ER4" t="str">
            <v>RC-S-N-GH-EC-HV-OTH06</v>
          </cell>
          <cell r="ES4" t="str">
            <v>RC-S-N-GH-EC-SH-OTH07</v>
          </cell>
          <cell r="ET4" t="str">
            <v>RB-S-N-GH-EC-HV-SVC01</v>
          </cell>
          <cell r="EU4" t="str">
            <v>RC-S-N-GH-EC-SH-IFR08</v>
          </cell>
          <cell r="EV4" t="str">
            <v>RC-S-N-GH-EC-SH-THM02_10212015</v>
          </cell>
          <cell r="EW4" t="str">
            <v>RC-S-N-GH-EC-HV-CAC06</v>
          </cell>
          <cell r="EX4" t="str">
            <v>RB-M-N-GH-EC-HV-BAS99</v>
          </cell>
          <cell r="EY4" t="str">
            <v>RC-M-N-GH-EC-HV-AHP16</v>
          </cell>
          <cell r="EZ4" t="str">
            <v>RC-M-N-GH-EC-HV-AHP18</v>
          </cell>
          <cell r="FA4" t="str">
            <v>RB-M-E-GH-EC-SH-BAS99</v>
          </cell>
          <cell r="FB4" t="str">
            <v>RC-M-E-GH-EC-SH-PGT99</v>
          </cell>
          <cell r="FC4" t="str">
            <v>RB-S-E-GH-EC-AP-BAS05</v>
          </cell>
          <cell r="FD4" t="str">
            <v>RC-S-E-GH-EC-AP-REF03</v>
          </cell>
          <cell r="FE4" t="str">
            <v>RC-S-N-HP-EC-CO-OTH11</v>
          </cell>
          <cell r="FF4" t="str">
            <v>RC-S-E-HP-EC-WA-OTH02</v>
          </cell>
          <cell r="FG4" t="str">
            <v>RC-S-N-HP-EC-CO-OTH04</v>
          </cell>
          <cell r="FH4" t="str">
            <v>RC-S-E-HP-EC-WA-HPH01</v>
          </cell>
          <cell r="FI4" t="str">
            <v>RC-S-E-HP-EC-WA-OTH04</v>
          </cell>
          <cell r="FJ4" t="str">
            <v>RB-S-E-HP-EC-HV-DLT01</v>
          </cell>
          <cell r="FK4" t="str">
            <v>RC-S-E-HP-EC-HV-DLT01</v>
          </cell>
          <cell r="FL4" t="str">
            <v>RC-S-E-HP-EC-WA-SOL01</v>
          </cell>
          <cell r="FM4" t="str">
            <v>RC-S-N-HP-EC-CO-OTH05</v>
          </cell>
          <cell r="FN4" t="str">
            <v>RC-S-N-HP-EC-SH-WIN07</v>
          </cell>
          <cell r="FO4" t="str">
            <v>RB-S-N-HP-EC-HV-BAS02</v>
          </cell>
          <cell r="FP4" t="str">
            <v>RB-S-N-HP-EC-HV-BAS99</v>
          </cell>
          <cell r="FQ4" t="str">
            <v>RB-S-N-HP-EC-HV-VEN01</v>
          </cell>
          <cell r="FR4" t="str">
            <v>RB-S-N-HP-EC-SH-DOR03</v>
          </cell>
          <cell r="FS4" t="str">
            <v>RB-S-N-HP-EC-SH-VEN02</v>
          </cell>
          <cell r="FT4" t="str">
            <v>RB-S-N-HP-EC-SH-WLI03</v>
          </cell>
          <cell r="FU4" t="str">
            <v>RB-S-N-HP-EC-HV-AHP04</v>
          </cell>
          <cell r="FV4" t="str">
            <v>RB-S-N-HP-EC-HV-BAS01</v>
          </cell>
          <cell r="FW4" t="str">
            <v>RC-S-N-HP-EC-HV-OTH02</v>
          </cell>
          <cell r="FX4" t="str">
            <v>RC-S-N-HP-EC-HV-SVC03</v>
          </cell>
          <cell r="FY4" t="str">
            <v>RC-S-N-HP-EC-HV-VEN01</v>
          </cell>
          <cell r="FZ4" t="str">
            <v>RC-S-N-HP-EC-HV-VEN02</v>
          </cell>
          <cell r="GA4" t="str">
            <v>RC-S-N-HP-EC-SH-CEI03</v>
          </cell>
          <cell r="GB4" t="str">
            <v>RC-S-N-HP-EC-SH-CEI05</v>
          </cell>
          <cell r="GC4" t="str">
            <v>RC-S-N-HP-EC-SH-CEI11</v>
          </cell>
          <cell r="GD4" t="str">
            <v>RC-S-N-HP-EC-SH-DOR01</v>
          </cell>
          <cell r="GE4" t="str">
            <v>RC-S-N-HP-EC-SH-DOR02</v>
          </cell>
          <cell r="GF4" t="str">
            <v>RC-S-N-HP-EC-SH-DOR03</v>
          </cell>
          <cell r="GG4" t="str">
            <v>RC-S-N-HP-EC-SH-DUC04</v>
          </cell>
          <cell r="GH4" t="str">
            <v>RC-S-N-HP-EC-SH-FLI01</v>
          </cell>
          <cell r="GI4" t="str">
            <v>RC-S-N-HP-EC-SH-IFR02</v>
          </cell>
          <cell r="GJ4" t="str">
            <v>RC-S-N-HP-EC-SH-IFR03</v>
          </cell>
          <cell r="GK4" t="str">
            <v>RC-S-N-HP-EC-SH-IFR04</v>
          </cell>
          <cell r="GL4" t="str">
            <v>RC-S-N-HP-EC-SH-OTH01</v>
          </cell>
          <cell r="GM4" t="str">
            <v>RC-S-N-HP-EC-SH-OTH03</v>
          </cell>
          <cell r="GN4" t="str">
            <v>RC-S-N-HP-EC-SH-THM01</v>
          </cell>
          <cell r="GO4" t="str">
            <v>RC-S-N-HP-EC-SH-VEN02</v>
          </cell>
          <cell r="GP4" t="str">
            <v>RC-S-N-HP-EC-SH-VEN03</v>
          </cell>
          <cell r="GQ4" t="str">
            <v>RC-S-N-HP-EC-SH-WIN02</v>
          </cell>
          <cell r="GR4" t="str">
            <v>RC-S-N-HP-EC-SH-WIN04</v>
          </cell>
          <cell r="GS4" t="str">
            <v>RC-S-N-HP-EC-SH-WIN05</v>
          </cell>
          <cell r="GT4" t="str">
            <v>RC-S-N-HP-EC-SH-WIN06</v>
          </cell>
          <cell r="GU4" t="str">
            <v>RC-S-N-HP-EC-SH-WIN08</v>
          </cell>
          <cell r="GV4" t="str">
            <v>RC-S-N-HP-EC-SH-WLI03</v>
          </cell>
          <cell r="GW4" t="str">
            <v>RC-S-N-HP-EC-HV-AHP03</v>
          </cell>
          <cell r="GX4" t="str">
            <v>RC-S-N-HP-EC-HV-AHP06</v>
          </cell>
          <cell r="GY4" t="str">
            <v>RC-S-N-HP-EC-HV-GHP01</v>
          </cell>
          <cell r="GZ4" t="str">
            <v>RC-S-N-HP-EC-HV-GHP02</v>
          </cell>
          <cell r="HA4" t="str">
            <v>RC-S-N-HP-EC-HV-GHP03</v>
          </cell>
          <cell r="HB4" t="str">
            <v>RC-S-N-HP-EC-SH-OTH02</v>
          </cell>
          <cell r="HC4" t="str">
            <v>RC-S-N-HP-EC-HV-OTH03</v>
          </cell>
          <cell r="HD4" t="str">
            <v>RC-S-N-HP-EC-HV-OTH22</v>
          </cell>
          <cell r="HE4" t="str">
            <v>RC-S-N-HP-EC-SH-OTH06</v>
          </cell>
          <cell r="HF4" t="str">
            <v>RC-S-N-HP-EC-SH-OTH07</v>
          </cell>
          <cell r="HG4" t="str">
            <v>RC-S-N-HP-EC-HV-AHP02</v>
          </cell>
          <cell r="HH4" t="str">
            <v>RC-S-N-HP-EC-HV-AHP04</v>
          </cell>
          <cell r="HI4" t="str">
            <v>RC-S-N-HP-EC-SH-IFR08</v>
          </cell>
          <cell r="HJ4" t="str">
            <v>RC-S-N-HP-EC-SH-THM02</v>
          </cell>
          <cell r="HK4" t="str">
            <v>RC-S-N-HP-EC-HV-AHP07</v>
          </cell>
          <cell r="HL4" t="str">
            <v>RC-S-E-HP-EC-WA-INS01</v>
          </cell>
          <cell r="HM4" t="str">
            <v>RC-S-E-HP-EC-WA-AUD01</v>
          </cell>
          <cell r="HN4" t="str">
            <v>RB-S-N-HP-EC-HV-SVC03</v>
          </cell>
          <cell r="HO4" t="str">
            <v>RC-S-E-HP-EC-WA-OTH01</v>
          </cell>
          <cell r="HP4" t="str">
            <v>RC-S-E-HP-EC-AP-CWR01</v>
          </cell>
          <cell r="HQ4" t="str">
            <v>RB-S-E-HP-EC-WA-BAS02</v>
          </cell>
          <cell r="HR4" t="str">
            <v>RC-S-E-HP-EC-SH-THM01</v>
          </cell>
          <cell r="HS4" t="str">
            <v>RC-S-E-HP-EC-SH-THM02</v>
          </cell>
          <cell r="HT4" t="str">
            <v>RB-S-E-HP-EC-WA-BAS03</v>
          </cell>
          <cell r="HU4" t="str">
            <v>RC-S-E-HP-EC-WA-CTL02</v>
          </cell>
          <cell r="HV4" t="str">
            <v>RC-S-E-HP-EC-WA-CTL01</v>
          </cell>
          <cell r="HW4" t="str">
            <v>RC-S-E-HP-EC-SH-WIN02</v>
          </cell>
          <cell r="HX4" t="str">
            <v>RC-S-E-HP-EC-SH-WIN03</v>
          </cell>
          <cell r="HY4" t="str">
            <v>RC-S-E-HP-EC-SH-WIN77</v>
          </cell>
          <cell r="HZ4" t="str">
            <v>RC-S-E-HP-EC-SH-WIN05</v>
          </cell>
          <cell r="IA4" t="str">
            <v>RB-S-E-HP-EC-HV-BAS05</v>
          </cell>
          <cell r="IB4" t="str">
            <v>RB-S-E-HP-EC-HV-BAS06</v>
          </cell>
          <cell r="IC4" t="str">
            <v>RB-S-E-HP-EC-HV-BAS99</v>
          </cell>
          <cell r="ID4" t="str">
            <v>RB-S-E-HP-EC-HV-BAS03</v>
          </cell>
          <cell r="IE4" t="str">
            <v>RB-S-E-HP-EC-HV-BAS04</v>
          </cell>
          <cell r="IF4" t="str">
            <v>RB-S-E-HP-EC-AP-BAS01</v>
          </cell>
          <cell r="IG4" t="str">
            <v>RB-S-E-HP-EC-AP-BAS02</v>
          </cell>
          <cell r="IH4" t="str">
            <v>RB-S-E-HP-EC-AP-BAS03</v>
          </cell>
          <cell r="II4" t="str">
            <v>RB-S-E-HP-EC-AP-BAS04</v>
          </cell>
          <cell r="IJ4" t="str">
            <v>RB-S-E-HP-EC-AP-BAS06</v>
          </cell>
          <cell r="IK4" t="str">
            <v>RB-S-E-HP-EC-SH-ATI03</v>
          </cell>
          <cell r="IL4" t="str">
            <v>RB-S-E-HP-EC-SH-ATI30</v>
          </cell>
          <cell r="IM4" t="str">
            <v>RB-S-E-HP-EC-SH-BAS01</v>
          </cell>
          <cell r="IN4" t="str">
            <v>RB-S-E-HP-EC-SH-BAS07</v>
          </cell>
          <cell r="IO4" t="str">
            <v>RB-S-E-HP-EC-SH-BAS09</v>
          </cell>
          <cell r="IP4" t="str">
            <v>RB-S-E-HP-EC-SH-BAS11</v>
          </cell>
          <cell r="IQ4" t="str">
            <v>RB-S-E-HP-EC-SH-BAS99</v>
          </cell>
          <cell r="IR4" t="str">
            <v>RB-S-E-HP-EC-SH-CEI01</v>
          </cell>
          <cell r="IS4" t="str">
            <v>RB-S-E-HP-EC-SH-CEI03</v>
          </cell>
          <cell r="IT4" t="str">
            <v>RB-S-E-HP-EC-SH-FLI01</v>
          </cell>
          <cell r="IU4" t="str">
            <v>RB-S-E-HP-EC-SH-WLI02</v>
          </cell>
          <cell r="IV4" t="str">
            <v>RB-S-E-HP-EC-SH-WLI03</v>
          </cell>
          <cell r="IW4" t="str">
            <v>RB-S-E-HP-EC-WA-BAS05</v>
          </cell>
          <cell r="IX4" t="str">
            <v>RB-S-E-HP-EC-WA-BAS07</v>
          </cell>
          <cell r="IY4" t="str">
            <v>RB-S-E-HP-EC-WH-BAS99</v>
          </cell>
          <cell r="IZ4" t="str">
            <v>RB-S-E-HP-EC-WA-BAS01</v>
          </cell>
          <cell r="JA4" t="str">
            <v>RC-S-E-HP-EC-HV-AHP03</v>
          </cell>
          <cell r="JB4" t="str">
            <v>RC-S-E-HP-EC-HV-AHP06</v>
          </cell>
          <cell r="JC4" t="str">
            <v>RC-S-E-HP-EC-HV-DUC02</v>
          </cell>
          <cell r="JD4" t="str">
            <v>RC-S-E-HP-EC-HV-FAN01</v>
          </cell>
          <cell r="JE4" t="str">
            <v>RC-S-E-HP-EC-HV-GHP01</v>
          </cell>
          <cell r="JF4" t="str">
            <v>RC-S-E-HP-EC-HV-GHP02</v>
          </cell>
          <cell r="JG4" t="str">
            <v>RC-S-E-HP-EC-HV-GHP03</v>
          </cell>
          <cell r="JH4" t="str">
            <v>RC-S-E-HP-EC-HV-OTH06</v>
          </cell>
          <cell r="JI4" t="str">
            <v>RC-S-E-HP-EC-HV-SVC33</v>
          </cell>
          <cell r="JJ4" t="str">
            <v>RC-S-E-HP-EC-LI-CFL04</v>
          </cell>
          <cell r="JK4" t="str">
            <v>RC-S-E-HP-EC-SH-OTH02</v>
          </cell>
          <cell r="JL4" t="str">
            <v>RC-S-E-HP-EC-SH-OTH09</v>
          </cell>
          <cell r="JM4" t="str">
            <v>RC-S-E-HP-EC-AP-COK01</v>
          </cell>
          <cell r="JN4" t="str">
            <v>RC-S-E-HP-EC-AP-COK02</v>
          </cell>
          <cell r="JO4" t="str">
            <v>RC-S-E-HP-EC-AP-CRF01</v>
          </cell>
          <cell r="JP4" t="str">
            <v>RC-S-E-HP-EC-AP-DEH01</v>
          </cell>
          <cell r="JQ4" t="str">
            <v>RC-S-E-HP-EC-AP-FRZ01</v>
          </cell>
          <cell r="JR4" t="str">
            <v>RC-S-E-HP-EC-AP-FRZ02</v>
          </cell>
          <cell r="JS4" t="str">
            <v>RC-S-E-HP-EC-AP-REF01</v>
          </cell>
          <cell r="JT4" t="str">
            <v>RC-S-E-HP-EC-AP-REF02</v>
          </cell>
          <cell r="JU4" t="str">
            <v>RC-S-E-HP-EC-AP-TEL01</v>
          </cell>
          <cell r="JV4" t="str">
            <v>RC-S-E-HP-EC-AP-VFN01</v>
          </cell>
          <cell r="JW4" t="str">
            <v>RC-S-E-HP-EC-CO-OPR01</v>
          </cell>
          <cell r="JX4" t="str">
            <v>RC-S-E-HP-EC-SH-ATI03</v>
          </cell>
          <cell r="JY4" t="str">
            <v>RC-S-E-HP-EC-SH-CEI01</v>
          </cell>
          <cell r="JZ4" t="str">
            <v>RC-S-E-HP-EC-SH-CEI04</v>
          </cell>
          <cell r="KA4" t="str">
            <v>RC-S-E-HP-EC-SH-CEI05</v>
          </cell>
          <cell r="KB4" t="str">
            <v>RC-S-E-HP-EC-SH-CEI06</v>
          </cell>
          <cell r="KC4" t="str">
            <v>RC-S-E-HP-EC-SH-DOR02</v>
          </cell>
          <cell r="KD4" t="str">
            <v>RC-S-E-HP-EC-SH-DOR03</v>
          </cell>
          <cell r="KE4" t="str">
            <v>RC-S-E-HP-EC-SH-DUC01</v>
          </cell>
          <cell r="KF4" t="str">
            <v>RC-S-E-HP-EC-SH-DUC04</v>
          </cell>
          <cell r="KG4" t="str">
            <v>RC-S-E-HP-EC-SH-FLI01</v>
          </cell>
          <cell r="KH4" t="str">
            <v>RC-S-E-HP-EC-SH-FLI02</v>
          </cell>
          <cell r="KI4" t="str">
            <v>RC-S-E-HP-EC-SH-IFR01</v>
          </cell>
          <cell r="KJ4" t="str">
            <v>RC-S-E-HP-EC-SH-IFR02</v>
          </cell>
          <cell r="KK4" t="str">
            <v>RC-S-E-HP-EC-SH-IFR03</v>
          </cell>
          <cell r="KL4" t="str">
            <v>RC-S-E-HP-EC-SH-OTH07</v>
          </cell>
          <cell r="KM4" t="str">
            <v>RC-S-E-HP-EC-SH-OTH21</v>
          </cell>
          <cell r="KN4" t="str">
            <v>RC-S-E-HP-EC-SH-RAD01</v>
          </cell>
          <cell r="KO4" t="str">
            <v>RC-S-E-HP-EC-SH-RGV01</v>
          </cell>
          <cell r="KP4" t="str">
            <v>RC-S-E-HP-EC-SH-RIM01</v>
          </cell>
          <cell r="KQ4" t="str">
            <v>RC-S-E-HP-EC-SH-RRP01</v>
          </cell>
          <cell r="KR4" t="str">
            <v>RC-S-E-HP-EC-SH-SCS01</v>
          </cell>
          <cell r="KS4" t="str">
            <v>RC-S-E-HP-EC-SH-SKY01</v>
          </cell>
          <cell r="KT4" t="str">
            <v>RC-S-E-HP-EC-SH-TDR01</v>
          </cell>
          <cell r="KU4" t="str">
            <v>RC-S-E-HP-EC-SH-VFN02</v>
          </cell>
          <cell r="KV4" t="str">
            <v>RC-S-E-HP-EC-SH-WIN07</v>
          </cell>
          <cell r="KW4" t="str">
            <v>RC-S-E-HP-EC-SH-WLI02</v>
          </cell>
          <cell r="KX4" t="str">
            <v>RC-S-E-HP-EC-SH-WLI03</v>
          </cell>
          <cell r="KY4" t="str">
            <v>RC-S-E-HP-EC-WA-PMP01</v>
          </cell>
          <cell r="KZ4" t="str">
            <v>RC-S-E-HP-EC-WA-PMP02</v>
          </cell>
          <cell r="LA4" t="str">
            <v>RC-S-E-HP-EC-HV-OTH03</v>
          </cell>
          <cell r="LB4" t="str">
            <v>RC-S-E-HP-EC-HV-OTH08</v>
          </cell>
          <cell r="LC4" t="str">
            <v>RC-S-E-HP-EC-HV-DHP01</v>
          </cell>
          <cell r="LD4" t="str">
            <v>RC-S-E-HP-EC-HV-DHP02</v>
          </cell>
          <cell r="LE4" t="str">
            <v>RC-S-E-HP-EC-HV-OTH01</v>
          </cell>
          <cell r="LF4" t="str">
            <v>RC-S-E-HP-EC-SH-IFR08</v>
          </cell>
          <cell r="LG4" t="str">
            <v>RC-S-E-HP-EC-AP-DRY01</v>
          </cell>
          <cell r="LH4" t="str">
            <v>RC-S-E-HP-EC-AP-DRY02</v>
          </cell>
          <cell r="LI4" t="str">
            <v>RC-S-E-HP-EC-HV-AHP07</v>
          </cell>
          <cell r="LJ4" t="str">
            <v>RC-S-E-HP-EC-WA-TPW01</v>
          </cell>
          <cell r="LK4" t="str">
            <v>RC-S-E-HP-EC-WA-OTH03</v>
          </cell>
          <cell r="LL4" t="str">
            <v>RB-S-E-HP-EC-WA-BAS06</v>
          </cell>
          <cell r="LM4" t="str">
            <v>RB-S-E-HP-EC-WA-BAS04</v>
          </cell>
          <cell r="LN4" t="str">
            <v>RB-S-N-HP-EC-HV-OTH05</v>
          </cell>
          <cell r="LO4" t="str">
            <v>RC-S-N-HP-EC-HV-OTH05</v>
          </cell>
          <cell r="LP4" t="str">
            <v>RC-M-N-HP-EC-SH-HER77</v>
          </cell>
          <cell r="LQ4" t="str">
            <v>RB-M-N-HP-EC-HV-BAS99</v>
          </cell>
          <cell r="LR4" t="str">
            <v>RC-M-N-HP-EC-HV-AHP16</v>
          </cell>
          <cell r="LS4" t="str">
            <v>RC-M-N-HP-EC-HV-AHP18</v>
          </cell>
          <cell r="LT4" t="str">
            <v>RB-M-E-HP-EC-SH-BAS99</v>
          </cell>
          <cell r="LU4" t="str">
            <v>RC-M-E-HP-EC-SH-PGT99</v>
          </cell>
          <cell r="LV4" t="str">
            <v>RC-S-E-GH-EC-SH-WIN06</v>
          </cell>
          <cell r="LW4" t="str">
            <v>RC-S-E-HP-EC-SH-WIN06</v>
          </cell>
          <cell r="LX4" t="str">
            <v>RB-S-E-GH-EC-HV-BAS03</v>
          </cell>
          <cell r="LY4" t="str">
            <v>RB-S-E-HP-EC-SH-BAS01</v>
          </cell>
          <cell r="LZ4" t="str">
            <v>RC-S-E-GH-EC-HV-BEH12</v>
          </cell>
          <cell r="MA4" t="str">
            <v>RC-S-E-HP-EC-SH-BEH12</v>
          </cell>
          <cell r="MB4" t="str">
            <v>RB-L-E-GH-EC-SH-BAS99</v>
          </cell>
          <cell r="MC4" t="str">
            <v>RB-L-E-HP-EC-SH-BAS99</v>
          </cell>
          <cell r="MD4" t="str">
            <v>RC-L-E-GH-EC-SH-LIH01</v>
          </cell>
          <cell r="ME4" t="str">
            <v>RC-L-E-HP-EC-SH-LIH01</v>
          </cell>
          <cell r="MF4" t="str">
            <v>RB-ML-E-GH-EC-SH-BAS99</v>
          </cell>
          <cell r="MG4" t="str">
            <v>RB-ML-E-HP-EC-SH-BAS99</v>
          </cell>
          <cell r="MH4" t="str">
            <v>RC-ML-E-GH-EC-SH-LOI01</v>
          </cell>
          <cell r="MI4" t="str">
            <v>RC-ML-E-HP-EC-SH-LOI01</v>
          </cell>
          <cell r="MJ4" t="str">
            <v>RB-M-E-GH-EC-SH-BAS99</v>
          </cell>
          <cell r="MK4" t="str">
            <v>RB-M-E-HP-EC-SH-BAS13</v>
          </cell>
          <cell r="ML4" t="str">
            <v>RC-M-E-GH-EC-SH-WHI10</v>
          </cell>
          <cell r="MM4" t="str">
            <v>RC-M-E-GH-EC-SH-WHI20</v>
          </cell>
          <cell r="MN4" t="str">
            <v>RC-M-E-HP-EC-SH-WHI10</v>
          </cell>
          <cell r="MO4" t="str">
            <v>RC-M-E-HP-EC-SH-WHI20</v>
          </cell>
          <cell r="MP4" t="str">
            <v>RC-M-E-HP-EC-SH-WHI25</v>
          </cell>
          <cell r="MQ4" t="str">
            <v>RC-M-E-HP-EC-SH-WHI30</v>
          </cell>
          <cell r="MR4" t="str">
            <v>RB-S-N-GH-EC-SH-CCP01</v>
          </cell>
          <cell r="MS4" t="str">
            <v>RC-S-N-GH-EC-SH-CCP16</v>
          </cell>
          <cell r="MT4" t="str">
            <v>RC-S-N-HP-EC-SH-CCP16</v>
          </cell>
          <cell r="MU4" t="str">
            <v>RB-S-N-HP-EC-SH-CCP01</v>
          </cell>
          <cell r="MV4" t="str">
            <v>RB-S-N-HP-EC-HV-BAS01</v>
          </cell>
          <cell r="MW4" t="str">
            <v>RC-S-N-HP-EC-CO-OTH04_H74</v>
          </cell>
          <cell r="MX4" t="str">
            <v>RC-S-E-GH-EC-CO-OPR02</v>
          </cell>
          <cell r="MY4" t="str">
            <v>RC-S-E-HP-EC-CO-OPR02</v>
          </cell>
          <cell r="MZ4" t="str">
            <v>RC-S-N-HP-EC-WA-HPH01</v>
          </cell>
          <cell r="NA4" t="str">
            <v>RC-S-N-HP-EC-HV-WH05</v>
          </cell>
          <cell r="NB4" t="str">
            <v>RC-S-N-EF-EC-HV-CFL01</v>
          </cell>
          <cell r="NC4" t="str">
            <v>RC-S-N-GH-EC-HV-CFL01</v>
          </cell>
          <cell r="ND4" t="str">
            <v>RC-S-N-HP-EC-HV-CFL01</v>
          </cell>
        </row>
        <row r="5">
          <cell r="A5" t="str">
            <v xml:space="preserve">   EnerSim Job Description</v>
          </cell>
          <cell r="B5" t="str">
            <v xml:space="preserve">16 SEER RH New </v>
          </cell>
          <cell r="C5" t="str">
            <v xml:space="preserve">18 SEER RH New </v>
          </cell>
          <cell r="D5" t="str">
            <v>14 SEER RH New Base</v>
          </cell>
          <cell r="E5" t="str">
            <v xml:space="preserve">21 SEER RH New </v>
          </cell>
          <cell r="F5" t="str">
            <v xml:space="preserve">21 SEER RH Existing </v>
          </cell>
          <cell r="G5" t="str">
            <v>14 SEER RH Existing Base</v>
          </cell>
          <cell r="H5" t="str">
            <v xml:space="preserve">18 SEER RH Existing </v>
          </cell>
          <cell r="I5" t="str">
            <v>AC Split Systems 16 SEER</v>
          </cell>
          <cell r="J5" t="str">
            <v>Base w/ single EISA incandescent bulb</v>
          </cell>
          <cell r="K5" t="str">
            <v>Single EISA equivalent 120W incand fixture</v>
          </cell>
          <cell r="L5" t="str">
            <v>Exterior Lgt base</v>
          </cell>
          <cell r="M5" t="str">
            <v>Decorative lights</v>
          </cell>
          <cell r="N5" t="str">
            <v>Occupancy Sensor</v>
          </cell>
          <cell r="O5" t="str">
            <v>LED task lights - base</v>
          </cell>
          <cell r="P5" t="str">
            <v>Base w/ single ceramic metal halide</v>
          </cell>
          <cell r="Q5" t="str">
            <v>LED decorative lgt</v>
          </cell>
          <cell r="R5" t="str">
            <v>T8 Premium, replacing standard T8</v>
          </cell>
          <cell r="S5" t="str">
            <v>LED 20 bulbs</v>
          </cell>
          <cell r="T5" t="str">
            <v>LED task lights - change</v>
          </cell>
          <cell r="U5" t="str">
            <v>Exterior Lgt Reduced Use</v>
          </cell>
          <cell r="V5" t="str">
            <v>Solar Fld Lgt</v>
          </cell>
          <cell r="W5" t="str">
            <v>Exterior lighting CFL</v>
          </cell>
          <cell r="X5" t="str">
            <v>Exterior lighting HID</v>
          </cell>
          <cell r="Y5" t="str">
            <v>High Performance Windows (U=.32 SHGC=.30, low-e)</v>
          </cell>
          <cell r="Z5" t="str">
            <v>Window Film</v>
          </cell>
          <cell r="AA5" t="str">
            <v>Energy Star Windows (u=0.35, SHGC = 0.3)</v>
          </cell>
          <cell r="AB5" t="str">
            <v>10 SEER GH existing base</v>
          </cell>
          <cell r="AC5" t="str">
            <v>8 SEER Base Gas Heat</v>
          </cell>
          <cell r="AD5" t="str">
            <v>10 SEER Base Gas Heat w/ 10 SEER Room AC</v>
          </cell>
          <cell r="AE5" t="str">
            <v>Residential base with 9 SEER AC and GH</v>
          </cell>
          <cell r="AF5" t="str">
            <v>Ceiling fan (Energy Star) - base</v>
          </cell>
          <cell r="AG5" t="str">
            <v>14 SEER GH existing base</v>
          </cell>
          <cell r="AH5" t="str">
            <v>Existing GH 10SEER Base</v>
          </cell>
          <cell r="AI5" t="str">
            <v>Cordless Phone Base</v>
          </cell>
          <cell r="AJ5" t="str">
            <v>Rechargable Batteries Base</v>
          </cell>
          <cell r="AK5" t="str">
            <v>Room Air Purifier Base</v>
          </cell>
          <cell r="AL5" t="str">
            <v>Settop Box Base</v>
          </cell>
          <cell r="AM5" t="str">
            <v>Stero Base</v>
          </cell>
          <cell r="AN5" t="str">
            <v>Base with standard DVD player</v>
          </cell>
          <cell r="AO5" t="str">
            <v>Copier Fax Base</v>
          </cell>
          <cell r="AP5" t="str">
            <v>Pool Pump Base</v>
          </cell>
          <cell r="AQ5" t="str">
            <v>Pool pump on all year</v>
          </cell>
          <cell r="AR5" t="str">
            <v>Base - Attic insulation (blown-in) w/air sealing - GH Single Family</v>
          </cell>
          <cell r="AS5" t="str">
            <v>Attic Insl = R0</v>
          </cell>
          <cell r="AT5" t="str">
            <v>Attic Insl = R11</v>
          </cell>
          <cell r="AU5" t="str">
            <v>Attic Insl = R30</v>
          </cell>
          <cell r="AV5" t="str">
            <v>Base GH Home wall insl = 4</v>
          </cell>
          <cell r="AW5" t="str">
            <v>Wall Insl = R13</v>
          </cell>
          <cell r="AX5" t="str">
            <v>ENERGY STAR glass door - base</v>
          </cell>
          <cell r="AY5" t="str">
            <v>Floor Insulation R0 - R19 - base</v>
          </cell>
          <cell r="AZ5" t="str">
            <v>Solar Attic Vent - base</v>
          </cell>
          <cell r="BA5" t="str">
            <v>ENERGY STAR skylight - base</v>
          </cell>
          <cell r="BB5" t="str">
            <v>16 SEER Gas Heat</v>
          </cell>
          <cell r="BC5" t="str">
            <v>AC Split Systems 18 SEER</v>
          </cell>
          <cell r="BD5" t="str">
            <v>Room air conditioner recycling</v>
          </cell>
          <cell r="BE5" t="str">
            <v>HVAC Service, Diagnostics &amp; Testing GH</v>
          </cell>
          <cell r="BF5" t="str">
            <v>A/C filter replacement/cleaning</v>
          </cell>
          <cell r="BG5" t="str">
            <v>Ceiling fan (Energy Star) - change</v>
          </cell>
          <cell r="BH5" t="str">
            <v xml:space="preserve">Compact Fluorescent - Interior (Screw-in lamp) Energy Star </v>
          </cell>
          <cell r="BI5" t="str">
            <v>Torchiere</v>
          </cell>
          <cell r="BJ5" t="str">
            <v>Spray Foam Insulation</v>
          </cell>
          <cell r="BK5" t="str">
            <v>O-Power Existing GH</v>
          </cell>
          <cell r="BL5" t="str">
            <v>Energy Star Room Air Purifier</v>
          </cell>
          <cell r="BM5" t="str">
            <v>Energy Star Imaging Equipment</v>
          </cell>
          <cell r="BN5" t="str">
            <v>EStar DVD player</v>
          </cell>
          <cell r="BO5" t="str">
            <v>Efficient Pool Pump</v>
          </cell>
          <cell r="BP5" t="str">
            <v>Energy Star Cordless Phone</v>
          </cell>
          <cell r="BQ5" t="str">
            <v>Pool Pump Timer</v>
          </cell>
          <cell r="BR5" t="str">
            <v>Pool pump on May - Oct - Seasonal reduction</v>
          </cell>
          <cell r="BS5" t="str">
            <v>Energy Star Rechargable Batteries</v>
          </cell>
          <cell r="BT5" t="str">
            <v>ES Settop Box</v>
          </cell>
          <cell r="BU5" t="str">
            <v xml:space="preserve">Smart Strip Surge Protector </v>
          </cell>
          <cell r="BV5" t="str">
            <v>ES Stero</v>
          </cell>
          <cell r="BW5" t="str">
            <v>Occupancy Sensor</v>
          </cell>
          <cell r="BX5" t="str">
            <v>Ceiling Insulation R38</v>
          </cell>
          <cell r="BY5" t="str">
            <v>Ceiling Insulation R49</v>
          </cell>
          <cell r="BZ5" t="str">
            <v>Ceiling Insulation R30</v>
          </cell>
          <cell r="CA5" t="str">
            <v>Ceiling Insulation R30</v>
          </cell>
          <cell r="CB5" t="str">
            <v>RIM Joists Insulation</v>
          </cell>
          <cell r="CC5" t="str">
            <v>Thermal Door (Energy Star)</v>
          </cell>
          <cell r="CD5" t="str">
            <v>Storm Door</v>
          </cell>
          <cell r="CE5" t="str">
            <v>ENERGY STAR glass door - change</v>
          </cell>
          <cell r="CF5" t="str">
            <v>Duct Insulation</v>
          </cell>
          <cell r="CG5" t="str">
            <v>Duct Sealant</v>
          </cell>
          <cell r="CH5" t="str">
            <v>Duct design/compact ducts</v>
          </cell>
          <cell r="CI5" t="str">
            <v>Foundation/Slab Insulation</v>
          </cell>
          <cell r="CJ5" t="str">
            <v>Floor Insulation R0 - R19 - change</v>
          </cell>
          <cell r="CK5" t="str">
            <v>Weatherization Measures kit</v>
          </cell>
          <cell r="CL5" t="str">
            <v>Reduced Infiltration</v>
          </cell>
          <cell r="CM5" t="str">
            <v>Radiant Barrier</v>
          </cell>
          <cell r="CN5" t="str">
            <v>Attic kneewall - insulation and airsealing</v>
          </cell>
          <cell r="CO5" t="str">
            <v>Energy efficiency kits (CFLs, furnace whistles)</v>
          </cell>
          <cell r="CP5" t="str">
            <v>Home Energy Management System</v>
          </cell>
          <cell r="CQ5" t="str">
            <v>Energy Star Reflective Roof Products</v>
          </cell>
          <cell r="CR5" t="str">
            <v>Programmable Thermostat (Energy Star)</v>
          </cell>
          <cell r="CS5" t="str">
            <v>Solar Attic Vent - change</v>
          </cell>
          <cell r="CT5" t="str">
            <v>Ridge Vent</v>
          </cell>
          <cell r="CU5" t="str">
            <v>ENERGY STAR skylight - change</v>
          </cell>
          <cell r="CV5" t="str">
            <v>Window Sun Screens</v>
          </cell>
          <cell r="CW5" t="str">
            <v>Highly Insulating Windows (R5+)</v>
          </cell>
          <cell r="CX5" t="str">
            <v>Wall Insulation R0-R13</v>
          </cell>
          <cell r="CY5" t="str">
            <v>Ceiling Insulation R30</v>
          </cell>
          <cell r="CZ5" t="str">
            <v>Wall Insulation R13-R19</v>
          </cell>
          <cell r="DA5" t="str">
            <v>ECM Motor for HVAC equip (A/C, HP, &amp;  furnace)</v>
          </cell>
          <cell r="DB5" t="str">
            <v>Verify installation</v>
          </cell>
          <cell r="DC5" t="str">
            <v>AC Package Systems, Energy Star</v>
          </cell>
          <cell r="DD5" t="str">
            <v>Attic tent</v>
          </cell>
          <cell r="DE5" t="str">
            <v>Existing GH Home with WiFi Smart Thermostat</v>
          </cell>
          <cell r="DF5" t="str">
            <v>AC Split Systems 21 SEER Existing</v>
          </cell>
          <cell r="DG5" t="str">
            <v>14 SEER GH new home base</v>
          </cell>
          <cell r="DH5" t="str">
            <v>Ceiling fan (Energy Star) - base</v>
          </cell>
          <cell r="DI5" t="str">
            <v>ENERGY STAR glass door - base</v>
          </cell>
          <cell r="DJ5" t="str">
            <v>Solar Attic Vent - base</v>
          </cell>
          <cell r="DK5" t="str">
            <v>ENERGY STAR skylight - base</v>
          </cell>
          <cell r="DL5" t="str">
            <v>Wall Insulation R13-R19</v>
          </cell>
          <cell r="DM5" t="str">
            <v>Active solar space heating</v>
          </cell>
          <cell r="DN5" t="str">
            <v>HVAC Diagnostics and Servicing</v>
          </cell>
          <cell r="DO5" t="str">
            <v>Ceiling fan (Energy Star) - change</v>
          </cell>
          <cell r="DP5" t="str">
            <v>Energy Recovery Ventilation (ERV)</v>
          </cell>
          <cell r="DQ5" t="str">
            <v>Ceiling Insulation R38</v>
          </cell>
          <cell r="DR5" t="str">
            <v>Ceiling Insulation R49</v>
          </cell>
          <cell r="DS5" t="str">
            <v>RIM Joists Insulation</v>
          </cell>
          <cell r="DT5" t="str">
            <v>Thermal Door (Energy Star)</v>
          </cell>
          <cell r="DU5" t="str">
            <v>Storm Door</v>
          </cell>
          <cell r="DV5" t="str">
            <v>ENERGY STAR glass door - change</v>
          </cell>
          <cell r="DW5" t="str">
            <v>Duct design/compact ducts</v>
          </cell>
          <cell r="DX5" t="str">
            <v>Foundation/Slab Insulation</v>
          </cell>
          <cell r="DY5" t="str">
            <v>Infiltration Reduction Air Sealing</v>
          </cell>
          <cell r="DZ5" t="str">
            <v>Weatherization Measures kit</v>
          </cell>
          <cell r="EA5" t="str">
            <v>Energy Star Reflective Roof Products</v>
          </cell>
          <cell r="EB5" t="str">
            <v>Radiant Barrier</v>
          </cell>
          <cell r="EC5" t="str">
            <v>Home Energy Management System</v>
          </cell>
          <cell r="ED5" t="str">
            <v>Programmable Thermostat (Energy Star)</v>
          </cell>
          <cell r="EE5" t="str">
            <v>Solar Attic Vent - change</v>
          </cell>
          <cell r="EF5" t="str">
            <v>Ridge Vent</v>
          </cell>
          <cell r="EG5" t="str">
            <v>ENERGY STAR skylight - change</v>
          </cell>
          <cell r="EH5" t="str">
            <v>Window Sun Screens</v>
          </cell>
          <cell r="EI5" t="str">
            <v>Energy Star Windows (u=0.35, SHGC = 0.3)</v>
          </cell>
          <cell r="EJ5" t="str">
            <v>Storm Windows (single pane base) - change</v>
          </cell>
          <cell r="EK5" t="str">
            <v>Highly Insulating Windows (R5+)</v>
          </cell>
          <cell r="EL5" t="str">
            <v>High Performance Windows (U=.3, SHGC=.22, low-e)</v>
          </cell>
          <cell r="EM5" t="str">
            <v>Wall Insulation R13-R19</v>
          </cell>
          <cell r="EN5" t="str">
            <v>AC Split 16 SEER GH</v>
          </cell>
          <cell r="EO5" t="str">
            <v>AC Split Systems 18 SEER</v>
          </cell>
          <cell r="EP5" t="str">
            <v>Spray-in foam insulation</v>
          </cell>
          <cell r="EQ5" t="str">
            <v>ECM Motor for HVAC equip (A/C, HP, &amp;  furnace)</v>
          </cell>
          <cell r="ER5" t="str">
            <v>Verify installation</v>
          </cell>
          <cell r="ES5" t="str">
            <v>Energy efficiency kits (CFLs, furnace whistles)</v>
          </cell>
          <cell r="ET5" t="str">
            <v>HVAC Diagnostics and Servicing</v>
          </cell>
          <cell r="EU5" t="str">
            <v>Attic Tent</v>
          </cell>
          <cell r="EV5" t="str">
            <v>New GH Home with WiFi Smart Thermostat</v>
          </cell>
          <cell r="EW5" t="str">
            <v>AC Split Systems 21 SEER New</v>
          </cell>
          <cell r="EX5" t="str">
            <v>Base New MF GH home - 14 SEER</v>
          </cell>
          <cell r="EY5" t="str">
            <v>New MF GH home - 16 SEER</v>
          </cell>
          <cell r="EZ5" t="str">
            <v>New MF GH home - 18 SEER</v>
          </cell>
          <cell r="FA5" t="str">
            <v>MF Gas Existing Base</v>
          </cell>
          <cell r="FB5" t="str">
            <v xml:space="preserve">Existing MF GH home w/ programable thermostat - HEIP </v>
          </cell>
          <cell r="FC5" t="str">
            <v>Gas Heat Base w 2nd refrigerator</v>
          </cell>
          <cell r="FD5" t="str">
            <v>Refrigerator/Freezer Recycling</v>
          </cell>
          <cell r="FE5" t="str">
            <v>Builder option package HP new home 50% above code</v>
          </cell>
          <cell r="FF5" t="str">
            <v>Heat Recovery</v>
          </cell>
          <cell r="FG5" t="str">
            <v>E-Star Home</v>
          </cell>
          <cell r="FH5" t="str">
            <v>Heat Pump WH</v>
          </cell>
          <cell r="FI5" t="str">
            <v>GSHP desuperheater</v>
          </cell>
          <cell r="FJ5" t="str">
            <v>Residential EnergyPlus run w/ No Daylighting</v>
          </cell>
          <cell r="FK5" t="str">
            <v>Residential EnergyPlus run w/ Daylighting</v>
          </cell>
          <cell r="FL5" t="str">
            <v>Solar Water Heat</v>
          </cell>
          <cell r="FM5" t="str">
            <v>Builder option shell only HP new home 30% above code</v>
          </cell>
          <cell r="FN5" t="str">
            <v>Highly Insulating Windows (R5+)</v>
          </cell>
          <cell r="FO5" t="str">
            <v>14 SEER Base</v>
          </cell>
          <cell r="FP5" t="str">
            <v>Base New SF HP Home</v>
          </cell>
          <cell r="FQ5" t="str">
            <v>Ceiling fan (Energy Star) - base</v>
          </cell>
          <cell r="FR5" t="str">
            <v>ENERGY STAR glass door - base</v>
          </cell>
          <cell r="FS5" t="str">
            <v>Solar Attic Vent - base</v>
          </cell>
          <cell r="FT5" t="str">
            <v>Wall Insulation R13-R19</v>
          </cell>
          <cell r="FU5" t="str">
            <v>Dual Fuel Heat Pump Package System 14SEER</v>
          </cell>
          <cell r="FV5" t="str">
            <v>Base New HP</v>
          </cell>
          <cell r="FW5" t="str">
            <v>Active solar space heating</v>
          </cell>
          <cell r="FX5" t="str">
            <v>HVAC Diagnostics and Servicing</v>
          </cell>
          <cell r="FY5" t="str">
            <v>Ceiling fan (Energy Star) - change</v>
          </cell>
          <cell r="FZ5" t="str">
            <v>Energy Recovery Ventilation (ERV)</v>
          </cell>
          <cell r="GA5" t="str">
            <v>RIM Joists Insulation</v>
          </cell>
          <cell r="GB5" t="str">
            <v>Ceiling Insulation R49</v>
          </cell>
          <cell r="GC5" t="str">
            <v>Ceiling Insulation R38</v>
          </cell>
          <cell r="GD5" t="str">
            <v>Thermal Door (Energy Star)</v>
          </cell>
          <cell r="GE5" t="str">
            <v>Storm Door</v>
          </cell>
          <cell r="GF5" t="str">
            <v>ENERGY STAR glass door - change</v>
          </cell>
          <cell r="GG5" t="str">
            <v>Duct design/compact ducts</v>
          </cell>
          <cell r="GH5" t="str">
            <v>Foundation/Slab Insulation</v>
          </cell>
          <cell r="GI5" t="str">
            <v>Window and Wall A/C winterization kit</v>
          </cell>
          <cell r="GJ5" t="str">
            <v>Infiltration Reduction Air Sealing</v>
          </cell>
          <cell r="GK5" t="str">
            <v>Weatherization Measures kit</v>
          </cell>
          <cell r="GL5" t="str">
            <v>Energy Star Reflective Roof Products</v>
          </cell>
          <cell r="GM5" t="str">
            <v>Radiant Barrier</v>
          </cell>
          <cell r="GN5" t="str">
            <v>Programmable Thermostat (Energy Star)</v>
          </cell>
          <cell r="GO5" t="str">
            <v>Solar Attic Vent - change</v>
          </cell>
          <cell r="GP5" t="str">
            <v>Ridge Vent</v>
          </cell>
          <cell r="GQ5" t="str">
            <v>ENERGY STAR skylight - change</v>
          </cell>
          <cell r="GR5" t="str">
            <v>Window Sun Screens</v>
          </cell>
          <cell r="GS5" t="str">
            <v>Energy Star Windows (u=0.35, SHGC = 0.3)</v>
          </cell>
          <cell r="GT5" t="str">
            <v>Storm Windows (single pane base) - change</v>
          </cell>
          <cell r="GU5" t="str">
            <v>High Performance Windows (U=.3, SHGC=.22, low-e)</v>
          </cell>
          <cell r="GV5" t="str">
            <v>Wall Insulation R13-R19</v>
          </cell>
          <cell r="GW5" t="str">
            <v>16 SEER HP</v>
          </cell>
          <cell r="GX5" t="str">
            <v>Air Source Heat Pump (18.0 SEER) New</v>
          </cell>
          <cell r="GY5" t="str">
            <v>Geothermal Heat Pump, Closed Loop 3.6 COP/17.1 EER  Energy Star</v>
          </cell>
          <cell r="GZ5" t="str">
            <v>Geothermal Heat Pump, DX 3.6 COP/16 SEER  Energy Star</v>
          </cell>
          <cell r="HA5" t="str">
            <v>Geothermal Heat Pump, Open Loop 4.1 COP/21.1 EER Energy Star</v>
          </cell>
          <cell r="HB5" t="str">
            <v>Spray-in foam insulation</v>
          </cell>
          <cell r="HC5" t="str">
            <v>Verify installation</v>
          </cell>
          <cell r="HD5" t="str">
            <v>ECM Motor for HVAC equip (A/C, HP, &amp;  furnace)</v>
          </cell>
          <cell r="HE5" t="str">
            <v>Home Energy Management System</v>
          </cell>
          <cell r="HF5" t="str">
            <v>Energy efficiency kits (CFLs, furnace whistles)</v>
          </cell>
          <cell r="HG5" t="str">
            <v>Dual Fuel Heat Pump Package System Energy Star</v>
          </cell>
          <cell r="HH5" t="str">
            <v>Dual Fuel Heat Pump Package System Energy Star</v>
          </cell>
          <cell r="HI5" t="str">
            <v>Attic Tent</v>
          </cell>
          <cell r="HJ5" t="str">
            <v>New HP Home with WiFi Smart Thermostat</v>
          </cell>
          <cell r="HK5" t="str">
            <v>Air Source Heat Pump (21 SEER) New</v>
          </cell>
          <cell r="HL5" t="str">
            <v>Instantaneous</v>
          </cell>
          <cell r="HM5" t="str">
            <v>Water Heater Audit</v>
          </cell>
          <cell r="HN5" t="str">
            <v>HVAC Diagnostics and Servicing</v>
          </cell>
          <cell r="HO5" t="str">
            <v>Drain Heat Exchanger</v>
          </cell>
          <cell r="HP5" t="str">
            <v>Clothes washer - Energy Star</v>
          </cell>
          <cell r="HQ5" t="str">
            <v>95% eff EWH Base</v>
          </cell>
          <cell r="HR5" t="str">
            <v>Programmable Thermostat (Energy Star)</v>
          </cell>
          <cell r="HS5" t="str">
            <v>Existing HP Home with WiFi Smart Thermostat</v>
          </cell>
          <cell r="HT5" t="str">
            <v>Heat Recovery Base</v>
          </cell>
          <cell r="HU5" t="str">
            <v>Storage Water Heater (Off peak heating)</v>
          </cell>
          <cell r="HV5" t="str">
            <v>Direct load control</v>
          </cell>
          <cell r="HW5" t="str">
            <v>High Performance Windows (U=.32 SHGC=.30, low-e)</v>
          </cell>
          <cell r="HX5" t="str">
            <v>Window Film</v>
          </cell>
          <cell r="HY5" t="str">
            <v>Window Shade</v>
          </cell>
          <cell r="HZ5" t="str">
            <v>Energy Star Windows (u=0.35, SHGC = 0.3)</v>
          </cell>
          <cell r="IA5" t="str">
            <v>8 SEER Base HP</v>
          </cell>
          <cell r="IB5" t="str">
            <v>10 SEER base with ceiling fan</v>
          </cell>
          <cell r="IC5" t="str">
            <v>Residential base with 9 SEER HP</v>
          </cell>
          <cell r="ID5" t="str">
            <v>14 SEER Base</v>
          </cell>
          <cell r="IE5" t="str">
            <v>Base for Energy Recovery Ventilator</v>
          </cell>
          <cell r="IF5" t="str">
            <v>HP Base</v>
          </cell>
          <cell r="IG5" t="str">
            <v>Standard Vent Fan</v>
          </cell>
          <cell r="IH5" t="str">
            <v>HP base with conventional refrigerator</v>
          </cell>
          <cell r="II5" t="str">
            <v>HP base with conventional dehumidifier</v>
          </cell>
          <cell r="IJ5" t="str">
            <v>Base w- Compact Freezer</v>
          </cell>
          <cell r="IK5" t="str">
            <v>Ceiling Insulation R0</v>
          </cell>
          <cell r="IL5" t="str">
            <v xml:space="preserve">Base - Attic insulation (blown-in) w/air sealing - HP Single Family </v>
          </cell>
          <cell r="IM5" t="str">
            <v>HP 10 SEER Base</v>
          </cell>
          <cell r="IN5" t="str">
            <v>Base w/ conventional sliding glass door</v>
          </cell>
          <cell r="IO5" t="str">
            <v>HP 10 SEER Base for Skylight</v>
          </cell>
          <cell r="IP5" t="str">
            <v>Base w/ added power vent fan</v>
          </cell>
          <cell r="IQ5" t="str">
            <v>Base Existing SF HP Home</v>
          </cell>
          <cell r="IR5" t="str">
            <v>Ceiling Insulation R11</v>
          </cell>
          <cell r="IS5" t="str">
            <v>Ceiling Insulation R30</v>
          </cell>
          <cell r="IT5" t="str">
            <v>Bas Floor insl col LX</v>
          </cell>
          <cell r="IU5" t="str">
            <v>Base HP Home wall insl = 4</v>
          </cell>
          <cell r="IV5" t="str">
            <v>Wall Insulation R13</v>
          </cell>
          <cell r="IW5" t="str">
            <v>90% eff EWH Base w/ recirculation pump</v>
          </cell>
          <cell r="IX5" t="str">
            <v>GSHP desuperheater base</v>
          </cell>
          <cell r="IY5" t="str">
            <v xml:space="preserve">Base - Electric WH tank wrap </v>
          </cell>
          <cell r="IZ5" t="str">
            <v>90% efficient electric Water Heater base</v>
          </cell>
          <cell r="JA5" t="str">
            <v>16 SEER HP</v>
          </cell>
          <cell r="JB5" t="str">
            <v>Air Source Heat Pump (18.0 SEER) Existing</v>
          </cell>
          <cell r="JC5" t="str">
            <v>Duct Testing &amp; Sealing</v>
          </cell>
          <cell r="JD5" t="str">
            <v>Ceiling fan (Energy Star) - change</v>
          </cell>
          <cell r="JE5" t="str">
            <v>Geothermal Heat Pump, Closed Loop 3.6 COP/17.1 EER  Energy Star</v>
          </cell>
          <cell r="JF5" t="str">
            <v>Geothermal Heat Pump, DX 3.6 COP/16 SEER  Energy Star</v>
          </cell>
          <cell r="JG5" t="str">
            <v>Geothermal Heat Pump, Open Loop 4.1 COP/21.1 EER Energy Star</v>
          </cell>
          <cell r="JH5" t="str">
            <v>HVAC Service, Diagnostics &amp; Testing HP</v>
          </cell>
          <cell r="JI5" t="str">
            <v>A/C filter replacement/cleaning</v>
          </cell>
          <cell r="JJ5" t="str">
            <v xml:space="preserve">Compact Fluorescent - Interior (Screw-in lamp) Energy Star </v>
          </cell>
          <cell r="JK5" t="str">
            <v>Spray-in foam insulation</v>
          </cell>
          <cell r="JL5" t="str">
            <v>Home Energy Management System</v>
          </cell>
          <cell r="JM5" t="str">
            <v>Convection oven</v>
          </cell>
          <cell r="JN5" t="str">
            <v>Induction cooktop</v>
          </cell>
          <cell r="JO5" t="str">
            <v>Energy Star Compact Fridge &lt; 7.75 cf</v>
          </cell>
          <cell r="JP5" t="str">
            <v>Energy Star dehumidifier</v>
          </cell>
          <cell r="JQ5" t="str">
            <v>Energy Star Freezer</v>
          </cell>
          <cell r="JR5" t="str">
            <v>Base w- EStar Compact Freezer</v>
          </cell>
          <cell r="JS5" t="str">
            <v>Efficient refrigerator O&amp;M</v>
          </cell>
          <cell r="JT5" t="str">
            <v>Energy Star Refrigerator</v>
          </cell>
          <cell r="JU5" t="str">
            <v>TV Occupancy Sensor Power Strip</v>
          </cell>
          <cell r="JV5" t="str">
            <v>EStar Vent Fan</v>
          </cell>
          <cell r="JW5" t="str">
            <v>O-Power Existing HP</v>
          </cell>
          <cell r="JX5" t="str">
            <v>Ceiling Insulation R30</v>
          </cell>
          <cell r="JY5" t="str">
            <v>Ceiling Insulation R30</v>
          </cell>
          <cell r="JZ5" t="str">
            <v>Ceiling Insulation R30</v>
          </cell>
          <cell r="KA5" t="str">
            <v>Ceiling Insulation R49</v>
          </cell>
          <cell r="KB5" t="str">
            <v>Ceiling Insulation R38</v>
          </cell>
          <cell r="KC5" t="str">
            <v>Storm Door</v>
          </cell>
          <cell r="KD5" t="str">
            <v>Energy Star glass door</v>
          </cell>
          <cell r="KE5" t="str">
            <v>Duct Insulation</v>
          </cell>
          <cell r="KF5" t="str">
            <v>Base w/ improved vent design</v>
          </cell>
          <cell r="KG5" t="str">
            <v>Floor Insulation R=19</v>
          </cell>
          <cell r="KH5" t="str">
            <v>Floor Insulation R=19</v>
          </cell>
          <cell r="KI5" t="str">
            <v>Reduced Infiltration</v>
          </cell>
          <cell r="KJ5" t="str">
            <v>Window and Wall A/C winterization kit</v>
          </cell>
          <cell r="KK5" t="str">
            <v>Weatherization Measures kit</v>
          </cell>
          <cell r="KL5" t="str">
            <v>Energy efficiency kits (CFLs, furnace whistles)</v>
          </cell>
          <cell r="KM5" t="str">
            <v>Air Sealing and Kneewall Insulation</v>
          </cell>
          <cell r="KN5" t="str">
            <v>Radiant Barrier</v>
          </cell>
          <cell r="KO5" t="str">
            <v>Ridge Vent</v>
          </cell>
          <cell r="KP5" t="str">
            <v>Rim Joists Insulation</v>
          </cell>
          <cell r="KQ5" t="str">
            <v>Energy Star Reflective Roof Products</v>
          </cell>
          <cell r="KR5" t="str">
            <v>Existing SF HP Home w/ sealed crawl space</v>
          </cell>
          <cell r="KS5" t="str">
            <v>Energy Star Skylight</v>
          </cell>
          <cell r="KT5" t="str">
            <v>Thermal Door (Energy Star)</v>
          </cell>
          <cell r="KU5" t="str">
            <v>Solar Attic Vent - change</v>
          </cell>
          <cell r="KV5" t="str">
            <v>Highly Insulating Windows (R5+)</v>
          </cell>
          <cell r="KW5" t="str">
            <v>Wall Insulation R0-R13</v>
          </cell>
          <cell r="KX5" t="str">
            <v>Wall Insulation R19</v>
          </cell>
          <cell r="KY5" t="str">
            <v>90% eff EWH Base w/ ECM recirculation pump</v>
          </cell>
          <cell r="KZ5" t="str">
            <v>90% eff EWH Base w/ recirculation pump timer</v>
          </cell>
          <cell r="LA5" t="str">
            <v>ECM Motor for HVAC equip (A/C, HP, &amp;  furnace)</v>
          </cell>
          <cell r="LB5" t="str">
            <v>Verify installation</v>
          </cell>
          <cell r="LC5" t="str">
            <v>16 SEER DFHP</v>
          </cell>
          <cell r="LD5" t="str">
            <v>16 SEER DFHP</v>
          </cell>
          <cell r="LE5" t="str">
            <v>Ductless Heat Pump</v>
          </cell>
          <cell r="LF5" t="str">
            <v>Attic tent</v>
          </cell>
          <cell r="LG5" t="str">
            <v>Energy Star Dryer</v>
          </cell>
          <cell r="LH5" t="str">
            <v>Heat Pump Dryer</v>
          </cell>
          <cell r="LI5" t="str">
            <v>Air Source Heat Pump (21 SEER) Existing</v>
          </cell>
          <cell r="LJ5" t="str">
            <v>90% eff EWH Base w/ pipe insulation</v>
          </cell>
          <cell r="LK5" t="str">
            <v>88% eff EWH w/ timer</v>
          </cell>
          <cell r="LL5" t="str">
            <v>90% eff EWH Base w/ no pipe insulation</v>
          </cell>
          <cell r="LM5" t="str">
            <v>88% eff EWH Base</v>
          </cell>
          <cell r="LN5" t="str">
            <v>Variable Refrigerant Flow Heat Pump</v>
          </cell>
          <cell r="LO5" t="str">
            <v>Variable Refrigerant Flow Heat Pump</v>
          </cell>
          <cell r="LP5" t="str">
            <v>New MF HP home w/ HERS index of 77</v>
          </cell>
          <cell r="LQ5" t="str">
            <v>Base New MF HP home - 14 SEER</v>
          </cell>
          <cell r="LR5" t="str">
            <v>New MF HP home - 16 SEER</v>
          </cell>
          <cell r="LS5" t="str">
            <v>New MF HP home - 18 SEER</v>
          </cell>
          <cell r="LT5" t="str">
            <v>Base Existing MF HP home</v>
          </cell>
          <cell r="LU5" t="str">
            <v xml:space="preserve">Existing MF HP home w/ programable thermostat - HEIP </v>
          </cell>
          <cell r="LV5" t="str">
            <v>Storm Windows</v>
          </cell>
          <cell r="LW5" t="str">
            <v>Storm Windows</v>
          </cell>
          <cell r="LX5" t="str">
            <v>10 SEER GH existing base</v>
          </cell>
          <cell r="LY5" t="str">
            <v>HP 10 SEER Base</v>
          </cell>
          <cell r="LZ5" t="str">
            <v>10 SEER GH PrePay</v>
          </cell>
          <cell r="MA5" t="str">
            <v>HP 10 SEER Prepay</v>
          </cell>
          <cell r="MB5" t="str">
            <v>Base GH Low Income</v>
          </cell>
          <cell r="MC5" t="str">
            <v>Base HP Low Income</v>
          </cell>
          <cell r="MD5" t="str">
            <v>GH Low Income with lightbulb changes &amp; WH temp reduced</v>
          </cell>
          <cell r="ME5" t="str">
            <v>HP Low Income with lightbulb changes &amp; WH temp reduced</v>
          </cell>
          <cell r="MF5" t="str">
            <v>MF GH existing Low Income Base</v>
          </cell>
          <cell r="MG5" t="str">
            <v>MF HP existing Low Income Base</v>
          </cell>
          <cell r="MH5" t="str">
            <v>MF GH existing Low Income red WH temp &amp; lighting</v>
          </cell>
          <cell r="MI5" t="str">
            <v>MF HP existing Low Income Base red WH temp &amp; lighting</v>
          </cell>
          <cell r="MJ5" t="str">
            <v>MF Gas Existing Base</v>
          </cell>
          <cell r="MK5" t="str">
            <v>MF HP Existing Base (2013) for Whole Home measures</v>
          </cell>
          <cell r="ML5" t="str">
            <v>MF Gas Existing with 10% whole house savings</v>
          </cell>
          <cell r="MM5" t="str">
            <v>MF Gas Existing with 20% whole house savings</v>
          </cell>
          <cell r="MN5" t="str">
            <v>MF HP Existing with 10% whole house savings</v>
          </cell>
          <cell r="MO5" t="str">
            <v>MF HP Existing with 20% whole house savings</v>
          </cell>
          <cell r="MP5" t="str">
            <v>MF HP Existing with 25% whole house savings</v>
          </cell>
          <cell r="MQ5" t="str">
            <v>MF HP Existing with 30% whole house savings</v>
          </cell>
          <cell r="MR5" t="str">
            <v>GH New Code Non-Compliant</v>
          </cell>
          <cell r="MS5" t="str">
            <v>GH New Code Compliant</v>
          </cell>
          <cell r="MT5" t="str">
            <v>HP New Code Compliant</v>
          </cell>
          <cell r="MU5" t="str">
            <v>Revised HP New Code Non-Compliant</v>
          </cell>
          <cell r="MV5" t="str">
            <v>Base New HP</v>
          </cell>
          <cell r="MW5" t="str">
            <v>New HP HERS=74</v>
          </cell>
          <cell r="MX5" t="str">
            <v xml:space="preserve"> No Description</v>
          </cell>
          <cell r="MY5" t="str">
            <v xml:space="preserve"> No Description</v>
          </cell>
          <cell r="MZ5" t="str">
            <v>HP Water Heater on New HP Home</v>
          </cell>
          <cell r="NA5" t="str">
            <v>HP New Home Whole House 5% reduction - insulation</v>
          </cell>
          <cell r="NB5" t="str">
            <v>CFL &amp; Electric Furnace</v>
          </cell>
          <cell r="NC5" t="str">
            <v>CFL &amp; Gas Heat</v>
          </cell>
          <cell r="ND5" t="str">
            <v>CFL &amp; Heat Pump</v>
          </cell>
        </row>
        <row r="6">
          <cell r="A6" t="str">
            <v xml:space="preserve">   2010 IRP Name</v>
          </cell>
          <cell r="B6" t="str">
            <v>EnerSim</v>
          </cell>
          <cell r="C6" t="str">
            <v>EnerSim</v>
          </cell>
          <cell r="D6" t="str">
            <v>EnerSim</v>
          </cell>
          <cell r="E6" t="str">
            <v>EnerSim</v>
          </cell>
          <cell r="F6" t="str">
            <v>EnerSim</v>
          </cell>
          <cell r="G6" t="str">
            <v>EnerSim</v>
          </cell>
          <cell r="H6" t="str">
            <v>EnerSim</v>
          </cell>
          <cell r="I6" t="str">
            <v>EnerSim</v>
          </cell>
          <cell r="J6" t="str">
            <v>EnerSim</v>
          </cell>
          <cell r="K6" t="str">
            <v>EnerSim</v>
          </cell>
          <cell r="L6" t="str">
            <v>EnerSim</v>
          </cell>
          <cell r="M6" t="str">
            <v>EnerSim</v>
          </cell>
          <cell r="N6" t="str">
            <v>EnerSim</v>
          </cell>
          <cell r="O6" t="str">
            <v>EnerSim</v>
          </cell>
          <cell r="P6" t="str">
            <v>EnerSim</v>
          </cell>
          <cell r="Q6" t="str">
            <v>EnerSim</v>
          </cell>
          <cell r="R6" t="str">
            <v>EnerSim</v>
          </cell>
          <cell r="S6" t="str">
            <v>EnerSim</v>
          </cell>
          <cell r="T6" t="str">
            <v>EnerSim</v>
          </cell>
          <cell r="U6" t="str">
            <v>EnerSim</v>
          </cell>
          <cell r="V6" t="str">
            <v>EnerSim</v>
          </cell>
          <cell r="W6" t="str">
            <v>EnerSim</v>
          </cell>
          <cell r="X6" t="str">
            <v>EnerSim</v>
          </cell>
          <cell r="Y6" t="str">
            <v>EnerSim</v>
          </cell>
          <cell r="Z6" t="str">
            <v>EnerSim</v>
          </cell>
          <cell r="AA6" t="str">
            <v>EnerSim</v>
          </cell>
          <cell r="AB6" t="str">
            <v>EnerSim</v>
          </cell>
          <cell r="AC6" t="str">
            <v>EnerSim</v>
          </cell>
          <cell r="AD6" t="str">
            <v>EnerSim</v>
          </cell>
          <cell r="AE6" t="str">
            <v>EnerSim</v>
          </cell>
          <cell r="AF6" t="str">
            <v>EnerSim</v>
          </cell>
          <cell r="AG6" t="str">
            <v>EnerSim</v>
          </cell>
          <cell r="AH6" t="str">
            <v>EnerSim</v>
          </cell>
          <cell r="AI6" t="str">
            <v>EnerSim</v>
          </cell>
          <cell r="AJ6" t="str">
            <v>EnerSim</v>
          </cell>
          <cell r="AK6" t="str">
            <v>EnerSim</v>
          </cell>
          <cell r="AL6" t="str">
            <v>EnerSim</v>
          </cell>
          <cell r="AM6" t="str">
            <v>EnerSim</v>
          </cell>
          <cell r="AN6" t="str">
            <v>EnerSim</v>
          </cell>
          <cell r="AO6" t="str">
            <v>EnerSim</v>
          </cell>
          <cell r="AP6" t="str">
            <v>EnerSim</v>
          </cell>
          <cell r="AQ6" t="str">
            <v>EnerSim</v>
          </cell>
          <cell r="AR6" t="str">
            <v>EnerSim</v>
          </cell>
          <cell r="AS6" t="str">
            <v>EnerSim</v>
          </cell>
          <cell r="AT6" t="str">
            <v>EnerSim</v>
          </cell>
          <cell r="AU6" t="str">
            <v>EnerSim</v>
          </cell>
          <cell r="AV6" t="str">
            <v>EnerSim</v>
          </cell>
          <cell r="AW6" t="str">
            <v>EnerSim</v>
          </cell>
          <cell r="AX6" t="str">
            <v>EnerSim</v>
          </cell>
          <cell r="AY6" t="str">
            <v>EnerSim</v>
          </cell>
          <cell r="AZ6" t="str">
            <v>EnerSim</v>
          </cell>
          <cell r="BA6" t="str">
            <v>EnerSim</v>
          </cell>
          <cell r="BB6" t="str">
            <v>EnerSim</v>
          </cell>
          <cell r="BC6" t="str">
            <v>EnerSim</v>
          </cell>
          <cell r="BD6" t="str">
            <v>EnerSim</v>
          </cell>
          <cell r="BE6" t="str">
            <v>EnerSim</v>
          </cell>
          <cell r="BF6" t="str">
            <v>EnerSim</v>
          </cell>
          <cell r="BG6" t="str">
            <v>EnerSim</v>
          </cell>
          <cell r="BH6" t="str">
            <v>EnerSim</v>
          </cell>
          <cell r="BI6" t="str">
            <v>EnerSim</v>
          </cell>
          <cell r="BJ6" t="str">
            <v>EnerSim</v>
          </cell>
          <cell r="BK6" t="str">
            <v>EnerSim</v>
          </cell>
          <cell r="BL6" t="str">
            <v>EnerSim</v>
          </cell>
          <cell r="BM6" t="str">
            <v>EnerSim</v>
          </cell>
          <cell r="BN6" t="str">
            <v>EnerSim</v>
          </cell>
          <cell r="BO6" t="str">
            <v>EnerSim</v>
          </cell>
          <cell r="BP6" t="str">
            <v>EnerSim</v>
          </cell>
          <cell r="BQ6" t="str">
            <v>EnerSim</v>
          </cell>
          <cell r="BR6" t="str">
            <v>EnerSim</v>
          </cell>
          <cell r="BS6" t="str">
            <v>EnerSim</v>
          </cell>
          <cell r="BT6" t="str">
            <v>EnerSim</v>
          </cell>
          <cell r="BU6" t="str">
            <v>EnerSim</v>
          </cell>
          <cell r="BV6" t="str">
            <v>EnerSim</v>
          </cell>
          <cell r="BW6" t="str">
            <v>EnerSim</v>
          </cell>
          <cell r="BX6" t="str">
            <v>EnerSim</v>
          </cell>
          <cell r="BY6" t="str">
            <v>EnerSim</v>
          </cell>
          <cell r="BZ6" t="str">
            <v>EnerSim</v>
          </cell>
          <cell r="CA6" t="str">
            <v>EnerSim</v>
          </cell>
          <cell r="CB6" t="str">
            <v>EnerSim</v>
          </cell>
          <cell r="CC6" t="str">
            <v>EnerSim</v>
          </cell>
          <cell r="CD6" t="str">
            <v>EnerSim</v>
          </cell>
          <cell r="CE6" t="str">
            <v>EnerSim</v>
          </cell>
          <cell r="CF6" t="str">
            <v>EnerSim</v>
          </cell>
          <cell r="CG6" t="str">
            <v>EnerSim</v>
          </cell>
          <cell r="CH6" t="str">
            <v>EnerSim</v>
          </cell>
          <cell r="CI6" t="str">
            <v>EnerSim</v>
          </cell>
          <cell r="CJ6" t="str">
            <v>EnerSim</v>
          </cell>
          <cell r="CK6" t="str">
            <v>EnerSim</v>
          </cell>
          <cell r="CL6" t="str">
            <v>EnerSim</v>
          </cell>
          <cell r="CM6" t="str">
            <v>EnerSim</v>
          </cell>
          <cell r="CN6" t="str">
            <v>EnerSim</v>
          </cell>
          <cell r="CO6" t="str">
            <v>EnerSim</v>
          </cell>
          <cell r="CP6" t="str">
            <v>EnerSim</v>
          </cell>
          <cell r="CQ6" t="str">
            <v>EnerSim</v>
          </cell>
          <cell r="CR6" t="str">
            <v>EnerSim</v>
          </cell>
          <cell r="CS6" t="str">
            <v>EnerSim</v>
          </cell>
          <cell r="CT6" t="str">
            <v>EnerSim</v>
          </cell>
          <cell r="CU6" t="str">
            <v>EnerSim</v>
          </cell>
          <cell r="CV6" t="str">
            <v>EnerSim</v>
          </cell>
          <cell r="CW6" t="str">
            <v>EnerSim</v>
          </cell>
          <cell r="CX6" t="str">
            <v>EnerSim</v>
          </cell>
          <cell r="CY6" t="str">
            <v>EnerSim</v>
          </cell>
          <cell r="CZ6" t="str">
            <v>EnerSim</v>
          </cell>
          <cell r="DA6" t="str">
            <v>EnerSim</v>
          </cell>
          <cell r="DB6" t="str">
            <v>EnerSim</v>
          </cell>
          <cell r="DC6" t="str">
            <v>EnerSim</v>
          </cell>
          <cell r="DD6" t="str">
            <v>EnerSim</v>
          </cell>
          <cell r="DE6" t="str">
            <v>EnerSim</v>
          </cell>
          <cell r="DF6" t="str">
            <v>EnerSim</v>
          </cell>
          <cell r="DG6" t="str">
            <v>EnerSim</v>
          </cell>
          <cell r="DH6" t="str">
            <v>EnerSim</v>
          </cell>
          <cell r="DI6" t="str">
            <v>EnerSim</v>
          </cell>
          <cell r="DJ6" t="str">
            <v>EnerSim</v>
          </cell>
          <cell r="DK6" t="str">
            <v>EnerSim</v>
          </cell>
          <cell r="DL6" t="str">
            <v>EnerSim</v>
          </cell>
          <cell r="DM6" t="str">
            <v>EnerSim</v>
          </cell>
          <cell r="DN6" t="str">
            <v>EnerSim</v>
          </cell>
          <cell r="DO6" t="str">
            <v>EnerSim</v>
          </cell>
          <cell r="DP6" t="str">
            <v>EnerSim</v>
          </cell>
          <cell r="DQ6" t="str">
            <v>EnerSim</v>
          </cell>
          <cell r="DR6" t="str">
            <v>EnerSim</v>
          </cell>
          <cell r="DS6" t="str">
            <v>EnerSim</v>
          </cell>
          <cell r="DT6" t="str">
            <v>EnerSim</v>
          </cell>
          <cell r="DU6" t="str">
            <v>EnerSim</v>
          </cell>
          <cell r="DV6" t="str">
            <v>EnerSim</v>
          </cell>
          <cell r="DW6" t="str">
            <v>EnerSim</v>
          </cell>
          <cell r="DX6" t="str">
            <v>EnerSim</v>
          </cell>
          <cell r="DY6" t="str">
            <v>EnerSim</v>
          </cell>
          <cell r="DZ6" t="str">
            <v>EnerSim</v>
          </cell>
          <cell r="EA6" t="str">
            <v>EnerSim</v>
          </cell>
          <cell r="EB6" t="str">
            <v>EnerSim</v>
          </cell>
          <cell r="EC6" t="str">
            <v>EnerSim</v>
          </cell>
          <cell r="ED6" t="str">
            <v>EnerSim</v>
          </cell>
          <cell r="EE6" t="str">
            <v>EnerSim</v>
          </cell>
          <cell r="EF6" t="str">
            <v>EnerSim</v>
          </cell>
          <cell r="EG6" t="str">
            <v>EnerSim</v>
          </cell>
          <cell r="EH6" t="str">
            <v>EnerSim</v>
          </cell>
          <cell r="EI6" t="str">
            <v>EnerSim</v>
          </cell>
          <cell r="EJ6" t="str">
            <v>EnerSim</v>
          </cell>
          <cell r="EK6" t="str">
            <v>EnerSim</v>
          </cell>
          <cell r="EL6" t="str">
            <v>EnerSim</v>
          </cell>
          <cell r="EM6" t="str">
            <v>EnerSim</v>
          </cell>
          <cell r="EN6" t="str">
            <v>EnerSim</v>
          </cell>
          <cell r="EO6" t="str">
            <v>EnerSim</v>
          </cell>
          <cell r="EP6" t="str">
            <v>EnerSim</v>
          </cell>
          <cell r="EQ6" t="str">
            <v>EnerSim</v>
          </cell>
          <cell r="ER6" t="str">
            <v>EnerSim</v>
          </cell>
          <cell r="ES6" t="str">
            <v>EnerSim</v>
          </cell>
          <cell r="ET6" t="str">
            <v>EnerSim</v>
          </cell>
          <cell r="EU6" t="str">
            <v>EnerSim</v>
          </cell>
          <cell r="EV6" t="str">
            <v>EnerSim</v>
          </cell>
          <cell r="EW6" t="str">
            <v>EnerSim</v>
          </cell>
          <cell r="EX6" t="str">
            <v>EnerSim</v>
          </cell>
          <cell r="EY6" t="str">
            <v>EnerSim</v>
          </cell>
          <cell r="EZ6" t="str">
            <v>EnerSim</v>
          </cell>
          <cell r="FA6" t="str">
            <v>EnerSim</v>
          </cell>
          <cell r="FB6" t="str">
            <v>EnerSim</v>
          </cell>
          <cell r="FC6" t="str">
            <v>EnerSim</v>
          </cell>
          <cell r="FD6" t="str">
            <v>EnerSim</v>
          </cell>
          <cell r="FE6" t="str">
            <v>EnerSim</v>
          </cell>
          <cell r="FF6" t="str">
            <v>EnerSim</v>
          </cell>
          <cell r="FG6" t="str">
            <v>EnerSim</v>
          </cell>
          <cell r="FH6" t="str">
            <v>EnerSim</v>
          </cell>
          <cell r="FI6" t="str">
            <v>EnerSim</v>
          </cell>
          <cell r="FJ6" t="str">
            <v>EnergyPlus</v>
          </cell>
          <cell r="FK6" t="str">
            <v>EnergyPlus</v>
          </cell>
          <cell r="FL6" t="str">
            <v>EnerSim</v>
          </cell>
          <cell r="FM6" t="str">
            <v>EnerSim</v>
          </cell>
          <cell r="FN6" t="str">
            <v>EnerSim</v>
          </cell>
          <cell r="FO6" t="str">
            <v>EnerSim</v>
          </cell>
          <cell r="FP6" t="str">
            <v>EnerSim</v>
          </cell>
          <cell r="FQ6" t="str">
            <v>EnerSim</v>
          </cell>
          <cell r="FR6" t="str">
            <v>EnerSim</v>
          </cell>
          <cell r="FS6" t="str">
            <v>EnerSim</v>
          </cell>
          <cell r="FT6" t="str">
            <v>EnerSim</v>
          </cell>
          <cell r="FU6" t="str">
            <v>EnerSim</v>
          </cell>
          <cell r="FV6" t="str">
            <v>EnerSim</v>
          </cell>
          <cell r="FW6" t="str">
            <v>EnerSim</v>
          </cell>
          <cell r="FX6" t="str">
            <v>EnerSim</v>
          </cell>
          <cell r="FY6" t="str">
            <v>EnerSim</v>
          </cell>
          <cell r="FZ6" t="str">
            <v>EnerSim</v>
          </cell>
          <cell r="GA6" t="str">
            <v>EnerSim</v>
          </cell>
          <cell r="GB6" t="str">
            <v>EnerSim</v>
          </cell>
          <cell r="GC6" t="str">
            <v>EnerSim</v>
          </cell>
          <cell r="GD6" t="str">
            <v>EnerSim</v>
          </cell>
          <cell r="GE6" t="str">
            <v>EnerSim</v>
          </cell>
          <cell r="GF6" t="str">
            <v>EnerSim</v>
          </cell>
          <cell r="GG6" t="str">
            <v>EnerSim</v>
          </cell>
          <cell r="GH6" t="str">
            <v>EnerSim</v>
          </cell>
          <cell r="GI6" t="str">
            <v>EnerSim</v>
          </cell>
          <cell r="GJ6" t="str">
            <v>EnerSim</v>
          </cell>
          <cell r="GK6" t="str">
            <v>EnerSim</v>
          </cell>
          <cell r="GL6" t="str">
            <v>EnerSim</v>
          </cell>
          <cell r="GM6" t="str">
            <v>EnerSim</v>
          </cell>
          <cell r="GN6" t="str">
            <v>EnerSim</v>
          </cell>
          <cell r="GO6" t="str">
            <v>EnerSim</v>
          </cell>
          <cell r="GP6" t="str">
            <v>EnerSim</v>
          </cell>
          <cell r="GQ6" t="str">
            <v>EnerSim</v>
          </cell>
          <cell r="GR6" t="str">
            <v>EnerSim</v>
          </cell>
          <cell r="GS6" t="str">
            <v>EnerSim</v>
          </cell>
          <cell r="GT6" t="str">
            <v>EnerSim</v>
          </cell>
          <cell r="GU6" t="str">
            <v>EnerSim</v>
          </cell>
          <cell r="GV6" t="str">
            <v>EnerSim</v>
          </cell>
          <cell r="GW6" t="str">
            <v>EnerSim</v>
          </cell>
          <cell r="GX6" t="str">
            <v>EnerSim</v>
          </cell>
          <cell r="GY6" t="str">
            <v>EnerSim</v>
          </cell>
          <cell r="GZ6" t="str">
            <v>EnerSim</v>
          </cell>
          <cell r="HA6" t="str">
            <v>EnerSim</v>
          </cell>
          <cell r="HB6" t="str">
            <v>EnerSim</v>
          </cell>
          <cell r="HC6" t="str">
            <v>EnerSim</v>
          </cell>
          <cell r="HD6" t="str">
            <v>EnerSim</v>
          </cell>
          <cell r="HE6" t="str">
            <v>EnerSim</v>
          </cell>
          <cell r="HF6" t="str">
            <v>EnerSim</v>
          </cell>
          <cell r="HG6" t="str">
            <v>EnerSim</v>
          </cell>
          <cell r="HH6" t="str">
            <v>EnerSim</v>
          </cell>
          <cell r="HI6" t="str">
            <v>EnerSim</v>
          </cell>
          <cell r="HJ6" t="str">
            <v>EnerSim</v>
          </cell>
          <cell r="HK6" t="str">
            <v>EnerSim</v>
          </cell>
          <cell r="HL6" t="str">
            <v>EnerSim</v>
          </cell>
          <cell r="HM6" t="str">
            <v>EnerSim</v>
          </cell>
          <cell r="HN6" t="str">
            <v>EnerSim</v>
          </cell>
          <cell r="HO6" t="str">
            <v>EnerSim</v>
          </cell>
          <cell r="HP6" t="str">
            <v>EnerSim</v>
          </cell>
          <cell r="HQ6" t="str">
            <v>EnerSim</v>
          </cell>
          <cell r="HR6" t="str">
            <v>EnerSim</v>
          </cell>
          <cell r="HS6" t="str">
            <v>EnerSim</v>
          </cell>
          <cell r="HT6" t="str">
            <v>EnerSim</v>
          </cell>
          <cell r="HU6" t="str">
            <v>EnerSim</v>
          </cell>
          <cell r="HV6" t="str">
            <v>EnerSim</v>
          </cell>
          <cell r="HW6" t="str">
            <v>EnerSim</v>
          </cell>
          <cell r="HX6" t="str">
            <v>EnerSim</v>
          </cell>
          <cell r="HY6" t="str">
            <v>EnerSim</v>
          </cell>
          <cell r="HZ6" t="str">
            <v>EnerSim</v>
          </cell>
          <cell r="IA6" t="str">
            <v>EnerSim</v>
          </cell>
          <cell r="IB6" t="str">
            <v>EnerSim</v>
          </cell>
          <cell r="IC6" t="str">
            <v>EnerSim</v>
          </cell>
          <cell r="ID6" t="str">
            <v>EnerSim</v>
          </cell>
          <cell r="IE6" t="str">
            <v>EnerSim</v>
          </cell>
          <cell r="IF6" t="str">
            <v>EnerSim</v>
          </cell>
          <cell r="IG6" t="str">
            <v>EnerSim</v>
          </cell>
          <cell r="IH6" t="str">
            <v>EnerSim</v>
          </cell>
          <cell r="II6" t="str">
            <v>EnerSim</v>
          </cell>
          <cell r="IJ6" t="str">
            <v>EnerSim</v>
          </cell>
          <cell r="IK6" t="str">
            <v>EnerSim</v>
          </cell>
          <cell r="IL6" t="str">
            <v>EnerSim</v>
          </cell>
          <cell r="IM6" t="str">
            <v>EnerSim</v>
          </cell>
          <cell r="IN6" t="str">
            <v>EnerSim</v>
          </cell>
          <cell r="IO6" t="str">
            <v>EnerSim</v>
          </cell>
          <cell r="IP6" t="str">
            <v>EnerSim</v>
          </cell>
          <cell r="IQ6" t="str">
            <v>EnerSim</v>
          </cell>
          <cell r="IR6" t="str">
            <v>EnerSim</v>
          </cell>
          <cell r="IS6" t="str">
            <v>EnerSim</v>
          </cell>
          <cell r="IT6" t="str">
            <v>EnerSim</v>
          </cell>
          <cell r="IU6" t="str">
            <v>EnerSim</v>
          </cell>
          <cell r="IV6" t="str">
            <v>EnerSim</v>
          </cell>
          <cell r="IW6" t="str">
            <v>EnerSim</v>
          </cell>
          <cell r="IX6" t="str">
            <v>EnerSim</v>
          </cell>
          <cell r="IY6" t="str">
            <v>EnerSim</v>
          </cell>
          <cell r="IZ6" t="str">
            <v>EnerSim</v>
          </cell>
          <cell r="JA6" t="str">
            <v>EnerSim</v>
          </cell>
          <cell r="JB6" t="str">
            <v>EnerSim</v>
          </cell>
          <cell r="JC6" t="str">
            <v>EnerSim</v>
          </cell>
          <cell r="JD6" t="str">
            <v>EnerSim</v>
          </cell>
          <cell r="JE6" t="str">
            <v>EnerSim</v>
          </cell>
          <cell r="JF6" t="str">
            <v>EnerSim</v>
          </cell>
          <cell r="JG6" t="str">
            <v>EnerSim</v>
          </cell>
          <cell r="JH6" t="str">
            <v>EnerSim</v>
          </cell>
          <cell r="JI6" t="str">
            <v>EnerSim</v>
          </cell>
          <cell r="JJ6" t="str">
            <v>EnerSim</v>
          </cell>
          <cell r="JK6" t="str">
            <v>EnerSim</v>
          </cell>
          <cell r="JL6" t="str">
            <v>EnerSim</v>
          </cell>
          <cell r="JM6" t="str">
            <v>EnerSim</v>
          </cell>
          <cell r="JN6" t="str">
            <v>EnerSim</v>
          </cell>
          <cell r="JO6" t="str">
            <v>EnerSim</v>
          </cell>
          <cell r="JP6" t="str">
            <v>EnerSim</v>
          </cell>
          <cell r="JQ6" t="str">
            <v>EnerSim</v>
          </cell>
          <cell r="JR6" t="str">
            <v>EnerSim</v>
          </cell>
          <cell r="JS6" t="str">
            <v>EnerSim</v>
          </cell>
          <cell r="JT6" t="str">
            <v>EnerSim</v>
          </cell>
          <cell r="JU6" t="str">
            <v>EnerSim</v>
          </cell>
          <cell r="JV6" t="str">
            <v>EnerSim</v>
          </cell>
          <cell r="JW6" t="str">
            <v>EnerSim</v>
          </cell>
          <cell r="JX6" t="str">
            <v>EnerSim</v>
          </cell>
          <cell r="JY6" t="str">
            <v>EnerSim</v>
          </cell>
          <cell r="JZ6" t="str">
            <v>EnerSim</v>
          </cell>
          <cell r="KA6" t="str">
            <v>EnerSim</v>
          </cell>
          <cell r="KB6" t="str">
            <v>EnerSim</v>
          </cell>
          <cell r="KC6" t="str">
            <v>EnerSim</v>
          </cell>
          <cell r="KD6" t="str">
            <v>EnerSim</v>
          </cell>
          <cell r="KE6" t="str">
            <v>EnerSim</v>
          </cell>
          <cell r="KF6" t="str">
            <v>EnerSim</v>
          </cell>
          <cell r="KG6" t="str">
            <v>EnerSim</v>
          </cell>
          <cell r="KH6" t="str">
            <v>EnerSim</v>
          </cell>
          <cell r="KI6" t="str">
            <v>EnerSim</v>
          </cell>
          <cell r="KJ6" t="str">
            <v>EnerSim</v>
          </cell>
          <cell r="KK6" t="str">
            <v>EnerSim</v>
          </cell>
          <cell r="KL6" t="str">
            <v>EnerSim</v>
          </cell>
          <cell r="KM6" t="str">
            <v>EnerSim</v>
          </cell>
          <cell r="KN6" t="str">
            <v>EnerSim</v>
          </cell>
          <cell r="KO6" t="str">
            <v>EnerSim</v>
          </cell>
          <cell r="KP6" t="str">
            <v>EnerSim</v>
          </cell>
          <cell r="KQ6" t="str">
            <v>EnerSim</v>
          </cell>
          <cell r="KR6" t="str">
            <v>EnerSim</v>
          </cell>
          <cell r="KS6" t="str">
            <v>EnerSim</v>
          </cell>
          <cell r="KT6" t="str">
            <v>EnerSim</v>
          </cell>
          <cell r="KU6" t="str">
            <v>EnerSim</v>
          </cell>
          <cell r="KV6" t="str">
            <v>EnerSim</v>
          </cell>
          <cell r="KW6" t="str">
            <v>EnerSim</v>
          </cell>
          <cell r="KX6" t="str">
            <v>EnerSim</v>
          </cell>
          <cell r="KY6" t="str">
            <v>EnerSim</v>
          </cell>
          <cell r="KZ6" t="str">
            <v>EnerSim</v>
          </cell>
          <cell r="LA6" t="str">
            <v>EnerSim</v>
          </cell>
          <cell r="LB6" t="str">
            <v>EnerSim</v>
          </cell>
          <cell r="LC6" t="str">
            <v>EnerSim</v>
          </cell>
          <cell r="LD6" t="str">
            <v>EnerSim</v>
          </cell>
          <cell r="LE6" t="str">
            <v>EnerSim</v>
          </cell>
          <cell r="LF6" t="str">
            <v>EnerSim</v>
          </cell>
          <cell r="LG6" t="str">
            <v>EnerSim</v>
          </cell>
          <cell r="LH6" t="str">
            <v>EnerSim</v>
          </cell>
          <cell r="LI6" t="str">
            <v>EnerSim</v>
          </cell>
          <cell r="LJ6" t="str">
            <v>EnerSim</v>
          </cell>
          <cell r="LK6" t="str">
            <v>EnerSim</v>
          </cell>
          <cell r="LL6" t="str">
            <v>EnerSim</v>
          </cell>
          <cell r="LM6" t="str">
            <v>EnerSim</v>
          </cell>
          <cell r="LP6" t="str">
            <v>EnerSim</v>
          </cell>
          <cell r="LQ6" t="str">
            <v>EnerSim</v>
          </cell>
          <cell r="LR6" t="str">
            <v>EnerSim</v>
          </cell>
          <cell r="LS6" t="str">
            <v>EnerSim</v>
          </cell>
          <cell r="LT6" t="str">
            <v>EnerSim</v>
          </cell>
          <cell r="LU6" t="str">
            <v>EnerSim</v>
          </cell>
          <cell r="LV6" t="str">
            <v>EnerSim</v>
          </cell>
          <cell r="LW6" t="str">
            <v>EnerSim</v>
          </cell>
          <cell r="LX6" t="str">
            <v>EnerSim</v>
          </cell>
          <cell r="LY6" t="str">
            <v>EnerSim</v>
          </cell>
          <cell r="LZ6" t="str">
            <v>EnerSim</v>
          </cell>
          <cell r="MA6" t="str">
            <v>EnerSim</v>
          </cell>
          <cell r="MB6" t="str">
            <v>EnerSim</v>
          </cell>
          <cell r="MC6" t="str">
            <v>EnerSim</v>
          </cell>
          <cell r="MD6" t="str">
            <v>EnerSim</v>
          </cell>
          <cell r="ME6" t="str">
            <v>EnerSim</v>
          </cell>
          <cell r="MF6" t="str">
            <v>EnerSim</v>
          </cell>
          <cell r="MG6" t="str">
            <v>EnerSim</v>
          </cell>
          <cell r="MH6" t="str">
            <v>EnerSim</v>
          </cell>
          <cell r="MI6" t="str">
            <v>EnerSim</v>
          </cell>
          <cell r="MJ6" t="str">
            <v>EnerSim</v>
          </cell>
          <cell r="MK6" t="str">
            <v>EnerSim</v>
          </cell>
          <cell r="ML6" t="str">
            <v>EnerSim</v>
          </cell>
          <cell r="MM6" t="str">
            <v>EnerSim</v>
          </cell>
          <cell r="MN6" t="str">
            <v>EnerSim</v>
          </cell>
          <cell r="MO6" t="str">
            <v>EnerSim</v>
          </cell>
          <cell r="MP6" t="str">
            <v>EnerSim</v>
          </cell>
          <cell r="MQ6" t="str">
            <v>EnerSim</v>
          </cell>
          <cell r="MR6" t="str">
            <v>EnerSim</v>
          </cell>
          <cell r="MS6" t="str">
            <v>EnerSim</v>
          </cell>
          <cell r="MT6" t="str">
            <v>EnerSim</v>
          </cell>
          <cell r="MU6" t="str">
            <v>EnerSim</v>
          </cell>
          <cell r="MV6" t="str">
            <v>EnerSim</v>
          </cell>
          <cell r="MW6" t="str">
            <v>EnerSim</v>
          </cell>
          <cell r="MX6" t="str">
            <v>EnerSim</v>
          </cell>
          <cell r="MY6" t="str">
            <v>EnerSim</v>
          </cell>
          <cell r="MZ6" t="str">
            <v>EnerSim</v>
          </cell>
          <cell r="NA6" t="str">
            <v>EnerSim</v>
          </cell>
          <cell r="NB6" t="str">
            <v>EnerSim</v>
          </cell>
          <cell r="NC6" t="str">
            <v>EnerSim</v>
          </cell>
          <cell r="ND6" t="str">
            <v>EnerSim</v>
          </cell>
        </row>
        <row r="7">
          <cell r="A7" t="str">
            <v xml:space="preserve">   Shared Drive File Location*</v>
          </cell>
        </row>
        <row r="8">
          <cell r="A8" t="str">
            <v xml:space="preserve">   Model Created In:</v>
          </cell>
        </row>
        <row r="9">
          <cell r="A9" t="str">
            <v xml:space="preserve">   Home Square Footage</v>
          </cell>
          <cell r="B9">
            <v>2200</v>
          </cell>
          <cell r="C9">
            <v>2200</v>
          </cell>
          <cell r="D9">
            <v>2200</v>
          </cell>
          <cell r="E9">
            <v>2200</v>
          </cell>
          <cell r="F9">
            <v>2200</v>
          </cell>
          <cell r="G9">
            <v>2200</v>
          </cell>
          <cell r="H9">
            <v>2200</v>
          </cell>
          <cell r="I9">
            <v>2200</v>
          </cell>
          <cell r="J9">
            <v>2200</v>
          </cell>
          <cell r="K9">
            <v>2200</v>
          </cell>
          <cell r="L9">
            <v>2200</v>
          </cell>
          <cell r="M9">
            <v>2200</v>
          </cell>
          <cell r="N9">
            <v>2200</v>
          </cell>
          <cell r="O9">
            <v>2200</v>
          </cell>
          <cell r="P9">
            <v>2200</v>
          </cell>
          <cell r="Q9">
            <v>2200</v>
          </cell>
          <cell r="R9">
            <v>2200</v>
          </cell>
          <cell r="S9">
            <v>2200</v>
          </cell>
          <cell r="T9">
            <v>2200</v>
          </cell>
          <cell r="U9">
            <v>2200</v>
          </cell>
          <cell r="V9">
            <v>2200</v>
          </cell>
          <cell r="W9">
            <v>2200</v>
          </cell>
          <cell r="X9">
            <v>2200</v>
          </cell>
          <cell r="Y9">
            <v>2200</v>
          </cell>
          <cell r="Z9">
            <v>2200</v>
          </cell>
          <cell r="AA9">
            <v>2200</v>
          </cell>
          <cell r="AB9">
            <v>2200</v>
          </cell>
          <cell r="AC9">
            <v>2200</v>
          </cell>
          <cell r="AD9">
            <v>2200</v>
          </cell>
          <cell r="AE9">
            <v>2200</v>
          </cell>
          <cell r="AF9">
            <v>2200</v>
          </cell>
          <cell r="AG9">
            <v>2200</v>
          </cell>
          <cell r="AH9">
            <v>2200</v>
          </cell>
          <cell r="AI9">
            <v>2200</v>
          </cell>
          <cell r="AJ9">
            <v>2200</v>
          </cell>
          <cell r="AK9">
            <v>2200</v>
          </cell>
          <cell r="AL9">
            <v>2200</v>
          </cell>
          <cell r="AM9">
            <v>2200</v>
          </cell>
          <cell r="AN9">
            <v>2200</v>
          </cell>
          <cell r="AO9">
            <v>2200</v>
          </cell>
          <cell r="AP9">
            <v>2200</v>
          </cell>
          <cell r="AQ9">
            <v>2200</v>
          </cell>
          <cell r="AR9">
            <v>2200</v>
          </cell>
          <cell r="AS9">
            <v>2200</v>
          </cell>
          <cell r="AT9">
            <v>2200</v>
          </cell>
          <cell r="AU9">
            <v>2200</v>
          </cell>
          <cell r="AV9">
            <v>2200</v>
          </cell>
          <cell r="AW9">
            <v>2200</v>
          </cell>
          <cell r="AX9">
            <v>2200</v>
          </cell>
          <cell r="AY9">
            <v>2200</v>
          </cell>
          <cell r="AZ9">
            <v>2200</v>
          </cell>
          <cell r="BA9">
            <v>2200</v>
          </cell>
          <cell r="BB9">
            <v>2200</v>
          </cell>
          <cell r="BC9">
            <v>2200</v>
          </cell>
          <cell r="BD9">
            <v>2200</v>
          </cell>
          <cell r="BE9">
            <v>2200</v>
          </cell>
          <cell r="BF9">
            <v>2200</v>
          </cell>
          <cell r="BG9">
            <v>2200</v>
          </cell>
          <cell r="BH9">
            <v>2200</v>
          </cell>
          <cell r="BI9">
            <v>2200</v>
          </cell>
          <cell r="BJ9">
            <v>2200</v>
          </cell>
          <cell r="BK9">
            <v>2200</v>
          </cell>
          <cell r="BL9">
            <v>2200</v>
          </cell>
          <cell r="BM9">
            <v>2200</v>
          </cell>
          <cell r="BN9">
            <v>2200</v>
          </cell>
          <cell r="BO9">
            <v>2200</v>
          </cell>
          <cell r="BP9">
            <v>2200</v>
          </cell>
          <cell r="BQ9">
            <v>2200</v>
          </cell>
          <cell r="BR9">
            <v>2200</v>
          </cell>
          <cell r="BS9">
            <v>2200</v>
          </cell>
          <cell r="BT9">
            <v>2200</v>
          </cell>
          <cell r="BU9">
            <v>2200</v>
          </cell>
          <cell r="BV9">
            <v>2200</v>
          </cell>
          <cell r="BW9">
            <v>2200</v>
          </cell>
          <cell r="BX9">
            <v>2200</v>
          </cell>
          <cell r="BY9">
            <v>2200</v>
          </cell>
          <cell r="BZ9">
            <v>2200</v>
          </cell>
          <cell r="CA9">
            <v>2200</v>
          </cell>
          <cell r="CB9">
            <v>2200</v>
          </cell>
          <cell r="CC9">
            <v>2200</v>
          </cell>
          <cell r="CD9">
            <v>2200</v>
          </cell>
          <cell r="CE9">
            <v>2200</v>
          </cell>
          <cell r="CF9">
            <v>2200</v>
          </cell>
          <cell r="CG9">
            <v>2200</v>
          </cell>
          <cell r="CH9">
            <v>2200</v>
          </cell>
          <cell r="CI9">
            <v>2200</v>
          </cell>
          <cell r="CJ9">
            <v>2200</v>
          </cell>
          <cell r="CK9">
            <v>2200</v>
          </cell>
          <cell r="CL9">
            <v>2200</v>
          </cell>
          <cell r="CM9">
            <v>2200</v>
          </cell>
          <cell r="CN9">
            <v>2200</v>
          </cell>
          <cell r="CO9">
            <v>2200</v>
          </cell>
          <cell r="CP9">
            <v>2200</v>
          </cell>
          <cell r="CQ9">
            <v>2200</v>
          </cell>
          <cell r="CR9">
            <v>2200</v>
          </cell>
          <cell r="CS9">
            <v>2200</v>
          </cell>
          <cell r="CT9">
            <v>2200</v>
          </cell>
          <cell r="CU9">
            <v>2200</v>
          </cell>
          <cell r="CV9">
            <v>2200</v>
          </cell>
          <cell r="CW9">
            <v>2200</v>
          </cell>
          <cell r="CX9">
            <v>2200</v>
          </cell>
          <cell r="CY9">
            <v>2200</v>
          </cell>
          <cell r="CZ9">
            <v>2200</v>
          </cell>
          <cell r="DA9">
            <v>2200</v>
          </cell>
          <cell r="DB9">
            <v>2200</v>
          </cell>
          <cell r="DC9">
            <v>2200</v>
          </cell>
          <cell r="DD9">
            <v>2200</v>
          </cell>
          <cell r="DE9">
            <v>2200</v>
          </cell>
          <cell r="DF9">
            <v>2200</v>
          </cell>
          <cell r="DG9">
            <v>2200</v>
          </cell>
          <cell r="DH9">
            <v>2200</v>
          </cell>
          <cell r="DI9">
            <v>2200</v>
          </cell>
          <cell r="DJ9">
            <v>2200</v>
          </cell>
          <cell r="DK9">
            <v>2200</v>
          </cell>
          <cell r="DL9">
            <v>2200</v>
          </cell>
          <cell r="DM9">
            <v>2200</v>
          </cell>
          <cell r="DN9">
            <v>2200</v>
          </cell>
          <cell r="DO9">
            <v>2200</v>
          </cell>
          <cell r="DP9">
            <v>2200</v>
          </cell>
          <cell r="DQ9">
            <v>2200</v>
          </cell>
          <cell r="DR9">
            <v>2200</v>
          </cell>
          <cell r="DS9">
            <v>2200</v>
          </cell>
          <cell r="DT9">
            <v>2200</v>
          </cell>
          <cell r="DU9">
            <v>2200</v>
          </cell>
          <cell r="DV9">
            <v>2200</v>
          </cell>
          <cell r="DW9">
            <v>2200</v>
          </cell>
          <cell r="DX9">
            <v>2200</v>
          </cell>
          <cell r="DY9">
            <v>2200</v>
          </cell>
          <cell r="DZ9">
            <v>2200</v>
          </cell>
          <cell r="EA9">
            <v>2200</v>
          </cell>
          <cell r="EB9">
            <v>2200</v>
          </cell>
          <cell r="EC9">
            <v>2200</v>
          </cell>
          <cell r="ED9">
            <v>2200</v>
          </cell>
          <cell r="EE9">
            <v>2200</v>
          </cell>
          <cell r="EF9">
            <v>2200</v>
          </cell>
          <cell r="EG9">
            <v>2200</v>
          </cell>
          <cell r="EH9">
            <v>2200</v>
          </cell>
          <cell r="EI9">
            <v>2200</v>
          </cell>
          <cell r="EJ9">
            <v>2200</v>
          </cell>
          <cell r="EK9">
            <v>2200</v>
          </cell>
          <cell r="EL9">
            <v>2200</v>
          </cell>
          <cell r="EM9">
            <v>2200</v>
          </cell>
          <cell r="EN9">
            <v>2200</v>
          </cell>
          <cell r="EO9">
            <v>2200</v>
          </cell>
          <cell r="EP9">
            <v>2200</v>
          </cell>
          <cell r="EQ9">
            <v>2200</v>
          </cell>
          <cell r="ER9">
            <v>2200</v>
          </cell>
          <cell r="ES9">
            <v>2200</v>
          </cell>
          <cell r="ET9">
            <v>2200</v>
          </cell>
          <cell r="EU9">
            <v>2200</v>
          </cell>
          <cell r="EV9">
            <v>2200</v>
          </cell>
          <cell r="EW9">
            <v>2200</v>
          </cell>
          <cell r="EX9">
            <v>12000</v>
          </cell>
          <cell r="EY9">
            <v>12000</v>
          </cell>
          <cell r="EZ9">
            <v>12000</v>
          </cell>
          <cell r="FA9">
            <v>12000</v>
          </cell>
          <cell r="FB9">
            <v>12000</v>
          </cell>
          <cell r="FC9">
            <v>2200</v>
          </cell>
          <cell r="FD9">
            <v>2200</v>
          </cell>
          <cell r="FE9">
            <v>2200</v>
          </cell>
          <cell r="FF9">
            <v>2200</v>
          </cell>
          <cell r="FG9">
            <v>2200</v>
          </cell>
          <cell r="FH9">
            <v>2200</v>
          </cell>
          <cell r="FI9">
            <v>2200</v>
          </cell>
          <cell r="FJ9">
            <v>2200</v>
          </cell>
          <cell r="FK9">
            <v>2200</v>
          </cell>
          <cell r="FL9">
            <v>2200</v>
          </cell>
          <cell r="FM9">
            <v>2200</v>
          </cell>
          <cell r="FN9">
            <v>2200</v>
          </cell>
          <cell r="FO9">
            <v>2200</v>
          </cell>
          <cell r="FP9">
            <v>2200</v>
          </cell>
          <cell r="FQ9">
            <v>2200</v>
          </cell>
          <cell r="FR9">
            <v>2200</v>
          </cell>
          <cell r="FS9">
            <v>2200</v>
          </cell>
          <cell r="FT9">
            <v>2200</v>
          </cell>
          <cell r="FU9">
            <v>2200</v>
          </cell>
          <cell r="FV9">
            <v>2200</v>
          </cell>
          <cell r="FW9">
            <v>2200</v>
          </cell>
          <cell r="FX9">
            <v>2200</v>
          </cell>
          <cell r="FY9">
            <v>2200</v>
          </cell>
          <cell r="FZ9">
            <v>2200</v>
          </cell>
          <cell r="GA9">
            <v>2200</v>
          </cell>
          <cell r="GB9">
            <v>2200</v>
          </cell>
          <cell r="GC9">
            <v>2200</v>
          </cell>
          <cell r="GD9">
            <v>2200</v>
          </cell>
          <cell r="GE9">
            <v>2200</v>
          </cell>
          <cell r="GF9">
            <v>2200</v>
          </cell>
          <cell r="GG9">
            <v>2200</v>
          </cell>
          <cell r="GH9">
            <v>2200</v>
          </cell>
          <cell r="GI9">
            <v>2200</v>
          </cell>
          <cell r="GJ9">
            <v>2200</v>
          </cell>
          <cell r="GK9">
            <v>2200</v>
          </cell>
          <cell r="GL9">
            <v>2200</v>
          </cell>
          <cell r="GM9">
            <v>2200</v>
          </cell>
          <cell r="GN9">
            <v>2200</v>
          </cell>
          <cell r="GO9">
            <v>2200</v>
          </cell>
          <cell r="GP9">
            <v>2200</v>
          </cell>
          <cell r="GQ9">
            <v>2200</v>
          </cell>
          <cell r="GR9">
            <v>2200</v>
          </cell>
          <cell r="GS9">
            <v>2200</v>
          </cell>
          <cell r="GT9">
            <v>2200</v>
          </cell>
          <cell r="GU9">
            <v>2200</v>
          </cell>
          <cell r="GV9">
            <v>2200</v>
          </cell>
          <cell r="GW9">
            <v>2200</v>
          </cell>
          <cell r="GX9">
            <v>2200</v>
          </cell>
          <cell r="GY9">
            <v>2200</v>
          </cell>
          <cell r="GZ9">
            <v>2200</v>
          </cell>
          <cell r="HA9">
            <v>2200</v>
          </cell>
          <cell r="HB9">
            <v>2200</v>
          </cell>
          <cell r="HC9">
            <v>2200</v>
          </cell>
          <cell r="HD9">
            <v>2200</v>
          </cell>
          <cell r="HE9">
            <v>2200</v>
          </cell>
          <cell r="HF9">
            <v>2200</v>
          </cell>
          <cell r="HG9">
            <v>2200</v>
          </cell>
          <cell r="HH9">
            <v>2200</v>
          </cell>
          <cell r="HI9">
            <v>2200</v>
          </cell>
          <cell r="HJ9">
            <v>2200</v>
          </cell>
          <cell r="HK9">
            <v>2200</v>
          </cell>
          <cell r="HL9">
            <v>2200</v>
          </cell>
          <cell r="HM9">
            <v>2200</v>
          </cell>
          <cell r="HN9">
            <v>2200</v>
          </cell>
          <cell r="HO9">
            <v>2200</v>
          </cell>
          <cell r="HP9">
            <v>2200</v>
          </cell>
          <cell r="HQ9">
            <v>2200</v>
          </cell>
          <cell r="HR9">
            <v>2200</v>
          </cell>
          <cell r="HS9">
            <v>2200</v>
          </cell>
          <cell r="HT9">
            <v>2200</v>
          </cell>
          <cell r="HU9">
            <v>2200</v>
          </cell>
          <cell r="HV9">
            <v>2200</v>
          </cell>
          <cell r="HW9">
            <v>2200</v>
          </cell>
          <cell r="HX9">
            <v>2200</v>
          </cell>
          <cell r="HY9">
            <v>2200</v>
          </cell>
          <cell r="HZ9">
            <v>2200</v>
          </cell>
          <cell r="IA9">
            <v>2200</v>
          </cell>
          <cell r="IB9">
            <v>2200</v>
          </cell>
          <cell r="IC9">
            <v>2200</v>
          </cell>
          <cell r="ID9">
            <v>2200</v>
          </cell>
          <cell r="IE9">
            <v>2200</v>
          </cell>
          <cell r="IF9">
            <v>2200</v>
          </cell>
          <cell r="IG9">
            <v>2200</v>
          </cell>
          <cell r="IH9">
            <v>2200</v>
          </cell>
          <cell r="II9">
            <v>2200</v>
          </cell>
          <cell r="IJ9">
            <v>2200</v>
          </cell>
          <cell r="IK9">
            <v>2200</v>
          </cell>
          <cell r="IL9">
            <v>2200</v>
          </cell>
          <cell r="IM9">
            <v>2200</v>
          </cell>
          <cell r="IN9">
            <v>2200</v>
          </cell>
          <cell r="IO9">
            <v>2200</v>
          </cell>
          <cell r="IP9">
            <v>2200</v>
          </cell>
          <cell r="IQ9">
            <v>2200</v>
          </cell>
          <cell r="IR9">
            <v>2200</v>
          </cell>
          <cell r="IS9">
            <v>2200</v>
          </cell>
          <cell r="IT9">
            <v>2200</v>
          </cell>
          <cell r="IU9">
            <v>2200</v>
          </cell>
          <cell r="IV9">
            <v>2200</v>
          </cell>
          <cell r="IW9">
            <v>2200</v>
          </cell>
          <cell r="IX9">
            <v>2200</v>
          </cell>
          <cell r="IY9">
            <v>2200</v>
          </cell>
          <cell r="IZ9">
            <v>2200</v>
          </cell>
          <cell r="JA9">
            <v>2200</v>
          </cell>
          <cell r="JB9">
            <v>2200</v>
          </cell>
          <cell r="JC9">
            <v>2200</v>
          </cell>
          <cell r="JD9">
            <v>2200</v>
          </cell>
          <cell r="JE9">
            <v>2200</v>
          </cell>
          <cell r="JF9">
            <v>2200</v>
          </cell>
          <cell r="JG9">
            <v>2200</v>
          </cell>
          <cell r="JH9">
            <v>2200</v>
          </cell>
          <cell r="JI9">
            <v>2200</v>
          </cell>
          <cell r="JJ9">
            <v>2200</v>
          </cell>
          <cell r="JK9">
            <v>2200</v>
          </cell>
          <cell r="JL9">
            <v>2200</v>
          </cell>
          <cell r="JM9">
            <v>2200</v>
          </cell>
          <cell r="JN9">
            <v>2200</v>
          </cell>
          <cell r="JO9">
            <v>2200</v>
          </cell>
          <cell r="JP9">
            <v>2200</v>
          </cell>
          <cell r="JQ9">
            <v>2200</v>
          </cell>
          <cell r="JR9">
            <v>2200</v>
          </cell>
          <cell r="JS9">
            <v>2200</v>
          </cell>
          <cell r="JT9">
            <v>2200</v>
          </cell>
          <cell r="JU9">
            <v>2200</v>
          </cell>
          <cell r="JV9">
            <v>2200</v>
          </cell>
          <cell r="JW9">
            <v>2200</v>
          </cell>
          <cell r="JX9">
            <v>2200</v>
          </cell>
          <cell r="JY9">
            <v>2200</v>
          </cell>
          <cell r="JZ9">
            <v>2200</v>
          </cell>
          <cell r="KA9">
            <v>2200</v>
          </cell>
          <cell r="KB9">
            <v>2200</v>
          </cell>
          <cell r="KC9">
            <v>2200</v>
          </cell>
          <cell r="KD9">
            <v>2200</v>
          </cell>
          <cell r="KE9">
            <v>2200</v>
          </cell>
          <cell r="KF9">
            <v>2200</v>
          </cell>
          <cell r="KG9">
            <v>2200</v>
          </cell>
          <cell r="KH9">
            <v>2200</v>
          </cell>
          <cell r="KI9">
            <v>2200</v>
          </cell>
          <cell r="KJ9">
            <v>2200</v>
          </cell>
          <cell r="KK9">
            <v>2200</v>
          </cell>
          <cell r="KL9">
            <v>2200</v>
          </cell>
          <cell r="KM9">
            <v>2200</v>
          </cell>
          <cell r="KN9">
            <v>2200</v>
          </cell>
          <cell r="KO9">
            <v>2200</v>
          </cell>
          <cell r="KP9">
            <v>2200</v>
          </cell>
          <cell r="KQ9">
            <v>2200</v>
          </cell>
          <cell r="KR9">
            <v>4400</v>
          </cell>
          <cell r="KS9">
            <v>2200</v>
          </cell>
          <cell r="KT9">
            <v>2200</v>
          </cell>
          <cell r="KU9">
            <v>2200</v>
          </cell>
          <cell r="KV9">
            <v>2200</v>
          </cell>
          <cell r="KW9">
            <v>2200</v>
          </cell>
          <cell r="KX9">
            <v>2200</v>
          </cell>
          <cell r="KY9">
            <v>2200</v>
          </cell>
          <cell r="KZ9">
            <v>2200</v>
          </cell>
          <cell r="LA9">
            <v>2200</v>
          </cell>
          <cell r="LB9">
            <v>2200</v>
          </cell>
          <cell r="LC9">
            <v>2200</v>
          </cell>
          <cell r="LD9">
            <v>2200</v>
          </cell>
          <cell r="LE9">
            <v>2200</v>
          </cell>
          <cell r="LF9">
            <v>2200</v>
          </cell>
          <cell r="LG9">
            <v>2200</v>
          </cell>
          <cell r="LH9">
            <v>2200</v>
          </cell>
          <cell r="LI9">
            <v>2200</v>
          </cell>
          <cell r="LJ9">
            <v>2200</v>
          </cell>
          <cell r="LK9">
            <v>2200</v>
          </cell>
          <cell r="LL9">
            <v>2200</v>
          </cell>
          <cell r="LM9">
            <v>2200</v>
          </cell>
          <cell r="LN9">
            <v>2200</v>
          </cell>
          <cell r="LO9">
            <v>2200</v>
          </cell>
          <cell r="LP9">
            <v>12000</v>
          </cell>
          <cell r="LQ9">
            <v>12000</v>
          </cell>
          <cell r="LR9">
            <v>12000</v>
          </cell>
          <cell r="LS9">
            <v>12000</v>
          </cell>
          <cell r="LT9">
            <v>12000</v>
          </cell>
          <cell r="LU9">
            <v>12000</v>
          </cell>
          <cell r="LV9">
            <v>2200</v>
          </cell>
          <cell r="LW9">
            <v>2200</v>
          </cell>
          <cell r="LX9">
            <v>2200</v>
          </cell>
          <cell r="LY9">
            <v>2200</v>
          </cell>
          <cell r="LZ9">
            <v>2200</v>
          </cell>
          <cell r="MA9">
            <v>2200</v>
          </cell>
          <cell r="MB9">
            <v>1400</v>
          </cell>
          <cell r="MC9">
            <v>1400</v>
          </cell>
          <cell r="MD9">
            <v>1400</v>
          </cell>
          <cell r="ME9">
            <v>1400</v>
          </cell>
          <cell r="MF9">
            <v>12000</v>
          </cell>
          <cell r="MG9">
            <v>12000</v>
          </cell>
          <cell r="MH9">
            <v>12000</v>
          </cell>
          <cell r="MI9">
            <v>12000</v>
          </cell>
          <cell r="MJ9">
            <v>12000</v>
          </cell>
          <cell r="MK9">
            <v>12000</v>
          </cell>
          <cell r="ML9">
            <v>12000</v>
          </cell>
          <cell r="MM9">
            <v>12000</v>
          </cell>
          <cell r="MN9">
            <v>12000</v>
          </cell>
          <cell r="MO9">
            <v>12000</v>
          </cell>
          <cell r="MP9">
            <v>12000</v>
          </cell>
          <cell r="MQ9">
            <v>12000</v>
          </cell>
          <cell r="MR9">
            <v>2200</v>
          </cell>
          <cell r="MS9">
            <v>2200</v>
          </cell>
          <cell r="MT9">
            <v>2200</v>
          </cell>
          <cell r="MU9">
            <v>2200</v>
          </cell>
          <cell r="MV9">
            <v>2200</v>
          </cell>
          <cell r="MW9">
            <v>2200</v>
          </cell>
          <cell r="MX9">
            <v>2200</v>
          </cell>
          <cell r="MY9">
            <v>2200</v>
          </cell>
          <cell r="MZ9">
            <v>2200</v>
          </cell>
          <cell r="NA9">
            <v>2200</v>
          </cell>
          <cell r="NB9">
            <v>2200</v>
          </cell>
          <cell r="NC9">
            <v>2200</v>
          </cell>
          <cell r="ND9">
            <v>2200</v>
          </cell>
        </row>
        <row r="10">
          <cell r="A10" t="str">
            <v xml:space="preserve">   Implementation Type</v>
          </cell>
          <cell r="B10" t="str">
            <v>Existing</v>
          </cell>
          <cell r="C10" t="str">
            <v>Existing</v>
          </cell>
          <cell r="D10" t="str">
            <v>Existing</v>
          </cell>
          <cell r="E10" t="str">
            <v>Existing</v>
          </cell>
          <cell r="F10" t="str">
            <v>Existing</v>
          </cell>
          <cell r="G10" t="str">
            <v>Existing</v>
          </cell>
          <cell r="H10" t="str">
            <v>Existing</v>
          </cell>
          <cell r="I10" t="str">
            <v>Existing</v>
          </cell>
          <cell r="J10" t="str">
            <v>Existing</v>
          </cell>
          <cell r="K10" t="str">
            <v>Existing</v>
          </cell>
          <cell r="L10" t="str">
            <v>Existing</v>
          </cell>
          <cell r="M10" t="str">
            <v>Existing</v>
          </cell>
          <cell r="N10" t="str">
            <v>Existing</v>
          </cell>
          <cell r="O10" t="str">
            <v>Existing</v>
          </cell>
          <cell r="P10" t="str">
            <v>Existing</v>
          </cell>
          <cell r="Q10" t="str">
            <v>Existing</v>
          </cell>
          <cell r="R10" t="str">
            <v>Existing</v>
          </cell>
          <cell r="S10" t="str">
            <v>Existing</v>
          </cell>
          <cell r="T10" t="str">
            <v>Existing</v>
          </cell>
          <cell r="U10" t="str">
            <v>Existing</v>
          </cell>
          <cell r="V10" t="str">
            <v>Existing</v>
          </cell>
          <cell r="W10" t="str">
            <v>Existing</v>
          </cell>
          <cell r="X10" t="str">
            <v>Existing</v>
          </cell>
          <cell r="Y10" t="str">
            <v>Existing</v>
          </cell>
          <cell r="Z10" t="str">
            <v>Existing</v>
          </cell>
          <cell r="AA10" t="str">
            <v>Existing</v>
          </cell>
          <cell r="AB10" t="str">
            <v>Existing</v>
          </cell>
          <cell r="AC10" t="str">
            <v>Existing</v>
          </cell>
          <cell r="AD10" t="str">
            <v>Existing</v>
          </cell>
          <cell r="AE10" t="str">
            <v>Existing</v>
          </cell>
          <cell r="AF10" t="str">
            <v>Existing</v>
          </cell>
          <cell r="AG10" t="str">
            <v>Existing</v>
          </cell>
          <cell r="AH10" t="str">
            <v>Existing</v>
          </cell>
          <cell r="AI10" t="str">
            <v>Existing</v>
          </cell>
          <cell r="AJ10" t="str">
            <v>Existing</v>
          </cell>
          <cell r="AK10" t="str">
            <v>Existing</v>
          </cell>
          <cell r="AL10" t="str">
            <v>Existing</v>
          </cell>
          <cell r="AM10" t="str">
            <v>Existing</v>
          </cell>
          <cell r="AN10" t="str">
            <v>Existing</v>
          </cell>
          <cell r="AO10" t="str">
            <v>Existing</v>
          </cell>
          <cell r="AP10" t="str">
            <v>Existing</v>
          </cell>
          <cell r="AQ10" t="str">
            <v>Existing</v>
          </cell>
          <cell r="AR10" t="str">
            <v>Existing</v>
          </cell>
          <cell r="AS10" t="str">
            <v>Existing</v>
          </cell>
          <cell r="AT10" t="str">
            <v>Existing</v>
          </cell>
          <cell r="AU10" t="str">
            <v>Existing</v>
          </cell>
          <cell r="AV10" t="str">
            <v>Existing</v>
          </cell>
          <cell r="AW10" t="str">
            <v>Existing</v>
          </cell>
          <cell r="AX10" t="str">
            <v>Existing</v>
          </cell>
          <cell r="AY10" t="str">
            <v>Existing</v>
          </cell>
          <cell r="AZ10" t="str">
            <v>Existing</v>
          </cell>
          <cell r="BA10" t="str">
            <v>Existing</v>
          </cell>
          <cell r="BB10" t="str">
            <v>Existing</v>
          </cell>
          <cell r="BC10" t="str">
            <v>Existing</v>
          </cell>
          <cell r="BD10" t="str">
            <v>Existing</v>
          </cell>
          <cell r="BE10" t="str">
            <v>Existing</v>
          </cell>
          <cell r="BF10" t="str">
            <v>Existing</v>
          </cell>
          <cell r="BG10" t="str">
            <v>Existing</v>
          </cell>
          <cell r="BH10" t="str">
            <v>Existing</v>
          </cell>
          <cell r="BI10" t="str">
            <v>Existing</v>
          </cell>
          <cell r="BJ10" t="str">
            <v>Existing</v>
          </cell>
          <cell r="BK10" t="str">
            <v>Existing</v>
          </cell>
          <cell r="BL10" t="str">
            <v>Existing</v>
          </cell>
          <cell r="BM10" t="str">
            <v>Existing</v>
          </cell>
          <cell r="BN10" t="str">
            <v>Existing</v>
          </cell>
          <cell r="BO10" t="str">
            <v>Existing</v>
          </cell>
          <cell r="BP10" t="str">
            <v>Existing</v>
          </cell>
          <cell r="BQ10" t="str">
            <v>Existing</v>
          </cell>
          <cell r="BR10" t="str">
            <v>Existing</v>
          </cell>
          <cell r="BS10" t="str">
            <v>Existing</v>
          </cell>
          <cell r="BT10" t="str">
            <v>Existing</v>
          </cell>
          <cell r="BU10" t="str">
            <v>Existing</v>
          </cell>
          <cell r="BV10" t="str">
            <v>Existing</v>
          </cell>
          <cell r="BW10" t="str">
            <v>Existing</v>
          </cell>
          <cell r="BX10" t="str">
            <v>Existing</v>
          </cell>
          <cell r="BY10" t="str">
            <v>Existing</v>
          </cell>
          <cell r="BZ10" t="str">
            <v>Existing</v>
          </cell>
          <cell r="CA10" t="str">
            <v>Existing</v>
          </cell>
          <cell r="CB10" t="str">
            <v>Existing</v>
          </cell>
          <cell r="CC10" t="str">
            <v>Existing</v>
          </cell>
          <cell r="CD10" t="str">
            <v>Existing</v>
          </cell>
          <cell r="CE10" t="str">
            <v>Existing</v>
          </cell>
          <cell r="CF10" t="str">
            <v>Existing</v>
          </cell>
          <cell r="CG10" t="str">
            <v>Existing</v>
          </cell>
          <cell r="CH10" t="str">
            <v>Existing</v>
          </cell>
          <cell r="CI10" t="str">
            <v>Existing</v>
          </cell>
          <cell r="CJ10" t="str">
            <v>Existing</v>
          </cell>
          <cell r="CK10" t="str">
            <v>Existing</v>
          </cell>
          <cell r="CL10" t="str">
            <v>Existing</v>
          </cell>
          <cell r="CM10" t="str">
            <v>Existing</v>
          </cell>
          <cell r="CN10" t="str">
            <v>Existing</v>
          </cell>
          <cell r="CO10" t="str">
            <v>Existing</v>
          </cell>
          <cell r="CP10" t="str">
            <v>Existing</v>
          </cell>
          <cell r="CQ10" t="str">
            <v>Existing</v>
          </cell>
          <cell r="CR10" t="str">
            <v>Existing</v>
          </cell>
          <cell r="CS10" t="str">
            <v>Existing</v>
          </cell>
          <cell r="CT10" t="str">
            <v>Existing</v>
          </cell>
          <cell r="CU10" t="str">
            <v>Existing</v>
          </cell>
          <cell r="CV10" t="str">
            <v>Existing</v>
          </cell>
          <cell r="CW10" t="str">
            <v>Existing</v>
          </cell>
          <cell r="CX10" t="str">
            <v>Existing</v>
          </cell>
          <cell r="CY10" t="str">
            <v>Existing</v>
          </cell>
          <cell r="CZ10" t="str">
            <v>Existing</v>
          </cell>
          <cell r="DA10" t="str">
            <v>Existing</v>
          </cell>
          <cell r="DB10" t="str">
            <v>Existing</v>
          </cell>
          <cell r="DC10" t="str">
            <v>Existing</v>
          </cell>
          <cell r="DD10" t="str">
            <v>Existing</v>
          </cell>
          <cell r="DE10" t="str">
            <v>Existing</v>
          </cell>
          <cell r="DF10" t="str">
            <v>Existing</v>
          </cell>
          <cell r="DG10" t="str">
            <v>Existing</v>
          </cell>
          <cell r="DH10" t="str">
            <v>Existing</v>
          </cell>
          <cell r="DI10" t="str">
            <v>Existing</v>
          </cell>
          <cell r="DJ10" t="str">
            <v>Existing</v>
          </cell>
          <cell r="DK10" t="str">
            <v>Existing</v>
          </cell>
          <cell r="DL10" t="str">
            <v>Existing</v>
          </cell>
          <cell r="DM10" t="str">
            <v>Existing</v>
          </cell>
          <cell r="DN10" t="str">
            <v>Existing</v>
          </cell>
          <cell r="DO10" t="str">
            <v>Existing</v>
          </cell>
          <cell r="DP10" t="str">
            <v>Existing</v>
          </cell>
          <cell r="DQ10" t="str">
            <v>Existing</v>
          </cell>
          <cell r="DR10" t="str">
            <v>Existing</v>
          </cell>
          <cell r="DS10" t="str">
            <v>Existing</v>
          </cell>
          <cell r="DT10" t="str">
            <v>Existing</v>
          </cell>
          <cell r="DU10" t="str">
            <v>Existing</v>
          </cell>
          <cell r="DV10" t="str">
            <v>Existing</v>
          </cell>
          <cell r="DW10" t="str">
            <v>Existing</v>
          </cell>
          <cell r="DX10" t="str">
            <v>Existing</v>
          </cell>
          <cell r="DY10" t="str">
            <v>Existing</v>
          </cell>
          <cell r="DZ10" t="str">
            <v>Existing</v>
          </cell>
          <cell r="EA10" t="str">
            <v>Existing</v>
          </cell>
          <cell r="EB10" t="str">
            <v>Existing</v>
          </cell>
          <cell r="EC10" t="str">
            <v>Existing</v>
          </cell>
          <cell r="ED10" t="str">
            <v>Existing</v>
          </cell>
          <cell r="EE10" t="str">
            <v>Existing</v>
          </cell>
          <cell r="EF10" t="str">
            <v>Existing</v>
          </cell>
          <cell r="EG10" t="str">
            <v>Existing</v>
          </cell>
          <cell r="EH10" t="str">
            <v>Existing</v>
          </cell>
          <cell r="EI10" t="str">
            <v>Existing</v>
          </cell>
          <cell r="EJ10" t="str">
            <v>Existing</v>
          </cell>
          <cell r="EK10" t="str">
            <v>Existing</v>
          </cell>
          <cell r="EL10" t="str">
            <v>Existing</v>
          </cell>
          <cell r="EM10" t="str">
            <v>Existing</v>
          </cell>
          <cell r="EN10" t="str">
            <v>Existing</v>
          </cell>
          <cell r="EO10" t="str">
            <v>Existing</v>
          </cell>
          <cell r="EP10" t="str">
            <v>Existing</v>
          </cell>
          <cell r="EQ10" t="str">
            <v>Existing</v>
          </cell>
          <cell r="ER10" t="str">
            <v>Existing</v>
          </cell>
          <cell r="ES10" t="str">
            <v>Existing</v>
          </cell>
          <cell r="ET10" t="str">
            <v>Existing</v>
          </cell>
          <cell r="EU10" t="str">
            <v>Existing</v>
          </cell>
          <cell r="EV10" t="str">
            <v>Existing</v>
          </cell>
          <cell r="EW10" t="str">
            <v>Existing</v>
          </cell>
          <cell r="EX10" t="str">
            <v>Existing</v>
          </cell>
          <cell r="EY10" t="str">
            <v>Existing</v>
          </cell>
          <cell r="EZ10" t="str">
            <v>Existing</v>
          </cell>
          <cell r="FA10" t="str">
            <v>Existing</v>
          </cell>
          <cell r="FB10" t="str">
            <v>Existing</v>
          </cell>
          <cell r="FC10" t="str">
            <v>Existing</v>
          </cell>
          <cell r="FD10" t="str">
            <v>Existing</v>
          </cell>
          <cell r="FE10" t="str">
            <v>Existing</v>
          </cell>
          <cell r="FF10" t="str">
            <v>Existing</v>
          </cell>
          <cell r="FG10" t="str">
            <v>Existing</v>
          </cell>
          <cell r="FH10" t="str">
            <v>Existing</v>
          </cell>
          <cell r="FI10" t="str">
            <v>Existing</v>
          </cell>
          <cell r="FJ10" t="str">
            <v>Existing</v>
          </cell>
          <cell r="FK10" t="str">
            <v>Existing</v>
          </cell>
          <cell r="FL10" t="str">
            <v>Existing</v>
          </cell>
          <cell r="FM10" t="str">
            <v>Existing</v>
          </cell>
          <cell r="FN10" t="str">
            <v>Existing</v>
          </cell>
          <cell r="FO10" t="str">
            <v>Existing</v>
          </cell>
          <cell r="FP10" t="str">
            <v>Existing</v>
          </cell>
          <cell r="FQ10" t="str">
            <v>Existing</v>
          </cell>
          <cell r="FR10" t="str">
            <v>Existing</v>
          </cell>
          <cell r="FS10" t="str">
            <v>Existing</v>
          </cell>
          <cell r="FT10" t="str">
            <v>Existing</v>
          </cell>
          <cell r="FU10" t="str">
            <v>Existing</v>
          </cell>
          <cell r="FV10" t="str">
            <v>Existing</v>
          </cell>
          <cell r="FW10" t="str">
            <v>Existing</v>
          </cell>
          <cell r="FX10" t="str">
            <v>Existing</v>
          </cell>
          <cell r="FY10" t="str">
            <v>Existing</v>
          </cell>
          <cell r="FZ10" t="str">
            <v>Existing</v>
          </cell>
          <cell r="GA10" t="str">
            <v>Existing</v>
          </cell>
          <cell r="GB10" t="str">
            <v>Existing</v>
          </cell>
          <cell r="GC10" t="str">
            <v>Existing</v>
          </cell>
          <cell r="GD10" t="str">
            <v>Existing</v>
          </cell>
          <cell r="GE10" t="str">
            <v>Existing</v>
          </cell>
          <cell r="GF10" t="str">
            <v>Existing</v>
          </cell>
          <cell r="GG10" t="str">
            <v>Existing</v>
          </cell>
          <cell r="GH10" t="str">
            <v>Existing</v>
          </cell>
          <cell r="GI10" t="str">
            <v>Existing</v>
          </cell>
          <cell r="GJ10" t="str">
            <v>Existing</v>
          </cell>
          <cell r="GK10" t="str">
            <v>Existing</v>
          </cell>
          <cell r="GL10" t="str">
            <v>Existing</v>
          </cell>
          <cell r="GM10" t="str">
            <v>Existing</v>
          </cell>
          <cell r="GN10" t="str">
            <v>Existing</v>
          </cell>
          <cell r="GO10" t="str">
            <v>Existing</v>
          </cell>
          <cell r="GP10" t="str">
            <v>Existing</v>
          </cell>
          <cell r="GQ10" t="str">
            <v>Existing</v>
          </cell>
          <cell r="GR10" t="str">
            <v>Existing</v>
          </cell>
          <cell r="GS10" t="str">
            <v>Existing</v>
          </cell>
          <cell r="GT10" t="str">
            <v>Existing</v>
          </cell>
          <cell r="GU10" t="str">
            <v>Existing</v>
          </cell>
          <cell r="GV10" t="str">
            <v>Existing</v>
          </cell>
          <cell r="GW10" t="str">
            <v>Existing</v>
          </cell>
          <cell r="GX10" t="str">
            <v>Existing</v>
          </cell>
          <cell r="GY10" t="str">
            <v>Existing</v>
          </cell>
          <cell r="GZ10" t="str">
            <v>Existing</v>
          </cell>
          <cell r="HA10" t="str">
            <v>Existing</v>
          </cell>
          <cell r="HB10" t="str">
            <v>Existing</v>
          </cell>
          <cell r="HC10" t="str">
            <v>Existing</v>
          </cell>
          <cell r="HD10" t="str">
            <v>Existing</v>
          </cell>
          <cell r="HE10" t="str">
            <v>Existing</v>
          </cell>
          <cell r="HF10" t="str">
            <v>Existing</v>
          </cell>
          <cell r="HG10" t="str">
            <v>Existing</v>
          </cell>
          <cell r="HH10" t="str">
            <v>Existing</v>
          </cell>
          <cell r="HI10" t="str">
            <v>Existing</v>
          </cell>
          <cell r="HJ10" t="str">
            <v>Existing</v>
          </cell>
          <cell r="HK10" t="str">
            <v>Existing</v>
          </cell>
          <cell r="HL10" t="str">
            <v>Existing</v>
          </cell>
          <cell r="HM10" t="str">
            <v>Existing</v>
          </cell>
          <cell r="HN10" t="str">
            <v>Existing</v>
          </cell>
          <cell r="HO10" t="str">
            <v>Existing</v>
          </cell>
          <cell r="HP10" t="str">
            <v>Existing</v>
          </cell>
          <cell r="HQ10" t="str">
            <v>Existing</v>
          </cell>
          <cell r="HR10" t="str">
            <v>Existing</v>
          </cell>
          <cell r="HS10" t="str">
            <v>Existing</v>
          </cell>
          <cell r="HT10" t="str">
            <v>Existing</v>
          </cell>
          <cell r="HU10" t="str">
            <v>Existing</v>
          </cell>
          <cell r="HV10" t="str">
            <v>Existing</v>
          </cell>
          <cell r="HW10" t="str">
            <v>Existing</v>
          </cell>
          <cell r="HX10" t="str">
            <v>Existing</v>
          </cell>
          <cell r="HY10" t="str">
            <v>Existing</v>
          </cell>
          <cell r="HZ10" t="str">
            <v>Existing</v>
          </cell>
          <cell r="IA10" t="str">
            <v>Existing</v>
          </cell>
          <cell r="IB10" t="str">
            <v>Existing</v>
          </cell>
          <cell r="IC10" t="str">
            <v>Existing</v>
          </cell>
          <cell r="ID10" t="str">
            <v>Existing</v>
          </cell>
          <cell r="IE10" t="str">
            <v>Existing</v>
          </cell>
          <cell r="IF10" t="str">
            <v>Existing</v>
          </cell>
          <cell r="IG10" t="str">
            <v>Existing</v>
          </cell>
          <cell r="IH10" t="str">
            <v>Existing</v>
          </cell>
          <cell r="II10" t="str">
            <v>Existing</v>
          </cell>
          <cell r="IJ10" t="str">
            <v>Existing</v>
          </cell>
          <cell r="IK10" t="str">
            <v>Existing</v>
          </cell>
          <cell r="IL10" t="str">
            <v>Existing</v>
          </cell>
          <cell r="IM10" t="str">
            <v>Existing</v>
          </cell>
          <cell r="IN10" t="str">
            <v>Existing</v>
          </cell>
          <cell r="IO10" t="str">
            <v>Existing</v>
          </cell>
          <cell r="IP10" t="str">
            <v>Existing</v>
          </cell>
          <cell r="IQ10" t="str">
            <v>Existing</v>
          </cell>
          <cell r="IR10" t="str">
            <v>Existing</v>
          </cell>
          <cell r="IS10" t="str">
            <v>Existing</v>
          </cell>
          <cell r="IT10" t="str">
            <v>Existing</v>
          </cell>
          <cell r="IU10" t="str">
            <v>Existing</v>
          </cell>
          <cell r="IV10" t="str">
            <v>Existing</v>
          </cell>
          <cell r="IW10" t="str">
            <v>Existing</v>
          </cell>
          <cell r="IX10" t="str">
            <v>Existing</v>
          </cell>
          <cell r="IY10" t="str">
            <v>Existing</v>
          </cell>
          <cell r="IZ10" t="str">
            <v>Existing</v>
          </cell>
          <cell r="JA10" t="str">
            <v>Existing</v>
          </cell>
          <cell r="JB10" t="str">
            <v>Existing</v>
          </cell>
          <cell r="JC10" t="str">
            <v>Existing</v>
          </cell>
          <cell r="JD10" t="str">
            <v>Existing</v>
          </cell>
          <cell r="JE10" t="str">
            <v>Existing</v>
          </cell>
          <cell r="JF10" t="str">
            <v>Existing</v>
          </cell>
          <cell r="JG10" t="str">
            <v>Existing</v>
          </cell>
          <cell r="JH10" t="str">
            <v>Existing</v>
          </cell>
          <cell r="JI10" t="str">
            <v>Existing</v>
          </cell>
          <cell r="JJ10" t="str">
            <v>Existing</v>
          </cell>
          <cell r="JK10" t="str">
            <v>Existing</v>
          </cell>
          <cell r="JL10" t="str">
            <v>Existing</v>
          </cell>
          <cell r="JM10" t="str">
            <v>Existing</v>
          </cell>
          <cell r="JN10" t="str">
            <v>Existing</v>
          </cell>
          <cell r="JO10" t="str">
            <v>Existing</v>
          </cell>
          <cell r="JP10" t="str">
            <v>Existing</v>
          </cell>
          <cell r="JQ10" t="str">
            <v>Existing</v>
          </cell>
          <cell r="JR10" t="str">
            <v>Existing</v>
          </cell>
          <cell r="JS10" t="str">
            <v>Existing</v>
          </cell>
          <cell r="JT10" t="str">
            <v>Existing</v>
          </cell>
          <cell r="JU10" t="str">
            <v>Existing</v>
          </cell>
          <cell r="JV10" t="str">
            <v>Existing</v>
          </cell>
          <cell r="JW10" t="str">
            <v>Existing</v>
          </cell>
          <cell r="JX10" t="str">
            <v>Existing</v>
          </cell>
          <cell r="JY10" t="str">
            <v>Existing</v>
          </cell>
          <cell r="JZ10" t="str">
            <v>Existing</v>
          </cell>
          <cell r="KA10" t="str">
            <v>Existing</v>
          </cell>
          <cell r="KB10" t="str">
            <v>Existing</v>
          </cell>
          <cell r="KC10" t="str">
            <v>Existing</v>
          </cell>
          <cell r="KD10" t="str">
            <v>Existing</v>
          </cell>
          <cell r="KE10" t="str">
            <v>Existing</v>
          </cell>
          <cell r="KF10" t="str">
            <v>Existing</v>
          </cell>
          <cell r="KG10" t="str">
            <v>Existing</v>
          </cell>
          <cell r="KH10" t="str">
            <v>Existing</v>
          </cell>
          <cell r="KI10" t="str">
            <v>Existing</v>
          </cell>
          <cell r="KJ10" t="str">
            <v>Existing</v>
          </cell>
          <cell r="KK10" t="str">
            <v>Existing</v>
          </cell>
          <cell r="KL10" t="str">
            <v>Existing</v>
          </cell>
          <cell r="KM10" t="str">
            <v>Existing</v>
          </cell>
          <cell r="KN10" t="str">
            <v>Existing</v>
          </cell>
          <cell r="KO10" t="str">
            <v>Existing</v>
          </cell>
          <cell r="KP10" t="str">
            <v>Existing</v>
          </cell>
          <cell r="KQ10" t="str">
            <v>Existing</v>
          </cell>
          <cell r="KR10" t="str">
            <v>Existing</v>
          </cell>
          <cell r="KS10" t="str">
            <v>Existing</v>
          </cell>
          <cell r="KT10" t="str">
            <v>Existing</v>
          </cell>
          <cell r="KU10" t="str">
            <v>Existing</v>
          </cell>
          <cell r="KV10" t="str">
            <v>Existing</v>
          </cell>
          <cell r="KW10" t="str">
            <v>Existing</v>
          </cell>
          <cell r="KX10" t="str">
            <v>Existing</v>
          </cell>
          <cell r="KY10" t="str">
            <v>Existing</v>
          </cell>
          <cell r="KZ10" t="str">
            <v>Existing</v>
          </cell>
          <cell r="LA10" t="str">
            <v>Existing</v>
          </cell>
          <cell r="LB10" t="str">
            <v>Existing</v>
          </cell>
          <cell r="LC10" t="str">
            <v>Existing</v>
          </cell>
          <cell r="LD10" t="str">
            <v>Existing</v>
          </cell>
          <cell r="LE10" t="str">
            <v>Existing</v>
          </cell>
          <cell r="LF10" t="str">
            <v>Existing</v>
          </cell>
          <cell r="LG10" t="str">
            <v>Existing</v>
          </cell>
          <cell r="LH10" t="str">
            <v>Existing</v>
          </cell>
          <cell r="LI10" t="str">
            <v>Existing</v>
          </cell>
          <cell r="LJ10" t="str">
            <v>Existing</v>
          </cell>
          <cell r="LK10" t="str">
            <v>Existing</v>
          </cell>
          <cell r="LL10" t="str">
            <v>Existing</v>
          </cell>
          <cell r="LM10" t="str">
            <v>Existing</v>
          </cell>
          <cell r="LP10" t="str">
            <v>Existing</v>
          </cell>
          <cell r="LQ10" t="str">
            <v>Existing</v>
          </cell>
          <cell r="LR10" t="str">
            <v>Existing</v>
          </cell>
          <cell r="LS10" t="str">
            <v>Existing</v>
          </cell>
          <cell r="LT10" t="str">
            <v>Existing</v>
          </cell>
          <cell r="LU10" t="str">
            <v>Existing</v>
          </cell>
          <cell r="LV10" t="str">
            <v>Existing</v>
          </cell>
          <cell r="LW10" t="str">
            <v>Existing</v>
          </cell>
          <cell r="LX10" t="str">
            <v>Existing</v>
          </cell>
          <cell r="LY10" t="str">
            <v>Existing</v>
          </cell>
          <cell r="LZ10" t="str">
            <v>Existing</v>
          </cell>
          <cell r="MA10" t="str">
            <v>Existing</v>
          </cell>
          <cell r="MB10" t="str">
            <v>Existing</v>
          </cell>
          <cell r="MC10" t="str">
            <v>Existing</v>
          </cell>
          <cell r="MD10" t="str">
            <v>Existing</v>
          </cell>
          <cell r="ME10" t="str">
            <v>Existing</v>
          </cell>
          <cell r="MF10" t="str">
            <v>Existing</v>
          </cell>
          <cell r="MG10" t="str">
            <v>Existing</v>
          </cell>
          <cell r="MH10" t="str">
            <v>Existing</v>
          </cell>
          <cell r="MI10" t="str">
            <v>Existing</v>
          </cell>
          <cell r="MJ10" t="str">
            <v>Existing</v>
          </cell>
          <cell r="MK10" t="str">
            <v>Existing</v>
          </cell>
          <cell r="ML10" t="str">
            <v>Existing</v>
          </cell>
          <cell r="MM10" t="str">
            <v>Existing</v>
          </cell>
          <cell r="MN10" t="str">
            <v>Existing</v>
          </cell>
          <cell r="MO10" t="str">
            <v>Existing</v>
          </cell>
          <cell r="MP10" t="str">
            <v>Existing</v>
          </cell>
          <cell r="MQ10" t="str">
            <v>Existing</v>
          </cell>
          <cell r="MR10" t="str">
            <v>Existing</v>
          </cell>
          <cell r="MS10" t="str">
            <v>Existing</v>
          </cell>
          <cell r="MT10" t="str">
            <v>Existing</v>
          </cell>
          <cell r="MU10" t="str">
            <v>Existing</v>
          </cell>
          <cell r="MV10" t="str">
            <v>Existing</v>
          </cell>
          <cell r="MW10" t="str">
            <v>Existing</v>
          </cell>
          <cell r="MX10" t="str">
            <v>Existing</v>
          </cell>
          <cell r="MY10" t="str">
            <v>Existing</v>
          </cell>
          <cell r="MZ10" t="str">
            <v>Existing</v>
          </cell>
          <cell r="NA10" t="str">
            <v>Existing</v>
          </cell>
          <cell r="NB10" t="str">
            <v>Existing</v>
          </cell>
          <cell r="NC10" t="str">
            <v>Existing</v>
          </cell>
          <cell r="ND10" t="str">
            <v>Existing</v>
          </cell>
        </row>
        <row r="11">
          <cell r="A11" t="str">
            <v xml:space="preserve">   Weather</v>
          </cell>
          <cell r="B11" t="str">
            <v>C:\Users\Public\EnerSim\Weather\atlatmy.bin</v>
          </cell>
          <cell r="C11" t="str">
            <v>C:\Users\Public\EnerSim\Weather\atlatmy.bin</v>
          </cell>
          <cell r="D11" t="str">
            <v>C:\Users\Public\EnerSim\Weather\atlatmy.bin</v>
          </cell>
          <cell r="E11" t="str">
            <v>C:\Users\Public\EnerSim\Weather\atlatmy.bin</v>
          </cell>
          <cell r="F11" t="str">
            <v>C:\Users\Public\EnerSim\Weather\atlatmy.bin</v>
          </cell>
          <cell r="G11" t="str">
            <v>C:\Users\Public\EnerSim\Weather\atlatmy.bin</v>
          </cell>
          <cell r="H11" t="str">
            <v>C:\Users\Public\EnerSim\Weather\atlatmy.bin</v>
          </cell>
          <cell r="I11" t="str">
            <v>C:\Users\Public\EnerSim\Weather\atlatmy.bin</v>
          </cell>
          <cell r="J11" t="str">
            <v>C:\Users\Public\EnerSim\Weather\atlatmy.bin</v>
          </cell>
          <cell r="K11" t="str">
            <v>C:\Users\Public\EnerSim\Weather\atlatmy.bin</v>
          </cell>
          <cell r="L11" t="str">
            <v>C:\Users\Public\EnerSim\Weather\atlatmy.bin</v>
          </cell>
          <cell r="M11" t="str">
            <v>C:\Users\Public\EnerSim\Weather\atlatmy.bin</v>
          </cell>
          <cell r="N11" t="str">
            <v>C:\Users\Public\EnerSim\Weather\atlatmy.bin</v>
          </cell>
          <cell r="O11" t="str">
            <v>C:\Users\Public\EnerSim\Weather\atlatmy.bin</v>
          </cell>
          <cell r="P11" t="str">
            <v>C:\Users\Public\EnerSim\Weather\atlatmy.bin</v>
          </cell>
          <cell r="Q11" t="str">
            <v>C:\Users\Public\EnerSim\Weather\atlatmy.bin</v>
          </cell>
          <cell r="R11" t="str">
            <v>C:\Users\Public\EnerSim\Weather\atlatmy.bin</v>
          </cell>
          <cell r="S11" t="str">
            <v>C:\Users\Public\EnerSim\Weather\atlatmy.bin</v>
          </cell>
          <cell r="T11" t="str">
            <v>C:\Users\Public\EnerSim\Weather\atlatmy.bin</v>
          </cell>
          <cell r="U11" t="str">
            <v>C:\Users\Public\EnerSim\Weather\atlatmy.bin</v>
          </cell>
          <cell r="V11" t="str">
            <v>C:\Users\Public\EnerSim\Weather\atlatmy.bin</v>
          </cell>
          <cell r="W11" t="str">
            <v>C:\Users\Public\EnerSim\Weather\atlatmy.bin</v>
          </cell>
          <cell r="X11" t="str">
            <v>C:\Users\Public\EnerSim\Weather\atlatmy.bin</v>
          </cell>
          <cell r="Y11" t="str">
            <v>C:\Users\Public\EnerSim\Weather\atlatmy.bin</v>
          </cell>
          <cell r="Z11" t="str">
            <v>C:\Users\Public\EnerSim\Weather\atlatmy.bin</v>
          </cell>
          <cell r="AA11" t="str">
            <v>C:\Users\Public\EnerSim\Weather\atlatmy.bin</v>
          </cell>
          <cell r="AB11" t="str">
            <v>C:\Users\Public\EnerSim\Weather\atlatmy.bin</v>
          </cell>
          <cell r="AC11" t="str">
            <v>C:\Users\Public\EnerSim\Weather\atlatmy.bin</v>
          </cell>
          <cell r="AD11" t="str">
            <v>C:\Users\Public\EnerSim\Weather\atlatmy.bin</v>
          </cell>
          <cell r="AE11" t="str">
            <v>C:\Users\Public\EnerSim\Weather\atlatmy.bin</v>
          </cell>
          <cell r="AF11" t="str">
            <v>C:\Users\Public\EnerSim\Weather\atlatmy.bin</v>
          </cell>
          <cell r="AG11" t="str">
            <v>C:\Users\Public\EnerSim\Weather\atlatmy.bin</v>
          </cell>
          <cell r="AH11" t="str">
            <v>C:\Users\Public\EnerSim\Weather\atlatmy.bin</v>
          </cell>
          <cell r="AI11" t="str">
            <v>C:\Users\Public\EnerSim\Weather\atlatmy.bin</v>
          </cell>
          <cell r="AJ11" t="str">
            <v>C:\Users\Public\EnerSim\Weather\atlatmy.bin</v>
          </cell>
          <cell r="AK11" t="str">
            <v>C:\Users\Public\EnerSim\Weather\atlatmy.bin</v>
          </cell>
          <cell r="AL11" t="str">
            <v>C:\Users\Public\EnerSim\Weather\atlatmy.bin</v>
          </cell>
          <cell r="AM11" t="str">
            <v>C:\Users\Public\EnerSim\Weather\atlatmy.bin</v>
          </cell>
          <cell r="AN11" t="str">
            <v>C:\Users\Public\EnerSim\Weather\atlatmy.bin</v>
          </cell>
          <cell r="AO11" t="str">
            <v>C:\Users\Public\EnerSim\Weather\atlatmy.bin</v>
          </cell>
          <cell r="AP11" t="str">
            <v>C:\Users\Public\EnerSim\Weather\atlatmy.bin</v>
          </cell>
          <cell r="AQ11" t="str">
            <v>C:\Users\Public\EnerSim\Weather\atlatmy.bin</v>
          </cell>
          <cell r="AR11" t="str">
            <v>C:\Users\Public\EnerSim\Weather\atlatmy.bin</v>
          </cell>
          <cell r="AS11" t="str">
            <v>C:\Users\Public\EnerSim\Weather\atlatmy.bin</v>
          </cell>
          <cell r="AT11" t="str">
            <v>C:\Users\Public\EnerSim\Weather\atlatmy.bin</v>
          </cell>
          <cell r="AU11" t="str">
            <v>C:\Users\Public\EnerSim\Weather\atlatmy.bin</v>
          </cell>
          <cell r="AV11" t="str">
            <v>C:\Users\Public\EnerSim\Weather\atlatmy.bin</v>
          </cell>
          <cell r="AW11" t="str">
            <v>C:\Users\Public\EnerSim\Weather\atlatmy.bin</v>
          </cell>
          <cell r="AX11" t="str">
            <v>C:\Users\Public\EnerSim\Weather\atlatmy.bin</v>
          </cell>
          <cell r="AY11" t="str">
            <v>C:\Users\Public\EnerSim\Weather\atlatmy.bin</v>
          </cell>
          <cell r="AZ11" t="str">
            <v>C:\Users\Public\EnerSim\Weather\atlatmy.bin</v>
          </cell>
          <cell r="BA11" t="str">
            <v>C:\Users\Public\EnerSim\Weather\atlatmy.bin</v>
          </cell>
          <cell r="BB11" t="str">
            <v>C:\Users\Public\EnerSim\Weather\atlatmy.bin</v>
          </cell>
          <cell r="BC11" t="str">
            <v>C:\Users\Public\EnerSim\Weather\atlatmy.bin</v>
          </cell>
          <cell r="BD11" t="str">
            <v>C:\Users\Public\EnerSim\Weather\atlatmy.bin</v>
          </cell>
          <cell r="BE11" t="str">
            <v>C:\Users\Public\EnerSim\Weather\atlatmy.bin</v>
          </cell>
          <cell r="BF11" t="str">
            <v>C:\Users\Public\EnerSim\Weather\atlatmy.bin</v>
          </cell>
          <cell r="BG11" t="str">
            <v>C:\Users\Public\EnerSim\Weather\atlatmy.bin</v>
          </cell>
          <cell r="BH11" t="str">
            <v>C:\Users\Public\EnerSim\Weather\atlatmy.bin</v>
          </cell>
          <cell r="BI11" t="str">
            <v>C:\Users\Public\EnerSim\Weather\atlatmy.bin</v>
          </cell>
          <cell r="BJ11" t="str">
            <v>C:\Users\Public\EnerSim\Weather\atlatmy.bin</v>
          </cell>
          <cell r="BK11" t="str">
            <v>C:\Users\Public\EnerSim\Weather\atlatmy.bin</v>
          </cell>
          <cell r="BL11" t="str">
            <v>C:\Users\Public\EnerSim\Weather\atlatmy.bin</v>
          </cell>
          <cell r="BM11" t="str">
            <v>C:\Users\Public\EnerSim\Weather\atlatmy.bin</v>
          </cell>
          <cell r="BN11" t="str">
            <v>C:\Users\Public\EnerSim\Weather\atlatmy.bin</v>
          </cell>
          <cell r="BO11" t="str">
            <v>C:\Users\Public\EnerSim\Weather\atlatmy.bin</v>
          </cell>
          <cell r="BP11" t="str">
            <v>C:\Users\Public\EnerSim\Weather\atlatmy.bin</v>
          </cell>
          <cell r="BQ11" t="str">
            <v>C:\Users\Public\EnerSim\Weather\atlatmy.bin</v>
          </cell>
          <cell r="BR11" t="str">
            <v>C:\Users\Public\EnerSim\Weather\atlatmy.bin</v>
          </cell>
          <cell r="BS11" t="str">
            <v>C:\Users\Public\EnerSim\Weather\atlatmy.bin</v>
          </cell>
          <cell r="BT11" t="str">
            <v>C:\Users\Public\EnerSim\Weather\atlatmy.bin</v>
          </cell>
          <cell r="BU11" t="str">
            <v>C:\Users\Public\EnerSim\Weather\atlatmy.bin</v>
          </cell>
          <cell r="BV11" t="str">
            <v>C:\Users\Public\EnerSim\Weather\atlatmy.bin</v>
          </cell>
          <cell r="BW11" t="str">
            <v>C:\Users\Public\EnerSim\Weather\atlatmy.bin</v>
          </cell>
          <cell r="BX11" t="str">
            <v>C:\Users\Public\EnerSim\Weather\atlatmy.bin</v>
          </cell>
          <cell r="BY11" t="str">
            <v>C:\Users\Public\EnerSim\Weather\atlatmy.bin</v>
          </cell>
          <cell r="BZ11" t="str">
            <v>C:\Users\Public\EnerSim\Weather\atlatmy.bin</v>
          </cell>
          <cell r="CA11" t="str">
            <v>C:\Users\Public\EnerSim\Weather\atlatmy.bin</v>
          </cell>
          <cell r="CB11" t="str">
            <v>C:\Users\Public\EnerSim\Weather\atlatmy.bin</v>
          </cell>
          <cell r="CC11" t="str">
            <v>C:\Users\Public\EnerSim\Weather\atlatmy.bin</v>
          </cell>
          <cell r="CD11" t="str">
            <v>C:\Users\Public\EnerSim\Weather\atlatmy.bin</v>
          </cell>
          <cell r="CE11" t="str">
            <v>C:\Users\Public\EnerSim\Weather\atlatmy.bin</v>
          </cell>
          <cell r="CF11" t="str">
            <v>C:\Users\Public\EnerSim\Weather\atlatmy.bin</v>
          </cell>
          <cell r="CG11" t="str">
            <v>C:\Users\Public\EnerSim\Weather\atlatmy.bin</v>
          </cell>
          <cell r="CH11" t="str">
            <v>C:\Users\Public\EnerSim\Weather\atlatmy.bin</v>
          </cell>
          <cell r="CI11" t="str">
            <v>C:\Users\Public\EnerSim\Weather\atlatmy.bin</v>
          </cell>
          <cell r="CJ11" t="str">
            <v>C:\Users\Public\EnerSim\Weather\atlatmy.bin</v>
          </cell>
          <cell r="CK11" t="str">
            <v>C:\Users\Public\EnerSim\Weather\atlatmy.bin</v>
          </cell>
          <cell r="CL11" t="str">
            <v>C:\Users\Public\EnerSim\Weather\atlatmy.bin</v>
          </cell>
          <cell r="CM11" t="str">
            <v>C:\Users\Public\EnerSim\Weather\atlatmy.bin</v>
          </cell>
          <cell r="CN11" t="str">
            <v>C:\Users\Public\EnerSim\Weather\atlatmy.bin</v>
          </cell>
          <cell r="CO11" t="str">
            <v>C:\Users\Public\EnerSim\Weather\atlatmy.bin</v>
          </cell>
          <cell r="CP11" t="str">
            <v>C:\Users\Public\EnerSim\Weather\atlatmy.bin</v>
          </cell>
          <cell r="CQ11" t="str">
            <v>C:\Users\Public\EnerSim\Weather\atlatmy.bin</v>
          </cell>
          <cell r="CR11" t="str">
            <v>C:\Users\Public\EnerSim\Weather\atlatmy.bin</v>
          </cell>
          <cell r="CS11" t="str">
            <v>C:\Users\Public\EnerSim\Weather\atlatmy.bin</v>
          </cell>
          <cell r="CT11" t="str">
            <v>C:\Users\Public\EnerSim\Weather\atlatmy.bin</v>
          </cell>
          <cell r="CU11" t="str">
            <v>C:\Users\Public\EnerSim\Weather\atlatmy.bin</v>
          </cell>
          <cell r="CV11" t="str">
            <v>C:\Users\Public\EnerSim\Weather\atlatmy.bin</v>
          </cell>
          <cell r="CW11" t="str">
            <v>C:\Users\Public\EnerSim\Weather\atlatmy.bin</v>
          </cell>
          <cell r="CX11" t="str">
            <v>C:\Users\Public\EnerSim\Weather\atlatmy.bin</v>
          </cell>
          <cell r="CY11" t="str">
            <v>C:\Users\Public\EnerSim\Weather\atlatmy.bin</v>
          </cell>
          <cell r="CZ11" t="str">
            <v>C:\Users\Public\EnerSim\Weather\atlatmy.bin</v>
          </cell>
          <cell r="DA11" t="str">
            <v>C:\Users\Public\EnerSim\Weather\atlatmy.bin</v>
          </cell>
          <cell r="DB11" t="str">
            <v>C:\Users\Public\EnerSim\Weather\atlatmy.bin</v>
          </cell>
          <cell r="DC11" t="str">
            <v>C:\Users\Public\EnerSim\Weather\atlatmy.bin</v>
          </cell>
          <cell r="DD11" t="str">
            <v>C:\Users\Public\EnerSim\Weather\atlatmy.bin</v>
          </cell>
          <cell r="DE11" t="str">
            <v>C:\Users\Public\EnerSim\Weather\atlatmy.bin</v>
          </cell>
          <cell r="DF11" t="str">
            <v>C:\Users\Public\EnerSim\Weather\atlatmy.bin</v>
          </cell>
          <cell r="DG11" t="str">
            <v>C:\Users\Public\EnerSim\Weather\atlatmy.bin</v>
          </cell>
          <cell r="DH11" t="str">
            <v>C:\Users\Public\EnerSim\Weather\atlatmy.bin</v>
          </cell>
          <cell r="DI11" t="str">
            <v>C:\Users\Public\EnerSim\Weather\atlatmy.bin</v>
          </cell>
          <cell r="DJ11" t="str">
            <v>C:\Users\Public\EnerSim\Weather\atlatmy.bin</v>
          </cell>
          <cell r="DK11" t="str">
            <v>C:\Users\Public\EnerSim\Weather\atlatmy.bin</v>
          </cell>
          <cell r="DL11" t="str">
            <v>C:\Users\Public\EnerSim\Weather\atlatmy.bin</v>
          </cell>
          <cell r="DM11" t="str">
            <v>C:\Users\Public\EnerSim\Weather\atlatmy.bin</v>
          </cell>
          <cell r="DN11" t="str">
            <v>C:\Users\Public\EnerSim\Weather\atlatmy.bin</v>
          </cell>
          <cell r="DO11" t="str">
            <v>C:\Users\Public\EnerSim\Weather\atlatmy.bin</v>
          </cell>
          <cell r="DP11" t="str">
            <v>C:\Users\Public\EnerSim\Weather\atlatmy.bin</v>
          </cell>
          <cell r="DQ11" t="str">
            <v>C:\Users\Public\EnerSim\Weather\atlatmy.bin</v>
          </cell>
          <cell r="DR11" t="str">
            <v>C:\Users\Public\EnerSim\Weather\atlatmy.bin</v>
          </cell>
          <cell r="DS11" t="str">
            <v>C:\Users\Public\EnerSim\Weather\atlatmy.bin</v>
          </cell>
          <cell r="DT11" t="str">
            <v>C:\Users\Public\EnerSim\Weather\atlatmy.bin</v>
          </cell>
          <cell r="DU11" t="str">
            <v>C:\Users\Public\EnerSim\Weather\atlatmy.bin</v>
          </cell>
          <cell r="DV11" t="str">
            <v>C:\Users\Public\EnerSim\Weather\atlatmy.bin</v>
          </cell>
          <cell r="DW11" t="str">
            <v>C:\Users\Public\EnerSim\Weather\atlatmy.bin</v>
          </cell>
          <cell r="DX11" t="str">
            <v>C:\Users\Public\EnerSim\Weather\atlatmy.bin</v>
          </cell>
          <cell r="DY11" t="str">
            <v>C:\Users\Public\EnerSim\Weather\atlatmy.bin</v>
          </cell>
          <cell r="DZ11" t="str">
            <v>C:\Users\Public\EnerSim\Weather\atlatmy.bin</v>
          </cell>
          <cell r="EA11" t="str">
            <v>C:\Users\Public\EnerSim\Weather\atlatmy.bin</v>
          </cell>
          <cell r="EB11" t="str">
            <v>C:\Users\Public\EnerSim\Weather\atlatmy.bin</v>
          </cell>
          <cell r="EC11" t="str">
            <v>C:\Users\Public\EnerSim\Weather\atlatmy.bin</v>
          </cell>
          <cell r="ED11" t="str">
            <v>C:\Users\Public\EnerSim\Weather\atlatmy.bin</v>
          </cell>
          <cell r="EE11" t="str">
            <v>C:\Users\Public\EnerSim\Weather\atlatmy.bin</v>
          </cell>
          <cell r="EF11" t="str">
            <v>C:\Users\Public\EnerSim\Weather\atlatmy.bin</v>
          </cell>
          <cell r="EG11" t="str">
            <v>C:\Users\Public\EnerSim\Weather\atlatmy.bin</v>
          </cell>
          <cell r="EH11" t="str">
            <v>C:\Users\Public\EnerSim\Weather\atlatmy.bin</v>
          </cell>
          <cell r="EI11" t="str">
            <v>C:\Users\Public\EnerSim\Weather\atlatmy.bin</v>
          </cell>
          <cell r="EJ11" t="str">
            <v>C:\Users\Public\EnerSim\Weather\atlatmy.bin</v>
          </cell>
          <cell r="EK11" t="str">
            <v>C:\Users\Public\EnerSim\Weather\atlatmy.bin</v>
          </cell>
          <cell r="EL11" t="str">
            <v>C:\Users\Public\EnerSim\Weather\atlatmy.bin</v>
          </cell>
          <cell r="EM11" t="str">
            <v>C:\Users\Public\EnerSim\Weather\atlatmy.bin</v>
          </cell>
          <cell r="EN11" t="str">
            <v>C:\Users\Public\EnerSim\Weather\atlatmy.bin</v>
          </cell>
          <cell r="EO11" t="str">
            <v>C:\Users\Public\EnerSim\Weather\atlatmy.bin</v>
          </cell>
          <cell r="EP11" t="str">
            <v>C:\Users\Public\EnerSim\Weather\atlatmy.bin</v>
          </cell>
          <cell r="EQ11" t="str">
            <v>C:\Users\Public\EnerSim\Weather\atlatmy.bin</v>
          </cell>
          <cell r="ER11" t="str">
            <v>C:\Users\Public\EnerSim\Weather\atlatmy.bin</v>
          </cell>
          <cell r="ES11" t="str">
            <v>C:\Users\Public\EnerSim\Weather\atlatmy.bin</v>
          </cell>
          <cell r="ET11" t="str">
            <v>C:\Users\Public\EnerSim\Weather\atlatmy.bin</v>
          </cell>
          <cell r="EU11" t="str">
            <v>C:\Users\Public\EnerSim\Weather\atlatmy.bin</v>
          </cell>
          <cell r="EV11" t="str">
            <v>C:\Users\Public\EnerSim\Weather\atlatmy.bin</v>
          </cell>
          <cell r="EW11" t="str">
            <v>C:\Users\Public\EnerSim\Weather\atlatmy.bin</v>
          </cell>
          <cell r="EX11" t="str">
            <v>C:\Users\Public\EnerSim\Weather\atlatmy.bin</v>
          </cell>
          <cell r="EY11" t="str">
            <v>C:\Users\Public\EnerSim\Weather\atlatmy.bin</v>
          </cell>
          <cell r="EZ11" t="str">
            <v>C:\Users\Public\EnerSim\Weather\atlatmy.bin</v>
          </cell>
          <cell r="FA11" t="str">
            <v>C:\Users\Public\EnerSim\Weather\atlatmy.bin</v>
          </cell>
          <cell r="FB11" t="str">
            <v>C:\Users\Public\EnerSim\Weather\atlatmy.bin</v>
          </cell>
          <cell r="FC11" t="str">
            <v>C:\Users\Public\EnerSim\Weather\atlatmy.bin</v>
          </cell>
          <cell r="FD11" t="str">
            <v>C:\Users\Public\EnerSim\Weather\atlatmy.bin</v>
          </cell>
          <cell r="FE11" t="str">
            <v>C:\Users\Public\EnerSim\Weather\atlatmy.bin</v>
          </cell>
          <cell r="FF11" t="str">
            <v>C:\Users\Public\EnerSim\Weather\atlatmy.bin</v>
          </cell>
          <cell r="FG11" t="str">
            <v>C:\Users\Public\EnerSim\Weather\atlatmy.bin</v>
          </cell>
          <cell r="FH11" t="str">
            <v>C:\Users\Public\EnerSim\Weather\atlatmy.bin</v>
          </cell>
          <cell r="FI11" t="str">
            <v>C:\Users\Public\EnerSim\Weather\atlatmy.bin</v>
          </cell>
          <cell r="FJ11" t="str">
            <v>C:\EnerSim\Weather\atlatmy.bin</v>
          </cell>
          <cell r="FK11" t="str">
            <v>C:\EnerSim\Weather\atlatmy.bin</v>
          </cell>
          <cell r="FL11" t="str">
            <v>C:\Users\Public\EnerSim\Weather\atlatmy.bin</v>
          </cell>
          <cell r="FM11" t="str">
            <v>C:\Users\Public\EnerSim\Weather\atlatmy.bin</v>
          </cell>
          <cell r="FN11" t="str">
            <v>C:\Users\Public\EnerSim\Weather\atlatmy.bin</v>
          </cell>
          <cell r="FO11" t="str">
            <v>C:\Users\Public\EnerSim\Weather\atlatmy.bin</v>
          </cell>
          <cell r="FP11" t="str">
            <v>C:\Users\Public\EnerSim\Weather\atlatmy.bin</v>
          </cell>
          <cell r="FQ11" t="str">
            <v>C:\Users\Public\EnerSim\Weather\atlatmy.bin</v>
          </cell>
          <cell r="FR11" t="str">
            <v>C:\Users\Public\EnerSim\Weather\atlatmy.bin</v>
          </cell>
          <cell r="FS11" t="str">
            <v>C:\Users\Public\EnerSim\Weather\atlatmy.bin</v>
          </cell>
          <cell r="FT11" t="str">
            <v>C:\Users\Public\EnerSim\Weather\atlatmy.bin</v>
          </cell>
          <cell r="FU11" t="str">
            <v>C:\Users\Public\EnerSim\Weather\atlatmy.bin</v>
          </cell>
          <cell r="FV11" t="str">
            <v>C:\Users\Public\EnerSim\Weather\atlatmy.bin</v>
          </cell>
          <cell r="FW11" t="str">
            <v>C:\Users\Public\EnerSim\Weather\atlatmy.bin</v>
          </cell>
          <cell r="FX11" t="str">
            <v>C:\Users\Public\EnerSim\Weather\atlatmy.bin</v>
          </cell>
          <cell r="FY11" t="str">
            <v>C:\Users\Public\EnerSim\Weather\atlatmy.bin</v>
          </cell>
          <cell r="FZ11" t="str">
            <v>C:\Users\Public\EnerSim\Weather\atlatmy.bin</v>
          </cell>
          <cell r="GA11" t="str">
            <v>C:\Users\Public\EnerSim\Weather\atlatmy.bin</v>
          </cell>
          <cell r="GB11" t="str">
            <v>C:\Users\Public\EnerSim\Weather\atlatmy.bin</v>
          </cell>
          <cell r="GC11" t="str">
            <v>C:\Users\Public\EnerSim\Weather\atlatmy.bin</v>
          </cell>
          <cell r="GD11" t="str">
            <v>C:\Users\Public\EnerSim\Weather\atlatmy.bin</v>
          </cell>
          <cell r="GE11" t="str">
            <v>C:\Users\Public\EnerSim\Weather\atlatmy.bin</v>
          </cell>
          <cell r="GF11" t="str">
            <v>C:\Users\Public\EnerSim\Weather\atlatmy.bin</v>
          </cell>
          <cell r="GG11" t="str">
            <v>C:\Users\Public\EnerSim\Weather\atlatmy.bin</v>
          </cell>
          <cell r="GH11" t="str">
            <v>C:\Users\Public\EnerSim\Weather\atlatmy.bin</v>
          </cell>
          <cell r="GI11" t="str">
            <v>C:\Users\Public\EnerSim\Weather\atlatmy.bin</v>
          </cell>
          <cell r="GJ11" t="str">
            <v>C:\Users\Public\EnerSim\Weather\atlatmy.bin</v>
          </cell>
          <cell r="GK11" t="str">
            <v>C:\Users\Public\EnerSim\Weather\atlatmy.bin</v>
          </cell>
          <cell r="GL11" t="str">
            <v>C:\Users\Public\EnerSim\Weather\atlatmy.bin</v>
          </cell>
          <cell r="GM11" t="str">
            <v>C:\Users\Public\EnerSim\Weather\atlatmy.bin</v>
          </cell>
          <cell r="GN11" t="str">
            <v>C:\Users\Public\EnerSim\Weather\atlatmy.bin</v>
          </cell>
          <cell r="GO11" t="str">
            <v>C:\Users\Public\EnerSim\Weather\atlatmy.bin</v>
          </cell>
          <cell r="GP11" t="str">
            <v>C:\Users\Public\EnerSim\Weather\atlatmy.bin</v>
          </cell>
          <cell r="GQ11" t="str">
            <v>C:\Users\Public\EnerSim\Weather\atlatmy.bin</v>
          </cell>
          <cell r="GR11" t="str">
            <v>C:\Users\Public\EnerSim\Weather\atlatmy.bin</v>
          </cell>
          <cell r="GS11" t="str">
            <v>C:\Users\Public\EnerSim\Weather\atlatmy.bin</v>
          </cell>
          <cell r="GT11" t="str">
            <v>C:\Users\Public\EnerSim\Weather\atlatmy.bin</v>
          </cell>
          <cell r="GU11" t="str">
            <v>C:\Users\Public\EnerSim\Weather\atlatmy.bin</v>
          </cell>
          <cell r="GV11" t="str">
            <v>C:\Users\Public\EnerSim\Weather\atlatmy.bin</v>
          </cell>
          <cell r="GW11" t="str">
            <v>C:\Users\Public\EnerSim\Weather\atlatmy.bin</v>
          </cell>
          <cell r="GX11" t="str">
            <v>C:\Users\Public\EnerSim\Weather\atlatmy.bin</v>
          </cell>
          <cell r="GY11" t="str">
            <v>C:\Users\Public\EnerSim\Weather\atlatmy.bin</v>
          </cell>
          <cell r="GZ11" t="str">
            <v>C:\Users\Public\EnerSim\Weather\atlatmy.bin</v>
          </cell>
          <cell r="HA11" t="str">
            <v>C:\Users\Public\EnerSim\Weather\atlatmy.bin</v>
          </cell>
          <cell r="HB11" t="str">
            <v>C:\Users\Public\EnerSim\Weather\atlatmy.bin</v>
          </cell>
          <cell r="HC11" t="str">
            <v>C:\Users\Public\EnerSim\Weather\atlatmy.bin</v>
          </cell>
          <cell r="HD11" t="str">
            <v>C:\Users\Public\EnerSim\Weather\atlatmy.bin</v>
          </cell>
          <cell r="HE11" t="str">
            <v>C:\Users\Public\EnerSim\Weather\atlatmy.bin</v>
          </cell>
          <cell r="HF11" t="str">
            <v>C:\Users\Public\EnerSim\Weather\atlatmy.bin</v>
          </cell>
          <cell r="HG11" t="str">
            <v>C:\Users\Public\EnerSim\Weather\atlatmy.bin</v>
          </cell>
          <cell r="HH11" t="str">
            <v>C:\Users\Public\EnerSim\Weather\atlatmy.bin</v>
          </cell>
          <cell r="HI11" t="str">
            <v>C:\Users\Public\EnerSim\Weather\atlatmy.bin</v>
          </cell>
          <cell r="HJ11" t="str">
            <v>C:\Users\Public\EnerSim\Weather\atlatmy.bin</v>
          </cell>
          <cell r="HK11" t="str">
            <v>C:\Users\Public\EnerSim\Weather\atlatmy.bin</v>
          </cell>
          <cell r="HL11" t="str">
            <v>C:\Users\Public\EnerSim\Weather\atlatmy.bin</v>
          </cell>
          <cell r="HM11" t="str">
            <v>C:\Users\Public\EnerSim\Weather\atlatmy.bin</v>
          </cell>
          <cell r="HN11" t="str">
            <v>C:\Users\Public\EnerSim\Weather\atlatmy.bin</v>
          </cell>
          <cell r="HO11" t="str">
            <v>C:\Users\Public\EnerSim\Weather\atlatmy.bin</v>
          </cell>
          <cell r="HP11" t="str">
            <v>C:\Users\Public\EnerSim\Weather\atlatmy.bin</v>
          </cell>
          <cell r="HQ11" t="str">
            <v>C:\Users\Public\EnerSim\Weather\atlatmy.bin</v>
          </cell>
          <cell r="HR11" t="str">
            <v>C:\Users\Public\EnerSim\Weather\atlatmy.bin</v>
          </cell>
          <cell r="HS11" t="str">
            <v>C:\Users\Public\EnerSim\Weather\atlatmy.bin</v>
          </cell>
          <cell r="HT11" t="str">
            <v>C:\Users\Public\EnerSim\Weather\atlatmy.bin</v>
          </cell>
          <cell r="HU11" t="str">
            <v>C:\Users\Public\EnerSim\Weather\atlatmy.bin</v>
          </cell>
          <cell r="HV11" t="str">
            <v>C:\Users\Public\EnerSim\Weather\atlatmy.bin</v>
          </cell>
          <cell r="HW11" t="str">
            <v>C:\Users\Public\EnerSim\Weather\atlatmy.bin</v>
          </cell>
          <cell r="HX11" t="str">
            <v>C:\Users\Public\EnerSim\Weather\atlatmy.bin</v>
          </cell>
          <cell r="HY11" t="str">
            <v>C:\Users\Public\EnerSim\Weather\atlatmy.bin</v>
          </cell>
          <cell r="HZ11" t="str">
            <v>C:\Users\Public\EnerSim\Weather\atlatmy.bin</v>
          </cell>
          <cell r="IA11" t="str">
            <v>C:\Users\Public\EnerSim\Weather\atlatmy.bin</v>
          </cell>
          <cell r="IB11" t="str">
            <v>C:\Users\Public\EnerSim\Weather\atlatmy.bin</v>
          </cell>
          <cell r="IC11" t="str">
            <v>C:\Users\Public\EnerSim\Weather\atlatmy.bin</v>
          </cell>
          <cell r="ID11" t="str">
            <v>C:\Users\Public\EnerSim\Weather\atlatmy.bin</v>
          </cell>
          <cell r="IE11" t="str">
            <v>C:\Users\Public\EnerSim\Weather\atlatmy.bin</v>
          </cell>
          <cell r="IF11" t="str">
            <v>C:\Users\Public\EnerSim\Weather\atlatmy.bin</v>
          </cell>
          <cell r="IG11" t="str">
            <v>C:\Users\Public\EnerSim\Weather\atlatmy.bin</v>
          </cell>
          <cell r="IH11" t="str">
            <v>C:\Users\Public\EnerSim\Weather\atlatmy.bin</v>
          </cell>
          <cell r="II11" t="str">
            <v>C:\Users\Public\EnerSim\Weather\atlatmy.bin</v>
          </cell>
          <cell r="IJ11" t="str">
            <v>C:\Users\Public\EnerSim\Weather\atlatmy.bin</v>
          </cell>
          <cell r="IK11" t="str">
            <v>C:\Users\Public\EnerSim\Weather\atlatmy.bin</v>
          </cell>
          <cell r="IL11" t="str">
            <v>C:\Users\Public\EnerSim\Weather\atlatmy.bin</v>
          </cell>
          <cell r="IM11" t="str">
            <v>C:\Users\Public\EnerSim\Weather\atlatmy.bin</v>
          </cell>
          <cell r="IN11" t="str">
            <v>C:\Users\Public\EnerSim\Weather\atlatmy.bin</v>
          </cell>
          <cell r="IO11" t="str">
            <v>C:\Users\Public\EnerSim\Weather\atlatmy.bin</v>
          </cell>
          <cell r="IP11" t="str">
            <v>C:\Users\Public\EnerSim\Weather\atlatmy.bin</v>
          </cell>
          <cell r="IQ11" t="str">
            <v>C:\Users\Public\EnerSim\Weather\atlatmy.bin</v>
          </cell>
          <cell r="IR11" t="str">
            <v>C:\Users\Public\EnerSim\Weather\atlatmy.bin</v>
          </cell>
          <cell r="IS11" t="str">
            <v>C:\Users\Public\EnerSim\Weather\atlatmy.bin</v>
          </cell>
          <cell r="IT11" t="str">
            <v>C:\Users\Public\EnerSim\Weather\atlatmy.bin</v>
          </cell>
          <cell r="IU11" t="str">
            <v>C:\Users\Public\EnerSim\Weather\atlatmy.bin</v>
          </cell>
          <cell r="IV11" t="str">
            <v>C:\Users\Public\EnerSim\Weather\atlatmy.bin</v>
          </cell>
          <cell r="IW11" t="str">
            <v>C:\Users\Public\EnerSim\Weather\atlatmy.bin</v>
          </cell>
          <cell r="IX11" t="str">
            <v>C:\Users\Public\EnerSim\Weather\atlatmy.bin</v>
          </cell>
          <cell r="IY11" t="str">
            <v>C:\Users\Public\EnerSim\Weather\atlatmy.bin</v>
          </cell>
          <cell r="IZ11" t="str">
            <v>C:\Users\Public\EnerSim\Weather\atlatmy.bin</v>
          </cell>
          <cell r="JA11" t="str">
            <v>C:\Users\Public\EnerSim\Weather\atlatmy.bin</v>
          </cell>
          <cell r="JB11" t="str">
            <v>C:\Users\Public\EnerSim\Weather\atlatmy.bin</v>
          </cell>
          <cell r="JC11" t="str">
            <v>C:\Users\Public\EnerSim\Weather\atlatmy.bin</v>
          </cell>
          <cell r="JD11" t="str">
            <v>C:\Users\Public\EnerSim\Weather\atlatmy.bin</v>
          </cell>
          <cell r="JE11" t="str">
            <v>C:\Users\Public\EnerSim\Weather\atlatmy.bin</v>
          </cell>
          <cell r="JF11" t="str">
            <v>C:\Users\Public\EnerSim\Weather\atlatmy.bin</v>
          </cell>
          <cell r="JG11" t="str">
            <v>C:\Users\Public\EnerSim\Weather\atlatmy.bin</v>
          </cell>
          <cell r="JH11" t="str">
            <v>C:\Users\Public\EnerSim\Weather\atlatmy.bin</v>
          </cell>
          <cell r="JI11" t="str">
            <v>C:\Users\Public\EnerSim\Weather\atlatmy.bin</v>
          </cell>
          <cell r="JJ11" t="str">
            <v>C:\Users\Public\EnerSim\Weather\atlatmy.bin</v>
          </cell>
          <cell r="JK11" t="str">
            <v>C:\Users\Public\EnerSim\Weather\atlatmy.bin</v>
          </cell>
          <cell r="JL11" t="str">
            <v>C:\Users\Public\EnerSim\Weather\atlatmy.bin</v>
          </cell>
          <cell r="JM11" t="str">
            <v>C:\Users\Public\EnerSim\Weather\atlatmy.bin</v>
          </cell>
          <cell r="JN11" t="str">
            <v>C:\Users\Public\EnerSim\Weather\atlatmy.bin</v>
          </cell>
          <cell r="JO11" t="str">
            <v>C:\Users\Public\EnerSim\Weather\atlatmy.bin</v>
          </cell>
          <cell r="JP11" t="str">
            <v>C:\Users\Public\EnerSim\Weather\atlatmy.bin</v>
          </cell>
          <cell r="JQ11" t="str">
            <v>C:\Users\Public\EnerSim\Weather\atlatmy.bin</v>
          </cell>
          <cell r="JR11" t="str">
            <v>C:\Users\Public\EnerSim\Weather\atlatmy.bin</v>
          </cell>
          <cell r="JS11" t="str">
            <v>C:\Users\Public\EnerSim\Weather\atlatmy.bin</v>
          </cell>
          <cell r="JT11" t="str">
            <v>C:\Users\Public\EnerSim\Weather\atlatmy.bin</v>
          </cell>
          <cell r="JU11" t="str">
            <v>C:\Users\Public\EnerSim\Weather\atlatmy.bin</v>
          </cell>
          <cell r="JV11" t="str">
            <v>C:\Users\Public\EnerSim\Weather\atlatmy.bin</v>
          </cell>
          <cell r="JW11" t="str">
            <v>C:\Users\Public\EnerSim\Weather\atlatmy.bin</v>
          </cell>
          <cell r="JX11" t="str">
            <v>C:\Users\Public\EnerSim\Weather\atlatmy.bin</v>
          </cell>
          <cell r="JY11" t="str">
            <v>C:\Users\Public\EnerSim\Weather\atlatmy.bin</v>
          </cell>
          <cell r="JZ11" t="str">
            <v>C:\Users\Public\EnerSim\Weather\atlatmy.bin</v>
          </cell>
          <cell r="KA11" t="str">
            <v>C:\Users\Public\EnerSim\Weather\atlatmy.bin</v>
          </cell>
          <cell r="KB11" t="str">
            <v>C:\Users\Public\EnerSim\Weather\atlatmy.bin</v>
          </cell>
          <cell r="KC11" t="str">
            <v>C:\Users\Public\EnerSim\Weather\atlatmy.bin</v>
          </cell>
          <cell r="KD11" t="str">
            <v>C:\Users\Public\EnerSim\Weather\atlatmy.bin</v>
          </cell>
          <cell r="KE11" t="str">
            <v>C:\Users\Public\EnerSim\Weather\atlatmy.bin</v>
          </cell>
          <cell r="KF11" t="str">
            <v>C:\Users\Public\EnerSim\Weather\atlatmy.bin</v>
          </cell>
          <cell r="KG11" t="str">
            <v>C:\Users\Public\EnerSim\Weather\atlatmy.bin</v>
          </cell>
          <cell r="KH11" t="str">
            <v>C:\Users\Public\EnerSim\Weather\atlatmy.bin</v>
          </cell>
          <cell r="KI11" t="str">
            <v>C:\Users\Public\EnerSim\Weather\atlatmy.bin</v>
          </cell>
          <cell r="KJ11" t="str">
            <v>C:\Users\Public\EnerSim\Weather\atlatmy.bin</v>
          </cell>
          <cell r="KK11" t="str">
            <v>C:\Users\Public\EnerSim\Weather\atlatmy.bin</v>
          </cell>
          <cell r="KL11" t="str">
            <v>C:\Users\Public\EnerSim\Weather\atlatmy.bin</v>
          </cell>
          <cell r="KM11" t="str">
            <v>C:\Users\Public\EnerSim\Weather\atlatmy.bin</v>
          </cell>
          <cell r="KN11" t="str">
            <v>C:\Users\Public\EnerSim\Weather\atlatmy.bin</v>
          </cell>
          <cell r="KO11" t="str">
            <v>C:\Users\Public\EnerSim\Weather\atlatmy.bin</v>
          </cell>
          <cell r="KP11" t="str">
            <v>C:\Users\Public\EnerSim\Weather\atlatmy.bin</v>
          </cell>
          <cell r="KQ11" t="str">
            <v>C:\Users\Public\EnerSim\Weather\atlatmy.bin</v>
          </cell>
          <cell r="KR11" t="str">
            <v>C:\Users\Public\EnerSim\Weather\atlatmy.bin</v>
          </cell>
          <cell r="KS11" t="str">
            <v>C:\Users\Public\EnerSim\Weather\atlatmy.bin</v>
          </cell>
          <cell r="KT11" t="str">
            <v>C:\Users\Public\EnerSim\Weather\atlatmy.bin</v>
          </cell>
          <cell r="KU11" t="str">
            <v>C:\Users\Public\EnerSim\Weather\atlatmy.bin</v>
          </cell>
          <cell r="KV11" t="str">
            <v>C:\Users\Public\EnerSim\Weather\atlatmy.bin</v>
          </cell>
          <cell r="KW11" t="str">
            <v>C:\Users\Public\EnerSim\Weather\atlatmy.bin</v>
          </cell>
          <cell r="KX11" t="str">
            <v>C:\Users\Public\EnerSim\Weather\atlatmy.bin</v>
          </cell>
          <cell r="KY11" t="str">
            <v>C:\Users\Public\EnerSim\Weather\atlatmy.bin</v>
          </cell>
          <cell r="KZ11" t="str">
            <v>C:\Users\Public\EnerSim\Weather\atlatmy.bin</v>
          </cell>
          <cell r="LA11" t="str">
            <v>C:\Users\Public\EnerSim\Weather\atlatmy.bin</v>
          </cell>
          <cell r="LB11" t="str">
            <v>C:\Users\Public\EnerSim\Weather\atlatmy.bin</v>
          </cell>
          <cell r="LC11" t="str">
            <v>C:\Users\Public\EnerSim\Weather\atlatmy.bin</v>
          </cell>
          <cell r="LD11" t="str">
            <v>C:\Users\Public\EnerSim\Weather\atlatmy.bin</v>
          </cell>
          <cell r="LE11" t="str">
            <v>C:\Users\Public\EnerSim\Weather\atlatmy.bin</v>
          </cell>
          <cell r="LF11" t="str">
            <v>C:\Users\Public\EnerSim\Weather\atlatmy.bin</v>
          </cell>
          <cell r="LG11" t="str">
            <v>C:\Users\Public\EnerSim\Weather\atlatmy.bin</v>
          </cell>
          <cell r="LH11" t="str">
            <v>C:\Users\Public\EnerSim\Weather\atlatmy.bin</v>
          </cell>
          <cell r="LI11" t="str">
            <v>C:\Users\Public\EnerSim\Weather\atlatmy.bin</v>
          </cell>
          <cell r="LJ11" t="str">
            <v>C:\Users\Public\EnerSim\Weather\atlatmy.bin</v>
          </cell>
          <cell r="LK11" t="str">
            <v>C:\Users\Public\EnerSim\Weather\atlatmy.bin</v>
          </cell>
          <cell r="LL11" t="str">
            <v>C:\Users\Public\EnerSim\Weather\atlatmy.bin</v>
          </cell>
          <cell r="LM11" t="str">
            <v>C:\Users\Public\EnerSim\Weather\atlatmy.bin</v>
          </cell>
          <cell r="LP11" t="str">
            <v>C:\Users\Public\EnerSim\Weather\atlatmy.bin</v>
          </cell>
          <cell r="LQ11" t="str">
            <v>C:\Users\Public\EnerSim\Weather\atlatmy.bin</v>
          </cell>
          <cell r="LR11" t="str">
            <v>C:\Users\Public\EnerSim\Weather\atlatmy.bin</v>
          </cell>
          <cell r="LS11" t="str">
            <v>C:\Users\Public\EnerSim\Weather\atlatmy.bin</v>
          </cell>
          <cell r="LT11" t="str">
            <v>C:\Users\Public\EnerSim\Weather\atlatmy.bin</v>
          </cell>
          <cell r="LU11" t="str">
            <v>C:\Users\Public\EnerSim\Weather\atlatmy.bin</v>
          </cell>
          <cell r="LV11" t="str">
            <v>C:\Users\Public\EnerSim\Weather\atlatmy.bin</v>
          </cell>
          <cell r="LW11" t="str">
            <v>C:\Users\Public\EnerSim\Weather\atlatmy.bin</v>
          </cell>
          <cell r="LX11" t="str">
            <v>C:\Users\Public\EnerSim\Weather\atlatmy.bin</v>
          </cell>
          <cell r="LY11" t="str">
            <v>C:\Users\Public\EnerSim\Weather\atlatmy.bin</v>
          </cell>
          <cell r="LZ11" t="str">
            <v>C:\Users\Public\EnerSim\Weather\atlatmy.bin</v>
          </cell>
          <cell r="MA11" t="str">
            <v>C:\Users\Public\EnerSim\Weather\atlatmy.bin</v>
          </cell>
          <cell r="MB11" t="str">
            <v>C:\Users\Public\EnerSim\Weather\atlatmy.bin</v>
          </cell>
          <cell r="MC11" t="str">
            <v>C:\Users\Public\EnerSim\Weather\atlatmy.bin</v>
          </cell>
          <cell r="MD11" t="str">
            <v>C:\Users\Public\EnerSim\Weather\atlatmy.bin</v>
          </cell>
          <cell r="ME11" t="str">
            <v>C:\Users\Public\EnerSim\Weather\atlatmy.bin</v>
          </cell>
          <cell r="MF11" t="str">
            <v>C:\Users\Public\EnerSim\Weather\atlatmy.bin</v>
          </cell>
          <cell r="MG11" t="str">
            <v>C:\Users\Public\EnerSim\Weather\atlatmy.bin</v>
          </cell>
          <cell r="MH11" t="str">
            <v>C:\Users\Public\EnerSim\Weather\atlatmy.bin</v>
          </cell>
          <cell r="MI11" t="str">
            <v>C:\Users\Public\EnerSim\Weather\atlatmy.bin</v>
          </cell>
          <cell r="MJ11" t="str">
            <v>C:\Users\Public\EnerSim\Weather\atlatmy.bin</v>
          </cell>
          <cell r="MK11" t="str">
            <v>C:\Users\Public\EnerSim\Weather\atlatmy.bin</v>
          </cell>
          <cell r="ML11" t="str">
            <v>C:\Users\Public\EnerSim\Weather\atlatmy.bin</v>
          </cell>
          <cell r="MM11" t="str">
            <v>C:\Users\Public\EnerSim\Weather\atlatmy.bin</v>
          </cell>
          <cell r="MN11" t="str">
            <v>C:\Users\Public\EnerSim\Weather\atlatmy.bin</v>
          </cell>
          <cell r="MO11" t="str">
            <v>C:\Users\Public\EnerSim\Weather\atlatmy.bin</v>
          </cell>
          <cell r="MP11" t="str">
            <v>C:\Users\Public\EnerSim\Weather\atlatmy.bin</v>
          </cell>
          <cell r="MQ11" t="str">
            <v>C:\Users\Public\EnerSim\Weather\atlatmy.bin</v>
          </cell>
          <cell r="MR11" t="str">
            <v>C:\Users\Public\EnerSim\Weather\atlatmy.bin</v>
          </cell>
          <cell r="MS11" t="str">
            <v>C:\Users\Public\EnerSim\Weather\atlatmy.bin</v>
          </cell>
          <cell r="MT11" t="str">
            <v>C:\Users\Public\EnerSim\Weather\atlatmy.bin</v>
          </cell>
          <cell r="MU11" t="str">
            <v>C:\Users\Public\EnerSim\Weather\atlatmy.bin</v>
          </cell>
          <cell r="MV11" t="str">
            <v>C:\Users\Public\EnerSim\Weather\atlatmy.bin</v>
          </cell>
          <cell r="MW11" t="str">
            <v>C:\Users\Public\EnerSim\Weather\atlatmy.bin</v>
          </cell>
          <cell r="MX11" t="str">
            <v>C:\Users\Public\EnerSim\Weather\atlatmy.bin</v>
          </cell>
          <cell r="MY11" t="str">
            <v>C:\Users\Public\EnerSim\Weather\atlatmy.bin</v>
          </cell>
          <cell r="MZ11" t="str">
            <v>C:\Users\Public\EnerSim\Weather\atlatmy.bin</v>
          </cell>
          <cell r="NA11" t="str">
            <v>C:\Users\Public\EnerSim\Weather\atlatmy.bin</v>
          </cell>
          <cell r="NB11" t="str">
            <v>C:\Users\Public\EnerSim\Weather\atlatmy.bin</v>
          </cell>
          <cell r="NC11" t="str">
            <v>C:\Users\Public\EnerSim\Weather\atlatmy.bin</v>
          </cell>
          <cell r="ND11" t="str">
            <v>C:\Users\Public\EnerSim\Weather\atlatmy.bin</v>
          </cell>
        </row>
        <row r="12">
          <cell r="A12" t="str">
            <v xml:space="preserve">   Miscellaneous Details</v>
          </cell>
          <cell r="FJ12">
            <v>2.9536821690299568</v>
          </cell>
          <cell r="FK12">
            <v>2.9503892170788855</v>
          </cell>
        </row>
        <row r="13">
          <cell r="A13" t="str">
            <v>Total Energy &amp; Rate Information</v>
          </cell>
          <cell r="FJ13">
            <v>13.453898842129604</v>
          </cell>
          <cell r="FK13">
            <v>13.468445264595614</v>
          </cell>
        </row>
        <row r="14">
          <cell r="A14" t="str">
            <v xml:space="preserve">   Estimated kWh</v>
          </cell>
          <cell r="B14">
            <v>18259.72</v>
          </cell>
          <cell r="C14">
            <v>18185.46</v>
          </cell>
          <cell r="D14">
            <v>18358.62</v>
          </cell>
          <cell r="E14">
            <v>18111.309999999998</v>
          </cell>
          <cell r="F14">
            <v>27202.28</v>
          </cell>
          <cell r="G14">
            <v>27508.65</v>
          </cell>
          <cell r="H14">
            <v>27294.14</v>
          </cell>
          <cell r="I14">
            <v>27386.14</v>
          </cell>
          <cell r="J14">
            <v>9169.4</v>
          </cell>
          <cell r="K14">
            <v>9241.0999999999985</v>
          </cell>
          <cell r="L14">
            <v>9475.5600000000013</v>
          </cell>
          <cell r="M14">
            <v>9161.98</v>
          </cell>
          <cell r="N14">
            <v>9508.0299999999988</v>
          </cell>
          <cell r="O14">
            <v>9314.989999999998</v>
          </cell>
          <cell r="P14">
            <v>9127.27</v>
          </cell>
          <cell r="Q14">
            <v>9106.14</v>
          </cell>
          <cell r="R14">
            <v>9127.27</v>
          </cell>
          <cell r="S14">
            <v>8213.2199999999993</v>
          </cell>
          <cell r="T14">
            <v>9155.6999999999989</v>
          </cell>
          <cell r="U14">
            <v>9149.68</v>
          </cell>
          <cell r="V14">
            <v>9097.119999999999</v>
          </cell>
          <cell r="W14">
            <v>9219.75</v>
          </cell>
          <cell r="X14">
            <v>9219.75</v>
          </cell>
          <cell r="Y14">
            <v>8700.119999999999</v>
          </cell>
          <cell r="Z14">
            <v>8794.86</v>
          </cell>
          <cell r="AA14">
            <v>8795.85</v>
          </cell>
          <cell r="AB14">
            <v>9112.4400000000023</v>
          </cell>
          <cell r="AC14">
            <v>9513.08</v>
          </cell>
          <cell r="AD14">
            <v>9518.2599999999984</v>
          </cell>
          <cell r="AE14">
            <v>9283.9</v>
          </cell>
          <cell r="AF14">
            <v>9196.2999999999993</v>
          </cell>
          <cell r="AG14">
            <v>8676.41</v>
          </cell>
          <cell r="AH14">
            <v>9115.4599999999991</v>
          </cell>
          <cell r="AI14">
            <v>9205.65</v>
          </cell>
          <cell r="AJ14">
            <v>9265.76</v>
          </cell>
          <cell r="AK14">
            <v>10027.780000000001</v>
          </cell>
          <cell r="AL14">
            <v>9488.35</v>
          </cell>
          <cell r="AM14">
            <v>9263.9799999999977</v>
          </cell>
          <cell r="AN14">
            <v>9318.3399999999983</v>
          </cell>
          <cell r="AO14">
            <v>9250.93</v>
          </cell>
          <cell r="AP14">
            <v>11875.460000000001</v>
          </cell>
          <cell r="AQ14">
            <v>14590.460000000001</v>
          </cell>
          <cell r="AR14">
            <v>9422.6999999999989</v>
          </cell>
          <cell r="AS14">
            <v>10116.619999999999</v>
          </cell>
          <cell r="AT14">
            <v>9429.6600000000017</v>
          </cell>
          <cell r="AU14">
            <v>8932.619999999999</v>
          </cell>
          <cell r="AV14">
            <v>9074.17</v>
          </cell>
          <cell r="AW14">
            <v>9119.81</v>
          </cell>
          <cell r="AX14">
            <v>9110.75</v>
          </cell>
          <cell r="AY14">
            <v>9108.880000000001</v>
          </cell>
          <cell r="AZ14">
            <v>9133.44</v>
          </cell>
          <cell r="BA14">
            <v>9123.77</v>
          </cell>
          <cell r="BB14">
            <v>8553.89</v>
          </cell>
          <cell r="BC14">
            <v>8461.9000000000015</v>
          </cell>
          <cell r="BD14">
            <v>9351.93</v>
          </cell>
          <cell r="BE14">
            <v>9115.4599999999991</v>
          </cell>
          <cell r="BF14">
            <v>9070.14</v>
          </cell>
          <cell r="BG14">
            <v>9154.3100000000013</v>
          </cell>
          <cell r="BH14">
            <v>8320.1</v>
          </cell>
          <cell r="BI14">
            <v>9028.1499999999978</v>
          </cell>
          <cell r="BJ14">
            <v>8658.8499999999985</v>
          </cell>
          <cell r="BK14">
            <v>8900.8499999999985</v>
          </cell>
          <cell r="BL14">
            <v>9666.98</v>
          </cell>
          <cell r="BM14">
            <v>9187.4499999999989</v>
          </cell>
          <cell r="BN14">
            <v>9164.0600000000013</v>
          </cell>
          <cell r="BO14">
            <v>10274.66</v>
          </cell>
          <cell r="BP14">
            <v>9145.6200000000008</v>
          </cell>
          <cell r="BQ14">
            <v>10771.460000000001</v>
          </cell>
          <cell r="BR14">
            <v>11875.460000000001</v>
          </cell>
          <cell r="BS14">
            <v>9215.48</v>
          </cell>
          <cell r="BT14">
            <v>9257.9599999999991</v>
          </cell>
          <cell r="BU14">
            <v>8997.3299999999981</v>
          </cell>
          <cell r="BV14">
            <v>9132.4399999999987</v>
          </cell>
          <cell r="BW14">
            <v>9112.4400000000023</v>
          </cell>
          <cell r="BX14">
            <v>8865.14</v>
          </cell>
          <cell r="BY14">
            <v>8806.119999999999</v>
          </cell>
          <cell r="BZ14">
            <v>8932.619999999999</v>
          </cell>
          <cell r="CA14">
            <v>8932.619999999999</v>
          </cell>
          <cell r="CB14">
            <v>9120.52</v>
          </cell>
          <cell r="CC14">
            <v>9114.06</v>
          </cell>
          <cell r="CD14">
            <v>9079.61</v>
          </cell>
          <cell r="CE14">
            <v>9097.7300000000014</v>
          </cell>
          <cell r="CF14">
            <v>8968.9399999999987</v>
          </cell>
          <cell r="CG14">
            <v>9033.4299999999985</v>
          </cell>
          <cell r="CH14">
            <v>9052.260000000002</v>
          </cell>
          <cell r="CI14">
            <v>9140.340000000002</v>
          </cell>
          <cell r="CJ14">
            <v>9229.31</v>
          </cell>
          <cell r="CK14">
            <v>8983.15</v>
          </cell>
          <cell r="CL14">
            <v>9010.69</v>
          </cell>
          <cell r="CM14">
            <v>9011.44</v>
          </cell>
          <cell r="CN14">
            <v>8930.06</v>
          </cell>
          <cell r="CO14">
            <v>8448.8300000000017</v>
          </cell>
          <cell r="CP14">
            <v>8667.0300000000007</v>
          </cell>
          <cell r="CQ14">
            <v>9018.4900000000016</v>
          </cell>
          <cell r="CR14">
            <v>8718.42</v>
          </cell>
          <cell r="CS14">
            <v>9011.44</v>
          </cell>
          <cell r="CT14">
            <v>8932.619999999999</v>
          </cell>
          <cell r="CU14">
            <v>9066.51</v>
          </cell>
          <cell r="CV14">
            <v>8794.86</v>
          </cell>
          <cell r="CW14">
            <v>9130.16</v>
          </cell>
          <cell r="CX14">
            <v>9119.81</v>
          </cell>
          <cell r="CY14">
            <v>8932.619999999999</v>
          </cell>
          <cell r="CZ14">
            <v>9133.4</v>
          </cell>
          <cell r="DA14">
            <v>8650.83</v>
          </cell>
          <cell r="DB14">
            <v>8650.83</v>
          </cell>
          <cell r="DC14">
            <v>8553.89</v>
          </cell>
          <cell r="DD14">
            <v>9103.869999999999</v>
          </cell>
          <cell r="DE14">
            <v>8611.0400000000009</v>
          </cell>
          <cell r="DF14">
            <v>8370.0400000000009</v>
          </cell>
          <cell r="DG14">
            <v>7840.3399999999992</v>
          </cell>
          <cell r="DH14">
            <v>7922.920000000001</v>
          </cell>
          <cell r="DI14">
            <v>7837.9199999999992</v>
          </cell>
          <cell r="DJ14">
            <v>7922.88</v>
          </cell>
          <cell r="DK14">
            <v>7843.4699999999993</v>
          </cell>
          <cell r="DL14">
            <v>7828.92</v>
          </cell>
          <cell r="DM14">
            <v>7781.22</v>
          </cell>
          <cell r="DN14">
            <v>7840.3399999999992</v>
          </cell>
          <cell r="DO14">
            <v>7881.67</v>
          </cell>
          <cell r="DP14">
            <v>7847.0099999999993</v>
          </cell>
          <cell r="DQ14">
            <v>7783.5900000000011</v>
          </cell>
          <cell r="DR14">
            <v>7733.3499999999995</v>
          </cell>
          <cell r="DS14">
            <v>7841.65</v>
          </cell>
          <cell r="DT14">
            <v>7841.48</v>
          </cell>
          <cell r="DU14">
            <v>7823.4800000000005</v>
          </cell>
          <cell r="DV14">
            <v>7828.7199999999993</v>
          </cell>
          <cell r="DW14">
            <v>7831.6600000000008</v>
          </cell>
          <cell r="DX14">
            <v>7843.2199999999993</v>
          </cell>
          <cell r="DY14">
            <v>7753.93</v>
          </cell>
          <cell r="DZ14">
            <v>7822.7699999999995</v>
          </cell>
          <cell r="EA14">
            <v>7748.3</v>
          </cell>
          <cell r="EB14">
            <v>7800.88</v>
          </cell>
          <cell r="EC14">
            <v>7425.3900000000012</v>
          </cell>
          <cell r="ED14">
            <v>7608.11</v>
          </cell>
          <cell r="EE14">
            <v>7800.88</v>
          </cell>
          <cell r="EF14">
            <v>7772.5400000000009</v>
          </cell>
          <cell r="EG14">
            <v>7820.2200000000012</v>
          </cell>
          <cell r="EH14">
            <v>7665.7699999999995</v>
          </cell>
          <cell r="EI14">
            <v>7849.54</v>
          </cell>
          <cell r="EJ14">
            <v>7846.3600000000006</v>
          </cell>
          <cell r="EK14">
            <v>7860.5699999999988</v>
          </cell>
          <cell r="EL14">
            <v>7734.0899999999992</v>
          </cell>
          <cell r="EM14">
            <v>7849.9199999999992</v>
          </cell>
          <cell r="EN14">
            <v>7741.5900000000011</v>
          </cell>
          <cell r="EO14">
            <v>7667.44</v>
          </cell>
          <cell r="EP14">
            <v>7728.7899999999981</v>
          </cell>
          <cell r="EQ14">
            <v>7819.73</v>
          </cell>
          <cell r="ER14">
            <v>7819.73</v>
          </cell>
          <cell r="ES14">
            <v>7337.56</v>
          </cell>
          <cell r="ET14">
            <v>8405.76</v>
          </cell>
          <cell r="EU14">
            <v>7832.84</v>
          </cell>
          <cell r="EV14">
            <v>7555.2200000000012</v>
          </cell>
          <cell r="EW14">
            <v>7593.41</v>
          </cell>
          <cell r="EX14">
            <v>43380.159999999996</v>
          </cell>
          <cell r="EY14">
            <v>42813.21</v>
          </cell>
          <cell r="EZ14">
            <v>42379.159999999996</v>
          </cell>
          <cell r="FA14">
            <v>53322.48</v>
          </cell>
          <cell r="FB14">
            <v>51699.5</v>
          </cell>
          <cell r="FC14">
            <v>9872.6299999999992</v>
          </cell>
          <cell r="FD14">
            <v>9112.4400000000023</v>
          </cell>
          <cell r="FE14">
            <v>6411.5000000000009</v>
          </cell>
          <cell r="FF14">
            <v>18195.52</v>
          </cell>
          <cell r="FG14">
            <v>10793.069999999998</v>
          </cell>
          <cell r="FH14">
            <v>17240.21</v>
          </cell>
          <cell r="FI14">
            <v>14073.029999999999</v>
          </cell>
          <cell r="FJ14">
            <v>14625.235570999545</v>
          </cell>
          <cell r="FK14">
            <v>14549.075767709232</v>
          </cell>
          <cell r="FL14">
            <v>17544.170000000002</v>
          </cell>
          <cell r="FM14">
            <v>9109.84</v>
          </cell>
          <cell r="FN14">
            <v>12726.97</v>
          </cell>
          <cell r="FO14">
            <v>13034.360000000002</v>
          </cell>
          <cell r="FP14">
            <v>12894.289999999999</v>
          </cell>
          <cell r="FQ14">
            <v>13091.679999999998</v>
          </cell>
          <cell r="FR14">
            <v>13050.9</v>
          </cell>
          <cell r="FS14">
            <v>13047.51</v>
          </cell>
          <cell r="FT14">
            <v>13181.729999999998</v>
          </cell>
          <cell r="FU14">
            <v>13034.020000000002</v>
          </cell>
          <cell r="FV14">
            <v>13018.45</v>
          </cell>
          <cell r="FW14">
            <v>12197.21</v>
          </cell>
          <cell r="FX14">
            <v>13034.360000000002</v>
          </cell>
          <cell r="FY14">
            <v>13054.869999999999</v>
          </cell>
          <cell r="FZ14">
            <v>13053.570000000002</v>
          </cell>
          <cell r="GA14">
            <v>12999.17</v>
          </cell>
          <cell r="GB14">
            <v>12780.11</v>
          </cell>
          <cell r="GC14">
            <v>12898.719999999998</v>
          </cell>
          <cell r="GD14">
            <v>12999.539999999999</v>
          </cell>
          <cell r="GE14">
            <v>12906.319999999998</v>
          </cell>
          <cell r="GF14">
            <v>12960.73</v>
          </cell>
          <cell r="GG14">
            <v>12976.159999999998</v>
          </cell>
          <cell r="GH14">
            <v>12976.749999999998</v>
          </cell>
          <cell r="GI14">
            <v>12921.03</v>
          </cell>
          <cell r="GJ14">
            <v>12566.23</v>
          </cell>
          <cell r="GK14">
            <v>12904.3</v>
          </cell>
          <cell r="GL14">
            <v>12996.74</v>
          </cell>
          <cell r="GM14">
            <v>12925.51</v>
          </cell>
          <cell r="GN14">
            <v>12830</v>
          </cell>
          <cell r="GO14">
            <v>12925.51</v>
          </cell>
          <cell r="GP14">
            <v>12858.119999999999</v>
          </cell>
          <cell r="GQ14">
            <v>12942.849999999999</v>
          </cell>
          <cell r="GR14">
            <v>12954.44</v>
          </cell>
          <cell r="GS14">
            <v>12877.730000000001</v>
          </cell>
          <cell r="GT14">
            <v>12925.19</v>
          </cell>
          <cell r="GU14">
            <v>12796.09</v>
          </cell>
          <cell r="GV14">
            <v>12935.020000000002</v>
          </cell>
          <cell r="GW14">
            <v>12729.92</v>
          </cell>
          <cell r="GX14">
            <v>12615.45</v>
          </cell>
          <cell r="GY14">
            <v>11782.04</v>
          </cell>
          <cell r="GZ14">
            <v>11547.380000000001</v>
          </cell>
          <cell r="HA14">
            <v>11203.289999999999</v>
          </cell>
          <cell r="HB14">
            <v>12718.36</v>
          </cell>
          <cell r="HC14">
            <v>13013.750000000002</v>
          </cell>
          <cell r="HD14">
            <v>13013.750000000002</v>
          </cell>
          <cell r="HE14">
            <v>12647.81</v>
          </cell>
          <cell r="HF14">
            <v>12586.890000000001</v>
          </cell>
          <cell r="HG14">
            <v>12878.81</v>
          </cell>
          <cell r="HH14">
            <v>12878.81</v>
          </cell>
          <cell r="HI14">
            <v>12987.700000000003</v>
          </cell>
          <cell r="HJ14">
            <v>12598.17</v>
          </cell>
          <cell r="HK14">
            <v>12458.47</v>
          </cell>
          <cell r="HL14">
            <v>18440.29</v>
          </cell>
          <cell r="HM14">
            <v>18495.510000000002</v>
          </cell>
          <cell r="HN14">
            <v>13838.820000000002</v>
          </cell>
          <cell r="HO14">
            <v>18591.480000000003</v>
          </cell>
          <cell r="HP14">
            <v>18621.870000000003</v>
          </cell>
          <cell r="HQ14">
            <v>18943.740000000002</v>
          </cell>
          <cell r="HR14">
            <v>18218.969999999998</v>
          </cell>
          <cell r="HS14">
            <v>18077.469999999998</v>
          </cell>
          <cell r="HT14">
            <v>20899.25</v>
          </cell>
          <cell r="HU14">
            <v>19166.699999999997</v>
          </cell>
          <cell r="HV14">
            <v>19110.93</v>
          </cell>
          <cell r="HW14">
            <v>18379.730000000003</v>
          </cell>
          <cell r="HX14">
            <v>19089.2</v>
          </cell>
          <cell r="HY14">
            <v>19089.2</v>
          </cell>
          <cell r="HZ14">
            <v>18428.07</v>
          </cell>
          <cell r="IA14">
            <v>20029.330000000002</v>
          </cell>
          <cell r="IB14">
            <v>19221.919999999998</v>
          </cell>
          <cell r="IC14">
            <v>19409.12</v>
          </cell>
          <cell r="ID14">
            <v>18252.560000000001</v>
          </cell>
          <cell r="IE14">
            <v>18252.560000000001</v>
          </cell>
          <cell r="IF14">
            <v>19016.100000000002</v>
          </cell>
          <cell r="IG14">
            <v>19418.559999999998</v>
          </cell>
          <cell r="IH14">
            <v>19387.780000000002</v>
          </cell>
          <cell r="II14">
            <v>21373.680000000004</v>
          </cell>
          <cell r="IJ14">
            <v>19350.150000000001</v>
          </cell>
          <cell r="IK14">
            <v>22159.209999999995</v>
          </cell>
          <cell r="IL14">
            <v>20079.059999999998</v>
          </cell>
          <cell r="IM14">
            <v>19150.059999999998</v>
          </cell>
          <cell r="IN14">
            <v>19259.739999999998</v>
          </cell>
          <cell r="IO14">
            <v>19149.82</v>
          </cell>
          <cell r="IP14">
            <v>19272.059999999998</v>
          </cell>
          <cell r="IQ14">
            <v>19409.12</v>
          </cell>
          <cell r="IR14">
            <v>20078.269999999997</v>
          </cell>
          <cell r="IS14">
            <v>18641.72</v>
          </cell>
          <cell r="IT14">
            <v>20583.72</v>
          </cell>
          <cell r="IU14">
            <v>21692.1</v>
          </cell>
          <cell r="IV14">
            <v>18944.46</v>
          </cell>
          <cell r="IW14">
            <v>19412.62</v>
          </cell>
          <cell r="IX14">
            <v>16758.400000000001</v>
          </cell>
          <cell r="IY14">
            <v>19152.41</v>
          </cell>
          <cell r="IZ14">
            <v>19149.82</v>
          </cell>
          <cell r="JA14">
            <v>17747.62</v>
          </cell>
          <cell r="JB14">
            <v>17555.300000000003</v>
          </cell>
          <cell r="JC14">
            <v>18412.550000000003</v>
          </cell>
          <cell r="JD14">
            <v>19185.689999999995</v>
          </cell>
          <cell r="JE14">
            <v>14331.300000000001</v>
          </cell>
          <cell r="JF14">
            <v>14390.710000000001</v>
          </cell>
          <cell r="JG14">
            <v>13727.160000000002</v>
          </cell>
          <cell r="JH14">
            <v>19149.82</v>
          </cell>
          <cell r="JI14">
            <v>19103.060000000001</v>
          </cell>
          <cell r="JJ14">
            <v>18488.059999999998</v>
          </cell>
          <cell r="JK14">
            <v>17668.34</v>
          </cell>
          <cell r="JL14">
            <v>18748.23</v>
          </cell>
          <cell r="JM14">
            <v>18920.43</v>
          </cell>
          <cell r="JN14">
            <v>18978.000000000004</v>
          </cell>
          <cell r="JO14">
            <v>19310.39</v>
          </cell>
          <cell r="JP14">
            <v>21014.82</v>
          </cell>
          <cell r="JQ14">
            <v>18877.020000000004</v>
          </cell>
          <cell r="JR14">
            <v>19280.89</v>
          </cell>
          <cell r="JS14">
            <v>18771.61</v>
          </cell>
          <cell r="JT14">
            <v>18850.13</v>
          </cell>
          <cell r="JU14">
            <v>19014.360000000004</v>
          </cell>
          <cell r="JV14">
            <v>19312.879999999997</v>
          </cell>
          <cell r="JW14">
            <v>18711.02</v>
          </cell>
          <cell r="JX14">
            <v>18641.72</v>
          </cell>
          <cell r="JY14">
            <v>18641.72</v>
          </cell>
          <cell r="JZ14">
            <v>18641.72</v>
          </cell>
          <cell r="KA14">
            <v>18288.669999999998</v>
          </cell>
          <cell r="KB14">
            <v>18452.099999999999</v>
          </cell>
          <cell r="KC14">
            <v>18799.71</v>
          </cell>
          <cell r="KD14">
            <v>19026.89</v>
          </cell>
          <cell r="KE14">
            <v>18552.61</v>
          </cell>
          <cell r="KF14">
            <v>18579.95</v>
          </cell>
          <cell r="KG14">
            <v>16829.989999999998</v>
          </cell>
          <cell r="KH14">
            <v>18097.12</v>
          </cell>
          <cell r="KI14">
            <v>18336.560000000001</v>
          </cell>
          <cell r="KJ14">
            <v>18844.149999999998</v>
          </cell>
          <cell r="KK14">
            <v>18165.86</v>
          </cell>
          <cell r="KL14">
            <v>18585.95</v>
          </cell>
          <cell r="KM14">
            <v>18641.72</v>
          </cell>
          <cell r="KN14">
            <v>18864.159999999996</v>
          </cell>
          <cell r="KO14">
            <v>18634.79</v>
          </cell>
          <cell r="KP14">
            <v>18835.939999999999</v>
          </cell>
          <cell r="KQ14">
            <v>18886.930000000004</v>
          </cell>
          <cell r="KR14">
            <v>17048.2</v>
          </cell>
          <cell r="KS14">
            <v>19010.009999999998</v>
          </cell>
          <cell r="KT14">
            <v>19072.53</v>
          </cell>
          <cell r="KU14">
            <v>19150.059999999998</v>
          </cell>
          <cell r="KV14">
            <v>18283.870000000003</v>
          </cell>
          <cell r="KW14">
            <v>18944.46</v>
          </cell>
          <cell r="KX14">
            <v>18591.530000000002</v>
          </cell>
          <cell r="KY14">
            <v>19333.780000000002</v>
          </cell>
          <cell r="KZ14">
            <v>19346.919999999998</v>
          </cell>
          <cell r="LA14">
            <v>18226.98</v>
          </cell>
          <cell r="LB14">
            <v>18226.98</v>
          </cell>
          <cell r="LC14">
            <v>17213.730000000003</v>
          </cell>
          <cell r="LD14">
            <v>17213.730000000003</v>
          </cell>
          <cell r="LE14">
            <v>18127.47</v>
          </cell>
          <cell r="LF14">
            <v>19073.79</v>
          </cell>
          <cell r="LG14">
            <v>18937.159999999996</v>
          </cell>
          <cell r="LH14">
            <v>18617.239999999998</v>
          </cell>
          <cell r="LI14">
            <v>17253.29</v>
          </cell>
          <cell r="LJ14">
            <v>19171.09</v>
          </cell>
          <cell r="LK14">
            <v>19174.7</v>
          </cell>
          <cell r="LL14">
            <v>19211.64</v>
          </cell>
          <cell r="LM14">
            <v>19245.600000000002</v>
          </cell>
          <cell r="LN14">
            <v>21687.42133020797</v>
          </cell>
          <cell r="LO14">
            <v>18303.732493407508</v>
          </cell>
          <cell r="LP14">
            <v>84735.039999999994</v>
          </cell>
          <cell r="LQ14">
            <v>99128.72</v>
          </cell>
          <cell r="LR14">
            <v>98194.66</v>
          </cell>
          <cell r="LS14">
            <v>97421.94</v>
          </cell>
          <cell r="LT14">
            <v>111091.66</v>
          </cell>
          <cell r="LU14">
            <v>106508.51</v>
          </cell>
          <cell r="LV14">
            <v>9017.3200000000015</v>
          </cell>
          <cell r="LW14">
            <v>17938.47</v>
          </cell>
          <cell r="LX14">
            <v>9112.4400000000023</v>
          </cell>
          <cell r="LY14">
            <v>19150.059999999998</v>
          </cell>
          <cell r="LZ14">
            <v>7924.2100000000009</v>
          </cell>
          <cell r="MA14">
            <v>16655.310000000001</v>
          </cell>
          <cell r="MB14">
            <v>9542.58</v>
          </cell>
          <cell r="MC14">
            <v>18515.650000000001</v>
          </cell>
          <cell r="MD14">
            <v>8276.86</v>
          </cell>
          <cell r="ME14">
            <v>15938.400000000001</v>
          </cell>
          <cell r="MF14">
            <v>66945.81</v>
          </cell>
          <cell r="MG14">
            <v>124735.59999999998</v>
          </cell>
          <cell r="MH14">
            <v>57116.160000000003</v>
          </cell>
          <cell r="MI14">
            <v>109488.87999999999</v>
          </cell>
          <cell r="MJ14">
            <v>53322.48</v>
          </cell>
          <cell r="MK14">
            <v>111265.29000000001</v>
          </cell>
          <cell r="ML14">
            <v>50162.41</v>
          </cell>
          <cell r="MM14">
            <v>44694.109999999993</v>
          </cell>
          <cell r="MN14">
            <v>99980.24</v>
          </cell>
          <cell r="MO14">
            <v>89483.15</v>
          </cell>
          <cell r="MP14">
            <v>84050.81</v>
          </cell>
          <cell r="MQ14">
            <v>77200.139999999985</v>
          </cell>
          <cell r="MR14">
            <v>8842.94</v>
          </cell>
          <cell r="MS14">
            <v>7840.3399999999992</v>
          </cell>
          <cell r="MT14">
            <v>13018.45</v>
          </cell>
          <cell r="MU14">
            <v>14823.99</v>
          </cell>
          <cell r="MV14">
            <v>13018.45</v>
          </cell>
          <cell r="MW14">
            <v>10418.710000000001</v>
          </cell>
          <cell r="MX14">
            <v>8793.9700000000012</v>
          </cell>
          <cell r="MY14">
            <v>18877.14</v>
          </cell>
          <cell r="MZ14">
            <v>11329.369999999999</v>
          </cell>
          <cell r="NA14">
            <v>12393.179999999998</v>
          </cell>
          <cell r="NB14">
            <v>18201.239999999998</v>
          </cell>
          <cell r="NC14">
            <v>7528.0599999999986</v>
          </cell>
          <cell r="ND14">
            <v>12743.260000000002</v>
          </cell>
        </row>
        <row r="15">
          <cell r="A15" t="str">
            <v xml:space="preserve">   Estimated Summer Peak kW </v>
          </cell>
          <cell r="B15">
            <v>1.5163457011358588</v>
          </cell>
          <cell r="C15">
            <v>1.4709729874538544</v>
          </cell>
          <cell r="D15">
            <v>1.5767688759416498</v>
          </cell>
          <cell r="E15">
            <v>1.4256740505420649</v>
          </cell>
          <cell r="F15">
            <v>1.8434964365284467</v>
          </cell>
          <cell r="G15">
            <v>2.0838945204531067</v>
          </cell>
          <cell r="H15">
            <v>1.9155689089550778</v>
          </cell>
          <cell r="I15">
            <v>1.987758763258626</v>
          </cell>
          <cell r="J15">
            <v>2.4199051911797644</v>
          </cell>
          <cell r="K15">
            <v>2.4199051576608817</v>
          </cell>
          <cell r="L15">
            <v>2.4237318183056451</v>
          </cell>
          <cell r="M15">
            <v>2.4237318183056451</v>
          </cell>
          <cell r="N15">
            <v>2.3714359300593983</v>
          </cell>
          <cell r="O15">
            <v>2.4199051272287968</v>
          </cell>
          <cell r="P15">
            <v>2.4237318124475391</v>
          </cell>
          <cell r="Q15">
            <v>2.4237318183056451</v>
          </cell>
          <cell r="R15">
            <v>2.4237318124475391</v>
          </cell>
          <cell r="S15">
            <v>2.3466311175774863</v>
          </cell>
          <cell r="T15">
            <v>2.4199051950324701</v>
          </cell>
          <cell r="U15">
            <v>2.4237318183056451</v>
          </cell>
          <cell r="V15">
            <v>2.4237318183056451</v>
          </cell>
          <cell r="W15">
            <v>2.4237318183056451</v>
          </cell>
          <cell r="X15">
            <v>2.4237318183056451</v>
          </cell>
          <cell r="Y15">
            <v>2.0927324299895655</v>
          </cell>
          <cell r="Z15">
            <v>2.2357366046497704</v>
          </cell>
          <cell r="AA15">
            <v>2.2068238639918727</v>
          </cell>
          <cell r="AB15">
            <v>2.3752791698557099</v>
          </cell>
          <cell r="AC15">
            <v>2.6794169471569846</v>
          </cell>
          <cell r="AD15">
            <v>2.4610642567954453</v>
          </cell>
          <cell r="AE15">
            <v>2.503974205460413</v>
          </cell>
          <cell r="AF15">
            <v>2.3715493638875671</v>
          </cell>
          <cell r="AG15">
            <v>2.0272864033031639</v>
          </cell>
          <cell r="AH15">
            <v>2.3718022120526157</v>
          </cell>
          <cell r="AI15">
            <v>2.3850511220628685</v>
          </cell>
          <cell r="AJ15">
            <v>2.3938663770016486</v>
          </cell>
          <cell r="AK15">
            <v>2.4904576951869903</v>
          </cell>
          <cell r="AL15">
            <v>2.6295149155173281</v>
          </cell>
          <cell r="AM15">
            <v>2.437529099538033</v>
          </cell>
          <cell r="AN15">
            <v>2.4387992138076071</v>
          </cell>
          <cell r="AO15">
            <v>2.3939635006096638</v>
          </cell>
          <cell r="AP15">
            <v>3.8718022120526161</v>
          </cell>
          <cell r="AQ15">
            <v>3.8718022120526161</v>
          </cell>
          <cell r="AR15">
            <v>2.7306491966908908</v>
          </cell>
          <cell r="AS15">
            <v>3.4196101397730625</v>
          </cell>
          <cell r="AT15">
            <v>2.7268226724211067</v>
          </cell>
          <cell r="AU15">
            <v>2.1812603842993181</v>
          </cell>
          <cell r="AV15">
            <v>2.029575354721191</v>
          </cell>
          <cell r="AW15">
            <v>2.376867714743168</v>
          </cell>
          <cell r="AX15">
            <v>2.3803448594742012</v>
          </cell>
          <cell r="AY15">
            <v>2.2661713777906525</v>
          </cell>
          <cell r="AZ15">
            <v>2.3902731098565186</v>
          </cell>
          <cell r="BA15">
            <v>2.3732805638158769</v>
          </cell>
          <cell r="BB15">
            <v>1.9311506461086834</v>
          </cell>
          <cell r="BC15">
            <v>1.8589607918051352</v>
          </cell>
          <cell r="BD15">
            <v>2.3296685218750119</v>
          </cell>
          <cell r="BE15">
            <v>2.3718022120526157</v>
          </cell>
          <cell r="BF15">
            <v>2.3552626123539131</v>
          </cell>
          <cell r="BG15">
            <v>2.3715493798798404</v>
          </cell>
          <cell r="BH15">
            <v>2.2808946120720255</v>
          </cell>
          <cell r="BI15">
            <v>2.3641171603780298</v>
          </cell>
          <cell r="BJ15">
            <v>1.8044481340169729</v>
          </cell>
          <cell r="BK15">
            <v>2.3658266279956934</v>
          </cell>
          <cell r="BL15">
            <v>2.4451630918902048</v>
          </cell>
          <cell r="BM15">
            <v>2.3889443992467174</v>
          </cell>
          <cell r="BN15">
            <v>2.4092572818068612</v>
          </cell>
          <cell r="BO15">
            <v>3.0018022120526155</v>
          </cell>
          <cell r="BP15">
            <v>2.3762213136604293</v>
          </cell>
          <cell r="BQ15">
            <v>3.8718022120526161</v>
          </cell>
          <cell r="BR15">
            <v>3.8718022120526161</v>
          </cell>
          <cell r="BS15">
            <v>2.3865252380698161</v>
          </cell>
          <cell r="BT15">
            <v>2.472091231423879</v>
          </cell>
          <cell r="BU15">
            <v>2.3620115361910461</v>
          </cell>
          <cell r="BV15">
            <v>2.3792770617263725</v>
          </cell>
          <cell r="BW15">
            <v>2.3752791698557099</v>
          </cell>
          <cell r="BX15">
            <v>2.1099799247564817</v>
          </cell>
          <cell r="BY15">
            <v>2.0476279590949651</v>
          </cell>
          <cell r="BZ15">
            <v>2.1812603842993181</v>
          </cell>
          <cell r="CA15">
            <v>2.1812603842993181</v>
          </cell>
          <cell r="CB15">
            <v>2.3599720539831526</v>
          </cell>
          <cell r="CC15">
            <v>2.3692515189103953</v>
          </cell>
          <cell r="CD15">
            <v>2.3287674519737895</v>
          </cell>
          <cell r="CE15">
            <v>2.3574916793924325</v>
          </cell>
          <cell r="CF15">
            <v>2.2365930547609811</v>
          </cell>
          <cell r="CG15">
            <v>2.3296417301936274</v>
          </cell>
          <cell r="CH15">
            <v>2.340546847628914</v>
          </cell>
          <cell r="CI15">
            <v>2.3194746020559722</v>
          </cell>
          <cell r="CJ15">
            <v>2.2506923894431519</v>
          </cell>
          <cell r="CK15">
            <v>2.2241221840387881</v>
          </cell>
          <cell r="CL15">
            <v>2.2532064227993476</v>
          </cell>
          <cell r="CM15">
            <v>2.2652731098565186</v>
          </cell>
          <cell r="CN15">
            <v>2.1843569663607498</v>
          </cell>
          <cell r="CO15">
            <v>2.283906693430017</v>
          </cell>
          <cell r="CP15">
            <v>2.3197295254880252</v>
          </cell>
          <cell r="CQ15">
            <v>1.7496561372890505</v>
          </cell>
          <cell r="CR15">
            <v>0.78770000000000007</v>
          </cell>
          <cell r="CS15">
            <v>2.2652731098565186</v>
          </cell>
          <cell r="CT15">
            <v>2.1812603842993181</v>
          </cell>
          <cell r="CU15">
            <v>2.3458116222787022</v>
          </cell>
          <cell r="CV15">
            <v>2.2357366046497704</v>
          </cell>
          <cell r="CW15">
            <v>2.3303619301885874</v>
          </cell>
          <cell r="CX15">
            <v>2.376867714743168</v>
          </cell>
          <cell r="CY15">
            <v>2.1812603842993181</v>
          </cell>
          <cell r="CZ15">
            <v>2.3828004628214314</v>
          </cell>
          <cell r="DA15">
            <v>2.0072141023504702</v>
          </cell>
          <cell r="DB15">
            <v>2.0072141023504702</v>
          </cell>
          <cell r="DC15">
            <v>1.9311506461086834</v>
          </cell>
          <cell r="DD15">
            <v>2.3642352489399068</v>
          </cell>
          <cell r="DE15">
            <v>0.78770000000000007</v>
          </cell>
          <cell r="DF15">
            <v>1.7868883193785041</v>
          </cell>
          <cell r="DG15">
            <v>1.5232424696906848</v>
          </cell>
          <cell r="DH15">
            <v>1.5232424414471026</v>
          </cell>
          <cell r="DI15">
            <v>1.525342271116706</v>
          </cell>
          <cell r="DJ15">
            <v>1.6095597347446335</v>
          </cell>
          <cell r="DK15">
            <v>1.5236419329404571</v>
          </cell>
          <cell r="DL15">
            <v>1.5183562439491454</v>
          </cell>
          <cell r="DM15">
            <v>1.5232424696906848</v>
          </cell>
          <cell r="DN15">
            <v>1.5232424696906848</v>
          </cell>
          <cell r="DO15">
            <v>1.5232424565414209</v>
          </cell>
          <cell r="DP15">
            <v>1.566860856640282</v>
          </cell>
          <cell r="DQ15">
            <v>1.4683350726523741</v>
          </cell>
          <cell r="DR15">
            <v>1.4206207939969377</v>
          </cell>
          <cell r="DS15">
            <v>1.5223647718229996</v>
          </cell>
          <cell r="DT15">
            <v>1.5226716290221642</v>
          </cell>
          <cell r="DU15">
            <v>1.5036195480379728</v>
          </cell>
          <cell r="DV15">
            <v>1.5145142172177832</v>
          </cell>
          <cell r="DW15">
            <v>1.5188873777439764</v>
          </cell>
          <cell r="DX15">
            <v>1.5215691672368632</v>
          </cell>
          <cell r="DY15">
            <v>1.4405595152865451</v>
          </cell>
          <cell r="DZ15">
            <v>1.504041243467505</v>
          </cell>
          <cell r="EA15">
            <v>1.5109197606968983</v>
          </cell>
          <cell r="EB15">
            <v>1.4845597347446335</v>
          </cell>
          <cell r="EC15">
            <v>1.4713247766694604</v>
          </cell>
          <cell r="ED15">
            <v>0.74295000000000011</v>
          </cell>
          <cell r="EE15">
            <v>1.4845597347446335</v>
          </cell>
          <cell r="EF15">
            <v>1.4570300424521982</v>
          </cell>
          <cell r="EG15">
            <v>1.5112321688785062</v>
          </cell>
          <cell r="EH15">
            <v>1.4581348869466604</v>
          </cell>
          <cell r="EI15">
            <v>1.5153628655308271</v>
          </cell>
          <cell r="EJ15">
            <v>1.5173959488599316</v>
          </cell>
          <cell r="EK15">
            <v>1.5075901240139233</v>
          </cell>
          <cell r="EL15">
            <v>1.4687659690581256</v>
          </cell>
          <cell r="EM15">
            <v>1.5257761534685716</v>
          </cell>
          <cell r="EN15">
            <v>1.4628163690601013</v>
          </cell>
          <cell r="EO15">
            <v>1.417441458330176</v>
          </cell>
          <cell r="EP15">
            <v>1.4258032221245962</v>
          </cell>
          <cell r="EQ15">
            <v>1.5106260310974862</v>
          </cell>
          <cell r="ER15">
            <v>1.5106260310974862</v>
          </cell>
          <cell r="ES15">
            <v>1.4658556374755933</v>
          </cell>
          <cell r="ET15">
            <v>1.6216272083114436</v>
          </cell>
          <cell r="EU15">
            <v>1.5156064316652256</v>
          </cell>
          <cell r="EV15">
            <v>0.74295000000000011</v>
          </cell>
          <cell r="EW15">
            <v>1.3721403279429008</v>
          </cell>
          <cell r="EX15">
            <v>6.3105034036929961</v>
          </cell>
          <cell r="EY15">
            <v>6.0797325141939327</v>
          </cell>
          <cell r="EZ15">
            <v>5.9030617599620481</v>
          </cell>
          <cell r="FA15">
            <v>8.7199354636686408</v>
          </cell>
          <cell r="FB15">
            <v>3.5508000000000002</v>
          </cell>
          <cell r="FC15">
            <v>2.4329022120526158</v>
          </cell>
          <cell r="FD15">
            <v>2.3752791698557099</v>
          </cell>
          <cell r="FE15">
            <v>1.0050949700798613</v>
          </cell>
          <cell r="FF15">
            <v>2.5685803100308577</v>
          </cell>
          <cell r="FG15">
            <v>1.3472575661171573</v>
          </cell>
          <cell r="FH15">
            <v>2.4240294292038969</v>
          </cell>
          <cell r="FI15">
            <v>2.0218557985826688</v>
          </cell>
          <cell r="FJ15">
            <v>2.9900742066561508</v>
          </cell>
          <cell r="FK15">
            <v>2.9872145733494597</v>
          </cell>
          <cell r="FL15">
            <v>2.429990451217646</v>
          </cell>
          <cell r="FM15">
            <v>1.0205378331134556</v>
          </cell>
          <cell r="FN15">
            <v>1.4988896014466897</v>
          </cell>
          <cell r="FO15">
            <v>1.5232424696906848</v>
          </cell>
          <cell r="FP15">
            <v>1.2681899134288324</v>
          </cell>
          <cell r="FQ15">
            <v>1.5143637086325128</v>
          </cell>
          <cell r="FR15">
            <v>1.5164417501302061</v>
          </cell>
          <cell r="FS15">
            <v>1.6010711265564324</v>
          </cell>
          <cell r="FT15">
            <v>1.5183562439491454</v>
          </cell>
          <cell r="FU15">
            <v>1.5232424696906848</v>
          </cell>
          <cell r="FV15">
            <v>1.5143637243951105</v>
          </cell>
          <cell r="FW15">
            <v>1.5143637243951105</v>
          </cell>
          <cell r="FX15">
            <v>1.5232424696906848</v>
          </cell>
          <cell r="FY15">
            <v>1.5143637168615134</v>
          </cell>
          <cell r="FZ15">
            <v>1.56620642512484</v>
          </cell>
          <cell r="GA15">
            <v>1.5136108368649481</v>
          </cell>
          <cell r="GB15">
            <v>1.4206207939969377</v>
          </cell>
          <cell r="GC15">
            <v>1.4683350726523741</v>
          </cell>
          <cell r="GD15">
            <v>1.5137977113553156</v>
          </cell>
          <cell r="GE15">
            <v>1.5036195480379728</v>
          </cell>
          <cell r="GF15">
            <v>1.5040272836293385</v>
          </cell>
          <cell r="GG15">
            <v>1.5100881677709865</v>
          </cell>
          <cell r="GH15">
            <v>1.5127078132090281</v>
          </cell>
          <cell r="GI15">
            <v>1.504041243467505</v>
          </cell>
          <cell r="GJ15">
            <v>1.4405595152865196</v>
          </cell>
          <cell r="GK15">
            <v>1.4954774681826941</v>
          </cell>
          <cell r="GL15">
            <v>1.5109197606968983</v>
          </cell>
          <cell r="GM15">
            <v>1.4760711265564328</v>
          </cell>
          <cell r="GN15">
            <v>0.74295000000000011</v>
          </cell>
          <cell r="GO15">
            <v>1.4760711265564328</v>
          </cell>
          <cell r="GP15">
            <v>1.450469051723867</v>
          </cell>
          <cell r="GQ15">
            <v>1.5097020595873401</v>
          </cell>
          <cell r="GR15">
            <v>1.449810641979939</v>
          </cell>
          <cell r="GS15">
            <v>1.5065807526401014</v>
          </cell>
          <cell r="GT15">
            <v>1.5085927723379433</v>
          </cell>
          <cell r="GU15">
            <v>1.4687659690581256</v>
          </cell>
          <cell r="GV15">
            <v>1.5257761534685716</v>
          </cell>
          <cell r="GW15">
            <v>1.4628163690601013</v>
          </cell>
          <cell r="GX15">
            <v>1.417441458330176</v>
          </cell>
          <cell r="GY15">
            <v>1.1088137158075817</v>
          </cell>
          <cell r="GZ15">
            <v>1.1783700711853677</v>
          </cell>
          <cell r="HA15">
            <v>1.0588494823048764</v>
          </cell>
          <cell r="HB15">
            <v>1.4258032221245962</v>
          </cell>
          <cell r="HC15">
            <v>1.5106260310974862</v>
          </cell>
          <cell r="HD15">
            <v>1.5106260310974862</v>
          </cell>
          <cell r="HE15">
            <v>1.4716563574235639</v>
          </cell>
          <cell r="HF15">
            <v>1.4588883690006966</v>
          </cell>
          <cell r="HG15">
            <v>1.4628163690601013</v>
          </cell>
          <cell r="HH15">
            <v>1.4628163690601013</v>
          </cell>
          <cell r="HI15">
            <v>1.5156064316652256</v>
          </cell>
          <cell r="HJ15">
            <v>0.74320000000000019</v>
          </cell>
          <cell r="HK15">
            <v>1.3721403279429008</v>
          </cell>
          <cell r="HL15">
            <v>2.3718022120526157</v>
          </cell>
          <cell r="HM15">
            <v>2.3718022120526157</v>
          </cell>
          <cell r="HN15">
            <v>1.6216272083114436</v>
          </cell>
          <cell r="HO15">
            <v>2.429728714610969</v>
          </cell>
          <cell r="HP15">
            <v>2.4225341367738826</v>
          </cell>
          <cell r="HQ15">
            <v>2.3718022120526157</v>
          </cell>
          <cell r="HR15">
            <v>0.78770000000000007</v>
          </cell>
          <cell r="HS15">
            <v>0.78770000000000007</v>
          </cell>
          <cell r="HT15">
            <v>2.8360684351737437</v>
          </cell>
          <cell r="HU15">
            <v>2.3718022120526157</v>
          </cell>
          <cell r="HV15">
            <v>2.3718022120526157</v>
          </cell>
          <cell r="HW15">
            <v>2.2618799040583748</v>
          </cell>
          <cell r="HX15">
            <v>2.2923447217997128</v>
          </cell>
          <cell r="HY15">
            <v>2.2923447217997128</v>
          </cell>
          <cell r="HZ15">
            <v>2.2599999999999998</v>
          </cell>
          <cell r="IA15">
            <v>2.736889901738695</v>
          </cell>
          <cell r="IB15">
            <v>2.4281574810375095</v>
          </cell>
          <cell r="IC15">
            <v>2.560582322610355</v>
          </cell>
          <cell r="ID15">
            <v>2.0838945204531067</v>
          </cell>
          <cell r="IE15">
            <v>2.0838945204531067</v>
          </cell>
          <cell r="IF15">
            <v>2.4242035663199482</v>
          </cell>
          <cell r="IG15">
            <v>2.4412872870056526</v>
          </cell>
          <cell r="IH15">
            <v>2.4629016880806032</v>
          </cell>
          <cell r="II15">
            <v>2.8052470092691122</v>
          </cell>
          <cell r="IJ15">
            <v>2.4895032002621962</v>
          </cell>
          <cell r="IK15">
            <v>3.4762182569230058</v>
          </cell>
          <cell r="IL15">
            <v>2.7872573138408328</v>
          </cell>
          <cell r="IM15">
            <v>2.4318872870056527</v>
          </cell>
          <cell r="IN15">
            <v>2.436952976624144</v>
          </cell>
          <cell r="IO15">
            <v>2.4284103292025585</v>
          </cell>
          <cell r="IP15">
            <v>2.5568872870056527</v>
          </cell>
          <cell r="IQ15">
            <v>2.560582322610355</v>
          </cell>
          <cell r="IR15">
            <v>2.7834307895710486</v>
          </cell>
          <cell r="IS15">
            <v>2.237868501449261</v>
          </cell>
          <cell r="IT15">
            <v>2.4903019314676946</v>
          </cell>
          <cell r="IU15">
            <v>2.0861834718711334</v>
          </cell>
          <cell r="IV15">
            <v>2.4334758318931109</v>
          </cell>
          <cell r="IW15">
            <v>2.4584103292025588</v>
          </cell>
          <cell r="IX15">
            <v>2.0468555520099621</v>
          </cell>
          <cell r="IY15">
            <v>2.4284103292025585</v>
          </cell>
          <cell r="IZ15">
            <v>2.4284103292025585</v>
          </cell>
          <cell r="JA15">
            <v>1.987758763258626</v>
          </cell>
          <cell r="JB15">
            <v>1.9155689089550778</v>
          </cell>
          <cell r="JC15">
            <v>2.3862498473435703</v>
          </cell>
          <cell r="JD15">
            <v>2.4281574970297823</v>
          </cell>
          <cell r="JE15">
            <v>1.5140345317992632</v>
          </cell>
          <cell r="JF15">
            <v>1.563320481709537</v>
          </cell>
          <cell r="JG15">
            <v>1.3646435664854162</v>
          </cell>
          <cell r="JH15">
            <v>2.4284103292025585</v>
          </cell>
          <cell r="JI15">
            <v>2.4118707295038555</v>
          </cell>
          <cell r="JJ15">
            <v>2.3372298615746399</v>
          </cell>
          <cell r="JK15">
            <v>2.0893517719933521</v>
          </cell>
          <cell r="JL15">
            <v>2.376582904139847</v>
          </cell>
          <cell r="JM15">
            <v>2.4085488488903986</v>
          </cell>
          <cell r="JN15">
            <v>2.4181944747046096</v>
          </cell>
          <cell r="JO15">
            <v>2.4533280451706934</v>
          </cell>
          <cell r="JP15">
            <v>2.7476950101090263</v>
          </cell>
          <cell r="JQ15">
            <v>2.4039048971131618</v>
          </cell>
          <cell r="JR15">
            <v>2.4780196782006518</v>
          </cell>
          <cell r="JS15">
            <v>2.3980385579934302</v>
          </cell>
          <cell r="JT15">
            <v>2.4076202582838411</v>
          </cell>
          <cell r="JU15">
            <v>2.4320983211947627</v>
          </cell>
          <cell r="JV15">
            <v>2.4375872870056527</v>
          </cell>
          <cell r="JW15">
            <v>2.3911574349898332</v>
          </cell>
          <cell r="JX15">
            <v>2.237868501449261</v>
          </cell>
          <cell r="JY15">
            <v>2.237868501449261</v>
          </cell>
          <cell r="JZ15">
            <v>2.237868501449261</v>
          </cell>
          <cell r="KA15">
            <v>2.1042360762449079</v>
          </cell>
          <cell r="KB15">
            <v>2.1665880419064245</v>
          </cell>
          <cell r="KC15">
            <v>2.386036825788461</v>
          </cell>
          <cell r="KD15">
            <v>2.4140997965423754</v>
          </cell>
          <cell r="KE15">
            <v>2.293201171910924</v>
          </cell>
          <cell r="KF15">
            <v>2.3971549647788568</v>
          </cell>
          <cell r="KG15">
            <v>2.3073005065930947</v>
          </cell>
          <cell r="KH15">
            <v>2.3760827192059151</v>
          </cell>
          <cell r="KI15">
            <v>2.30981453994929</v>
          </cell>
          <cell r="KJ15">
            <v>2.3873526894130279</v>
          </cell>
          <cell r="KK15">
            <v>2.2807303011887305</v>
          </cell>
          <cell r="KL15">
            <v>2.3405148105799594</v>
          </cell>
          <cell r="KM15">
            <v>2.237868501449261</v>
          </cell>
          <cell r="KN15">
            <v>2.3218812270064615</v>
          </cell>
          <cell r="KO15">
            <v>2.2380839023848824</v>
          </cell>
          <cell r="KP15">
            <v>2.4165801711330954</v>
          </cell>
          <cell r="KQ15">
            <v>1.8057894435257229</v>
          </cell>
          <cell r="KR15">
            <v>2.4308174018374094</v>
          </cell>
          <cell r="KS15">
            <v>2.4243745683124938</v>
          </cell>
          <cell r="KT15">
            <v>2.4258596360603377</v>
          </cell>
          <cell r="KU15">
            <v>2.4318872870056527</v>
          </cell>
          <cell r="KV15">
            <v>2.3869700473385298</v>
          </cell>
          <cell r="KW15">
            <v>2.4334758318931109</v>
          </cell>
          <cell r="KX15">
            <v>2.4394085799713738</v>
          </cell>
          <cell r="KY15">
            <v>2.4494103292025584</v>
          </cell>
          <cell r="KZ15">
            <v>2.4584103292025588</v>
          </cell>
          <cell r="LA15">
            <v>2.0638222195004126</v>
          </cell>
          <cell r="LB15">
            <v>2.0638222195004126</v>
          </cell>
          <cell r="LC15">
            <v>1.987758763258626</v>
          </cell>
          <cell r="LD15">
            <v>1.987758763258626</v>
          </cell>
          <cell r="LE15">
            <v>1.987758763258626</v>
          </cell>
          <cell r="LF15">
            <v>2.4208433660898496</v>
          </cell>
          <cell r="LG15">
            <v>2.4019317263732294</v>
          </cell>
          <cell r="LH15">
            <v>2.3569919903099503</v>
          </cell>
          <cell r="LI15">
            <v>1.8434964365284467</v>
          </cell>
          <cell r="LJ15">
            <v>2.3718022120526157</v>
          </cell>
          <cell r="LK15">
            <v>2.4296968773196026</v>
          </cell>
          <cell r="LL15">
            <v>2.3718022120526157</v>
          </cell>
          <cell r="LM15">
            <v>2.4296968773196026</v>
          </cell>
          <cell r="LN15">
            <v>3.8324055083504249</v>
          </cell>
          <cell r="LO15">
            <v>3.4620568414884265</v>
          </cell>
          <cell r="LP15">
            <v>5.5257363275002875</v>
          </cell>
          <cell r="LQ15">
            <v>6.3774934467507522</v>
          </cell>
          <cell r="LR15">
            <v>6.1409859140776213</v>
          </cell>
          <cell r="LS15">
            <v>5.9598150797542946</v>
          </cell>
          <cell r="LT15">
            <v>8.7221254744955825</v>
          </cell>
          <cell r="LU15">
            <v>3.5508000000000002</v>
          </cell>
          <cell r="LV15">
            <v>2.2344050784771841</v>
          </cell>
          <cell r="LW15">
            <v>2.2910131956271265</v>
          </cell>
          <cell r="LX15">
            <v>2.3752791698557099</v>
          </cell>
          <cell r="LY15">
            <v>2.4318872870056527</v>
          </cell>
          <cell r="LZ15">
            <v>0.9046353308300541</v>
          </cell>
          <cell r="MA15">
            <v>0.96320550585438303</v>
          </cell>
          <cell r="MB15">
            <v>1.95677582818596</v>
          </cell>
          <cell r="MC15">
            <v>2.0133839453359026</v>
          </cell>
          <cell r="MD15">
            <v>1.8079314554840566</v>
          </cell>
          <cell r="ME15">
            <v>1.8079314554840566</v>
          </cell>
          <cell r="MF15">
            <v>10.535719862416663</v>
          </cell>
          <cell r="MG15">
            <v>10.338870754712703</v>
          </cell>
          <cell r="MH15">
            <v>9.3045209868228262</v>
          </cell>
          <cell r="MI15">
            <v>9.8340594079345216</v>
          </cell>
          <cell r="MJ15">
            <v>8.7199354636686408</v>
          </cell>
          <cell r="MK15">
            <v>8.8668983650058983</v>
          </cell>
          <cell r="ML15">
            <v>7.1100191652094624</v>
          </cell>
          <cell r="MM15">
            <v>3.5508000000000002</v>
          </cell>
          <cell r="MN15">
            <v>8.8338771060991341</v>
          </cell>
          <cell r="MO15">
            <v>6.7456977074748572</v>
          </cell>
          <cell r="MP15">
            <v>3.5508000000000002</v>
          </cell>
          <cell r="MQ15">
            <v>3.5508000000000002</v>
          </cell>
          <cell r="MR15">
            <v>1.5875947689801742</v>
          </cell>
          <cell r="MS15">
            <v>1.5232424696906848</v>
          </cell>
          <cell r="MT15">
            <v>1.5143637243951105</v>
          </cell>
          <cell r="MU15">
            <v>1.5875947689801742</v>
          </cell>
          <cell r="MV15">
            <v>1.5143637243951105</v>
          </cell>
          <cell r="MW15">
            <v>1.2974081630756416</v>
          </cell>
          <cell r="MX15">
            <v>2.3282491017096301</v>
          </cell>
          <cell r="MY15">
            <v>2.3846422218549739</v>
          </cell>
          <cell r="MZ15">
            <v>1.5232424696906848</v>
          </cell>
          <cell r="NA15">
            <v>1.4183615124097027</v>
          </cell>
          <cell r="NB15">
            <v>1.5405687556812391</v>
          </cell>
          <cell r="NC15">
            <v>1.4866521980286238</v>
          </cell>
          <cell r="ND15">
            <v>1.4796193664418362</v>
          </cell>
        </row>
        <row r="16">
          <cell r="A16" t="str">
            <v xml:space="preserve">   Estimated Winter Peak kW </v>
          </cell>
          <cell r="B16">
            <v>7.2329046448060303</v>
          </cell>
          <cell r="C16">
            <v>7.2329046448060303</v>
          </cell>
          <cell r="D16">
            <v>7.2329046448060303</v>
          </cell>
          <cell r="E16">
            <v>7.2329046448060303</v>
          </cell>
          <cell r="F16">
            <v>12.656014682036622</v>
          </cell>
          <cell r="G16">
            <v>12.656014682036622</v>
          </cell>
          <cell r="H16">
            <v>12.656014682036622</v>
          </cell>
          <cell r="I16">
            <v>12.656014682036622</v>
          </cell>
          <cell r="J16">
            <v>3.9817799927647251</v>
          </cell>
          <cell r="K16">
            <v>4.0440466407584541</v>
          </cell>
          <cell r="L16">
            <v>4.0058619371928197</v>
          </cell>
          <cell r="M16">
            <v>3.9194619371928194</v>
          </cell>
          <cell r="N16">
            <v>4.1519558000178201</v>
          </cell>
          <cell r="O16">
            <v>4.1077082856974076</v>
          </cell>
          <cell r="P16">
            <v>3.945554808366079</v>
          </cell>
          <cell r="Q16">
            <v>3.9194619371928194</v>
          </cell>
          <cell r="R16">
            <v>3.945554808366079</v>
          </cell>
          <cell r="S16">
            <v>3.85</v>
          </cell>
          <cell r="T16">
            <v>3.9701898511093803</v>
          </cell>
          <cell r="U16">
            <v>3.931461937192819</v>
          </cell>
          <cell r="V16">
            <v>3.9194619371928194</v>
          </cell>
          <cell r="W16">
            <v>3.947461937192819</v>
          </cell>
          <cell r="X16">
            <v>3.947461937192819</v>
          </cell>
          <cell r="Y16">
            <v>3.4807325795738548</v>
          </cell>
          <cell r="Z16">
            <v>3.7420899273976507</v>
          </cell>
          <cell r="AA16">
            <v>3.6667800246434936</v>
          </cell>
          <cell r="AB16">
            <v>3.2082152498400811</v>
          </cell>
          <cell r="AC16">
            <v>4.4483481130881444</v>
          </cell>
          <cell r="AD16">
            <v>4.1327636067216842</v>
          </cell>
          <cell r="AE16">
            <v>4.1415643998136344</v>
          </cell>
          <cell r="AF16">
            <v>3.9819382103052541</v>
          </cell>
          <cell r="AG16">
            <v>3.3052828989181879</v>
          </cell>
          <cell r="AH16">
            <v>3.9096872833378229</v>
          </cell>
          <cell r="AI16">
            <v>3.9227162368670934</v>
          </cell>
          <cell r="AJ16">
            <v>3.9314012342003877</v>
          </cell>
          <cell r="AK16">
            <v>4.028785352762184</v>
          </cell>
          <cell r="AL16">
            <v>4.1176564118437815</v>
          </cell>
          <cell r="AM16">
            <v>3.9096831488101489</v>
          </cell>
          <cell r="AN16">
            <v>3.935742878131157</v>
          </cell>
          <cell r="AO16">
            <v>3.931407586069152</v>
          </cell>
          <cell r="AP16">
            <v>5.4096872833378216</v>
          </cell>
          <cell r="AQ16">
            <v>5.4096872833378216</v>
          </cell>
          <cell r="AR16">
            <v>4.3113242559839025</v>
          </cell>
          <cell r="AS16">
            <v>4.8224905261436808</v>
          </cell>
          <cell r="AT16">
            <v>4.3116016369448102</v>
          </cell>
          <cell r="AU16">
            <v>3.6940151399138856</v>
          </cell>
          <cell r="AV16">
            <v>4.0864256502867136</v>
          </cell>
          <cell r="AW16">
            <v>3.8925367411365066</v>
          </cell>
          <cell r="AX16">
            <v>3.9246556914430841</v>
          </cell>
          <cell r="AY16">
            <v>4.2732944480421287</v>
          </cell>
          <cell r="AZ16">
            <v>3.9179990996599892</v>
          </cell>
          <cell r="BA16">
            <v>3.9111449762739334</v>
          </cell>
          <cell r="BB16">
            <v>3.1366262751227261</v>
          </cell>
          <cell r="BC16">
            <v>3.0099793598184412</v>
          </cell>
          <cell r="BD16">
            <v>3.8965550219780201</v>
          </cell>
          <cell r="BE16">
            <v>3.9096872833378229</v>
          </cell>
          <cell r="BF16">
            <v>3.8771429954956278</v>
          </cell>
          <cell r="BG16">
            <v>3.9457334091238438</v>
          </cell>
          <cell r="BH16">
            <v>3.7990203212297633</v>
          </cell>
          <cell r="BI16">
            <v>3.9027496594058384</v>
          </cell>
          <cell r="BJ16">
            <v>3.2074641132470751</v>
          </cell>
          <cell r="BK16">
            <v>3.9083819075880588</v>
          </cell>
          <cell r="BL16">
            <v>3.983018019304907</v>
          </cell>
          <cell r="BM16">
            <v>3.9263492897903833</v>
          </cell>
          <cell r="BN16">
            <v>3.9140313937792701</v>
          </cell>
          <cell r="BO16">
            <v>4.5396872833378223</v>
          </cell>
          <cell r="BP16">
            <v>3.9140314624557613</v>
          </cell>
          <cell r="BQ16">
            <v>5.4096872833378216</v>
          </cell>
          <cell r="BR16">
            <v>5.4096872833378216</v>
          </cell>
          <cell r="BS16">
            <v>3.9241637970639913</v>
          </cell>
          <cell r="BT16">
            <v>3.960671467555454</v>
          </cell>
          <cell r="BU16">
            <v>3.8992566917014497</v>
          </cell>
          <cell r="BV16">
            <v>3.9096869514169614</v>
          </cell>
          <cell r="BW16">
            <v>3.9095113181894989</v>
          </cell>
          <cell r="BX16">
            <v>3.6155484212972704</v>
          </cell>
          <cell r="BY16">
            <v>3.5452638183638965</v>
          </cell>
          <cell r="BZ16">
            <v>3.6940151399138856</v>
          </cell>
          <cell r="CA16">
            <v>3.6940151399138856</v>
          </cell>
          <cell r="CB16">
            <v>3.882836548174605</v>
          </cell>
          <cell r="CC16">
            <v>3.8998254711505922</v>
          </cell>
          <cell r="CD16">
            <v>3.8377601961226389</v>
          </cell>
          <cell r="CE16">
            <v>3.8884721694815423</v>
          </cell>
          <cell r="CF16">
            <v>3.7126657400482421</v>
          </cell>
          <cell r="CG16">
            <v>3.7409031975398443</v>
          </cell>
          <cell r="CH16">
            <v>3.7833481818762267</v>
          </cell>
          <cell r="CI16">
            <v>3.782906420031916</v>
          </cell>
          <cell r="CJ16">
            <v>3.6053052568351625</v>
          </cell>
          <cell r="CK16">
            <v>3.6837791645129672</v>
          </cell>
          <cell r="CL16">
            <v>3.7263287417943416</v>
          </cell>
          <cell r="CM16">
            <v>3.7929990996599892</v>
          </cell>
          <cell r="CN16">
            <v>3.6938271337421704</v>
          </cell>
          <cell r="CO16">
            <v>3.7935327807488006</v>
          </cell>
          <cell r="CP16">
            <v>3.841779860173745</v>
          </cell>
          <cell r="CQ16">
            <v>3.472503521006622</v>
          </cell>
          <cell r="CR16">
            <v>4.8229070367430902</v>
          </cell>
          <cell r="CS16">
            <v>3.7929990996599892</v>
          </cell>
          <cell r="CT16">
            <v>3.6940151399138856</v>
          </cell>
          <cell r="CU16">
            <v>3.8689341363363443</v>
          </cell>
          <cell r="CV16">
            <v>3.7420899273976507</v>
          </cell>
          <cell r="CW16">
            <v>3.8081930295218411</v>
          </cell>
          <cell r="CX16">
            <v>3.2048559722017931</v>
          </cell>
          <cell r="CY16">
            <v>3.6940151399138856</v>
          </cell>
          <cell r="CZ16">
            <v>3.8688497008978615</v>
          </cell>
          <cell r="DA16">
            <v>3.2700688785652892</v>
          </cell>
          <cell r="DB16">
            <v>3.2700688785652892</v>
          </cell>
          <cell r="DC16">
            <v>3.1366262751227261</v>
          </cell>
          <cell r="DD16">
            <v>3.8959412739918018</v>
          </cell>
          <cell r="DE16">
            <v>4.7437265714962269</v>
          </cell>
          <cell r="DF16">
            <v>2.883538374457741</v>
          </cell>
          <cell r="DG16">
            <v>2.4288986197124025</v>
          </cell>
          <cell r="DH16">
            <v>2.4985759993454564</v>
          </cell>
          <cell r="DI16">
            <v>2.4355794672480457</v>
          </cell>
          <cell r="DJ16">
            <v>2.5083409123210303</v>
          </cell>
          <cell r="DK16">
            <v>2.4292989037448507</v>
          </cell>
          <cell r="DL16">
            <v>2.4480603041395765</v>
          </cell>
          <cell r="DM16">
            <v>2.4288986197124025</v>
          </cell>
          <cell r="DN16">
            <v>2.4288986197124025</v>
          </cell>
          <cell r="DO16">
            <v>2.46374534909986</v>
          </cell>
          <cell r="DP16">
            <v>2.5182018554251449</v>
          </cell>
          <cell r="DQ16">
            <v>2.3611266308453205</v>
          </cell>
          <cell r="DR16">
            <v>2.3042943777500819</v>
          </cell>
          <cell r="DS16">
            <v>2.4252009057751307</v>
          </cell>
          <cell r="DT16">
            <v>2.4256424924261615</v>
          </cell>
          <cell r="DU16">
            <v>2.3951415165037009</v>
          </cell>
          <cell r="DV16">
            <v>2.4148009946657987</v>
          </cell>
          <cell r="DW16">
            <v>2.414106219154081</v>
          </cell>
          <cell r="DX16">
            <v>2.4218533934312449</v>
          </cell>
          <cell r="DY16">
            <v>2.2883946321254718</v>
          </cell>
          <cell r="DZ16">
            <v>2.3975405114844559</v>
          </cell>
          <cell r="EA16">
            <v>2.4311718234354855</v>
          </cell>
          <cell r="EB16">
            <v>2.3833409123210303</v>
          </cell>
          <cell r="EC16">
            <v>2.3632859998691202</v>
          </cell>
          <cell r="ED16">
            <v>3.8952791359166761</v>
          </cell>
          <cell r="EE16">
            <v>2.3833409123210303</v>
          </cell>
          <cell r="EF16">
            <v>2.3495861481340521</v>
          </cell>
          <cell r="EG16">
            <v>2.4100420528880155</v>
          </cell>
          <cell r="EH16">
            <v>2.341710399717877</v>
          </cell>
          <cell r="EI16">
            <v>2.4083920880755256</v>
          </cell>
          <cell r="EJ16">
            <v>2.4163928173480245</v>
          </cell>
          <cell r="EK16">
            <v>2.3828623262971331</v>
          </cell>
          <cell r="EL16">
            <v>2.3403603593114051</v>
          </cell>
          <cell r="EM16">
            <v>2.4175324694696534</v>
          </cell>
          <cell r="EN16">
            <v>2.3245064598058529</v>
          </cell>
          <cell r="EO16">
            <v>2.2461167426599085</v>
          </cell>
          <cell r="EP16">
            <v>2.2888047229391257</v>
          </cell>
          <cell r="EQ16">
            <v>2.4071024544571884</v>
          </cell>
          <cell r="ER16">
            <v>2.4071024544571884</v>
          </cell>
          <cell r="ES16">
            <v>2.3617653840170378</v>
          </cell>
          <cell r="ET16">
            <v>2.5708333518080217</v>
          </cell>
          <cell r="EU16">
            <v>2.4171979483854367</v>
          </cell>
          <cell r="EV16">
            <v>3.8711379529976457</v>
          </cell>
          <cell r="EW16">
            <v>2.1678544884686732</v>
          </cell>
          <cell r="EX16">
            <v>11.06590659949523</v>
          </cell>
          <cell r="EY16">
            <v>10.711581596524846</v>
          </cell>
          <cell r="EZ16">
            <v>10.440321795716015</v>
          </cell>
          <cell r="FA16">
            <v>13.592962521488426</v>
          </cell>
          <cell r="FB16">
            <v>30.080375126254374</v>
          </cell>
          <cell r="FC16">
            <v>3.9954872833378228</v>
          </cell>
          <cell r="FD16">
            <v>3.9095113181894989</v>
          </cell>
          <cell r="FE16">
            <v>1.5965292912503797</v>
          </cell>
          <cell r="FF16">
            <v>8.8040024086674649</v>
          </cell>
          <cell r="FG16">
            <v>2.7705154122644693</v>
          </cell>
          <cell r="FH16">
            <v>9.2569112477218898</v>
          </cell>
          <cell r="FI16">
            <v>3.6480868151283383</v>
          </cell>
          <cell r="FJ16">
            <v>13.698309975179818</v>
          </cell>
          <cell r="FK16">
            <v>13.709623711540818</v>
          </cell>
          <cell r="FL16">
            <v>9.8966052392662132</v>
          </cell>
          <cell r="FM16">
            <v>3.2434898393618674</v>
          </cell>
          <cell r="FN16">
            <v>3.734396521872978</v>
          </cell>
          <cell r="FO16">
            <v>3.9763522600497097</v>
          </cell>
          <cell r="FP16">
            <v>3.7869184140527272</v>
          </cell>
          <cell r="FQ16">
            <v>3.9763528310746477</v>
          </cell>
          <cell r="FR16">
            <v>4.0041435474406324</v>
          </cell>
          <cell r="FS16">
            <v>3.9096684627809699</v>
          </cell>
          <cell r="FT16">
            <v>4.0893986488983565</v>
          </cell>
          <cell r="FU16">
            <v>3.9763522600497097</v>
          </cell>
          <cell r="FV16">
            <v>3.9763522600497097</v>
          </cell>
          <cell r="FW16">
            <v>3.4034708135747107</v>
          </cell>
          <cell r="FX16">
            <v>3.9763522600497097</v>
          </cell>
          <cell r="FY16">
            <v>3.9763525377731499</v>
          </cell>
          <cell r="FZ16">
            <v>3.976350903285351</v>
          </cell>
          <cell r="GA16">
            <v>3.9608769958133849</v>
          </cell>
          <cell r="GB16">
            <v>3.7933495827533954</v>
          </cell>
          <cell r="GC16">
            <v>3.8777823005209666</v>
          </cell>
          <cell r="GD16">
            <v>3.9610174679338668</v>
          </cell>
          <cell r="GE16">
            <v>3.8736770275374579</v>
          </cell>
          <cell r="GF16">
            <v>3.9319013223441557</v>
          </cell>
          <cell r="GG16">
            <v>3.9084235040693573</v>
          </cell>
          <cell r="GH16">
            <v>3.9423169950113803</v>
          </cell>
          <cell r="GI16">
            <v>3.8851027443811725</v>
          </cell>
          <cell r="GJ16">
            <v>3.611360301995854</v>
          </cell>
          <cell r="GK16">
            <v>3.8851027443811725</v>
          </cell>
          <cell r="GL16">
            <v>3.9835756647748735</v>
          </cell>
          <cell r="GM16">
            <v>3.9096684627809699</v>
          </cell>
          <cell r="GN16">
            <v>14.566122577689976</v>
          </cell>
          <cell r="GO16">
            <v>3.9096684627809699</v>
          </cell>
          <cell r="GP16">
            <v>3.8590924877097441</v>
          </cell>
          <cell r="GQ16">
            <v>3.9124309698942001</v>
          </cell>
          <cell r="GR16">
            <v>3.9995364022395949</v>
          </cell>
          <cell r="GS16">
            <v>3.8604969725309499</v>
          </cell>
          <cell r="GT16">
            <v>3.899579055149482</v>
          </cell>
          <cell r="GU16">
            <v>3.8347278223114554</v>
          </cell>
          <cell r="GV16">
            <v>3.8986384117121577</v>
          </cell>
          <cell r="GW16">
            <v>3.7628106425707406</v>
          </cell>
          <cell r="GX16">
            <v>3.7209847224529584</v>
          </cell>
          <cell r="GY16">
            <v>3.0306305819516837</v>
          </cell>
          <cell r="GZ16">
            <v>2.8176258316378426</v>
          </cell>
          <cell r="HA16">
            <v>2.7035115919641761</v>
          </cell>
          <cell r="HB16">
            <v>3.6701297096144074</v>
          </cell>
          <cell r="HC16">
            <v>3.9763522600497097</v>
          </cell>
          <cell r="HD16">
            <v>3.9763522600497097</v>
          </cell>
          <cell r="HE16">
            <v>3.9447467465930965</v>
          </cell>
          <cell r="HF16">
            <v>3.9502638707983944</v>
          </cell>
          <cell r="HG16">
            <v>3.9177606757496948</v>
          </cell>
          <cell r="HH16">
            <v>3.9177606757496948</v>
          </cell>
          <cell r="HI16">
            <v>3.9394507560536547</v>
          </cell>
          <cell r="HJ16">
            <v>6.3621175733750377</v>
          </cell>
          <cell r="HK16">
            <v>3.6348621527589611</v>
          </cell>
          <cell r="HL16">
            <v>9.6807679281471692</v>
          </cell>
          <cell r="HM16">
            <v>9.6905775193229857</v>
          </cell>
          <cell r="HN16">
            <v>4.1991617074623795</v>
          </cell>
          <cell r="HO16">
            <v>9.6785372352562806</v>
          </cell>
          <cell r="HP16">
            <v>9.5934658671086677</v>
          </cell>
          <cell r="HQ16">
            <v>9.8201731023067342</v>
          </cell>
          <cell r="HR16">
            <v>15.207189021055953</v>
          </cell>
          <cell r="HS16">
            <v>11.947455617354812</v>
          </cell>
          <cell r="HT16">
            <v>9.4611637960912134</v>
          </cell>
          <cell r="HU16">
            <v>11.924269022489366</v>
          </cell>
          <cell r="HV16">
            <v>9.8966052392662132</v>
          </cell>
          <cell r="HW16">
            <v>9.1989001417010581</v>
          </cell>
          <cell r="HX16">
            <v>9.9848487054158639</v>
          </cell>
          <cell r="HY16">
            <v>9.9848487054158639</v>
          </cell>
          <cell r="HZ16">
            <v>9.25</v>
          </cell>
          <cell r="IA16">
            <v>10.297136150488013</v>
          </cell>
          <cell r="IB16">
            <v>9.8980239027288341</v>
          </cell>
          <cell r="IC16">
            <v>9.9406228191079951</v>
          </cell>
          <cell r="ID16">
            <v>9.6746398129550517</v>
          </cell>
          <cell r="IE16">
            <v>9.6746398129550517</v>
          </cell>
          <cell r="IF16">
            <v>9.7500954740535182</v>
          </cell>
          <cell r="IG16">
            <v>9.9920229478725364</v>
          </cell>
          <cell r="IH16">
            <v>9.7486787138790181</v>
          </cell>
          <cell r="II16">
            <v>9.7486931945513433</v>
          </cell>
          <cell r="IJ16">
            <v>9.7486794398472583</v>
          </cell>
          <cell r="IK16">
            <v>12.488170496097613</v>
          </cell>
          <cell r="IL16">
            <v>10.911111450484716</v>
          </cell>
          <cell r="IM16">
            <v>10.389593938793036</v>
          </cell>
          <cell r="IN16">
            <v>10.020258365600444</v>
          </cell>
          <cell r="IO16">
            <v>9.8966052392662132</v>
          </cell>
          <cell r="IP16">
            <v>9.898022947872537</v>
          </cell>
          <cell r="IQ16">
            <v>9.9406228191079951</v>
          </cell>
          <cell r="IR16">
            <v>10.925855852599954</v>
          </cell>
          <cell r="IS16">
            <v>9.3073427587114868</v>
          </cell>
          <cell r="IT16">
            <v>11.3571362751333</v>
          </cell>
          <cell r="IU16">
            <v>12.274565723279579</v>
          </cell>
          <cell r="IV16">
            <v>9.6862114194439837</v>
          </cell>
          <cell r="IW16">
            <v>9.9266052392662125</v>
          </cell>
          <cell r="IX16">
            <v>4.6451453198989165</v>
          </cell>
          <cell r="IY16">
            <v>9.8978569240010525</v>
          </cell>
          <cell r="IZ16">
            <v>9.8966052392662132</v>
          </cell>
          <cell r="JA16">
            <v>9.49</v>
          </cell>
          <cell r="JB16">
            <v>9.4407833816629321</v>
          </cell>
          <cell r="JC16">
            <v>8.8000628727525996</v>
          </cell>
          <cell r="JD16">
            <v>9.8980234272981829</v>
          </cell>
          <cell r="JE16">
            <v>3.9702595031728958</v>
          </cell>
          <cell r="JF16">
            <v>3.9702595031728958</v>
          </cell>
          <cell r="JG16">
            <v>3.6819419742435904</v>
          </cell>
          <cell r="JH16">
            <v>9.8966052392662132</v>
          </cell>
          <cell r="JI16">
            <v>9.8980225224660305</v>
          </cell>
          <cell r="JJ16">
            <v>9.9052068116753933</v>
          </cell>
          <cell r="JK16">
            <v>7.8671853125418592</v>
          </cell>
          <cell r="JL16">
            <v>9.8831969430464355</v>
          </cell>
          <cell r="JM16">
            <v>9.7424407114289941</v>
          </cell>
          <cell r="JN16">
            <v>9.7462207920059107</v>
          </cell>
          <cell r="JO16">
            <v>9.7486787322225634</v>
          </cell>
          <cell r="JP16">
            <v>9.7486900011374775</v>
          </cell>
          <cell r="JQ16">
            <v>9.7371579154266961</v>
          </cell>
          <cell r="JR16">
            <v>9.7486787724937276</v>
          </cell>
          <cell r="JS16">
            <v>9.7486789701958472</v>
          </cell>
          <cell r="JT16">
            <v>9.7486773967090876</v>
          </cell>
          <cell r="JU16">
            <v>9.8980227865828372</v>
          </cell>
          <cell r="JV16">
            <v>9.9550229478725374</v>
          </cell>
          <cell r="JW16">
            <v>9.8996529204160169</v>
          </cell>
          <cell r="JX16">
            <v>9.3073427587114868</v>
          </cell>
          <cell r="JY16">
            <v>9.3073427587114868</v>
          </cell>
          <cell r="JZ16">
            <v>9.3073427587114868</v>
          </cell>
          <cell r="KA16">
            <v>8.9091460694902445</v>
          </cell>
          <cell r="KB16">
            <v>9.091374056105737</v>
          </cell>
          <cell r="KC16">
            <v>9.4688703884248362</v>
          </cell>
          <cell r="KD16">
            <v>9.7457781315335854</v>
          </cell>
          <cell r="KE16">
            <v>9.1153682656913499</v>
          </cell>
          <cell r="KF16">
            <v>9.0624854118914016</v>
          </cell>
          <cell r="KG16">
            <v>7.0777860662805043</v>
          </cell>
          <cell r="KH16">
            <v>8.707251869805388</v>
          </cell>
          <cell r="KI16">
            <v>8.9112912886883802</v>
          </cell>
          <cell r="KJ16">
            <v>9.5193622212876701</v>
          </cell>
          <cell r="KK16">
            <v>8.7185845398869901</v>
          </cell>
          <cell r="KL16">
            <v>9.9036381076700053</v>
          </cell>
          <cell r="KM16">
            <v>9.3073427587114868</v>
          </cell>
          <cell r="KN16">
            <v>9.5631098152938367</v>
          </cell>
          <cell r="KO16">
            <v>9.3024757784641015</v>
          </cell>
          <cell r="KP16">
            <v>9.5512723906726684</v>
          </cell>
          <cell r="KQ16">
            <v>9.458534284473302</v>
          </cell>
          <cell r="KR16">
            <v>7.0850201669035275</v>
          </cell>
          <cell r="KS16">
            <v>9.7347415400893897</v>
          </cell>
          <cell r="KT16">
            <v>9.8125112446792109</v>
          </cell>
          <cell r="KU16">
            <v>9.898022947872537</v>
          </cell>
          <cell r="KV16">
            <v>8.8952949560927497</v>
          </cell>
          <cell r="KW16">
            <v>10.158359119975794</v>
          </cell>
          <cell r="KX16">
            <v>9.3159488488991968</v>
          </cell>
          <cell r="KY16">
            <v>9.917605239266214</v>
          </cell>
          <cell r="KZ16">
            <v>9.9266052392662125</v>
          </cell>
          <cell r="LA16">
            <v>9.6746398129550517</v>
          </cell>
          <cell r="LB16">
            <v>9.6746398129550517</v>
          </cell>
          <cell r="LC16">
            <v>5.1794590397440885</v>
          </cell>
          <cell r="LD16">
            <v>5.1794590397440885</v>
          </cell>
          <cell r="LE16">
            <v>9.6733881282202141</v>
          </cell>
          <cell r="LF16">
            <v>9.8032690164311873</v>
          </cell>
          <cell r="LG16">
            <v>10.385057938682602</v>
          </cell>
          <cell r="LH16">
            <v>10.378253939074279</v>
          </cell>
          <cell r="LI16">
            <v>9.3389796898961581</v>
          </cell>
          <cell r="LJ16">
            <v>9.8993846661944929</v>
          </cell>
          <cell r="LK16">
            <v>10.165144384192679</v>
          </cell>
          <cell r="LL16">
            <v>9.9046787689388029</v>
          </cell>
          <cell r="LM16">
            <v>9.9300577586385756</v>
          </cell>
          <cell r="LN16">
            <v>4.6923527688250806</v>
          </cell>
          <cell r="LO16">
            <v>4.4749487254614708</v>
          </cell>
          <cell r="LP16">
            <v>23.556314957925753</v>
          </cell>
          <cell r="LQ16">
            <v>32.903422152558221</v>
          </cell>
          <cell r="LR16">
            <v>32.598015514238107</v>
          </cell>
          <cell r="LS16">
            <v>32.314351955316461</v>
          </cell>
          <cell r="LT16">
            <v>36.073053514703886</v>
          </cell>
          <cell r="LU16">
            <v>45.719166047305777</v>
          </cell>
          <cell r="LV16">
            <v>3.6828487507542853</v>
          </cell>
          <cell r="LW16">
            <v>8.4494705499588552</v>
          </cell>
          <cell r="LX16">
            <v>3.2082152498400811</v>
          </cell>
          <cell r="LY16">
            <v>10.389593938793036</v>
          </cell>
          <cell r="LZ16">
            <v>2.9849959456567161</v>
          </cell>
          <cell r="MA16">
            <v>9.7523334370301225</v>
          </cell>
          <cell r="MB16">
            <v>2.8702246807382963</v>
          </cell>
          <cell r="MC16">
            <v>8.403333764003273</v>
          </cell>
          <cell r="MD16">
            <v>2.6964840700387138</v>
          </cell>
          <cell r="ME16">
            <v>8.1408856996472458</v>
          </cell>
          <cell r="MF16">
            <v>16.21278281763783</v>
          </cell>
          <cell r="MG16">
            <v>40.304484564314777</v>
          </cell>
          <cell r="MH16">
            <v>14.636059934649355</v>
          </cell>
          <cell r="MI16">
            <v>37.792140967014092</v>
          </cell>
          <cell r="MJ16">
            <v>13.592962521488426</v>
          </cell>
          <cell r="MK16">
            <v>36.35459141920137</v>
          </cell>
          <cell r="ML16">
            <v>12.140806701565783</v>
          </cell>
          <cell r="MM16">
            <v>16.431078041020925</v>
          </cell>
          <cell r="MN16">
            <v>30.705065334506841</v>
          </cell>
          <cell r="MO16">
            <v>26.645365357479267</v>
          </cell>
          <cell r="MP16">
            <v>35.02262134272322</v>
          </cell>
          <cell r="MQ16">
            <v>27.886783088410507</v>
          </cell>
          <cell r="MR16">
            <v>2.3605603809779518</v>
          </cell>
          <cell r="MS16">
            <v>2.1264646489330103</v>
          </cell>
          <cell r="MT16">
            <v>3.9763522600497097</v>
          </cell>
          <cell r="MU16">
            <v>5.6999692797748285</v>
          </cell>
          <cell r="MV16">
            <v>3.9763522600497097</v>
          </cell>
          <cell r="MW16">
            <v>2.7477131879786572</v>
          </cell>
          <cell r="MX16">
            <v>3.1594910677275343</v>
          </cell>
          <cell r="MY16">
            <v>10.388644416602451</v>
          </cell>
          <cell r="MZ16">
            <v>3.3677611384688375</v>
          </cell>
          <cell r="NA16">
            <v>3.488317154292973</v>
          </cell>
          <cell r="NB16">
            <v>7.2240593706635634</v>
          </cell>
          <cell r="NC16">
            <v>2.0844655220571937</v>
          </cell>
          <cell r="ND16">
            <v>3.9596967976030957</v>
          </cell>
        </row>
        <row r="17">
          <cell r="A17" t="str">
            <v xml:space="preserve">   Electric Rate used </v>
          </cell>
          <cell r="B17" t="str">
            <v>R-20-NO Fuel &amp; FF</v>
          </cell>
          <cell r="C17" t="str">
            <v>R-20-NO Fuel &amp; FF</v>
          </cell>
          <cell r="D17" t="str">
            <v>R-20-NO Fuel &amp; FF</v>
          </cell>
          <cell r="E17" t="str">
            <v>R-20-NO Fuel &amp; FF</v>
          </cell>
          <cell r="F17" t="str">
            <v>R-20-NO Fuel &amp; FF</v>
          </cell>
          <cell r="G17" t="str">
            <v>R-20-NO Fuel &amp; FF</v>
          </cell>
          <cell r="H17" t="str">
            <v>R-20-NO Fuel &amp; FF</v>
          </cell>
          <cell r="I17" t="str">
            <v>R-20-NO Fuel &amp; FF</v>
          </cell>
          <cell r="J17" t="str">
            <v>R-20-NO Fuel &amp; FF</v>
          </cell>
          <cell r="K17" t="str">
            <v>R-20-NO Fuel &amp; FF</v>
          </cell>
          <cell r="L17" t="str">
            <v>R-20-NO Fuel &amp; FF</v>
          </cell>
          <cell r="M17" t="str">
            <v>R-20-NO Fuel &amp; FF</v>
          </cell>
          <cell r="N17" t="str">
            <v>R-20-NO Fuel &amp; FF</v>
          </cell>
          <cell r="O17" t="str">
            <v>R-20-NO Fuel &amp; FF</v>
          </cell>
          <cell r="P17" t="str">
            <v>R-20-NO Fuel &amp; FF</v>
          </cell>
          <cell r="Q17" t="str">
            <v>R-20-NO Fuel &amp; FF</v>
          </cell>
          <cell r="R17" t="str">
            <v>R-20-NO Fuel &amp; FF</v>
          </cell>
          <cell r="S17" t="str">
            <v>R-20-NO Fuel &amp; FF</v>
          </cell>
          <cell r="T17" t="str">
            <v>R-20-NO Fuel &amp; FF</v>
          </cell>
          <cell r="U17" t="str">
            <v>R-20-NO Fuel &amp; FF</v>
          </cell>
          <cell r="V17" t="str">
            <v>R-20-NO Fuel &amp; FF</v>
          </cell>
          <cell r="W17" t="str">
            <v>R-20-NO Fuel &amp; FF</v>
          </cell>
          <cell r="X17" t="str">
            <v>R-20-NO Fuel &amp; FF</v>
          </cell>
          <cell r="Y17" t="str">
            <v>R-20-NO Fuel &amp; FF</v>
          </cell>
          <cell r="Z17" t="str">
            <v>R-20-NO Fuel &amp; FF</v>
          </cell>
          <cell r="AA17" t="str">
            <v>R-20-NO Fuel &amp; FF</v>
          </cell>
          <cell r="AB17" t="str">
            <v>R-20-NO Fuel &amp; FF</v>
          </cell>
          <cell r="AC17" t="str">
            <v>R-20-NO Fuel &amp; FF</v>
          </cell>
          <cell r="AD17" t="str">
            <v>R-20-NO Fuel &amp; FF</v>
          </cell>
          <cell r="AE17" t="str">
            <v>R-20-NO Fuel &amp; FF</v>
          </cell>
          <cell r="AF17" t="str">
            <v>R-20-NO Fuel &amp; FF</v>
          </cell>
          <cell r="AG17" t="str">
            <v>R-20-NO Fuel &amp; FF</v>
          </cell>
          <cell r="AH17" t="str">
            <v>R-20-NO Fuel &amp; FF</v>
          </cell>
          <cell r="AI17" t="str">
            <v>R-20-NO Fuel &amp; FF</v>
          </cell>
          <cell r="AJ17" t="str">
            <v>R-20-NO Fuel &amp; FF</v>
          </cell>
          <cell r="AK17" t="str">
            <v>R-20-NO Fuel &amp; FF</v>
          </cell>
          <cell r="AL17" t="str">
            <v>R-20-NO Fuel &amp; FF</v>
          </cell>
          <cell r="AM17" t="str">
            <v>R-20-NO Fuel &amp; FF</v>
          </cell>
          <cell r="AN17" t="str">
            <v>R-20-NO Fuel &amp; FF</v>
          </cell>
          <cell r="AO17" t="str">
            <v>R-20-NO Fuel &amp; FF</v>
          </cell>
          <cell r="AP17" t="str">
            <v>R-20-NO Fuel &amp; FF</v>
          </cell>
          <cell r="AQ17" t="str">
            <v>R-20-NO Fuel &amp; FF</v>
          </cell>
          <cell r="AR17" t="str">
            <v>R-20-NO Fuel &amp; FF</v>
          </cell>
          <cell r="AS17" t="str">
            <v>R-20-NO Fuel &amp; FF</v>
          </cell>
          <cell r="AT17" t="str">
            <v>R-20-NO Fuel &amp; FF</v>
          </cell>
          <cell r="AU17" t="str">
            <v>R-20-NO Fuel &amp; FF</v>
          </cell>
          <cell r="AV17" t="str">
            <v>R-20-NO Fuel &amp; FF</v>
          </cell>
          <cell r="AW17" t="str">
            <v>R-20-NO Fuel &amp; FF</v>
          </cell>
          <cell r="AX17" t="str">
            <v>R-20-NO Fuel &amp; FF</v>
          </cell>
          <cell r="AY17" t="str">
            <v>R-20-NO Fuel &amp; FF</v>
          </cell>
          <cell r="AZ17" t="str">
            <v>R-20-NO Fuel &amp; FF</v>
          </cell>
          <cell r="BA17" t="str">
            <v>R-20-NO Fuel &amp; FF</v>
          </cell>
          <cell r="BB17" t="str">
            <v>R-20-NO Fuel &amp; FF</v>
          </cell>
          <cell r="BC17" t="str">
            <v>R-20-NO Fuel &amp; FF</v>
          </cell>
          <cell r="BD17" t="str">
            <v>R-20-NO Fuel &amp; FF</v>
          </cell>
          <cell r="BE17" t="str">
            <v>R-20-NO Fuel &amp; FF</v>
          </cell>
          <cell r="BF17" t="str">
            <v>R-20-NO Fuel &amp; FF</v>
          </cell>
          <cell r="BG17" t="str">
            <v>R-20-NO Fuel &amp; FF</v>
          </cell>
          <cell r="BH17" t="str">
            <v>R-20-NO Fuel &amp; FF</v>
          </cell>
          <cell r="BI17" t="str">
            <v>R-20-NO Fuel &amp; FF</v>
          </cell>
          <cell r="BJ17" t="str">
            <v>R-20-NO Fuel &amp; FF</v>
          </cell>
          <cell r="BK17" t="str">
            <v>R-20-NO Fuel &amp; FF</v>
          </cell>
          <cell r="BL17" t="str">
            <v>R-20-NO Fuel &amp; FF</v>
          </cell>
          <cell r="BM17" t="str">
            <v>R-20-NO Fuel &amp; FF</v>
          </cell>
          <cell r="BN17" t="str">
            <v>R-20-NO Fuel &amp; FF</v>
          </cell>
          <cell r="BO17" t="str">
            <v>R-20-NO Fuel &amp; FF</v>
          </cell>
          <cell r="BP17" t="str">
            <v>R-20-NO Fuel &amp; FF</v>
          </cell>
          <cell r="BQ17" t="str">
            <v>R-20-NO Fuel &amp; FF</v>
          </cell>
          <cell r="BR17" t="str">
            <v>R-20-NO Fuel &amp; FF</v>
          </cell>
          <cell r="BS17" t="str">
            <v>R-20-NO Fuel &amp; FF</v>
          </cell>
          <cell r="BT17" t="str">
            <v>R-20-NO Fuel &amp; FF</v>
          </cell>
          <cell r="BU17" t="str">
            <v>R-20-NO Fuel &amp; FF</v>
          </cell>
          <cell r="BV17" t="str">
            <v>R-20-NO Fuel &amp; FF</v>
          </cell>
          <cell r="BW17" t="str">
            <v>R-20-NO Fuel &amp; FF</v>
          </cell>
          <cell r="BX17" t="str">
            <v>R-20-NO Fuel &amp; FF</v>
          </cell>
          <cell r="BY17" t="str">
            <v>R-20-NO Fuel &amp; FF</v>
          </cell>
          <cell r="BZ17" t="str">
            <v>R-20-NO Fuel &amp; FF</v>
          </cell>
          <cell r="CA17" t="str">
            <v>R-20-NO Fuel &amp; FF</v>
          </cell>
          <cell r="CB17" t="str">
            <v>R-20-NO Fuel &amp; FF</v>
          </cell>
          <cell r="CC17" t="str">
            <v>R-20-NO Fuel &amp; FF</v>
          </cell>
          <cell r="CD17" t="str">
            <v>R-20-NO Fuel &amp; FF</v>
          </cell>
          <cell r="CE17" t="str">
            <v>R-20-NO Fuel &amp; FF</v>
          </cell>
          <cell r="CF17" t="str">
            <v>R-20-NO Fuel &amp; FF</v>
          </cell>
          <cell r="CG17" t="str">
            <v>R-20-NO Fuel &amp; FF</v>
          </cell>
          <cell r="CH17" t="str">
            <v>R-20-NO Fuel &amp; FF</v>
          </cell>
          <cell r="CI17" t="str">
            <v>R-20-NO Fuel &amp; FF</v>
          </cell>
          <cell r="CJ17" t="str">
            <v>R-20-NO Fuel &amp; FF</v>
          </cell>
          <cell r="CK17" t="str">
            <v>R-20-NO Fuel &amp; FF</v>
          </cell>
          <cell r="CL17" t="str">
            <v>R-20-NO Fuel &amp; FF</v>
          </cell>
          <cell r="CM17" t="str">
            <v>R-20-NO Fuel &amp; FF</v>
          </cell>
          <cell r="CN17" t="str">
            <v>R-20-NO Fuel &amp; FF</v>
          </cell>
          <cell r="CO17" t="str">
            <v>R-20-NO Fuel &amp; FF</v>
          </cell>
          <cell r="CP17" t="str">
            <v>R-20-NO Fuel &amp; FF</v>
          </cell>
          <cell r="CQ17" t="str">
            <v>R-20-NO Fuel &amp; FF</v>
          </cell>
          <cell r="CR17" t="str">
            <v>R-20-NO Fuel &amp; FF</v>
          </cell>
          <cell r="CS17" t="str">
            <v>R-20-NO Fuel &amp; FF</v>
          </cell>
          <cell r="CT17" t="str">
            <v>R-20-NO Fuel &amp; FF</v>
          </cell>
          <cell r="CU17" t="str">
            <v>R-20-NO Fuel &amp; FF</v>
          </cell>
          <cell r="CV17" t="str">
            <v>R-20-NO Fuel &amp; FF</v>
          </cell>
          <cell r="CW17" t="str">
            <v>R-20-NO Fuel &amp; FF</v>
          </cell>
          <cell r="CX17" t="str">
            <v>R-20-NO Fuel &amp; FF</v>
          </cell>
          <cell r="CY17" t="str">
            <v>R-20-NO Fuel &amp; FF</v>
          </cell>
          <cell r="CZ17" t="str">
            <v>R-20-NO Fuel &amp; FF</v>
          </cell>
          <cell r="DA17" t="str">
            <v>R-20-NO Fuel &amp; FF</v>
          </cell>
          <cell r="DB17" t="str">
            <v>R-20-NO Fuel &amp; FF</v>
          </cell>
          <cell r="DC17" t="str">
            <v>R-20-NO Fuel &amp; FF</v>
          </cell>
          <cell r="DD17" t="str">
            <v>R-20-NO Fuel &amp; FF</v>
          </cell>
          <cell r="DE17" t="str">
            <v>R-20-NO Fuel &amp; FF</v>
          </cell>
          <cell r="DF17" t="str">
            <v>R-20-NO Fuel &amp; FF</v>
          </cell>
          <cell r="DG17" t="str">
            <v>R-20-NO Fuel &amp; FF</v>
          </cell>
          <cell r="DH17" t="str">
            <v>R-20-NO Fuel &amp; FF</v>
          </cell>
          <cell r="DI17" t="str">
            <v>R-20-NO Fuel &amp; FF</v>
          </cell>
          <cell r="DJ17" t="str">
            <v>R-20-NO Fuel &amp; FF</v>
          </cell>
          <cell r="DK17" t="str">
            <v>R-20-NO Fuel &amp; FF</v>
          </cell>
          <cell r="DL17" t="str">
            <v>R-20-NO Fuel &amp; FF</v>
          </cell>
          <cell r="DM17" t="str">
            <v>R-20-NO Fuel &amp; FF</v>
          </cell>
          <cell r="DN17" t="str">
            <v>R-20-NO Fuel &amp; FF</v>
          </cell>
          <cell r="DO17" t="str">
            <v>R-20-NO Fuel &amp; FF</v>
          </cell>
          <cell r="DP17" t="str">
            <v>R-20-NO Fuel &amp; FF</v>
          </cell>
          <cell r="DQ17" t="str">
            <v>R-20-NO Fuel &amp; FF</v>
          </cell>
          <cell r="DR17" t="str">
            <v>R-20-NO Fuel &amp; FF</v>
          </cell>
          <cell r="DS17" t="str">
            <v>R-20-NO Fuel &amp; FF</v>
          </cell>
          <cell r="DT17" t="str">
            <v>R-20-NO Fuel &amp; FF</v>
          </cell>
          <cell r="DU17" t="str">
            <v>R-20-NO Fuel &amp; FF</v>
          </cell>
          <cell r="DV17" t="str">
            <v>R-20-NO Fuel &amp; FF</v>
          </cell>
          <cell r="DW17" t="str">
            <v>R-20-NO Fuel &amp; FF</v>
          </cell>
          <cell r="DX17" t="str">
            <v>R-20-NO Fuel &amp; FF</v>
          </cell>
          <cell r="DY17" t="str">
            <v>R-20-NO Fuel &amp; FF</v>
          </cell>
          <cell r="DZ17" t="str">
            <v>R-20-NO Fuel &amp; FF</v>
          </cell>
          <cell r="EA17" t="str">
            <v>R-20-NO Fuel &amp; FF</v>
          </cell>
          <cell r="EB17" t="str">
            <v>R-20-NO Fuel &amp; FF</v>
          </cell>
          <cell r="EC17" t="str">
            <v>R-20-NO Fuel &amp; FF</v>
          </cell>
          <cell r="ED17" t="str">
            <v>R-20-NO Fuel &amp; FF</v>
          </cell>
          <cell r="EE17" t="str">
            <v>R-20-NO Fuel &amp; FF</v>
          </cell>
          <cell r="EF17" t="str">
            <v>R-20-NO Fuel &amp; FF</v>
          </cell>
          <cell r="EG17" t="str">
            <v>R-20-NO Fuel &amp; FF</v>
          </cell>
          <cell r="EH17" t="str">
            <v>R-20-NO Fuel &amp; FF</v>
          </cell>
          <cell r="EI17" t="str">
            <v>R-20-NO Fuel &amp; FF</v>
          </cell>
          <cell r="EJ17" t="str">
            <v>R-20-NO Fuel &amp; FF</v>
          </cell>
          <cell r="EK17" t="str">
            <v>R-20-NO Fuel &amp; FF</v>
          </cell>
          <cell r="EL17" t="str">
            <v>R-20-NO Fuel &amp; FF</v>
          </cell>
          <cell r="EM17" t="str">
            <v>R-20-NO Fuel &amp; FF</v>
          </cell>
          <cell r="EN17" t="str">
            <v>R-20-NO Fuel &amp; FF</v>
          </cell>
          <cell r="EO17" t="str">
            <v>R-20-NO Fuel &amp; FF</v>
          </cell>
          <cell r="EP17" t="str">
            <v>R-20-NO Fuel &amp; FF</v>
          </cell>
          <cell r="EQ17" t="str">
            <v>R-20-NO Fuel &amp; FF</v>
          </cell>
          <cell r="ER17" t="str">
            <v>R-20-NO Fuel &amp; FF</v>
          </cell>
          <cell r="ES17" t="str">
            <v>R-20-NO Fuel &amp; FF</v>
          </cell>
          <cell r="ET17" t="str">
            <v>R-20-NO Fuel &amp; FF</v>
          </cell>
          <cell r="EU17" t="str">
            <v>R-20-NO Fuel &amp; FF</v>
          </cell>
          <cell r="EV17" t="str">
            <v>R-20-NO Fuel &amp; FF</v>
          </cell>
          <cell r="EW17" t="str">
            <v>R-20-NO Fuel &amp; FF</v>
          </cell>
          <cell r="EX17" t="str">
            <v>R-20-NO Fuel &amp; FF</v>
          </cell>
          <cell r="EY17" t="str">
            <v>R-20-NO Fuel &amp; FF</v>
          </cell>
          <cell r="EZ17" t="str">
            <v>R-20-NO Fuel &amp; FF</v>
          </cell>
          <cell r="FA17" t="str">
            <v>R-20-NO Fuel &amp; FF</v>
          </cell>
          <cell r="FB17" t="str">
            <v>R-20-NO Fuel &amp; FF</v>
          </cell>
          <cell r="FC17" t="str">
            <v>R-20-NO Fuel &amp; FF</v>
          </cell>
          <cell r="FD17" t="str">
            <v>R-20-NO Fuel &amp; FF</v>
          </cell>
          <cell r="FE17" t="str">
            <v>R-20-NO Fuel &amp; FF</v>
          </cell>
          <cell r="FF17" t="str">
            <v>R-20-NO Fuel &amp; FF</v>
          </cell>
          <cell r="FG17" t="str">
            <v>R-20-NO Fuel &amp; FF</v>
          </cell>
          <cell r="FH17" t="str">
            <v>R-20-NO Fuel &amp; FF</v>
          </cell>
          <cell r="FI17" t="str">
            <v>R-20-NO Fuel &amp; FF</v>
          </cell>
          <cell r="FJ17" t="str">
            <v>R-20-NO Fuel &amp; FF</v>
          </cell>
          <cell r="FK17" t="str">
            <v>R-20-NO Fuel &amp; FF</v>
          </cell>
          <cell r="FL17" t="str">
            <v>R-20-NO Fuel &amp; FF</v>
          </cell>
          <cell r="FM17" t="str">
            <v>R-20-NO Fuel &amp; FF</v>
          </cell>
          <cell r="FN17" t="str">
            <v>R-20-NO Fuel &amp; FF</v>
          </cell>
          <cell r="FO17" t="str">
            <v>R-20-NO Fuel &amp; FF</v>
          </cell>
          <cell r="FP17" t="str">
            <v>R-20-NO Fuel &amp; FF</v>
          </cell>
          <cell r="FQ17" t="str">
            <v>R-20-NO Fuel &amp; FF</v>
          </cell>
          <cell r="FR17" t="str">
            <v>R-20-NO Fuel &amp; FF</v>
          </cell>
          <cell r="FS17" t="str">
            <v>R-20-NO Fuel &amp; FF</v>
          </cell>
          <cell r="FT17" t="str">
            <v>R-20-NO Fuel &amp; FF</v>
          </cell>
          <cell r="FU17" t="str">
            <v>R-20-NO Fuel &amp; FF</v>
          </cell>
          <cell r="FV17" t="str">
            <v>R-20-NO Fuel &amp; FF</v>
          </cell>
          <cell r="FW17" t="str">
            <v>R-20-NO Fuel &amp; FF</v>
          </cell>
          <cell r="FX17" t="str">
            <v>R-20-NO Fuel &amp; FF</v>
          </cell>
          <cell r="FY17" t="str">
            <v>R-20-NO Fuel &amp; FF</v>
          </cell>
          <cell r="FZ17" t="str">
            <v>R-20-NO Fuel &amp; FF</v>
          </cell>
          <cell r="GA17" t="str">
            <v>R-20-NO Fuel &amp; FF</v>
          </cell>
          <cell r="GB17" t="str">
            <v>R-20-NO Fuel &amp; FF</v>
          </cell>
          <cell r="GC17" t="str">
            <v>R-20-NO Fuel &amp; FF</v>
          </cell>
          <cell r="GD17" t="str">
            <v>R-20-NO Fuel &amp; FF</v>
          </cell>
          <cell r="GE17" t="str">
            <v>R-20-NO Fuel &amp; FF</v>
          </cell>
          <cell r="GF17" t="str">
            <v>R-20-NO Fuel &amp; FF</v>
          </cell>
          <cell r="GG17" t="str">
            <v>R-20-NO Fuel &amp; FF</v>
          </cell>
          <cell r="GH17" t="str">
            <v>R-20-NO Fuel &amp; FF</v>
          </cell>
          <cell r="GI17" t="str">
            <v>R-20-NO Fuel &amp; FF</v>
          </cell>
          <cell r="GJ17" t="str">
            <v>R-20-NO Fuel &amp; FF</v>
          </cell>
          <cell r="GK17" t="str">
            <v>R-20-NO Fuel &amp; FF</v>
          </cell>
          <cell r="GL17" t="str">
            <v>R-20-NO Fuel &amp; FF</v>
          </cell>
          <cell r="GM17" t="str">
            <v>R-20-NO Fuel &amp; FF</v>
          </cell>
          <cell r="GN17" t="str">
            <v>R-20-NO Fuel &amp; FF</v>
          </cell>
          <cell r="GO17" t="str">
            <v>R-20-NO Fuel &amp; FF</v>
          </cell>
          <cell r="GP17" t="str">
            <v>R-20-NO Fuel &amp; FF</v>
          </cell>
          <cell r="GQ17" t="str">
            <v>R-20-NO Fuel &amp; FF</v>
          </cell>
          <cell r="GR17" t="str">
            <v>R-20-NO Fuel &amp; FF</v>
          </cell>
          <cell r="GS17" t="str">
            <v>R-20-NO Fuel &amp; FF</v>
          </cell>
          <cell r="GT17" t="str">
            <v>R-20-NO Fuel &amp; FF</v>
          </cell>
          <cell r="GU17" t="str">
            <v>R-20-NO Fuel &amp; FF</v>
          </cell>
          <cell r="GV17" t="str">
            <v>R-20-NO Fuel &amp; FF</v>
          </cell>
          <cell r="GW17" t="str">
            <v>R-20-NO Fuel &amp; FF</v>
          </cell>
          <cell r="GX17" t="str">
            <v>R-20-NO Fuel &amp; FF</v>
          </cell>
          <cell r="GY17" t="str">
            <v>R-20-NO Fuel &amp; FF</v>
          </cell>
          <cell r="GZ17" t="str">
            <v>R-20-NO Fuel &amp; FF</v>
          </cell>
          <cell r="HA17" t="str">
            <v>R-20-NO Fuel &amp; FF</v>
          </cell>
          <cell r="HB17" t="str">
            <v>R-20-NO Fuel &amp; FF</v>
          </cell>
          <cell r="HC17" t="str">
            <v>R-20-NO Fuel &amp; FF</v>
          </cell>
          <cell r="HD17" t="str">
            <v>R-20-NO Fuel &amp; FF</v>
          </cell>
          <cell r="HE17" t="str">
            <v>R-20-NO Fuel &amp; FF</v>
          </cell>
          <cell r="HF17" t="str">
            <v>R-20-NO Fuel &amp; FF</v>
          </cell>
          <cell r="HG17" t="str">
            <v>R-20-NO Fuel &amp; FF</v>
          </cell>
          <cell r="HH17" t="str">
            <v>R-20-NO Fuel &amp; FF</v>
          </cell>
          <cell r="HI17" t="str">
            <v>R-20-NO Fuel &amp; FF</v>
          </cell>
          <cell r="HJ17" t="str">
            <v>R-20-NO Fuel &amp; FF</v>
          </cell>
          <cell r="HK17" t="str">
            <v>R-20-NO Fuel &amp; FF</v>
          </cell>
          <cell r="HL17" t="str">
            <v>R-20-NO Fuel &amp; FF</v>
          </cell>
          <cell r="HM17" t="str">
            <v>R-20-NO Fuel &amp; FF</v>
          </cell>
          <cell r="HN17" t="str">
            <v>R-20-NO Fuel &amp; FF</v>
          </cell>
          <cell r="HO17" t="str">
            <v>R-20-NO Fuel &amp; FF</v>
          </cell>
          <cell r="HP17" t="str">
            <v>R-20-NO Fuel &amp; FF</v>
          </cell>
          <cell r="HQ17" t="str">
            <v>R-20-NO Fuel &amp; FF</v>
          </cell>
          <cell r="HR17" t="str">
            <v>R-20-NO Fuel &amp; FF</v>
          </cell>
          <cell r="HS17" t="str">
            <v>R-20-NO Fuel &amp; FF</v>
          </cell>
          <cell r="HT17" t="str">
            <v>R-20-NO Fuel &amp; FF</v>
          </cell>
          <cell r="HU17" t="str">
            <v>R-20-NO Fuel &amp; FF</v>
          </cell>
          <cell r="HV17" t="str">
            <v>R-20-NO Fuel &amp; FF</v>
          </cell>
          <cell r="HW17" t="str">
            <v>R-20-NO Fuel &amp; FF</v>
          </cell>
          <cell r="HX17" t="str">
            <v>R-20-NO Fuel &amp; FF</v>
          </cell>
          <cell r="HY17" t="str">
            <v>R-20-NO Fuel &amp; FF</v>
          </cell>
          <cell r="HZ17" t="str">
            <v>R-20-NO Fuel &amp; FF</v>
          </cell>
          <cell r="IA17" t="str">
            <v>R-20-NO Fuel &amp; FF</v>
          </cell>
          <cell r="IB17" t="str">
            <v>R-20-NO Fuel &amp; FF</v>
          </cell>
          <cell r="IC17" t="str">
            <v>R-20-NO Fuel &amp; FF</v>
          </cell>
          <cell r="ID17" t="str">
            <v>R-20-NO Fuel &amp; FF</v>
          </cell>
          <cell r="IE17" t="str">
            <v>R-20-NO Fuel &amp; FF</v>
          </cell>
          <cell r="IF17" t="str">
            <v>R-20-NO Fuel &amp; FF</v>
          </cell>
          <cell r="IG17" t="str">
            <v>R-20-NO Fuel &amp; FF</v>
          </cell>
          <cell r="IH17" t="str">
            <v>R-20-NO Fuel &amp; FF</v>
          </cell>
          <cell r="II17" t="str">
            <v>R-20-NO Fuel &amp; FF</v>
          </cell>
          <cell r="IJ17" t="str">
            <v>R-20-NO Fuel &amp; FF</v>
          </cell>
          <cell r="IK17" t="str">
            <v>R-20-NO Fuel &amp; FF</v>
          </cell>
          <cell r="IL17" t="str">
            <v>R-20-NO Fuel &amp; FF</v>
          </cell>
          <cell r="IM17" t="str">
            <v>R-20-NO Fuel &amp; FF</v>
          </cell>
          <cell r="IN17" t="str">
            <v>R-20-NO Fuel &amp; FF</v>
          </cell>
          <cell r="IO17" t="str">
            <v>R-20-NO Fuel &amp; FF</v>
          </cell>
          <cell r="IP17" t="str">
            <v>R-20-NO Fuel &amp; FF</v>
          </cell>
          <cell r="IQ17" t="str">
            <v>R-20-NO Fuel &amp; FF</v>
          </cell>
          <cell r="IR17" t="str">
            <v>R-20-NO Fuel &amp; FF</v>
          </cell>
          <cell r="IS17" t="str">
            <v>R-20-NO Fuel &amp; FF</v>
          </cell>
          <cell r="IT17" t="str">
            <v>R-20-NO Fuel &amp; FF</v>
          </cell>
          <cell r="IU17" t="str">
            <v>R-20-NO Fuel &amp; FF</v>
          </cell>
          <cell r="IV17" t="str">
            <v>R-20-NO Fuel &amp; FF</v>
          </cell>
          <cell r="IW17" t="str">
            <v>R-20-NO Fuel &amp; FF</v>
          </cell>
          <cell r="IX17" t="str">
            <v>R-20-NO Fuel &amp; FF</v>
          </cell>
          <cell r="IY17" t="str">
            <v>R-20-NO Fuel &amp; FF</v>
          </cell>
          <cell r="IZ17" t="str">
            <v>R-20-NO Fuel &amp; FF</v>
          </cell>
          <cell r="JA17" t="str">
            <v>R-20-NO Fuel &amp; FF</v>
          </cell>
          <cell r="JB17" t="str">
            <v>R-20-NO Fuel &amp; FF</v>
          </cell>
          <cell r="JC17" t="str">
            <v>R-20-NO Fuel &amp; FF</v>
          </cell>
          <cell r="JD17" t="str">
            <v>R-20-NO Fuel &amp; FF</v>
          </cell>
          <cell r="JE17" t="str">
            <v>R-20-NO Fuel &amp; FF</v>
          </cell>
          <cell r="JF17" t="str">
            <v>R-20-NO Fuel &amp; FF</v>
          </cell>
          <cell r="JG17" t="str">
            <v>R-20-NO Fuel &amp; FF</v>
          </cell>
          <cell r="JH17" t="str">
            <v>R-20-NO Fuel &amp; FF</v>
          </cell>
          <cell r="JI17" t="str">
            <v>R-20-NO Fuel &amp; FF</v>
          </cell>
          <cell r="JJ17" t="str">
            <v>R-20-NO Fuel &amp; FF</v>
          </cell>
          <cell r="JK17" t="str">
            <v>R-20-NO Fuel &amp; FF</v>
          </cell>
          <cell r="JL17" t="str">
            <v>R-20-NO Fuel &amp; FF</v>
          </cell>
          <cell r="JM17" t="str">
            <v>R-20-NO Fuel &amp; FF</v>
          </cell>
          <cell r="JN17" t="str">
            <v>R-20-NO Fuel &amp; FF</v>
          </cell>
          <cell r="JO17" t="str">
            <v>R-20-NO Fuel &amp; FF</v>
          </cell>
          <cell r="JP17" t="str">
            <v>R-20-NO Fuel &amp; FF</v>
          </cell>
          <cell r="JQ17" t="str">
            <v>R-20-NO Fuel &amp; FF</v>
          </cell>
          <cell r="JR17" t="str">
            <v>R-20-NO Fuel &amp; FF</v>
          </cell>
          <cell r="JS17" t="str">
            <v>R-20-NO Fuel &amp; FF</v>
          </cell>
          <cell r="JT17" t="str">
            <v>R-20-NO Fuel &amp; FF</v>
          </cell>
          <cell r="JU17" t="str">
            <v>R-20-NO Fuel &amp; FF</v>
          </cell>
          <cell r="JV17" t="str">
            <v>R-20-NO Fuel &amp; FF</v>
          </cell>
          <cell r="JW17" t="str">
            <v>R-20-NO Fuel &amp; FF</v>
          </cell>
          <cell r="JX17" t="str">
            <v>R-20-NO Fuel &amp; FF</v>
          </cell>
          <cell r="JY17" t="str">
            <v>R-20-NO Fuel &amp; FF</v>
          </cell>
          <cell r="JZ17" t="str">
            <v>R-20-NO Fuel &amp; FF</v>
          </cell>
          <cell r="KA17" t="str">
            <v>R-20-NO Fuel &amp; FF</v>
          </cell>
          <cell r="KB17" t="str">
            <v>R-20-NO Fuel &amp; FF</v>
          </cell>
          <cell r="KC17" t="str">
            <v>R-20-NO Fuel &amp; FF</v>
          </cell>
          <cell r="KD17" t="str">
            <v>R-20-NO Fuel &amp; FF</v>
          </cell>
          <cell r="KE17" t="str">
            <v>R-20-NO Fuel &amp; FF</v>
          </cell>
          <cell r="KF17" t="str">
            <v>R-20-NO Fuel &amp; FF</v>
          </cell>
          <cell r="KG17" t="str">
            <v>R-20-NO Fuel &amp; FF</v>
          </cell>
          <cell r="KH17" t="str">
            <v>R-20-NO Fuel &amp; FF</v>
          </cell>
          <cell r="KI17" t="str">
            <v>R-20-NO Fuel &amp; FF</v>
          </cell>
          <cell r="KJ17" t="str">
            <v>R-20-NO Fuel &amp; FF</v>
          </cell>
          <cell r="KK17" t="str">
            <v>R-20-NO Fuel &amp; FF</v>
          </cell>
          <cell r="KL17" t="str">
            <v>R-20-NO Fuel &amp; FF</v>
          </cell>
          <cell r="KM17" t="str">
            <v>R-20-NO Fuel &amp; FF</v>
          </cell>
          <cell r="KN17" t="str">
            <v>R-20-NO Fuel &amp; FF</v>
          </cell>
          <cell r="KO17" t="str">
            <v>R-20-NO Fuel &amp; FF</v>
          </cell>
          <cell r="KP17" t="str">
            <v>R-20-NO Fuel &amp; FF</v>
          </cell>
          <cell r="KQ17" t="str">
            <v>R-20-NO Fuel &amp; FF</v>
          </cell>
          <cell r="KR17" t="str">
            <v>R-20-NO Fuel &amp; FF</v>
          </cell>
          <cell r="KS17" t="str">
            <v>R-20-NO Fuel &amp; FF</v>
          </cell>
          <cell r="KT17" t="str">
            <v>R-20-NO Fuel &amp; FF</v>
          </cell>
          <cell r="KU17" t="str">
            <v>R-20-NO Fuel &amp; FF</v>
          </cell>
          <cell r="KV17" t="str">
            <v>R-20-NO Fuel &amp; FF</v>
          </cell>
          <cell r="KW17" t="str">
            <v>R-20-NO Fuel &amp; FF</v>
          </cell>
          <cell r="KX17" t="str">
            <v>R-20-NO Fuel &amp; FF</v>
          </cell>
          <cell r="KY17" t="str">
            <v>R-20-NO Fuel &amp; FF</v>
          </cell>
          <cell r="KZ17" t="str">
            <v>R-20-NO Fuel &amp; FF</v>
          </cell>
          <cell r="LA17" t="str">
            <v>R-20-NO Fuel &amp; FF</v>
          </cell>
          <cell r="LB17" t="str">
            <v>R-20-NO Fuel &amp; FF</v>
          </cell>
          <cell r="LC17" t="str">
            <v>R-20-NO Fuel &amp; FF</v>
          </cell>
          <cell r="LD17" t="str">
            <v>R-20-NO Fuel &amp; FF</v>
          </cell>
          <cell r="LE17" t="str">
            <v>R-20-NO Fuel &amp; FF</v>
          </cell>
          <cell r="LF17" t="str">
            <v>R-20-NO Fuel &amp; FF</v>
          </cell>
          <cell r="LG17" t="str">
            <v>R-20-NO Fuel &amp; FF</v>
          </cell>
          <cell r="LH17" t="str">
            <v>R-20-NO Fuel &amp; FF</v>
          </cell>
          <cell r="LI17" t="str">
            <v>R-20-NO Fuel &amp; FF</v>
          </cell>
          <cell r="LJ17" t="str">
            <v>R-20-NO Fuel &amp; FF</v>
          </cell>
          <cell r="LK17" t="str">
            <v>R-20-NO Fuel &amp; FF</v>
          </cell>
          <cell r="LL17" t="str">
            <v>R-20-NO Fuel &amp; FF</v>
          </cell>
          <cell r="LM17" t="str">
            <v>R-20-NO Fuel &amp; FF</v>
          </cell>
          <cell r="LN17" t="str">
            <v>R-20-NO Fuel &amp; FF</v>
          </cell>
          <cell r="LO17" t="str">
            <v>R-20-NO Fuel &amp; FF</v>
          </cell>
          <cell r="LP17" t="str">
            <v>R-20-NO Fuel &amp; FF</v>
          </cell>
          <cell r="LQ17" t="str">
            <v>R-20-NO Fuel &amp; FF</v>
          </cell>
          <cell r="LR17" t="str">
            <v>R-20-NO Fuel &amp; FF</v>
          </cell>
          <cell r="LS17" t="str">
            <v>R-20-NO Fuel &amp; FF</v>
          </cell>
          <cell r="LT17" t="str">
            <v>R-20-NO Fuel &amp; FF</v>
          </cell>
          <cell r="LU17" t="str">
            <v>R-20-NO Fuel &amp; FF</v>
          </cell>
          <cell r="LV17" t="str">
            <v>R-20-NO Fuel &amp; FF</v>
          </cell>
          <cell r="LW17" t="str">
            <v>R-20-NO Fuel &amp; FF</v>
          </cell>
          <cell r="LX17" t="str">
            <v>R-20-NO Fuel &amp; FF</v>
          </cell>
          <cell r="LY17" t="str">
            <v>R-20-NO Fuel &amp; FF</v>
          </cell>
          <cell r="LZ17" t="str">
            <v>R-20-NO Fuel &amp; FF</v>
          </cell>
          <cell r="MA17" t="str">
            <v>R-20-NO Fuel &amp; FF</v>
          </cell>
          <cell r="MB17" t="str">
            <v>R-20-NO Fuel &amp; FF</v>
          </cell>
          <cell r="MC17" t="str">
            <v>R-20-NO Fuel &amp; FF</v>
          </cell>
          <cell r="MD17" t="str">
            <v>R-20-NO Fuel &amp; FF</v>
          </cell>
          <cell r="ME17" t="str">
            <v>R-20-NO Fuel &amp; FF</v>
          </cell>
          <cell r="MF17" t="str">
            <v>R-20-NO Fuel &amp; FF</v>
          </cell>
          <cell r="MG17" t="str">
            <v>R-20-NO Fuel &amp; FF</v>
          </cell>
          <cell r="MH17" t="str">
            <v>R-20-NO Fuel &amp; FF</v>
          </cell>
          <cell r="MI17" t="str">
            <v>R-20-NO Fuel &amp; FF</v>
          </cell>
          <cell r="MJ17" t="str">
            <v>R-20-NO Fuel &amp; FF</v>
          </cell>
          <cell r="MK17" t="str">
            <v>R-20-NO Fuel &amp; FF</v>
          </cell>
          <cell r="ML17" t="str">
            <v>R-20-NO Fuel &amp; FF</v>
          </cell>
          <cell r="MM17" t="str">
            <v>R-20-NO Fuel &amp; FF</v>
          </cell>
          <cell r="MN17" t="str">
            <v>R-20-NO Fuel &amp; FF</v>
          </cell>
          <cell r="MO17" t="str">
            <v>R-20-NO Fuel &amp; FF</v>
          </cell>
          <cell r="MP17" t="str">
            <v>R-20-NO Fuel &amp; FF</v>
          </cell>
          <cell r="MQ17" t="str">
            <v>R-20-NO Fuel &amp; FF</v>
          </cell>
          <cell r="MR17" t="str">
            <v>R-20-NO Fuel &amp; FF</v>
          </cell>
          <cell r="MS17" t="str">
            <v>R-20-NO Fuel &amp; FF</v>
          </cell>
          <cell r="MT17" t="str">
            <v>R-20-NO Fuel &amp; FF</v>
          </cell>
          <cell r="MU17" t="str">
            <v>R-20-NO Fuel &amp; FF</v>
          </cell>
          <cell r="MV17" t="str">
            <v>R-20-NO Fuel &amp; FF</v>
          </cell>
          <cell r="MW17" t="str">
            <v>R-20-NO Fuel &amp; FF</v>
          </cell>
          <cell r="MX17" t="str">
            <v>R-20-NO Fuel &amp; FF</v>
          </cell>
          <cell r="MY17" t="str">
            <v>R-20-NO Fuel &amp; FF</v>
          </cell>
          <cell r="MZ17" t="str">
            <v>R-20-NO Fuel &amp; FF</v>
          </cell>
          <cell r="NA17" t="str">
            <v>R-20-NO Fuel &amp; FF</v>
          </cell>
          <cell r="NB17" t="str">
            <v>R-20-NO Fuel &amp; FF</v>
          </cell>
          <cell r="NC17" t="str">
            <v>R-20-NO Fuel &amp; FF</v>
          </cell>
          <cell r="ND17" t="str">
            <v>R-20-NO Fuel &amp; FF</v>
          </cell>
        </row>
        <row r="18">
          <cell r="A18" t="str">
            <v xml:space="preserve">   Base Revenue - Electric</v>
          </cell>
          <cell r="B18">
            <v>1319.8000000000002</v>
          </cell>
          <cell r="C18">
            <v>1312.19</v>
          </cell>
          <cell r="D18">
            <v>1330.06</v>
          </cell>
          <cell r="E18">
            <v>1304.4900000000002</v>
          </cell>
          <cell r="F18">
            <v>1843.85</v>
          </cell>
          <cell r="G18">
            <v>1876.1499999999999</v>
          </cell>
          <cell r="H18">
            <v>1853.5199999999998</v>
          </cell>
          <cell r="I18">
            <v>1863.2399999999998</v>
          </cell>
          <cell r="J18">
            <v>811.31000000000006</v>
          </cell>
          <cell r="K18">
            <v>817.19</v>
          </cell>
          <cell r="L18">
            <v>835.05</v>
          </cell>
          <cell r="M18">
            <v>809.32999999999993</v>
          </cell>
          <cell r="N18">
            <v>838.68999999999994</v>
          </cell>
          <cell r="O18">
            <v>823.23</v>
          </cell>
          <cell r="P18">
            <v>807.80999999999983</v>
          </cell>
          <cell r="Q18">
            <v>805.89</v>
          </cell>
          <cell r="R18">
            <v>807.80999999999983</v>
          </cell>
          <cell r="S18">
            <v>731.96</v>
          </cell>
          <cell r="T18">
            <v>810.15999999999985</v>
          </cell>
          <cell r="U18">
            <v>809.50999999999976</v>
          </cell>
          <cell r="V18">
            <v>805.31</v>
          </cell>
          <cell r="W18">
            <v>815.05000000000007</v>
          </cell>
          <cell r="X18">
            <v>815.05000000000007</v>
          </cell>
          <cell r="Y18">
            <v>765.54</v>
          </cell>
          <cell r="Z18">
            <v>774.21</v>
          </cell>
          <cell r="AA18">
            <v>775.03000000000009</v>
          </cell>
          <cell r="AB18">
            <v>806.81</v>
          </cell>
          <cell r="AC18">
            <v>848.57</v>
          </cell>
          <cell r="AD18">
            <v>836.30000000000007</v>
          </cell>
          <cell r="AE18">
            <v>824.77000000000021</v>
          </cell>
          <cell r="AF18">
            <v>813.7600000000001</v>
          </cell>
          <cell r="AG18">
            <v>761.13999999999987</v>
          </cell>
          <cell r="AH18">
            <v>807.12000000000012</v>
          </cell>
          <cell r="AI18">
            <v>814.59</v>
          </cell>
          <cell r="AJ18">
            <v>819.53000000000009</v>
          </cell>
          <cell r="AK18">
            <v>880.90999999999985</v>
          </cell>
          <cell r="AL18">
            <v>837.69999999999993</v>
          </cell>
          <cell r="AM18">
            <v>819.40999999999985</v>
          </cell>
          <cell r="AN18">
            <v>823.81000000000017</v>
          </cell>
          <cell r="AO18">
            <v>818.32</v>
          </cell>
          <cell r="AP18">
            <v>1064.93</v>
          </cell>
          <cell r="AQ18">
            <v>1219.2199999999998</v>
          </cell>
          <cell r="AR18">
            <v>837.34</v>
          </cell>
          <cell r="AS18">
            <v>905.15000000000009</v>
          </cell>
          <cell r="AT18">
            <v>838.07</v>
          </cell>
          <cell r="AU18">
            <v>788.96</v>
          </cell>
          <cell r="AV18">
            <v>800.23</v>
          </cell>
          <cell r="AW18">
            <v>807.71999999999991</v>
          </cell>
          <cell r="AX18">
            <v>806.57</v>
          </cell>
          <cell r="AY18">
            <v>802.51</v>
          </cell>
          <cell r="AZ18">
            <v>810.35000000000014</v>
          </cell>
          <cell r="BA18">
            <v>807.92000000000007</v>
          </cell>
          <cell r="BB18">
            <v>748.37999999999988</v>
          </cell>
          <cell r="BC18">
            <v>738.90000000000009</v>
          </cell>
          <cell r="BD18">
            <v>818.91</v>
          </cell>
          <cell r="BE18">
            <v>807.12000000000012</v>
          </cell>
          <cell r="BF18">
            <v>803.08999999999992</v>
          </cell>
          <cell r="BG18">
            <v>810.27</v>
          </cell>
          <cell r="BH18">
            <v>741.20999999999992</v>
          </cell>
          <cell r="BI18">
            <v>799.83999999999992</v>
          </cell>
          <cell r="BJ18">
            <v>761.29</v>
          </cell>
          <cell r="BK18">
            <v>785.41</v>
          </cell>
          <cell r="BL18">
            <v>852.06999999999994</v>
          </cell>
          <cell r="BM18">
            <v>813.1099999999999</v>
          </cell>
          <cell r="BN18">
            <v>811.14999999999986</v>
          </cell>
          <cell r="BO18">
            <v>915.36999999999989</v>
          </cell>
          <cell r="BP18">
            <v>809.65000000000009</v>
          </cell>
          <cell r="BQ18">
            <v>961.82000000000016</v>
          </cell>
          <cell r="BR18">
            <v>1064.93</v>
          </cell>
          <cell r="BS18">
            <v>815.42</v>
          </cell>
          <cell r="BT18">
            <v>818.85</v>
          </cell>
          <cell r="BU18">
            <v>797.35</v>
          </cell>
          <cell r="BV18">
            <v>808.51999999999987</v>
          </cell>
          <cell r="BW18">
            <v>806.81</v>
          </cell>
          <cell r="BX18">
            <v>782.20000000000016</v>
          </cell>
          <cell r="BY18">
            <v>776.22999999999979</v>
          </cell>
          <cell r="BZ18">
            <v>788.96</v>
          </cell>
          <cell r="CA18">
            <v>788.96</v>
          </cell>
          <cell r="CB18">
            <v>807.88</v>
          </cell>
          <cell r="CC18">
            <v>806.9899999999999</v>
          </cell>
          <cell r="CD18">
            <v>803.56999999999994</v>
          </cell>
          <cell r="CE18">
            <v>805.33</v>
          </cell>
          <cell r="CF18">
            <v>792.4899999999999</v>
          </cell>
          <cell r="CG18">
            <v>798.56000000000006</v>
          </cell>
          <cell r="CH18">
            <v>800.50999999999988</v>
          </cell>
          <cell r="CI18">
            <v>810.37999999999988</v>
          </cell>
          <cell r="CJ18">
            <v>819.78</v>
          </cell>
          <cell r="CK18">
            <v>793.6</v>
          </cell>
          <cell r="CL18">
            <v>796.49</v>
          </cell>
          <cell r="CM18">
            <v>796.83000000000015</v>
          </cell>
          <cell r="CN18">
            <v>788.73</v>
          </cell>
          <cell r="CO18">
            <v>751.57999999999993</v>
          </cell>
          <cell r="CP18">
            <v>770.49</v>
          </cell>
          <cell r="CQ18">
            <v>797.7299999999999</v>
          </cell>
          <cell r="CR18">
            <v>766.36</v>
          </cell>
          <cell r="CS18">
            <v>796.83000000000015</v>
          </cell>
          <cell r="CT18">
            <v>788.96</v>
          </cell>
          <cell r="CU18">
            <v>802.28</v>
          </cell>
          <cell r="CV18">
            <v>774.21</v>
          </cell>
          <cell r="CW18">
            <v>809.3</v>
          </cell>
          <cell r="CX18">
            <v>807.71999999999991</v>
          </cell>
          <cell r="CY18">
            <v>788.96</v>
          </cell>
          <cell r="CZ18">
            <v>809.32999999999993</v>
          </cell>
          <cell r="DA18">
            <v>758.46</v>
          </cell>
          <cell r="DB18">
            <v>758.46</v>
          </cell>
          <cell r="DC18">
            <v>748.37999999999988</v>
          </cell>
          <cell r="DD18">
            <v>805.92000000000007</v>
          </cell>
          <cell r="DE18">
            <v>754.59</v>
          </cell>
          <cell r="DF18">
            <v>729.46</v>
          </cell>
          <cell r="DG18">
            <v>687.45</v>
          </cell>
          <cell r="DH18">
            <v>694.19999999999993</v>
          </cell>
          <cell r="DI18">
            <v>687.15</v>
          </cell>
          <cell r="DJ18">
            <v>696.95999999999992</v>
          </cell>
          <cell r="DK18">
            <v>687.78000000000009</v>
          </cell>
          <cell r="DL18">
            <v>686.21</v>
          </cell>
          <cell r="DM18">
            <v>683.58999999999992</v>
          </cell>
          <cell r="DN18">
            <v>687.45</v>
          </cell>
          <cell r="DO18">
            <v>690.82999999999993</v>
          </cell>
          <cell r="DP18">
            <v>688.04000000000008</v>
          </cell>
          <cell r="DQ18">
            <v>681.96999999999991</v>
          </cell>
          <cell r="DR18">
            <v>677.19</v>
          </cell>
          <cell r="DS18">
            <v>687.63000000000011</v>
          </cell>
          <cell r="DT18">
            <v>687.61000000000013</v>
          </cell>
          <cell r="DU18">
            <v>685.74999999999989</v>
          </cell>
          <cell r="DV18">
            <v>686.28</v>
          </cell>
          <cell r="DW18">
            <v>686.57</v>
          </cell>
          <cell r="DX18">
            <v>687.73</v>
          </cell>
          <cell r="DY18">
            <v>678.7700000000001</v>
          </cell>
          <cell r="DZ18">
            <v>685.67</v>
          </cell>
          <cell r="EA18">
            <v>678.34999999999991</v>
          </cell>
          <cell r="EB18">
            <v>683.64</v>
          </cell>
          <cell r="EC18">
            <v>653.98</v>
          </cell>
          <cell r="ED18">
            <v>664.75</v>
          </cell>
          <cell r="EE18">
            <v>683.64</v>
          </cell>
          <cell r="EF18">
            <v>680.91</v>
          </cell>
          <cell r="EG18">
            <v>685.53000000000009</v>
          </cell>
          <cell r="EH18">
            <v>670.34</v>
          </cell>
          <cell r="EI18">
            <v>688.51</v>
          </cell>
          <cell r="EJ18">
            <v>688.1099999999999</v>
          </cell>
          <cell r="EK18">
            <v>689.75</v>
          </cell>
          <cell r="EL18">
            <v>677.29000000000008</v>
          </cell>
          <cell r="EM18">
            <v>688.4799999999999</v>
          </cell>
          <cell r="EN18">
            <v>677.43000000000006</v>
          </cell>
          <cell r="EO18">
            <v>669.88</v>
          </cell>
          <cell r="EP18">
            <v>676.71</v>
          </cell>
          <cell r="EQ18">
            <v>685.33</v>
          </cell>
          <cell r="ER18">
            <v>685.33</v>
          </cell>
          <cell r="ES18">
            <v>646.41</v>
          </cell>
          <cell r="ET18">
            <v>735.0200000000001</v>
          </cell>
          <cell r="EU18">
            <v>686.72</v>
          </cell>
          <cell r="EV18">
            <v>658.97</v>
          </cell>
          <cell r="EW18">
            <v>662.33</v>
          </cell>
          <cell r="EX18">
            <v>4594.7999999999993</v>
          </cell>
          <cell r="EY18">
            <v>4557.4800000000014</v>
          </cell>
          <cell r="EZ18">
            <v>4530.24</v>
          </cell>
          <cell r="FA18">
            <v>4375.05</v>
          </cell>
          <cell r="FB18">
            <v>5141.76</v>
          </cell>
          <cell r="FC18">
            <v>866</v>
          </cell>
          <cell r="FD18">
            <v>806.81</v>
          </cell>
          <cell r="FE18">
            <v>566.36000000000013</v>
          </cell>
          <cell r="FF18">
            <v>1393.6000000000001</v>
          </cell>
          <cell r="FG18">
            <v>883.8599999999999</v>
          </cell>
          <cell r="FH18">
            <v>1300.5</v>
          </cell>
          <cell r="FI18">
            <v>1098.6899999999998</v>
          </cell>
          <cell r="FJ18">
            <v>1184.5800000000002</v>
          </cell>
          <cell r="FK18">
            <v>1177.8</v>
          </cell>
          <cell r="FL18">
            <v>1318.8100000000002</v>
          </cell>
          <cell r="FM18">
            <v>754.77</v>
          </cell>
          <cell r="FN18">
            <v>1019.88</v>
          </cell>
          <cell r="FO18">
            <v>1036.3399999999999</v>
          </cell>
          <cell r="FP18">
            <v>1026.6899999999998</v>
          </cell>
          <cell r="FQ18">
            <v>1040.49</v>
          </cell>
          <cell r="FR18">
            <v>1036.29</v>
          </cell>
          <cell r="FS18">
            <v>1041.5700000000002</v>
          </cell>
          <cell r="FT18">
            <v>1043.74</v>
          </cell>
          <cell r="FU18">
            <v>1036.31</v>
          </cell>
          <cell r="FV18">
            <v>1034.6299999999999</v>
          </cell>
          <cell r="FW18">
            <v>989.15999999999985</v>
          </cell>
          <cell r="FX18">
            <v>1036.3399999999999</v>
          </cell>
          <cell r="FY18">
            <v>1037.5600000000002</v>
          </cell>
          <cell r="FZ18">
            <v>1037.7</v>
          </cell>
          <cell r="GA18">
            <v>1033.67</v>
          </cell>
          <cell r="GB18">
            <v>1017.8499999999999</v>
          </cell>
          <cell r="GC18">
            <v>1026.4999999999998</v>
          </cell>
          <cell r="GD18">
            <v>1033.68</v>
          </cell>
          <cell r="GE18">
            <v>1028.53</v>
          </cell>
          <cell r="GF18">
            <v>1030.97</v>
          </cell>
          <cell r="GG18">
            <v>1031.9299999999998</v>
          </cell>
          <cell r="GH18">
            <v>1032.52</v>
          </cell>
          <cell r="GI18">
            <v>1029.3200000000002</v>
          </cell>
          <cell r="GJ18">
            <v>1006.49</v>
          </cell>
          <cell r="GK18">
            <v>1027.54</v>
          </cell>
          <cell r="GL18">
            <v>1030.1200000000001</v>
          </cell>
          <cell r="GM18">
            <v>1027.93</v>
          </cell>
          <cell r="GN18">
            <v>1014.47</v>
          </cell>
          <cell r="GO18">
            <v>1027.93</v>
          </cell>
          <cell r="GP18">
            <v>1023.0400000000001</v>
          </cell>
          <cell r="GQ18">
            <v>1030.97</v>
          </cell>
          <cell r="GR18">
            <v>1023.46</v>
          </cell>
          <cell r="GS18">
            <v>1027.5299999999997</v>
          </cell>
          <cell r="GT18">
            <v>1029.8699999999999</v>
          </cell>
          <cell r="GU18">
            <v>1018.8</v>
          </cell>
          <cell r="GV18">
            <v>1031.45</v>
          </cell>
          <cell r="GW18">
            <v>1014.7099999999999</v>
          </cell>
          <cell r="GX18">
            <v>1004.8</v>
          </cell>
          <cell r="GY18">
            <v>934.34000000000015</v>
          </cell>
          <cell r="GZ18">
            <v>926.43000000000006</v>
          </cell>
          <cell r="HA18">
            <v>899.10000000000014</v>
          </cell>
          <cell r="HB18">
            <v>1014.2300000000001</v>
          </cell>
          <cell r="HC18">
            <v>1034.19</v>
          </cell>
          <cell r="HD18">
            <v>1034.19</v>
          </cell>
          <cell r="HE18">
            <v>1006.4699999999999</v>
          </cell>
          <cell r="HF18">
            <v>999.9899999999999</v>
          </cell>
          <cell r="HG18">
            <v>1022.94</v>
          </cell>
          <cell r="HH18">
            <v>1022.94</v>
          </cell>
          <cell r="HI18">
            <v>1033.45</v>
          </cell>
          <cell r="HJ18">
            <v>998.74999999999989</v>
          </cell>
          <cell r="HK18">
            <v>992.58999999999992</v>
          </cell>
          <cell r="HL18">
            <v>1384.3400000000001</v>
          </cell>
          <cell r="HM18">
            <v>1387.5800000000002</v>
          </cell>
          <cell r="HN18">
            <v>1098.03</v>
          </cell>
          <cell r="HO18">
            <v>1394.7400000000002</v>
          </cell>
          <cell r="HP18">
            <v>1400.4</v>
          </cell>
          <cell r="HQ18">
            <v>1421.2</v>
          </cell>
          <cell r="HR18">
            <v>1362.53</v>
          </cell>
          <cell r="HS18">
            <v>1348.6100000000001</v>
          </cell>
          <cell r="HT18">
            <v>1592.32</v>
          </cell>
          <cell r="HU18">
            <v>1436.14</v>
          </cell>
          <cell r="HV18">
            <v>1431.5700000000002</v>
          </cell>
          <cell r="HW18">
            <v>1378.9399999999998</v>
          </cell>
          <cell r="HX18">
            <v>1417.1400000000003</v>
          </cell>
          <cell r="HY18">
            <v>1417.1400000000003</v>
          </cell>
          <cell r="HZ18">
            <v>1381.6</v>
          </cell>
          <cell r="IA18">
            <v>1504.2699999999998</v>
          </cell>
          <cell r="IB18">
            <v>1441.71</v>
          </cell>
          <cell r="IC18">
            <v>1458.7400000000002</v>
          </cell>
          <cell r="ID18">
            <v>1364.34</v>
          </cell>
          <cell r="IE18">
            <v>1364.34</v>
          </cell>
          <cell r="IF18">
            <v>1428.6799999999998</v>
          </cell>
          <cell r="IG18">
            <v>1455.79</v>
          </cell>
          <cell r="IH18">
            <v>1459.6200000000003</v>
          </cell>
          <cell r="II18">
            <v>1627.6100000000001</v>
          </cell>
          <cell r="IJ18">
            <v>1456.4699999999998</v>
          </cell>
          <cell r="IK18">
            <v>1644.8</v>
          </cell>
          <cell r="IL18">
            <v>1500.48</v>
          </cell>
          <cell r="IM18">
            <v>1435.7999999999997</v>
          </cell>
          <cell r="IN18">
            <v>1441.64</v>
          </cell>
          <cell r="IO18">
            <v>1435.97</v>
          </cell>
          <cell r="IP18">
            <v>1449.5399999999997</v>
          </cell>
          <cell r="IQ18">
            <v>1458.7400000000002</v>
          </cell>
          <cell r="IR18">
            <v>1500.7799999999997</v>
          </cell>
          <cell r="IS18">
            <v>1399.7900000000002</v>
          </cell>
          <cell r="IT18">
            <v>1512.6100000000001</v>
          </cell>
          <cell r="IU18">
            <v>1571.35</v>
          </cell>
          <cell r="IV18">
            <v>1424.99</v>
          </cell>
          <cell r="IW18">
            <v>1455.5</v>
          </cell>
          <cell r="IX18">
            <v>1290.8499999999999</v>
          </cell>
          <cell r="IY18">
            <v>1436.09</v>
          </cell>
          <cell r="IZ18">
            <v>1435.97</v>
          </cell>
          <cell r="JA18">
            <v>1330.22</v>
          </cell>
          <cell r="JB18">
            <v>1314.9999999999998</v>
          </cell>
          <cell r="JC18">
            <v>1391.1799999999996</v>
          </cell>
          <cell r="JD18">
            <v>1438.7400000000002</v>
          </cell>
          <cell r="JE18">
            <v>1109.3599999999999</v>
          </cell>
          <cell r="JF18">
            <v>1115.6299999999999</v>
          </cell>
          <cell r="JG18">
            <v>1067.6900000000003</v>
          </cell>
          <cell r="JH18">
            <v>1435.97</v>
          </cell>
          <cell r="JI18">
            <v>1431.96</v>
          </cell>
          <cell r="JJ18">
            <v>1380.96</v>
          </cell>
          <cell r="JK18">
            <v>1337.8500000000001</v>
          </cell>
          <cell r="JL18">
            <v>1404.2600000000002</v>
          </cell>
          <cell r="JM18">
            <v>1421.6000000000004</v>
          </cell>
          <cell r="JN18">
            <v>1425.94</v>
          </cell>
          <cell r="JO18">
            <v>1453.1599999999999</v>
          </cell>
          <cell r="JP18">
            <v>1597.3799999999999</v>
          </cell>
          <cell r="JQ18">
            <v>1418.3700000000001</v>
          </cell>
          <cell r="JR18">
            <v>1450.7</v>
          </cell>
          <cell r="JS18">
            <v>1408.6399999999999</v>
          </cell>
          <cell r="JT18">
            <v>1415.1</v>
          </cell>
          <cell r="JU18">
            <v>1425.42</v>
          </cell>
          <cell r="JV18">
            <v>1447.9099999999999</v>
          </cell>
          <cell r="JW18">
            <v>1395.3200000000002</v>
          </cell>
          <cell r="JX18">
            <v>1399.7900000000002</v>
          </cell>
          <cell r="JY18">
            <v>1399.7900000000002</v>
          </cell>
          <cell r="JZ18">
            <v>1399.7900000000002</v>
          </cell>
          <cell r="KA18">
            <v>1374.56</v>
          </cell>
          <cell r="KB18">
            <v>1386.28</v>
          </cell>
          <cell r="KC18">
            <v>1415.01</v>
          </cell>
          <cell r="KD18">
            <v>1428.32</v>
          </cell>
          <cell r="KE18">
            <v>1396.39</v>
          </cell>
          <cell r="KF18">
            <v>1401.35</v>
          </cell>
          <cell r="KG18">
            <v>1314.8100000000002</v>
          </cell>
          <cell r="KH18">
            <v>1379.9299999999998</v>
          </cell>
          <cell r="KI18">
            <v>1386.22</v>
          </cell>
          <cell r="KJ18">
            <v>1417.36</v>
          </cell>
          <cell r="KK18">
            <v>1375.53</v>
          </cell>
          <cell r="KL18">
            <v>1389.1299999999999</v>
          </cell>
          <cell r="KM18">
            <v>1399.7900000000002</v>
          </cell>
          <cell r="KN18">
            <v>1415.6</v>
          </cell>
          <cell r="KO18">
            <v>1399.15</v>
          </cell>
          <cell r="KP18">
            <v>1419.12</v>
          </cell>
          <cell r="KQ18">
            <v>1416.06</v>
          </cell>
          <cell r="KR18">
            <v>1336.2599999999998</v>
          </cell>
          <cell r="KS18">
            <v>1428.8400000000001</v>
          </cell>
          <cell r="KT18">
            <v>1431.67</v>
          </cell>
          <cell r="KU18">
            <v>1435.7999999999997</v>
          </cell>
          <cell r="KV18">
            <v>1389.68</v>
          </cell>
          <cell r="KW18">
            <v>1424.99</v>
          </cell>
          <cell r="KX18">
            <v>1406.4099999999999</v>
          </cell>
          <cell r="KY18">
            <v>1449.63</v>
          </cell>
          <cell r="KZ18">
            <v>1450.64</v>
          </cell>
          <cell r="LA18">
            <v>1361.6000000000001</v>
          </cell>
          <cell r="LB18">
            <v>1361.6000000000001</v>
          </cell>
          <cell r="LC18">
            <v>1300.78</v>
          </cell>
          <cell r="LD18">
            <v>1300.78</v>
          </cell>
          <cell r="LE18">
            <v>1351.2600000000002</v>
          </cell>
          <cell r="LF18">
            <v>1431.1899999999998</v>
          </cell>
          <cell r="LG18">
            <v>1419.81</v>
          </cell>
          <cell r="LH18">
            <v>1395.76</v>
          </cell>
          <cell r="LI18">
            <v>1293.6700000000003</v>
          </cell>
          <cell r="LJ18">
            <v>1437.51</v>
          </cell>
          <cell r="LK18">
            <v>1437.74</v>
          </cell>
          <cell r="LL18">
            <v>1440.52</v>
          </cell>
          <cell r="LM18">
            <v>1442.79</v>
          </cell>
          <cell r="LN18">
            <v>1715.0099999999998</v>
          </cell>
          <cell r="LO18">
            <v>1485.01</v>
          </cell>
          <cell r="LP18">
            <v>7307.1600000000008</v>
          </cell>
          <cell r="LQ18">
            <v>8181.6</v>
          </cell>
          <cell r="LR18">
            <v>8118.6</v>
          </cell>
          <cell r="LS18">
            <v>8068.5599999999986</v>
          </cell>
          <cell r="LT18">
            <v>9159.119999999999</v>
          </cell>
          <cell r="LU18">
            <v>8835.48</v>
          </cell>
          <cell r="LV18">
            <v>797.48</v>
          </cell>
          <cell r="LW18">
            <v>1364.9199999999998</v>
          </cell>
          <cell r="LX18">
            <v>806.81</v>
          </cell>
          <cell r="LY18">
            <v>1435.7999999999997</v>
          </cell>
          <cell r="LZ18">
            <v>697.82999999999981</v>
          </cell>
          <cell r="MA18">
            <v>1245.51</v>
          </cell>
          <cell r="MB18">
            <v>841.86000000000013</v>
          </cell>
          <cell r="MC18">
            <v>1410.6299999999999</v>
          </cell>
          <cell r="MD18">
            <v>737.38</v>
          </cell>
          <cell r="ME18">
            <v>1213.21</v>
          </cell>
          <cell r="MF18">
            <v>5459.5</v>
          </cell>
          <cell r="MG18">
            <v>9370.340000000002</v>
          </cell>
          <cell r="MH18">
            <v>4688.920000000001</v>
          </cell>
          <cell r="MI18">
            <v>8199.27</v>
          </cell>
          <cell r="MJ18">
            <v>4375.05</v>
          </cell>
          <cell r="MK18">
            <v>8343.1600000000017</v>
          </cell>
          <cell r="ML18">
            <v>4063.43</v>
          </cell>
          <cell r="MM18">
            <v>3506.1000000000004</v>
          </cell>
          <cell r="MN18">
            <v>7565.3899999999994</v>
          </cell>
          <cell r="MO18">
            <v>6724.3099999999995</v>
          </cell>
          <cell r="MP18">
            <v>6308.51</v>
          </cell>
          <cell r="MQ18">
            <v>5763</v>
          </cell>
          <cell r="MR18">
            <v>778.12000000000012</v>
          </cell>
          <cell r="MS18">
            <v>687.45</v>
          </cell>
          <cell r="MT18">
            <v>1034.6299999999999</v>
          </cell>
          <cell r="MU18">
            <v>1171.67</v>
          </cell>
          <cell r="MV18">
            <v>1034.6299999999999</v>
          </cell>
          <cell r="MW18">
            <v>854.23</v>
          </cell>
          <cell r="MX18">
            <v>780.04000000000008</v>
          </cell>
          <cell r="MY18">
            <v>1412.7700000000002</v>
          </cell>
          <cell r="MZ18">
            <v>915.94999999999993</v>
          </cell>
          <cell r="NA18">
            <v>997.99999999999989</v>
          </cell>
          <cell r="NB18">
            <v>1314.3899999999999</v>
          </cell>
          <cell r="NC18">
            <v>661.91</v>
          </cell>
          <cell r="ND18">
            <v>1012.5699999999999</v>
          </cell>
        </row>
        <row r="19">
          <cell r="A19" t="str">
            <v>Multi Family Per Unit Revenue</v>
          </cell>
          <cell r="EX19">
            <v>382.9</v>
          </cell>
          <cell r="EY19">
            <v>379.79000000000008</v>
          </cell>
          <cell r="EZ19">
            <v>377.52</v>
          </cell>
          <cell r="FB19">
            <v>428.48</v>
          </cell>
          <cell r="LP19">
            <v>608.93000000000006</v>
          </cell>
          <cell r="LQ19">
            <v>681.80000000000007</v>
          </cell>
          <cell r="LR19">
            <v>676.55000000000007</v>
          </cell>
          <cell r="LS19">
            <v>672.37999999999988</v>
          </cell>
          <cell r="LT19">
            <v>763.26</v>
          </cell>
          <cell r="LU19">
            <v>736.29</v>
          </cell>
        </row>
        <row r="20">
          <cell r="A20" t="str">
            <v xml:space="preserve">   Reduction in kWh</v>
          </cell>
        </row>
        <row r="21">
          <cell r="A21" t="str">
            <v xml:space="preserve">   Summer kW Reduction</v>
          </cell>
        </row>
        <row r="22">
          <cell r="A22" t="str">
            <v xml:space="preserve">   Total Therms</v>
          </cell>
          <cell r="B22">
            <v>0</v>
          </cell>
          <cell r="C22">
            <v>0</v>
          </cell>
          <cell r="D22">
            <v>0</v>
          </cell>
          <cell r="E22">
            <v>0</v>
          </cell>
          <cell r="F22">
            <v>0</v>
          </cell>
          <cell r="G22">
            <v>0</v>
          </cell>
          <cell r="H22">
            <v>0</v>
          </cell>
          <cell r="I22">
            <v>0</v>
          </cell>
          <cell r="J22">
            <v>920.98000000000013</v>
          </cell>
          <cell r="K22">
            <v>919.35</v>
          </cell>
          <cell r="L22">
            <v>922.47000000000014</v>
          </cell>
          <cell r="M22">
            <v>919.24000000000012</v>
          </cell>
          <cell r="N22">
            <v>911.6400000000001</v>
          </cell>
          <cell r="O22">
            <v>917.73</v>
          </cell>
          <cell r="P22">
            <v>921.8599999999999</v>
          </cell>
          <cell r="Q22">
            <v>922.04000000000008</v>
          </cell>
          <cell r="R22">
            <v>921.8599999999999</v>
          </cell>
          <cell r="S22">
            <v>942.47</v>
          </cell>
          <cell r="T22">
            <v>921.31000000000017</v>
          </cell>
          <cell r="U22">
            <v>922.47000000000014</v>
          </cell>
          <cell r="V22">
            <v>922.47000000000014</v>
          </cell>
          <cell r="W22">
            <v>922.47000000000014</v>
          </cell>
          <cell r="X22">
            <v>922.47000000000014</v>
          </cell>
          <cell r="Y22">
            <v>794.58999999999992</v>
          </cell>
          <cell r="Z22">
            <v>953.2</v>
          </cell>
          <cell r="AA22">
            <v>877.10000000000014</v>
          </cell>
          <cell r="AB22">
            <v>916.73</v>
          </cell>
          <cell r="AC22">
            <v>915.92</v>
          </cell>
          <cell r="AD22">
            <v>761.55000000000007</v>
          </cell>
          <cell r="AE22">
            <v>766.22000000000014</v>
          </cell>
          <cell r="AF22">
            <v>915.04</v>
          </cell>
          <cell r="AG22">
            <v>766.22000000000014</v>
          </cell>
          <cell r="AH22">
            <v>916.27000000000021</v>
          </cell>
          <cell r="AI22">
            <v>914.35</v>
          </cell>
          <cell r="AJ22">
            <v>913.04000000000008</v>
          </cell>
          <cell r="AK22">
            <v>896.31000000000006</v>
          </cell>
          <cell r="AL22">
            <v>908.32</v>
          </cell>
          <cell r="AM22">
            <v>913.13</v>
          </cell>
          <cell r="AN22">
            <v>911.88</v>
          </cell>
          <cell r="AO22">
            <v>913.4</v>
          </cell>
          <cell r="AP22">
            <v>916.27000000000021</v>
          </cell>
          <cell r="AQ22">
            <v>916.27000000000021</v>
          </cell>
          <cell r="AR22">
            <v>815.18000000000006</v>
          </cell>
          <cell r="AS22">
            <v>1104.5700000000002</v>
          </cell>
          <cell r="AT22">
            <v>976.2800000000002</v>
          </cell>
          <cell r="AU22">
            <v>883.54</v>
          </cell>
          <cell r="AV22">
            <v>1196.22</v>
          </cell>
          <cell r="AW22">
            <v>891.98000000000013</v>
          </cell>
          <cell r="AX22">
            <v>929.28000000000009</v>
          </cell>
          <cell r="AY22">
            <v>1306.77</v>
          </cell>
          <cell r="AZ22">
            <v>898.19000000000017</v>
          </cell>
          <cell r="BA22">
            <v>915.50000000000023</v>
          </cell>
          <cell r="BB22">
            <v>766.22000000000014</v>
          </cell>
          <cell r="BC22">
            <v>766.22000000000014</v>
          </cell>
          <cell r="BD22">
            <v>761.55000000000007</v>
          </cell>
          <cell r="BE22">
            <v>781.6</v>
          </cell>
          <cell r="BF22">
            <v>917.84000000000015</v>
          </cell>
          <cell r="BG22">
            <v>915.9000000000002</v>
          </cell>
          <cell r="BH22">
            <v>934.05000000000007</v>
          </cell>
          <cell r="BI22">
            <v>918.53000000000009</v>
          </cell>
          <cell r="BJ22">
            <v>827.09</v>
          </cell>
          <cell r="BK22">
            <v>879.18000000000006</v>
          </cell>
          <cell r="BL22">
            <v>904.11000000000013</v>
          </cell>
          <cell r="BM22">
            <v>914.81</v>
          </cell>
          <cell r="BN22">
            <v>915.30000000000018</v>
          </cell>
          <cell r="BO22">
            <v>916.27000000000021</v>
          </cell>
          <cell r="BP22">
            <v>915.66000000000008</v>
          </cell>
          <cell r="BQ22">
            <v>916.27000000000021</v>
          </cell>
          <cell r="BR22">
            <v>916.27000000000021</v>
          </cell>
          <cell r="BS22">
            <v>914.09000000000015</v>
          </cell>
          <cell r="BT22">
            <v>913.2</v>
          </cell>
          <cell r="BU22">
            <v>918.82999999999993</v>
          </cell>
          <cell r="BV22">
            <v>915.92</v>
          </cell>
          <cell r="BW22">
            <v>916.73</v>
          </cell>
          <cell r="BX22">
            <v>871.13999999999987</v>
          </cell>
          <cell r="BY22">
            <v>860.3900000000001</v>
          </cell>
          <cell r="BZ22">
            <v>883.54</v>
          </cell>
          <cell r="CA22">
            <v>883.54</v>
          </cell>
          <cell r="CB22">
            <v>879.84000000000015</v>
          </cell>
          <cell r="CC22">
            <v>907.76</v>
          </cell>
          <cell r="CD22">
            <v>880.05000000000007</v>
          </cell>
          <cell r="CE22">
            <v>905.37</v>
          </cell>
          <cell r="CF22">
            <v>887.41000000000008</v>
          </cell>
          <cell r="CG22">
            <v>894.33</v>
          </cell>
          <cell r="CH22">
            <v>899.55</v>
          </cell>
          <cell r="CI22">
            <v>790.65</v>
          </cell>
          <cell r="CJ22">
            <v>620.94000000000005</v>
          </cell>
          <cell r="CK22">
            <v>823.98999999999978</v>
          </cell>
          <cell r="CL22">
            <v>839.91000000000008</v>
          </cell>
          <cell r="CM22">
            <v>898.19000000000017</v>
          </cell>
          <cell r="CN22">
            <v>884.00000000000011</v>
          </cell>
          <cell r="CO22">
            <v>931.77000000000021</v>
          </cell>
          <cell r="CP22">
            <v>771.00000000000011</v>
          </cell>
          <cell r="CQ22">
            <v>910.56000000000017</v>
          </cell>
          <cell r="CR22">
            <v>835.79000000000019</v>
          </cell>
          <cell r="CS22">
            <v>898.19000000000017</v>
          </cell>
          <cell r="CT22">
            <v>883.54</v>
          </cell>
          <cell r="CU22">
            <v>904.0100000000001</v>
          </cell>
          <cell r="CV22">
            <v>953.2</v>
          </cell>
          <cell r="CW22">
            <v>814.46</v>
          </cell>
          <cell r="CX22">
            <v>891.98000000000013</v>
          </cell>
          <cell r="CY22">
            <v>883.54</v>
          </cell>
          <cell r="CZ22">
            <v>848.57999999999993</v>
          </cell>
          <cell r="DA22">
            <v>766.22000000000014</v>
          </cell>
          <cell r="DB22">
            <v>766.22000000000014</v>
          </cell>
          <cell r="DC22">
            <v>766.22000000000014</v>
          </cell>
          <cell r="DD22">
            <v>909.66000000000008</v>
          </cell>
          <cell r="DE22">
            <v>868.62000000000012</v>
          </cell>
          <cell r="DF22">
            <v>766.22000000000014</v>
          </cell>
          <cell r="DG22">
            <v>601.48</v>
          </cell>
          <cell r="DH22">
            <v>599.48</v>
          </cell>
          <cell r="DI22">
            <v>608.21</v>
          </cell>
          <cell r="DJ22">
            <v>592</v>
          </cell>
          <cell r="DK22">
            <v>600.93999999999994</v>
          </cell>
          <cell r="DL22">
            <v>631.91999999999996</v>
          </cell>
          <cell r="DM22">
            <v>453.59999999999997</v>
          </cell>
          <cell r="DN22">
            <v>601.48</v>
          </cell>
          <cell r="DO22">
            <v>600.44000000000005</v>
          </cell>
          <cell r="DP22">
            <v>604.32999999999993</v>
          </cell>
          <cell r="DQ22">
            <v>587.54</v>
          </cell>
          <cell r="DR22">
            <v>575.02</v>
          </cell>
          <cell r="DS22">
            <v>596.93999999999983</v>
          </cell>
          <cell r="DT22">
            <v>597.74</v>
          </cell>
          <cell r="DU22">
            <v>580.94000000000005</v>
          </cell>
          <cell r="DV22">
            <v>593.19000000000005</v>
          </cell>
          <cell r="DW22">
            <v>598.37</v>
          </cell>
          <cell r="DX22">
            <v>593.04</v>
          </cell>
          <cell r="DY22">
            <v>529.07999999999993</v>
          </cell>
          <cell r="DZ22">
            <v>583.9</v>
          </cell>
          <cell r="EA22">
            <v>613.70000000000005</v>
          </cell>
          <cell r="EB22">
            <v>592</v>
          </cell>
          <cell r="EC22">
            <v>606.96</v>
          </cell>
          <cell r="ED22">
            <v>538.42999999999995</v>
          </cell>
          <cell r="EE22">
            <v>592</v>
          </cell>
          <cell r="EF22">
            <v>584.91</v>
          </cell>
          <cell r="EG22">
            <v>593.1099999999999</v>
          </cell>
          <cell r="EH22">
            <v>624.92000000000007</v>
          </cell>
          <cell r="EI22">
            <v>572.27</v>
          </cell>
          <cell r="EJ22">
            <v>582.32999999999993</v>
          </cell>
          <cell r="EK22">
            <v>540</v>
          </cell>
          <cell r="EL22">
            <v>577.65999999999985</v>
          </cell>
          <cell r="EM22">
            <v>580.03</v>
          </cell>
          <cell r="EN22">
            <v>601.48</v>
          </cell>
          <cell r="EO22">
            <v>601.48</v>
          </cell>
          <cell r="EP22">
            <v>570.28</v>
          </cell>
          <cell r="EQ22">
            <v>601.48</v>
          </cell>
          <cell r="ER22">
            <v>601.48</v>
          </cell>
          <cell r="ES22">
            <v>614.91</v>
          </cell>
          <cell r="ET22">
            <v>639.69999999999982</v>
          </cell>
          <cell r="EU22">
            <v>594.43999999999994</v>
          </cell>
          <cell r="EV22">
            <v>561.75</v>
          </cell>
          <cell r="EW22">
            <v>601.48</v>
          </cell>
          <cell r="EX22">
            <v>3568.7699999999995</v>
          </cell>
          <cell r="EY22">
            <v>3568.7699999999995</v>
          </cell>
          <cell r="EZ22">
            <v>3568.7699999999995</v>
          </cell>
          <cell r="FA22">
            <v>3350.82</v>
          </cell>
          <cell r="FB22">
            <v>3068.6200000000003</v>
          </cell>
          <cell r="FC22">
            <v>916.27000000000021</v>
          </cell>
          <cell r="FD22">
            <v>916.73</v>
          </cell>
          <cell r="FE22">
            <v>0</v>
          </cell>
          <cell r="FF22">
            <v>0</v>
          </cell>
          <cell r="FG22">
            <v>0</v>
          </cell>
          <cell r="FH22">
            <v>0</v>
          </cell>
          <cell r="FI22">
            <v>0</v>
          </cell>
          <cell r="FL22">
            <v>0</v>
          </cell>
          <cell r="FM22">
            <v>0</v>
          </cell>
          <cell r="FN22">
            <v>0</v>
          </cell>
          <cell r="FO22">
            <v>0</v>
          </cell>
          <cell r="FP22">
            <v>0</v>
          </cell>
          <cell r="FQ22">
            <v>0</v>
          </cell>
          <cell r="FR22">
            <v>0</v>
          </cell>
          <cell r="FS22">
            <v>0</v>
          </cell>
          <cell r="FT22">
            <v>0</v>
          </cell>
          <cell r="FU22">
            <v>0</v>
          </cell>
          <cell r="FV22">
            <v>0</v>
          </cell>
          <cell r="FW22">
            <v>0</v>
          </cell>
          <cell r="FX22">
            <v>0</v>
          </cell>
          <cell r="FY22">
            <v>0</v>
          </cell>
          <cell r="FZ22">
            <v>0</v>
          </cell>
          <cell r="GA22">
            <v>0</v>
          </cell>
          <cell r="GB22">
            <v>0</v>
          </cell>
          <cell r="GC22">
            <v>0</v>
          </cell>
          <cell r="GD22">
            <v>0</v>
          </cell>
          <cell r="GE22">
            <v>0</v>
          </cell>
          <cell r="GF22">
            <v>0</v>
          </cell>
          <cell r="GG22">
            <v>0</v>
          </cell>
          <cell r="GH22">
            <v>0</v>
          </cell>
          <cell r="GI22">
            <v>0</v>
          </cell>
          <cell r="GJ22">
            <v>0</v>
          </cell>
          <cell r="GK22">
            <v>0</v>
          </cell>
          <cell r="GL22">
            <v>0</v>
          </cell>
          <cell r="GM22">
            <v>0</v>
          </cell>
          <cell r="GN22">
            <v>0</v>
          </cell>
          <cell r="GO22">
            <v>0</v>
          </cell>
          <cell r="GP22">
            <v>0</v>
          </cell>
          <cell r="GQ22">
            <v>0</v>
          </cell>
          <cell r="GR22">
            <v>0</v>
          </cell>
          <cell r="GS22">
            <v>0</v>
          </cell>
          <cell r="GT22">
            <v>0</v>
          </cell>
          <cell r="GU22">
            <v>0</v>
          </cell>
          <cell r="GV22">
            <v>0</v>
          </cell>
          <cell r="GW22">
            <v>0</v>
          </cell>
          <cell r="GX22">
            <v>0</v>
          </cell>
          <cell r="GY22">
            <v>0</v>
          </cell>
          <cell r="GZ22">
            <v>0</v>
          </cell>
          <cell r="HA22">
            <v>0</v>
          </cell>
          <cell r="HB22">
            <v>0</v>
          </cell>
          <cell r="HC22">
            <v>0</v>
          </cell>
          <cell r="HD22">
            <v>0</v>
          </cell>
          <cell r="HE22">
            <v>0</v>
          </cell>
          <cell r="HF22">
            <v>0</v>
          </cell>
          <cell r="HG22">
            <v>0.01</v>
          </cell>
          <cell r="HH22">
            <v>0.01</v>
          </cell>
          <cell r="HI22">
            <v>0</v>
          </cell>
          <cell r="HJ22">
            <v>0</v>
          </cell>
          <cell r="HK22">
            <v>0</v>
          </cell>
          <cell r="HL22">
            <v>0</v>
          </cell>
          <cell r="HM22">
            <v>0</v>
          </cell>
          <cell r="HN22">
            <v>0</v>
          </cell>
          <cell r="HO22">
            <v>0</v>
          </cell>
          <cell r="HP22">
            <v>0</v>
          </cell>
          <cell r="HQ22">
            <v>0</v>
          </cell>
          <cell r="HR22">
            <v>0</v>
          </cell>
          <cell r="HS22">
            <v>0</v>
          </cell>
          <cell r="HT22">
            <v>0</v>
          </cell>
          <cell r="HU22">
            <v>0</v>
          </cell>
          <cell r="HV22">
            <v>0</v>
          </cell>
          <cell r="HW22">
            <v>0</v>
          </cell>
          <cell r="HX22">
            <v>0</v>
          </cell>
          <cell r="HY22">
            <v>0</v>
          </cell>
          <cell r="HZ22">
            <v>0</v>
          </cell>
          <cell r="IA22">
            <v>0</v>
          </cell>
          <cell r="IB22">
            <v>0</v>
          </cell>
          <cell r="IC22">
            <v>0</v>
          </cell>
          <cell r="ID22">
            <v>0</v>
          </cell>
          <cell r="IE22">
            <v>0</v>
          </cell>
          <cell r="IF22">
            <v>0</v>
          </cell>
          <cell r="IG22">
            <v>0</v>
          </cell>
          <cell r="IH22">
            <v>0</v>
          </cell>
          <cell r="II22">
            <v>0</v>
          </cell>
          <cell r="IJ22">
            <v>0</v>
          </cell>
          <cell r="IK22">
            <v>0</v>
          </cell>
          <cell r="IL22">
            <v>0</v>
          </cell>
          <cell r="IM22">
            <v>0</v>
          </cell>
          <cell r="IN22">
            <v>0</v>
          </cell>
          <cell r="IO22">
            <v>0</v>
          </cell>
          <cell r="IP22">
            <v>0</v>
          </cell>
          <cell r="IQ22">
            <v>0</v>
          </cell>
          <cell r="IR22">
            <v>0</v>
          </cell>
          <cell r="IS22">
            <v>0</v>
          </cell>
          <cell r="IT22">
            <v>0</v>
          </cell>
          <cell r="IU22">
            <v>0</v>
          </cell>
          <cell r="IV22">
            <v>0</v>
          </cell>
          <cell r="IW22">
            <v>0</v>
          </cell>
          <cell r="IX22">
            <v>0</v>
          </cell>
          <cell r="IY22">
            <v>0</v>
          </cell>
          <cell r="IZ22">
            <v>0</v>
          </cell>
          <cell r="JA22">
            <v>0</v>
          </cell>
          <cell r="JB22">
            <v>0</v>
          </cell>
          <cell r="JC22">
            <v>0</v>
          </cell>
          <cell r="JD22">
            <v>0</v>
          </cell>
          <cell r="JE22">
            <v>0</v>
          </cell>
          <cell r="JF22">
            <v>0</v>
          </cell>
          <cell r="JG22">
            <v>0</v>
          </cell>
          <cell r="JH22">
            <v>0</v>
          </cell>
          <cell r="JI22">
            <v>0</v>
          </cell>
          <cell r="JJ22">
            <v>0</v>
          </cell>
          <cell r="JK22">
            <v>0</v>
          </cell>
          <cell r="JL22">
            <v>0</v>
          </cell>
          <cell r="JM22">
            <v>0</v>
          </cell>
          <cell r="JN22">
            <v>0</v>
          </cell>
          <cell r="JO22">
            <v>0</v>
          </cell>
          <cell r="JP22">
            <v>0</v>
          </cell>
          <cell r="JQ22">
            <v>0</v>
          </cell>
          <cell r="JR22">
            <v>0</v>
          </cell>
          <cell r="JS22">
            <v>0</v>
          </cell>
          <cell r="JT22">
            <v>0</v>
          </cell>
          <cell r="JU22">
            <v>0</v>
          </cell>
          <cell r="JV22">
            <v>0</v>
          </cell>
          <cell r="JW22">
            <v>0</v>
          </cell>
          <cell r="JX22">
            <v>0</v>
          </cell>
          <cell r="JY22">
            <v>0</v>
          </cell>
          <cell r="JZ22">
            <v>0</v>
          </cell>
          <cell r="KA22">
            <v>0</v>
          </cell>
          <cell r="KB22">
            <v>0</v>
          </cell>
          <cell r="KC22">
            <v>0</v>
          </cell>
          <cell r="KD22">
            <v>0</v>
          </cell>
          <cell r="KE22">
            <v>0</v>
          </cell>
          <cell r="KF22">
            <v>0</v>
          </cell>
          <cell r="KG22">
            <v>0</v>
          </cell>
          <cell r="KH22">
            <v>0</v>
          </cell>
          <cell r="KI22">
            <v>0</v>
          </cell>
          <cell r="KJ22">
            <v>0</v>
          </cell>
          <cell r="KK22">
            <v>0</v>
          </cell>
          <cell r="KL22">
            <v>0</v>
          </cell>
          <cell r="KM22">
            <v>0</v>
          </cell>
          <cell r="KN22">
            <v>0</v>
          </cell>
          <cell r="KO22">
            <v>0</v>
          </cell>
          <cell r="KP22">
            <v>0</v>
          </cell>
          <cell r="KQ22">
            <v>0</v>
          </cell>
          <cell r="KR22">
            <v>0</v>
          </cell>
          <cell r="KS22">
            <v>0</v>
          </cell>
          <cell r="KT22">
            <v>0</v>
          </cell>
          <cell r="KU22">
            <v>0</v>
          </cell>
          <cell r="KV22">
            <v>0</v>
          </cell>
          <cell r="KW22">
            <v>0</v>
          </cell>
          <cell r="KX22">
            <v>0</v>
          </cell>
          <cell r="KY22">
            <v>0</v>
          </cell>
          <cell r="KZ22">
            <v>0</v>
          </cell>
          <cell r="LA22">
            <v>0</v>
          </cell>
          <cell r="LB22">
            <v>0</v>
          </cell>
          <cell r="LC22">
            <v>38.989999999999995</v>
          </cell>
          <cell r="LD22">
            <v>38.989999999999995</v>
          </cell>
          <cell r="LE22">
            <v>0</v>
          </cell>
          <cell r="LF22">
            <v>0</v>
          </cell>
          <cell r="LG22">
            <v>0</v>
          </cell>
          <cell r="LH22">
            <v>0</v>
          </cell>
          <cell r="LI22">
            <v>0</v>
          </cell>
          <cell r="LJ22">
            <v>0</v>
          </cell>
          <cell r="LK22">
            <v>0</v>
          </cell>
          <cell r="LL22">
            <v>0</v>
          </cell>
          <cell r="LM22">
            <v>0</v>
          </cell>
          <cell r="LP22">
            <v>0</v>
          </cell>
          <cell r="LQ22">
            <v>0</v>
          </cell>
          <cell r="LR22">
            <v>0</v>
          </cell>
          <cell r="LS22">
            <v>0</v>
          </cell>
          <cell r="LT22">
            <v>0</v>
          </cell>
          <cell r="LU22">
            <v>0</v>
          </cell>
          <cell r="LV22">
            <v>791.73</v>
          </cell>
          <cell r="LW22">
            <v>0</v>
          </cell>
          <cell r="LX22">
            <v>916.73</v>
          </cell>
          <cell r="LY22">
            <v>0</v>
          </cell>
          <cell r="LZ22">
            <v>830.60000000000014</v>
          </cell>
          <cell r="MA22">
            <v>0</v>
          </cell>
          <cell r="MB22">
            <v>615.54</v>
          </cell>
          <cell r="MC22">
            <v>0</v>
          </cell>
          <cell r="MD22">
            <v>576.62</v>
          </cell>
          <cell r="ME22">
            <v>0</v>
          </cell>
          <cell r="MF22">
            <v>3274.3900000000003</v>
          </cell>
          <cell r="MG22">
            <v>0</v>
          </cell>
          <cell r="MH22">
            <v>3178.8499999999995</v>
          </cell>
          <cell r="MI22">
            <v>0</v>
          </cell>
          <cell r="MJ22">
            <v>3350.82</v>
          </cell>
          <cell r="MK22">
            <v>0</v>
          </cell>
          <cell r="ML22">
            <v>3090.4600000000005</v>
          </cell>
          <cell r="MM22">
            <v>2783.9900000000007</v>
          </cell>
          <cell r="MN22">
            <v>0</v>
          </cell>
          <cell r="MO22">
            <v>0</v>
          </cell>
          <cell r="MP22">
            <v>0</v>
          </cell>
          <cell r="MQ22">
            <v>0</v>
          </cell>
          <cell r="MR22">
            <v>661.66000000000008</v>
          </cell>
          <cell r="MS22">
            <v>601.48</v>
          </cell>
          <cell r="MT22">
            <v>0</v>
          </cell>
          <cell r="MU22">
            <v>0</v>
          </cell>
          <cell r="MV22">
            <v>0</v>
          </cell>
          <cell r="MW22">
            <v>0</v>
          </cell>
          <cell r="MX22">
            <v>935.51</v>
          </cell>
          <cell r="MY22">
            <v>0</v>
          </cell>
          <cell r="MZ22">
            <v>0</v>
          </cell>
          <cell r="NA22">
            <v>0</v>
          </cell>
          <cell r="NB22">
            <v>0</v>
          </cell>
          <cell r="NC22">
            <v>609.16000000000008</v>
          </cell>
          <cell r="ND22">
            <v>0</v>
          </cell>
        </row>
        <row r="23">
          <cell r="A23" t="str">
            <v xml:space="preserve">   Total Gallons</v>
          </cell>
          <cell r="B23">
            <v>20559.776600000212</v>
          </cell>
          <cell r="C23">
            <v>20559.776600000212</v>
          </cell>
          <cell r="D23">
            <v>20559.776600000212</v>
          </cell>
          <cell r="E23">
            <v>20559.776600000212</v>
          </cell>
          <cell r="F23">
            <v>20559.776600000212</v>
          </cell>
          <cell r="G23">
            <v>20559.776600000212</v>
          </cell>
          <cell r="H23">
            <v>20559.776600000212</v>
          </cell>
          <cell r="I23">
            <v>20559.776600000212</v>
          </cell>
          <cell r="J23">
            <v>20559.776600000212</v>
          </cell>
          <cell r="K23">
            <v>20559.776600000212</v>
          </cell>
          <cell r="L23">
            <v>20559.776600000212</v>
          </cell>
          <cell r="M23">
            <v>20559.776600000212</v>
          </cell>
          <cell r="N23">
            <v>20559.776600000212</v>
          </cell>
          <cell r="O23">
            <v>20559.776600000212</v>
          </cell>
          <cell r="P23">
            <v>20559.776600000212</v>
          </cell>
          <cell r="Q23">
            <v>20559.776600000212</v>
          </cell>
          <cell r="R23">
            <v>20559.776600000212</v>
          </cell>
          <cell r="S23">
            <v>20559.78</v>
          </cell>
          <cell r="T23">
            <v>20559.776600000212</v>
          </cell>
          <cell r="U23">
            <v>20559.776600000212</v>
          </cell>
          <cell r="V23">
            <v>20559.776600000212</v>
          </cell>
          <cell r="W23">
            <v>20559.776600000212</v>
          </cell>
          <cell r="X23">
            <v>20559.776600000212</v>
          </cell>
          <cell r="Y23">
            <v>20559.776600000212</v>
          </cell>
          <cell r="Z23">
            <v>20559.776600000212</v>
          </cell>
          <cell r="AA23">
            <v>20559.776600000212</v>
          </cell>
          <cell r="AB23">
            <v>20559.776600000212</v>
          </cell>
          <cell r="AC23">
            <v>20559.776600000212</v>
          </cell>
          <cell r="AD23">
            <v>20559.776600000212</v>
          </cell>
          <cell r="AE23">
            <v>20559.776600000212</v>
          </cell>
          <cell r="AF23">
            <v>20559.776600000212</v>
          </cell>
          <cell r="AG23">
            <v>20559.776600000212</v>
          </cell>
          <cell r="AH23">
            <v>20559.776600000212</v>
          </cell>
          <cell r="AI23">
            <v>20559.776600000212</v>
          </cell>
          <cell r="AJ23">
            <v>20559.776600000212</v>
          </cell>
          <cell r="AK23">
            <v>20559.776600000212</v>
          </cell>
          <cell r="AL23">
            <v>20559.776600000212</v>
          </cell>
          <cell r="AM23">
            <v>20559.776600000212</v>
          </cell>
          <cell r="AN23">
            <v>20559.776600000212</v>
          </cell>
          <cell r="AO23">
            <v>20559.776600000212</v>
          </cell>
          <cell r="AP23">
            <v>20559.776600000212</v>
          </cell>
          <cell r="AQ23">
            <v>20559.776600000212</v>
          </cell>
          <cell r="AR23">
            <v>20559.776600000212</v>
          </cell>
          <cell r="AS23">
            <v>20559.776600000212</v>
          </cell>
          <cell r="AT23">
            <v>20559.776600000212</v>
          </cell>
          <cell r="AU23">
            <v>20559.776600000212</v>
          </cell>
          <cell r="AV23">
            <v>20559.776600000212</v>
          </cell>
          <cell r="AW23">
            <v>20559.776600000212</v>
          </cell>
          <cell r="AX23">
            <v>20559.776600000212</v>
          </cell>
          <cell r="AY23">
            <v>20559.776600000212</v>
          </cell>
          <cell r="AZ23">
            <v>20559.776600000212</v>
          </cell>
          <cell r="BA23">
            <v>20559.776600000212</v>
          </cell>
          <cell r="BB23">
            <v>20559.776600000212</v>
          </cell>
          <cell r="BC23">
            <v>20559.776600000212</v>
          </cell>
          <cell r="BD23">
            <v>20559.776600000212</v>
          </cell>
          <cell r="BE23">
            <v>20559.776600000212</v>
          </cell>
          <cell r="BF23">
            <v>20559.776600000212</v>
          </cell>
          <cell r="BG23">
            <v>20559.776600000212</v>
          </cell>
          <cell r="BH23">
            <v>20559.776600000212</v>
          </cell>
          <cell r="BI23">
            <v>20559.776600000212</v>
          </cell>
          <cell r="BJ23">
            <v>20559.776600000212</v>
          </cell>
          <cell r="BK23">
            <v>20559.776600000212</v>
          </cell>
          <cell r="BL23">
            <v>20559.776600000212</v>
          </cell>
          <cell r="BM23">
            <v>20559.776600000212</v>
          </cell>
          <cell r="BN23">
            <v>20559.776600000212</v>
          </cell>
          <cell r="BO23">
            <v>20559.776600000212</v>
          </cell>
          <cell r="BP23">
            <v>20559.776600000212</v>
          </cell>
          <cell r="BQ23">
            <v>20559.776600000212</v>
          </cell>
          <cell r="BR23">
            <v>20559.776600000212</v>
          </cell>
          <cell r="BS23">
            <v>20559.776600000212</v>
          </cell>
          <cell r="BT23">
            <v>20559.776600000212</v>
          </cell>
          <cell r="BU23">
            <v>20559.776600000212</v>
          </cell>
          <cell r="BV23">
            <v>20559.776600000212</v>
          </cell>
          <cell r="BW23">
            <v>20559.776600000212</v>
          </cell>
          <cell r="BX23">
            <v>20559.776600000212</v>
          </cell>
          <cell r="BY23">
            <v>20559.776600000212</v>
          </cell>
          <cell r="BZ23">
            <v>20559.776600000212</v>
          </cell>
          <cell r="CA23">
            <v>20559.776600000212</v>
          </cell>
          <cell r="CB23">
            <v>20559.776600000212</v>
          </cell>
          <cell r="CC23">
            <v>20559.776600000212</v>
          </cell>
          <cell r="CD23">
            <v>20559.776600000212</v>
          </cell>
          <cell r="CE23">
            <v>20559.776600000212</v>
          </cell>
          <cell r="CF23">
            <v>20559.776600000212</v>
          </cell>
          <cell r="CG23">
            <v>20559.776600000212</v>
          </cell>
          <cell r="CH23">
            <v>20559.776600000212</v>
          </cell>
          <cell r="CI23">
            <v>20559.776600000212</v>
          </cell>
          <cell r="CJ23">
            <v>20559.776600000212</v>
          </cell>
          <cell r="CK23">
            <v>20559.776600000212</v>
          </cell>
          <cell r="CL23">
            <v>20559.776600000212</v>
          </cell>
          <cell r="CM23">
            <v>20559.776600000212</v>
          </cell>
          <cell r="CN23">
            <v>20559.776600000212</v>
          </cell>
          <cell r="CO23">
            <v>20559.776600000212</v>
          </cell>
          <cell r="CP23">
            <v>20559.776600000212</v>
          </cell>
          <cell r="CQ23">
            <v>20559.776600000212</v>
          </cell>
          <cell r="CR23">
            <v>20559.776600000212</v>
          </cell>
          <cell r="CS23">
            <v>20559.776600000212</v>
          </cell>
          <cell r="CT23">
            <v>20559.776600000212</v>
          </cell>
          <cell r="CU23">
            <v>20559.776600000212</v>
          </cell>
          <cell r="CV23">
            <v>20559.776600000212</v>
          </cell>
          <cell r="CW23">
            <v>20559.776600000212</v>
          </cell>
          <cell r="CX23">
            <v>20559.776600000212</v>
          </cell>
          <cell r="CY23">
            <v>20559.776600000212</v>
          </cell>
          <cell r="CZ23">
            <v>20559.776600000212</v>
          </cell>
          <cell r="DA23">
            <v>20559.776600000212</v>
          </cell>
          <cell r="DB23">
            <v>20559.776600000212</v>
          </cell>
          <cell r="DC23">
            <v>20559.776600000212</v>
          </cell>
          <cell r="DD23">
            <v>20559.776600000212</v>
          </cell>
          <cell r="DE23">
            <v>20559.776600000212</v>
          </cell>
          <cell r="DF23">
            <v>20559.776600000212</v>
          </cell>
          <cell r="DG23">
            <v>20559.776600000212</v>
          </cell>
          <cell r="DH23">
            <v>20559.776600000212</v>
          </cell>
          <cell r="DI23">
            <v>20559.776600000212</v>
          </cell>
          <cell r="DJ23">
            <v>20559.776600000212</v>
          </cell>
          <cell r="DK23">
            <v>20559.776600000212</v>
          </cell>
          <cell r="DL23">
            <v>20559.776600000212</v>
          </cell>
          <cell r="DM23">
            <v>20559.776600000212</v>
          </cell>
          <cell r="DN23">
            <v>20559.776600000212</v>
          </cell>
          <cell r="DO23">
            <v>20559.776600000212</v>
          </cell>
          <cell r="DP23">
            <v>20559.776600000212</v>
          </cell>
          <cell r="DQ23">
            <v>20559.776600000212</v>
          </cell>
          <cell r="DR23">
            <v>20559.776600000212</v>
          </cell>
          <cell r="DS23">
            <v>20559.776600000212</v>
          </cell>
          <cell r="DT23">
            <v>20559.776600000212</v>
          </cell>
          <cell r="DU23">
            <v>20559.776600000212</v>
          </cell>
          <cell r="DV23">
            <v>20559.776600000212</v>
          </cell>
          <cell r="DW23">
            <v>20559.776600000212</v>
          </cell>
          <cell r="DX23">
            <v>20559.776600000212</v>
          </cell>
          <cell r="DY23">
            <v>20559.776600000212</v>
          </cell>
          <cell r="DZ23">
            <v>20559.776600000212</v>
          </cell>
          <cell r="EA23">
            <v>20559.776600000212</v>
          </cell>
          <cell r="EB23">
            <v>20559.776600000212</v>
          </cell>
          <cell r="EC23">
            <v>20559.776600000212</v>
          </cell>
          <cell r="ED23">
            <v>20559.776600000212</v>
          </cell>
          <cell r="EE23">
            <v>20559.776600000212</v>
          </cell>
          <cell r="EF23">
            <v>20559.776600000212</v>
          </cell>
          <cell r="EG23">
            <v>20559.776600000212</v>
          </cell>
          <cell r="EH23">
            <v>20559.776600000212</v>
          </cell>
          <cell r="EI23">
            <v>20559.776600000212</v>
          </cell>
          <cell r="EJ23">
            <v>20559.776600000212</v>
          </cell>
          <cell r="EK23">
            <v>20559.776600000212</v>
          </cell>
          <cell r="EL23">
            <v>20559.776600000212</v>
          </cell>
          <cell r="EM23">
            <v>20559.776600000212</v>
          </cell>
          <cell r="EN23">
            <v>20559.776600000212</v>
          </cell>
          <cell r="EO23">
            <v>20559.776600000212</v>
          </cell>
          <cell r="EP23">
            <v>20559.776600000212</v>
          </cell>
          <cell r="EQ23">
            <v>20559.776600000212</v>
          </cell>
          <cell r="ER23">
            <v>20559.776600000212</v>
          </cell>
          <cell r="ES23">
            <v>20559.776600000212</v>
          </cell>
          <cell r="ET23">
            <v>20559.776600000212</v>
          </cell>
          <cell r="EU23">
            <v>20559.776600000212</v>
          </cell>
          <cell r="EV23">
            <v>20559.776600000212</v>
          </cell>
          <cell r="EW23">
            <v>20559.776600000212</v>
          </cell>
          <cell r="EX23">
            <v>246717.31920000198</v>
          </cell>
          <cell r="EY23">
            <v>246717.31920000198</v>
          </cell>
          <cell r="EZ23">
            <v>246717.31920000198</v>
          </cell>
          <cell r="FA23">
            <v>246717.31920000198</v>
          </cell>
          <cell r="FB23">
            <v>246717.31920000198</v>
          </cell>
          <cell r="FC23">
            <v>20559.776600000212</v>
          </cell>
          <cell r="FD23">
            <v>20559.776600000212</v>
          </cell>
          <cell r="FE23">
            <v>18087.779999999973</v>
          </cell>
          <cell r="FF23">
            <v>21640.787799999362</v>
          </cell>
          <cell r="FG23">
            <v>20559.776600000212</v>
          </cell>
          <cell r="FH23">
            <v>20559.776600000212</v>
          </cell>
          <cell r="FI23">
            <v>20559.776600000212</v>
          </cell>
          <cell r="FL23">
            <v>12080.948000000175</v>
          </cell>
          <cell r="FM23">
            <v>18087.779999999973</v>
          </cell>
          <cell r="FN23">
            <v>20559.776600000212</v>
          </cell>
          <cell r="FO23">
            <v>20559.776600000212</v>
          </cell>
          <cell r="FP23">
            <v>20559.776600000212</v>
          </cell>
          <cell r="FQ23">
            <v>20559.776600000212</v>
          </cell>
          <cell r="FR23">
            <v>20559.776600000212</v>
          </cell>
          <cell r="FS23">
            <v>20559.776600000212</v>
          </cell>
          <cell r="FT23">
            <v>20559.776600000212</v>
          </cell>
          <cell r="FU23">
            <v>20559.776600000212</v>
          </cell>
          <cell r="FV23">
            <v>20559.776600000212</v>
          </cell>
          <cell r="FW23">
            <v>20559.776600000212</v>
          </cell>
          <cell r="FX23">
            <v>20559.776600000212</v>
          </cell>
          <cell r="FY23">
            <v>20559.776600000212</v>
          </cell>
          <cell r="FZ23">
            <v>20559.776600000212</v>
          </cell>
          <cell r="GA23">
            <v>20559.776600000212</v>
          </cell>
          <cell r="GB23">
            <v>20559.776600000212</v>
          </cell>
          <cell r="GC23">
            <v>20559.776600000212</v>
          </cell>
          <cell r="GD23">
            <v>20559.776600000212</v>
          </cell>
          <cell r="GE23">
            <v>20559.776600000212</v>
          </cell>
          <cell r="GF23">
            <v>20559.776600000212</v>
          </cell>
          <cell r="GG23">
            <v>20559.776600000212</v>
          </cell>
          <cell r="GH23">
            <v>20559.776600000212</v>
          </cell>
          <cell r="GI23">
            <v>20559.776600000212</v>
          </cell>
          <cell r="GJ23">
            <v>20559.776600000212</v>
          </cell>
          <cell r="GK23">
            <v>20559.776600000212</v>
          </cell>
          <cell r="GL23">
            <v>20559.776600000212</v>
          </cell>
          <cell r="GM23">
            <v>20559.776600000212</v>
          </cell>
          <cell r="GN23">
            <v>20559.776600000212</v>
          </cell>
          <cell r="GO23">
            <v>20559.776600000212</v>
          </cell>
          <cell r="GP23">
            <v>20559.776600000212</v>
          </cell>
          <cell r="GQ23">
            <v>20559.776600000212</v>
          </cell>
          <cell r="GR23">
            <v>20559.776600000212</v>
          </cell>
          <cell r="GS23">
            <v>20559.776600000212</v>
          </cell>
          <cell r="GT23">
            <v>20559.776600000212</v>
          </cell>
          <cell r="GU23">
            <v>20559.776600000212</v>
          </cell>
          <cell r="GV23">
            <v>20559.776600000212</v>
          </cell>
          <cell r="GW23">
            <v>20559.776600000212</v>
          </cell>
          <cell r="GX23">
            <v>20559.776600000212</v>
          </cell>
          <cell r="GY23">
            <v>20559.776600000212</v>
          </cell>
          <cell r="GZ23">
            <v>20559.776600000212</v>
          </cell>
          <cell r="HA23">
            <v>20559.776600000212</v>
          </cell>
          <cell r="HB23">
            <v>20559.776600000212</v>
          </cell>
          <cell r="HC23">
            <v>20559.776600000212</v>
          </cell>
          <cell r="HD23">
            <v>20559.776600000212</v>
          </cell>
          <cell r="HE23">
            <v>20559.776600000212</v>
          </cell>
          <cell r="HF23">
            <v>20559.776600000212</v>
          </cell>
          <cell r="HG23">
            <v>20559.776600000212</v>
          </cell>
          <cell r="HH23">
            <v>20559.776600000212</v>
          </cell>
          <cell r="HI23">
            <v>20559.776600000212</v>
          </cell>
          <cell r="HJ23">
            <v>20559.776600000212</v>
          </cell>
          <cell r="HK23">
            <v>20559.776600000212</v>
          </cell>
          <cell r="HL23">
            <v>20559.776600000212</v>
          </cell>
          <cell r="HM23">
            <v>20559.776600000212</v>
          </cell>
          <cell r="HN23">
            <v>20559.776600000212</v>
          </cell>
          <cell r="HO23">
            <v>20559.776600000212</v>
          </cell>
          <cell r="HP23">
            <v>18479.68189999988</v>
          </cell>
          <cell r="HQ23">
            <v>20559.776600000212</v>
          </cell>
          <cell r="HR23">
            <v>20559.776600000212</v>
          </cell>
          <cell r="HS23">
            <v>20559.776600000212</v>
          </cell>
          <cell r="HT23">
            <v>21640.787799999362</v>
          </cell>
          <cell r="HU23">
            <v>20559.776600000212</v>
          </cell>
          <cell r="HV23">
            <v>20559.776600000212</v>
          </cell>
          <cell r="HW23">
            <v>20559.776600000212</v>
          </cell>
          <cell r="HX23">
            <v>20559.776600000212</v>
          </cell>
          <cell r="HY23">
            <v>20559.776600000212</v>
          </cell>
          <cell r="HZ23">
            <v>20559.78</v>
          </cell>
          <cell r="IA23">
            <v>20559.776600000212</v>
          </cell>
          <cell r="IB23">
            <v>20559.776600000212</v>
          </cell>
          <cell r="IC23">
            <v>20559.776600000212</v>
          </cell>
          <cell r="ID23">
            <v>20559.776600000212</v>
          </cell>
          <cell r="IE23">
            <v>20559.776600000212</v>
          </cell>
          <cell r="IF23">
            <v>20559.776600000212</v>
          </cell>
          <cell r="IG23">
            <v>20559.776600000212</v>
          </cell>
          <cell r="IH23">
            <v>20559.776600000212</v>
          </cell>
          <cell r="II23">
            <v>20559.776600000212</v>
          </cell>
          <cell r="IJ23">
            <v>20559.776600000212</v>
          </cell>
          <cell r="IK23">
            <v>20559.776600000212</v>
          </cell>
          <cell r="IL23">
            <v>20559.776600000212</v>
          </cell>
          <cell r="IM23">
            <v>20559.776600000212</v>
          </cell>
          <cell r="IN23">
            <v>20559.776600000212</v>
          </cell>
          <cell r="IO23">
            <v>20559.776600000212</v>
          </cell>
          <cell r="IP23">
            <v>20559.776600000212</v>
          </cell>
          <cell r="IQ23">
            <v>20559.776600000212</v>
          </cell>
          <cell r="IR23">
            <v>20559.776600000212</v>
          </cell>
          <cell r="IS23">
            <v>20559.776600000212</v>
          </cell>
          <cell r="IT23">
            <v>20559.776600000212</v>
          </cell>
          <cell r="IU23">
            <v>20559.776600000212</v>
          </cell>
          <cell r="IV23">
            <v>20559.776600000212</v>
          </cell>
          <cell r="IW23">
            <v>20559.776600000212</v>
          </cell>
          <cell r="IX23">
            <v>20559.776600000212</v>
          </cell>
          <cell r="IY23">
            <v>20559.776600000212</v>
          </cell>
          <cell r="IZ23">
            <v>20559.776600000212</v>
          </cell>
          <cell r="JA23">
            <v>20559.78</v>
          </cell>
          <cell r="JB23">
            <v>20559.776600000212</v>
          </cell>
          <cell r="JC23">
            <v>20559.776600000212</v>
          </cell>
          <cell r="JD23">
            <v>20559.776600000212</v>
          </cell>
          <cell r="JE23">
            <v>20559.776600000212</v>
          </cell>
          <cell r="JF23">
            <v>20559.776600000212</v>
          </cell>
          <cell r="JG23">
            <v>20559.776600000212</v>
          </cell>
          <cell r="JH23">
            <v>20559.776600000212</v>
          </cell>
          <cell r="JI23">
            <v>20559.776600000212</v>
          </cell>
          <cell r="JJ23">
            <v>20559.776600000212</v>
          </cell>
          <cell r="JK23">
            <v>20559.776600000212</v>
          </cell>
          <cell r="JL23">
            <v>20559.776600000212</v>
          </cell>
          <cell r="JM23">
            <v>20559.776600000212</v>
          </cell>
          <cell r="JN23">
            <v>20559.776600000212</v>
          </cell>
          <cell r="JO23">
            <v>20559.776600000212</v>
          </cell>
          <cell r="JP23">
            <v>20559.776600000212</v>
          </cell>
          <cell r="JQ23">
            <v>20559.776600000212</v>
          </cell>
          <cell r="JR23">
            <v>20559.776600000212</v>
          </cell>
          <cell r="JS23">
            <v>20559.776600000212</v>
          </cell>
          <cell r="JT23">
            <v>20559.776600000212</v>
          </cell>
          <cell r="JU23">
            <v>20559.776600000212</v>
          </cell>
          <cell r="JV23">
            <v>20559.776600000212</v>
          </cell>
          <cell r="JW23">
            <v>20559.776600000212</v>
          </cell>
          <cell r="JX23">
            <v>20559.776600000212</v>
          </cell>
          <cell r="JY23">
            <v>20559.776600000212</v>
          </cell>
          <cell r="JZ23">
            <v>20559.776600000212</v>
          </cell>
          <cell r="KA23">
            <v>20559.776600000212</v>
          </cell>
          <cell r="KB23">
            <v>20559.776600000212</v>
          </cell>
          <cell r="KC23">
            <v>20559.776600000212</v>
          </cell>
          <cell r="KD23">
            <v>20559.776600000212</v>
          </cell>
          <cell r="KE23">
            <v>20559.776600000212</v>
          </cell>
          <cell r="KF23">
            <v>20559.776600000212</v>
          </cell>
          <cell r="KG23">
            <v>20559.776600000212</v>
          </cell>
          <cell r="KH23">
            <v>20559.776600000212</v>
          </cell>
          <cell r="KI23">
            <v>20559.776600000212</v>
          </cell>
          <cell r="KJ23">
            <v>20559.776600000212</v>
          </cell>
          <cell r="KK23">
            <v>20559.776600000212</v>
          </cell>
          <cell r="KL23">
            <v>20559.776600000212</v>
          </cell>
          <cell r="KM23">
            <v>20559.776600000212</v>
          </cell>
          <cell r="KN23">
            <v>20559.776600000212</v>
          </cell>
          <cell r="KO23">
            <v>20559.776600000212</v>
          </cell>
          <cell r="KP23">
            <v>20559.776600000212</v>
          </cell>
          <cell r="KQ23">
            <v>20559.776600000212</v>
          </cell>
          <cell r="KR23">
            <v>20559.776600000212</v>
          </cell>
          <cell r="KS23">
            <v>20559.776600000212</v>
          </cell>
          <cell r="KT23">
            <v>20559.776600000212</v>
          </cell>
          <cell r="KU23">
            <v>20559.776600000212</v>
          </cell>
          <cell r="KV23">
            <v>20559.776600000212</v>
          </cell>
          <cell r="KW23">
            <v>20559.776600000212</v>
          </cell>
          <cell r="KX23">
            <v>20559.776600000212</v>
          </cell>
          <cell r="KY23">
            <v>20559.776600000212</v>
          </cell>
          <cell r="KZ23">
            <v>20559.776600000212</v>
          </cell>
          <cell r="LA23">
            <v>20559.776600000212</v>
          </cell>
          <cell r="LB23">
            <v>20559.776600000212</v>
          </cell>
          <cell r="LC23">
            <v>20559.776600000212</v>
          </cell>
          <cell r="LD23">
            <v>20559.776600000212</v>
          </cell>
          <cell r="LE23">
            <v>20559.776600000212</v>
          </cell>
          <cell r="LF23">
            <v>20559.776600000212</v>
          </cell>
          <cell r="LG23">
            <v>20559.776600000212</v>
          </cell>
          <cell r="LH23">
            <v>20559.776600000212</v>
          </cell>
          <cell r="LI23">
            <v>20559.776600000212</v>
          </cell>
          <cell r="LJ23">
            <v>20559.776600000212</v>
          </cell>
          <cell r="LK23">
            <v>20559.776600000212</v>
          </cell>
          <cell r="LL23">
            <v>20559.776600000212</v>
          </cell>
          <cell r="LM23">
            <v>20559.776600000212</v>
          </cell>
          <cell r="LP23">
            <v>246717.31920000198</v>
          </cell>
          <cell r="LQ23">
            <v>246717.31920000198</v>
          </cell>
          <cell r="LR23">
            <v>246717.31920000198</v>
          </cell>
          <cell r="LS23">
            <v>246717.31920000198</v>
          </cell>
          <cell r="LT23">
            <v>246717.31920000198</v>
          </cell>
          <cell r="LU23">
            <v>246717.31920000198</v>
          </cell>
          <cell r="LV23">
            <v>20559.776600000212</v>
          </cell>
          <cell r="LW23">
            <v>20559.776600000212</v>
          </cell>
          <cell r="LX23">
            <v>20559.776600000212</v>
          </cell>
          <cell r="LY23">
            <v>20559.776600000212</v>
          </cell>
          <cell r="LZ23">
            <v>20559.776600000212</v>
          </cell>
          <cell r="MA23">
            <v>20559.776600000212</v>
          </cell>
          <cell r="MB23">
            <v>20559.776600000212</v>
          </cell>
          <cell r="MC23">
            <v>20559.776600000212</v>
          </cell>
          <cell r="MD23">
            <v>15073.150000000072</v>
          </cell>
          <cell r="ME23">
            <v>15073.150000000072</v>
          </cell>
          <cell r="MF23">
            <v>246717.31920000198</v>
          </cell>
          <cell r="MG23">
            <v>246717.31920000198</v>
          </cell>
          <cell r="MH23">
            <v>246717.31920000198</v>
          </cell>
          <cell r="MI23">
            <v>246717.31920000198</v>
          </cell>
          <cell r="MJ23">
            <v>246717.31920000198</v>
          </cell>
          <cell r="MK23">
            <v>246717.31920000198</v>
          </cell>
          <cell r="ML23">
            <v>246717.31920000198</v>
          </cell>
          <cell r="MM23">
            <v>246717.31920000198</v>
          </cell>
          <cell r="MN23">
            <v>211024.10000000024</v>
          </cell>
          <cell r="MO23">
            <v>211024.10000000024</v>
          </cell>
          <cell r="MP23">
            <v>211024.10000000024</v>
          </cell>
          <cell r="MQ23">
            <v>211024.10000000024</v>
          </cell>
          <cell r="MR23">
            <v>20559.776600000212</v>
          </cell>
          <cell r="MS23">
            <v>20559.776600000212</v>
          </cell>
          <cell r="MT23">
            <v>20559.776600000212</v>
          </cell>
          <cell r="MU23">
            <v>20559.776600000212</v>
          </cell>
          <cell r="MV23">
            <v>20559.776600000212</v>
          </cell>
          <cell r="MW23">
            <v>20559.776600000212</v>
          </cell>
          <cell r="MX23">
            <v>22119.715200000155</v>
          </cell>
          <cell r="MY23">
            <v>20559.776600000212</v>
          </cell>
          <cell r="MZ23">
            <v>20559.776600000212</v>
          </cell>
          <cell r="NA23">
            <v>20559.776600000212</v>
          </cell>
          <cell r="NB23">
            <v>20559.776600000212</v>
          </cell>
          <cell r="NC23">
            <v>20559.776600000212</v>
          </cell>
          <cell r="ND23">
            <v>20559.776600000212</v>
          </cell>
        </row>
        <row r="24">
          <cell r="A24" t="str">
            <v xml:space="preserve">   Base Revenue - Therms</v>
          </cell>
          <cell r="B24">
            <v>0</v>
          </cell>
          <cell r="C24">
            <v>0</v>
          </cell>
          <cell r="D24">
            <v>0</v>
          </cell>
          <cell r="E24">
            <v>0</v>
          </cell>
          <cell r="F24">
            <v>0</v>
          </cell>
          <cell r="G24">
            <v>0</v>
          </cell>
          <cell r="H24">
            <v>0</v>
          </cell>
          <cell r="I24">
            <v>0</v>
          </cell>
          <cell r="J24">
            <v>1105.1600000000001</v>
          </cell>
          <cell r="K24">
            <v>1103.23</v>
          </cell>
          <cell r="L24">
            <v>1106.97</v>
          </cell>
          <cell r="M24">
            <v>1103.0899999999999</v>
          </cell>
          <cell r="N24">
            <v>1093.96</v>
          </cell>
          <cell r="O24">
            <v>1101.2599999999998</v>
          </cell>
          <cell r="P24">
            <v>1106.23</v>
          </cell>
          <cell r="Q24">
            <v>1106.4499999999998</v>
          </cell>
          <cell r="R24">
            <v>1106.23</v>
          </cell>
          <cell r="S24">
            <v>1130.95</v>
          </cell>
          <cell r="T24">
            <v>1105.57</v>
          </cell>
          <cell r="U24">
            <v>1106.97</v>
          </cell>
          <cell r="V24">
            <v>1106.97</v>
          </cell>
          <cell r="W24">
            <v>1106.97</v>
          </cell>
          <cell r="X24">
            <v>1106.97</v>
          </cell>
          <cell r="Y24">
            <v>953.49000000000012</v>
          </cell>
          <cell r="Z24">
            <v>1143.8399999999999</v>
          </cell>
          <cell r="AA24">
            <v>1052.5200000000002</v>
          </cell>
          <cell r="AB24">
            <v>1100.0700000000002</v>
          </cell>
          <cell r="AC24">
            <v>1099.1100000000001</v>
          </cell>
          <cell r="AD24">
            <v>913.87000000000012</v>
          </cell>
          <cell r="AE24">
            <v>919.45</v>
          </cell>
          <cell r="AF24">
            <v>1098.05</v>
          </cell>
          <cell r="AG24">
            <v>919.45</v>
          </cell>
          <cell r="AH24">
            <v>1099.51</v>
          </cell>
          <cell r="AI24">
            <v>1097.2200000000003</v>
          </cell>
          <cell r="AJ24">
            <v>1095.6600000000001</v>
          </cell>
          <cell r="AK24">
            <v>1075.5800000000002</v>
          </cell>
          <cell r="AL24">
            <v>1090</v>
          </cell>
          <cell r="AM24">
            <v>1095.76</v>
          </cell>
          <cell r="AN24">
            <v>1094.25</v>
          </cell>
          <cell r="AO24">
            <v>1096.0800000000002</v>
          </cell>
          <cell r="AP24">
            <v>1099.51</v>
          </cell>
          <cell r="AQ24">
            <v>1099.51</v>
          </cell>
          <cell r="AR24">
            <v>978.22000000000014</v>
          </cell>
          <cell r="AS24">
            <v>1325.5</v>
          </cell>
          <cell r="AT24">
            <v>1171.53</v>
          </cell>
          <cell r="AU24">
            <v>1060.25</v>
          </cell>
          <cell r="AV24">
            <v>1435.4600000000003</v>
          </cell>
          <cell r="AW24">
            <v>1070.3800000000001</v>
          </cell>
          <cell r="AX24">
            <v>1115.1400000000003</v>
          </cell>
          <cell r="AY24">
            <v>1568.13</v>
          </cell>
          <cell r="AZ24">
            <v>1077.82</v>
          </cell>
          <cell r="BA24">
            <v>1098.6000000000001</v>
          </cell>
          <cell r="BB24">
            <v>919.45</v>
          </cell>
          <cell r="BC24">
            <v>919.45</v>
          </cell>
          <cell r="BD24">
            <v>913.87000000000012</v>
          </cell>
          <cell r="BE24">
            <v>937.93000000000006</v>
          </cell>
          <cell r="BF24">
            <v>1101.4100000000001</v>
          </cell>
          <cell r="BG24">
            <v>1099.08</v>
          </cell>
          <cell r="BH24">
            <v>1120.8499999999999</v>
          </cell>
          <cell r="BI24">
            <v>1102.2300000000002</v>
          </cell>
          <cell r="BJ24">
            <v>992.51</v>
          </cell>
          <cell r="BK24">
            <v>1055.02</v>
          </cell>
          <cell r="BL24">
            <v>1084.94</v>
          </cell>
          <cell r="BM24">
            <v>1097.76</v>
          </cell>
          <cell r="BN24">
            <v>1098.3700000000001</v>
          </cell>
          <cell r="BO24">
            <v>1099.51</v>
          </cell>
          <cell r="BP24">
            <v>1098.7800000000002</v>
          </cell>
          <cell r="BQ24">
            <v>1099.51</v>
          </cell>
          <cell r="BR24">
            <v>1099.51</v>
          </cell>
          <cell r="BS24">
            <v>1096.9100000000001</v>
          </cell>
          <cell r="BT24">
            <v>1095.8400000000001</v>
          </cell>
          <cell r="BU24">
            <v>1102.6100000000001</v>
          </cell>
          <cell r="BV24">
            <v>1099.1100000000001</v>
          </cell>
          <cell r="BW24">
            <v>1100.0700000000002</v>
          </cell>
          <cell r="BX24">
            <v>1045.3700000000001</v>
          </cell>
          <cell r="BY24">
            <v>1032.47</v>
          </cell>
          <cell r="BZ24">
            <v>1060.25</v>
          </cell>
          <cell r="CA24">
            <v>1060.25</v>
          </cell>
          <cell r="CB24">
            <v>1055.81</v>
          </cell>
          <cell r="CC24">
            <v>1089.3200000000002</v>
          </cell>
          <cell r="CD24">
            <v>1056.0700000000002</v>
          </cell>
          <cell r="CE24">
            <v>1086.44</v>
          </cell>
          <cell r="CF24">
            <v>1064.8900000000001</v>
          </cell>
          <cell r="CG24">
            <v>1073.19</v>
          </cell>
          <cell r="CH24">
            <v>1079.46</v>
          </cell>
          <cell r="CI24">
            <v>948.78</v>
          </cell>
          <cell r="CJ24">
            <v>745.13999999999987</v>
          </cell>
          <cell r="CK24">
            <v>988.79</v>
          </cell>
          <cell r="CL24">
            <v>1007.9100000000001</v>
          </cell>
          <cell r="CM24">
            <v>1077.82</v>
          </cell>
          <cell r="CN24">
            <v>1060.8100000000002</v>
          </cell>
          <cell r="CO24">
            <v>1118.1299999999999</v>
          </cell>
          <cell r="CP24">
            <v>925.2</v>
          </cell>
          <cell r="CQ24">
            <v>1092.6600000000001</v>
          </cell>
          <cell r="CR24">
            <v>1002.9300000000001</v>
          </cell>
          <cell r="CS24">
            <v>1077.82</v>
          </cell>
          <cell r="CT24">
            <v>1060.25</v>
          </cell>
          <cell r="CU24">
            <v>1084.8200000000002</v>
          </cell>
          <cell r="CV24">
            <v>1143.8399999999999</v>
          </cell>
          <cell r="CW24">
            <v>977.33999999999992</v>
          </cell>
          <cell r="CX24">
            <v>1070.3800000000001</v>
          </cell>
          <cell r="CY24">
            <v>1060.25</v>
          </cell>
          <cell r="CZ24">
            <v>1018.3000000000001</v>
          </cell>
          <cell r="DA24">
            <v>919.45</v>
          </cell>
          <cell r="DB24">
            <v>919.45</v>
          </cell>
          <cell r="DC24">
            <v>919.45</v>
          </cell>
          <cell r="DD24">
            <v>1091.5900000000001</v>
          </cell>
          <cell r="DE24">
            <v>1042.3399999999999</v>
          </cell>
          <cell r="DF24">
            <v>919.45</v>
          </cell>
          <cell r="DG24">
            <v>721.77</v>
          </cell>
          <cell r="DH24">
            <v>719.38</v>
          </cell>
          <cell r="DI24">
            <v>729.85</v>
          </cell>
          <cell r="DJ24">
            <v>710.39</v>
          </cell>
          <cell r="DK24">
            <v>721.13000000000011</v>
          </cell>
          <cell r="DL24">
            <v>758.29000000000008</v>
          </cell>
          <cell r="DM24">
            <v>544.31000000000006</v>
          </cell>
          <cell r="DN24">
            <v>721.77</v>
          </cell>
          <cell r="DO24">
            <v>720.52000000000021</v>
          </cell>
          <cell r="DP24">
            <v>725.19000000000017</v>
          </cell>
          <cell r="DQ24">
            <v>705.04000000000008</v>
          </cell>
          <cell r="DR24">
            <v>690.02</v>
          </cell>
          <cell r="DS24">
            <v>716.33</v>
          </cell>
          <cell r="DT24">
            <v>717.29</v>
          </cell>
          <cell r="DU24">
            <v>697.13000000000022</v>
          </cell>
          <cell r="DV24">
            <v>711.81999999999994</v>
          </cell>
          <cell r="DW24">
            <v>718.04000000000008</v>
          </cell>
          <cell r="DX24">
            <v>711.65000000000009</v>
          </cell>
          <cell r="DY24">
            <v>634.90000000000009</v>
          </cell>
          <cell r="DZ24">
            <v>700.67000000000007</v>
          </cell>
          <cell r="EA24">
            <v>736.43000000000006</v>
          </cell>
          <cell r="EB24">
            <v>710.39</v>
          </cell>
          <cell r="EC24">
            <v>728.35000000000014</v>
          </cell>
          <cell r="ED24">
            <v>646.12000000000023</v>
          </cell>
          <cell r="EE24">
            <v>710.39</v>
          </cell>
          <cell r="EF24">
            <v>701.88000000000011</v>
          </cell>
          <cell r="EG24">
            <v>711.74</v>
          </cell>
          <cell r="EH24">
            <v>749.90000000000009</v>
          </cell>
          <cell r="EI24">
            <v>686.73</v>
          </cell>
          <cell r="EJ24">
            <v>698.80000000000018</v>
          </cell>
          <cell r="EK24">
            <v>647.99000000000012</v>
          </cell>
          <cell r="EL24">
            <v>693.2</v>
          </cell>
          <cell r="EM24">
            <v>696.04000000000019</v>
          </cell>
          <cell r="EN24">
            <v>721.77</v>
          </cell>
          <cell r="EO24">
            <v>721.77</v>
          </cell>
          <cell r="EP24">
            <v>684.33</v>
          </cell>
          <cell r="EQ24">
            <v>721.77</v>
          </cell>
          <cell r="ER24">
            <v>721.77</v>
          </cell>
          <cell r="ES24">
            <v>737.8900000000001</v>
          </cell>
          <cell r="ET24">
            <v>767.6400000000001</v>
          </cell>
          <cell r="EU24">
            <v>713.32</v>
          </cell>
          <cell r="EV24">
            <v>674.10000000000014</v>
          </cell>
          <cell r="EW24">
            <v>721.77</v>
          </cell>
          <cell r="EX24">
            <v>4282.5199999999995</v>
          </cell>
          <cell r="EY24">
            <v>4282.5199999999995</v>
          </cell>
          <cell r="EZ24">
            <v>4282.5199999999995</v>
          </cell>
          <cell r="FA24">
            <v>4020.98</v>
          </cell>
          <cell r="FB24">
            <v>3682.3500000000004</v>
          </cell>
          <cell r="FC24">
            <v>1099.51</v>
          </cell>
          <cell r="FD24">
            <v>1100.0700000000002</v>
          </cell>
          <cell r="FE24">
            <v>0</v>
          </cell>
          <cell r="FF24">
            <v>0</v>
          </cell>
          <cell r="FG24">
            <v>0</v>
          </cell>
          <cell r="FH24">
            <v>0</v>
          </cell>
          <cell r="FI24">
            <v>0</v>
          </cell>
          <cell r="FL24">
            <v>0</v>
          </cell>
          <cell r="FM24">
            <v>0</v>
          </cell>
          <cell r="FN24">
            <v>0</v>
          </cell>
          <cell r="FO24">
            <v>0</v>
          </cell>
          <cell r="FP24">
            <v>0</v>
          </cell>
          <cell r="FQ24">
            <v>0</v>
          </cell>
          <cell r="FR24">
            <v>0</v>
          </cell>
          <cell r="FS24">
            <v>0</v>
          </cell>
          <cell r="FT24">
            <v>0</v>
          </cell>
          <cell r="FU24">
            <v>0.01</v>
          </cell>
          <cell r="FV24">
            <v>0</v>
          </cell>
          <cell r="FW24">
            <v>0</v>
          </cell>
          <cell r="FX24">
            <v>0</v>
          </cell>
          <cell r="FY24">
            <v>0</v>
          </cell>
          <cell r="FZ24">
            <v>0</v>
          </cell>
          <cell r="GA24">
            <v>0</v>
          </cell>
          <cell r="GB24">
            <v>0</v>
          </cell>
          <cell r="GC24">
            <v>0</v>
          </cell>
          <cell r="GD24">
            <v>0</v>
          </cell>
          <cell r="GE24">
            <v>0</v>
          </cell>
          <cell r="GF24">
            <v>0</v>
          </cell>
          <cell r="GG24">
            <v>0</v>
          </cell>
          <cell r="GH24">
            <v>0</v>
          </cell>
          <cell r="GI24">
            <v>0</v>
          </cell>
          <cell r="GJ24">
            <v>0</v>
          </cell>
          <cell r="GK24">
            <v>0</v>
          </cell>
          <cell r="GL24">
            <v>0</v>
          </cell>
          <cell r="GM24">
            <v>0</v>
          </cell>
          <cell r="GN24">
            <v>0</v>
          </cell>
          <cell r="GO24">
            <v>0</v>
          </cell>
          <cell r="GP24">
            <v>0</v>
          </cell>
          <cell r="GQ24">
            <v>0</v>
          </cell>
          <cell r="GR24">
            <v>0</v>
          </cell>
          <cell r="GS24">
            <v>0</v>
          </cell>
          <cell r="GT24">
            <v>0</v>
          </cell>
          <cell r="GU24">
            <v>0</v>
          </cell>
          <cell r="GV24">
            <v>0</v>
          </cell>
          <cell r="GW24">
            <v>0</v>
          </cell>
          <cell r="GX24">
            <v>0</v>
          </cell>
          <cell r="GY24">
            <v>0</v>
          </cell>
          <cell r="GZ24">
            <v>0</v>
          </cell>
          <cell r="HA24">
            <v>0</v>
          </cell>
          <cell r="HB24">
            <v>0</v>
          </cell>
          <cell r="HC24">
            <v>0</v>
          </cell>
          <cell r="HD24">
            <v>0</v>
          </cell>
          <cell r="HE24">
            <v>0</v>
          </cell>
          <cell r="HF24">
            <v>0</v>
          </cell>
          <cell r="HG24">
            <v>0.01</v>
          </cell>
          <cell r="HH24">
            <v>0.01</v>
          </cell>
          <cell r="HI24">
            <v>0</v>
          </cell>
          <cell r="HJ24">
            <v>0</v>
          </cell>
          <cell r="HK24">
            <v>0</v>
          </cell>
          <cell r="HL24">
            <v>0</v>
          </cell>
          <cell r="HM24">
            <v>0</v>
          </cell>
          <cell r="HN24">
            <v>0</v>
          </cell>
          <cell r="HO24">
            <v>0</v>
          </cell>
          <cell r="HP24">
            <v>0</v>
          </cell>
          <cell r="HQ24">
            <v>0</v>
          </cell>
          <cell r="HR24">
            <v>0</v>
          </cell>
          <cell r="HS24">
            <v>0</v>
          </cell>
          <cell r="HT24">
            <v>0</v>
          </cell>
          <cell r="HU24">
            <v>0</v>
          </cell>
          <cell r="HV24">
            <v>0</v>
          </cell>
          <cell r="HW24">
            <v>0</v>
          </cell>
          <cell r="HX24">
            <v>0</v>
          </cell>
          <cell r="HY24">
            <v>0</v>
          </cell>
          <cell r="HZ24">
            <v>0</v>
          </cell>
          <cell r="IA24">
            <v>0</v>
          </cell>
          <cell r="IB24">
            <v>0</v>
          </cell>
          <cell r="IC24">
            <v>0</v>
          </cell>
          <cell r="ID24">
            <v>0</v>
          </cell>
          <cell r="IE24">
            <v>0</v>
          </cell>
          <cell r="IF24">
            <v>0</v>
          </cell>
          <cell r="IG24">
            <v>0</v>
          </cell>
          <cell r="IH24">
            <v>0</v>
          </cell>
          <cell r="II24">
            <v>0</v>
          </cell>
          <cell r="IJ24">
            <v>0</v>
          </cell>
          <cell r="IK24">
            <v>0</v>
          </cell>
          <cell r="IL24">
            <v>0</v>
          </cell>
          <cell r="IM24">
            <v>0</v>
          </cell>
          <cell r="IN24">
            <v>0</v>
          </cell>
          <cell r="IO24">
            <v>0</v>
          </cell>
          <cell r="IP24">
            <v>0</v>
          </cell>
          <cell r="IQ24">
            <v>0</v>
          </cell>
          <cell r="IR24">
            <v>0</v>
          </cell>
          <cell r="IS24">
            <v>0</v>
          </cell>
          <cell r="IT24">
            <v>0</v>
          </cell>
          <cell r="IU24">
            <v>0</v>
          </cell>
          <cell r="IV24">
            <v>0</v>
          </cell>
          <cell r="IW24">
            <v>0</v>
          </cell>
          <cell r="IX24">
            <v>0</v>
          </cell>
          <cell r="IY24">
            <v>0</v>
          </cell>
          <cell r="IZ24">
            <v>0</v>
          </cell>
          <cell r="JA24">
            <v>0</v>
          </cell>
          <cell r="JB24">
            <v>0</v>
          </cell>
          <cell r="JC24">
            <v>0</v>
          </cell>
          <cell r="JD24">
            <v>0</v>
          </cell>
          <cell r="JE24">
            <v>0</v>
          </cell>
          <cell r="JF24">
            <v>0</v>
          </cell>
          <cell r="JG24">
            <v>0</v>
          </cell>
          <cell r="JH24">
            <v>0</v>
          </cell>
          <cell r="JI24">
            <v>0</v>
          </cell>
          <cell r="JJ24">
            <v>0</v>
          </cell>
          <cell r="JK24">
            <v>0</v>
          </cell>
          <cell r="JL24">
            <v>0</v>
          </cell>
          <cell r="JM24">
            <v>0</v>
          </cell>
          <cell r="JN24">
            <v>0</v>
          </cell>
          <cell r="JO24">
            <v>0</v>
          </cell>
          <cell r="JP24">
            <v>0</v>
          </cell>
          <cell r="JQ24">
            <v>0</v>
          </cell>
          <cell r="JR24">
            <v>0</v>
          </cell>
          <cell r="JS24">
            <v>0</v>
          </cell>
          <cell r="JT24">
            <v>0</v>
          </cell>
          <cell r="JU24">
            <v>0</v>
          </cell>
          <cell r="JV24">
            <v>0</v>
          </cell>
          <cell r="JW24">
            <v>0</v>
          </cell>
          <cell r="JX24">
            <v>0</v>
          </cell>
          <cell r="JY24">
            <v>0</v>
          </cell>
          <cell r="JZ24">
            <v>0</v>
          </cell>
          <cell r="KA24">
            <v>0</v>
          </cell>
          <cell r="KB24">
            <v>0</v>
          </cell>
          <cell r="KC24">
            <v>0</v>
          </cell>
          <cell r="KD24">
            <v>0</v>
          </cell>
          <cell r="KE24">
            <v>0</v>
          </cell>
          <cell r="KF24">
            <v>0</v>
          </cell>
          <cell r="KG24">
            <v>0</v>
          </cell>
          <cell r="KH24">
            <v>0</v>
          </cell>
          <cell r="KI24">
            <v>0</v>
          </cell>
          <cell r="KJ24">
            <v>0</v>
          </cell>
          <cell r="KK24">
            <v>0</v>
          </cell>
          <cell r="KL24">
            <v>0</v>
          </cell>
          <cell r="KM24">
            <v>0</v>
          </cell>
          <cell r="KN24">
            <v>0</v>
          </cell>
          <cell r="KO24">
            <v>0</v>
          </cell>
          <cell r="KP24">
            <v>0</v>
          </cell>
          <cell r="KQ24">
            <v>0</v>
          </cell>
          <cell r="KR24">
            <v>0</v>
          </cell>
          <cell r="KS24">
            <v>0</v>
          </cell>
          <cell r="KT24">
            <v>0</v>
          </cell>
          <cell r="KU24">
            <v>0</v>
          </cell>
          <cell r="KV24">
            <v>0</v>
          </cell>
          <cell r="KW24">
            <v>0</v>
          </cell>
          <cell r="KX24">
            <v>0</v>
          </cell>
          <cell r="KY24">
            <v>0</v>
          </cell>
          <cell r="KZ24">
            <v>0</v>
          </cell>
          <cell r="LA24">
            <v>0</v>
          </cell>
          <cell r="LB24">
            <v>0</v>
          </cell>
          <cell r="LC24">
            <v>46.8</v>
          </cell>
          <cell r="LD24">
            <v>46.8</v>
          </cell>
          <cell r="LE24">
            <v>0</v>
          </cell>
          <cell r="LF24">
            <v>0</v>
          </cell>
          <cell r="LG24">
            <v>0</v>
          </cell>
          <cell r="LH24">
            <v>0</v>
          </cell>
          <cell r="LI24">
            <v>0</v>
          </cell>
          <cell r="LJ24">
            <v>0</v>
          </cell>
          <cell r="LK24">
            <v>0</v>
          </cell>
          <cell r="LL24">
            <v>0</v>
          </cell>
          <cell r="LM24">
            <v>0</v>
          </cell>
          <cell r="LP24">
            <v>0</v>
          </cell>
          <cell r="LQ24">
            <v>0</v>
          </cell>
          <cell r="LR24">
            <v>0</v>
          </cell>
          <cell r="LS24">
            <v>0</v>
          </cell>
          <cell r="LT24">
            <v>0</v>
          </cell>
          <cell r="LU24">
            <v>0</v>
          </cell>
          <cell r="LV24">
            <v>950.08</v>
          </cell>
          <cell r="LW24">
            <v>0</v>
          </cell>
          <cell r="LX24">
            <v>1100.0700000000002</v>
          </cell>
          <cell r="LY24">
            <v>0</v>
          </cell>
          <cell r="LZ24">
            <v>996.72000000000014</v>
          </cell>
          <cell r="MA24">
            <v>0</v>
          </cell>
          <cell r="MB24">
            <v>738.65999999999985</v>
          </cell>
          <cell r="MC24">
            <v>0</v>
          </cell>
          <cell r="MD24">
            <v>691.95</v>
          </cell>
          <cell r="ME24">
            <v>0</v>
          </cell>
          <cell r="MF24">
            <v>3929.2599999999993</v>
          </cell>
          <cell r="MG24">
            <v>0</v>
          </cell>
          <cell r="MH24">
            <v>3814.6199999999994</v>
          </cell>
          <cell r="MI24">
            <v>0</v>
          </cell>
          <cell r="MJ24">
            <v>4020.98</v>
          </cell>
          <cell r="MK24">
            <v>0</v>
          </cell>
          <cell r="ML24">
            <v>3708.55</v>
          </cell>
          <cell r="MM24">
            <v>3340.79</v>
          </cell>
          <cell r="MN24">
            <v>0</v>
          </cell>
          <cell r="MO24">
            <v>0</v>
          </cell>
          <cell r="MP24">
            <v>0</v>
          </cell>
          <cell r="MQ24">
            <v>0</v>
          </cell>
          <cell r="MR24">
            <v>793.98000000000013</v>
          </cell>
          <cell r="MS24">
            <v>721.77</v>
          </cell>
          <cell r="MT24">
            <v>0</v>
          </cell>
          <cell r="MU24">
            <v>0</v>
          </cell>
          <cell r="MV24">
            <v>0</v>
          </cell>
          <cell r="MW24">
            <v>0</v>
          </cell>
          <cell r="MX24">
            <v>1122.6199999999999</v>
          </cell>
          <cell r="MY24">
            <v>0</v>
          </cell>
          <cell r="MZ24">
            <v>0</v>
          </cell>
          <cell r="NA24">
            <v>0</v>
          </cell>
          <cell r="NB24">
            <v>0</v>
          </cell>
          <cell r="NC24">
            <v>731.00000000000011</v>
          </cell>
          <cell r="ND24">
            <v>0</v>
          </cell>
        </row>
        <row r="25">
          <cell r="A25" t="str">
            <v xml:space="preserve">   Cost per Therm</v>
          </cell>
          <cell r="B25" t="e">
            <v>#DIV/0!</v>
          </cell>
          <cell r="C25" t="e">
            <v>#DIV/0!</v>
          </cell>
          <cell r="D25" t="e">
            <v>#DIV/0!</v>
          </cell>
          <cell r="E25" t="e">
            <v>#DIV/0!</v>
          </cell>
          <cell r="F25" t="e">
            <v>#DIV/0!</v>
          </cell>
          <cell r="G25" t="e">
            <v>#DIV/0!</v>
          </cell>
          <cell r="H25" t="e">
            <v>#DIV/0!</v>
          </cell>
          <cell r="I25" t="e">
            <v>#DIV/0!</v>
          </cell>
          <cell r="J25">
            <v>1.1999826272014593</v>
          </cell>
          <cell r="K25">
            <v>1.2000108772502311</v>
          </cell>
          <cell r="L25">
            <v>1.2000065042765617</v>
          </cell>
          <cell r="M25">
            <v>1.2000021757103692</v>
          </cell>
          <cell r="N25">
            <v>1.1999912246062041</v>
          </cell>
          <cell r="O25">
            <v>1.1999825656783583</v>
          </cell>
          <cell r="P25">
            <v>1.199997830473174</v>
          </cell>
          <cell r="Q25">
            <v>1.2000021691032925</v>
          </cell>
          <cell r="R25">
            <v>1.199997830473174</v>
          </cell>
          <cell r="S25">
            <v>1.2</v>
          </cell>
          <cell r="T25">
            <v>1.199997829178018</v>
          </cell>
          <cell r="U25">
            <v>1.2000065042765617</v>
          </cell>
          <cell r="V25">
            <v>1.2000065042765617</v>
          </cell>
          <cell r="W25">
            <v>1.2000065042765617</v>
          </cell>
          <cell r="X25">
            <v>1.2000065042765617</v>
          </cell>
          <cell r="Y25">
            <v>1.1999773468077879</v>
          </cell>
          <cell r="Z25">
            <v>1.2</v>
          </cell>
          <cell r="AA25">
            <v>1.2</v>
          </cell>
          <cell r="AB25">
            <v>1.1999934549976548</v>
          </cell>
          <cell r="AC25">
            <v>1.2000065507904623</v>
          </cell>
          <cell r="AD25">
            <v>1.2000131311141751</v>
          </cell>
          <cell r="AE25">
            <v>1.1999817284852912</v>
          </cell>
          <cell r="AF25">
            <v>1.2000021856968002</v>
          </cell>
          <cell r="AG25">
            <v>1.1999817284852912</v>
          </cell>
          <cell r="AH25">
            <v>1.1999847206609402</v>
          </cell>
          <cell r="AI25">
            <v>1.2000000000000002</v>
          </cell>
          <cell r="AJ25">
            <v>1.2000131429072112</v>
          </cell>
          <cell r="AK25">
            <v>1.2000089254833708</v>
          </cell>
          <cell r="AL25">
            <v>1.2000176149374668</v>
          </cell>
          <cell r="AM25">
            <v>1.2000043805372729</v>
          </cell>
          <cell r="AN25">
            <v>1.1999934201868667</v>
          </cell>
          <cell r="AO25">
            <v>1.2000000000000002</v>
          </cell>
          <cell r="AP25">
            <v>1.1999847206609402</v>
          </cell>
          <cell r="AQ25">
            <v>1.1999847206609402</v>
          </cell>
          <cell r="AR25">
            <v>1.2000049068917296</v>
          </cell>
          <cell r="AS25">
            <v>1.2000144852748127</v>
          </cell>
          <cell r="AT25">
            <v>1.1999938542221491</v>
          </cell>
          <cell r="AU25">
            <v>1.2000022636213414</v>
          </cell>
          <cell r="AV25">
            <v>1.1999966561334874</v>
          </cell>
          <cell r="AW25">
            <v>1.2000044844054798</v>
          </cell>
          <cell r="AX25">
            <v>1.2000043044077138</v>
          </cell>
          <cell r="AY25">
            <v>1.2000045914736335</v>
          </cell>
          <cell r="AZ25">
            <v>1.1999910931985434</v>
          </cell>
          <cell r="BA25">
            <v>1.2</v>
          </cell>
          <cell r="BB25">
            <v>1.1999817284852912</v>
          </cell>
          <cell r="BC25">
            <v>1.1999817284852912</v>
          </cell>
          <cell r="BD25">
            <v>1.2000131311141751</v>
          </cell>
          <cell r="BE25">
            <v>1.200012794268168</v>
          </cell>
          <cell r="BF25">
            <v>1.2000021790290245</v>
          </cell>
          <cell r="BG25">
            <v>1.1999999999999997</v>
          </cell>
          <cell r="BH25">
            <v>1.1999892939350141</v>
          </cell>
          <cell r="BI25">
            <v>1.1999934678235877</v>
          </cell>
          <cell r="BJ25">
            <v>1.200002418116529</v>
          </cell>
          <cell r="BK25">
            <v>1.200004549694033</v>
          </cell>
          <cell r="BL25">
            <v>1.2000088484808262</v>
          </cell>
          <cell r="BM25">
            <v>1.1999868825220539</v>
          </cell>
          <cell r="BN25">
            <v>1.2000109253796569</v>
          </cell>
          <cell r="BO25">
            <v>1.1999847206609402</v>
          </cell>
          <cell r="BP25">
            <v>1.1999868946989058</v>
          </cell>
          <cell r="BQ25">
            <v>1.1999847206609402</v>
          </cell>
          <cell r="BR25">
            <v>1.1999847206609402</v>
          </cell>
          <cell r="BS25">
            <v>1.2000021879683618</v>
          </cell>
          <cell r="BT25">
            <v>1.2000000000000002</v>
          </cell>
          <cell r="BU25">
            <v>1.2000152367684993</v>
          </cell>
          <cell r="BV25">
            <v>1.2000065507904623</v>
          </cell>
          <cell r="BW25">
            <v>1.1999934549976548</v>
          </cell>
          <cell r="BX25">
            <v>1.2000022958422301</v>
          </cell>
          <cell r="BY25">
            <v>1.2000023245272491</v>
          </cell>
          <cell r="BZ25">
            <v>1.2000022636213414</v>
          </cell>
          <cell r="CA25">
            <v>1.2000022636213414</v>
          </cell>
          <cell r="CB25">
            <v>1.2000022731405708</v>
          </cell>
          <cell r="CC25">
            <v>1.2000088129020889</v>
          </cell>
          <cell r="CD25">
            <v>1.2000113629907392</v>
          </cell>
          <cell r="CE25">
            <v>1.1999955819167853</v>
          </cell>
          <cell r="CF25">
            <v>1.199997746250324</v>
          </cell>
          <cell r="CG25">
            <v>1.1999932910670559</v>
          </cell>
          <cell r="CH25">
            <v>1.2000000000000002</v>
          </cell>
          <cell r="CI25">
            <v>1.2</v>
          </cell>
          <cell r="CJ25">
            <v>1.2000193255386991</v>
          </cell>
          <cell r="CK25">
            <v>1.2000024272139227</v>
          </cell>
          <cell r="CL25">
            <v>1.2000214308675929</v>
          </cell>
          <cell r="CM25">
            <v>1.1999910931985434</v>
          </cell>
          <cell r="CN25">
            <v>1.2000113122171947</v>
          </cell>
          <cell r="CO25">
            <v>1.2000064393573517</v>
          </cell>
          <cell r="CP25">
            <v>1.2</v>
          </cell>
          <cell r="CQ25">
            <v>1.1999868212967844</v>
          </cell>
          <cell r="CR25">
            <v>1.1999784634896324</v>
          </cell>
          <cell r="CS25">
            <v>1.1999910931985434</v>
          </cell>
          <cell r="CT25">
            <v>1.2000022636213414</v>
          </cell>
          <cell r="CU25">
            <v>1.2000088494596299</v>
          </cell>
          <cell r="CV25">
            <v>1.2</v>
          </cell>
          <cell r="CW25">
            <v>1.199985266311421</v>
          </cell>
          <cell r="CX25">
            <v>1.2000044844054798</v>
          </cell>
          <cell r="CY25">
            <v>1.2000022636213414</v>
          </cell>
          <cell r="CZ25">
            <v>1.2000047137571004</v>
          </cell>
          <cell r="DA25">
            <v>1.1999817284852912</v>
          </cell>
          <cell r="DB25">
            <v>1.1999817284852912</v>
          </cell>
          <cell r="DC25">
            <v>1.1999817284852912</v>
          </cell>
          <cell r="DD25">
            <v>1.1999978013763384</v>
          </cell>
          <cell r="DE25">
            <v>1.1999953949943587</v>
          </cell>
          <cell r="DF25">
            <v>1.1999817284852912</v>
          </cell>
          <cell r="DG25">
            <v>1.1999900246059718</v>
          </cell>
          <cell r="DH25">
            <v>1.2000066724494562</v>
          </cell>
          <cell r="DI25">
            <v>1.1999967116620904</v>
          </cell>
          <cell r="DJ25">
            <v>1.199983108108108</v>
          </cell>
          <cell r="DK25">
            <v>1.2000033281192801</v>
          </cell>
          <cell r="DL25">
            <v>1.1999778452968732</v>
          </cell>
          <cell r="DM25">
            <v>1.1999779541446209</v>
          </cell>
          <cell r="DN25">
            <v>1.1999900246059718</v>
          </cell>
          <cell r="DO25">
            <v>1.1999866764372795</v>
          </cell>
          <cell r="DP25">
            <v>1.1999900716495959</v>
          </cell>
          <cell r="DQ25">
            <v>1.1999863839057769</v>
          </cell>
          <cell r="DR25">
            <v>1.1999930437202184</v>
          </cell>
          <cell r="DS25">
            <v>1.2000033504204781</v>
          </cell>
          <cell r="DT25">
            <v>1.2000033459363602</v>
          </cell>
          <cell r="DU25">
            <v>1.20000344269632</v>
          </cell>
          <cell r="DV25">
            <v>1.1999865135959809</v>
          </cell>
          <cell r="DW25">
            <v>1.1999933151728865</v>
          </cell>
          <cell r="DX25">
            <v>1.2000033724537975</v>
          </cell>
          <cell r="DY25">
            <v>1.2000075602933398</v>
          </cell>
          <cell r="DZ25">
            <v>1.1999828737797569</v>
          </cell>
          <cell r="EA25">
            <v>1.1999837053935147</v>
          </cell>
          <cell r="EB25">
            <v>1.199983108108108</v>
          </cell>
          <cell r="EC25">
            <v>1.1999967048899434</v>
          </cell>
          <cell r="ED25">
            <v>1.2000074290065565</v>
          </cell>
          <cell r="EE25">
            <v>1.199983108108108</v>
          </cell>
          <cell r="EF25">
            <v>1.1999794840231832</v>
          </cell>
          <cell r="EG25">
            <v>1.2000134882230955</v>
          </cell>
          <cell r="EH25">
            <v>1.1999935991806951</v>
          </cell>
          <cell r="EI25">
            <v>1.2000104845614832</v>
          </cell>
          <cell r="EJ25">
            <v>1.2000068689574643</v>
          </cell>
          <cell r="EK25">
            <v>1.1999814814814818</v>
          </cell>
          <cell r="EL25">
            <v>1.2000138489769072</v>
          </cell>
          <cell r="EM25">
            <v>1.2000068961950248</v>
          </cell>
          <cell r="EN25">
            <v>1.1999900246059718</v>
          </cell>
          <cell r="EO25">
            <v>1.1999900246059718</v>
          </cell>
          <cell r="EP25">
            <v>1.1999894788524936</v>
          </cell>
          <cell r="EQ25">
            <v>1.1999900246059718</v>
          </cell>
          <cell r="ER25">
            <v>1.1999900246059718</v>
          </cell>
          <cell r="ES25">
            <v>1.199996747491503</v>
          </cell>
          <cell r="ET25">
            <v>1.2000000000000004</v>
          </cell>
          <cell r="EU25">
            <v>1.1999865419554541</v>
          </cell>
          <cell r="EV25">
            <v>1.2000000000000002</v>
          </cell>
          <cell r="EW25">
            <v>1.1999900246059718</v>
          </cell>
          <cell r="EX25">
            <v>1.1999988791656508</v>
          </cell>
          <cell r="EY25">
            <v>1.1999988791656508</v>
          </cell>
          <cell r="EZ25">
            <v>1.1999988791656508</v>
          </cell>
          <cell r="FA25">
            <v>1.1999988062623477</v>
          </cell>
          <cell r="FB25">
            <v>1.200001955276313</v>
          </cell>
          <cell r="FC25">
            <v>1.1999847206609402</v>
          </cell>
          <cell r="FD25">
            <v>1.1999934549976548</v>
          </cell>
          <cell r="FE25" t="e">
            <v>#DIV/0!</v>
          </cell>
          <cell r="FF25">
            <v>1.1995053586150037</v>
          </cell>
          <cell r="FG25">
            <v>1.199505358615004</v>
          </cell>
          <cell r="FH25">
            <v>1.199505358615004</v>
          </cell>
          <cell r="FI25">
            <v>1.199505358615004</v>
          </cell>
          <cell r="FL25">
            <v>1.199505358615004</v>
          </cell>
          <cell r="FM25" t="e">
            <v>#DIV/0!</v>
          </cell>
          <cell r="FN25" t="e">
            <v>#DIV/0!</v>
          </cell>
          <cell r="FO25">
            <v>1.199505358615004</v>
          </cell>
          <cell r="FP25">
            <v>1.199505358615004</v>
          </cell>
          <cell r="FQ25" t="e">
            <v>#DIV/0!</v>
          </cell>
          <cell r="FR25" t="e">
            <v>#DIV/0!</v>
          </cell>
          <cell r="FS25" t="e">
            <v>#DIV/0!</v>
          </cell>
          <cell r="FT25">
            <v>1.199505358615004</v>
          </cell>
          <cell r="FU25">
            <v>1</v>
          </cell>
          <cell r="FV25" t="e">
            <v>#DIV/0!</v>
          </cell>
          <cell r="FW25" t="e">
            <v>#DIV/0!</v>
          </cell>
          <cell r="FX25">
            <v>1.199505358615004</v>
          </cell>
          <cell r="FY25" t="e">
            <v>#DIV/0!</v>
          </cell>
          <cell r="FZ25">
            <v>1.199505358615004</v>
          </cell>
          <cell r="GA25" t="e">
            <v>#DIV/0!</v>
          </cell>
          <cell r="GB25">
            <v>1.199505358615004</v>
          </cell>
          <cell r="GC25">
            <v>1.199505358615004</v>
          </cell>
          <cell r="GD25" t="e">
            <v>#DIV/0!</v>
          </cell>
          <cell r="GE25" t="e">
            <v>#DIV/0!</v>
          </cell>
          <cell r="GF25" t="e">
            <v>#DIV/0!</v>
          </cell>
          <cell r="GG25" t="e">
            <v>#DIV/0!</v>
          </cell>
          <cell r="GH25" t="e">
            <v>#DIV/0!</v>
          </cell>
          <cell r="GI25" t="e">
            <v>#DIV/0!</v>
          </cell>
          <cell r="GJ25">
            <v>1.199505358615004</v>
          </cell>
          <cell r="GK25" t="e">
            <v>#DIV/0!</v>
          </cell>
          <cell r="GL25">
            <v>1.199505358615004</v>
          </cell>
          <cell r="GM25" t="e">
            <v>#DIV/0!</v>
          </cell>
          <cell r="GN25" t="e">
            <v>#DIV/0!</v>
          </cell>
          <cell r="GO25" t="e">
            <v>#DIV/0!</v>
          </cell>
          <cell r="GP25" t="e">
            <v>#DIV/0!</v>
          </cell>
          <cell r="GQ25" t="e">
            <v>#DIV/0!</v>
          </cell>
          <cell r="GR25" t="e">
            <v>#DIV/0!</v>
          </cell>
          <cell r="GS25" t="e">
            <v>#DIV/0!</v>
          </cell>
          <cell r="GT25" t="e">
            <v>#DIV/0!</v>
          </cell>
          <cell r="GU25" t="e">
            <v>#DIV/0!</v>
          </cell>
          <cell r="GV25">
            <v>1.199505358615004</v>
          </cell>
          <cell r="GW25">
            <v>1.199505358615004</v>
          </cell>
          <cell r="GX25" t="e">
            <v>#DIV/0!</v>
          </cell>
          <cell r="GY25" t="e">
            <v>#DIV/0!</v>
          </cell>
          <cell r="GZ25" t="e">
            <v>#DIV/0!</v>
          </cell>
          <cell r="HA25" t="e">
            <v>#DIV/0!</v>
          </cell>
          <cell r="HB25">
            <v>1.199505358615004</v>
          </cell>
          <cell r="HC25" t="e">
            <v>#DIV/0!</v>
          </cell>
          <cell r="HD25" t="e">
            <v>#DIV/0!</v>
          </cell>
          <cell r="HE25">
            <v>1.2002932551319649</v>
          </cell>
          <cell r="HF25" t="e">
            <v>#DIV/0!</v>
          </cell>
          <cell r="HG25">
            <v>1</v>
          </cell>
          <cell r="HH25">
            <v>1</v>
          </cell>
          <cell r="HI25" t="e">
            <v>#DIV/0!</v>
          </cell>
          <cell r="HJ25" t="e">
            <v>#DIV/0!</v>
          </cell>
          <cell r="HK25" t="e">
            <v>#DIV/0!</v>
          </cell>
          <cell r="HL25">
            <v>1.199505358615004</v>
          </cell>
          <cell r="HM25">
            <v>1.199505358615004</v>
          </cell>
          <cell r="HN25">
            <v>1.199505358615004</v>
          </cell>
          <cell r="HO25">
            <v>1.199505358615004</v>
          </cell>
          <cell r="HP25">
            <v>1.199505358615004</v>
          </cell>
          <cell r="HQ25">
            <v>1.199505358615004</v>
          </cell>
          <cell r="HR25">
            <v>1.199505358615004</v>
          </cell>
          <cell r="HS25" t="e">
            <v>#DIV/0!</v>
          </cell>
          <cell r="HT25">
            <v>1.1995053586150037</v>
          </cell>
          <cell r="HU25" t="e">
            <v>#DIV/0!</v>
          </cell>
          <cell r="HV25">
            <v>1.199505358615004</v>
          </cell>
          <cell r="HW25">
            <v>1.199505358615004</v>
          </cell>
          <cell r="HX25" t="e">
            <v>#DIV/0!</v>
          </cell>
          <cell r="HY25" t="e">
            <v>#DIV/0!</v>
          </cell>
          <cell r="HZ25" t="e">
            <v>#DIV/0!</v>
          </cell>
          <cell r="IA25">
            <v>1.199505358615004</v>
          </cell>
          <cell r="IB25">
            <v>1.199505358615004</v>
          </cell>
          <cell r="IC25">
            <v>1.199505358615004</v>
          </cell>
          <cell r="ID25">
            <v>1.199505358615004</v>
          </cell>
          <cell r="IE25">
            <v>1.199505358615004</v>
          </cell>
          <cell r="IF25">
            <v>1.199505358615004</v>
          </cell>
          <cell r="IG25">
            <v>1.199505358615004</v>
          </cell>
          <cell r="IH25">
            <v>1.199505358615004</v>
          </cell>
          <cell r="II25">
            <v>1.199505358615004</v>
          </cell>
          <cell r="IJ25">
            <v>1.199505358615004</v>
          </cell>
          <cell r="IK25" t="e">
            <v>#DIV/0!</v>
          </cell>
          <cell r="IL25">
            <v>1.199505358615004</v>
          </cell>
          <cell r="IM25" t="e">
            <v>#DIV/0!</v>
          </cell>
          <cell r="IN25">
            <v>1.199505358615004</v>
          </cell>
          <cell r="IO25" t="e">
            <v>#DIV/0!</v>
          </cell>
          <cell r="IP25">
            <v>1.1971153846153846</v>
          </cell>
          <cell r="IQ25">
            <v>1.199505358615004</v>
          </cell>
          <cell r="IR25">
            <v>1.199505358615004</v>
          </cell>
          <cell r="IS25">
            <v>1.199505358615004</v>
          </cell>
          <cell r="IT25">
            <v>1.199505358615004</v>
          </cell>
          <cell r="IU25">
            <v>1.199505358615004</v>
          </cell>
          <cell r="IV25">
            <v>1.199505358615004</v>
          </cell>
          <cell r="IW25">
            <v>1.199505358615004</v>
          </cell>
          <cell r="IX25">
            <v>1.199505358615004</v>
          </cell>
          <cell r="IY25">
            <v>1.199505358615004</v>
          </cell>
          <cell r="IZ25">
            <v>1.199505358615004</v>
          </cell>
          <cell r="JA25" t="e">
            <v>#DIV/0!</v>
          </cell>
          <cell r="JB25" t="e">
            <v>#DIV/0!</v>
          </cell>
          <cell r="JC25">
            <v>1.199505358615004</v>
          </cell>
          <cell r="JD25">
            <v>1.199505358615004</v>
          </cell>
          <cell r="JE25">
            <v>1.199505358615004</v>
          </cell>
          <cell r="JF25">
            <v>1.199505358615004</v>
          </cell>
          <cell r="JG25">
            <v>1.199505358615004</v>
          </cell>
          <cell r="JH25">
            <v>1.199505358615004</v>
          </cell>
          <cell r="JI25">
            <v>1.199505358615004</v>
          </cell>
          <cell r="JJ25">
            <v>1.199505358615004</v>
          </cell>
          <cell r="JK25">
            <v>1.199505358615004</v>
          </cell>
          <cell r="JL25">
            <v>1.2002932551319649</v>
          </cell>
          <cell r="JM25">
            <v>1.199505358615004</v>
          </cell>
          <cell r="JN25">
            <v>1.199505358615004</v>
          </cell>
          <cell r="JO25">
            <v>1.199505358615004</v>
          </cell>
          <cell r="JP25">
            <v>1.199505358615004</v>
          </cell>
          <cell r="JQ25">
            <v>1.199505358615004</v>
          </cell>
          <cell r="JR25">
            <v>1.199505358615004</v>
          </cell>
          <cell r="JS25">
            <v>1.199505358615004</v>
          </cell>
          <cell r="JT25">
            <v>1.199505358615004</v>
          </cell>
          <cell r="JU25">
            <v>1.199505358615004</v>
          </cell>
          <cell r="JV25">
            <v>1.199505358615004</v>
          </cell>
          <cell r="JW25">
            <v>1.199505358615004</v>
          </cell>
          <cell r="JX25">
            <v>1.199505358615004</v>
          </cell>
          <cell r="JY25">
            <v>1.199505358615004</v>
          </cell>
          <cell r="JZ25">
            <v>1.199505358615004</v>
          </cell>
          <cell r="KA25">
            <v>1.199505358615004</v>
          </cell>
          <cell r="KB25">
            <v>1.199505358615004</v>
          </cell>
          <cell r="KC25">
            <v>1.199505358615004</v>
          </cell>
          <cell r="KD25" t="e">
            <v>#DIV/0!</v>
          </cell>
          <cell r="KE25">
            <v>1.199505358615004</v>
          </cell>
          <cell r="KF25">
            <v>1.199505358615004</v>
          </cell>
          <cell r="KG25">
            <v>1.199505358615004</v>
          </cell>
          <cell r="KH25">
            <v>1.199505358615004</v>
          </cell>
          <cell r="KI25">
            <v>1.199505358615004</v>
          </cell>
          <cell r="KJ25">
            <v>1.199505358615004</v>
          </cell>
          <cell r="KK25">
            <v>1.199505358615004</v>
          </cell>
          <cell r="KL25">
            <v>1.199505358615004</v>
          </cell>
          <cell r="KM25" t="e">
            <v>#DIV/0!</v>
          </cell>
          <cell r="KN25">
            <v>1.199505358615004</v>
          </cell>
          <cell r="KO25">
            <v>1.199505358615004</v>
          </cell>
          <cell r="KP25">
            <v>1.199505358615004</v>
          </cell>
          <cell r="KQ25">
            <v>1.199505358615004</v>
          </cell>
          <cell r="KR25" t="e">
            <v>#DIV/0!</v>
          </cell>
          <cell r="KS25">
            <v>1.199505358615004</v>
          </cell>
          <cell r="KT25">
            <v>1.199505358615004</v>
          </cell>
          <cell r="KU25">
            <v>1.199505358615004</v>
          </cell>
          <cell r="KV25">
            <v>1.199505358615004</v>
          </cell>
          <cell r="KW25" t="e">
            <v>#DIV/0!</v>
          </cell>
          <cell r="KX25">
            <v>1.199505358615004</v>
          </cell>
          <cell r="KY25">
            <v>1.199505358615004</v>
          </cell>
          <cell r="KZ25">
            <v>1.199505358615004</v>
          </cell>
          <cell r="LA25" t="e">
            <v>#DIV/0!</v>
          </cell>
          <cell r="LB25" t="e">
            <v>#DIV/0!</v>
          </cell>
          <cell r="LC25">
            <v>1.2003077712233907</v>
          </cell>
          <cell r="LD25">
            <v>1.2003077712233907</v>
          </cell>
          <cell r="LE25">
            <v>1.199505358615004</v>
          </cell>
          <cell r="LF25" t="e">
            <v>#DIV/0!</v>
          </cell>
          <cell r="LG25" t="e">
            <v>#DIV/0!</v>
          </cell>
          <cell r="LH25" t="e">
            <v>#DIV/0!</v>
          </cell>
          <cell r="LI25" t="e">
            <v>#DIV/0!</v>
          </cell>
          <cell r="LJ25">
            <v>1.199505358615004</v>
          </cell>
          <cell r="LK25">
            <v>1.199505358615004</v>
          </cell>
          <cell r="LL25">
            <v>1.199505358615004</v>
          </cell>
          <cell r="LM25">
            <v>1.199505358615004</v>
          </cell>
          <cell r="LP25" t="e">
            <v>#DIV/0!</v>
          </cell>
          <cell r="LQ25" t="e">
            <v>#DIV/0!</v>
          </cell>
          <cell r="LR25" t="e">
            <v>#DIV/0!</v>
          </cell>
          <cell r="LS25" t="e">
            <v>#DIV/0!</v>
          </cell>
          <cell r="LT25" t="e">
            <v>#DIV/0!</v>
          </cell>
          <cell r="LU25" t="e">
            <v>#DIV/0!</v>
          </cell>
          <cell r="LV25">
            <v>1.2000050522274008</v>
          </cell>
          <cell r="LW25" t="e">
            <v>#DIV/0!</v>
          </cell>
          <cell r="LX25">
            <v>1.1999934549976548</v>
          </cell>
          <cell r="LY25" t="e">
            <v>#DIV/0!</v>
          </cell>
          <cell r="LZ25">
            <v>1.2</v>
          </cell>
          <cell r="MA25" t="e">
            <v>#DIV/0!</v>
          </cell>
          <cell r="MB25">
            <v>1.2000194950774927</v>
          </cell>
          <cell r="MC25" t="e">
            <v>#DIV/0!</v>
          </cell>
          <cell r="MD25">
            <v>1.2000104054663383</v>
          </cell>
          <cell r="ME25" t="e">
            <v>#DIV/0!</v>
          </cell>
          <cell r="MF25">
            <v>1.1999975567968382</v>
          </cell>
          <cell r="MG25" t="e">
            <v>#DIV/0!</v>
          </cell>
          <cell r="MH25">
            <v>1.2</v>
          </cell>
          <cell r="MI25" t="e">
            <v>#DIV/0!</v>
          </cell>
          <cell r="MJ25">
            <v>1.1999988062623477</v>
          </cell>
          <cell r="MK25" t="e">
            <v>#DIV/0!</v>
          </cell>
          <cell r="ML25">
            <v>1.1999993528471489</v>
          </cell>
          <cell r="MM25">
            <v>1.2000007183933847</v>
          </cell>
          <cell r="MN25" t="e">
            <v>#DIV/0!</v>
          </cell>
          <cell r="MO25" t="e">
            <v>#DIV/0!</v>
          </cell>
          <cell r="MP25" t="e">
            <v>#DIV/0!</v>
          </cell>
          <cell r="MQ25" t="e">
            <v>#DIV/0!</v>
          </cell>
          <cell r="MR25">
            <v>1.1999818637971165</v>
          </cell>
          <cell r="MS25">
            <v>1.1999900246059718</v>
          </cell>
          <cell r="MT25" t="e">
            <v>#DIV/0!</v>
          </cell>
          <cell r="MU25" t="e">
            <v>#DIV/0!</v>
          </cell>
          <cell r="MV25" t="e">
            <v>#DIV/0!</v>
          </cell>
          <cell r="MW25" t="e">
            <v>#DIV/0!</v>
          </cell>
          <cell r="MX25">
            <v>1.2000085514852861</v>
          </cell>
          <cell r="MY25" t="e">
            <v>#DIV/0!</v>
          </cell>
          <cell r="MZ25" t="e">
            <v>#DIV/0!</v>
          </cell>
          <cell r="NA25" t="e">
            <v>#DIV/0!</v>
          </cell>
          <cell r="NB25" t="e">
            <v>#DIV/0!</v>
          </cell>
          <cell r="NC25">
            <v>1.2000131328386632</v>
          </cell>
          <cell r="ND25" t="e">
            <v>#DIV/0!</v>
          </cell>
        </row>
        <row r="26">
          <cell r="A26" t="str">
            <v xml:space="preserve">   Gas Revenue Reduction</v>
          </cell>
        </row>
        <row r="27">
          <cell r="A27" t="str">
            <v xml:space="preserve">   Therm Reduction</v>
          </cell>
        </row>
        <row r="28">
          <cell r="A28" t="str">
            <v>Envelope</v>
          </cell>
        </row>
        <row r="29">
          <cell r="A29" t="str">
            <v xml:space="preserve">   Attic R</v>
          </cell>
          <cell r="B29">
            <v>30</v>
          </cell>
          <cell r="C29">
            <v>30</v>
          </cell>
          <cell r="D29">
            <v>30</v>
          </cell>
          <cell r="E29">
            <v>30</v>
          </cell>
          <cell r="F29">
            <v>19</v>
          </cell>
          <cell r="G29">
            <v>19</v>
          </cell>
          <cell r="H29">
            <v>19</v>
          </cell>
          <cell r="I29">
            <v>19</v>
          </cell>
          <cell r="J29">
            <v>19</v>
          </cell>
          <cell r="K29">
            <v>19</v>
          </cell>
          <cell r="L29">
            <v>19</v>
          </cell>
          <cell r="M29">
            <v>19</v>
          </cell>
          <cell r="N29">
            <v>19</v>
          </cell>
          <cell r="O29">
            <v>19</v>
          </cell>
          <cell r="P29">
            <v>19</v>
          </cell>
          <cell r="Q29">
            <v>19</v>
          </cell>
          <cell r="R29">
            <v>19</v>
          </cell>
          <cell r="S29">
            <v>19</v>
          </cell>
          <cell r="T29">
            <v>19</v>
          </cell>
          <cell r="U29">
            <v>19</v>
          </cell>
          <cell r="V29">
            <v>19</v>
          </cell>
          <cell r="W29">
            <v>19</v>
          </cell>
          <cell r="X29">
            <v>19</v>
          </cell>
          <cell r="Y29">
            <v>19</v>
          </cell>
          <cell r="Z29">
            <v>19</v>
          </cell>
          <cell r="AA29">
            <v>19</v>
          </cell>
          <cell r="AB29">
            <v>19</v>
          </cell>
          <cell r="AC29">
            <v>19</v>
          </cell>
          <cell r="AD29">
            <v>19</v>
          </cell>
          <cell r="AE29">
            <v>19</v>
          </cell>
          <cell r="AF29">
            <v>19</v>
          </cell>
          <cell r="AG29">
            <v>19</v>
          </cell>
          <cell r="AH29">
            <v>19</v>
          </cell>
          <cell r="AI29">
            <v>19</v>
          </cell>
          <cell r="AJ29">
            <v>19</v>
          </cell>
          <cell r="AK29">
            <v>19</v>
          </cell>
          <cell r="AL29">
            <v>19</v>
          </cell>
          <cell r="AM29">
            <v>19</v>
          </cell>
          <cell r="AN29">
            <v>19</v>
          </cell>
          <cell r="AO29">
            <v>19</v>
          </cell>
          <cell r="AP29">
            <v>19</v>
          </cell>
          <cell r="AQ29">
            <v>19</v>
          </cell>
          <cell r="AR29">
            <v>11</v>
          </cell>
          <cell r="AS29">
            <v>5</v>
          </cell>
          <cell r="AT29">
            <v>11</v>
          </cell>
          <cell r="AU29">
            <v>30</v>
          </cell>
          <cell r="AV29">
            <v>19</v>
          </cell>
          <cell r="AW29">
            <v>19</v>
          </cell>
          <cell r="AX29">
            <v>19</v>
          </cell>
          <cell r="AY29">
            <v>19</v>
          </cell>
          <cell r="AZ29">
            <v>24</v>
          </cell>
          <cell r="BA29">
            <v>19</v>
          </cell>
          <cell r="BB29">
            <v>19</v>
          </cell>
          <cell r="BC29">
            <v>19</v>
          </cell>
          <cell r="BD29">
            <v>19</v>
          </cell>
          <cell r="BE29">
            <v>19</v>
          </cell>
          <cell r="BF29">
            <v>19</v>
          </cell>
          <cell r="BG29">
            <v>19</v>
          </cell>
          <cell r="BH29">
            <v>19</v>
          </cell>
          <cell r="BI29">
            <v>19</v>
          </cell>
          <cell r="BJ29">
            <v>45</v>
          </cell>
          <cell r="BK29">
            <v>19</v>
          </cell>
          <cell r="BL29">
            <v>19</v>
          </cell>
          <cell r="BM29">
            <v>19</v>
          </cell>
          <cell r="BN29">
            <v>19</v>
          </cell>
          <cell r="BO29">
            <v>19</v>
          </cell>
          <cell r="BP29">
            <v>19</v>
          </cell>
          <cell r="BQ29">
            <v>19</v>
          </cell>
          <cell r="BR29">
            <v>19</v>
          </cell>
          <cell r="BS29">
            <v>19</v>
          </cell>
          <cell r="BT29">
            <v>19</v>
          </cell>
          <cell r="BU29">
            <v>19</v>
          </cell>
          <cell r="BV29">
            <v>19</v>
          </cell>
          <cell r="BW29">
            <v>19</v>
          </cell>
          <cell r="BX29">
            <v>38</v>
          </cell>
          <cell r="BY29">
            <v>49</v>
          </cell>
          <cell r="BZ29">
            <v>30</v>
          </cell>
          <cell r="CA29">
            <v>30</v>
          </cell>
          <cell r="CB29">
            <v>19</v>
          </cell>
          <cell r="CC29">
            <v>19</v>
          </cell>
          <cell r="CD29">
            <v>19</v>
          </cell>
          <cell r="CE29">
            <v>19</v>
          </cell>
          <cell r="CF29">
            <v>25</v>
          </cell>
          <cell r="CG29">
            <v>19</v>
          </cell>
          <cell r="CH29">
            <v>19</v>
          </cell>
          <cell r="CI29">
            <v>19</v>
          </cell>
          <cell r="CJ29">
            <v>19</v>
          </cell>
          <cell r="CK29">
            <v>19</v>
          </cell>
          <cell r="CL29">
            <v>19</v>
          </cell>
          <cell r="CM29">
            <v>24</v>
          </cell>
          <cell r="CN29">
            <v>30</v>
          </cell>
          <cell r="CO29">
            <v>19</v>
          </cell>
          <cell r="CP29">
            <v>19</v>
          </cell>
          <cell r="CQ29">
            <v>19</v>
          </cell>
          <cell r="CR29">
            <v>19</v>
          </cell>
          <cell r="CS29">
            <v>24</v>
          </cell>
          <cell r="CT29">
            <v>30</v>
          </cell>
          <cell r="CU29">
            <v>19</v>
          </cell>
          <cell r="CV29">
            <v>19</v>
          </cell>
          <cell r="CW29">
            <v>19</v>
          </cell>
          <cell r="CX29">
            <v>19</v>
          </cell>
          <cell r="CY29">
            <v>30</v>
          </cell>
          <cell r="CZ29">
            <v>19</v>
          </cell>
          <cell r="DA29">
            <v>19</v>
          </cell>
          <cell r="DB29">
            <v>19</v>
          </cell>
          <cell r="DC29">
            <v>19</v>
          </cell>
          <cell r="DD29">
            <v>19.026</v>
          </cell>
          <cell r="DE29">
            <v>19</v>
          </cell>
          <cell r="DF29">
            <v>19</v>
          </cell>
          <cell r="DG29">
            <v>30</v>
          </cell>
          <cell r="DH29">
            <v>30</v>
          </cell>
          <cell r="DI29">
            <v>30</v>
          </cell>
          <cell r="DJ29">
            <v>35</v>
          </cell>
          <cell r="DK29">
            <v>30</v>
          </cell>
          <cell r="DL29">
            <v>30</v>
          </cell>
          <cell r="DM29">
            <v>30</v>
          </cell>
          <cell r="DN29">
            <v>30</v>
          </cell>
          <cell r="DO29">
            <v>30</v>
          </cell>
          <cell r="DP29">
            <v>30</v>
          </cell>
          <cell r="DQ29">
            <v>38</v>
          </cell>
          <cell r="DR29">
            <v>49</v>
          </cell>
          <cell r="DS29">
            <v>30</v>
          </cell>
          <cell r="DT29">
            <v>30</v>
          </cell>
          <cell r="DU29">
            <v>30</v>
          </cell>
          <cell r="DV29">
            <v>30</v>
          </cell>
          <cell r="DW29">
            <v>30</v>
          </cell>
          <cell r="DX29">
            <v>30</v>
          </cell>
          <cell r="DY29">
            <v>30</v>
          </cell>
          <cell r="DZ29">
            <v>30</v>
          </cell>
          <cell r="EA29">
            <v>30</v>
          </cell>
          <cell r="EB29">
            <v>35</v>
          </cell>
          <cell r="EC29">
            <v>30</v>
          </cell>
          <cell r="ED29">
            <v>30</v>
          </cell>
          <cell r="EE29">
            <v>35</v>
          </cell>
          <cell r="EF29">
            <v>40</v>
          </cell>
          <cell r="EG29">
            <v>30</v>
          </cell>
          <cell r="EH29">
            <v>30</v>
          </cell>
          <cell r="EI29">
            <v>30</v>
          </cell>
          <cell r="EJ29">
            <v>30</v>
          </cell>
          <cell r="EK29">
            <v>30</v>
          </cell>
          <cell r="EL29">
            <v>30</v>
          </cell>
          <cell r="EM29">
            <v>30</v>
          </cell>
          <cell r="EN29">
            <v>30</v>
          </cell>
          <cell r="EO29">
            <v>30</v>
          </cell>
          <cell r="EP29">
            <v>45</v>
          </cell>
          <cell r="EQ29">
            <v>30</v>
          </cell>
          <cell r="ER29">
            <v>30</v>
          </cell>
          <cell r="ES29">
            <v>30</v>
          </cell>
          <cell r="ET29">
            <v>30</v>
          </cell>
          <cell r="EU29">
            <v>30.026</v>
          </cell>
          <cell r="EV29">
            <v>30</v>
          </cell>
          <cell r="EW29">
            <v>30</v>
          </cell>
          <cell r="EX29">
            <v>30</v>
          </cell>
          <cell r="EY29">
            <v>30</v>
          </cell>
          <cell r="EZ29">
            <v>30</v>
          </cell>
          <cell r="FA29">
            <v>19</v>
          </cell>
          <cell r="FB29">
            <v>19</v>
          </cell>
          <cell r="FC29">
            <v>19</v>
          </cell>
          <cell r="FD29">
            <v>19</v>
          </cell>
          <cell r="FE29">
            <v>45</v>
          </cell>
          <cell r="FF29">
            <v>19</v>
          </cell>
          <cell r="FG29">
            <v>49</v>
          </cell>
          <cell r="FH29">
            <v>19</v>
          </cell>
          <cell r="FI29">
            <v>19</v>
          </cell>
          <cell r="FL29">
            <v>19</v>
          </cell>
          <cell r="FM29">
            <v>45</v>
          </cell>
          <cell r="FN29">
            <v>30</v>
          </cell>
          <cell r="FO29">
            <v>30</v>
          </cell>
          <cell r="FP29">
            <v>30</v>
          </cell>
          <cell r="FQ29">
            <v>30</v>
          </cell>
          <cell r="FR29">
            <v>30</v>
          </cell>
          <cell r="FS29">
            <v>35</v>
          </cell>
          <cell r="FT29">
            <v>30</v>
          </cell>
          <cell r="FU29">
            <v>30</v>
          </cell>
          <cell r="FV29">
            <v>30</v>
          </cell>
          <cell r="FW29">
            <v>30</v>
          </cell>
          <cell r="FX29">
            <v>30</v>
          </cell>
          <cell r="FY29">
            <v>30</v>
          </cell>
          <cell r="FZ29">
            <v>30</v>
          </cell>
          <cell r="GA29">
            <v>30</v>
          </cell>
          <cell r="GB29">
            <v>49</v>
          </cell>
          <cell r="GC29">
            <v>38</v>
          </cell>
          <cell r="GD29">
            <v>30</v>
          </cell>
          <cell r="GE29">
            <v>30</v>
          </cell>
          <cell r="GF29">
            <v>30</v>
          </cell>
          <cell r="GG29">
            <v>30</v>
          </cell>
          <cell r="GH29">
            <v>30</v>
          </cell>
          <cell r="GI29">
            <v>30</v>
          </cell>
          <cell r="GJ29">
            <v>30</v>
          </cell>
          <cell r="GK29">
            <v>30</v>
          </cell>
          <cell r="GL29">
            <v>30</v>
          </cell>
          <cell r="GM29">
            <v>35</v>
          </cell>
          <cell r="GN29">
            <v>30</v>
          </cell>
          <cell r="GO29">
            <v>35</v>
          </cell>
          <cell r="GP29">
            <v>40</v>
          </cell>
          <cell r="GQ29">
            <v>30</v>
          </cell>
          <cell r="GR29">
            <v>30</v>
          </cell>
          <cell r="GS29">
            <v>30</v>
          </cell>
          <cell r="GT29">
            <v>30</v>
          </cell>
          <cell r="GU29">
            <v>30</v>
          </cell>
          <cell r="GV29">
            <v>30</v>
          </cell>
          <cell r="GW29">
            <v>30</v>
          </cell>
          <cell r="GX29">
            <v>30</v>
          </cell>
          <cell r="GY29">
            <v>30</v>
          </cell>
          <cell r="GZ29">
            <v>30</v>
          </cell>
          <cell r="HA29">
            <v>30</v>
          </cell>
          <cell r="HB29">
            <v>45</v>
          </cell>
          <cell r="HC29">
            <v>30</v>
          </cell>
          <cell r="HD29">
            <v>30</v>
          </cell>
          <cell r="HE29">
            <v>30</v>
          </cell>
          <cell r="HF29">
            <v>30</v>
          </cell>
          <cell r="HG29">
            <v>30</v>
          </cell>
          <cell r="HH29">
            <v>30</v>
          </cell>
          <cell r="HI29">
            <v>30.026</v>
          </cell>
          <cell r="HJ29">
            <v>30</v>
          </cell>
          <cell r="HK29">
            <v>30</v>
          </cell>
          <cell r="HL29">
            <v>19</v>
          </cell>
          <cell r="HM29">
            <v>19</v>
          </cell>
          <cell r="HN29">
            <v>30</v>
          </cell>
          <cell r="HO29">
            <v>19</v>
          </cell>
          <cell r="HP29">
            <v>19</v>
          </cell>
          <cell r="HQ29">
            <v>19</v>
          </cell>
          <cell r="HR29">
            <v>19</v>
          </cell>
          <cell r="HS29">
            <v>19</v>
          </cell>
          <cell r="HT29">
            <v>19</v>
          </cell>
          <cell r="HU29">
            <v>19</v>
          </cell>
          <cell r="HV29">
            <v>19</v>
          </cell>
          <cell r="HW29">
            <v>19</v>
          </cell>
          <cell r="HX29">
            <v>19</v>
          </cell>
          <cell r="HY29">
            <v>19</v>
          </cell>
          <cell r="HZ29">
            <v>19</v>
          </cell>
          <cell r="IA29">
            <v>19</v>
          </cell>
          <cell r="IB29">
            <v>19</v>
          </cell>
          <cell r="IC29">
            <v>19</v>
          </cell>
          <cell r="ID29">
            <v>19</v>
          </cell>
          <cell r="IE29">
            <v>19</v>
          </cell>
          <cell r="IF29">
            <v>19</v>
          </cell>
          <cell r="IG29">
            <v>19</v>
          </cell>
          <cell r="IH29">
            <v>19</v>
          </cell>
          <cell r="II29">
            <v>19</v>
          </cell>
          <cell r="IJ29">
            <v>19</v>
          </cell>
          <cell r="IK29">
            <v>5</v>
          </cell>
          <cell r="IL29">
            <v>11</v>
          </cell>
          <cell r="IM29">
            <v>19</v>
          </cell>
          <cell r="IN29">
            <v>19</v>
          </cell>
          <cell r="IO29">
            <v>19</v>
          </cell>
          <cell r="IP29">
            <v>19</v>
          </cell>
          <cell r="IQ29">
            <v>19</v>
          </cell>
          <cell r="IR29">
            <v>11</v>
          </cell>
          <cell r="IS29">
            <v>30</v>
          </cell>
          <cell r="IT29">
            <v>19</v>
          </cell>
          <cell r="IU29">
            <v>19</v>
          </cell>
          <cell r="IV29">
            <v>19</v>
          </cell>
          <cell r="IW29">
            <v>19</v>
          </cell>
          <cell r="IX29">
            <v>19</v>
          </cell>
          <cell r="IY29">
            <v>19</v>
          </cell>
          <cell r="IZ29">
            <v>19</v>
          </cell>
          <cell r="JA29">
            <v>19</v>
          </cell>
          <cell r="JB29">
            <v>19</v>
          </cell>
          <cell r="JC29">
            <v>19</v>
          </cell>
          <cell r="JD29">
            <v>19</v>
          </cell>
          <cell r="JE29">
            <v>19</v>
          </cell>
          <cell r="JF29">
            <v>19</v>
          </cell>
          <cell r="JG29">
            <v>19</v>
          </cell>
          <cell r="JH29">
            <v>19</v>
          </cell>
          <cell r="JI29">
            <v>19</v>
          </cell>
          <cell r="JJ29">
            <v>19</v>
          </cell>
          <cell r="JK29">
            <v>45</v>
          </cell>
          <cell r="JL29">
            <v>19</v>
          </cell>
          <cell r="JM29">
            <v>19</v>
          </cell>
          <cell r="JN29">
            <v>19</v>
          </cell>
          <cell r="JO29">
            <v>19</v>
          </cell>
          <cell r="JP29">
            <v>19</v>
          </cell>
          <cell r="JQ29">
            <v>19</v>
          </cell>
          <cell r="JR29">
            <v>19</v>
          </cell>
          <cell r="JS29">
            <v>19</v>
          </cell>
          <cell r="JT29">
            <v>19</v>
          </cell>
          <cell r="JU29">
            <v>19</v>
          </cell>
          <cell r="JV29">
            <v>19</v>
          </cell>
          <cell r="JW29">
            <v>19</v>
          </cell>
          <cell r="JX29">
            <v>30</v>
          </cell>
          <cell r="JY29">
            <v>30</v>
          </cell>
          <cell r="JZ29">
            <v>30</v>
          </cell>
          <cell r="KA29">
            <v>49</v>
          </cell>
          <cell r="KB29">
            <v>38</v>
          </cell>
          <cell r="KC29">
            <v>19</v>
          </cell>
          <cell r="KD29">
            <v>19</v>
          </cell>
          <cell r="KE29">
            <v>25</v>
          </cell>
          <cell r="KF29">
            <v>19</v>
          </cell>
          <cell r="KG29">
            <v>19</v>
          </cell>
          <cell r="KH29">
            <v>19</v>
          </cell>
          <cell r="KI29">
            <v>19</v>
          </cell>
          <cell r="KJ29">
            <v>19</v>
          </cell>
          <cell r="KK29">
            <v>19</v>
          </cell>
          <cell r="KL29">
            <v>19</v>
          </cell>
          <cell r="KM29">
            <v>30</v>
          </cell>
          <cell r="KN29">
            <v>24</v>
          </cell>
          <cell r="KO29">
            <v>30</v>
          </cell>
          <cell r="KP29">
            <v>19</v>
          </cell>
          <cell r="KQ29">
            <v>19</v>
          </cell>
          <cell r="KR29">
            <v>19</v>
          </cell>
          <cell r="KS29">
            <v>19</v>
          </cell>
          <cell r="KT29">
            <v>19</v>
          </cell>
          <cell r="KU29">
            <v>19</v>
          </cell>
          <cell r="KV29">
            <v>19</v>
          </cell>
          <cell r="KW29">
            <v>19</v>
          </cell>
          <cell r="KX29">
            <v>19</v>
          </cell>
          <cell r="KY29">
            <v>19</v>
          </cell>
          <cell r="KZ29">
            <v>19</v>
          </cell>
          <cell r="LA29">
            <v>19</v>
          </cell>
          <cell r="LB29">
            <v>19</v>
          </cell>
          <cell r="LC29">
            <v>19</v>
          </cell>
          <cell r="LD29">
            <v>19</v>
          </cell>
          <cell r="LE29">
            <v>19</v>
          </cell>
          <cell r="LF29">
            <v>19.026</v>
          </cell>
          <cell r="LG29">
            <v>19</v>
          </cell>
          <cell r="LH29">
            <v>19</v>
          </cell>
          <cell r="LI29">
            <v>19</v>
          </cell>
          <cell r="LJ29">
            <v>19</v>
          </cell>
          <cell r="LK29">
            <v>19</v>
          </cell>
          <cell r="LL29">
            <v>19</v>
          </cell>
          <cell r="LM29">
            <v>19</v>
          </cell>
          <cell r="LP29">
            <v>50</v>
          </cell>
          <cell r="LQ29">
            <v>30</v>
          </cell>
          <cell r="LR29">
            <v>30</v>
          </cell>
          <cell r="LS29">
            <v>30</v>
          </cell>
          <cell r="LT29">
            <v>19</v>
          </cell>
          <cell r="LU29">
            <v>19</v>
          </cell>
          <cell r="LV29">
            <v>19</v>
          </cell>
          <cell r="LW29">
            <v>19</v>
          </cell>
          <cell r="LX29">
            <v>19</v>
          </cell>
          <cell r="LY29">
            <v>19</v>
          </cell>
          <cell r="LZ29">
            <v>19</v>
          </cell>
          <cell r="MA29">
            <v>19</v>
          </cell>
          <cell r="MB29">
            <v>15</v>
          </cell>
          <cell r="MC29">
            <v>15</v>
          </cell>
          <cell r="MD29">
            <v>15</v>
          </cell>
          <cell r="ME29">
            <v>15</v>
          </cell>
          <cell r="MF29">
            <v>19</v>
          </cell>
          <cell r="MG29">
            <v>19</v>
          </cell>
          <cell r="MH29">
            <v>19</v>
          </cell>
          <cell r="MI29">
            <v>19</v>
          </cell>
          <cell r="MJ29">
            <v>19</v>
          </cell>
          <cell r="MK29">
            <v>19</v>
          </cell>
          <cell r="ML29">
            <v>19</v>
          </cell>
          <cell r="MM29">
            <v>30</v>
          </cell>
          <cell r="MN29">
            <v>19</v>
          </cell>
          <cell r="MO29">
            <v>30</v>
          </cell>
          <cell r="MP29">
            <v>50</v>
          </cell>
          <cell r="MQ29">
            <v>50</v>
          </cell>
          <cell r="MR29">
            <v>25</v>
          </cell>
          <cell r="MS29">
            <v>30</v>
          </cell>
          <cell r="MT29">
            <v>30</v>
          </cell>
          <cell r="MU29">
            <v>25</v>
          </cell>
          <cell r="MV29">
            <v>30</v>
          </cell>
          <cell r="MW29">
            <v>49</v>
          </cell>
          <cell r="MX29">
            <v>19</v>
          </cell>
          <cell r="MY29">
            <v>19</v>
          </cell>
          <cell r="MZ29">
            <v>30</v>
          </cell>
          <cell r="NA29">
            <v>49</v>
          </cell>
          <cell r="NB29">
            <v>30</v>
          </cell>
          <cell r="NC29">
            <v>30</v>
          </cell>
          <cell r="ND29">
            <v>30</v>
          </cell>
        </row>
        <row r="30">
          <cell r="A30" t="str">
            <v xml:space="preserve">   Ceiling R</v>
          </cell>
          <cell r="B30">
            <v>30</v>
          </cell>
          <cell r="C30">
            <v>30</v>
          </cell>
          <cell r="D30">
            <v>30</v>
          </cell>
          <cell r="E30">
            <v>30</v>
          </cell>
          <cell r="F30">
            <v>19</v>
          </cell>
          <cell r="G30">
            <v>19</v>
          </cell>
          <cell r="H30">
            <v>19</v>
          </cell>
          <cell r="I30">
            <v>19</v>
          </cell>
          <cell r="J30">
            <v>19</v>
          </cell>
          <cell r="K30">
            <v>19</v>
          </cell>
          <cell r="L30">
            <v>19</v>
          </cell>
          <cell r="M30">
            <v>19</v>
          </cell>
          <cell r="N30">
            <v>19</v>
          </cell>
          <cell r="O30">
            <v>19</v>
          </cell>
          <cell r="P30">
            <v>19</v>
          </cell>
          <cell r="Q30">
            <v>19</v>
          </cell>
          <cell r="R30">
            <v>19</v>
          </cell>
          <cell r="S30">
            <v>19</v>
          </cell>
          <cell r="T30">
            <v>19</v>
          </cell>
          <cell r="U30">
            <v>19</v>
          </cell>
          <cell r="V30">
            <v>19</v>
          </cell>
          <cell r="W30">
            <v>19</v>
          </cell>
          <cell r="X30">
            <v>19</v>
          </cell>
          <cell r="Y30">
            <v>19</v>
          </cell>
          <cell r="Z30">
            <v>19</v>
          </cell>
          <cell r="AA30">
            <v>19</v>
          </cell>
          <cell r="AB30">
            <v>19</v>
          </cell>
          <cell r="AC30">
            <v>19</v>
          </cell>
          <cell r="AD30">
            <v>19</v>
          </cell>
          <cell r="AE30">
            <v>19</v>
          </cell>
          <cell r="AF30">
            <v>19</v>
          </cell>
          <cell r="AG30">
            <v>19</v>
          </cell>
          <cell r="AH30">
            <v>19</v>
          </cell>
          <cell r="AI30">
            <v>19</v>
          </cell>
          <cell r="AJ30">
            <v>19</v>
          </cell>
          <cell r="AK30">
            <v>19</v>
          </cell>
          <cell r="AL30">
            <v>19</v>
          </cell>
          <cell r="AM30">
            <v>19</v>
          </cell>
          <cell r="AN30">
            <v>19</v>
          </cell>
          <cell r="AO30">
            <v>19</v>
          </cell>
          <cell r="AP30">
            <v>19</v>
          </cell>
          <cell r="AQ30">
            <v>19</v>
          </cell>
          <cell r="AR30">
            <v>11</v>
          </cell>
          <cell r="AS30">
            <v>5</v>
          </cell>
          <cell r="AT30">
            <v>11</v>
          </cell>
          <cell r="AU30">
            <v>30</v>
          </cell>
          <cell r="AV30">
            <v>19</v>
          </cell>
          <cell r="AW30">
            <v>19</v>
          </cell>
          <cell r="AX30">
            <v>19</v>
          </cell>
          <cell r="AY30">
            <v>19</v>
          </cell>
          <cell r="AZ30">
            <v>24</v>
          </cell>
          <cell r="BA30">
            <v>19</v>
          </cell>
          <cell r="BB30">
            <v>19</v>
          </cell>
          <cell r="BC30">
            <v>19</v>
          </cell>
          <cell r="BD30">
            <v>19</v>
          </cell>
          <cell r="BE30">
            <v>19</v>
          </cell>
          <cell r="BF30">
            <v>19</v>
          </cell>
          <cell r="BG30">
            <v>19</v>
          </cell>
          <cell r="BH30">
            <v>19</v>
          </cell>
          <cell r="BI30">
            <v>19</v>
          </cell>
          <cell r="BJ30">
            <v>45</v>
          </cell>
          <cell r="BK30">
            <v>19</v>
          </cell>
          <cell r="BL30">
            <v>19</v>
          </cell>
          <cell r="BM30">
            <v>19</v>
          </cell>
          <cell r="BN30">
            <v>19</v>
          </cell>
          <cell r="BO30">
            <v>19</v>
          </cell>
          <cell r="BP30">
            <v>19</v>
          </cell>
          <cell r="BQ30">
            <v>19</v>
          </cell>
          <cell r="BR30">
            <v>19</v>
          </cell>
          <cell r="BS30">
            <v>19</v>
          </cell>
          <cell r="BT30">
            <v>19</v>
          </cell>
          <cell r="BU30">
            <v>19</v>
          </cell>
          <cell r="BV30">
            <v>19</v>
          </cell>
          <cell r="BW30">
            <v>19</v>
          </cell>
          <cell r="BX30">
            <v>38</v>
          </cell>
          <cell r="BY30">
            <v>49</v>
          </cell>
          <cell r="BZ30">
            <v>30</v>
          </cell>
          <cell r="CA30">
            <v>30</v>
          </cell>
          <cell r="CB30">
            <v>19</v>
          </cell>
          <cell r="CC30">
            <v>19</v>
          </cell>
          <cell r="CD30">
            <v>19</v>
          </cell>
          <cell r="CE30">
            <v>19</v>
          </cell>
          <cell r="CF30">
            <v>25</v>
          </cell>
          <cell r="CG30">
            <v>19</v>
          </cell>
          <cell r="CH30">
            <v>19</v>
          </cell>
          <cell r="CI30">
            <v>19</v>
          </cell>
          <cell r="CJ30">
            <v>19</v>
          </cell>
          <cell r="CK30">
            <v>19</v>
          </cell>
          <cell r="CL30">
            <v>19</v>
          </cell>
          <cell r="CM30">
            <v>24</v>
          </cell>
          <cell r="CN30">
            <v>30</v>
          </cell>
          <cell r="CO30">
            <v>19</v>
          </cell>
          <cell r="CP30">
            <v>19</v>
          </cell>
          <cell r="CQ30">
            <v>19</v>
          </cell>
          <cell r="CR30">
            <v>19</v>
          </cell>
          <cell r="CS30">
            <v>24</v>
          </cell>
          <cell r="CT30">
            <v>30</v>
          </cell>
          <cell r="CU30">
            <v>19</v>
          </cell>
          <cell r="CV30">
            <v>19</v>
          </cell>
          <cell r="CW30">
            <v>19</v>
          </cell>
          <cell r="CX30">
            <v>19</v>
          </cell>
          <cell r="CY30">
            <v>30</v>
          </cell>
          <cell r="CZ30">
            <v>19</v>
          </cell>
          <cell r="DA30">
            <v>19</v>
          </cell>
          <cell r="DB30">
            <v>19</v>
          </cell>
          <cell r="DC30">
            <v>19</v>
          </cell>
          <cell r="DD30">
            <v>19.026</v>
          </cell>
          <cell r="DE30">
            <v>19</v>
          </cell>
          <cell r="DF30">
            <v>19</v>
          </cell>
          <cell r="DG30">
            <v>30</v>
          </cell>
          <cell r="DH30">
            <v>30</v>
          </cell>
          <cell r="DI30">
            <v>30</v>
          </cell>
          <cell r="DJ30">
            <v>35</v>
          </cell>
          <cell r="DK30">
            <v>30</v>
          </cell>
          <cell r="DL30">
            <v>30</v>
          </cell>
          <cell r="DM30">
            <v>30</v>
          </cell>
          <cell r="DN30">
            <v>30</v>
          </cell>
          <cell r="DO30">
            <v>30</v>
          </cell>
          <cell r="DP30">
            <v>30</v>
          </cell>
          <cell r="DQ30">
            <v>38</v>
          </cell>
          <cell r="DR30">
            <v>49</v>
          </cell>
          <cell r="DS30">
            <v>30</v>
          </cell>
          <cell r="DT30">
            <v>30</v>
          </cell>
          <cell r="DU30">
            <v>30</v>
          </cell>
          <cell r="DV30">
            <v>30</v>
          </cell>
          <cell r="DW30">
            <v>30</v>
          </cell>
          <cell r="DX30">
            <v>30</v>
          </cell>
          <cell r="DY30">
            <v>30</v>
          </cell>
          <cell r="DZ30">
            <v>30</v>
          </cell>
          <cell r="EA30">
            <v>30</v>
          </cell>
          <cell r="EB30">
            <v>35</v>
          </cell>
          <cell r="EC30">
            <v>30</v>
          </cell>
          <cell r="ED30">
            <v>30</v>
          </cell>
          <cell r="EE30">
            <v>35</v>
          </cell>
          <cell r="EF30">
            <v>40</v>
          </cell>
          <cell r="EG30">
            <v>30</v>
          </cell>
          <cell r="EH30">
            <v>30</v>
          </cell>
          <cell r="EI30">
            <v>30</v>
          </cell>
          <cell r="EJ30">
            <v>30</v>
          </cell>
          <cell r="EK30">
            <v>30</v>
          </cell>
          <cell r="EL30">
            <v>30</v>
          </cell>
          <cell r="EM30">
            <v>30</v>
          </cell>
          <cell r="EN30">
            <v>30</v>
          </cell>
          <cell r="EO30">
            <v>30</v>
          </cell>
          <cell r="EP30">
            <v>45</v>
          </cell>
          <cell r="EQ30">
            <v>30</v>
          </cell>
          <cell r="ER30">
            <v>30</v>
          </cell>
          <cell r="ES30">
            <v>30</v>
          </cell>
          <cell r="ET30">
            <v>30</v>
          </cell>
          <cell r="EU30">
            <v>30.026</v>
          </cell>
          <cell r="EV30">
            <v>30</v>
          </cell>
          <cell r="EW30">
            <v>30</v>
          </cell>
          <cell r="EX30">
            <v>30</v>
          </cell>
          <cell r="EY30">
            <v>30</v>
          </cell>
          <cell r="EZ30">
            <v>30</v>
          </cell>
          <cell r="FA30">
            <v>19</v>
          </cell>
          <cell r="FB30">
            <v>19</v>
          </cell>
          <cell r="FC30">
            <v>19</v>
          </cell>
          <cell r="FD30">
            <v>19</v>
          </cell>
          <cell r="FE30">
            <v>45</v>
          </cell>
          <cell r="FF30">
            <v>19</v>
          </cell>
          <cell r="FG30">
            <v>49</v>
          </cell>
          <cell r="FH30">
            <v>19</v>
          </cell>
          <cell r="FI30">
            <v>19</v>
          </cell>
          <cell r="FL30">
            <v>19</v>
          </cell>
          <cell r="FM30">
            <v>45</v>
          </cell>
          <cell r="FN30">
            <v>30</v>
          </cell>
          <cell r="FO30">
            <v>30</v>
          </cell>
          <cell r="FP30">
            <v>30</v>
          </cell>
          <cell r="FQ30">
            <v>30</v>
          </cell>
          <cell r="FR30">
            <v>30</v>
          </cell>
          <cell r="FS30">
            <v>35</v>
          </cell>
          <cell r="FT30">
            <v>30</v>
          </cell>
          <cell r="FU30">
            <v>30</v>
          </cell>
          <cell r="FV30">
            <v>30</v>
          </cell>
          <cell r="FW30">
            <v>30</v>
          </cell>
          <cell r="FX30">
            <v>30</v>
          </cell>
          <cell r="FY30">
            <v>30</v>
          </cell>
          <cell r="FZ30">
            <v>30</v>
          </cell>
          <cell r="GA30">
            <v>30</v>
          </cell>
          <cell r="GB30">
            <v>49</v>
          </cell>
          <cell r="GC30">
            <v>38</v>
          </cell>
          <cell r="GD30">
            <v>30</v>
          </cell>
          <cell r="GE30">
            <v>30</v>
          </cell>
          <cell r="GF30">
            <v>30</v>
          </cell>
          <cell r="GG30">
            <v>30</v>
          </cell>
          <cell r="GH30">
            <v>30</v>
          </cell>
          <cell r="GI30">
            <v>30</v>
          </cell>
          <cell r="GJ30">
            <v>30</v>
          </cell>
          <cell r="GK30">
            <v>30</v>
          </cell>
          <cell r="GL30">
            <v>30</v>
          </cell>
          <cell r="GM30">
            <v>35</v>
          </cell>
          <cell r="GN30">
            <v>30</v>
          </cell>
          <cell r="GO30">
            <v>35</v>
          </cell>
          <cell r="GP30">
            <v>40</v>
          </cell>
          <cell r="GQ30">
            <v>30</v>
          </cell>
          <cell r="GR30">
            <v>30</v>
          </cell>
          <cell r="GS30">
            <v>30</v>
          </cell>
          <cell r="GT30">
            <v>30</v>
          </cell>
          <cell r="GU30">
            <v>30</v>
          </cell>
          <cell r="GV30">
            <v>30</v>
          </cell>
          <cell r="GW30">
            <v>30</v>
          </cell>
          <cell r="GX30">
            <v>30</v>
          </cell>
          <cell r="GY30">
            <v>30</v>
          </cell>
          <cell r="GZ30">
            <v>30</v>
          </cell>
          <cell r="HA30">
            <v>30</v>
          </cell>
          <cell r="HB30">
            <v>45</v>
          </cell>
          <cell r="HC30">
            <v>30</v>
          </cell>
          <cell r="HD30">
            <v>30</v>
          </cell>
          <cell r="HE30">
            <v>30</v>
          </cell>
          <cell r="HF30">
            <v>30</v>
          </cell>
          <cell r="HG30">
            <v>30</v>
          </cell>
          <cell r="HH30">
            <v>30</v>
          </cell>
          <cell r="HI30">
            <v>30.026</v>
          </cell>
          <cell r="HJ30">
            <v>30</v>
          </cell>
          <cell r="HK30">
            <v>30</v>
          </cell>
          <cell r="HL30">
            <v>19</v>
          </cell>
          <cell r="HM30">
            <v>19</v>
          </cell>
          <cell r="HN30">
            <v>30</v>
          </cell>
          <cell r="HO30">
            <v>19</v>
          </cell>
          <cell r="HP30">
            <v>19</v>
          </cell>
          <cell r="HQ30">
            <v>19</v>
          </cell>
          <cell r="HR30">
            <v>19</v>
          </cell>
          <cell r="HS30">
            <v>19</v>
          </cell>
          <cell r="HT30">
            <v>19</v>
          </cell>
          <cell r="HU30">
            <v>19</v>
          </cell>
          <cell r="HV30">
            <v>19</v>
          </cell>
          <cell r="HW30">
            <v>19</v>
          </cell>
          <cell r="HX30">
            <v>19</v>
          </cell>
          <cell r="HY30">
            <v>19</v>
          </cell>
          <cell r="HZ30">
            <v>19</v>
          </cell>
          <cell r="IA30">
            <v>19</v>
          </cell>
          <cell r="IB30">
            <v>19</v>
          </cell>
          <cell r="IC30">
            <v>19</v>
          </cell>
          <cell r="ID30">
            <v>19</v>
          </cell>
          <cell r="IE30">
            <v>19</v>
          </cell>
          <cell r="IF30">
            <v>19</v>
          </cell>
          <cell r="IG30">
            <v>19</v>
          </cell>
          <cell r="IH30">
            <v>19</v>
          </cell>
          <cell r="II30">
            <v>19</v>
          </cell>
          <cell r="IJ30">
            <v>19</v>
          </cell>
          <cell r="IK30">
            <v>5</v>
          </cell>
          <cell r="IL30">
            <v>11</v>
          </cell>
          <cell r="IM30">
            <v>19</v>
          </cell>
          <cell r="IN30">
            <v>19</v>
          </cell>
          <cell r="IO30">
            <v>19</v>
          </cell>
          <cell r="IP30">
            <v>19</v>
          </cell>
          <cell r="IQ30">
            <v>19</v>
          </cell>
          <cell r="IR30">
            <v>11</v>
          </cell>
          <cell r="IS30">
            <v>30</v>
          </cell>
          <cell r="IT30">
            <v>19</v>
          </cell>
          <cell r="IU30">
            <v>19</v>
          </cell>
          <cell r="IV30">
            <v>19</v>
          </cell>
          <cell r="IW30">
            <v>19</v>
          </cell>
          <cell r="IX30">
            <v>19</v>
          </cell>
          <cell r="IY30">
            <v>19</v>
          </cell>
          <cell r="IZ30">
            <v>19</v>
          </cell>
          <cell r="JA30">
            <v>19</v>
          </cell>
          <cell r="JB30">
            <v>19</v>
          </cell>
          <cell r="JC30">
            <v>19</v>
          </cell>
          <cell r="JD30">
            <v>19</v>
          </cell>
          <cell r="JE30">
            <v>19</v>
          </cell>
          <cell r="JF30">
            <v>19</v>
          </cell>
          <cell r="JG30">
            <v>19</v>
          </cell>
          <cell r="JH30">
            <v>19</v>
          </cell>
          <cell r="JI30">
            <v>19</v>
          </cell>
          <cell r="JJ30">
            <v>19</v>
          </cell>
          <cell r="JK30">
            <v>45</v>
          </cell>
          <cell r="JL30">
            <v>19</v>
          </cell>
          <cell r="JM30">
            <v>19</v>
          </cell>
          <cell r="JN30">
            <v>19</v>
          </cell>
          <cell r="JO30">
            <v>19</v>
          </cell>
          <cell r="JP30">
            <v>19</v>
          </cell>
          <cell r="JQ30">
            <v>19</v>
          </cell>
          <cell r="JR30">
            <v>19</v>
          </cell>
          <cell r="JS30">
            <v>19</v>
          </cell>
          <cell r="JT30">
            <v>19</v>
          </cell>
          <cell r="JU30">
            <v>19</v>
          </cell>
          <cell r="JV30">
            <v>19</v>
          </cell>
          <cell r="JW30">
            <v>19</v>
          </cell>
          <cell r="JX30">
            <v>30</v>
          </cell>
          <cell r="JY30">
            <v>30</v>
          </cell>
          <cell r="JZ30">
            <v>30</v>
          </cell>
          <cell r="KA30">
            <v>49</v>
          </cell>
          <cell r="KB30">
            <v>38</v>
          </cell>
          <cell r="KC30">
            <v>19</v>
          </cell>
          <cell r="KD30">
            <v>19</v>
          </cell>
          <cell r="KE30">
            <v>25</v>
          </cell>
          <cell r="KF30">
            <v>19</v>
          </cell>
          <cell r="KG30">
            <v>19</v>
          </cell>
          <cell r="KH30">
            <v>19</v>
          </cell>
          <cell r="KI30">
            <v>19</v>
          </cell>
          <cell r="KJ30">
            <v>19</v>
          </cell>
          <cell r="KK30">
            <v>19</v>
          </cell>
          <cell r="KL30">
            <v>19</v>
          </cell>
          <cell r="KM30">
            <v>30</v>
          </cell>
          <cell r="KN30">
            <v>24</v>
          </cell>
          <cell r="KO30">
            <v>30</v>
          </cell>
          <cell r="KP30">
            <v>19</v>
          </cell>
          <cell r="KQ30">
            <v>19</v>
          </cell>
          <cell r="KR30">
            <v>19</v>
          </cell>
          <cell r="KS30">
            <v>19</v>
          </cell>
          <cell r="KT30">
            <v>19</v>
          </cell>
          <cell r="KU30">
            <v>19</v>
          </cell>
          <cell r="KV30">
            <v>19</v>
          </cell>
          <cell r="KW30">
            <v>19</v>
          </cell>
          <cell r="KX30">
            <v>19</v>
          </cell>
          <cell r="KY30">
            <v>19</v>
          </cell>
          <cell r="KZ30">
            <v>19</v>
          </cell>
          <cell r="LA30">
            <v>19</v>
          </cell>
          <cell r="LB30">
            <v>19</v>
          </cell>
          <cell r="LC30">
            <v>19</v>
          </cell>
          <cell r="LD30">
            <v>19</v>
          </cell>
          <cell r="LE30">
            <v>19</v>
          </cell>
          <cell r="LF30">
            <v>19.026</v>
          </cell>
          <cell r="LG30">
            <v>19</v>
          </cell>
          <cell r="LH30">
            <v>19</v>
          </cell>
          <cell r="LI30">
            <v>19</v>
          </cell>
          <cell r="LJ30">
            <v>19</v>
          </cell>
          <cell r="LK30">
            <v>19</v>
          </cell>
          <cell r="LL30">
            <v>19</v>
          </cell>
          <cell r="LM30">
            <v>19</v>
          </cell>
          <cell r="LP30">
            <v>50</v>
          </cell>
          <cell r="LQ30">
            <v>30</v>
          </cell>
          <cell r="LR30">
            <v>30</v>
          </cell>
          <cell r="LS30">
            <v>30</v>
          </cell>
          <cell r="LT30">
            <v>19</v>
          </cell>
          <cell r="LU30">
            <v>19</v>
          </cell>
          <cell r="LV30">
            <v>19</v>
          </cell>
          <cell r="LW30">
            <v>19</v>
          </cell>
          <cell r="LX30">
            <v>19</v>
          </cell>
          <cell r="LY30">
            <v>19</v>
          </cell>
          <cell r="LZ30">
            <v>19</v>
          </cell>
          <cell r="MA30">
            <v>19</v>
          </cell>
          <cell r="MB30">
            <v>15</v>
          </cell>
          <cell r="MC30">
            <v>15</v>
          </cell>
          <cell r="MD30">
            <v>15</v>
          </cell>
          <cell r="ME30">
            <v>15</v>
          </cell>
          <cell r="MF30">
            <v>19</v>
          </cell>
          <cell r="MG30">
            <v>19</v>
          </cell>
          <cell r="MH30">
            <v>19</v>
          </cell>
          <cell r="MI30">
            <v>19</v>
          </cell>
          <cell r="MJ30">
            <v>19</v>
          </cell>
          <cell r="MK30">
            <v>19</v>
          </cell>
          <cell r="ML30">
            <v>19</v>
          </cell>
          <cell r="MM30">
            <v>30</v>
          </cell>
          <cell r="MN30">
            <v>19</v>
          </cell>
          <cell r="MO30">
            <v>30</v>
          </cell>
          <cell r="MP30">
            <v>50</v>
          </cell>
          <cell r="MQ30">
            <v>50</v>
          </cell>
          <cell r="MR30">
            <v>25</v>
          </cell>
          <cell r="MS30">
            <v>30</v>
          </cell>
          <cell r="MT30">
            <v>30</v>
          </cell>
          <cell r="MU30">
            <v>25</v>
          </cell>
          <cell r="MV30">
            <v>30</v>
          </cell>
          <cell r="MW30">
            <v>49</v>
          </cell>
          <cell r="MX30">
            <v>19</v>
          </cell>
          <cell r="MY30">
            <v>19</v>
          </cell>
          <cell r="MZ30">
            <v>30</v>
          </cell>
          <cell r="NA30">
            <v>49</v>
          </cell>
          <cell r="NB30">
            <v>30</v>
          </cell>
          <cell r="NC30">
            <v>30</v>
          </cell>
          <cell r="ND30">
            <v>30</v>
          </cell>
        </row>
        <row r="31">
          <cell r="A31" t="str">
            <v xml:space="preserve">   Wall R</v>
          </cell>
          <cell r="B31">
            <v>16</v>
          </cell>
          <cell r="C31">
            <v>16</v>
          </cell>
          <cell r="D31">
            <v>16</v>
          </cell>
          <cell r="E31">
            <v>16</v>
          </cell>
          <cell r="F31">
            <v>11</v>
          </cell>
          <cell r="G31">
            <v>11</v>
          </cell>
          <cell r="H31">
            <v>11</v>
          </cell>
          <cell r="I31">
            <v>11</v>
          </cell>
          <cell r="J31">
            <v>11</v>
          </cell>
          <cell r="K31">
            <v>11</v>
          </cell>
          <cell r="L31">
            <v>11</v>
          </cell>
          <cell r="M31">
            <v>11</v>
          </cell>
          <cell r="N31">
            <v>11</v>
          </cell>
          <cell r="O31">
            <v>11</v>
          </cell>
          <cell r="P31">
            <v>11</v>
          </cell>
          <cell r="Q31">
            <v>11</v>
          </cell>
          <cell r="R31">
            <v>11</v>
          </cell>
          <cell r="S31">
            <v>11</v>
          </cell>
          <cell r="T31">
            <v>11</v>
          </cell>
          <cell r="U31">
            <v>11</v>
          </cell>
          <cell r="V31">
            <v>11</v>
          </cell>
          <cell r="W31">
            <v>11</v>
          </cell>
          <cell r="X31">
            <v>11</v>
          </cell>
          <cell r="Y31">
            <v>11</v>
          </cell>
          <cell r="Z31">
            <v>11</v>
          </cell>
          <cell r="AA31">
            <v>11</v>
          </cell>
          <cell r="AB31">
            <v>11</v>
          </cell>
          <cell r="AC31">
            <v>11</v>
          </cell>
          <cell r="AD31">
            <v>11</v>
          </cell>
          <cell r="AE31">
            <v>11</v>
          </cell>
          <cell r="AF31">
            <v>11</v>
          </cell>
          <cell r="AG31">
            <v>11</v>
          </cell>
          <cell r="AH31">
            <v>11</v>
          </cell>
          <cell r="AI31">
            <v>11</v>
          </cell>
          <cell r="AJ31">
            <v>11</v>
          </cell>
          <cell r="AK31">
            <v>11</v>
          </cell>
          <cell r="AL31">
            <v>11</v>
          </cell>
          <cell r="AM31">
            <v>11</v>
          </cell>
          <cell r="AN31">
            <v>11</v>
          </cell>
          <cell r="AO31">
            <v>11</v>
          </cell>
          <cell r="AP31">
            <v>11</v>
          </cell>
          <cell r="AQ31">
            <v>11</v>
          </cell>
          <cell r="AR31">
            <v>11</v>
          </cell>
          <cell r="AS31">
            <v>11</v>
          </cell>
          <cell r="AT31">
            <v>11</v>
          </cell>
          <cell r="AU31">
            <v>11</v>
          </cell>
          <cell r="AV31">
            <v>4</v>
          </cell>
          <cell r="AW31">
            <v>13</v>
          </cell>
          <cell r="AX31">
            <v>11</v>
          </cell>
          <cell r="AY31">
            <v>11</v>
          </cell>
          <cell r="AZ31">
            <v>11</v>
          </cell>
          <cell r="BA31">
            <v>11</v>
          </cell>
          <cell r="BB31">
            <v>11</v>
          </cell>
          <cell r="BC31">
            <v>11</v>
          </cell>
          <cell r="BD31">
            <v>11</v>
          </cell>
          <cell r="BE31">
            <v>11</v>
          </cell>
          <cell r="BF31">
            <v>11</v>
          </cell>
          <cell r="BG31">
            <v>11</v>
          </cell>
          <cell r="BH31">
            <v>11</v>
          </cell>
          <cell r="BI31">
            <v>11</v>
          </cell>
          <cell r="BJ31">
            <v>11</v>
          </cell>
          <cell r="BK31">
            <v>11</v>
          </cell>
          <cell r="BL31">
            <v>11</v>
          </cell>
          <cell r="BM31">
            <v>11</v>
          </cell>
          <cell r="BN31">
            <v>11</v>
          </cell>
          <cell r="BO31">
            <v>11</v>
          </cell>
          <cell r="BP31">
            <v>11</v>
          </cell>
          <cell r="BQ31">
            <v>11</v>
          </cell>
          <cell r="BR31">
            <v>11</v>
          </cell>
          <cell r="BS31">
            <v>11</v>
          </cell>
          <cell r="BT31">
            <v>11</v>
          </cell>
          <cell r="BU31">
            <v>11</v>
          </cell>
          <cell r="BV31">
            <v>11</v>
          </cell>
          <cell r="BW31">
            <v>11</v>
          </cell>
          <cell r="BX31">
            <v>11</v>
          </cell>
          <cell r="BY31">
            <v>11</v>
          </cell>
          <cell r="BZ31">
            <v>11</v>
          </cell>
          <cell r="CA31">
            <v>11</v>
          </cell>
          <cell r="CB31">
            <v>11</v>
          </cell>
          <cell r="CC31">
            <v>11</v>
          </cell>
          <cell r="CD31">
            <v>11</v>
          </cell>
          <cell r="CE31">
            <v>11</v>
          </cell>
          <cell r="CF31">
            <v>11</v>
          </cell>
          <cell r="CG31">
            <v>11</v>
          </cell>
          <cell r="CH31">
            <v>11</v>
          </cell>
          <cell r="CI31">
            <v>11</v>
          </cell>
          <cell r="CJ31">
            <v>11</v>
          </cell>
          <cell r="CK31">
            <v>11</v>
          </cell>
          <cell r="CL31">
            <v>11</v>
          </cell>
          <cell r="CM31">
            <v>11</v>
          </cell>
          <cell r="CN31">
            <v>11</v>
          </cell>
          <cell r="CO31">
            <v>11</v>
          </cell>
          <cell r="CP31">
            <v>11</v>
          </cell>
          <cell r="CQ31">
            <v>11</v>
          </cell>
          <cell r="CR31">
            <v>11</v>
          </cell>
          <cell r="CS31">
            <v>11</v>
          </cell>
          <cell r="CT31">
            <v>11</v>
          </cell>
          <cell r="CU31">
            <v>11</v>
          </cell>
          <cell r="CV31">
            <v>11</v>
          </cell>
          <cell r="CW31">
            <v>11</v>
          </cell>
          <cell r="CX31">
            <v>13</v>
          </cell>
          <cell r="CY31">
            <v>11</v>
          </cell>
          <cell r="CZ31">
            <v>19</v>
          </cell>
          <cell r="DA31">
            <v>11</v>
          </cell>
          <cell r="DB31">
            <v>11</v>
          </cell>
          <cell r="DC31">
            <v>11</v>
          </cell>
          <cell r="DD31">
            <v>11</v>
          </cell>
          <cell r="DE31">
            <v>11</v>
          </cell>
          <cell r="DF31">
            <v>11</v>
          </cell>
          <cell r="DG31">
            <v>16</v>
          </cell>
          <cell r="DH31">
            <v>16</v>
          </cell>
          <cell r="DI31">
            <v>16</v>
          </cell>
          <cell r="DJ31">
            <v>16</v>
          </cell>
          <cell r="DK31">
            <v>16</v>
          </cell>
          <cell r="DL31">
            <v>13</v>
          </cell>
          <cell r="DM31">
            <v>16</v>
          </cell>
          <cell r="DN31">
            <v>16</v>
          </cell>
          <cell r="DO31">
            <v>16</v>
          </cell>
          <cell r="DP31">
            <v>16</v>
          </cell>
          <cell r="DQ31">
            <v>16</v>
          </cell>
          <cell r="DR31">
            <v>16</v>
          </cell>
          <cell r="DS31">
            <v>16</v>
          </cell>
          <cell r="DT31">
            <v>16</v>
          </cell>
          <cell r="DU31">
            <v>16</v>
          </cell>
          <cell r="DV31">
            <v>16</v>
          </cell>
          <cell r="DW31">
            <v>16</v>
          </cell>
          <cell r="DX31">
            <v>16</v>
          </cell>
          <cell r="DY31">
            <v>16</v>
          </cell>
          <cell r="DZ31">
            <v>16</v>
          </cell>
          <cell r="EA31">
            <v>16</v>
          </cell>
          <cell r="EB31">
            <v>16</v>
          </cell>
          <cell r="EC31">
            <v>16</v>
          </cell>
          <cell r="ED31">
            <v>16</v>
          </cell>
          <cell r="EE31">
            <v>16</v>
          </cell>
          <cell r="EF31">
            <v>16</v>
          </cell>
          <cell r="EG31">
            <v>16</v>
          </cell>
          <cell r="EH31">
            <v>16</v>
          </cell>
          <cell r="EI31">
            <v>16</v>
          </cell>
          <cell r="EJ31">
            <v>16</v>
          </cell>
          <cell r="EK31">
            <v>16</v>
          </cell>
          <cell r="EL31">
            <v>16</v>
          </cell>
          <cell r="EM31">
            <v>19</v>
          </cell>
          <cell r="EN31">
            <v>16</v>
          </cell>
          <cell r="EO31">
            <v>16</v>
          </cell>
          <cell r="EP31">
            <v>16</v>
          </cell>
          <cell r="EQ31">
            <v>16</v>
          </cell>
          <cell r="ER31">
            <v>16</v>
          </cell>
          <cell r="ES31">
            <v>16</v>
          </cell>
          <cell r="ET31">
            <v>16</v>
          </cell>
          <cell r="EU31">
            <v>16</v>
          </cell>
          <cell r="EV31">
            <v>16</v>
          </cell>
          <cell r="EW31">
            <v>16</v>
          </cell>
          <cell r="EX31">
            <v>16</v>
          </cell>
          <cell r="EY31">
            <v>16</v>
          </cell>
          <cell r="EZ31">
            <v>16</v>
          </cell>
          <cell r="FA31">
            <v>14</v>
          </cell>
          <cell r="FB31">
            <v>14</v>
          </cell>
          <cell r="FC31">
            <v>11</v>
          </cell>
          <cell r="FD31">
            <v>11</v>
          </cell>
          <cell r="FE31">
            <v>30</v>
          </cell>
          <cell r="FF31">
            <v>11</v>
          </cell>
          <cell r="FG31">
            <v>19</v>
          </cell>
          <cell r="FH31">
            <v>11</v>
          </cell>
          <cell r="FI31">
            <v>11</v>
          </cell>
          <cell r="FL31">
            <v>11</v>
          </cell>
          <cell r="FM31">
            <v>30</v>
          </cell>
          <cell r="FN31">
            <v>16</v>
          </cell>
          <cell r="FO31">
            <v>16</v>
          </cell>
          <cell r="FP31">
            <v>16</v>
          </cell>
          <cell r="FQ31">
            <v>16</v>
          </cell>
          <cell r="FR31">
            <v>16</v>
          </cell>
          <cell r="FS31">
            <v>16</v>
          </cell>
          <cell r="FT31">
            <v>13</v>
          </cell>
          <cell r="FU31">
            <v>16</v>
          </cell>
          <cell r="FV31">
            <v>16</v>
          </cell>
          <cell r="FW31">
            <v>16</v>
          </cell>
          <cell r="FX31">
            <v>16</v>
          </cell>
          <cell r="FY31">
            <v>16</v>
          </cell>
          <cell r="FZ31">
            <v>16</v>
          </cell>
          <cell r="GA31">
            <v>16</v>
          </cell>
          <cell r="GB31">
            <v>16</v>
          </cell>
          <cell r="GC31">
            <v>16</v>
          </cell>
          <cell r="GD31">
            <v>16</v>
          </cell>
          <cell r="GE31">
            <v>16</v>
          </cell>
          <cell r="GF31">
            <v>16</v>
          </cell>
          <cell r="GG31">
            <v>16</v>
          </cell>
          <cell r="GH31">
            <v>16</v>
          </cell>
          <cell r="GI31">
            <v>16</v>
          </cell>
          <cell r="GJ31">
            <v>16</v>
          </cell>
          <cell r="GK31">
            <v>16</v>
          </cell>
          <cell r="GL31">
            <v>16</v>
          </cell>
          <cell r="GM31">
            <v>16</v>
          </cell>
          <cell r="GN31">
            <v>16</v>
          </cell>
          <cell r="GO31">
            <v>16</v>
          </cell>
          <cell r="GP31">
            <v>16</v>
          </cell>
          <cell r="GQ31">
            <v>16</v>
          </cell>
          <cell r="GR31">
            <v>16</v>
          </cell>
          <cell r="GS31">
            <v>16</v>
          </cell>
          <cell r="GT31">
            <v>16</v>
          </cell>
          <cell r="GU31">
            <v>16</v>
          </cell>
          <cell r="GV31">
            <v>19</v>
          </cell>
          <cell r="GW31">
            <v>16</v>
          </cell>
          <cell r="GX31">
            <v>16</v>
          </cell>
          <cell r="GY31">
            <v>16</v>
          </cell>
          <cell r="GZ31">
            <v>16</v>
          </cell>
          <cell r="HA31">
            <v>16</v>
          </cell>
          <cell r="HB31">
            <v>16</v>
          </cell>
          <cell r="HC31">
            <v>16</v>
          </cell>
          <cell r="HD31">
            <v>16</v>
          </cell>
          <cell r="HE31">
            <v>16</v>
          </cell>
          <cell r="HF31">
            <v>16</v>
          </cell>
          <cell r="HG31">
            <v>16</v>
          </cell>
          <cell r="HH31">
            <v>16</v>
          </cell>
          <cell r="HI31">
            <v>16</v>
          </cell>
          <cell r="HJ31">
            <v>16</v>
          </cell>
          <cell r="HK31">
            <v>16</v>
          </cell>
          <cell r="HL31">
            <v>11</v>
          </cell>
          <cell r="HM31">
            <v>11</v>
          </cell>
          <cell r="HN31">
            <v>16</v>
          </cell>
          <cell r="HO31">
            <v>11</v>
          </cell>
          <cell r="HP31">
            <v>11</v>
          </cell>
          <cell r="HQ31">
            <v>11</v>
          </cell>
          <cell r="HR31">
            <v>11</v>
          </cell>
          <cell r="HS31">
            <v>11</v>
          </cell>
          <cell r="HT31">
            <v>11</v>
          </cell>
          <cell r="HU31">
            <v>11</v>
          </cell>
          <cell r="HV31">
            <v>11</v>
          </cell>
          <cell r="HW31">
            <v>11</v>
          </cell>
          <cell r="HX31">
            <v>11</v>
          </cell>
          <cell r="HY31">
            <v>11</v>
          </cell>
          <cell r="HZ31">
            <v>11</v>
          </cell>
          <cell r="IA31">
            <v>11</v>
          </cell>
          <cell r="IB31">
            <v>11</v>
          </cell>
          <cell r="IC31">
            <v>11</v>
          </cell>
          <cell r="ID31">
            <v>11</v>
          </cell>
          <cell r="IE31">
            <v>11</v>
          </cell>
          <cell r="IF31">
            <v>11</v>
          </cell>
          <cell r="IG31">
            <v>11</v>
          </cell>
          <cell r="IH31">
            <v>11</v>
          </cell>
          <cell r="II31">
            <v>11</v>
          </cell>
          <cell r="IJ31">
            <v>11</v>
          </cell>
          <cell r="IK31">
            <v>11</v>
          </cell>
          <cell r="IL31">
            <v>11</v>
          </cell>
          <cell r="IM31">
            <v>11</v>
          </cell>
          <cell r="IN31">
            <v>11</v>
          </cell>
          <cell r="IO31">
            <v>11</v>
          </cell>
          <cell r="IP31">
            <v>11</v>
          </cell>
          <cell r="IQ31">
            <v>11</v>
          </cell>
          <cell r="IR31">
            <v>11</v>
          </cell>
          <cell r="IS31">
            <v>11</v>
          </cell>
          <cell r="IT31">
            <v>11</v>
          </cell>
          <cell r="IU31">
            <v>4</v>
          </cell>
          <cell r="IV31">
            <v>13</v>
          </cell>
          <cell r="IW31">
            <v>11</v>
          </cell>
          <cell r="IX31">
            <v>11</v>
          </cell>
          <cell r="IY31">
            <v>11</v>
          </cell>
          <cell r="IZ31">
            <v>11</v>
          </cell>
          <cell r="JA31">
            <v>11</v>
          </cell>
          <cell r="JB31">
            <v>11</v>
          </cell>
          <cell r="JC31">
            <v>11</v>
          </cell>
          <cell r="JD31">
            <v>11</v>
          </cell>
          <cell r="JE31">
            <v>11</v>
          </cell>
          <cell r="JF31">
            <v>11</v>
          </cell>
          <cell r="JG31">
            <v>11</v>
          </cell>
          <cell r="JH31">
            <v>11</v>
          </cell>
          <cell r="JI31">
            <v>11</v>
          </cell>
          <cell r="JJ31">
            <v>11</v>
          </cell>
          <cell r="JK31">
            <v>11</v>
          </cell>
          <cell r="JL31">
            <v>11</v>
          </cell>
          <cell r="JM31">
            <v>11</v>
          </cell>
          <cell r="JN31">
            <v>11</v>
          </cell>
          <cell r="JO31">
            <v>11</v>
          </cell>
          <cell r="JP31">
            <v>11</v>
          </cell>
          <cell r="JQ31">
            <v>11</v>
          </cell>
          <cell r="JR31">
            <v>11</v>
          </cell>
          <cell r="JS31">
            <v>11</v>
          </cell>
          <cell r="JT31">
            <v>11</v>
          </cell>
          <cell r="JU31">
            <v>11</v>
          </cell>
          <cell r="JV31">
            <v>11</v>
          </cell>
          <cell r="JW31">
            <v>11</v>
          </cell>
          <cell r="JX31">
            <v>11</v>
          </cell>
          <cell r="JY31">
            <v>11</v>
          </cell>
          <cell r="JZ31">
            <v>11</v>
          </cell>
          <cell r="KA31">
            <v>11</v>
          </cell>
          <cell r="KB31">
            <v>11</v>
          </cell>
          <cell r="KC31">
            <v>11</v>
          </cell>
          <cell r="KD31">
            <v>11</v>
          </cell>
          <cell r="KE31">
            <v>11</v>
          </cell>
          <cell r="KF31">
            <v>11</v>
          </cell>
          <cell r="KG31">
            <v>11</v>
          </cell>
          <cell r="KH31">
            <v>11</v>
          </cell>
          <cell r="KI31">
            <v>11</v>
          </cell>
          <cell r="KJ31">
            <v>11</v>
          </cell>
          <cell r="KK31">
            <v>11</v>
          </cell>
          <cell r="KL31">
            <v>11</v>
          </cell>
          <cell r="KM31">
            <v>11</v>
          </cell>
          <cell r="KN31">
            <v>11</v>
          </cell>
          <cell r="KO31">
            <v>11</v>
          </cell>
          <cell r="KP31">
            <v>11</v>
          </cell>
          <cell r="KQ31">
            <v>11</v>
          </cell>
          <cell r="KR31">
            <v>11</v>
          </cell>
          <cell r="KS31">
            <v>11</v>
          </cell>
          <cell r="KT31">
            <v>11</v>
          </cell>
          <cell r="KU31">
            <v>11</v>
          </cell>
          <cell r="KV31">
            <v>11</v>
          </cell>
          <cell r="KW31">
            <v>13</v>
          </cell>
          <cell r="KX31">
            <v>19</v>
          </cell>
          <cell r="KY31">
            <v>11</v>
          </cell>
          <cell r="KZ31">
            <v>11</v>
          </cell>
          <cell r="LA31">
            <v>11</v>
          </cell>
          <cell r="LB31">
            <v>11</v>
          </cell>
          <cell r="LC31">
            <v>11</v>
          </cell>
          <cell r="LD31">
            <v>11</v>
          </cell>
          <cell r="LE31">
            <v>11</v>
          </cell>
          <cell r="LF31">
            <v>11</v>
          </cell>
          <cell r="LG31">
            <v>11</v>
          </cell>
          <cell r="LH31">
            <v>11</v>
          </cell>
          <cell r="LI31">
            <v>11</v>
          </cell>
          <cell r="LJ31">
            <v>11</v>
          </cell>
          <cell r="LK31">
            <v>11</v>
          </cell>
          <cell r="LL31">
            <v>11</v>
          </cell>
          <cell r="LM31">
            <v>11</v>
          </cell>
          <cell r="LP31">
            <v>19</v>
          </cell>
          <cell r="LQ31">
            <v>16</v>
          </cell>
          <cell r="LR31">
            <v>16</v>
          </cell>
          <cell r="LS31">
            <v>16</v>
          </cell>
          <cell r="LT31">
            <v>14</v>
          </cell>
          <cell r="LU31">
            <v>14</v>
          </cell>
          <cell r="LV31">
            <v>11</v>
          </cell>
          <cell r="LW31">
            <v>11</v>
          </cell>
          <cell r="LX31">
            <v>11</v>
          </cell>
          <cell r="LY31">
            <v>11</v>
          </cell>
          <cell r="LZ31">
            <v>11</v>
          </cell>
          <cell r="MA31">
            <v>11</v>
          </cell>
          <cell r="MB31">
            <v>11</v>
          </cell>
          <cell r="MC31">
            <v>11</v>
          </cell>
          <cell r="MD31">
            <v>11</v>
          </cell>
          <cell r="ME31">
            <v>11</v>
          </cell>
          <cell r="MF31">
            <v>14</v>
          </cell>
          <cell r="MG31">
            <v>14</v>
          </cell>
          <cell r="MH31">
            <v>14</v>
          </cell>
          <cell r="MI31">
            <v>14</v>
          </cell>
          <cell r="MJ31">
            <v>14</v>
          </cell>
          <cell r="MK31">
            <v>14</v>
          </cell>
          <cell r="ML31">
            <v>14</v>
          </cell>
          <cell r="MM31">
            <v>14</v>
          </cell>
          <cell r="MN31">
            <v>14</v>
          </cell>
          <cell r="MO31">
            <v>14</v>
          </cell>
          <cell r="MP31">
            <v>14</v>
          </cell>
          <cell r="MQ31">
            <v>14</v>
          </cell>
          <cell r="MR31">
            <v>16</v>
          </cell>
          <cell r="MS31">
            <v>16</v>
          </cell>
          <cell r="MT31">
            <v>16</v>
          </cell>
          <cell r="MU31">
            <v>16</v>
          </cell>
          <cell r="MV31">
            <v>16</v>
          </cell>
          <cell r="MW31">
            <v>19</v>
          </cell>
          <cell r="MX31">
            <v>11</v>
          </cell>
          <cell r="MY31">
            <v>11</v>
          </cell>
          <cell r="MZ31">
            <v>16</v>
          </cell>
          <cell r="NA31">
            <v>30</v>
          </cell>
          <cell r="NB31">
            <v>16</v>
          </cell>
          <cell r="NC31">
            <v>16</v>
          </cell>
          <cell r="ND31">
            <v>16</v>
          </cell>
        </row>
        <row r="32">
          <cell r="A32" t="str">
            <v xml:space="preserve">   Floor R</v>
          </cell>
          <cell r="B32">
            <v>19</v>
          </cell>
          <cell r="C32">
            <v>19</v>
          </cell>
          <cell r="D32">
            <v>19</v>
          </cell>
          <cell r="E32">
            <v>19</v>
          </cell>
          <cell r="F32">
            <v>4</v>
          </cell>
          <cell r="G32">
            <v>4</v>
          </cell>
          <cell r="H32">
            <v>4</v>
          </cell>
          <cell r="I32">
            <v>4</v>
          </cell>
          <cell r="J32">
            <v>4</v>
          </cell>
          <cell r="K32">
            <v>4</v>
          </cell>
          <cell r="L32">
            <v>4</v>
          </cell>
          <cell r="M32">
            <v>4</v>
          </cell>
          <cell r="N32">
            <v>4</v>
          </cell>
          <cell r="O32">
            <v>4</v>
          </cell>
          <cell r="P32">
            <v>4</v>
          </cell>
          <cell r="Q32">
            <v>4</v>
          </cell>
          <cell r="R32">
            <v>4</v>
          </cell>
          <cell r="S32">
            <v>4</v>
          </cell>
          <cell r="T32">
            <v>4</v>
          </cell>
          <cell r="U32">
            <v>4</v>
          </cell>
          <cell r="V32">
            <v>4</v>
          </cell>
          <cell r="W32">
            <v>4</v>
          </cell>
          <cell r="X32">
            <v>4</v>
          </cell>
          <cell r="Y32">
            <v>4</v>
          </cell>
          <cell r="Z32">
            <v>4</v>
          </cell>
          <cell r="AA32">
            <v>4</v>
          </cell>
          <cell r="AB32">
            <v>4</v>
          </cell>
          <cell r="AC32">
            <v>4</v>
          </cell>
          <cell r="AD32">
            <v>4</v>
          </cell>
          <cell r="AE32">
            <v>4</v>
          </cell>
          <cell r="AF32">
            <v>4</v>
          </cell>
          <cell r="AG32">
            <v>4</v>
          </cell>
          <cell r="AH32">
            <v>4</v>
          </cell>
          <cell r="AI32">
            <v>4</v>
          </cell>
          <cell r="AJ32">
            <v>4</v>
          </cell>
          <cell r="AK32">
            <v>4</v>
          </cell>
          <cell r="AL32">
            <v>4</v>
          </cell>
          <cell r="AM32">
            <v>4</v>
          </cell>
          <cell r="AN32">
            <v>4</v>
          </cell>
          <cell r="AO32">
            <v>4</v>
          </cell>
          <cell r="AP32">
            <v>4</v>
          </cell>
          <cell r="AQ32">
            <v>4</v>
          </cell>
          <cell r="AR32">
            <v>4</v>
          </cell>
          <cell r="AS32">
            <v>4</v>
          </cell>
          <cell r="AT32">
            <v>4</v>
          </cell>
          <cell r="AU32">
            <v>4</v>
          </cell>
          <cell r="AV32">
            <v>4</v>
          </cell>
          <cell r="AW32">
            <v>4</v>
          </cell>
          <cell r="AX32">
            <v>4</v>
          </cell>
          <cell r="AY32">
            <v>2</v>
          </cell>
          <cell r="AZ32">
            <v>4</v>
          </cell>
          <cell r="BA32">
            <v>4</v>
          </cell>
          <cell r="BB32">
            <v>4</v>
          </cell>
          <cell r="BC32">
            <v>4</v>
          </cell>
          <cell r="BD32">
            <v>4</v>
          </cell>
          <cell r="BE32">
            <v>4</v>
          </cell>
          <cell r="BF32">
            <v>4</v>
          </cell>
          <cell r="BG32">
            <v>4</v>
          </cell>
          <cell r="BH32">
            <v>4</v>
          </cell>
          <cell r="BI32">
            <v>4</v>
          </cell>
          <cell r="BJ32">
            <v>4</v>
          </cell>
          <cell r="BK32">
            <v>4</v>
          </cell>
          <cell r="BL32">
            <v>4</v>
          </cell>
          <cell r="BM32">
            <v>4</v>
          </cell>
          <cell r="BN32">
            <v>4</v>
          </cell>
          <cell r="BO32">
            <v>4</v>
          </cell>
          <cell r="BP32">
            <v>4</v>
          </cell>
          <cell r="BQ32">
            <v>4</v>
          </cell>
          <cell r="BR32">
            <v>4</v>
          </cell>
          <cell r="BS32">
            <v>4</v>
          </cell>
          <cell r="BT32">
            <v>4</v>
          </cell>
          <cell r="BU32">
            <v>4</v>
          </cell>
          <cell r="BV32">
            <v>4</v>
          </cell>
          <cell r="BW32">
            <v>4</v>
          </cell>
          <cell r="BX32">
            <v>4</v>
          </cell>
          <cell r="BY32">
            <v>4</v>
          </cell>
          <cell r="BZ32">
            <v>4</v>
          </cell>
          <cell r="CA32">
            <v>4</v>
          </cell>
          <cell r="CB32">
            <v>4.43</v>
          </cell>
          <cell r="CC32">
            <v>4</v>
          </cell>
          <cell r="CD32">
            <v>4</v>
          </cell>
          <cell r="CE32">
            <v>4</v>
          </cell>
          <cell r="CF32">
            <v>4</v>
          </cell>
          <cell r="CG32">
            <v>4</v>
          </cell>
          <cell r="CH32">
            <v>4</v>
          </cell>
          <cell r="CI32">
            <v>6</v>
          </cell>
          <cell r="CJ32">
            <v>19</v>
          </cell>
          <cell r="CK32">
            <v>4</v>
          </cell>
          <cell r="CL32">
            <v>4</v>
          </cell>
          <cell r="CM32">
            <v>4</v>
          </cell>
          <cell r="CN32">
            <v>4</v>
          </cell>
          <cell r="CO32">
            <v>4</v>
          </cell>
          <cell r="CP32">
            <v>4</v>
          </cell>
          <cell r="CQ32">
            <v>4</v>
          </cell>
          <cell r="CR32">
            <v>4</v>
          </cell>
          <cell r="CS32">
            <v>4</v>
          </cell>
          <cell r="CT32">
            <v>4</v>
          </cell>
          <cell r="CU32">
            <v>4</v>
          </cell>
          <cell r="CV32">
            <v>4</v>
          </cell>
          <cell r="CW32">
            <v>4</v>
          </cell>
          <cell r="CX32">
            <v>4</v>
          </cell>
          <cell r="CY32">
            <v>4</v>
          </cell>
          <cell r="CZ32">
            <v>4</v>
          </cell>
          <cell r="DA32">
            <v>4</v>
          </cell>
          <cell r="DB32">
            <v>4</v>
          </cell>
          <cell r="DC32">
            <v>4</v>
          </cell>
          <cell r="DD32">
            <v>4</v>
          </cell>
          <cell r="DE32">
            <v>4</v>
          </cell>
          <cell r="DF32">
            <v>4</v>
          </cell>
          <cell r="DG32">
            <v>19</v>
          </cell>
          <cell r="DH32">
            <v>19</v>
          </cell>
          <cell r="DI32">
            <v>19</v>
          </cell>
          <cell r="DJ32">
            <v>19</v>
          </cell>
          <cell r="DK32">
            <v>19</v>
          </cell>
          <cell r="DL32">
            <v>19</v>
          </cell>
          <cell r="DM32">
            <v>19</v>
          </cell>
          <cell r="DN32">
            <v>19</v>
          </cell>
          <cell r="DO32">
            <v>19</v>
          </cell>
          <cell r="DP32">
            <v>19</v>
          </cell>
          <cell r="DQ32">
            <v>19</v>
          </cell>
          <cell r="DR32">
            <v>19</v>
          </cell>
          <cell r="DS32">
            <v>20</v>
          </cell>
          <cell r="DT32">
            <v>19</v>
          </cell>
          <cell r="DU32">
            <v>19</v>
          </cell>
          <cell r="DV32">
            <v>19</v>
          </cell>
          <cell r="DW32">
            <v>19</v>
          </cell>
          <cell r="DX32">
            <v>21</v>
          </cell>
          <cell r="DY32">
            <v>19</v>
          </cell>
          <cell r="DZ32">
            <v>19</v>
          </cell>
          <cell r="EA32">
            <v>19</v>
          </cell>
          <cell r="EB32">
            <v>19</v>
          </cell>
          <cell r="EC32">
            <v>19</v>
          </cell>
          <cell r="ED32">
            <v>19</v>
          </cell>
          <cell r="EE32">
            <v>19</v>
          </cell>
          <cell r="EF32">
            <v>19</v>
          </cell>
          <cell r="EG32">
            <v>19</v>
          </cell>
          <cell r="EH32">
            <v>19</v>
          </cell>
          <cell r="EI32">
            <v>19</v>
          </cell>
          <cell r="EJ32">
            <v>19</v>
          </cell>
          <cell r="EK32">
            <v>19</v>
          </cell>
          <cell r="EL32">
            <v>19</v>
          </cell>
          <cell r="EM32">
            <v>19</v>
          </cell>
          <cell r="EN32">
            <v>19</v>
          </cell>
          <cell r="EO32">
            <v>19</v>
          </cell>
          <cell r="EP32">
            <v>19</v>
          </cell>
          <cell r="EQ32">
            <v>19</v>
          </cell>
          <cell r="ER32">
            <v>19</v>
          </cell>
          <cell r="ES32">
            <v>19</v>
          </cell>
          <cell r="ET32">
            <v>19</v>
          </cell>
          <cell r="EU32">
            <v>19</v>
          </cell>
          <cell r="EV32">
            <v>19</v>
          </cell>
          <cell r="EW32">
            <v>19</v>
          </cell>
          <cell r="EX32">
            <v>4</v>
          </cell>
          <cell r="EY32">
            <v>4</v>
          </cell>
          <cell r="EZ32">
            <v>4</v>
          </cell>
          <cell r="FA32">
            <v>1.3580000000000001</v>
          </cell>
          <cell r="FB32">
            <v>1.3580000000000001</v>
          </cell>
          <cell r="FC32">
            <v>4</v>
          </cell>
          <cell r="FD32">
            <v>4</v>
          </cell>
          <cell r="FE32">
            <v>24</v>
          </cell>
          <cell r="FF32">
            <v>4</v>
          </cell>
          <cell r="FG32">
            <v>19</v>
          </cell>
          <cell r="FH32">
            <v>4</v>
          </cell>
          <cell r="FI32">
            <v>4</v>
          </cell>
          <cell r="FL32">
            <v>4</v>
          </cell>
          <cell r="FM32">
            <v>24</v>
          </cell>
          <cell r="FN32">
            <v>19</v>
          </cell>
          <cell r="FO32">
            <v>19</v>
          </cell>
          <cell r="FP32">
            <v>19</v>
          </cell>
          <cell r="FQ32">
            <v>19</v>
          </cell>
          <cell r="FR32">
            <v>19</v>
          </cell>
          <cell r="FS32">
            <v>19</v>
          </cell>
          <cell r="FT32">
            <v>19</v>
          </cell>
          <cell r="FU32">
            <v>19</v>
          </cell>
          <cell r="FV32">
            <v>19</v>
          </cell>
          <cell r="FW32">
            <v>19</v>
          </cell>
          <cell r="FX32">
            <v>19</v>
          </cell>
          <cell r="FY32">
            <v>19</v>
          </cell>
          <cell r="FZ32">
            <v>19</v>
          </cell>
          <cell r="GA32">
            <v>19.86</v>
          </cell>
          <cell r="GB32">
            <v>19</v>
          </cell>
          <cell r="GC32">
            <v>19</v>
          </cell>
          <cell r="GD32">
            <v>19</v>
          </cell>
          <cell r="GE32">
            <v>19</v>
          </cell>
          <cell r="GF32">
            <v>19</v>
          </cell>
          <cell r="GG32">
            <v>19</v>
          </cell>
          <cell r="GH32">
            <v>21</v>
          </cell>
          <cell r="GI32">
            <v>19</v>
          </cell>
          <cell r="GJ32">
            <v>19</v>
          </cell>
          <cell r="GK32">
            <v>19</v>
          </cell>
          <cell r="GL32">
            <v>19</v>
          </cell>
          <cell r="GM32">
            <v>19</v>
          </cell>
          <cell r="GN32">
            <v>19</v>
          </cell>
          <cell r="GO32">
            <v>19</v>
          </cell>
          <cell r="GP32">
            <v>19</v>
          </cell>
          <cell r="GQ32">
            <v>19</v>
          </cell>
          <cell r="GR32">
            <v>19</v>
          </cell>
          <cell r="GS32">
            <v>19</v>
          </cell>
          <cell r="GT32">
            <v>19</v>
          </cell>
          <cell r="GU32">
            <v>19</v>
          </cell>
          <cell r="GV32">
            <v>19</v>
          </cell>
          <cell r="GW32">
            <v>19</v>
          </cell>
          <cell r="GX32">
            <v>19</v>
          </cell>
          <cell r="GY32">
            <v>19</v>
          </cell>
          <cell r="GZ32">
            <v>19</v>
          </cell>
          <cell r="HA32">
            <v>19</v>
          </cell>
          <cell r="HB32">
            <v>19</v>
          </cell>
          <cell r="HC32">
            <v>19</v>
          </cell>
          <cell r="HD32">
            <v>19</v>
          </cell>
          <cell r="HE32">
            <v>19</v>
          </cell>
          <cell r="HF32">
            <v>19</v>
          </cell>
          <cell r="HG32">
            <v>19</v>
          </cell>
          <cell r="HH32">
            <v>19</v>
          </cell>
          <cell r="HI32">
            <v>19</v>
          </cell>
          <cell r="HJ32">
            <v>19</v>
          </cell>
          <cell r="HK32">
            <v>19</v>
          </cell>
          <cell r="HL32">
            <v>4</v>
          </cell>
          <cell r="HM32">
            <v>4</v>
          </cell>
          <cell r="HN32">
            <v>19</v>
          </cell>
          <cell r="HO32">
            <v>4</v>
          </cell>
          <cell r="HP32">
            <v>4</v>
          </cell>
          <cell r="HQ32">
            <v>4</v>
          </cell>
          <cell r="HR32">
            <v>4</v>
          </cell>
          <cell r="HS32">
            <v>4</v>
          </cell>
          <cell r="HT32">
            <v>4</v>
          </cell>
          <cell r="HU32">
            <v>4</v>
          </cell>
          <cell r="HV32">
            <v>4</v>
          </cell>
          <cell r="HW32">
            <v>4</v>
          </cell>
          <cell r="HX32">
            <v>4</v>
          </cell>
          <cell r="HY32">
            <v>4</v>
          </cell>
          <cell r="HZ32">
            <v>4</v>
          </cell>
          <cell r="IA32">
            <v>4</v>
          </cell>
          <cell r="IB32">
            <v>4</v>
          </cell>
          <cell r="IC32">
            <v>4</v>
          </cell>
          <cell r="ID32">
            <v>4</v>
          </cell>
          <cell r="IE32">
            <v>4</v>
          </cell>
          <cell r="IF32">
            <v>4</v>
          </cell>
          <cell r="IG32">
            <v>4</v>
          </cell>
          <cell r="IH32">
            <v>4</v>
          </cell>
          <cell r="II32">
            <v>4</v>
          </cell>
          <cell r="IJ32">
            <v>4</v>
          </cell>
          <cell r="IK32">
            <v>4</v>
          </cell>
          <cell r="IL32">
            <v>4</v>
          </cell>
          <cell r="IM32">
            <v>4</v>
          </cell>
          <cell r="IN32">
            <v>4</v>
          </cell>
          <cell r="IO32">
            <v>4</v>
          </cell>
          <cell r="IP32">
            <v>4</v>
          </cell>
          <cell r="IQ32">
            <v>4</v>
          </cell>
          <cell r="IR32">
            <v>4</v>
          </cell>
          <cell r="IS32">
            <v>4</v>
          </cell>
          <cell r="IT32">
            <v>2.84</v>
          </cell>
          <cell r="IU32">
            <v>4</v>
          </cell>
          <cell r="IV32">
            <v>4</v>
          </cell>
          <cell r="IW32">
            <v>4</v>
          </cell>
          <cell r="IX32">
            <v>4</v>
          </cell>
          <cell r="IY32">
            <v>4</v>
          </cell>
          <cell r="IZ32">
            <v>4</v>
          </cell>
          <cell r="JA32">
            <v>4</v>
          </cell>
          <cell r="JB32">
            <v>4</v>
          </cell>
          <cell r="JC32">
            <v>4</v>
          </cell>
          <cell r="JD32">
            <v>4</v>
          </cell>
          <cell r="JE32">
            <v>4</v>
          </cell>
          <cell r="JF32">
            <v>4</v>
          </cell>
          <cell r="JG32">
            <v>4</v>
          </cell>
          <cell r="JH32">
            <v>4</v>
          </cell>
          <cell r="JI32">
            <v>4</v>
          </cell>
          <cell r="JJ32">
            <v>4</v>
          </cell>
          <cell r="JK32">
            <v>4</v>
          </cell>
          <cell r="JL32">
            <v>4</v>
          </cell>
          <cell r="JM32">
            <v>4</v>
          </cell>
          <cell r="JN32">
            <v>4</v>
          </cell>
          <cell r="JO32">
            <v>4</v>
          </cell>
          <cell r="JP32">
            <v>4</v>
          </cell>
          <cell r="JQ32">
            <v>4</v>
          </cell>
          <cell r="JR32">
            <v>4</v>
          </cell>
          <cell r="JS32">
            <v>4</v>
          </cell>
          <cell r="JT32">
            <v>4</v>
          </cell>
          <cell r="JU32">
            <v>4</v>
          </cell>
          <cell r="JV32">
            <v>4</v>
          </cell>
          <cell r="JW32">
            <v>4</v>
          </cell>
          <cell r="JX32">
            <v>4</v>
          </cell>
          <cell r="JY32">
            <v>4</v>
          </cell>
          <cell r="JZ32">
            <v>4</v>
          </cell>
          <cell r="KA32">
            <v>4</v>
          </cell>
          <cell r="KB32">
            <v>4</v>
          </cell>
          <cell r="KC32">
            <v>4</v>
          </cell>
          <cell r="KD32">
            <v>4</v>
          </cell>
          <cell r="KE32">
            <v>4</v>
          </cell>
          <cell r="KF32">
            <v>4</v>
          </cell>
          <cell r="KG32">
            <v>19</v>
          </cell>
          <cell r="KH32">
            <v>6</v>
          </cell>
          <cell r="KI32">
            <v>4</v>
          </cell>
          <cell r="KJ32">
            <v>4</v>
          </cell>
          <cell r="KK32">
            <v>4</v>
          </cell>
          <cell r="KL32">
            <v>4</v>
          </cell>
          <cell r="KM32">
            <v>4</v>
          </cell>
          <cell r="KN32">
            <v>4</v>
          </cell>
          <cell r="KO32">
            <v>4</v>
          </cell>
          <cell r="KP32">
            <v>4.43</v>
          </cell>
          <cell r="KQ32">
            <v>4</v>
          </cell>
          <cell r="KR32">
            <v>19</v>
          </cell>
          <cell r="KS32">
            <v>4</v>
          </cell>
          <cell r="KT32">
            <v>4</v>
          </cell>
          <cell r="KU32">
            <v>4</v>
          </cell>
          <cell r="KV32">
            <v>4</v>
          </cell>
          <cell r="KW32">
            <v>4</v>
          </cell>
          <cell r="KX32">
            <v>4</v>
          </cell>
          <cell r="KY32">
            <v>4</v>
          </cell>
          <cell r="KZ32">
            <v>4</v>
          </cell>
          <cell r="LA32">
            <v>4</v>
          </cell>
          <cell r="LB32">
            <v>4</v>
          </cell>
          <cell r="LC32">
            <v>4</v>
          </cell>
          <cell r="LD32">
            <v>4</v>
          </cell>
          <cell r="LE32">
            <v>4</v>
          </cell>
          <cell r="LF32">
            <v>4</v>
          </cell>
          <cell r="LG32">
            <v>4</v>
          </cell>
          <cell r="LH32">
            <v>4</v>
          </cell>
          <cell r="LI32">
            <v>4</v>
          </cell>
          <cell r="LJ32">
            <v>4</v>
          </cell>
          <cell r="LK32">
            <v>4</v>
          </cell>
          <cell r="LL32">
            <v>4</v>
          </cell>
          <cell r="LM32">
            <v>4</v>
          </cell>
          <cell r="LP32">
            <v>1</v>
          </cell>
          <cell r="LQ32">
            <v>4</v>
          </cell>
          <cell r="LR32">
            <v>4</v>
          </cell>
          <cell r="LS32">
            <v>4</v>
          </cell>
          <cell r="LT32">
            <v>1.3580000000000001</v>
          </cell>
          <cell r="LU32">
            <v>1.3580000000000001</v>
          </cell>
          <cell r="LV32">
            <v>4</v>
          </cell>
          <cell r="LW32">
            <v>4</v>
          </cell>
          <cell r="LX32">
            <v>4</v>
          </cell>
          <cell r="LY32">
            <v>4</v>
          </cell>
          <cell r="LZ32">
            <v>4</v>
          </cell>
          <cell r="MA32">
            <v>4</v>
          </cell>
          <cell r="MB32">
            <v>2.5</v>
          </cell>
          <cell r="MC32">
            <v>2.5</v>
          </cell>
          <cell r="MD32">
            <v>2.5</v>
          </cell>
          <cell r="ME32">
            <v>2.5</v>
          </cell>
          <cell r="MF32">
            <v>1.3580000000000001</v>
          </cell>
          <cell r="MG32">
            <v>1.3580000000000001</v>
          </cell>
          <cell r="MH32">
            <v>1.3580000000000001</v>
          </cell>
          <cell r="MI32">
            <v>1.3580000000000001</v>
          </cell>
          <cell r="MJ32">
            <v>1.3580000000000001</v>
          </cell>
          <cell r="MK32">
            <v>1.3580000000000001</v>
          </cell>
          <cell r="ML32">
            <v>1.3580000000000001</v>
          </cell>
          <cell r="MM32">
            <v>1.3580000000000001</v>
          </cell>
          <cell r="MN32">
            <v>1.3580000000000001</v>
          </cell>
          <cell r="MO32">
            <v>1.3580000000000001</v>
          </cell>
          <cell r="MP32">
            <v>1.3580000000000001</v>
          </cell>
          <cell r="MQ32">
            <v>1.3580000000000001</v>
          </cell>
          <cell r="MR32">
            <v>19</v>
          </cell>
          <cell r="MS32">
            <v>19</v>
          </cell>
          <cell r="MT32">
            <v>19</v>
          </cell>
          <cell r="MU32">
            <v>19</v>
          </cell>
          <cell r="MV32">
            <v>19</v>
          </cell>
          <cell r="MW32">
            <v>19</v>
          </cell>
          <cell r="MX32">
            <v>4</v>
          </cell>
          <cell r="MY32">
            <v>4</v>
          </cell>
          <cell r="MZ32">
            <v>19</v>
          </cell>
          <cell r="NA32">
            <v>24</v>
          </cell>
          <cell r="NB32">
            <v>19</v>
          </cell>
          <cell r="NC32">
            <v>19</v>
          </cell>
          <cell r="ND32">
            <v>19</v>
          </cell>
        </row>
        <row r="33">
          <cell r="A33" t="str">
            <v xml:space="preserve">   Door R</v>
          </cell>
          <cell r="B33">
            <v>5</v>
          </cell>
          <cell r="C33">
            <v>5</v>
          </cell>
          <cell r="D33">
            <v>5</v>
          </cell>
          <cell r="E33">
            <v>5</v>
          </cell>
          <cell r="F33">
            <v>2.56</v>
          </cell>
          <cell r="G33">
            <v>2.56</v>
          </cell>
          <cell r="H33">
            <v>2.56</v>
          </cell>
          <cell r="I33">
            <v>2.56</v>
          </cell>
          <cell r="J33">
            <v>2.56</v>
          </cell>
          <cell r="K33">
            <v>2.56</v>
          </cell>
          <cell r="L33">
            <v>2.56</v>
          </cell>
          <cell r="M33">
            <v>2.56</v>
          </cell>
          <cell r="N33">
            <v>2.56</v>
          </cell>
          <cell r="O33">
            <v>2.56</v>
          </cell>
          <cell r="P33">
            <v>2.56</v>
          </cell>
          <cell r="Q33">
            <v>2.56</v>
          </cell>
          <cell r="R33">
            <v>2.56</v>
          </cell>
          <cell r="S33">
            <v>2.56</v>
          </cell>
          <cell r="T33">
            <v>2.56</v>
          </cell>
          <cell r="U33">
            <v>2.56</v>
          </cell>
          <cell r="V33">
            <v>2.56</v>
          </cell>
          <cell r="W33">
            <v>2.56</v>
          </cell>
          <cell r="X33">
            <v>2.56</v>
          </cell>
          <cell r="Y33">
            <v>2.56</v>
          </cell>
          <cell r="Z33">
            <v>2.56</v>
          </cell>
          <cell r="AA33">
            <v>2.56</v>
          </cell>
          <cell r="AB33">
            <v>2.56</v>
          </cell>
          <cell r="AC33">
            <v>2.56</v>
          </cell>
          <cell r="AD33">
            <v>2.56</v>
          </cell>
          <cell r="AE33">
            <v>2.56</v>
          </cell>
          <cell r="AF33">
            <v>2.56</v>
          </cell>
          <cell r="AG33">
            <v>2.56</v>
          </cell>
          <cell r="AH33">
            <v>2.56</v>
          </cell>
          <cell r="AI33">
            <v>2.56</v>
          </cell>
          <cell r="AJ33">
            <v>2.56</v>
          </cell>
          <cell r="AK33">
            <v>2.56</v>
          </cell>
          <cell r="AL33">
            <v>2.56</v>
          </cell>
          <cell r="AM33">
            <v>2.56</v>
          </cell>
          <cell r="AN33">
            <v>2.56</v>
          </cell>
          <cell r="AO33">
            <v>2.56</v>
          </cell>
          <cell r="AP33">
            <v>2.56</v>
          </cell>
          <cell r="AQ33">
            <v>2.56</v>
          </cell>
          <cell r="AR33">
            <v>2.56</v>
          </cell>
          <cell r="AS33">
            <v>2.56</v>
          </cell>
          <cell r="AT33">
            <v>2.56</v>
          </cell>
          <cell r="AU33">
            <v>2.56</v>
          </cell>
          <cell r="AV33">
            <v>2.56</v>
          </cell>
          <cell r="AW33">
            <v>2.56</v>
          </cell>
          <cell r="AX33">
            <v>2.56</v>
          </cell>
          <cell r="AY33">
            <v>2.56</v>
          </cell>
          <cell r="AZ33">
            <v>2.56</v>
          </cell>
          <cell r="BA33">
            <v>2.56</v>
          </cell>
          <cell r="BB33">
            <v>2.56</v>
          </cell>
          <cell r="BC33">
            <v>2.56</v>
          </cell>
          <cell r="BD33">
            <v>2.56</v>
          </cell>
          <cell r="BE33">
            <v>2.56</v>
          </cell>
          <cell r="BF33">
            <v>2.56</v>
          </cell>
          <cell r="BG33">
            <v>2.56</v>
          </cell>
          <cell r="BH33">
            <v>2.56</v>
          </cell>
          <cell r="BI33">
            <v>2.56</v>
          </cell>
          <cell r="BJ33">
            <v>2.56</v>
          </cell>
          <cell r="BK33">
            <v>2.56</v>
          </cell>
          <cell r="BL33">
            <v>2.56</v>
          </cell>
          <cell r="BM33">
            <v>2.56</v>
          </cell>
          <cell r="BN33">
            <v>2.56</v>
          </cell>
          <cell r="BO33">
            <v>2.56</v>
          </cell>
          <cell r="BP33">
            <v>2.56</v>
          </cell>
          <cell r="BQ33">
            <v>2.56</v>
          </cell>
          <cell r="BR33">
            <v>2.56</v>
          </cell>
          <cell r="BS33">
            <v>2.56</v>
          </cell>
          <cell r="BT33">
            <v>2.56</v>
          </cell>
          <cell r="BU33">
            <v>2.56</v>
          </cell>
          <cell r="BV33">
            <v>2.56</v>
          </cell>
          <cell r="BW33">
            <v>2.56</v>
          </cell>
          <cell r="BX33">
            <v>2.56</v>
          </cell>
          <cell r="BY33">
            <v>2.56</v>
          </cell>
          <cell r="BZ33">
            <v>2.56</v>
          </cell>
          <cell r="CA33">
            <v>2.56</v>
          </cell>
          <cell r="CB33">
            <v>2.56</v>
          </cell>
          <cell r="CC33">
            <v>4.83</v>
          </cell>
          <cell r="CD33">
            <v>3.56</v>
          </cell>
          <cell r="CE33">
            <v>4.5599999999999996</v>
          </cell>
          <cell r="CF33">
            <v>2.56</v>
          </cell>
          <cell r="CG33">
            <v>2.56</v>
          </cell>
          <cell r="CH33">
            <v>2.56</v>
          </cell>
          <cell r="CI33">
            <v>2.56</v>
          </cell>
          <cell r="CJ33">
            <v>2.56</v>
          </cell>
          <cell r="CK33">
            <v>2.56</v>
          </cell>
          <cell r="CL33">
            <v>2.56</v>
          </cell>
          <cell r="CM33">
            <v>2.56</v>
          </cell>
          <cell r="CN33">
            <v>2.56</v>
          </cell>
          <cell r="CO33">
            <v>2.56</v>
          </cell>
          <cell r="CP33">
            <v>2.56</v>
          </cell>
          <cell r="CQ33">
            <v>2.56</v>
          </cell>
          <cell r="CR33">
            <v>2.56</v>
          </cell>
          <cell r="CS33">
            <v>2.56</v>
          </cell>
          <cell r="CT33">
            <v>2.56</v>
          </cell>
          <cell r="CU33">
            <v>2.56</v>
          </cell>
          <cell r="CV33">
            <v>2.56</v>
          </cell>
          <cell r="CW33">
            <v>2.56</v>
          </cell>
          <cell r="CX33">
            <v>2.56</v>
          </cell>
          <cell r="CY33">
            <v>2.56</v>
          </cell>
          <cell r="CZ33">
            <v>2.56</v>
          </cell>
          <cell r="DA33">
            <v>2.56</v>
          </cell>
          <cell r="DB33">
            <v>2.56</v>
          </cell>
          <cell r="DC33">
            <v>2.56</v>
          </cell>
          <cell r="DD33">
            <v>2.56</v>
          </cell>
          <cell r="DE33">
            <v>2.56</v>
          </cell>
          <cell r="DF33">
            <v>2.56</v>
          </cell>
          <cell r="DG33">
            <v>5</v>
          </cell>
          <cell r="DH33">
            <v>5</v>
          </cell>
          <cell r="DI33">
            <v>5</v>
          </cell>
          <cell r="DJ33">
            <v>5</v>
          </cell>
          <cell r="DK33">
            <v>5</v>
          </cell>
          <cell r="DL33">
            <v>5</v>
          </cell>
          <cell r="DM33">
            <v>5</v>
          </cell>
          <cell r="DN33">
            <v>5</v>
          </cell>
          <cell r="DO33">
            <v>5</v>
          </cell>
          <cell r="DP33">
            <v>5</v>
          </cell>
          <cell r="DQ33">
            <v>5</v>
          </cell>
          <cell r="DR33">
            <v>5</v>
          </cell>
          <cell r="DS33">
            <v>5</v>
          </cell>
          <cell r="DT33">
            <v>7.5</v>
          </cell>
          <cell r="DU33">
            <v>6</v>
          </cell>
          <cell r="DV33">
            <v>7</v>
          </cell>
          <cell r="DW33">
            <v>5</v>
          </cell>
          <cell r="DX33">
            <v>5</v>
          </cell>
          <cell r="DY33">
            <v>5</v>
          </cell>
          <cell r="DZ33">
            <v>5</v>
          </cell>
          <cell r="EA33">
            <v>5</v>
          </cell>
          <cell r="EB33">
            <v>5</v>
          </cell>
          <cell r="EC33">
            <v>5</v>
          </cell>
          <cell r="ED33">
            <v>5</v>
          </cell>
          <cell r="EE33">
            <v>5</v>
          </cell>
          <cell r="EF33">
            <v>5</v>
          </cell>
          <cell r="EG33">
            <v>5</v>
          </cell>
          <cell r="EH33">
            <v>5</v>
          </cell>
          <cell r="EI33">
            <v>5</v>
          </cell>
          <cell r="EJ33">
            <v>5</v>
          </cell>
          <cell r="EK33">
            <v>5</v>
          </cell>
          <cell r="EL33">
            <v>5</v>
          </cell>
          <cell r="EM33">
            <v>5</v>
          </cell>
          <cell r="EN33">
            <v>5</v>
          </cell>
          <cell r="EO33">
            <v>5</v>
          </cell>
          <cell r="EP33">
            <v>5</v>
          </cell>
          <cell r="EQ33">
            <v>5</v>
          </cell>
          <cell r="ER33">
            <v>5</v>
          </cell>
          <cell r="ES33">
            <v>5</v>
          </cell>
          <cell r="ET33">
            <v>5</v>
          </cell>
          <cell r="EU33">
            <v>5</v>
          </cell>
          <cell r="EV33">
            <v>5</v>
          </cell>
          <cell r="EW33">
            <v>5</v>
          </cell>
          <cell r="EX33">
            <v>5</v>
          </cell>
          <cell r="EY33">
            <v>5</v>
          </cell>
          <cell r="EZ33">
            <v>5</v>
          </cell>
          <cell r="FA33">
            <v>2.56</v>
          </cell>
          <cell r="FB33">
            <v>2.56</v>
          </cell>
          <cell r="FC33">
            <v>2.56</v>
          </cell>
          <cell r="FD33">
            <v>2.56</v>
          </cell>
          <cell r="FE33">
            <v>5</v>
          </cell>
          <cell r="FF33">
            <v>2.56</v>
          </cell>
          <cell r="FG33">
            <v>5</v>
          </cell>
          <cell r="FH33">
            <v>2.56</v>
          </cell>
          <cell r="FI33">
            <v>2.56</v>
          </cell>
          <cell r="FL33">
            <v>2.56</v>
          </cell>
          <cell r="FM33">
            <v>5</v>
          </cell>
          <cell r="FN33">
            <v>5</v>
          </cell>
          <cell r="FO33">
            <v>5</v>
          </cell>
          <cell r="FP33">
            <v>5</v>
          </cell>
          <cell r="FQ33">
            <v>5</v>
          </cell>
          <cell r="FR33">
            <v>5</v>
          </cell>
          <cell r="FS33">
            <v>5</v>
          </cell>
          <cell r="FT33">
            <v>5</v>
          </cell>
          <cell r="FU33">
            <v>5</v>
          </cell>
          <cell r="FV33">
            <v>5</v>
          </cell>
          <cell r="FW33">
            <v>5</v>
          </cell>
          <cell r="FX33">
            <v>5</v>
          </cell>
          <cell r="FY33">
            <v>5</v>
          </cell>
          <cell r="FZ33">
            <v>5</v>
          </cell>
          <cell r="GA33">
            <v>5</v>
          </cell>
          <cell r="GB33">
            <v>5</v>
          </cell>
          <cell r="GC33">
            <v>5</v>
          </cell>
          <cell r="GD33">
            <v>7.5</v>
          </cell>
          <cell r="GE33">
            <v>6</v>
          </cell>
          <cell r="GF33">
            <v>7</v>
          </cell>
          <cell r="GG33">
            <v>5</v>
          </cell>
          <cell r="GH33">
            <v>5</v>
          </cell>
          <cell r="GI33">
            <v>5</v>
          </cell>
          <cell r="GJ33">
            <v>5</v>
          </cell>
          <cell r="GK33">
            <v>5</v>
          </cell>
          <cell r="GL33">
            <v>5</v>
          </cell>
          <cell r="GM33">
            <v>5</v>
          </cell>
          <cell r="GN33">
            <v>5</v>
          </cell>
          <cell r="GO33">
            <v>5</v>
          </cell>
          <cell r="GP33">
            <v>5</v>
          </cell>
          <cell r="GQ33">
            <v>5</v>
          </cell>
          <cell r="GR33">
            <v>5</v>
          </cell>
          <cell r="GS33">
            <v>5</v>
          </cell>
          <cell r="GT33">
            <v>5</v>
          </cell>
          <cell r="GU33">
            <v>5</v>
          </cell>
          <cell r="GV33">
            <v>5</v>
          </cell>
          <cell r="GW33">
            <v>5</v>
          </cell>
          <cell r="GX33">
            <v>5</v>
          </cell>
          <cell r="GY33">
            <v>5</v>
          </cell>
          <cell r="GZ33">
            <v>5</v>
          </cell>
          <cell r="HA33">
            <v>5</v>
          </cell>
          <cell r="HB33">
            <v>5</v>
          </cell>
          <cell r="HC33">
            <v>5</v>
          </cell>
          <cell r="HD33">
            <v>5</v>
          </cell>
          <cell r="HE33">
            <v>5</v>
          </cell>
          <cell r="HF33">
            <v>5</v>
          </cell>
          <cell r="HG33">
            <v>5</v>
          </cell>
          <cell r="HH33">
            <v>5</v>
          </cell>
          <cell r="HI33">
            <v>5</v>
          </cell>
          <cell r="HJ33">
            <v>5</v>
          </cell>
          <cell r="HK33">
            <v>5</v>
          </cell>
          <cell r="HL33">
            <v>2.56</v>
          </cell>
          <cell r="HM33">
            <v>2.56</v>
          </cell>
          <cell r="HN33">
            <v>5</v>
          </cell>
          <cell r="HO33">
            <v>2.56</v>
          </cell>
          <cell r="HP33">
            <v>5.56</v>
          </cell>
          <cell r="HQ33">
            <v>2.56</v>
          </cell>
          <cell r="HR33">
            <v>2.56</v>
          </cell>
          <cell r="HS33">
            <v>2.56</v>
          </cell>
          <cell r="HT33">
            <v>2.56</v>
          </cell>
          <cell r="HU33">
            <v>2.56</v>
          </cell>
          <cell r="HV33">
            <v>2.56</v>
          </cell>
          <cell r="HW33">
            <v>2.56</v>
          </cell>
          <cell r="HX33">
            <v>2.56</v>
          </cell>
          <cell r="HY33">
            <v>2.56</v>
          </cell>
          <cell r="HZ33">
            <v>2.56</v>
          </cell>
          <cell r="IA33">
            <v>2.56</v>
          </cell>
          <cell r="IB33">
            <v>2.56</v>
          </cell>
          <cell r="IC33">
            <v>2.56</v>
          </cell>
          <cell r="ID33">
            <v>2.56</v>
          </cell>
          <cell r="IE33">
            <v>2.56</v>
          </cell>
          <cell r="IF33">
            <v>5.56</v>
          </cell>
          <cell r="IG33">
            <v>2.56</v>
          </cell>
          <cell r="IH33">
            <v>5.56</v>
          </cell>
          <cell r="II33">
            <v>5.56</v>
          </cell>
          <cell r="IJ33">
            <v>5.56</v>
          </cell>
          <cell r="IK33">
            <v>2.56</v>
          </cell>
          <cell r="IL33">
            <v>2.56</v>
          </cell>
          <cell r="IM33">
            <v>2.56</v>
          </cell>
          <cell r="IN33">
            <v>2.56</v>
          </cell>
          <cell r="IO33">
            <v>2.56</v>
          </cell>
          <cell r="IP33">
            <v>2.56</v>
          </cell>
          <cell r="IQ33">
            <v>2.56</v>
          </cell>
          <cell r="IR33">
            <v>2.56</v>
          </cell>
          <cell r="IS33">
            <v>2.56</v>
          </cell>
          <cell r="IT33">
            <v>2.56</v>
          </cell>
          <cell r="IU33">
            <v>2.56</v>
          </cell>
          <cell r="IV33">
            <v>2.56</v>
          </cell>
          <cell r="IW33">
            <v>2.56</v>
          </cell>
          <cell r="IX33">
            <v>2.56</v>
          </cell>
          <cell r="IY33">
            <v>2.56</v>
          </cell>
          <cell r="IZ33">
            <v>2.56</v>
          </cell>
          <cell r="JA33">
            <v>2.56</v>
          </cell>
          <cell r="JB33">
            <v>2.56</v>
          </cell>
          <cell r="JC33">
            <v>2.56</v>
          </cell>
          <cell r="JD33">
            <v>2.56</v>
          </cell>
          <cell r="JE33">
            <v>2.56</v>
          </cell>
          <cell r="JF33">
            <v>2.56</v>
          </cell>
          <cell r="JG33">
            <v>2.56</v>
          </cell>
          <cell r="JH33">
            <v>2.56</v>
          </cell>
          <cell r="JI33">
            <v>2.56</v>
          </cell>
          <cell r="JJ33">
            <v>2.56</v>
          </cell>
          <cell r="JK33">
            <v>2.56</v>
          </cell>
          <cell r="JL33">
            <v>2.56</v>
          </cell>
          <cell r="JM33">
            <v>5.56</v>
          </cell>
          <cell r="JN33">
            <v>5.56</v>
          </cell>
          <cell r="JO33">
            <v>5.56</v>
          </cell>
          <cell r="JP33">
            <v>5.56</v>
          </cell>
          <cell r="JQ33">
            <v>5.56</v>
          </cell>
          <cell r="JR33">
            <v>5.56</v>
          </cell>
          <cell r="JS33">
            <v>5.56</v>
          </cell>
          <cell r="JT33">
            <v>5.56</v>
          </cell>
          <cell r="JU33">
            <v>2.56</v>
          </cell>
          <cell r="JV33">
            <v>2.56</v>
          </cell>
          <cell r="JW33">
            <v>2.56</v>
          </cell>
          <cell r="JX33">
            <v>2.56</v>
          </cell>
          <cell r="JY33">
            <v>2.56</v>
          </cell>
          <cell r="JZ33">
            <v>2.56</v>
          </cell>
          <cell r="KA33">
            <v>2.56</v>
          </cell>
          <cell r="KB33">
            <v>2.56</v>
          </cell>
          <cell r="KC33">
            <v>3.56</v>
          </cell>
          <cell r="KD33">
            <v>4.5599999999999996</v>
          </cell>
          <cell r="KE33">
            <v>2.56</v>
          </cell>
          <cell r="KF33">
            <v>2.56</v>
          </cell>
          <cell r="KG33">
            <v>2.56</v>
          </cell>
          <cell r="KH33">
            <v>2.56</v>
          </cell>
          <cell r="KI33">
            <v>2.56</v>
          </cell>
          <cell r="KJ33">
            <v>2.56</v>
          </cell>
          <cell r="KK33">
            <v>2.56</v>
          </cell>
          <cell r="KL33">
            <v>2.56</v>
          </cell>
          <cell r="KM33">
            <v>2.56</v>
          </cell>
          <cell r="KN33">
            <v>2.56</v>
          </cell>
          <cell r="KO33">
            <v>2.56</v>
          </cell>
          <cell r="KP33">
            <v>2.56</v>
          </cell>
          <cell r="KQ33">
            <v>2.56</v>
          </cell>
          <cell r="KR33">
            <v>2.56</v>
          </cell>
          <cell r="KS33">
            <v>2.56</v>
          </cell>
          <cell r="KT33">
            <v>4.83</v>
          </cell>
          <cell r="KU33">
            <v>2.56</v>
          </cell>
          <cell r="KV33">
            <v>2.56</v>
          </cell>
          <cell r="KW33">
            <v>2.56</v>
          </cell>
          <cell r="KX33">
            <v>2.56</v>
          </cell>
          <cell r="KY33">
            <v>2.56</v>
          </cell>
          <cell r="KZ33">
            <v>2.56</v>
          </cell>
          <cell r="LA33">
            <v>2.56</v>
          </cell>
          <cell r="LB33">
            <v>2.56</v>
          </cell>
          <cell r="LC33">
            <v>2.56</v>
          </cell>
          <cell r="LD33">
            <v>2.56</v>
          </cell>
          <cell r="LE33">
            <v>2.56</v>
          </cell>
          <cell r="LF33">
            <v>2.56</v>
          </cell>
          <cell r="LG33">
            <v>2.56</v>
          </cell>
          <cell r="LH33">
            <v>2.56</v>
          </cell>
          <cell r="LI33">
            <v>2.56</v>
          </cell>
          <cell r="LJ33">
            <v>2.56</v>
          </cell>
          <cell r="LK33">
            <v>2.56</v>
          </cell>
          <cell r="LL33">
            <v>2.56</v>
          </cell>
          <cell r="LM33">
            <v>2.56</v>
          </cell>
          <cell r="LP33">
            <v>5</v>
          </cell>
          <cell r="LQ33">
            <v>5</v>
          </cell>
          <cell r="LR33">
            <v>5</v>
          </cell>
          <cell r="LS33">
            <v>5</v>
          </cell>
          <cell r="LT33">
            <v>2.56</v>
          </cell>
          <cell r="LU33">
            <v>2.56</v>
          </cell>
          <cell r="LV33">
            <v>2.56</v>
          </cell>
          <cell r="LW33">
            <v>2.56</v>
          </cell>
          <cell r="LX33">
            <v>2.56</v>
          </cell>
          <cell r="LY33">
            <v>2.56</v>
          </cell>
          <cell r="LZ33">
            <v>2.56</v>
          </cell>
          <cell r="MA33">
            <v>2.56</v>
          </cell>
          <cell r="MB33">
            <v>2.56</v>
          </cell>
          <cell r="MC33">
            <v>2.56</v>
          </cell>
          <cell r="MD33">
            <v>2.56</v>
          </cell>
          <cell r="ME33">
            <v>2.56</v>
          </cell>
          <cell r="MF33">
            <v>2.56</v>
          </cell>
          <cell r="MG33">
            <v>2.56</v>
          </cell>
          <cell r="MH33">
            <v>2.56</v>
          </cell>
          <cell r="MI33">
            <v>2.56</v>
          </cell>
          <cell r="MJ33">
            <v>2.56</v>
          </cell>
          <cell r="MK33">
            <v>2.56</v>
          </cell>
          <cell r="ML33">
            <v>2.56</v>
          </cell>
          <cell r="MM33">
            <v>2.56</v>
          </cell>
          <cell r="MN33">
            <v>2.56</v>
          </cell>
          <cell r="MO33">
            <v>2.56</v>
          </cell>
          <cell r="MP33">
            <v>2.56</v>
          </cell>
          <cell r="MQ33">
            <v>2.56</v>
          </cell>
          <cell r="MR33">
            <v>5</v>
          </cell>
          <cell r="MS33">
            <v>5</v>
          </cell>
          <cell r="MT33">
            <v>5</v>
          </cell>
          <cell r="MU33">
            <v>5</v>
          </cell>
          <cell r="MV33">
            <v>5</v>
          </cell>
          <cell r="MW33">
            <v>5</v>
          </cell>
          <cell r="MX33">
            <v>2.56</v>
          </cell>
          <cell r="MY33">
            <v>2.56</v>
          </cell>
          <cell r="MZ33">
            <v>5</v>
          </cell>
          <cell r="NA33">
            <v>5</v>
          </cell>
          <cell r="NB33">
            <v>5</v>
          </cell>
          <cell r="NC33">
            <v>5</v>
          </cell>
          <cell r="ND33">
            <v>5</v>
          </cell>
        </row>
        <row r="34">
          <cell r="A34" t="str">
            <v xml:space="preserve">   Window R</v>
          </cell>
          <cell r="B34">
            <v>2</v>
          </cell>
          <cell r="C34">
            <v>2</v>
          </cell>
          <cell r="D34">
            <v>2</v>
          </cell>
          <cell r="E34">
            <v>2</v>
          </cell>
          <cell r="F34">
            <v>1.23</v>
          </cell>
          <cell r="G34">
            <v>1.23</v>
          </cell>
          <cell r="H34">
            <v>1.23</v>
          </cell>
          <cell r="I34">
            <v>1.23</v>
          </cell>
          <cell r="J34">
            <v>1.23</v>
          </cell>
          <cell r="K34">
            <v>1.23</v>
          </cell>
          <cell r="L34">
            <v>1.23</v>
          </cell>
          <cell r="M34">
            <v>1.23</v>
          </cell>
          <cell r="N34">
            <v>1.23</v>
          </cell>
          <cell r="O34">
            <v>1.23</v>
          </cell>
          <cell r="P34">
            <v>1.23</v>
          </cell>
          <cell r="Q34">
            <v>1.23</v>
          </cell>
          <cell r="R34">
            <v>1.23</v>
          </cell>
          <cell r="S34">
            <v>1.23</v>
          </cell>
          <cell r="T34">
            <v>1.23</v>
          </cell>
          <cell r="U34">
            <v>1.23</v>
          </cell>
          <cell r="V34">
            <v>1.23</v>
          </cell>
          <cell r="W34">
            <v>1.23</v>
          </cell>
          <cell r="X34">
            <v>1.23</v>
          </cell>
          <cell r="Y34">
            <v>3.125</v>
          </cell>
          <cell r="Z34">
            <v>1.23</v>
          </cell>
          <cell r="AA34">
            <v>2.85</v>
          </cell>
          <cell r="AB34">
            <v>1.23</v>
          </cell>
          <cell r="AC34">
            <v>1.23</v>
          </cell>
          <cell r="AD34">
            <v>1.23</v>
          </cell>
          <cell r="AE34">
            <v>1.23</v>
          </cell>
          <cell r="AF34">
            <v>1.23</v>
          </cell>
          <cell r="AG34">
            <v>1.23</v>
          </cell>
          <cell r="AH34">
            <v>1.23</v>
          </cell>
          <cell r="AI34">
            <v>1.23</v>
          </cell>
          <cell r="AJ34">
            <v>1.23</v>
          </cell>
          <cell r="AK34">
            <v>1.23</v>
          </cell>
          <cell r="AL34">
            <v>1.23</v>
          </cell>
          <cell r="AM34">
            <v>1.23</v>
          </cell>
          <cell r="AN34">
            <v>1.23</v>
          </cell>
          <cell r="AO34">
            <v>1.23</v>
          </cell>
          <cell r="AP34">
            <v>1.23</v>
          </cell>
          <cell r="AQ34">
            <v>1.23</v>
          </cell>
          <cell r="AR34">
            <v>1.23</v>
          </cell>
          <cell r="AS34">
            <v>1.23</v>
          </cell>
          <cell r="AT34">
            <v>1.23</v>
          </cell>
          <cell r="AU34">
            <v>1.23</v>
          </cell>
          <cell r="AV34">
            <v>1.23</v>
          </cell>
          <cell r="AW34">
            <v>1.23</v>
          </cell>
          <cell r="AX34">
            <v>1.23</v>
          </cell>
          <cell r="AY34">
            <v>1.23</v>
          </cell>
          <cell r="AZ34">
            <v>1.23</v>
          </cell>
          <cell r="BA34">
            <v>1.23</v>
          </cell>
          <cell r="BB34">
            <v>1.23</v>
          </cell>
          <cell r="BC34">
            <v>1.23</v>
          </cell>
          <cell r="BD34">
            <v>1.23</v>
          </cell>
          <cell r="BE34">
            <v>1.23</v>
          </cell>
          <cell r="BF34">
            <v>1.23</v>
          </cell>
          <cell r="BG34">
            <v>1.23</v>
          </cell>
          <cell r="BH34">
            <v>1.23</v>
          </cell>
          <cell r="BI34">
            <v>1.23</v>
          </cell>
          <cell r="BJ34">
            <v>1.23</v>
          </cell>
          <cell r="BK34">
            <v>1.23</v>
          </cell>
          <cell r="BL34">
            <v>1.23</v>
          </cell>
          <cell r="BM34">
            <v>1.23</v>
          </cell>
          <cell r="BN34">
            <v>1.23</v>
          </cell>
          <cell r="BO34">
            <v>1.23</v>
          </cell>
          <cell r="BP34">
            <v>1.23</v>
          </cell>
          <cell r="BQ34">
            <v>1.23</v>
          </cell>
          <cell r="BR34">
            <v>1.23</v>
          </cell>
          <cell r="BS34">
            <v>1.23</v>
          </cell>
          <cell r="BT34">
            <v>1.23</v>
          </cell>
          <cell r="BU34">
            <v>1.23</v>
          </cell>
          <cell r="BV34">
            <v>1.23</v>
          </cell>
          <cell r="BW34">
            <v>1.23</v>
          </cell>
          <cell r="BX34">
            <v>1.23</v>
          </cell>
          <cell r="BY34">
            <v>1.23</v>
          </cell>
          <cell r="BZ34">
            <v>1.23</v>
          </cell>
          <cell r="CA34">
            <v>1.23</v>
          </cell>
          <cell r="CB34">
            <v>1.23</v>
          </cell>
          <cell r="CC34">
            <v>1.23</v>
          </cell>
          <cell r="CD34">
            <v>1.23</v>
          </cell>
          <cell r="CE34">
            <v>1.23</v>
          </cell>
          <cell r="CF34">
            <v>1.23</v>
          </cell>
          <cell r="CG34">
            <v>1.23</v>
          </cell>
          <cell r="CH34">
            <v>1.23</v>
          </cell>
          <cell r="CI34">
            <v>1.23</v>
          </cell>
          <cell r="CJ34">
            <v>1.23</v>
          </cell>
          <cell r="CK34">
            <v>1.23</v>
          </cell>
          <cell r="CL34">
            <v>1.23</v>
          </cell>
          <cell r="CM34">
            <v>1.23</v>
          </cell>
          <cell r="CN34">
            <v>1.23</v>
          </cell>
          <cell r="CO34">
            <v>1.23</v>
          </cell>
          <cell r="CP34">
            <v>1.23</v>
          </cell>
          <cell r="CQ34">
            <v>1.23</v>
          </cell>
          <cell r="CR34">
            <v>1.23</v>
          </cell>
          <cell r="CS34">
            <v>1.23</v>
          </cell>
          <cell r="CT34">
            <v>1.23</v>
          </cell>
          <cell r="CU34">
            <v>2.5</v>
          </cell>
          <cell r="CV34">
            <v>1.23</v>
          </cell>
          <cell r="CW34">
            <v>5</v>
          </cell>
          <cell r="CX34">
            <v>1.23</v>
          </cell>
          <cell r="CY34">
            <v>1.23</v>
          </cell>
          <cell r="CZ34">
            <v>1.23</v>
          </cell>
          <cell r="DA34">
            <v>1.23</v>
          </cell>
          <cell r="DB34">
            <v>1.23</v>
          </cell>
          <cell r="DC34">
            <v>1.23</v>
          </cell>
          <cell r="DD34">
            <v>1.23</v>
          </cell>
          <cell r="DE34">
            <v>1.23</v>
          </cell>
          <cell r="DF34">
            <v>1.23</v>
          </cell>
          <cell r="DG34">
            <v>2</v>
          </cell>
          <cell r="DH34">
            <v>2</v>
          </cell>
          <cell r="DI34">
            <v>2</v>
          </cell>
          <cell r="DJ34">
            <v>2</v>
          </cell>
          <cell r="DK34">
            <v>2</v>
          </cell>
          <cell r="DL34">
            <v>2</v>
          </cell>
          <cell r="DM34">
            <v>2</v>
          </cell>
          <cell r="DN34">
            <v>2</v>
          </cell>
          <cell r="DO34">
            <v>2</v>
          </cell>
          <cell r="DP34">
            <v>2</v>
          </cell>
          <cell r="DQ34">
            <v>2</v>
          </cell>
          <cell r="DR34">
            <v>2</v>
          </cell>
          <cell r="DS34">
            <v>2</v>
          </cell>
          <cell r="DT34">
            <v>2</v>
          </cell>
          <cell r="DU34">
            <v>2</v>
          </cell>
          <cell r="DV34">
            <v>2</v>
          </cell>
          <cell r="DW34">
            <v>2</v>
          </cell>
          <cell r="DX34">
            <v>2</v>
          </cell>
          <cell r="DY34">
            <v>2</v>
          </cell>
          <cell r="DZ34">
            <v>2</v>
          </cell>
          <cell r="EA34">
            <v>2</v>
          </cell>
          <cell r="EB34">
            <v>2</v>
          </cell>
          <cell r="EC34">
            <v>2</v>
          </cell>
          <cell r="ED34">
            <v>2</v>
          </cell>
          <cell r="EE34">
            <v>2</v>
          </cell>
          <cell r="EF34">
            <v>2</v>
          </cell>
          <cell r="EG34">
            <v>3.5</v>
          </cell>
          <cell r="EH34">
            <v>2</v>
          </cell>
          <cell r="EI34">
            <v>2.85</v>
          </cell>
          <cell r="EJ34">
            <v>2.5</v>
          </cell>
          <cell r="EK34">
            <v>5</v>
          </cell>
          <cell r="EL34">
            <v>3.33</v>
          </cell>
          <cell r="EM34">
            <v>2</v>
          </cell>
          <cell r="EN34">
            <v>2</v>
          </cell>
          <cell r="EO34">
            <v>2</v>
          </cell>
          <cell r="EP34">
            <v>2</v>
          </cell>
          <cell r="EQ34">
            <v>2</v>
          </cell>
          <cell r="ER34">
            <v>2</v>
          </cell>
          <cell r="ES34">
            <v>2</v>
          </cell>
          <cell r="ET34">
            <v>2</v>
          </cell>
          <cell r="EU34">
            <v>2</v>
          </cell>
          <cell r="EV34">
            <v>2</v>
          </cell>
          <cell r="EW34">
            <v>2</v>
          </cell>
          <cell r="EX34">
            <v>2</v>
          </cell>
          <cell r="EY34">
            <v>2</v>
          </cell>
          <cell r="EZ34">
            <v>2</v>
          </cell>
          <cell r="FA34">
            <v>1.82</v>
          </cell>
          <cell r="FB34">
            <v>1.82</v>
          </cell>
          <cell r="FC34">
            <v>1.23</v>
          </cell>
          <cell r="FD34">
            <v>1.23</v>
          </cell>
          <cell r="FE34">
            <v>3</v>
          </cell>
          <cell r="FF34">
            <v>1.23</v>
          </cell>
          <cell r="FG34">
            <v>2</v>
          </cell>
          <cell r="FH34">
            <v>1.23</v>
          </cell>
          <cell r="FI34">
            <v>1.23</v>
          </cell>
          <cell r="FL34">
            <v>1.23</v>
          </cell>
          <cell r="FM34">
            <v>3</v>
          </cell>
          <cell r="FN34">
            <v>5</v>
          </cell>
          <cell r="FO34">
            <v>2</v>
          </cell>
          <cell r="FP34">
            <v>2</v>
          </cell>
          <cell r="FQ34">
            <v>2</v>
          </cell>
          <cell r="FR34">
            <v>2</v>
          </cell>
          <cell r="FS34">
            <v>2</v>
          </cell>
          <cell r="FT34">
            <v>2</v>
          </cell>
          <cell r="FU34">
            <v>2</v>
          </cell>
          <cell r="FV34">
            <v>2</v>
          </cell>
          <cell r="FW34">
            <v>2</v>
          </cell>
          <cell r="FX34">
            <v>2</v>
          </cell>
          <cell r="FY34">
            <v>2</v>
          </cell>
          <cell r="FZ34">
            <v>2</v>
          </cell>
          <cell r="GA34">
            <v>2</v>
          </cell>
          <cell r="GB34">
            <v>2</v>
          </cell>
          <cell r="GC34">
            <v>2</v>
          </cell>
          <cell r="GD34">
            <v>2</v>
          </cell>
          <cell r="GE34">
            <v>2</v>
          </cell>
          <cell r="GF34">
            <v>2</v>
          </cell>
          <cell r="GG34">
            <v>2</v>
          </cell>
          <cell r="GH34">
            <v>2</v>
          </cell>
          <cell r="GI34">
            <v>2</v>
          </cell>
          <cell r="GJ34">
            <v>2</v>
          </cell>
          <cell r="GK34">
            <v>2</v>
          </cell>
          <cell r="GL34">
            <v>2</v>
          </cell>
          <cell r="GM34">
            <v>2</v>
          </cell>
          <cell r="GN34">
            <v>2</v>
          </cell>
          <cell r="GO34">
            <v>2</v>
          </cell>
          <cell r="GP34">
            <v>2</v>
          </cell>
          <cell r="GQ34">
            <v>3.5</v>
          </cell>
          <cell r="GR34">
            <v>2</v>
          </cell>
          <cell r="GS34">
            <v>2.85</v>
          </cell>
          <cell r="GT34">
            <v>2.5</v>
          </cell>
          <cell r="GU34">
            <v>3.33</v>
          </cell>
          <cell r="GV34">
            <v>2</v>
          </cell>
          <cell r="GW34">
            <v>2</v>
          </cell>
          <cell r="GX34">
            <v>2</v>
          </cell>
          <cell r="GY34">
            <v>2</v>
          </cell>
          <cell r="GZ34">
            <v>2</v>
          </cell>
          <cell r="HA34">
            <v>2</v>
          </cell>
          <cell r="HB34">
            <v>2</v>
          </cell>
          <cell r="HC34">
            <v>2</v>
          </cell>
          <cell r="HD34">
            <v>2</v>
          </cell>
          <cell r="HE34">
            <v>2</v>
          </cell>
          <cell r="HF34">
            <v>2</v>
          </cell>
          <cell r="HG34">
            <v>2</v>
          </cell>
          <cell r="HH34">
            <v>2</v>
          </cell>
          <cell r="HI34">
            <v>2</v>
          </cell>
          <cell r="HJ34">
            <v>2</v>
          </cell>
          <cell r="HK34">
            <v>2</v>
          </cell>
          <cell r="HL34">
            <v>1.23</v>
          </cell>
          <cell r="HM34">
            <v>1.23</v>
          </cell>
          <cell r="HN34">
            <v>2</v>
          </cell>
          <cell r="HO34">
            <v>1.23</v>
          </cell>
          <cell r="HP34">
            <v>1.23</v>
          </cell>
          <cell r="HQ34">
            <v>1.23</v>
          </cell>
          <cell r="HR34">
            <v>1.23</v>
          </cell>
          <cell r="HS34">
            <v>1.23</v>
          </cell>
          <cell r="HT34">
            <v>1.23</v>
          </cell>
          <cell r="HU34">
            <v>1.23</v>
          </cell>
          <cell r="HV34">
            <v>1.23</v>
          </cell>
          <cell r="HW34">
            <v>3.125</v>
          </cell>
          <cell r="HX34">
            <v>1.23</v>
          </cell>
          <cell r="HY34">
            <v>1.23</v>
          </cell>
          <cell r="HZ34">
            <v>2.85</v>
          </cell>
          <cell r="IA34">
            <v>1.23</v>
          </cell>
          <cell r="IB34">
            <v>1.23</v>
          </cell>
          <cell r="IC34">
            <v>1.23</v>
          </cell>
          <cell r="ID34">
            <v>1.23</v>
          </cell>
          <cell r="IE34">
            <v>1.23</v>
          </cell>
          <cell r="IF34">
            <v>1.23</v>
          </cell>
          <cell r="IG34">
            <v>1.23</v>
          </cell>
          <cell r="IH34">
            <v>1.23</v>
          </cell>
          <cell r="II34">
            <v>1.23</v>
          </cell>
          <cell r="IJ34">
            <v>1.23</v>
          </cell>
          <cell r="IK34">
            <v>1.23</v>
          </cell>
          <cell r="IL34">
            <v>1.23</v>
          </cell>
          <cell r="IM34">
            <v>1.23</v>
          </cell>
          <cell r="IN34">
            <v>1.23</v>
          </cell>
          <cell r="IO34">
            <v>1.23</v>
          </cell>
          <cell r="IP34">
            <v>1.23</v>
          </cell>
          <cell r="IQ34">
            <v>1.23</v>
          </cell>
          <cell r="IR34">
            <v>1.23</v>
          </cell>
          <cell r="IS34">
            <v>1.23</v>
          </cell>
          <cell r="IT34">
            <v>1.23</v>
          </cell>
          <cell r="IU34">
            <v>1.23</v>
          </cell>
          <cell r="IV34">
            <v>1.23</v>
          </cell>
          <cell r="IW34">
            <v>1.23</v>
          </cell>
          <cell r="IX34">
            <v>1.23</v>
          </cell>
          <cell r="IY34">
            <v>1.23</v>
          </cell>
          <cell r="IZ34">
            <v>1.23</v>
          </cell>
          <cell r="JA34">
            <v>1.23</v>
          </cell>
          <cell r="JB34">
            <v>1.23</v>
          </cell>
          <cell r="JC34">
            <v>1.23</v>
          </cell>
          <cell r="JD34">
            <v>1.23</v>
          </cell>
          <cell r="JE34">
            <v>1.23</v>
          </cell>
          <cell r="JF34">
            <v>1.23</v>
          </cell>
          <cell r="JG34">
            <v>1.23</v>
          </cell>
          <cell r="JH34">
            <v>1.23</v>
          </cell>
          <cell r="JI34">
            <v>1.23</v>
          </cell>
          <cell r="JJ34">
            <v>1.23</v>
          </cell>
          <cell r="JK34">
            <v>1.23</v>
          </cell>
          <cell r="JL34">
            <v>1.23</v>
          </cell>
          <cell r="JM34">
            <v>1.23</v>
          </cell>
          <cell r="JN34">
            <v>1.23</v>
          </cell>
          <cell r="JO34">
            <v>1.23</v>
          </cell>
          <cell r="JP34">
            <v>1.23</v>
          </cell>
          <cell r="JQ34">
            <v>1.23</v>
          </cell>
          <cell r="JR34">
            <v>1.23</v>
          </cell>
          <cell r="JS34">
            <v>1.23</v>
          </cell>
          <cell r="JT34">
            <v>1.23</v>
          </cell>
          <cell r="JU34">
            <v>1.23</v>
          </cell>
          <cell r="JV34">
            <v>1.23</v>
          </cell>
          <cell r="JW34">
            <v>1.23</v>
          </cell>
          <cell r="JX34">
            <v>1.23</v>
          </cell>
          <cell r="JY34">
            <v>1.23</v>
          </cell>
          <cell r="JZ34">
            <v>1.23</v>
          </cell>
          <cell r="KA34">
            <v>1.23</v>
          </cell>
          <cell r="KB34">
            <v>1.23</v>
          </cell>
          <cell r="KC34">
            <v>1.23</v>
          </cell>
          <cell r="KD34">
            <v>1.23</v>
          </cell>
          <cell r="KE34">
            <v>1.23</v>
          </cell>
          <cell r="KF34">
            <v>1.23</v>
          </cell>
          <cell r="KG34">
            <v>1.23</v>
          </cell>
          <cell r="KH34">
            <v>1.23</v>
          </cell>
          <cell r="KI34">
            <v>1.23</v>
          </cell>
          <cell r="KJ34">
            <v>1.23</v>
          </cell>
          <cell r="KK34">
            <v>1.23</v>
          </cell>
          <cell r="KL34">
            <v>1.23</v>
          </cell>
          <cell r="KM34">
            <v>1.23</v>
          </cell>
          <cell r="KN34">
            <v>1.23</v>
          </cell>
          <cell r="KO34">
            <v>1.23</v>
          </cell>
          <cell r="KP34">
            <v>1.23</v>
          </cell>
          <cell r="KQ34">
            <v>1.23</v>
          </cell>
          <cell r="KR34">
            <v>1.23</v>
          </cell>
          <cell r="KS34">
            <v>2.5</v>
          </cell>
          <cell r="KT34">
            <v>1.23</v>
          </cell>
          <cell r="KU34">
            <v>1.23</v>
          </cell>
          <cell r="KV34">
            <v>5</v>
          </cell>
          <cell r="KW34">
            <v>1.23</v>
          </cell>
          <cell r="KX34">
            <v>1.23</v>
          </cell>
          <cell r="KY34">
            <v>1.23</v>
          </cell>
          <cell r="KZ34">
            <v>1.23</v>
          </cell>
          <cell r="LA34">
            <v>1.23</v>
          </cell>
          <cell r="LB34">
            <v>1.23</v>
          </cell>
          <cell r="LC34">
            <v>1.23</v>
          </cell>
          <cell r="LD34">
            <v>1.23</v>
          </cell>
          <cell r="LE34">
            <v>1.23</v>
          </cell>
          <cell r="LF34">
            <v>1.23</v>
          </cell>
          <cell r="LG34">
            <v>1.23</v>
          </cell>
          <cell r="LH34">
            <v>1.23</v>
          </cell>
          <cell r="LI34">
            <v>1.23</v>
          </cell>
          <cell r="LJ34">
            <v>1.23</v>
          </cell>
          <cell r="LK34">
            <v>1.23</v>
          </cell>
          <cell r="LL34">
            <v>1.23</v>
          </cell>
          <cell r="LM34">
            <v>1.23</v>
          </cell>
          <cell r="LP34">
            <v>2</v>
          </cell>
          <cell r="LQ34">
            <v>2</v>
          </cell>
          <cell r="LR34">
            <v>2</v>
          </cell>
          <cell r="LS34">
            <v>2</v>
          </cell>
          <cell r="LT34">
            <v>1.82</v>
          </cell>
          <cell r="LU34">
            <v>1.82</v>
          </cell>
          <cell r="LV34">
            <v>2</v>
          </cell>
          <cell r="LW34">
            <v>2</v>
          </cell>
          <cell r="LX34">
            <v>1.23</v>
          </cell>
          <cell r="LY34">
            <v>1.23</v>
          </cell>
          <cell r="LZ34">
            <v>1.23</v>
          </cell>
          <cell r="MA34">
            <v>1.23</v>
          </cell>
          <cell r="MB34">
            <v>1.29</v>
          </cell>
          <cell r="MC34">
            <v>1.29</v>
          </cell>
          <cell r="MD34">
            <v>1.29</v>
          </cell>
          <cell r="ME34">
            <v>1.29</v>
          </cell>
          <cell r="MF34">
            <v>1.82</v>
          </cell>
          <cell r="MG34">
            <v>1.82</v>
          </cell>
          <cell r="MH34">
            <v>1.82</v>
          </cell>
          <cell r="MI34">
            <v>1.82</v>
          </cell>
          <cell r="MJ34">
            <v>1.82</v>
          </cell>
          <cell r="MK34">
            <v>1.82</v>
          </cell>
          <cell r="ML34">
            <v>1.82</v>
          </cell>
          <cell r="MM34">
            <v>1.82</v>
          </cell>
          <cell r="MN34">
            <v>1.82</v>
          </cell>
          <cell r="MO34">
            <v>1.82</v>
          </cell>
          <cell r="MP34">
            <v>1.82</v>
          </cell>
          <cell r="MQ34">
            <v>1.82</v>
          </cell>
          <cell r="MR34">
            <v>2</v>
          </cell>
          <cell r="MS34">
            <v>2</v>
          </cell>
          <cell r="MT34">
            <v>2</v>
          </cell>
          <cell r="MU34">
            <v>2</v>
          </cell>
          <cell r="MV34">
            <v>2</v>
          </cell>
          <cell r="MW34">
            <v>2</v>
          </cell>
          <cell r="MX34">
            <v>1.23</v>
          </cell>
          <cell r="MY34">
            <v>1.23</v>
          </cell>
          <cell r="MZ34">
            <v>2</v>
          </cell>
          <cell r="NA34">
            <v>2</v>
          </cell>
          <cell r="NB34">
            <v>2</v>
          </cell>
          <cell r="NC34">
            <v>2</v>
          </cell>
          <cell r="ND34">
            <v>2</v>
          </cell>
        </row>
        <row r="35">
          <cell r="A35" t="str">
            <v xml:space="preserve">   Window Coeff</v>
          </cell>
          <cell r="B35">
            <v>30</v>
          </cell>
          <cell r="C35">
            <v>30</v>
          </cell>
          <cell r="D35">
            <v>30</v>
          </cell>
          <cell r="E35">
            <v>30</v>
          </cell>
          <cell r="F35">
            <v>50</v>
          </cell>
          <cell r="G35">
            <v>50</v>
          </cell>
          <cell r="H35">
            <v>50</v>
          </cell>
          <cell r="I35">
            <v>50</v>
          </cell>
          <cell r="J35">
            <v>50</v>
          </cell>
          <cell r="K35">
            <v>50</v>
          </cell>
          <cell r="L35">
            <v>50</v>
          </cell>
          <cell r="M35">
            <v>50</v>
          </cell>
          <cell r="N35">
            <v>50</v>
          </cell>
          <cell r="O35">
            <v>50</v>
          </cell>
          <cell r="P35">
            <v>50</v>
          </cell>
          <cell r="Q35">
            <v>50</v>
          </cell>
          <cell r="R35">
            <v>50</v>
          </cell>
          <cell r="S35">
            <v>50</v>
          </cell>
          <cell r="T35">
            <v>50</v>
          </cell>
          <cell r="U35">
            <v>50</v>
          </cell>
          <cell r="V35">
            <v>50</v>
          </cell>
          <cell r="W35">
            <v>50</v>
          </cell>
          <cell r="X35">
            <v>50</v>
          </cell>
          <cell r="Y35">
            <v>30</v>
          </cell>
          <cell r="Z35">
            <v>30</v>
          </cell>
          <cell r="AA35">
            <v>30</v>
          </cell>
          <cell r="AB35">
            <v>50</v>
          </cell>
          <cell r="AC35">
            <v>50</v>
          </cell>
          <cell r="AD35">
            <v>50</v>
          </cell>
          <cell r="AE35">
            <v>50</v>
          </cell>
          <cell r="AF35">
            <v>50</v>
          </cell>
          <cell r="AG35">
            <v>50</v>
          </cell>
          <cell r="AH35">
            <v>50</v>
          </cell>
          <cell r="AI35">
            <v>50</v>
          </cell>
          <cell r="AJ35">
            <v>50</v>
          </cell>
          <cell r="AK35">
            <v>50</v>
          </cell>
          <cell r="AL35">
            <v>50</v>
          </cell>
          <cell r="AM35">
            <v>50</v>
          </cell>
          <cell r="AN35">
            <v>50</v>
          </cell>
          <cell r="AO35">
            <v>50</v>
          </cell>
          <cell r="AP35">
            <v>50</v>
          </cell>
          <cell r="AQ35">
            <v>50</v>
          </cell>
          <cell r="AR35">
            <v>50</v>
          </cell>
          <cell r="AS35">
            <v>50</v>
          </cell>
          <cell r="AT35">
            <v>50</v>
          </cell>
          <cell r="AU35">
            <v>50</v>
          </cell>
          <cell r="AV35">
            <v>50</v>
          </cell>
          <cell r="AW35">
            <v>50</v>
          </cell>
          <cell r="AX35">
            <v>50</v>
          </cell>
          <cell r="AY35">
            <v>50</v>
          </cell>
          <cell r="AZ35">
            <v>50</v>
          </cell>
          <cell r="BA35">
            <v>50</v>
          </cell>
          <cell r="BB35">
            <v>50</v>
          </cell>
          <cell r="BC35">
            <v>50</v>
          </cell>
          <cell r="BD35">
            <v>50</v>
          </cell>
          <cell r="BE35">
            <v>50</v>
          </cell>
          <cell r="BF35">
            <v>50</v>
          </cell>
          <cell r="BG35">
            <v>50</v>
          </cell>
          <cell r="BH35">
            <v>50</v>
          </cell>
          <cell r="BI35">
            <v>50</v>
          </cell>
          <cell r="BJ35">
            <v>50</v>
          </cell>
          <cell r="BK35">
            <v>50</v>
          </cell>
          <cell r="BL35">
            <v>50</v>
          </cell>
          <cell r="BM35">
            <v>50</v>
          </cell>
          <cell r="BN35">
            <v>50</v>
          </cell>
          <cell r="BO35">
            <v>50</v>
          </cell>
          <cell r="BP35">
            <v>50</v>
          </cell>
          <cell r="BQ35">
            <v>50</v>
          </cell>
          <cell r="BR35">
            <v>50</v>
          </cell>
          <cell r="BS35">
            <v>50</v>
          </cell>
          <cell r="BT35">
            <v>50</v>
          </cell>
          <cell r="BU35">
            <v>50</v>
          </cell>
          <cell r="BV35">
            <v>50</v>
          </cell>
          <cell r="BW35">
            <v>50</v>
          </cell>
          <cell r="BX35">
            <v>50</v>
          </cell>
          <cell r="BY35">
            <v>50</v>
          </cell>
          <cell r="BZ35">
            <v>50</v>
          </cell>
          <cell r="CA35">
            <v>50</v>
          </cell>
          <cell r="CB35">
            <v>50</v>
          </cell>
          <cell r="CC35">
            <v>50</v>
          </cell>
          <cell r="CD35">
            <v>50</v>
          </cell>
          <cell r="CE35">
            <v>50</v>
          </cell>
          <cell r="CF35">
            <v>50</v>
          </cell>
          <cell r="CG35">
            <v>50</v>
          </cell>
          <cell r="CH35">
            <v>50</v>
          </cell>
          <cell r="CI35">
            <v>50</v>
          </cell>
          <cell r="CJ35">
            <v>50</v>
          </cell>
          <cell r="CK35">
            <v>50</v>
          </cell>
          <cell r="CL35">
            <v>50</v>
          </cell>
          <cell r="CM35">
            <v>50</v>
          </cell>
          <cell r="CN35">
            <v>50</v>
          </cell>
          <cell r="CO35">
            <v>50</v>
          </cell>
          <cell r="CP35">
            <v>50</v>
          </cell>
          <cell r="CQ35">
            <v>50</v>
          </cell>
          <cell r="CR35">
            <v>50</v>
          </cell>
          <cell r="CS35">
            <v>50</v>
          </cell>
          <cell r="CT35">
            <v>50</v>
          </cell>
          <cell r="CU35">
            <v>50</v>
          </cell>
          <cell r="CV35">
            <v>30</v>
          </cell>
          <cell r="CW35">
            <v>50</v>
          </cell>
          <cell r="CX35">
            <v>50</v>
          </cell>
          <cell r="CY35">
            <v>50</v>
          </cell>
          <cell r="CZ35">
            <v>50</v>
          </cell>
          <cell r="DA35">
            <v>50</v>
          </cell>
          <cell r="DB35">
            <v>50</v>
          </cell>
          <cell r="DC35">
            <v>50</v>
          </cell>
          <cell r="DD35">
            <v>50</v>
          </cell>
          <cell r="DE35">
            <v>50</v>
          </cell>
          <cell r="DF35">
            <v>50</v>
          </cell>
          <cell r="DG35">
            <v>30</v>
          </cell>
          <cell r="DH35">
            <v>30</v>
          </cell>
          <cell r="DI35">
            <v>30</v>
          </cell>
          <cell r="DJ35">
            <v>30</v>
          </cell>
          <cell r="DK35">
            <v>30</v>
          </cell>
          <cell r="DL35">
            <v>30</v>
          </cell>
          <cell r="DM35">
            <v>30</v>
          </cell>
          <cell r="DN35">
            <v>30</v>
          </cell>
          <cell r="DO35">
            <v>30</v>
          </cell>
          <cell r="DP35">
            <v>30</v>
          </cell>
          <cell r="DQ35">
            <v>30</v>
          </cell>
          <cell r="DR35">
            <v>30</v>
          </cell>
          <cell r="DS35">
            <v>30</v>
          </cell>
          <cell r="DT35">
            <v>30</v>
          </cell>
          <cell r="DU35">
            <v>30</v>
          </cell>
          <cell r="DV35">
            <v>30</v>
          </cell>
          <cell r="DW35">
            <v>30</v>
          </cell>
          <cell r="DX35">
            <v>30</v>
          </cell>
          <cell r="DY35">
            <v>30</v>
          </cell>
          <cell r="DZ35">
            <v>30</v>
          </cell>
          <cell r="EA35">
            <v>30</v>
          </cell>
          <cell r="EB35">
            <v>30</v>
          </cell>
          <cell r="EC35">
            <v>30</v>
          </cell>
          <cell r="ED35">
            <v>30</v>
          </cell>
          <cell r="EE35">
            <v>30</v>
          </cell>
          <cell r="EF35">
            <v>30</v>
          </cell>
          <cell r="EG35">
            <v>30</v>
          </cell>
          <cell r="EH35">
            <v>18</v>
          </cell>
          <cell r="EI35">
            <v>30</v>
          </cell>
          <cell r="EJ35">
            <v>30</v>
          </cell>
          <cell r="EK35">
            <v>30</v>
          </cell>
          <cell r="EL35">
            <v>22</v>
          </cell>
          <cell r="EM35">
            <v>30</v>
          </cell>
          <cell r="EN35">
            <v>30</v>
          </cell>
          <cell r="EO35">
            <v>30</v>
          </cell>
          <cell r="EP35">
            <v>30</v>
          </cell>
          <cell r="EQ35">
            <v>30</v>
          </cell>
          <cell r="ER35">
            <v>30</v>
          </cell>
          <cell r="ES35">
            <v>30</v>
          </cell>
          <cell r="ET35">
            <v>30</v>
          </cell>
          <cell r="EU35">
            <v>30</v>
          </cell>
          <cell r="EV35">
            <v>30</v>
          </cell>
          <cell r="EW35">
            <v>30</v>
          </cell>
          <cell r="EX35">
            <v>30</v>
          </cell>
          <cell r="EY35">
            <v>30</v>
          </cell>
          <cell r="EZ35">
            <v>30</v>
          </cell>
          <cell r="FA35">
            <v>50</v>
          </cell>
          <cell r="FB35">
            <v>50</v>
          </cell>
          <cell r="FC35">
            <v>50</v>
          </cell>
          <cell r="FD35">
            <v>50</v>
          </cell>
          <cell r="FE35">
            <v>30</v>
          </cell>
          <cell r="FF35">
            <v>50</v>
          </cell>
          <cell r="FG35">
            <v>30</v>
          </cell>
          <cell r="FH35">
            <v>50</v>
          </cell>
          <cell r="FI35">
            <v>50</v>
          </cell>
          <cell r="FL35">
            <v>50</v>
          </cell>
          <cell r="FM35">
            <v>30</v>
          </cell>
          <cell r="FN35">
            <v>30</v>
          </cell>
          <cell r="FO35">
            <v>30</v>
          </cell>
          <cell r="FP35">
            <v>30</v>
          </cell>
          <cell r="FQ35">
            <v>30</v>
          </cell>
          <cell r="FR35">
            <v>30</v>
          </cell>
          <cell r="FS35">
            <v>30</v>
          </cell>
          <cell r="FT35">
            <v>30</v>
          </cell>
          <cell r="FU35">
            <v>30</v>
          </cell>
          <cell r="FV35">
            <v>30</v>
          </cell>
          <cell r="FW35">
            <v>30</v>
          </cell>
          <cell r="FX35">
            <v>30</v>
          </cell>
          <cell r="FY35">
            <v>30</v>
          </cell>
          <cell r="FZ35">
            <v>30</v>
          </cell>
          <cell r="GA35">
            <v>30</v>
          </cell>
          <cell r="GB35">
            <v>30</v>
          </cell>
          <cell r="GC35">
            <v>30</v>
          </cell>
          <cell r="GD35">
            <v>30</v>
          </cell>
          <cell r="GE35">
            <v>30</v>
          </cell>
          <cell r="GF35">
            <v>30</v>
          </cell>
          <cell r="GG35">
            <v>30</v>
          </cell>
          <cell r="GH35">
            <v>30</v>
          </cell>
          <cell r="GI35">
            <v>30</v>
          </cell>
          <cell r="GJ35">
            <v>30</v>
          </cell>
          <cell r="GK35">
            <v>30</v>
          </cell>
          <cell r="GL35">
            <v>30</v>
          </cell>
          <cell r="GM35">
            <v>30</v>
          </cell>
          <cell r="GN35">
            <v>30</v>
          </cell>
          <cell r="GO35">
            <v>30</v>
          </cell>
          <cell r="GP35">
            <v>30</v>
          </cell>
          <cell r="GQ35">
            <v>30</v>
          </cell>
          <cell r="GR35">
            <v>18</v>
          </cell>
          <cell r="GS35">
            <v>30</v>
          </cell>
          <cell r="GT35">
            <v>30</v>
          </cell>
          <cell r="GU35">
            <v>22</v>
          </cell>
          <cell r="GV35">
            <v>30</v>
          </cell>
          <cell r="GW35">
            <v>30</v>
          </cell>
          <cell r="GX35">
            <v>30</v>
          </cell>
          <cell r="GY35">
            <v>30</v>
          </cell>
          <cell r="GZ35">
            <v>30</v>
          </cell>
          <cell r="HA35">
            <v>30</v>
          </cell>
          <cell r="HB35">
            <v>30</v>
          </cell>
          <cell r="HC35">
            <v>30</v>
          </cell>
          <cell r="HD35">
            <v>30</v>
          </cell>
          <cell r="HE35">
            <v>30</v>
          </cell>
          <cell r="HF35">
            <v>30</v>
          </cell>
          <cell r="HG35">
            <v>30</v>
          </cell>
          <cell r="HH35">
            <v>30</v>
          </cell>
          <cell r="HI35">
            <v>30</v>
          </cell>
          <cell r="HJ35">
            <v>30</v>
          </cell>
          <cell r="HK35">
            <v>30</v>
          </cell>
          <cell r="HL35">
            <v>50</v>
          </cell>
          <cell r="HM35">
            <v>50</v>
          </cell>
          <cell r="HN35">
            <v>30</v>
          </cell>
          <cell r="HO35">
            <v>50</v>
          </cell>
          <cell r="HP35">
            <v>50</v>
          </cell>
          <cell r="HQ35">
            <v>50</v>
          </cell>
          <cell r="HR35">
            <v>50</v>
          </cell>
          <cell r="HS35">
            <v>50</v>
          </cell>
          <cell r="HT35">
            <v>50</v>
          </cell>
          <cell r="HU35">
            <v>50</v>
          </cell>
          <cell r="HV35">
            <v>50</v>
          </cell>
          <cell r="HW35">
            <v>30</v>
          </cell>
          <cell r="HX35">
            <v>30</v>
          </cell>
          <cell r="HY35">
            <v>30</v>
          </cell>
          <cell r="HZ35">
            <v>30</v>
          </cell>
          <cell r="IA35">
            <v>50</v>
          </cell>
          <cell r="IB35">
            <v>50</v>
          </cell>
          <cell r="IC35">
            <v>50</v>
          </cell>
          <cell r="ID35">
            <v>50</v>
          </cell>
          <cell r="IE35">
            <v>50</v>
          </cell>
          <cell r="IF35">
            <v>50</v>
          </cell>
          <cell r="IG35">
            <v>50</v>
          </cell>
          <cell r="IH35">
            <v>50</v>
          </cell>
          <cell r="II35">
            <v>50</v>
          </cell>
          <cell r="IJ35">
            <v>50</v>
          </cell>
          <cell r="IK35">
            <v>50</v>
          </cell>
          <cell r="IL35">
            <v>50</v>
          </cell>
          <cell r="IM35">
            <v>50</v>
          </cell>
          <cell r="IN35">
            <v>50</v>
          </cell>
          <cell r="IO35">
            <v>50</v>
          </cell>
          <cell r="IP35">
            <v>50</v>
          </cell>
          <cell r="IQ35">
            <v>50</v>
          </cell>
          <cell r="IR35">
            <v>50</v>
          </cell>
          <cell r="IS35">
            <v>50</v>
          </cell>
          <cell r="IT35">
            <v>50</v>
          </cell>
          <cell r="IU35">
            <v>50</v>
          </cell>
          <cell r="IV35">
            <v>50</v>
          </cell>
          <cell r="IW35">
            <v>50</v>
          </cell>
          <cell r="IX35">
            <v>50</v>
          </cell>
          <cell r="IY35">
            <v>50</v>
          </cell>
          <cell r="IZ35">
            <v>50</v>
          </cell>
          <cell r="JA35">
            <v>50</v>
          </cell>
          <cell r="JB35">
            <v>50</v>
          </cell>
          <cell r="JC35">
            <v>50</v>
          </cell>
          <cell r="JD35">
            <v>50</v>
          </cell>
          <cell r="JE35">
            <v>50</v>
          </cell>
          <cell r="JF35">
            <v>50</v>
          </cell>
          <cell r="JG35">
            <v>50</v>
          </cell>
          <cell r="JH35">
            <v>50</v>
          </cell>
          <cell r="JI35">
            <v>50</v>
          </cell>
          <cell r="JJ35">
            <v>50</v>
          </cell>
          <cell r="JK35">
            <v>50</v>
          </cell>
          <cell r="JL35">
            <v>50</v>
          </cell>
          <cell r="JM35">
            <v>50</v>
          </cell>
          <cell r="JN35">
            <v>50</v>
          </cell>
          <cell r="JO35">
            <v>50</v>
          </cell>
          <cell r="JP35">
            <v>50</v>
          </cell>
          <cell r="JQ35">
            <v>50</v>
          </cell>
          <cell r="JR35">
            <v>50</v>
          </cell>
          <cell r="JS35">
            <v>50</v>
          </cell>
          <cell r="JT35">
            <v>50</v>
          </cell>
          <cell r="JU35">
            <v>50</v>
          </cell>
          <cell r="JV35">
            <v>50</v>
          </cell>
          <cell r="JW35">
            <v>50</v>
          </cell>
          <cell r="JX35">
            <v>50</v>
          </cell>
          <cell r="JY35">
            <v>50</v>
          </cell>
          <cell r="JZ35">
            <v>50</v>
          </cell>
          <cell r="KA35">
            <v>50</v>
          </cell>
          <cell r="KB35">
            <v>50</v>
          </cell>
          <cell r="KC35">
            <v>50</v>
          </cell>
          <cell r="KD35">
            <v>50</v>
          </cell>
          <cell r="KE35">
            <v>50</v>
          </cell>
          <cell r="KF35">
            <v>50</v>
          </cell>
          <cell r="KG35">
            <v>50</v>
          </cell>
          <cell r="KH35">
            <v>50</v>
          </cell>
          <cell r="KI35">
            <v>50</v>
          </cell>
          <cell r="KJ35">
            <v>50</v>
          </cell>
          <cell r="KK35">
            <v>50</v>
          </cell>
          <cell r="KL35">
            <v>50</v>
          </cell>
          <cell r="KM35">
            <v>50</v>
          </cell>
          <cell r="KN35">
            <v>50</v>
          </cell>
          <cell r="KO35">
            <v>50</v>
          </cell>
          <cell r="KP35">
            <v>50</v>
          </cell>
          <cell r="KQ35">
            <v>50</v>
          </cell>
          <cell r="KR35">
            <v>50</v>
          </cell>
          <cell r="KS35">
            <v>50</v>
          </cell>
          <cell r="KT35">
            <v>50</v>
          </cell>
          <cell r="KU35">
            <v>50</v>
          </cell>
          <cell r="KV35">
            <v>50</v>
          </cell>
          <cell r="KW35">
            <v>50</v>
          </cell>
          <cell r="KX35">
            <v>50</v>
          </cell>
          <cell r="KY35">
            <v>50</v>
          </cell>
          <cell r="KZ35">
            <v>50</v>
          </cell>
          <cell r="LA35">
            <v>50</v>
          </cell>
          <cell r="LB35">
            <v>50</v>
          </cell>
          <cell r="LC35">
            <v>50</v>
          </cell>
          <cell r="LD35">
            <v>50</v>
          </cell>
          <cell r="LE35">
            <v>50</v>
          </cell>
          <cell r="LF35">
            <v>50</v>
          </cell>
          <cell r="LG35">
            <v>50</v>
          </cell>
          <cell r="LH35">
            <v>50</v>
          </cell>
          <cell r="LI35">
            <v>50</v>
          </cell>
          <cell r="LJ35">
            <v>50</v>
          </cell>
          <cell r="LK35">
            <v>50</v>
          </cell>
          <cell r="LL35">
            <v>50</v>
          </cell>
          <cell r="LM35">
            <v>50</v>
          </cell>
          <cell r="LP35">
            <v>30</v>
          </cell>
          <cell r="LQ35">
            <v>30</v>
          </cell>
          <cell r="LR35">
            <v>30</v>
          </cell>
          <cell r="LS35">
            <v>30</v>
          </cell>
          <cell r="LT35">
            <v>50</v>
          </cell>
          <cell r="LU35">
            <v>50</v>
          </cell>
          <cell r="LV35">
            <v>50</v>
          </cell>
          <cell r="LW35">
            <v>50</v>
          </cell>
          <cell r="LX35">
            <v>50</v>
          </cell>
          <cell r="LY35">
            <v>50</v>
          </cell>
          <cell r="LZ35">
            <v>50</v>
          </cell>
          <cell r="MA35">
            <v>50</v>
          </cell>
          <cell r="MB35">
            <v>87</v>
          </cell>
          <cell r="MC35">
            <v>87</v>
          </cell>
          <cell r="MD35">
            <v>87</v>
          </cell>
          <cell r="ME35">
            <v>87</v>
          </cell>
          <cell r="MF35">
            <v>50</v>
          </cell>
          <cell r="MG35">
            <v>50</v>
          </cell>
          <cell r="MH35">
            <v>50</v>
          </cell>
          <cell r="MI35">
            <v>50</v>
          </cell>
          <cell r="MJ35">
            <v>50</v>
          </cell>
          <cell r="MK35">
            <v>50</v>
          </cell>
          <cell r="ML35">
            <v>10</v>
          </cell>
          <cell r="MM35">
            <v>10</v>
          </cell>
          <cell r="MN35">
            <v>50</v>
          </cell>
          <cell r="MO35">
            <v>50</v>
          </cell>
          <cell r="MP35">
            <v>50</v>
          </cell>
          <cell r="MQ35">
            <v>50</v>
          </cell>
          <cell r="MR35">
            <v>50</v>
          </cell>
          <cell r="MS35">
            <v>30</v>
          </cell>
          <cell r="MT35">
            <v>30</v>
          </cell>
          <cell r="MU35">
            <v>50</v>
          </cell>
          <cell r="MV35">
            <v>30</v>
          </cell>
          <cell r="MW35">
            <v>30</v>
          </cell>
          <cell r="MX35">
            <v>50</v>
          </cell>
          <cell r="MY35">
            <v>50</v>
          </cell>
          <cell r="MZ35">
            <v>30</v>
          </cell>
          <cell r="NA35">
            <v>30</v>
          </cell>
          <cell r="NB35">
            <v>30</v>
          </cell>
          <cell r="NC35">
            <v>30</v>
          </cell>
          <cell r="ND35">
            <v>30</v>
          </cell>
        </row>
        <row r="36">
          <cell r="A36" t="str">
            <v xml:space="preserve">   Duct leakage</v>
          </cell>
          <cell r="B36">
            <v>2.5</v>
          </cell>
          <cell r="C36">
            <v>2.5</v>
          </cell>
          <cell r="D36">
            <v>2.5</v>
          </cell>
          <cell r="E36">
            <v>2.5</v>
          </cell>
          <cell r="F36">
            <v>6.25</v>
          </cell>
          <cell r="G36">
            <v>6.25</v>
          </cell>
          <cell r="H36">
            <v>6.25</v>
          </cell>
          <cell r="I36">
            <v>6.25</v>
          </cell>
          <cell r="J36">
            <v>6.25</v>
          </cell>
          <cell r="K36">
            <v>6.25</v>
          </cell>
          <cell r="L36">
            <v>6.25</v>
          </cell>
          <cell r="M36">
            <v>6.25</v>
          </cell>
          <cell r="N36">
            <v>6.25</v>
          </cell>
          <cell r="O36">
            <v>6.25</v>
          </cell>
          <cell r="P36">
            <v>6.25</v>
          </cell>
          <cell r="Q36">
            <v>6.25</v>
          </cell>
          <cell r="R36">
            <v>6.25</v>
          </cell>
          <cell r="S36">
            <v>6.25</v>
          </cell>
          <cell r="T36">
            <v>6.25</v>
          </cell>
          <cell r="U36">
            <v>6.25</v>
          </cell>
          <cell r="V36">
            <v>6.25</v>
          </cell>
          <cell r="W36">
            <v>6.25</v>
          </cell>
          <cell r="X36">
            <v>6.25</v>
          </cell>
          <cell r="Y36">
            <v>6.25</v>
          </cell>
          <cell r="Z36">
            <v>6.25</v>
          </cell>
          <cell r="AA36">
            <v>6.25</v>
          </cell>
          <cell r="AB36">
            <v>6.25</v>
          </cell>
          <cell r="AC36">
            <v>6.25</v>
          </cell>
          <cell r="AD36">
            <v>6.25</v>
          </cell>
          <cell r="AE36">
            <v>6.25</v>
          </cell>
          <cell r="AF36">
            <v>6.25</v>
          </cell>
          <cell r="AG36">
            <v>6.25</v>
          </cell>
          <cell r="AH36">
            <v>6.25</v>
          </cell>
          <cell r="AI36">
            <v>6.25</v>
          </cell>
          <cell r="AJ36">
            <v>6.25</v>
          </cell>
          <cell r="AK36">
            <v>6.25</v>
          </cell>
          <cell r="AL36">
            <v>6.25</v>
          </cell>
          <cell r="AM36">
            <v>6.25</v>
          </cell>
          <cell r="AN36">
            <v>6.25</v>
          </cell>
          <cell r="AO36">
            <v>6.25</v>
          </cell>
          <cell r="AP36">
            <v>6.25</v>
          </cell>
          <cell r="AQ36">
            <v>6.25</v>
          </cell>
          <cell r="AR36">
            <v>6.25</v>
          </cell>
          <cell r="AS36">
            <v>6.25</v>
          </cell>
          <cell r="AT36">
            <v>6.25</v>
          </cell>
          <cell r="AU36">
            <v>6.25</v>
          </cell>
          <cell r="AV36">
            <v>6.25</v>
          </cell>
          <cell r="AW36">
            <v>6.25</v>
          </cell>
          <cell r="AX36">
            <v>6.25</v>
          </cell>
          <cell r="AY36">
            <v>6.25</v>
          </cell>
          <cell r="AZ36">
            <v>6.25</v>
          </cell>
          <cell r="BA36">
            <v>6.25</v>
          </cell>
          <cell r="BB36">
            <v>6.25</v>
          </cell>
          <cell r="BC36">
            <v>6.25</v>
          </cell>
          <cell r="BD36">
            <v>6.25</v>
          </cell>
          <cell r="BE36">
            <v>6.25</v>
          </cell>
          <cell r="BF36">
            <v>6.25</v>
          </cell>
          <cell r="BG36">
            <v>6.25</v>
          </cell>
          <cell r="BH36">
            <v>6.25</v>
          </cell>
          <cell r="BI36">
            <v>6.25</v>
          </cell>
          <cell r="BJ36">
            <v>0</v>
          </cell>
          <cell r="BK36">
            <v>6.25</v>
          </cell>
          <cell r="BL36">
            <v>6.25</v>
          </cell>
          <cell r="BM36">
            <v>6.25</v>
          </cell>
          <cell r="BN36">
            <v>6.25</v>
          </cell>
          <cell r="BO36">
            <v>6.25</v>
          </cell>
          <cell r="BP36">
            <v>6.25</v>
          </cell>
          <cell r="BQ36">
            <v>6.25</v>
          </cell>
          <cell r="BR36">
            <v>6.25</v>
          </cell>
          <cell r="BS36">
            <v>6.25</v>
          </cell>
          <cell r="BT36">
            <v>6.25</v>
          </cell>
          <cell r="BU36">
            <v>6.25</v>
          </cell>
          <cell r="BV36">
            <v>6.25</v>
          </cell>
          <cell r="BW36">
            <v>6.25</v>
          </cell>
          <cell r="BX36">
            <v>6.25</v>
          </cell>
          <cell r="BY36">
            <v>6.25</v>
          </cell>
          <cell r="BZ36">
            <v>6.25</v>
          </cell>
          <cell r="CA36">
            <v>6.25</v>
          </cell>
          <cell r="CB36">
            <v>6.25</v>
          </cell>
          <cell r="CC36">
            <v>6.25</v>
          </cell>
          <cell r="CD36">
            <v>6.25</v>
          </cell>
          <cell r="CE36">
            <v>6.25</v>
          </cell>
          <cell r="CF36">
            <v>4</v>
          </cell>
          <cell r="CG36">
            <v>0</v>
          </cell>
          <cell r="CH36">
            <v>1.5</v>
          </cell>
          <cell r="CI36">
            <v>6.25</v>
          </cell>
          <cell r="CJ36">
            <v>6.25</v>
          </cell>
          <cell r="CK36">
            <v>6.25</v>
          </cell>
          <cell r="CL36">
            <v>6.25</v>
          </cell>
          <cell r="CM36">
            <v>6.25</v>
          </cell>
          <cell r="CN36">
            <v>6.25</v>
          </cell>
          <cell r="CO36">
            <v>6.25</v>
          </cell>
          <cell r="CP36">
            <v>6.25</v>
          </cell>
          <cell r="CQ36">
            <v>6.25</v>
          </cell>
          <cell r="CR36">
            <v>6.25</v>
          </cell>
          <cell r="CS36">
            <v>6.25</v>
          </cell>
          <cell r="CT36">
            <v>6.25</v>
          </cell>
          <cell r="CU36">
            <v>6.25</v>
          </cell>
          <cell r="CV36">
            <v>6.25</v>
          </cell>
          <cell r="CW36">
            <v>6.25</v>
          </cell>
          <cell r="CX36">
            <v>6.25</v>
          </cell>
          <cell r="CY36">
            <v>6.25</v>
          </cell>
          <cell r="CZ36">
            <v>6.25</v>
          </cell>
          <cell r="DA36">
            <v>6.25</v>
          </cell>
          <cell r="DB36">
            <v>6.25</v>
          </cell>
          <cell r="DC36">
            <v>6.25</v>
          </cell>
          <cell r="DD36">
            <v>6.25</v>
          </cell>
          <cell r="DE36">
            <v>6.25</v>
          </cell>
          <cell r="DF36">
            <v>6.25</v>
          </cell>
          <cell r="DG36">
            <v>2.5</v>
          </cell>
          <cell r="DH36">
            <v>2.5</v>
          </cell>
          <cell r="DI36">
            <v>2.5</v>
          </cell>
          <cell r="DJ36">
            <v>2.5</v>
          </cell>
          <cell r="DK36">
            <v>2.5</v>
          </cell>
          <cell r="DL36">
            <v>2.5</v>
          </cell>
          <cell r="DM36">
            <v>2.5</v>
          </cell>
          <cell r="DN36">
            <v>2.5</v>
          </cell>
          <cell r="DO36">
            <v>2.5</v>
          </cell>
          <cell r="DP36">
            <v>2.5</v>
          </cell>
          <cell r="DQ36">
            <v>2.5</v>
          </cell>
          <cell r="DR36">
            <v>2.5</v>
          </cell>
          <cell r="DS36">
            <v>2.5</v>
          </cell>
          <cell r="DT36">
            <v>2.5</v>
          </cell>
          <cell r="DU36">
            <v>2.5</v>
          </cell>
          <cell r="DV36">
            <v>2.5</v>
          </cell>
          <cell r="DW36">
            <v>1.5</v>
          </cell>
          <cell r="DX36">
            <v>2.5</v>
          </cell>
          <cell r="DY36">
            <v>2.5</v>
          </cell>
          <cell r="DZ36">
            <v>2.5</v>
          </cell>
          <cell r="EA36">
            <v>2.5</v>
          </cell>
          <cell r="EB36">
            <v>2.5</v>
          </cell>
          <cell r="EC36">
            <v>2.5</v>
          </cell>
          <cell r="ED36">
            <v>2.5</v>
          </cell>
          <cell r="EE36">
            <v>2.5</v>
          </cell>
          <cell r="EF36">
            <v>2.5</v>
          </cell>
          <cell r="EG36">
            <v>2.5</v>
          </cell>
          <cell r="EH36">
            <v>2.5</v>
          </cell>
          <cell r="EI36">
            <v>2.5</v>
          </cell>
          <cell r="EJ36">
            <v>2.5</v>
          </cell>
          <cell r="EK36">
            <v>2.5</v>
          </cell>
          <cell r="EL36">
            <v>2.5</v>
          </cell>
          <cell r="EM36">
            <v>2.5</v>
          </cell>
          <cell r="EN36">
            <v>2.5</v>
          </cell>
          <cell r="EO36">
            <v>2.5</v>
          </cell>
          <cell r="EP36">
            <v>0</v>
          </cell>
          <cell r="EQ36">
            <v>2.5</v>
          </cell>
          <cell r="ER36">
            <v>2.5</v>
          </cell>
          <cell r="ES36">
            <v>2.5</v>
          </cell>
          <cell r="ET36">
            <v>2.5</v>
          </cell>
          <cell r="EU36">
            <v>2.5</v>
          </cell>
          <cell r="EV36">
            <v>2.5</v>
          </cell>
          <cell r="EW36">
            <v>2.5</v>
          </cell>
          <cell r="EX36">
            <v>2.5</v>
          </cell>
          <cell r="EY36">
            <v>2.5</v>
          </cell>
          <cell r="EZ36">
            <v>2.5</v>
          </cell>
          <cell r="FA36">
            <v>6.25</v>
          </cell>
          <cell r="FB36">
            <v>6.25</v>
          </cell>
          <cell r="FC36">
            <v>6.25</v>
          </cell>
          <cell r="FD36">
            <v>6.25</v>
          </cell>
          <cell r="FE36">
            <v>0</v>
          </cell>
          <cell r="FF36">
            <v>6.25</v>
          </cell>
          <cell r="FG36">
            <v>2.5</v>
          </cell>
          <cell r="FH36">
            <v>6.25</v>
          </cell>
          <cell r="FI36">
            <v>0</v>
          </cell>
          <cell r="FL36">
            <v>6.25</v>
          </cell>
          <cell r="FM36">
            <v>0</v>
          </cell>
          <cell r="FN36">
            <v>2.5</v>
          </cell>
          <cell r="FO36">
            <v>2.5</v>
          </cell>
          <cell r="FP36">
            <v>2.5</v>
          </cell>
          <cell r="FQ36">
            <v>2.5</v>
          </cell>
          <cell r="FR36">
            <v>2.5</v>
          </cell>
          <cell r="FS36">
            <v>2.5</v>
          </cell>
          <cell r="FT36">
            <v>2.5</v>
          </cell>
          <cell r="FU36">
            <v>2.5</v>
          </cell>
          <cell r="FV36">
            <v>2.5</v>
          </cell>
          <cell r="FW36">
            <v>2.5</v>
          </cell>
          <cell r="FX36">
            <v>2.5</v>
          </cell>
          <cell r="FY36">
            <v>2.5</v>
          </cell>
          <cell r="FZ36">
            <v>2.5</v>
          </cell>
          <cell r="GA36">
            <v>2.5</v>
          </cell>
          <cell r="GB36">
            <v>2.5</v>
          </cell>
          <cell r="GC36">
            <v>2.5</v>
          </cell>
          <cell r="GD36">
            <v>2.5</v>
          </cell>
          <cell r="GE36">
            <v>2.5</v>
          </cell>
          <cell r="GF36">
            <v>2.5</v>
          </cell>
          <cell r="GG36">
            <v>1.5</v>
          </cell>
          <cell r="GH36">
            <v>2.5</v>
          </cell>
          <cell r="GI36">
            <v>2.5</v>
          </cell>
          <cell r="GJ36">
            <v>2.5</v>
          </cell>
          <cell r="GK36">
            <v>2.5</v>
          </cell>
          <cell r="GL36">
            <v>2.5</v>
          </cell>
          <cell r="GM36">
            <v>2.5</v>
          </cell>
          <cell r="GN36">
            <v>2.5</v>
          </cell>
          <cell r="GO36">
            <v>2.5</v>
          </cell>
          <cell r="GP36">
            <v>2.5</v>
          </cell>
          <cell r="GQ36">
            <v>2.5</v>
          </cell>
          <cell r="GR36">
            <v>2.5</v>
          </cell>
          <cell r="GS36">
            <v>2.5</v>
          </cell>
          <cell r="GT36">
            <v>2.5</v>
          </cell>
          <cell r="GU36">
            <v>2.5</v>
          </cell>
          <cell r="GV36">
            <v>2.5</v>
          </cell>
          <cell r="GW36">
            <v>2.5</v>
          </cell>
          <cell r="GX36">
            <v>2.5</v>
          </cell>
          <cell r="GY36">
            <v>2.5</v>
          </cell>
          <cell r="GZ36">
            <v>2.5</v>
          </cell>
          <cell r="HA36">
            <v>2.5</v>
          </cell>
          <cell r="HB36">
            <v>0</v>
          </cell>
          <cell r="HC36">
            <v>2.5</v>
          </cell>
          <cell r="HD36">
            <v>2.5</v>
          </cell>
          <cell r="HE36">
            <v>2.5</v>
          </cell>
          <cell r="HF36">
            <v>2.5</v>
          </cell>
          <cell r="HG36">
            <v>2.5</v>
          </cell>
          <cell r="HH36">
            <v>2.5</v>
          </cell>
          <cell r="HI36">
            <v>2.5</v>
          </cell>
          <cell r="HJ36">
            <v>2.5</v>
          </cell>
          <cell r="HK36">
            <v>2.5</v>
          </cell>
          <cell r="HL36">
            <v>6.25</v>
          </cell>
          <cell r="HM36">
            <v>6.25</v>
          </cell>
          <cell r="HN36">
            <v>2.5</v>
          </cell>
          <cell r="HO36">
            <v>6.25</v>
          </cell>
          <cell r="HP36">
            <v>6.25</v>
          </cell>
          <cell r="HQ36">
            <v>6.25</v>
          </cell>
          <cell r="HR36">
            <v>6.25</v>
          </cell>
          <cell r="HS36">
            <v>6.25</v>
          </cell>
          <cell r="HT36">
            <v>6.25</v>
          </cell>
          <cell r="HU36">
            <v>6.25</v>
          </cell>
          <cell r="HV36">
            <v>6.25</v>
          </cell>
          <cell r="HW36">
            <v>6.25</v>
          </cell>
          <cell r="HX36">
            <v>6.25</v>
          </cell>
          <cell r="HY36">
            <v>6.25</v>
          </cell>
          <cell r="HZ36">
            <v>6.25</v>
          </cell>
          <cell r="IA36">
            <v>6.25</v>
          </cell>
          <cell r="IB36">
            <v>6.25</v>
          </cell>
          <cell r="IC36">
            <v>6.25</v>
          </cell>
          <cell r="ID36">
            <v>6.25</v>
          </cell>
          <cell r="IE36">
            <v>6.25</v>
          </cell>
          <cell r="IF36">
            <v>6.25</v>
          </cell>
          <cell r="IG36">
            <v>6.25</v>
          </cell>
          <cell r="IH36">
            <v>6.25</v>
          </cell>
          <cell r="II36">
            <v>6.25</v>
          </cell>
          <cell r="IJ36">
            <v>6.25</v>
          </cell>
          <cell r="IK36">
            <v>6.25</v>
          </cell>
          <cell r="IL36">
            <v>6.25</v>
          </cell>
          <cell r="IM36">
            <v>6.25</v>
          </cell>
          <cell r="IN36">
            <v>6.25</v>
          </cell>
          <cell r="IO36">
            <v>6.25</v>
          </cell>
          <cell r="IP36">
            <v>6.25</v>
          </cell>
          <cell r="IQ36">
            <v>6.25</v>
          </cell>
          <cell r="IR36">
            <v>6.25</v>
          </cell>
          <cell r="IS36">
            <v>6.25</v>
          </cell>
          <cell r="IT36">
            <v>6.25</v>
          </cell>
          <cell r="IU36">
            <v>6.25</v>
          </cell>
          <cell r="IV36">
            <v>6.25</v>
          </cell>
          <cell r="IW36">
            <v>6.25</v>
          </cell>
          <cell r="IX36">
            <v>0</v>
          </cell>
          <cell r="IY36">
            <v>6.25</v>
          </cell>
          <cell r="IZ36">
            <v>6.25</v>
          </cell>
          <cell r="JA36">
            <v>6.25</v>
          </cell>
          <cell r="JB36">
            <v>6.25</v>
          </cell>
          <cell r="JC36">
            <v>0</v>
          </cell>
          <cell r="JD36">
            <v>6.25</v>
          </cell>
          <cell r="JE36">
            <v>6.25</v>
          </cell>
          <cell r="JF36">
            <v>6.25</v>
          </cell>
          <cell r="JG36">
            <v>6.25</v>
          </cell>
          <cell r="JH36">
            <v>6.25</v>
          </cell>
          <cell r="JI36">
            <v>6.25</v>
          </cell>
          <cell r="JJ36">
            <v>6.25</v>
          </cell>
          <cell r="JK36">
            <v>0</v>
          </cell>
          <cell r="JL36">
            <v>6.25</v>
          </cell>
          <cell r="JM36">
            <v>6.25</v>
          </cell>
          <cell r="JN36">
            <v>6.25</v>
          </cell>
          <cell r="JO36">
            <v>6.25</v>
          </cell>
          <cell r="JP36">
            <v>6.25</v>
          </cell>
          <cell r="JQ36">
            <v>6.25</v>
          </cell>
          <cell r="JR36">
            <v>6.25</v>
          </cell>
          <cell r="JS36">
            <v>6.25</v>
          </cell>
          <cell r="JT36">
            <v>6.25</v>
          </cell>
          <cell r="JU36">
            <v>6.25</v>
          </cell>
          <cell r="JV36">
            <v>6.25</v>
          </cell>
          <cell r="JW36">
            <v>6.25</v>
          </cell>
          <cell r="JX36">
            <v>6.25</v>
          </cell>
          <cell r="JY36">
            <v>6.25</v>
          </cell>
          <cell r="JZ36">
            <v>6.25</v>
          </cell>
          <cell r="KA36">
            <v>6.25</v>
          </cell>
          <cell r="KB36">
            <v>6.25</v>
          </cell>
          <cell r="KC36">
            <v>6.25</v>
          </cell>
          <cell r="KD36">
            <v>6.25</v>
          </cell>
          <cell r="KE36">
            <v>4</v>
          </cell>
          <cell r="KF36">
            <v>1.5</v>
          </cell>
          <cell r="KG36">
            <v>6.25</v>
          </cell>
          <cell r="KH36">
            <v>6.25</v>
          </cell>
          <cell r="KI36">
            <v>6.25</v>
          </cell>
          <cell r="KJ36">
            <v>6.25</v>
          </cell>
          <cell r="KK36">
            <v>6.25</v>
          </cell>
          <cell r="KL36">
            <v>6.25</v>
          </cell>
          <cell r="KM36">
            <v>6.25</v>
          </cell>
          <cell r="KN36">
            <v>6.25</v>
          </cell>
          <cell r="KO36">
            <v>6.25</v>
          </cell>
          <cell r="KP36">
            <v>6.25</v>
          </cell>
          <cell r="KQ36">
            <v>6.25</v>
          </cell>
          <cell r="KR36">
            <v>6.25</v>
          </cell>
          <cell r="KS36">
            <v>6.25</v>
          </cell>
          <cell r="KT36">
            <v>6.25</v>
          </cell>
          <cell r="KU36">
            <v>6.25</v>
          </cell>
          <cell r="KV36">
            <v>6.25</v>
          </cell>
          <cell r="KW36">
            <v>6.25</v>
          </cell>
          <cell r="KX36">
            <v>6.25</v>
          </cell>
          <cell r="KY36">
            <v>6.25</v>
          </cell>
          <cell r="KZ36">
            <v>6.25</v>
          </cell>
          <cell r="LA36">
            <v>6.25</v>
          </cell>
          <cell r="LB36">
            <v>6.25</v>
          </cell>
          <cell r="LC36">
            <v>6.25</v>
          </cell>
          <cell r="LD36">
            <v>6.25</v>
          </cell>
          <cell r="LE36">
            <v>6.25</v>
          </cell>
          <cell r="LF36">
            <v>6.25</v>
          </cell>
          <cell r="LG36">
            <v>6.25</v>
          </cell>
          <cell r="LH36">
            <v>6.25</v>
          </cell>
          <cell r="LI36">
            <v>6.25</v>
          </cell>
          <cell r="LJ36">
            <v>6.25</v>
          </cell>
          <cell r="LK36">
            <v>6.25</v>
          </cell>
          <cell r="LL36">
            <v>6.25</v>
          </cell>
          <cell r="LM36">
            <v>6.25</v>
          </cell>
          <cell r="LP36">
            <v>2.5</v>
          </cell>
          <cell r="LQ36">
            <v>2.5</v>
          </cell>
          <cell r="LR36">
            <v>2.5</v>
          </cell>
          <cell r="LS36">
            <v>2.5</v>
          </cell>
          <cell r="LT36">
            <v>6.25</v>
          </cell>
          <cell r="LU36">
            <v>6.25</v>
          </cell>
          <cell r="LV36">
            <v>6.25</v>
          </cell>
          <cell r="LW36">
            <v>6.25</v>
          </cell>
          <cell r="LX36">
            <v>6.25</v>
          </cell>
          <cell r="LY36">
            <v>6.25</v>
          </cell>
          <cell r="LZ36">
            <v>6.25</v>
          </cell>
          <cell r="MA36">
            <v>6.25</v>
          </cell>
          <cell r="MB36">
            <v>6.25</v>
          </cell>
          <cell r="MC36">
            <v>6.25</v>
          </cell>
          <cell r="MD36">
            <v>6.25</v>
          </cell>
          <cell r="ME36">
            <v>6.25</v>
          </cell>
          <cell r="MF36">
            <v>10</v>
          </cell>
          <cell r="MG36">
            <v>10</v>
          </cell>
          <cell r="MH36">
            <v>10</v>
          </cell>
          <cell r="MI36">
            <v>10</v>
          </cell>
          <cell r="MJ36">
            <v>6.25</v>
          </cell>
          <cell r="MK36">
            <v>6.25</v>
          </cell>
          <cell r="ML36">
            <v>6.25</v>
          </cell>
          <cell r="MM36">
            <v>2.5</v>
          </cell>
          <cell r="MN36">
            <v>6.25</v>
          </cell>
          <cell r="MO36">
            <v>4</v>
          </cell>
          <cell r="MP36">
            <v>2.5</v>
          </cell>
          <cell r="MQ36">
            <v>2.5</v>
          </cell>
          <cell r="MR36">
            <v>6.25</v>
          </cell>
          <cell r="MS36">
            <v>2.5</v>
          </cell>
          <cell r="MT36">
            <v>2.5</v>
          </cell>
          <cell r="MU36">
            <v>6.25</v>
          </cell>
          <cell r="MV36">
            <v>2.5</v>
          </cell>
          <cell r="MW36">
            <v>2.5</v>
          </cell>
          <cell r="MX36">
            <v>6.25</v>
          </cell>
          <cell r="MY36">
            <v>6.25</v>
          </cell>
          <cell r="MZ36">
            <v>2.5</v>
          </cell>
          <cell r="NA36">
            <v>2.5</v>
          </cell>
          <cell r="NB36">
            <v>2.5</v>
          </cell>
          <cell r="NC36">
            <v>2.5</v>
          </cell>
          <cell r="ND36">
            <v>2.5</v>
          </cell>
        </row>
        <row r="37">
          <cell r="A37" t="str">
            <v xml:space="preserve">   Infiltration (cfm)</v>
          </cell>
          <cell r="B37">
            <v>87.999999999999986</v>
          </cell>
          <cell r="C37">
            <v>87.999999999999986</v>
          </cell>
          <cell r="D37">
            <v>87.999999999999986</v>
          </cell>
          <cell r="E37">
            <v>87.999999999999986</v>
          </cell>
          <cell r="F37">
            <v>158.4</v>
          </cell>
          <cell r="G37">
            <v>158.4</v>
          </cell>
          <cell r="H37">
            <v>158.4</v>
          </cell>
          <cell r="I37">
            <v>158.4</v>
          </cell>
          <cell r="J37">
            <v>158.4</v>
          </cell>
          <cell r="K37">
            <v>158.4</v>
          </cell>
          <cell r="L37">
            <v>158.4</v>
          </cell>
          <cell r="M37">
            <v>158.4</v>
          </cell>
          <cell r="N37">
            <v>158.4</v>
          </cell>
          <cell r="O37">
            <v>158.4</v>
          </cell>
          <cell r="P37">
            <v>158.4</v>
          </cell>
          <cell r="Q37">
            <v>158.4</v>
          </cell>
          <cell r="R37">
            <v>158.4</v>
          </cell>
          <cell r="S37">
            <v>158.4</v>
          </cell>
          <cell r="T37">
            <v>158.4</v>
          </cell>
          <cell r="U37">
            <v>158.4</v>
          </cell>
          <cell r="V37">
            <v>158.4</v>
          </cell>
          <cell r="W37">
            <v>158.4</v>
          </cell>
          <cell r="X37">
            <v>158.4</v>
          </cell>
          <cell r="Y37">
            <v>87.999999999999986</v>
          </cell>
          <cell r="Z37">
            <v>158.4</v>
          </cell>
          <cell r="AA37">
            <v>158.4</v>
          </cell>
          <cell r="AB37">
            <v>158.4</v>
          </cell>
          <cell r="AC37">
            <v>158.4</v>
          </cell>
          <cell r="AD37">
            <v>158.4</v>
          </cell>
          <cell r="AE37">
            <v>158.4</v>
          </cell>
          <cell r="AF37">
            <v>158.4</v>
          </cell>
          <cell r="AG37">
            <v>158.4</v>
          </cell>
          <cell r="AH37">
            <v>158.4</v>
          </cell>
          <cell r="AI37">
            <v>158.4</v>
          </cell>
          <cell r="AJ37">
            <v>158.4</v>
          </cell>
          <cell r="AK37">
            <v>158.4</v>
          </cell>
          <cell r="AL37">
            <v>158.4</v>
          </cell>
          <cell r="AM37">
            <v>158.4</v>
          </cell>
          <cell r="AN37">
            <v>158.4</v>
          </cell>
          <cell r="AO37">
            <v>158.4</v>
          </cell>
          <cell r="AP37">
            <v>158.4</v>
          </cell>
          <cell r="AQ37">
            <v>158.4</v>
          </cell>
          <cell r="AR37">
            <v>158.4</v>
          </cell>
          <cell r="AS37">
            <v>158.4</v>
          </cell>
          <cell r="AT37">
            <v>158.4</v>
          </cell>
          <cell r="AU37">
            <v>158.4</v>
          </cell>
          <cell r="AV37">
            <v>158.4</v>
          </cell>
          <cell r="AW37">
            <v>158.4</v>
          </cell>
          <cell r="AX37">
            <v>158.4</v>
          </cell>
          <cell r="AY37">
            <v>158.4</v>
          </cell>
          <cell r="AZ37">
            <v>158.4</v>
          </cell>
          <cell r="BA37">
            <v>158.4</v>
          </cell>
          <cell r="BB37">
            <v>158.4</v>
          </cell>
          <cell r="BC37">
            <v>158.4</v>
          </cell>
          <cell r="BD37">
            <v>158.4</v>
          </cell>
          <cell r="BE37">
            <v>158.4</v>
          </cell>
          <cell r="BF37">
            <v>158.4</v>
          </cell>
          <cell r="BG37">
            <v>158.4</v>
          </cell>
          <cell r="BH37">
            <v>158.4</v>
          </cell>
          <cell r="BI37">
            <v>158.4</v>
          </cell>
          <cell r="BJ37">
            <v>158.4</v>
          </cell>
          <cell r="BK37">
            <v>158.4</v>
          </cell>
          <cell r="BL37">
            <v>158.4</v>
          </cell>
          <cell r="BM37">
            <v>158.4</v>
          </cell>
          <cell r="BN37">
            <v>158.4</v>
          </cell>
          <cell r="BO37">
            <v>158.4</v>
          </cell>
          <cell r="BP37">
            <v>158.4</v>
          </cell>
          <cell r="BQ37">
            <v>158.4</v>
          </cell>
          <cell r="BR37">
            <v>158.4</v>
          </cell>
          <cell r="BS37">
            <v>158.4</v>
          </cell>
          <cell r="BT37">
            <v>158.4</v>
          </cell>
          <cell r="BU37">
            <v>158.4</v>
          </cell>
          <cell r="BV37">
            <v>158.4</v>
          </cell>
          <cell r="BW37">
            <v>158.4</v>
          </cell>
          <cell r="BX37">
            <v>158.4</v>
          </cell>
          <cell r="BY37">
            <v>158.4</v>
          </cell>
          <cell r="BZ37">
            <v>158.4</v>
          </cell>
          <cell r="CA37">
            <v>158.4</v>
          </cell>
          <cell r="CB37">
            <v>158.4</v>
          </cell>
          <cell r="CC37">
            <v>158.4</v>
          </cell>
          <cell r="CD37">
            <v>132</v>
          </cell>
          <cell r="CE37">
            <v>146.66666666666666</v>
          </cell>
          <cell r="CF37">
            <v>158.4</v>
          </cell>
          <cell r="CG37">
            <v>158.4</v>
          </cell>
          <cell r="CH37">
            <v>158.4</v>
          </cell>
          <cell r="CI37">
            <v>158.4</v>
          </cell>
          <cell r="CJ37">
            <v>158.4</v>
          </cell>
          <cell r="CK37">
            <v>73.333333333333329</v>
          </cell>
          <cell r="CL37">
            <v>87.999999999999986</v>
          </cell>
          <cell r="CM37">
            <v>158.4</v>
          </cell>
          <cell r="CN37">
            <v>158.4</v>
          </cell>
          <cell r="CO37">
            <v>158.4</v>
          </cell>
          <cell r="CP37">
            <v>158.4</v>
          </cell>
          <cell r="CQ37">
            <v>158.4</v>
          </cell>
          <cell r="CR37">
            <v>158.4</v>
          </cell>
          <cell r="CS37">
            <v>158.4</v>
          </cell>
          <cell r="CT37">
            <v>158.4</v>
          </cell>
          <cell r="CU37">
            <v>158.4</v>
          </cell>
          <cell r="CV37">
            <v>158.4</v>
          </cell>
          <cell r="CW37">
            <v>158.4</v>
          </cell>
          <cell r="CX37">
            <v>158.4</v>
          </cell>
          <cell r="CY37">
            <v>158.4</v>
          </cell>
          <cell r="CZ37">
            <v>158.4</v>
          </cell>
          <cell r="DA37">
            <v>158.4</v>
          </cell>
          <cell r="DB37">
            <v>158.4</v>
          </cell>
          <cell r="DC37">
            <v>158.4</v>
          </cell>
          <cell r="DD37">
            <v>151.94666666666666</v>
          </cell>
          <cell r="DE37">
            <v>158.4</v>
          </cell>
          <cell r="DF37">
            <v>158.4</v>
          </cell>
          <cell r="DG37">
            <v>87.999999999999986</v>
          </cell>
          <cell r="DH37">
            <v>87.999999999999986</v>
          </cell>
          <cell r="DI37">
            <v>87.999999999999986</v>
          </cell>
          <cell r="DJ37">
            <v>87.999999999999986</v>
          </cell>
          <cell r="DK37">
            <v>87.999999999999986</v>
          </cell>
          <cell r="DL37">
            <v>87.999999999999986</v>
          </cell>
          <cell r="DM37">
            <v>87.999999999999986</v>
          </cell>
          <cell r="DN37">
            <v>87.999999999999986</v>
          </cell>
          <cell r="DO37">
            <v>87.999999999999986</v>
          </cell>
          <cell r="DP37">
            <v>87.999999999999986</v>
          </cell>
          <cell r="DQ37">
            <v>87.999999999999986</v>
          </cell>
          <cell r="DR37">
            <v>87.999999999999986</v>
          </cell>
          <cell r="DS37">
            <v>87.999999999999986</v>
          </cell>
          <cell r="DT37">
            <v>87.999999999999986</v>
          </cell>
          <cell r="DU37">
            <v>73.333333333333329</v>
          </cell>
          <cell r="DV37">
            <v>79.2</v>
          </cell>
          <cell r="DW37">
            <v>87.999999999999986</v>
          </cell>
          <cell r="DX37">
            <v>87.999999999999986</v>
          </cell>
          <cell r="DY37">
            <v>29.333333333333332</v>
          </cell>
          <cell r="DZ37">
            <v>73.333333333333329</v>
          </cell>
          <cell r="EA37">
            <v>87.999999999999986</v>
          </cell>
          <cell r="EB37">
            <v>87.999999999999986</v>
          </cell>
          <cell r="EC37">
            <v>87.999999999999986</v>
          </cell>
          <cell r="ED37">
            <v>87.999999999999986</v>
          </cell>
          <cell r="EE37">
            <v>87.999999999999986</v>
          </cell>
          <cell r="EF37">
            <v>87.999999999999986</v>
          </cell>
          <cell r="EG37">
            <v>87.999999999999986</v>
          </cell>
          <cell r="EH37">
            <v>87.999999999999986</v>
          </cell>
          <cell r="EI37">
            <v>87.999999999999986</v>
          </cell>
          <cell r="EJ37">
            <v>87.999999999999986</v>
          </cell>
          <cell r="EK37">
            <v>87.999999999999986</v>
          </cell>
          <cell r="EL37">
            <v>87.999999999999986</v>
          </cell>
          <cell r="EM37">
            <v>87.999999999999986</v>
          </cell>
          <cell r="EN37">
            <v>87.999999999999986</v>
          </cell>
          <cell r="EO37">
            <v>87.999999999999986</v>
          </cell>
          <cell r="EP37">
            <v>87.999999999999986</v>
          </cell>
          <cell r="EQ37">
            <v>87.999999999999986</v>
          </cell>
          <cell r="ER37">
            <v>87.999999999999986</v>
          </cell>
          <cell r="ES37">
            <v>87.999999999999986</v>
          </cell>
          <cell r="ET37">
            <v>87.999999999999986</v>
          </cell>
          <cell r="EU37">
            <v>82.13333333333334</v>
          </cell>
          <cell r="EV37">
            <v>87.999999999999986</v>
          </cell>
          <cell r="EW37">
            <v>87.999999999999986</v>
          </cell>
          <cell r="EX37">
            <v>540</v>
          </cell>
          <cell r="EY37">
            <v>540</v>
          </cell>
          <cell r="EZ37">
            <v>540</v>
          </cell>
          <cell r="FA37">
            <v>972</v>
          </cell>
          <cell r="FB37">
            <v>972</v>
          </cell>
          <cell r="FC37">
            <v>158.4</v>
          </cell>
          <cell r="FD37">
            <v>158.4</v>
          </cell>
          <cell r="FE37">
            <v>29.333333333333332</v>
          </cell>
          <cell r="FF37">
            <v>158.4</v>
          </cell>
          <cell r="FG37">
            <v>29.333333333333332</v>
          </cell>
          <cell r="FH37">
            <v>158.4</v>
          </cell>
          <cell r="FI37">
            <v>158.4</v>
          </cell>
          <cell r="FL37">
            <v>158.4</v>
          </cell>
          <cell r="FM37">
            <v>29.333333333333332</v>
          </cell>
          <cell r="FN37">
            <v>87.999999999999986</v>
          </cell>
          <cell r="FO37">
            <v>87.999999999999986</v>
          </cell>
          <cell r="FP37">
            <v>87.999999999999986</v>
          </cell>
          <cell r="FQ37">
            <v>87.999999999999986</v>
          </cell>
          <cell r="FR37">
            <v>87.999999999999986</v>
          </cell>
          <cell r="FS37">
            <v>87.999999999999986</v>
          </cell>
          <cell r="FT37">
            <v>87.999999999999986</v>
          </cell>
          <cell r="FU37">
            <v>87.999999999999986</v>
          </cell>
          <cell r="FV37">
            <v>87.999999999999986</v>
          </cell>
          <cell r="FW37">
            <v>87.999999999999986</v>
          </cell>
          <cell r="FX37">
            <v>87.999999999999986</v>
          </cell>
          <cell r="FY37">
            <v>87.999999999999986</v>
          </cell>
          <cell r="FZ37">
            <v>87.999999999999986</v>
          </cell>
          <cell r="GA37">
            <v>87.999999999999986</v>
          </cell>
          <cell r="GB37">
            <v>87.999999999999986</v>
          </cell>
          <cell r="GC37">
            <v>87.999999999999986</v>
          </cell>
          <cell r="GD37">
            <v>87.999999999999986</v>
          </cell>
          <cell r="GE37">
            <v>73.333333333333329</v>
          </cell>
          <cell r="GF37">
            <v>79.2</v>
          </cell>
          <cell r="GG37">
            <v>87.999999999999986</v>
          </cell>
          <cell r="GH37">
            <v>87.999999999999986</v>
          </cell>
          <cell r="GI37">
            <v>73.333333333333329</v>
          </cell>
          <cell r="GJ37">
            <v>29.333333333333332</v>
          </cell>
          <cell r="GK37">
            <v>73.333333333333329</v>
          </cell>
          <cell r="GL37">
            <v>87.999999999999986</v>
          </cell>
          <cell r="GM37">
            <v>87.999999999999986</v>
          </cell>
          <cell r="GN37">
            <v>87.999999999999986</v>
          </cell>
          <cell r="GO37">
            <v>87.999999999999986</v>
          </cell>
          <cell r="GP37">
            <v>87.999999999999986</v>
          </cell>
          <cell r="GQ37">
            <v>87.999999999999986</v>
          </cell>
          <cell r="GR37">
            <v>87.999999999999986</v>
          </cell>
          <cell r="GS37">
            <v>87.999999999999986</v>
          </cell>
          <cell r="GT37">
            <v>87.999999999999986</v>
          </cell>
          <cell r="GU37">
            <v>87.999999999999986</v>
          </cell>
          <cell r="GV37">
            <v>87.999999999999986</v>
          </cell>
          <cell r="GW37">
            <v>87.999999999999986</v>
          </cell>
          <cell r="GX37">
            <v>87.999999999999986</v>
          </cell>
          <cell r="GY37">
            <v>87.999999999999986</v>
          </cell>
          <cell r="GZ37">
            <v>87.999999999999986</v>
          </cell>
          <cell r="HA37">
            <v>87.999999999999986</v>
          </cell>
          <cell r="HB37">
            <v>87.999999999999986</v>
          </cell>
          <cell r="HC37">
            <v>87.999999999999986</v>
          </cell>
          <cell r="HD37">
            <v>87.999999999999986</v>
          </cell>
          <cell r="HE37">
            <v>87.999999999999986</v>
          </cell>
          <cell r="HF37">
            <v>87.999999999999986</v>
          </cell>
          <cell r="HG37">
            <v>87.999999999999986</v>
          </cell>
          <cell r="HH37">
            <v>87.999999999999986</v>
          </cell>
          <cell r="HI37">
            <v>82.13333333333334</v>
          </cell>
          <cell r="HJ37">
            <v>87.999999999999986</v>
          </cell>
          <cell r="HK37">
            <v>87.999999999999986</v>
          </cell>
          <cell r="HL37">
            <v>158.4</v>
          </cell>
          <cell r="HM37">
            <v>158.4</v>
          </cell>
          <cell r="HN37">
            <v>87.999999999999986</v>
          </cell>
          <cell r="HO37">
            <v>158.4</v>
          </cell>
          <cell r="HP37">
            <v>158.4</v>
          </cell>
          <cell r="HQ37">
            <v>158.4</v>
          </cell>
          <cell r="HR37">
            <v>158.4</v>
          </cell>
          <cell r="HS37">
            <v>158.4</v>
          </cell>
          <cell r="HT37">
            <v>158.4</v>
          </cell>
          <cell r="HU37">
            <v>158.4</v>
          </cell>
          <cell r="HV37">
            <v>158.4</v>
          </cell>
          <cell r="HW37">
            <v>158.4</v>
          </cell>
          <cell r="HX37">
            <v>158.4</v>
          </cell>
          <cell r="HY37">
            <v>158.4</v>
          </cell>
          <cell r="HZ37">
            <v>158.4</v>
          </cell>
          <cell r="IA37">
            <v>158.4</v>
          </cell>
          <cell r="IB37">
            <v>158.4</v>
          </cell>
          <cell r="IC37">
            <v>158.4</v>
          </cell>
          <cell r="ID37">
            <v>158.4</v>
          </cell>
          <cell r="IE37">
            <v>158.4</v>
          </cell>
          <cell r="IF37">
            <v>158.4</v>
          </cell>
          <cell r="IG37">
            <v>158.4</v>
          </cell>
          <cell r="IH37">
            <v>158.4</v>
          </cell>
          <cell r="II37">
            <v>158.4</v>
          </cell>
          <cell r="IJ37">
            <v>158.4</v>
          </cell>
          <cell r="IK37">
            <v>158.4</v>
          </cell>
          <cell r="IL37">
            <v>158.4</v>
          </cell>
          <cell r="IM37">
            <v>158.4</v>
          </cell>
          <cell r="IN37">
            <v>158.4</v>
          </cell>
          <cell r="IO37">
            <v>158.4</v>
          </cell>
          <cell r="IP37">
            <v>158.4</v>
          </cell>
          <cell r="IQ37">
            <v>158.4</v>
          </cell>
          <cell r="IR37">
            <v>158.4</v>
          </cell>
          <cell r="IS37">
            <v>158.4</v>
          </cell>
          <cell r="IT37">
            <v>158.4</v>
          </cell>
          <cell r="IU37">
            <v>158.4</v>
          </cell>
          <cell r="IV37">
            <v>158.4</v>
          </cell>
          <cell r="IW37">
            <v>158.4</v>
          </cell>
          <cell r="IX37">
            <v>158.4</v>
          </cell>
          <cell r="IY37">
            <v>158.4</v>
          </cell>
          <cell r="IZ37">
            <v>158.4</v>
          </cell>
          <cell r="JA37">
            <v>158.4</v>
          </cell>
          <cell r="JB37">
            <v>158.4</v>
          </cell>
          <cell r="JC37">
            <v>158.4</v>
          </cell>
          <cell r="JD37">
            <v>158.4</v>
          </cell>
          <cell r="JE37">
            <v>158.4</v>
          </cell>
          <cell r="JF37">
            <v>158.4</v>
          </cell>
          <cell r="JG37">
            <v>158.4</v>
          </cell>
          <cell r="JH37">
            <v>158.4</v>
          </cell>
          <cell r="JI37">
            <v>158.4</v>
          </cell>
          <cell r="JJ37">
            <v>158.4</v>
          </cell>
          <cell r="JK37">
            <v>158.4</v>
          </cell>
          <cell r="JL37">
            <v>158.4</v>
          </cell>
          <cell r="JM37">
            <v>158.4</v>
          </cell>
          <cell r="JN37">
            <v>158.4</v>
          </cell>
          <cell r="JO37">
            <v>158.4</v>
          </cell>
          <cell r="JP37">
            <v>158.4</v>
          </cell>
          <cell r="JQ37">
            <v>158.4</v>
          </cell>
          <cell r="JR37">
            <v>158.4</v>
          </cell>
          <cell r="JS37">
            <v>158.4</v>
          </cell>
          <cell r="JT37">
            <v>158.4</v>
          </cell>
          <cell r="JU37">
            <v>158.4</v>
          </cell>
          <cell r="JV37">
            <v>158.4</v>
          </cell>
          <cell r="JW37">
            <v>158.4</v>
          </cell>
          <cell r="JX37">
            <v>158.4</v>
          </cell>
          <cell r="JY37">
            <v>158.4</v>
          </cell>
          <cell r="JZ37">
            <v>158.4</v>
          </cell>
          <cell r="KA37">
            <v>158.4</v>
          </cell>
          <cell r="KB37">
            <v>158.4</v>
          </cell>
          <cell r="KC37">
            <v>132</v>
          </cell>
          <cell r="KD37">
            <v>146.66666666666666</v>
          </cell>
          <cell r="KE37">
            <v>158.4</v>
          </cell>
          <cell r="KF37">
            <v>158.4</v>
          </cell>
          <cell r="KG37">
            <v>158.4</v>
          </cell>
          <cell r="KH37">
            <v>158.4</v>
          </cell>
          <cell r="KI37">
            <v>87.999999999999986</v>
          </cell>
          <cell r="KJ37">
            <v>132</v>
          </cell>
          <cell r="KK37">
            <v>73.333333333333329</v>
          </cell>
          <cell r="KL37">
            <v>158.4</v>
          </cell>
          <cell r="KM37">
            <v>158.4</v>
          </cell>
          <cell r="KN37">
            <v>158.4</v>
          </cell>
          <cell r="KO37">
            <v>158.4</v>
          </cell>
          <cell r="KP37">
            <v>158.4</v>
          </cell>
          <cell r="KQ37">
            <v>158.4</v>
          </cell>
          <cell r="KR37">
            <v>158.4</v>
          </cell>
          <cell r="KS37">
            <v>158.4</v>
          </cell>
          <cell r="KT37">
            <v>158.4</v>
          </cell>
          <cell r="KU37">
            <v>158.4</v>
          </cell>
          <cell r="KV37">
            <v>158.4</v>
          </cell>
          <cell r="KW37">
            <v>158.4</v>
          </cell>
          <cell r="KX37">
            <v>158.4</v>
          </cell>
          <cell r="KY37">
            <v>158.4</v>
          </cell>
          <cell r="KZ37">
            <v>158.4</v>
          </cell>
          <cell r="LA37">
            <v>158.4</v>
          </cell>
          <cell r="LB37">
            <v>158.4</v>
          </cell>
          <cell r="LC37">
            <v>158.4</v>
          </cell>
          <cell r="LD37">
            <v>158.4</v>
          </cell>
          <cell r="LE37">
            <v>158.4</v>
          </cell>
          <cell r="LF37">
            <v>151.94666666666666</v>
          </cell>
          <cell r="LG37">
            <v>158.4</v>
          </cell>
          <cell r="LH37">
            <v>158.4</v>
          </cell>
          <cell r="LI37">
            <v>158.4</v>
          </cell>
          <cell r="LJ37">
            <v>158.4</v>
          </cell>
          <cell r="LK37">
            <v>158.4</v>
          </cell>
          <cell r="LL37">
            <v>158.4</v>
          </cell>
          <cell r="LM37">
            <v>158.4</v>
          </cell>
          <cell r="LP37">
            <v>180</v>
          </cell>
          <cell r="LQ37">
            <v>540</v>
          </cell>
          <cell r="LR37">
            <v>540</v>
          </cell>
          <cell r="LS37">
            <v>540</v>
          </cell>
          <cell r="LT37">
            <v>972</v>
          </cell>
          <cell r="LU37">
            <v>972</v>
          </cell>
          <cell r="LV37">
            <v>87.999999999999986</v>
          </cell>
          <cell r="LW37">
            <v>87.999999999999986</v>
          </cell>
          <cell r="LX37">
            <v>158.4</v>
          </cell>
          <cell r="LY37">
            <v>158.4</v>
          </cell>
          <cell r="LZ37">
            <v>158.4</v>
          </cell>
          <cell r="MA37">
            <v>158.4</v>
          </cell>
          <cell r="MB37">
            <v>111.99999999999999</v>
          </cell>
          <cell r="MC37">
            <v>111.99999999999999</v>
          </cell>
          <cell r="MD37">
            <v>111.99999999999999</v>
          </cell>
          <cell r="ME37">
            <v>111.99999999999999</v>
          </cell>
          <cell r="MF37">
            <v>972</v>
          </cell>
          <cell r="MG37">
            <v>972</v>
          </cell>
          <cell r="MH37">
            <v>972</v>
          </cell>
          <cell r="MI37">
            <v>972</v>
          </cell>
          <cell r="MJ37">
            <v>972</v>
          </cell>
          <cell r="MK37">
            <v>972</v>
          </cell>
          <cell r="ML37">
            <v>540</v>
          </cell>
          <cell r="MM37">
            <v>540</v>
          </cell>
          <cell r="MN37">
            <v>540</v>
          </cell>
          <cell r="MO37">
            <v>540</v>
          </cell>
          <cell r="MP37">
            <v>540</v>
          </cell>
          <cell r="MQ37">
            <v>180</v>
          </cell>
          <cell r="MR37">
            <v>175.99999999999997</v>
          </cell>
          <cell r="MS37">
            <v>87.999999999999986</v>
          </cell>
          <cell r="MT37">
            <v>87.999999999999986</v>
          </cell>
          <cell r="MU37">
            <v>175.99999999999997</v>
          </cell>
          <cell r="MV37">
            <v>87.999999999999986</v>
          </cell>
          <cell r="MW37">
            <v>29.333333333333332</v>
          </cell>
          <cell r="MX37">
            <v>158.4</v>
          </cell>
          <cell r="MY37">
            <v>158.4</v>
          </cell>
          <cell r="MZ37">
            <v>87.999999999999986</v>
          </cell>
          <cell r="NA37">
            <v>87.999999999999986</v>
          </cell>
          <cell r="NB37">
            <v>87.999999999999986</v>
          </cell>
          <cell r="NC37">
            <v>87.999999999999986</v>
          </cell>
          <cell r="ND37">
            <v>87.999999999999986</v>
          </cell>
        </row>
        <row r="38">
          <cell r="A38" t="str">
            <v>HVAC Type</v>
          </cell>
          <cell r="GY38" t="str">
            <v>GEOTHERMAL</v>
          </cell>
          <cell r="GZ38" t="str">
            <v>GEOTHERMAL</v>
          </cell>
          <cell r="HA38" t="str">
            <v>GEOTHERMAL</v>
          </cell>
          <cell r="JE38" t="str">
            <v>GEOTHERMAL</v>
          </cell>
          <cell r="JF38" t="str">
            <v>GEOTHERMAL</v>
          </cell>
          <cell r="JG38" t="str">
            <v>GEOTHERMAL</v>
          </cell>
        </row>
        <row r="39">
          <cell r="A39" t="str">
            <v xml:space="preserve">   HVAC Tonnage</v>
          </cell>
          <cell r="B39">
            <v>3.11</v>
          </cell>
          <cell r="C39">
            <v>3.11</v>
          </cell>
          <cell r="D39">
            <v>3.11</v>
          </cell>
          <cell r="E39">
            <v>3.11</v>
          </cell>
          <cell r="F39">
            <v>3.11</v>
          </cell>
          <cell r="G39">
            <v>3.11</v>
          </cell>
          <cell r="H39">
            <v>3.11</v>
          </cell>
          <cell r="I39">
            <v>3.11</v>
          </cell>
          <cell r="J39">
            <v>3.11</v>
          </cell>
          <cell r="K39">
            <v>3.11</v>
          </cell>
          <cell r="L39">
            <v>3.11</v>
          </cell>
          <cell r="M39">
            <v>3.11</v>
          </cell>
          <cell r="N39">
            <v>3.11</v>
          </cell>
          <cell r="O39">
            <v>3.11</v>
          </cell>
          <cell r="P39">
            <v>3.11</v>
          </cell>
          <cell r="Q39">
            <v>3.11</v>
          </cell>
          <cell r="R39">
            <v>3.11</v>
          </cell>
          <cell r="S39">
            <v>3.11</v>
          </cell>
          <cell r="T39">
            <v>3.11</v>
          </cell>
          <cell r="U39">
            <v>3.11</v>
          </cell>
          <cell r="V39">
            <v>3.11</v>
          </cell>
          <cell r="W39">
            <v>3.11</v>
          </cell>
          <cell r="X39">
            <v>3.11</v>
          </cell>
          <cell r="Y39">
            <v>3.11</v>
          </cell>
          <cell r="Z39">
            <v>3.11</v>
          </cell>
          <cell r="AA39">
            <v>3.11</v>
          </cell>
          <cell r="AB39">
            <v>3.11</v>
          </cell>
          <cell r="AC39">
            <v>3.11</v>
          </cell>
          <cell r="AD39">
            <v>5.26</v>
          </cell>
          <cell r="AE39">
            <v>3.11</v>
          </cell>
          <cell r="AF39">
            <v>3.11</v>
          </cell>
          <cell r="AG39">
            <v>3.11</v>
          </cell>
          <cell r="AH39">
            <v>3.11</v>
          </cell>
          <cell r="AI39">
            <v>3.11</v>
          </cell>
          <cell r="AJ39">
            <v>3.11</v>
          </cell>
          <cell r="AK39">
            <v>3.11</v>
          </cell>
          <cell r="AL39">
            <v>3.11</v>
          </cell>
          <cell r="AM39">
            <v>3.11</v>
          </cell>
          <cell r="AN39">
            <v>3.11</v>
          </cell>
          <cell r="AO39">
            <v>3.11</v>
          </cell>
          <cell r="AP39">
            <v>3.11</v>
          </cell>
          <cell r="AQ39">
            <v>3.11</v>
          </cell>
          <cell r="AR39">
            <v>3.11</v>
          </cell>
          <cell r="AS39">
            <v>3.11</v>
          </cell>
          <cell r="AT39">
            <v>3.11</v>
          </cell>
          <cell r="AU39">
            <v>3.11</v>
          </cell>
          <cell r="AV39">
            <v>3.11</v>
          </cell>
          <cell r="AW39">
            <v>3.11</v>
          </cell>
          <cell r="AX39">
            <v>3.11</v>
          </cell>
          <cell r="AY39">
            <v>3.11</v>
          </cell>
          <cell r="AZ39">
            <v>3.11</v>
          </cell>
          <cell r="BA39">
            <v>3.11</v>
          </cell>
          <cell r="BB39">
            <v>3.11</v>
          </cell>
          <cell r="BC39">
            <v>3.11</v>
          </cell>
          <cell r="BD39">
            <v>5.26</v>
          </cell>
          <cell r="BE39">
            <v>3.11</v>
          </cell>
          <cell r="BF39">
            <v>3.11</v>
          </cell>
          <cell r="BG39">
            <v>3.11</v>
          </cell>
          <cell r="BH39">
            <v>3.11</v>
          </cell>
          <cell r="BI39">
            <v>3.11</v>
          </cell>
          <cell r="BJ39">
            <v>3.11</v>
          </cell>
          <cell r="BK39">
            <v>3.11</v>
          </cell>
          <cell r="BL39">
            <v>3.11</v>
          </cell>
          <cell r="BM39">
            <v>3.11</v>
          </cell>
          <cell r="BN39">
            <v>3.11</v>
          </cell>
          <cell r="BO39">
            <v>3.11</v>
          </cell>
          <cell r="BP39">
            <v>3.11</v>
          </cell>
          <cell r="BQ39">
            <v>3.11</v>
          </cell>
          <cell r="BR39">
            <v>3.11</v>
          </cell>
          <cell r="BS39">
            <v>3.11</v>
          </cell>
          <cell r="BT39">
            <v>3.11</v>
          </cell>
          <cell r="BU39">
            <v>3.11</v>
          </cell>
          <cell r="BV39">
            <v>3.11</v>
          </cell>
          <cell r="BW39">
            <v>3.11</v>
          </cell>
          <cell r="BX39">
            <v>3.11</v>
          </cell>
          <cell r="BY39">
            <v>3.11</v>
          </cell>
          <cell r="BZ39">
            <v>3.11</v>
          </cell>
          <cell r="CA39">
            <v>3.11</v>
          </cell>
          <cell r="CB39">
            <v>3.11</v>
          </cell>
          <cell r="CC39">
            <v>3.11</v>
          </cell>
          <cell r="CD39">
            <v>3.11</v>
          </cell>
          <cell r="CE39">
            <v>3.11</v>
          </cell>
          <cell r="CF39">
            <v>3.11</v>
          </cell>
          <cell r="CG39">
            <v>3.11</v>
          </cell>
          <cell r="CH39">
            <v>3.11</v>
          </cell>
          <cell r="CI39">
            <v>3.11</v>
          </cell>
          <cell r="CJ39">
            <v>3.11</v>
          </cell>
          <cell r="CK39">
            <v>3.11</v>
          </cell>
          <cell r="CL39">
            <v>3.11</v>
          </cell>
          <cell r="CM39">
            <v>3.11</v>
          </cell>
          <cell r="CN39">
            <v>3.11</v>
          </cell>
          <cell r="CO39">
            <v>3.11</v>
          </cell>
          <cell r="CP39">
            <v>3.11</v>
          </cell>
          <cell r="CQ39">
            <v>3.11</v>
          </cell>
          <cell r="CR39">
            <v>3.11</v>
          </cell>
          <cell r="CS39">
            <v>3.11</v>
          </cell>
          <cell r="CT39">
            <v>3.11</v>
          </cell>
          <cell r="CU39">
            <v>3.11</v>
          </cell>
          <cell r="CV39">
            <v>3.11</v>
          </cell>
          <cell r="CW39">
            <v>3.11</v>
          </cell>
          <cell r="CX39">
            <v>3.11</v>
          </cell>
          <cell r="CY39">
            <v>3.11</v>
          </cell>
          <cell r="CZ39">
            <v>3.11</v>
          </cell>
          <cell r="DA39">
            <v>3.11</v>
          </cell>
          <cell r="DB39">
            <v>3.11</v>
          </cell>
          <cell r="DC39">
            <v>3.11</v>
          </cell>
          <cell r="DD39">
            <v>3.11</v>
          </cell>
          <cell r="DE39">
            <v>3.11</v>
          </cell>
          <cell r="DF39">
            <v>3.11</v>
          </cell>
          <cell r="DG39">
            <v>3.11</v>
          </cell>
          <cell r="DH39">
            <v>3.11</v>
          </cell>
          <cell r="DI39">
            <v>3.11</v>
          </cell>
          <cell r="DJ39">
            <v>3.11</v>
          </cell>
          <cell r="DK39">
            <v>3.11</v>
          </cell>
          <cell r="DL39">
            <v>3.11</v>
          </cell>
          <cell r="DM39">
            <v>3.11</v>
          </cell>
          <cell r="DN39">
            <v>3.11</v>
          </cell>
          <cell r="DO39">
            <v>3.11</v>
          </cell>
          <cell r="DP39">
            <v>3.11</v>
          </cell>
          <cell r="DQ39">
            <v>3.11</v>
          </cell>
          <cell r="DR39">
            <v>3.11</v>
          </cell>
          <cell r="DS39">
            <v>3.11</v>
          </cell>
          <cell r="DT39">
            <v>3.11</v>
          </cell>
          <cell r="DU39">
            <v>3.11</v>
          </cell>
          <cell r="DV39">
            <v>3.11</v>
          </cell>
          <cell r="DW39">
            <v>3.11</v>
          </cell>
          <cell r="DX39">
            <v>3.11</v>
          </cell>
          <cell r="DY39">
            <v>3.11</v>
          </cell>
          <cell r="DZ39">
            <v>3.11</v>
          </cell>
          <cell r="EA39">
            <v>3.11</v>
          </cell>
          <cell r="EB39">
            <v>3.11</v>
          </cell>
          <cell r="EC39">
            <v>3.11</v>
          </cell>
          <cell r="ED39">
            <v>3.11</v>
          </cell>
          <cell r="EE39">
            <v>3.11</v>
          </cell>
          <cell r="EF39">
            <v>3.11</v>
          </cell>
          <cell r="EG39">
            <v>3.11</v>
          </cell>
          <cell r="EH39">
            <v>3.11</v>
          </cell>
          <cell r="EI39">
            <v>3.11</v>
          </cell>
          <cell r="EJ39">
            <v>3.11</v>
          </cell>
          <cell r="EK39">
            <v>3.11</v>
          </cell>
          <cell r="EL39">
            <v>3.11</v>
          </cell>
          <cell r="EM39">
            <v>3.11</v>
          </cell>
          <cell r="EN39">
            <v>3.11</v>
          </cell>
          <cell r="EO39">
            <v>3.11</v>
          </cell>
          <cell r="EP39">
            <v>3.11</v>
          </cell>
          <cell r="EQ39">
            <v>3.11</v>
          </cell>
          <cell r="ER39">
            <v>3.11</v>
          </cell>
          <cell r="ES39">
            <v>3.11</v>
          </cell>
          <cell r="ET39">
            <v>3.11</v>
          </cell>
          <cell r="EU39">
            <v>3.11</v>
          </cell>
          <cell r="EV39">
            <v>3.11</v>
          </cell>
          <cell r="EW39">
            <v>3.11</v>
          </cell>
          <cell r="EX39">
            <v>24.839999999999996</v>
          </cell>
          <cell r="EY39">
            <v>24.839999999999996</v>
          </cell>
          <cell r="EZ39">
            <v>24.839999999999996</v>
          </cell>
          <cell r="FA39">
            <v>24.839999999999996</v>
          </cell>
          <cell r="FB39">
            <v>24.839999999999996</v>
          </cell>
          <cell r="FC39">
            <v>3.11</v>
          </cell>
          <cell r="FD39">
            <v>3.11</v>
          </cell>
          <cell r="FE39">
            <v>3.11</v>
          </cell>
          <cell r="FF39">
            <v>3.11</v>
          </cell>
          <cell r="FG39">
            <v>3.11</v>
          </cell>
          <cell r="FH39">
            <v>3.11</v>
          </cell>
          <cell r="FI39">
            <v>3</v>
          </cell>
          <cell r="FL39">
            <v>3.11</v>
          </cell>
          <cell r="FM39">
            <v>3.11</v>
          </cell>
          <cell r="FN39">
            <v>3.11</v>
          </cell>
          <cell r="FO39">
            <v>3.11</v>
          </cell>
          <cell r="FP39">
            <v>3.11</v>
          </cell>
          <cell r="FQ39">
            <v>3.11</v>
          </cell>
          <cell r="FR39">
            <v>3.11</v>
          </cell>
          <cell r="FS39">
            <v>3.11</v>
          </cell>
          <cell r="FT39">
            <v>3.11</v>
          </cell>
          <cell r="FU39">
            <v>3.11</v>
          </cell>
          <cell r="FV39">
            <v>3.11</v>
          </cell>
          <cell r="FW39">
            <v>3.11</v>
          </cell>
          <cell r="FX39">
            <v>3.11</v>
          </cell>
          <cell r="FY39">
            <v>3.11</v>
          </cell>
          <cell r="FZ39">
            <v>3.11</v>
          </cell>
          <cell r="GA39">
            <v>3.11</v>
          </cell>
          <cell r="GB39">
            <v>3.11</v>
          </cell>
          <cell r="GC39">
            <v>3.11</v>
          </cell>
          <cell r="GD39">
            <v>3.11</v>
          </cell>
          <cell r="GE39">
            <v>3.11</v>
          </cell>
          <cell r="GF39">
            <v>3.11</v>
          </cell>
          <cell r="GG39">
            <v>3.11</v>
          </cell>
          <cell r="GH39">
            <v>3.11</v>
          </cell>
          <cell r="GI39">
            <v>3.11</v>
          </cell>
          <cell r="GJ39">
            <v>3.11</v>
          </cell>
          <cell r="GK39">
            <v>3.11</v>
          </cell>
          <cell r="GL39">
            <v>3.11</v>
          </cell>
          <cell r="GM39">
            <v>3.11</v>
          </cell>
          <cell r="GN39">
            <v>3.11</v>
          </cell>
          <cell r="GO39">
            <v>3.11</v>
          </cell>
          <cell r="GP39">
            <v>3.11</v>
          </cell>
          <cell r="GQ39">
            <v>3.11</v>
          </cell>
          <cell r="GR39">
            <v>3.11</v>
          </cell>
          <cell r="GS39">
            <v>3.11</v>
          </cell>
          <cell r="GT39">
            <v>3.11</v>
          </cell>
          <cell r="GU39">
            <v>3.11</v>
          </cell>
          <cell r="GV39">
            <v>3.11</v>
          </cell>
          <cell r="GW39">
            <v>3.11</v>
          </cell>
          <cell r="GX39">
            <v>3.11</v>
          </cell>
          <cell r="GY39">
            <v>3</v>
          </cell>
          <cell r="GZ39">
            <v>3</v>
          </cell>
          <cell r="HA39">
            <v>2.97</v>
          </cell>
          <cell r="HB39">
            <v>3.11</v>
          </cell>
          <cell r="HC39">
            <v>3.11</v>
          </cell>
          <cell r="HD39">
            <v>3.11</v>
          </cell>
          <cell r="HE39">
            <v>3.11</v>
          </cell>
          <cell r="HF39">
            <v>3.11</v>
          </cell>
          <cell r="HG39">
            <v>3.11</v>
          </cell>
          <cell r="HH39">
            <v>3.11</v>
          </cell>
          <cell r="HI39">
            <v>3.11</v>
          </cell>
          <cell r="HJ39">
            <v>3.11</v>
          </cell>
          <cell r="HK39">
            <v>3.11</v>
          </cell>
          <cell r="HL39">
            <v>3.11</v>
          </cell>
          <cell r="HM39">
            <v>3.11</v>
          </cell>
          <cell r="HN39">
            <v>3.11</v>
          </cell>
          <cell r="HO39">
            <v>3.11</v>
          </cell>
          <cell r="HP39">
            <v>3.11</v>
          </cell>
          <cell r="HQ39">
            <v>3.11</v>
          </cell>
          <cell r="HR39">
            <v>3.11</v>
          </cell>
          <cell r="HS39">
            <v>3.11</v>
          </cell>
          <cell r="HT39">
            <v>3.11</v>
          </cell>
          <cell r="HU39">
            <v>3.11</v>
          </cell>
          <cell r="HV39">
            <v>3.11</v>
          </cell>
          <cell r="HW39">
            <v>3.11</v>
          </cell>
          <cell r="HX39">
            <v>3.11</v>
          </cell>
          <cell r="HY39">
            <v>3.11</v>
          </cell>
          <cell r="HZ39">
            <v>3.11</v>
          </cell>
          <cell r="IA39">
            <v>3.11</v>
          </cell>
          <cell r="IB39">
            <v>3.11</v>
          </cell>
          <cell r="IC39">
            <v>3.11</v>
          </cell>
          <cell r="ID39">
            <v>3.11</v>
          </cell>
          <cell r="IE39">
            <v>3.11</v>
          </cell>
          <cell r="IF39">
            <v>3.11</v>
          </cell>
          <cell r="IG39">
            <v>3.11</v>
          </cell>
          <cell r="IH39">
            <v>3.11</v>
          </cell>
          <cell r="II39">
            <v>3.11</v>
          </cell>
          <cell r="IJ39">
            <v>3.11</v>
          </cell>
          <cell r="IK39">
            <v>3.11</v>
          </cell>
          <cell r="IL39">
            <v>3.11</v>
          </cell>
          <cell r="IM39">
            <v>3.11</v>
          </cell>
          <cell r="IN39">
            <v>3.11</v>
          </cell>
          <cell r="IO39">
            <v>3.11</v>
          </cell>
          <cell r="IP39">
            <v>3.11</v>
          </cell>
          <cell r="IQ39">
            <v>3.11</v>
          </cell>
          <cell r="IR39">
            <v>3.11</v>
          </cell>
          <cell r="IS39">
            <v>3.11</v>
          </cell>
          <cell r="IT39">
            <v>3.11</v>
          </cell>
          <cell r="IU39">
            <v>3.11</v>
          </cell>
          <cell r="IV39">
            <v>3.11</v>
          </cell>
          <cell r="IW39">
            <v>3.11</v>
          </cell>
          <cell r="IX39">
            <v>3</v>
          </cell>
          <cell r="IY39">
            <v>3.11</v>
          </cell>
          <cell r="IZ39">
            <v>3.11</v>
          </cell>
          <cell r="JA39">
            <v>3.11</v>
          </cell>
          <cell r="JB39">
            <v>3.11</v>
          </cell>
          <cell r="JC39">
            <v>3.11</v>
          </cell>
          <cell r="JD39">
            <v>3.11</v>
          </cell>
          <cell r="JE39">
            <v>3</v>
          </cell>
          <cell r="JF39">
            <v>3</v>
          </cell>
          <cell r="JG39">
            <v>2.97</v>
          </cell>
          <cell r="JH39">
            <v>3.11</v>
          </cell>
          <cell r="JI39">
            <v>3.11</v>
          </cell>
          <cell r="JJ39">
            <v>3.11</v>
          </cell>
          <cell r="JK39">
            <v>3.11</v>
          </cell>
          <cell r="JL39">
            <v>3.11</v>
          </cell>
          <cell r="JM39">
            <v>3.11</v>
          </cell>
          <cell r="JN39">
            <v>3.11</v>
          </cell>
          <cell r="JO39">
            <v>3.11</v>
          </cell>
          <cell r="JP39">
            <v>3.11</v>
          </cell>
          <cell r="JQ39">
            <v>3.11</v>
          </cell>
          <cell r="JR39">
            <v>3.11</v>
          </cell>
          <cell r="JS39">
            <v>3.11</v>
          </cell>
          <cell r="JT39">
            <v>3.11</v>
          </cell>
          <cell r="JU39">
            <v>3.11</v>
          </cell>
          <cell r="JV39">
            <v>3.11</v>
          </cell>
          <cell r="JW39">
            <v>3.11</v>
          </cell>
          <cell r="JX39">
            <v>3.11</v>
          </cell>
          <cell r="JY39">
            <v>3.11</v>
          </cell>
          <cell r="JZ39">
            <v>3.11</v>
          </cell>
          <cell r="KA39">
            <v>3.11</v>
          </cell>
          <cell r="KB39">
            <v>3.11</v>
          </cell>
          <cell r="KC39">
            <v>3.11</v>
          </cell>
          <cell r="KD39">
            <v>3.11</v>
          </cell>
          <cell r="KE39">
            <v>3.11</v>
          </cell>
          <cell r="KF39">
            <v>3.11</v>
          </cell>
          <cell r="KG39">
            <v>3.11</v>
          </cell>
          <cell r="KH39">
            <v>3.11</v>
          </cell>
          <cell r="KI39">
            <v>3.11</v>
          </cell>
          <cell r="KJ39">
            <v>3.11</v>
          </cell>
          <cell r="KK39">
            <v>3.11</v>
          </cell>
          <cell r="KL39">
            <v>3.11</v>
          </cell>
          <cell r="KM39">
            <v>3.11</v>
          </cell>
          <cell r="KN39">
            <v>3.11</v>
          </cell>
          <cell r="KO39">
            <v>3.11</v>
          </cell>
          <cell r="KP39">
            <v>3.11</v>
          </cell>
          <cell r="KQ39">
            <v>3.11</v>
          </cell>
          <cell r="KR39">
            <v>3.11</v>
          </cell>
          <cell r="KS39">
            <v>3.11</v>
          </cell>
          <cell r="KT39">
            <v>3.11</v>
          </cell>
          <cell r="KU39">
            <v>3.11</v>
          </cell>
          <cell r="KV39">
            <v>3.11</v>
          </cell>
          <cell r="KW39">
            <v>3.11</v>
          </cell>
          <cell r="KX39">
            <v>3.11</v>
          </cell>
          <cell r="KY39">
            <v>3.11</v>
          </cell>
          <cell r="KZ39">
            <v>3.11</v>
          </cell>
          <cell r="LA39">
            <v>3.11</v>
          </cell>
          <cell r="LB39">
            <v>3.11</v>
          </cell>
          <cell r="LC39">
            <v>3.11</v>
          </cell>
          <cell r="LD39">
            <v>3.11</v>
          </cell>
          <cell r="LE39">
            <v>3.11</v>
          </cell>
          <cell r="LF39">
            <v>3.11</v>
          </cell>
          <cell r="LG39">
            <v>3.11</v>
          </cell>
          <cell r="LH39">
            <v>3.11</v>
          </cell>
          <cell r="LI39">
            <v>3.11</v>
          </cell>
          <cell r="LJ39">
            <v>3.11</v>
          </cell>
          <cell r="LK39">
            <v>3.11</v>
          </cell>
          <cell r="LL39">
            <v>3.11</v>
          </cell>
          <cell r="LM39">
            <v>3.11</v>
          </cell>
          <cell r="LP39">
            <v>24.81</v>
          </cell>
          <cell r="LQ39">
            <v>24.81</v>
          </cell>
          <cell r="LR39">
            <v>24.81</v>
          </cell>
          <cell r="LS39">
            <v>24.81</v>
          </cell>
          <cell r="LT39">
            <v>24.81</v>
          </cell>
          <cell r="LU39">
            <v>24.81</v>
          </cell>
          <cell r="LV39">
            <v>3.11</v>
          </cell>
          <cell r="LW39">
            <v>3.11</v>
          </cell>
          <cell r="LX39">
            <v>3.11</v>
          </cell>
          <cell r="LY39">
            <v>3.11</v>
          </cell>
          <cell r="LZ39">
            <v>3.11</v>
          </cell>
          <cell r="MA39">
            <v>3.11</v>
          </cell>
          <cell r="MB39">
            <v>2.0699999999999998</v>
          </cell>
          <cell r="MC39">
            <v>2.0699999999999998</v>
          </cell>
          <cell r="MD39">
            <v>2.0699999999999998</v>
          </cell>
          <cell r="ME39">
            <v>2.0699999999999998</v>
          </cell>
          <cell r="MF39">
            <v>24.839999999999996</v>
          </cell>
          <cell r="MG39">
            <v>24.81</v>
          </cell>
          <cell r="MH39">
            <v>24.839999999999996</v>
          </cell>
          <cell r="MI39">
            <v>24.81</v>
          </cell>
          <cell r="MJ39">
            <v>24.839999999999996</v>
          </cell>
          <cell r="MK39">
            <v>24.81</v>
          </cell>
          <cell r="ML39">
            <v>24.839999999999996</v>
          </cell>
          <cell r="MM39">
            <v>24.839999999999996</v>
          </cell>
          <cell r="MN39">
            <v>24.81</v>
          </cell>
          <cell r="MO39">
            <v>24.81</v>
          </cell>
          <cell r="MP39">
            <v>24.81</v>
          </cell>
          <cell r="MQ39">
            <v>24.81</v>
          </cell>
          <cell r="MR39">
            <v>3.11</v>
          </cell>
          <cell r="MS39">
            <v>3.11</v>
          </cell>
          <cell r="MT39">
            <v>3.11</v>
          </cell>
          <cell r="MU39">
            <v>3.11</v>
          </cell>
          <cell r="MV39">
            <v>3.11</v>
          </cell>
          <cell r="MW39">
            <v>3.11</v>
          </cell>
          <cell r="MX39">
            <v>3.11</v>
          </cell>
          <cell r="MY39">
            <v>3.11</v>
          </cell>
          <cell r="MZ39">
            <v>3.11</v>
          </cell>
          <cell r="NA39">
            <v>3.11</v>
          </cell>
          <cell r="NB39">
            <v>3.11</v>
          </cell>
          <cell r="NC39">
            <v>3.11</v>
          </cell>
          <cell r="ND39">
            <v>3.11</v>
          </cell>
        </row>
        <row r="40">
          <cell r="A40" t="str">
            <v xml:space="preserve">   HVAC SEER</v>
          </cell>
          <cell r="B40">
            <v>12.8</v>
          </cell>
          <cell r="C40">
            <v>13.7</v>
          </cell>
          <cell r="D40">
            <v>11.8</v>
          </cell>
          <cell r="E40">
            <v>14.7</v>
          </cell>
          <cell r="F40">
            <v>14.7</v>
          </cell>
          <cell r="G40">
            <v>11.8</v>
          </cell>
          <cell r="H40">
            <v>13.7</v>
          </cell>
          <cell r="I40">
            <v>12.8</v>
          </cell>
          <cell r="J40">
            <v>9.1999999999999993</v>
          </cell>
          <cell r="K40">
            <v>9.1999999999999993</v>
          </cell>
          <cell r="L40">
            <v>9.1999999999999993</v>
          </cell>
          <cell r="M40">
            <v>9.1999999999999993</v>
          </cell>
          <cell r="N40">
            <v>9.1999999999999993</v>
          </cell>
          <cell r="O40">
            <v>9.1999999999999993</v>
          </cell>
          <cell r="P40">
            <v>9.1999999999999993</v>
          </cell>
          <cell r="Q40">
            <v>9.1999999999999993</v>
          </cell>
          <cell r="R40">
            <v>9.1999999999999993</v>
          </cell>
          <cell r="S40">
            <v>9.1999999999999993</v>
          </cell>
          <cell r="T40">
            <v>9.1999999999999993</v>
          </cell>
          <cell r="U40">
            <v>9.1999999999999993</v>
          </cell>
          <cell r="V40">
            <v>9.1999999999999993</v>
          </cell>
          <cell r="W40">
            <v>9.1999999999999993</v>
          </cell>
          <cell r="X40">
            <v>9.1999999999999993</v>
          </cell>
          <cell r="Y40">
            <v>9.1999999999999993</v>
          </cell>
          <cell r="Z40">
            <v>9.1999999999999993</v>
          </cell>
          <cell r="AA40">
            <v>9.1999999999999993</v>
          </cell>
          <cell r="AB40">
            <v>9.1999999999999993</v>
          </cell>
          <cell r="AC40">
            <v>7.7</v>
          </cell>
          <cell r="AD40">
            <v>9.1999999999999993</v>
          </cell>
          <cell r="AE40">
            <v>8.5</v>
          </cell>
          <cell r="AF40">
            <v>9.1999999999999993</v>
          </cell>
          <cell r="AG40">
            <v>11.8</v>
          </cell>
          <cell r="AH40">
            <v>9.1999999999999993</v>
          </cell>
          <cell r="AI40">
            <v>9.1999999999999993</v>
          </cell>
          <cell r="AJ40">
            <v>9.1999999999999993</v>
          </cell>
          <cell r="AK40">
            <v>9.1999999999999993</v>
          </cell>
          <cell r="AL40">
            <v>9.1999999999999993</v>
          </cell>
          <cell r="AM40">
            <v>9.1999999999999993</v>
          </cell>
          <cell r="AN40">
            <v>9.1999999999999993</v>
          </cell>
          <cell r="AO40">
            <v>9.1999999999999993</v>
          </cell>
          <cell r="AP40">
            <v>9.1999999999999993</v>
          </cell>
          <cell r="AQ40">
            <v>9.1999999999999993</v>
          </cell>
          <cell r="AR40">
            <v>9.1999999999999993</v>
          </cell>
          <cell r="AS40">
            <v>9.1999999999999993</v>
          </cell>
          <cell r="AT40">
            <v>9.1999999999999993</v>
          </cell>
          <cell r="AU40">
            <v>9.1999999999999993</v>
          </cell>
          <cell r="AV40">
            <v>9.1999999999999993</v>
          </cell>
          <cell r="AW40">
            <v>9.1999999999999993</v>
          </cell>
          <cell r="AX40">
            <v>9.1999999999999993</v>
          </cell>
          <cell r="AY40">
            <v>9.1999999999999993</v>
          </cell>
          <cell r="AZ40">
            <v>9.1999999999999993</v>
          </cell>
          <cell r="BA40">
            <v>9.1999999999999993</v>
          </cell>
          <cell r="BB40">
            <v>12.8</v>
          </cell>
          <cell r="BC40">
            <v>13.7</v>
          </cell>
          <cell r="BD40">
            <v>10</v>
          </cell>
          <cell r="BE40">
            <v>9.1999999999999993</v>
          </cell>
          <cell r="BF40">
            <v>9.3000000000000007</v>
          </cell>
          <cell r="BG40">
            <v>9.1999999999999993</v>
          </cell>
          <cell r="BH40">
            <v>9.1999999999999993</v>
          </cell>
          <cell r="BI40">
            <v>9.1999999999999993</v>
          </cell>
          <cell r="BJ40">
            <v>9.1999999999999993</v>
          </cell>
          <cell r="BK40">
            <v>9.1999999999999993</v>
          </cell>
          <cell r="BL40">
            <v>9.1999999999999993</v>
          </cell>
          <cell r="BM40">
            <v>9.1999999999999993</v>
          </cell>
          <cell r="BN40">
            <v>9.1999999999999993</v>
          </cell>
          <cell r="BO40">
            <v>9.1999999999999993</v>
          </cell>
          <cell r="BP40">
            <v>9.1999999999999993</v>
          </cell>
          <cell r="BQ40">
            <v>9.1999999999999993</v>
          </cell>
          <cell r="BR40">
            <v>9.1999999999999993</v>
          </cell>
          <cell r="BS40">
            <v>9.1999999999999993</v>
          </cell>
          <cell r="BT40">
            <v>9.1999999999999993</v>
          </cell>
          <cell r="BU40">
            <v>9.1999999999999993</v>
          </cell>
          <cell r="BV40">
            <v>9.1999999999999993</v>
          </cell>
          <cell r="BW40">
            <v>9.1999999999999993</v>
          </cell>
          <cell r="BX40">
            <v>9.1999999999999993</v>
          </cell>
          <cell r="BY40">
            <v>9.1999999999999993</v>
          </cell>
          <cell r="BZ40">
            <v>9.1999999999999993</v>
          </cell>
          <cell r="CA40">
            <v>9.1999999999999993</v>
          </cell>
          <cell r="CB40">
            <v>9.1999999999999993</v>
          </cell>
          <cell r="CC40">
            <v>9.1999999999999993</v>
          </cell>
          <cell r="CD40">
            <v>9.1999999999999993</v>
          </cell>
          <cell r="CE40">
            <v>9.1999999999999993</v>
          </cell>
          <cell r="CF40">
            <v>9.1999999999999993</v>
          </cell>
          <cell r="CG40">
            <v>9.1999999999999993</v>
          </cell>
          <cell r="CH40">
            <v>9.1999999999999993</v>
          </cell>
          <cell r="CI40">
            <v>9.1999999999999993</v>
          </cell>
          <cell r="CJ40">
            <v>9.1999999999999993</v>
          </cell>
          <cell r="CK40">
            <v>9.1999999999999993</v>
          </cell>
          <cell r="CL40">
            <v>9.1999999999999993</v>
          </cell>
          <cell r="CM40">
            <v>9.1999999999999993</v>
          </cell>
          <cell r="CN40">
            <v>9.1999999999999993</v>
          </cell>
          <cell r="CO40">
            <v>9.3000000000000007</v>
          </cell>
          <cell r="CP40">
            <v>9.1999999999999993</v>
          </cell>
          <cell r="CQ40">
            <v>9.1999999999999993</v>
          </cell>
          <cell r="CR40">
            <v>9.1999999999999993</v>
          </cell>
          <cell r="CS40">
            <v>9.1999999999999993</v>
          </cell>
          <cell r="CT40">
            <v>9.1999999999999993</v>
          </cell>
          <cell r="CU40">
            <v>9.1999999999999993</v>
          </cell>
          <cell r="CV40">
            <v>9.1999999999999993</v>
          </cell>
          <cell r="CW40">
            <v>9.1999999999999993</v>
          </cell>
          <cell r="CX40">
            <v>9.1999999999999993</v>
          </cell>
          <cell r="CY40">
            <v>9.1999999999999993</v>
          </cell>
          <cell r="CZ40">
            <v>9.1999999999999993</v>
          </cell>
          <cell r="DA40">
            <v>12</v>
          </cell>
          <cell r="DB40">
            <v>12</v>
          </cell>
          <cell r="DC40">
            <v>12.8</v>
          </cell>
          <cell r="DD40">
            <v>9.1999999999999993</v>
          </cell>
          <cell r="DE40">
            <v>9.1999999999999993</v>
          </cell>
          <cell r="DF40">
            <v>14.7</v>
          </cell>
          <cell r="DG40">
            <v>11.8</v>
          </cell>
          <cell r="DH40">
            <v>11.8</v>
          </cell>
          <cell r="DI40">
            <v>11.8</v>
          </cell>
          <cell r="DJ40">
            <v>11.8</v>
          </cell>
          <cell r="DK40">
            <v>11.8</v>
          </cell>
          <cell r="DL40">
            <v>11.8</v>
          </cell>
          <cell r="DM40">
            <v>11.8</v>
          </cell>
          <cell r="DN40">
            <v>11.8</v>
          </cell>
          <cell r="DO40">
            <v>11.8</v>
          </cell>
          <cell r="DP40">
            <v>11.8</v>
          </cell>
          <cell r="DQ40">
            <v>11.8</v>
          </cell>
          <cell r="DR40">
            <v>11.8</v>
          </cell>
          <cell r="DS40">
            <v>11.8</v>
          </cell>
          <cell r="DT40">
            <v>11.8</v>
          </cell>
          <cell r="DU40">
            <v>11.8</v>
          </cell>
          <cell r="DV40">
            <v>11.8</v>
          </cell>
          <cell r="DW40">
            <v>11.8</v>
          </cell>
          <cell r="DX40">
            <v>11.8</v>
          </cell>
          <cell r="DY40">
            <v>11.8</v>
          </cell>
          <cell r="DZ40">
            <v>11.8</v>
          </cell>
          <cell r="EA40">
            <v>11.8</v>
          </cell>
          <cell r="EB40">
            <v>11.8</v>
          </cell>
          <cell r="EC40">
            <v>11.8</v>
          </cell>
          <cell r="ED40">
            <v>11.8</v>
          </cell>
          <cell r="EE40">
            <v>11.8</v>
          </cell>
          <cell r="EF40">
            <v>11.8</v>
          </cell>
          <cell r="EG40">
            <v>11.8</v>
          </cell>
          <cell r="EH40">
            <v>11.8</v>
          </cell>
          <cell r="EI40">
            <v>11.8</v>
          </cell>
          <cell r="EJ40">
            <v>11.8</v>
          </cell>
          <cell r="EK40">
            <v>11.8</v>
          </cell>
          <cell r="EL40">
            <v>11.8</v>
          </cell>
          <cell r="EM40">
            <v>11.8</v>
          </cell>
          <cell r="EN40">
            <v>12.8</v>
          </cell>
          <cell r="EO40">
            <v>13.7</v>
          </cell>
          <cell r="EP40">
            <v>11.8</v>
          </cell>
          <cell r="EQ40">
            <v>12</v>
          </cell>
          <cell r="ER40">
            <v>12</v>
          </cell>
          <cell r="ES40">
            <v>11.8</v>
          </cell>
          <cell r="ET40">
            <v>11.2</v>
          </cell>
          <cell r="EU40">
            <v>11.8</v>
          </cell>
          <cell r="EV40">
            <v>11.8</v>
          </cell>
          <cell r="EW40">
            <v>14.7</v>
          </cell>
          <cell r="EX40">
            <v>11.8</v>
          </cell>
          <cell r="EY40">
            <v>12.8</v>
          </cell>
          <cell r="EZ40">
            <v>13.7</v>
          </cell>
          <cell r="FA40">
            <v>9.1999999999999993</v>
          </cell>
          <cell r="FB40">
            <v>9.1999999999999993</v>
          </cell>
          <cell r="FC40">
            <v>9.1999999999999993</v>
          </cell>
          <cell r="FD40">
            <v>9.1999999999999993</v>
          </cell>
          <cell r="FE40">
            <v>14.1</v>
          </cell>
          <cell r="FF40">
            <v>9.1999999999999993</v>
          </cell>
          <cell r="FG40">
            <v>11.8</v>
          </cell>
          <cell r="FH40">
            <v>9.1999999999999993</v>
          </cell>
          <cell r="FI40">
            <v>0</v>
          </cell>
          <cell r="FL40">
            <v>9.1999999999999993</v>
          </cell>
          <cell r="FM40">
            <v>13.7</v>
          </cell>
          <cell r="FN40">
            <v>11.8</v>
          </cell>
          <cell r="FO40">
            <v>11.8</v>
          </cell>
          <cell r="FP40">
            <v>11.8</v>
          </cell>
          <cell r="FQ40">
            <v>11.8</v>
          </cell>
          <cell r="FR40">
            <v>11.8</v>
          </cell>
          <cell r="FS40">
            <v>11.8</v>
          </cell>
          <cell r="FT40">
            <v>11.8</v>
          </cell>
          <cell r="FU40">
            <v>11.8</v>
          </cell>
          <cell r="FV40">
            <v>11.8</v>
          </cell>
          <cell r="FW40">
            <v>11.8</v>
          </cell>
          <cell r="FX40">
            <v>11.8</v>
          </cell>
          <cell r="FY40">
            <v>11.8</v>
          </cell>
          <cell r="FZ40">
            <v>11.8</v>
          </cell>
          <cell r="GA40">
            <v>11.8</v>
          </cell>
          <cell r="GB40">
            <v>11.8</v>
          </cell>
          <cell r="GC40">
            <v>11.8</v>
          </cell>
          <cell r="GD40">
            <v>11.8</v>
          </cell>
          <cell r="GE40">
            <v>11.8</v>
          </cell>
          <cell r="GF40">
            <v>11.8</v>
          </cell>
          <cell r="GG40">
            <v>11.8</v>
          </cell>
          <cell r="GH40">
            <v>11.8</v>
          </cell>
          <cell r="GI40">
            <v>11.8</v>
          </cell>
          <cell r="GJ40">
            <v>11.8</v>
          </cell>
          <cell r="GK40">
            <v>11.8</v>
          </cell>
          <cell r="GL40">
            <v>11.8</v>
          </cell>
          <cell r="GM40">
            <v>11.8</v>
          </cell>
          <cell r="GN40">
            <v>11.8</v>
          </cell>
          <cell r="GO40">
            <v>11.8</v>
          </cell>
          <cell r="GP40">
            <v>11.8</v>
          </cell>
          <cell r="GQ40">
            <v>11.8</v>
          </cell>
          <cell r="GR40">
            <v>11.8</v>
          </cell>
          <cell r="GS40">
            <v>11.8</v>
          </cell>
          <cell r="GT40">
            <v>11.8</v>
          </cell>
          <cell r="GU40">
            <v>11.8</v>
          </cell>
          <cell r="GV40">
            <v>11.8</v>
          </cell>
          <cell r="GW40">
            <v>12.8</v>
          </cell>
          <cell r="GX40">
            <v>13.7</v>
          </cell>
          <cell r="GY40">
            <v>0</v>
          </cell>
          <cell r="GZ40">
            <v>0</v>
          </cell>
          <cell r="HA40">
            <v>0</v>
          </cell>
          <cell r="HB40">
            <v>11.8</v>
          </cell>
          <cell r="HC40">
            <v>12</v>
          </cell>
          <cell r="HD40">
            <v>12</v>
          </cell>
          <cell r="HE40">
            <v>11.8</v>
          </cell>
          <cell r="HF40">
            <v>11.8</v>
          </cell>
          <cell r="HG40">
            <v>12.8</v>
          </cell>
          <cell r="HH40">
            <v>12.8</v>
          </cell>
          <cell r="HI40">
            <v>11.8</v>
          </cell>
          <cell r="HJ40">
            <v>11.8</v>
          </cell>
          <cell r="HK40">
            <v>14.7</v>
          </cell>
          <cell r="HL40">
            <v>9.1999999999999993</v>
          </cell>
          <cell r="HM40">
            <v>9.1999999999999993</v>
          </cell>
          <cell r="HN40">
            <v>11.2</v>
          </cell>
          <cell r="HO40">
            <v>9.1999999999999993</v>
          </cell>
          <cell r="HP40">
            <v>9.1999999999999993</v>
          </cell>
          <cell r="HQ40">
            <v>9.1999999999999993</v>
          </cell>
          <cell r="HR40">
            <v>9.1999999999999993</v>
          </cell>
          <cell r="HS40">
            <v>9.1999999999999993</v>
          </cell>
          <cell r="HT40">
            <v>9.1999999999999993</v>
          </cell>
          <cell r="HU40">
            <v>9.1999999999999993</v>
          </cell>
          <cell r="HV40">
            <v>9.1999999999999993</v>
          </cell>
          <cell r="HW40">
            <v>9.1999999999999993</v>
          </cell>
          <cell r="HX40">
            <v>9.1999999999999993</v>
          </cell>
          <cell r="HY40">
            <v>9.1999999999999993</v>
          </cell>
          <cell r="HZ40">
            <v>9.1999999999999993</v>
          </cell>
          <cell r="IA40">
            <v>7.7</v>
          </cell>
          <cell r="IB40">
            <v>9.1999999999999993</v>
          </cell>
          <cell r="IC40">
            <v>8.5</v>
          </cell>
          <cell r="ID40">
            <v>11.8</v>
          </cell>
          <cell r="IE40">
            <v>11.8</v>
          </cell>
          <cell r="IF40">
            <v>9.1999999999999993</v>
          </cell>
          <cell r="IG40">
            <v>9.1999999999999993</v>
          </cell>
          <cell r="IH40">
            <v>9.1999999999999993</v>
          </cell>
          <cell r="II40">
            <v>9.1999999999999993</v>
          </cell>
          <cell r="IJ40">
            <v>9.1999999999999993</v>
          </cell>
          <cell r="IK40">
            <v>9.1999999999999993</v>
          </cell>
          <cell r="IL40">
            <v>9.1999999999999993</v>
          </cell>
          <cell r="IM40">
            <v>9.1999999999999993</v>
          </cell>
          <cell r="IN40">
            <v>9.1999999999999993</v>
          </cell>
          <cell r="IO40">
            <v>9.1999999999999993</v>
          </cell>
          <cell r="IP40">
            <v>9.1999999999999993</v>
          </cell>
          <cell r="IQ40">
            <v>8.5</v>
          </cell>
          <cell r="IR40">
            <v>9.1999999999999993</v>
          </cell>
          <cell r="IS40">
            <v>9.1999999999999993</v>
          </cell>
          <cell r="IT40">
            <v>9.1999999999999993</v>
          </cell>
          <cell r="IU40">
            <v>9.1999999999999993</v>
          </cell>
          <cell r="IV40">
            <v>9.1999999999999993</v>
          </cell>
          <cell r="IW40">
            <v>9.1999999999999993</v>
          </cell>
          <cell r="IX40">
            <v>0</v>
          </cell>
          <cell r="IY40">
            <v>9.1999999999999993</v>
          </cell>
          <cell r="IZ40">
            <v>9.1999999999999993</v>
          </cell>
          <cell r="JA40">
            <v>12.8</v>
          </cell>
          <cell r="JB40">
            <v>13.7</v>
          </cell>
          <cell r="JC40">
            <v>9.1999999999999993</v>
          </cell>
          <cell r="JD40">
            <v>9.1999999999999993</v>
          </cell>
          <cell r="JE40">
            <v>0</v>
          </cell>
          <cell r="JF40">
            <v>0</v>
          </cell>
          <cell r="JG40">
            <v>0</v>
          </cell>
          <cell r="JH40">
            <v>9.1999999999999993</v>
          </cell>
          <cell r="JI40">
            <v>9.3000000000000007</v>
          </cell>
          <cell r="JJ40">
            <v>9.1999999999999993</v>
          </cell>
          <cell r="JK40">
            <v>9.1999999999999993</v>
          </cell>
          <cell r="JL40">
            <v>9.1999999999999993</v>
          </cell>
          <cell r="JM40">
            <v>9.1999999999999993</v>
          </cell>
          <cell r="JN40">
            <v>9.1999999999999993</v>
          </cell>
          <cell r="JO40">
            <v>9.1999999999999993</v>
          </cell>
          <cell r="JP40">
            <v>9.1999999999999993</v>
          </cell>
          <cell r="JQ40">
            <v>9.1999999999999993</v>
          </cell>
          <cell r="JR40">
            <v>9.1999999999999993</v>
          </cell>
          <cell r="JS40">
            <v>9.1999999999999993</v>
          </cell>
          <cell r="JT40">
            <v>9.1999999999999993</v>
          </cell>
          <cell r="JU40">
            <v>9.1999999999999993</v>
          </cell>
          <cell r="JV40">
            <v>9.1999999999999993</v>
          </cell>
          <cell r="JW40">
            <v>9.1999999999999993</v>
          </cell>
          <cell r="JX40">
            <v>9.1999999999999993</v>
          </cell>
          <cell r="JY40">
            <v>9.1999999999999993</v>
          </cell>
          <cell r="JZ40">
            <v>9.1999999999999993</v>
          </cell>
          <cell r="KA40">
            <v>9.1999999999999993</v>
          </cell>
          <cell r="KB40">
            <v>9.1999999999999993</v>
          </cell>
          <cell r="KC40">
            <v>9.1999999999999993</v>
          </cell>
          <cell r="KD40">
            <v>9.1999999999999993</v>
          </cell>
          <cell r="KE40">
            <v>9.1999999999999993</v>
          </cell>
          <cell r="KF40">
            <v>9.1999999999999993</v>
          </cell>
          <cell r="KG40">
            <v>9.1999999999999993</v>
          </cell>
          <cell r="KH40">
            <v>9.1999999999999993</v>
          </cell>
          <cell r="KI40">
            <v>9.1999999999999993</v>
          </cell>
          <cell r="KJ40">
            <v>9.1999999999999993</v>
          </cell>
          <cell r="KK40">
            <v>9.1999999999999993</v>
          </cell>
          <cell r="KL40">
            <v>9.3000000000000007</v>
          </cell>
          <cell r="KM40">
            <v>9.1999999999999993</v>
          </cell>
          <cell r="KN40">
            <v>9.1999999999999993</v>
          </cell>
          <cell r="KO40">
            <v>9.1999999999999993</v>
          </cell>
          <cell r="KP40">
            <v>9.1999999999999993</v>
          </cell>
          <cell r="KQ40">
            <v>9.1999999999999993</v>
          </cell>
          <cell r="KR40">
            <v>8.5</v>
          </cell>
          <cell r="KS40">
            <v>9.1999999999999993</v>
          </cell>
          <cell r="KT40">
            <v>9.1999999999999993</v>
          </cell>
          <cell r="KU40">
            <v>9.1999999999999993</v>
          </cell>
          <cell r="KV40">
            <v>9.1999999999999993</v>
          </cell>
          <cell r="KW40">
            <v>9.1999999999999993</v>
          </cell>
          <cell r="KX40">
            <v>9.1999999999999993</v>
          </cell>
          <cell r="KY40">
            <v>9.1999999999999993</v>
          </cell>
          <cell r="KZ40">
            <v>9.1999999999999993</v>
          </cell>
          <cell r="LA40">
            <v>12</v>
          </cell>
          <cell r="LB40">
            <v>12</v>
          </cell>
          <cell r="LC40">
            <v>12.8</v>
          </cell>
          <cell r="LD40">
            <v>12.8</v>
          </cell>
          <cell r="LE40">
            <v>12.8</v>
          </cell>
          <cell r="LF40">
            <v>9.1999999999999993</v>
          </cell>
          <cell r="LG40">
            <v>9.1999999999999993</v>
          </cell>
          <cell r="LH40">
            <v>9.1999999999999993</v>
          </cell>
          <cell r="LI40">
            <v>14.7</v>
          </cell>
          <cell r="LJ40">
            <v>9.1999999999999993</v>
          </cell>
          <cell r="LK40">
            <v>9.1999999999999993</v>
          </cell>
          <cell r="LL40">
            <v>9.1999999999999993</v>
          </cell>
          <cell r="LM40">
            <v>9.1999999999999993</v>
          </cell>
          <cell r="LP40">
            <v>14.1</v>
          </cell>
          <cell r="LQ40">
            <v>11.8</v>
          </cell>
          <cell r="LR40">
            <v>12.8</v>
          </cell>
          <cell r="LS40">
            <v>13.7</v>
          </cell>
          <cell r="LT40">
            <v>9.1999999999999993</v>
          </cell>
          <cell r="LU40">
            <v>9.1999999999999993</v>
          </cell>
          <cell r="LV40">
            <v>9.1999999999999993</v>
          </cell>
          <cell r="LW40">
            <v>9.1999999999999993</v>
          </cell>
          <cell r="LX40">
            <v>9.1999999999999993</v>
          </cell>
          <cell r="LY40">
            <v>9.1999999999999993</v>
          </cell>
          <cell r="LZ40">
            <v>9.1999999999999993</v>
          </cell>
          <cell r="MA40">
            <v>9.1999999999999993</v>
          </cell>
          <cell r="MB40">
            <v>9.1999999999999993</v>
          </cell>
          <cell r="MC40">
            <v>9.1999999999999993</v>
          </cell>
          <cell r="MD40">
            <v>9.1999999999999993</v>
          </cell>
          <cell r="ME40">
            <v>9.1999999999999993</v>
          </cell>
          <cell r="MF40">
            <v>9.1999999999999993</v>
          </cell>
          <cell r="MG40">
            <v>9.1999999999999993</v>
          </cell>
          <cell r="MH40">
            <v>9.1999999999999993</v>
          </cell>
          <cell r="MI40">
            <v>9.1999999999999993</v>
          </cell>
          <cell r="MJ40">
            <v>9.1999999999999993</v>
          </cell>
          <cell r="MK40">
            <v>9.1999999999999993</v>
          </cell>
          <cell r="ML40">
            <v>9.1999999999999993</v>
          </cell>
          <cell r="MM40">
            <v>14.4</v>
          </cell>
          <cell r="MN40">
            <v>9.1999999999999993</v>
          </cell>
          <cell r="MO40">
            <v>11.2</v>
          </cell>
          <cell r="MP40">
            <v>11.2</v>
          </cell>
          <cell r="MQ40">
            <v>11.2</v>
          </cell>
          <cell r="MR40">
            <v>11.2</v>
          </cell>
          <cell r="MS40">
            <v>11.8</v>
          </cell>
          <cell r="MT40">
            <v>11.8</v>
          </cell>
          <cell r="MU40">
            <v>11.2</v>
          </cell>
          <cell r="MV40">
            <v>11.8</v>
          </cell>
          <cell r="MW40">
            <v>11.8</v>
          </cell>
          <cell r="MX40">
            <v>9.1999999999999993</v>
          </cell>
          <cell r="MY40">
            <v>9.1999999999999993</v>
          </cell>
          <cell r="MZ40">
            <v>11.8</v>
          </cell>
          <cell r="NA40">
            <v>11.8</v>
          </cell>
          <cell r="NB40">
            <v>11.8</v>
          </cell>
          <cell r="NC40">
            <v>11.8</v>
          </cell>
          <cell r="ND40">
            <v>11.8</v>
          </cell>
        </row>
        <row r="41">
          <cell r="A41" t="str">
            <v xml:space="preserve">   Heating Fuel</v>
          </cell>
          <cell r="B41" t="str">
            <v>Electric</v>
          </cell>
          <cell r="C41" t="str">
            <v>Electric</v>
          </cell>
          <cell r="D41" t="str">
            <v>Electric</v>
          </cell>
          <cell r="E41" t="str">
            <v>Electric</v>
          </cell>
          <cell r="F41" t="str">
            <v>Electric</v>
          </cell>
          <cell r="G41" t="str">
            <v>Electric</v>
          </cell>
          <cell r="H41" t="str">
            <v>Electric</v>
          </cell>
          <cell r="I41" t="str">
            <v>Electric</v>
          </cell>
          <cell r="J41" t="str">
            <v>Gas-Therm</v>
          </cell>
          <cell r="K41" t="str">
            <v>Gas-Therm</v>
          </cell>
          <cell r="L41" t="str">
            <v>Gas-Therm</v>
          </cell>
          <cell r="M41" t="str">
            <v>Gas-Therm</v>
          </cell>
          <cell r="N41" t="str">
            <v>Gas-Therm</v>
          </cell>
          <cell r="O41" t="str">
            <v>Gas-Therm</v>
          </cell>
          <cell r="P41" t="str">
            <v>Gas-Therm</v>
          </cell>
          <cell r="Q41" t="str">
            <v>Gas-Therm</v>
          </cell>
          <cell r="R41" t="str">
            <v>Gas-Therm</v>
          </cell>
          <cell r="S41" t="str">
            <v>Gas-Therm</v>
          </cell>
          <cell r="T41" t="str">
            <v>Gas-Therm</v>
          </cell>
          <cell r="U41" t="str">
            <v>Gas-Therm</v>
          </cell>
          <cell r="V41" t="str">
            <v>Gas-Therm</v>
          </cell>
          <cell r="W41" t="str">
            <v>Gas-Therm</v>
          </cell>
          <cell r="X41" t="str">
            <v>Gas-Therm</v>
          </cell>
          <cell r="Y41" t="str">
            <v>Gas-Therm</v>
          </cell>
          <cell r="Z41" t="str">
            <v>Gas-Therm</v>
          </cell>
          <cell r="AA41" t="str">
            <v>Gas-Therm</v>
          </cell>
          <cell r="AB41" t="str">
            <v>Gas-Therm</v>
          </cell>
          <cell r="AC41" t="str">
            <v>Gas-Therm</v>
          </cell>
          <cell r="AD41" t="str">
            <v>Gas-Therm</v>
          </cell>
          <cell r="AE41" t="str">
            <v>Gas-Therm</v>
          </cell>
          <cell r="AF41" t="str">
            <v>Gas-Therm</v>
          </cell>
          <cell r="AG41" t="str">
            <v>Gas-Therm</v>
          </cell>
          <cell r="AH41" t="str">
            <v>Gas-Therm</v>
          </cell>
          <cell r="AI41" t="str">
            <v>Gas-Therm</v>
          </cell>
          <cell r="AJ41" t="str">
            <v>Gas-Therm</v>
          </cell>
          <cell r="AK41" t="str">
            <v>Gas-Therm</v>
          </cell>
          <cell r="AL41" t="str">
            <v>Gas-Therm</v>
          </cell>
          <cell r="AM41" t="str">
            <v>Gas-Therm</v>
          </cell>
          <cell r="AN41" t="str">
            <v>Gas-Therm</v>
          </cell>
          <cell r="AO41" t="str">
            <v>Gas-Therm</v>
          </cell>
          <cell r="AP41" t="str">
            <v>Gas-Therm</v>
          </cell>
          <cell r="AQ41" t="str">
            <v>Gas-Therm</v>
          </cell>
          <cell r="AR41" t="str">
            <v>Gas-Therm</v>
          </cell>
          <cell r="AS41" t="str">
            <v>Gas-Therm</v>
          </cell>
          <cell r="AT41" t="str">
            <v>Gas-Therm</v>
          </cell>
          <cell r="AU41" t="str">
            <v>Gas-Therm</v>
          </cell>
          <cell r="AV41" t="str">
            <v>Gas-Therm</v>
          </cell>
          <cell r="AW41" t="str">
            <v>Gas-Therm</v>
          </cell>
          <cell r="AX41" t="str">
            <v>Gas-Therm</v>
          </cell>
          <cell r="AY41" t="str">
            <v>Gas-Therm</v>
          </cell>
          <cell r="AZ41" t="str">
            <v>Gas-Therm</v>
          </cell>
          <cell r="BA41" t="str">
            <v>Gas-Therm</v>
          </cell>
          <cell r="BB41" t="str">
            <v>Gas-Therm</v>
          </cell>
          <cell r="BC41" t="str">
            <v>Gas-Therm</v>
          </cell>
          <cell r="BD41" t="str">
            <v>Gas-Therm</v>
          </cell>
          <cell r="BE41" t="str">
            <v>Gas-Therm</v>
          </cell>
          <cell r="BF41" t="str">
            <v>Gas-Therm</v>
          </cell>
          <cell r="BG41" t="str">
            <v>Gas-Therm</v>
          </cell>
          <cell r="BH41" t="str">
            <v>Gas-Therm</v>
          </cell>
          <cell r="BI41" t="str">
            <v>Gas-Therm</v>
          </cell>
          <cell r="BJ41" t="str">
            <v>Gas-Therm</v>
          </cell>
          <cell r="BK41" t="str">
            <v>Gas-Therm</v>
          </cell>
          <cell r="BL41" t="str">
            <v>Gas-Therm</v>
          </cell>
          <cell r="BM41" t="str">
            <v>Gas-Therm</v>
          </cell>
          <cell r="BN41" t="str">
            <v>Gas-Therm</v>
          </cell>
          <cell r="BO41" t="str">
            <v>Gas-Therm</v>
          </cell>
          <cell r="BP41" t="str">
            <v>Gas-Therm</v>
          </cell>
          <cell r="BQ41" t="str">
            <v>Gas-Therm</v>
          </cell>
          <cell r="BR41" t="str">
            <v>Gas-Therm</v>
          </cell>
          <cell r="BS41" t="str">
            <v>Gas-Therm</v>
          </cell>
          <cell r="BT41" t="str">
            <v>Gas-Therm</v>
          </cell>
          <cell r="BU41" t="str">
            <v>Gas-Therm</v>
          </cell>
          <cell r="BV41" t="str">
            <v>Gas-Therm</v>
          </cell>
          <cell r="BW41" t="str">
            <v>Gas-Therm</v>
          </cell>
          <cell r="BX41" t="str">
            <v>Gas-Therm</v>
          </cell>
          <cell r="BY41" t="str">
            <v>Gas-Therm</v>
          </cell>
          <cell r="BZ41" t="str">
            <v>Gas-Therm</v>
          </cell>
          <cell r="CA41" t="str">
            <v>Gas-Therm</v>
          </cell>
          <cell r="CB41" t="str">
            <v>Gas-Therm</v>
          </cell>
          <cell r="CC41" t="str">
            <v>Gas-Therm</v>
          </cell>
          <cell r="CD41" t="str">
            <v>Gas-Therm</v>
          </cell>
          <cell r="CE41" t="str">
            <v>Gas-Therm</v>
          </cell>
          <cell r="CF41" t="str">
            <v>Gas-Therm</v>
          </cell>
          <cell r="CG41" t="str">
            <v>Gas-Therm</v>
          </cell>
          <cell r="CH41" t="str">
            <v>Gas-Therm</v>
          </cell>
          <cell r="CI41" t="str">
            <v>Gas-Therm</v>
          </cell>
          <cell r="CJ41" t="str">
            <v>Gas-Therm</v>
          </cell>
          <cell r="CK41" t="str">
            <v>Gas-Therm</v>
          </cell>
          <cell r="CL41" t="str">
            <v>Gas-Therm</v>
          </cell>
          <cell r="CM41" t="str">
            <v>Gas-Therm</v>
          </cell>
          <cell r="CN41" t="str">
            <v>Gas-Therm</v>
          </cell>
          <cell r="CO41" t="str">
            <v>Gas-Therm</v>
          </cell>
          <cell r="CP41" t="str">
            <v>Gas-Therm</v>
          </cell>
          <cell r="CQ41" t="str">
            <v>Gas-Therm</v>
          </cell>
          <cell r="CR41" t="str">
            <v>Gas-Therm</v>
          </cell>
          <cell r="CS41" t="str">
            <v>Gas-Therm</v>
          </cell>
          <cell r="CT41" t="str">
            <v>Gas-Therm</v>
          </cell>
          <cell r="CU41" t="str">
            <v>Gas-Therm</v>
          </cell>
          <cell r="CV41" t="str">
            <v>Gas-Therm</v>
          </cell>
          <cell r="CW41" t="str">
            <v>Gas-Therm</v>
          </cell>
          <cell r="CX41" t="str">
            <v>Gas-Therm</v>
          </cell>
          <cell r="CY41" t="str">
            <v>Gas-Therm</v>
          </cell>
          <cell r="CZ41" t="str">
            <v>Gas-Therm</v>
          </cell>
          <cell r="DA41" t="str">
            <v>Gas-Therm</v>
          </cell>
          <cell r="DB41" t="str">
            <v>Gas-Therm</v>
          </cell>
          <cell r="DC41" t="str">
            <v>Gas-Therm</v>
          </cell>
          <cell r="DD41" t="str">
            <v>Gas-Therm</v>
          </cell>
          <cell r="DE41" t="str">
            <v>Gas-Therm</v>
          </cell>
          <cell r="DF41" t="str">
            <v>Gas-Therm</v>
          </cell>
          <cell r="DG41" t="str">
            <v>Gas-Therm</v>
          </cell>
          <cell r="DH41" t="str">
            <v>Gas-Therm</v>
          </cell>
          <cell r="DI41" t="str">
            <v>Gas-Therm</v>
          </cell>
          <cell r="DJ41" t="str">
            <v>Gas-Therm</v>
          </cell>
          <cell r="DK41" t="str">
            <v>Gas-Therm</v>
          </cell>
          <cell r="DL41" t="str">
            <v>Gas-Therm</v>
          </cell>
          <cell r="DM41" t="str">
            <v>Gas-Therm</v>
          </cell>
          <cell r="DN41" t="str">
            <v>Gas-Therm</v>
          </cell>
          <cell r="DO41" t="str">
            <v>Gas-Therm</v>
          </cell>
          <cell r="DP41" t="str">
            <v>Gas-Therm</v>
          </cell>
          <cell r="DQ41" t="str">
            <v>Gas-Therm</v>
          </cell>
          <cell r="DR41" t="str">
            <v>Gas-Therm</v>
          </cell>
          <cell r="DS41" t="str">
            <v>Gas-Therm</v>
          </cell>
          <cell r="DT41" t="str">
            <v>Gas-Therm</v>
          </cell>
          <cell r="DU41" t="str">
            <v>Gas-Therm</v>
          </cell>
          <cell r="DV41" t="str">
            <v>Gas-Therm</v>
          </cell>
          <cell r="DW41" t="str">
            <v>Gas-Therm</v>
          </cell>
          <cell r="DX41" t="str">
            <v>Gas-Therm</v>
          </cell>
          <cell r="DY41" t="str">
            <v>Gas-Therm</v>
          </cell>
          <cell r="DZ41" t="str">
            <v>Gas-Therm</v>
          </cell>
          <cell r="EA41" t="str">
            <v>Gas-Therm</v>
          </cell>
          <cell r="EB41" t="str">
            <v>Gas-Therm</v>
          </cell>
          <cell r="EC41" t="str">
            <v>Gas-Therm</v>
          </cell>
          <cell r="ED41" t="str">
            <v>Gas-Therm</v>
          </cell>
          <cell r="EE41" t="str">
            <v>Gas-Therm</v>
          </cell>
          <cell r="EF41" t="str">
            <v>Gas-Therm</v>
          </cell>
          <cell r="EG41" t="str">
            <v>Gas-Therm</v>
          </cell>
          <cell r="EH41" t="str">
            <v>Gas-Therm</v>
          </cell>
          <cell r="EI41" t="str">
            <v>Gas-Therm</v>
          </cell>
          <cell r="EJ41" t="str">
            <v>Gas-Therm</v>
          </cell>
          <cell r="EK41" t="str">
            <v>Gas-Therm</v>
          </cell>
          <cell r="EL41" t="str">
            <v>Gas-Therm</v>
          </cell>
          <cell r="EM41" t="str">
            <v>Gas-Therm</v>
          </cell>
          <cell r="EN41" t="str">
            <v>Gas-Therm</v>
          </cell>
          <cell r="EO41" t="str">
            <v>Gas-Therm</v>
          </cell>
          <cell r="EP41" t="str">
            <v>Gas-Therm</v>
          </cell>
          <cell r="EQ41" t="str">
            <v>Gas-Therm</v>
          </cell>
          <cell r="ER41" t="str">
            <v>Gas-Therm</v>
          </cell>
          <cell r="ES41" t="str">
            <v>Gas-Therm</v>
          </cell>
          <cell r="ET41" t="str">
            <v>Gas-Therm</v>
          </cell>
          <cell r="EU41" t="str">
            <v>Gas-Therm</v>
          </cell>
          <cell r="EV41" t="str">
            <v>Gas-Therm</v>
          </cell>
          <cell r="EW41" t="str">
            <v>Gas-Therm</v>
          </cell>
          <cell r="EX41" t="str">
            <v>Gas-Therm</v>
          </cell>
          <cell r="EY41" t="str">
            <v>Gas-Therm</v>
          </cell>
          <cell r="EZ41" t="str">
            <v>Gas-Therm</v>
          </cell>
          <cell r="FA41" t="str">
            <v>Gas-Therm</v>
          </cell>
          <cell r="FB41" t="str">
            <v>Gas-Therm</v>
          </cell>
          <cell r="FC41" t="str">
            <v>Gas-Therm</v>
          </cell>
          <cell r="FD41" t="str">
            <v>Gas-Therm</v>
          </cell>
          <cell r="FE41" t="str">
            <v>Electric</v>
          </cell>
          <cell r="FF41" t="str">
            <v>Electric</v>
          </cell>
          <cell r="FG41" t="str">
            <v>Electric</v>
          </cell>
          <cell r="FH41" t="str">
            <v>Electric</v>
          </cell>
          <cell r="FI41">
            <v>0</v>
          </cell>
          <cell r="FL41" t="str">
            <v>Electric</v>
          </cell>
          <cell r="FM41" t="str">
            <v>Electric</v>
          </cell>
          <cell r="FN41" t="str">
            <v>Electric</v>
          </cell>
          <cell r="FO41" t="str">
            <v>Electric</v>
          </cell>
          <cell r="FP41" t="str">
            <v>Electric</v>
          </cell>
          <cell r="FQ41" t="str">
            <v>Electric</v>
          </cell>
          <cell r="FR41" t="str">
            <v>Electric</v>
          </cell>
          <cell r="FS41" t="str">
            <v>Electric</v>
          </cell>
          <cell r="FT41" t="str">
            <v>Electric</v>
          </cell>
          <cell r="FU41" t="str">
            <v>Electric</v>
          </cell>
          <cell r="FV41" t="str">
            <v>Electric</v>
          </cell>
          <cell r="FW41" t="str">
            <v>Electric</v>
          </cell>
          <cell r="FX41" t="str">
            <v>Electric</v>
          </cell>
          <cell r="FY41" t="str">
            <v>Electric</v>
          </cell>
          <cell r="FZ41" t="str">
            <v>Electric</v>
          </cell>
          <cell r="GA41" t="str">
            <v>Electric</v>
          </cell>
          <cell r="GB41" t="str">
            <v>Electric</v>
          </cell>
          <cell r="GC41" t="str">
            <v>Electric</v>
          </cell>
          <cell r="GD41" t="str">
            <v>Electric</v>
          </cell>
          <cell r="GE41" t="str">
            <v>Electric</v>
          </cell>
          <cell r="GF41" t="str">
            <v>Electric</v>
          </cell>
          <cell r="GG41" t="str">
            <v>Electric</v>
          </cell>
          <cell r="GH41" t="str">
            <v>Electric</v>
          </cell>
          <cell r="GI41" t="str">
            <v>Electric</v>
          </cell>
          <cell r="GJ41" t="str">
            <v>Electric</v>
          </cell>
          <cell r="GK41" t="str">
            <v>Electric</v>
          </cell>
          <cell r="GL41" t="str">
            <v>Electric</v>
          </cell>
          <cell r="GM41" t="str">
            <v>Electric</v>
          </cell>
          <cell r="GN41" t="str">
            <v>Electric</v>
          </cell>
          <cell r="GO41" t="str">
            <v>Electric</v>
          </cell>
          <cell r="GP41" t="str">
            <v>Electric</v>
          </cell>
          <cell r="GQ41" t="str">
            <v>Electric</v>
          </cell>
          <cell r="GR41" t="str">
            <v>Electric</v>
          </cell>
          <cell r="GS41" t="str">
            <v>Electric</v>
          </cell>
          <cell r="GT41" t="str">
            <v>Electric</v>
          </cell>
          <cell r="GU41" t="str">
            <v>Electric</v>
          </cell>
          <cell r="GV41" t="str">
            <v>Electric</v>
          </cell>
          <cell r="GW41" t="str">
            <v>Electric</v>
          </cell>
          <cell r="GX41" t="str">
            <v>Electric</v>
          </cell>
          <cell r="GY41">
            <v>0</v>
          </cell>
          <cell r="GZ41">
            <v>0</v>
          </cell>
          <cell r="HA41">
            <v>0</v>
          </cell>
          <cell r="HB41" t="str">
            <v>Electric</v>
          </cell>
          <cell r="HC41" t="str">
            <v>Electric</v>
          </cell>
          <cell r="HD41" t="str">
            <v>Electric</v>
          </cell>
          <cell r="HE41" t="str">
            <v>Electric</v>
          </cell>
          <cell r="HF41" t="str">
            <v>Electric</v>
          </cell>
          <cell r="HG41" t="str">
            <v>Electric</v>
          </cell>
          <cell r="HH41" t="str">
            <v>Electric</v>
          </cell>
          <cell r="HI41" t="str">
            <v>Electric</v>
          </cell>
          <cell r="HJ41" t="str">
            <v>Electric</v>
          </cell>
          <cell r="HK41" t="str">
            <v>Electric</v>
          </cell>
          <cell r="HL41" t="str">
            <v>Electric</v>
          </cell>
          <cell r="HM41" t="str">
            <v>Electric</v>
          </cell>
          <cell r="HN41" t="str">
            <v>Electric</v>
          </cell>
          <cell r="HO41" t="str">
            <v>Electric</v>
          </cell>
          <cell r="HP41" t="str">
            <v>Electric</v>
          </cell>
          <cell r="HQ41" t="str">
            <v>Electric</v>
          </cell>
          <cell r="HR41" t="str">
            <v>Electric</v>
          </cell>
          <cell r="HS41" t="str">
            <v>Electric</v>
          </cell>
          <cell r="HT41" t="str">
            <v>Electric</v>
          </cell>
          <cell r="HU41" t="str">
            <v>Electric</v>
          </cell>
          <cell r="HV41" t="str">
            <v>Electric</v>
          </cell>
          <cell r="HW41" t="str">
            <v>Electric</v>
          </cell>
          <cell r="HX41" t="str">
            <v>Electric</v>
          </cell>
          <cell r="HY41" t="str">
            <v>Electric</v>
          </cell>
          <cell r="HZ41" t="str">
            <v>Electric</v>
          </cell>
          <cell r="IA41" t="str">
            <v>Electric</v>
          </cell>
          <cell r="IB41" t="str">
            <v>Electric</v>
          </cell>
          <cell r="IC41" t="str">
            <v>Electric</v>
          </cell>
          <cell r="ID41" t="str">
            <v>Electric</v>
          </cell>
          <cell r="IE41" t="str">
            <v>Electric</v>
          </cell>
          <cell r="IF41" t="str">
            <v>Electric</v>
          </cell>
          <cell r="IG41" t="str">
            <v>Electric</v>
          </cell>
          <cell r="IH41" t="str">
            <v>Electric</v>
          </cell>
          <cell r="II41" t="str">
            <v>Electric</v>
          </cell>
          <cell r="IJ41" t="str">
            <v>Electric</v>
          </cell>
          <cell r="IK41" t="str">
            <v>Electric</v>
          </cell>
          <cell r="IL41" t="str">
            <v>Electric</v>
          </cell>
          <cell r="IM41" t="str">
            <v>Electric</v>
          </cell>
          <cell r="IN41" t="str">
            <v>Electric</v>
          </cell>
          <cell r="IO41" t="str">
            <v>Electric</v>
          </cell>
          <cell r="IP41" t="str">
            <v>Electric</v>
          </cell>
          <cell r="IQ41" t="str">
            <v>Electric</v>
          </cell>
          <cell r="IR41" t="str">
            <v>Electric</v>
          </cell>
          <cell r="IS41" t="str">
            <v>Electric</v>
          </cell>
          <cell r="IT41" t="str">
            <v>Electric</v>
          </cell>
          <cell r="IU41" t="str">
            <v>Electric</v>
          </cell>
          <cell r="IV41" t="str">
            <v>Electric</v>
          </cell>
          <cell r="IW41" t="str">
            <v>Electric</v>
          </cell>
          <cell r="IX41">
            <v>0</v>
          </cell>
          <cell r="IY41" t="str">
            <v>Electric</v>
          </cell>
          <cell r="IZ41" t="str">
            <v>Electric</v>
          </cell>
          <cell r="JA41" t="str">
            <v>Electric</v>
          </cell>
          <cell r="JB41" t="str">
            <v>Electric</v>
          </cell>
          <cell r="JC41" t="str">
            <v>Electric</v>
          </cell>
          <cell r="JD41" t="str">
            <v>Electric</v>
          </cell>
          <cell r="JE41">
            <v>0</v>
          </cell>
          <cell r="JF41">
            <v>0</v>
          </cell>
          <cell r="JG41">
            <v>0</v>
          </cell>
          <cell r="JH41" t="str">
            <v>Electric</v>
          </cell>
          <cell r="JI41" t="str">
            <v>Electric</v>
          </cell>
          <cell r="JJ41" t="str">
            <v>Electric</v>
          </cell>
          <cell r="JK41" t="str">
            <v>Electric</v>
          </cell>
          <cell r="JL41" t="str">
            <v>Electric</v>
          </cell>
          <cell r="JM41" t="str">
            <v>Electric</v>
          </cell>
          <cell r="JN41" t="str">
            <v>Electric</v>
          </cell>
          <cell r="JO41" t="str">
            <v>Electric</v>
          </cell>
          <cell r="JP41" t="str">
            <v>Electric</v>
          </cell>
          <cell r="JQ41" t="str">
            <v>Electric</v>
          </cell>
          <cell r="JR41" t="str">
            <v>Electric</v>
          </cell>
          <cell r="JS41" t="str">
            <v>Electric</v>
          </cell>
          <cell r="JT41" t="str">
            <v>Electric</v>
          </cell>
          <cell r="JU41" t="str">
            <v>Electric</v>
          </cell>
          <cell r="JV41" t="str">
            <v>Electric</v>
          </cell>
          <cell r="JW41" t="str">
            <v>Electric</v>
          </cell>
          <cell r="JX41" t="str">
            <v>Electric</v>
          </cell>
          <cell r="JY41" t="str">
            <v>Electric</v>
          </cell>
          <cell r="JZ41" t="str">
            <v>Electric</v>
          </cell>
          <cell r="KA41" t="str">
            <v>Electric</v>
          </cell>
          <cell r="KB41" t="str">
            <v>Electric</v>
          </cell>
          <cell r="KC41" t="str">
            <v>Electric</v>
          </cell>
          <cell r="KD41" t="str">
            <v>Electric</v>
          </cell>
          <cell r="KE41" t="str">
            <v>Electric</v>
          </cell>
          <cell r="KF41" t="str">
            <v>Electric</v>
          </cell>
          <cell r="KG41" t="str">
            <v>Electric</v>
          </cell>
          <cell r="KH41" t="str">
            <v>Electric</v>
          </cell>
          <cell r="KI41" t="str">
            <v>Electric</v>
          </cell>
          <cell r="KJ41" t="str">
            <v>Electric</v>
          </cell>
          <cell r="KK41" t="str">
            <v>Electric</v>
          </cell>
          <cell r="KL41" t="str">
            <v>Electric</v>
          </cell>
          <cell r="KM41" t="str">
            <v>Electric</v>
          </cell>
          <cell r="KN41" t="str">
            <v>Electric</v>
          </cell>
          <cell r="KO41" t="str">
            <v>Electric</v>
          </cell>
          <cell r="KP41" t="str">
            <v>Electric</v>
          </cell>
          <cell r="KQ41" t="str">
            <v>Electric</v>
          </cell>
          <cell r="KR41" t="str">
            <v>Electric</v>
          </cell>
          <cell r="KS41" t="str">
            <v>Electric</v>
          </cell>
          <cell r="KT41" t="str">
            <v>Electric</v>
          </cell>
          <cell r="KU41" t="str">
            <v>Electric</v>
          </cell>
          <cell r="KV41" t="str">
            <v>Electric</v>
          </cell>
          <cell r="KW41" t="str">
            <v>Electric</v>
          </cell>
          <cell r="KX41" t="str">
            <v>Electric</v>
          </cell>
          <cell r="KY41" t="str">
            <v>Electric</v>
          </cell>
          <cell r="KZ41" t="str">
            <v>Electric</v>
          </cell>
          <cell r="LA41" t="str">
            <v>Electric</v>
          </cell>
          <cell r="LB41" t="str">
            <v>Electric</v>
          </cell>
          <cell r="LC41" t="str">
            <v>Electric</v>
          </cell>
          <cell r="LD41" t="str">
            <v>Electric</v>
          </cell>
          <cell r="LE41" t="str">
            <v>Electric</v>
          </cell>
          <cell r="LF41" t="str">
            <v>Electric</v>
          </cell>
          <cell r="LG41" t="str">
            <v>Electric</v>
          </cell>
          <cell r="LH41" t="str">
            <v>Electric</v>
          </cell>
          <cell r="LI41" t="str">
            <v>Electric</v>
          </cell>
          <cell r="LJ41" t="str">
            <v>Electric</v>
          </cell>
          <cell r="LK41" t="str">
            <v>Electric</v>
          </cell>
          <cell r="LL41" t="str">
            <v>Electric</v>
          </cell>
          <cell r="LM41" t="str">
            <v>Electric</v>
          </cell>
          <cell r="LP41" t="str">
            <v>Electric</v>
          </cell>
          <cell r="LQ41" t="str">
            <v>Electric</v>
          </cell>
          <cell r="LR41" t="str">
            <v>Electric</v>
          </cell>
          <cell r="LS41" t="str">
            <v>Electric</v>
          </cell>
          <cell r="LT41" t="str">
            <v>Electric</v>
          </cell>
          <cell r="LU41" t="str">
            <v>Electric</v>
          </cell>
          <cell r="LV41" t="str">
            <v>Gas-Therm</v>
          </cell>
          <cell r="LW41" t="str">
            <v>Electric</v>
          </cell>
          <cell r="LX41" t="str">
            <v>Gas-Therm</v>
          </cell>
          <cell r="LY41" t="str">
            <v>Electric</v>
          </cell>
          <cell r="LZ41" t="str">
            <v>Gas-Therm</v>
          </cell>
          <cell r="MA41" t="str">
            <v>Electric</v>
          </cell>
          <cell r="MB41" t="str">
            <v>Gas-Therm</v>
          </cell>
          <cell r="MC41" t="str">
            <v>Electric</v>
          </cell>
          <cell r="MD41" t="str">
            <v>Gas-Therm</v>
          </cell>
          <cell r="ME41" t="str">
            <v>Electric</v>
          </cell>
          <cell r="MF41" t="str">
            <v>Gas-Therm</v>
          </cell>
          <cell r="MG41" t="str">
            <v>Electric</v>
          </cell>
          <cell r="MH41" t="str">
            <v>Gas-Therm</v>
          </cell>
          <cell r="MI41" t="str">
            <v>Electric</v>
          </cell>
          <cell r="MJ41" t="str">
            <v>Gas-Therm</v>
          </cell>
          <cell r="MK41" t="str">
            <v>Electric</v>
          </cell>
          <cell r="ML41" t="str">
            <v>Gas-Therm</v>
          </cell>
          <cell r="MM41" t="str">
            <v>Gas-Therm</v>
          </cell>
          <cell r="MN41" t="str">
            <v>Electric</v>
          </cell>
          <cell r="MO41" t="str">
            <v>Electric</v>
          </cell>
          <cell r="MP41" t="str">
            <v>Electric</v>
          </cell>
          <cell r="MQ41" t="str">
            <v>Electric</v>
          </cell>
          <cell r="MR41" t="str">
            <v>Gas-Therm</v>
          </cell>
          <cell r="MS41" t="str">
            <v>Gas-Therm</v>
          </cell>
          <cell r="MT41" t="str">
            <v>Electric</v>
          </cell>
          <cell r="MU41" t="str">
            <v>Electric</v>
          </cell>
          <cell r="MV41" t="str">
            <v>Electric</v>
          </cell>
          <cell r="MW41" t="str">
            <v>Electric</v>
          </cell>
          <cell r="MX41" t="str">
            <v>Gas-Therm</v>
          </cell>
          <cell r="MY41" t="str">
            <v>Electric</v>
          </cell>
          <cell r="MZ41" t="str">
            <v>Electric</v>
          </cell>
          <cell r="NA41" t="str">
            <v>Electric</v>
          </cell>
          <cell r="NB41" t="str">
            <v>Electric</v>
          </cell>
          <cell r="NC41" t="str">
            <v>Gas-Therm</v>
          </cell>
          <cell r="ND41" t="str">
            <v>Electric</v>
          </cell>
        </row>
        <row r="42">
          <cell r="A42" t="str">
            <v xml:space="preserve">   Heating BTU/kW</v>
          </cell>
          <cell r="B42">
            <v>34130</v>
          </cell>
          <cell r="C42">
            <v>34130</v>
          </cell>
          <cell r="D42">
            <v>34130</v>
          </cell>
          <cell r="E42">
            <v>34130</v>
          </cell>
          <cell r="F42">
            <v>34130</v>
          </cell>
          <cell r="G42">
            <v>34130</v>
          </cell>
          <cell r="H42">
            <v>34130</v>
          </cell>
          <cell r="I42">
            <v>34130</v>
          </cell>
          <cell r="J42">
            <v>80000</v>
          </cell>
          <cell r="K42">
            <v>80000</v>
          </cell>
          <cell r="L42">
            <v>80000</v>
          </cell>
          <cell r="M42">
            <v>80000</v>
          </cell>
          <cell r="N42">
            <v>80000</v>
          </cell>
          <cell r="O42">
            <v>80000</v>
          </cell>
          <cell r="P42">
            <v>80000</v>
          </cell>
          <cell r="Q42">
            <v>80000</v>
          </cell>
          <cell r="R42">
            <v>80000</v>
          </cell>
          <cell r="S42">
            <v>80000</v>
          </cell>
          <cell r="T42">
            <v>80000</v>
          </cell>
          <cell r="U42">
            <v>80000</v>
          </cell>
          <cell r="V42">
            <v>80000</v>
          </cell>
          <cell r="W42">
            <v>80000</v>
          </cell>
          <cell r="X42">
            <v>80000</v>
          </cell>
          <cell r="Y42">
            <v>80000</v>
          </cell>
          <cell r="Z42">
            <v>80000</v>
          </cell>
          <cell r="AA42">
            <v>80000</v>
          </cell>
          <cell r="AB42">
            <v>80000</v>
          </cell>
          <cell r="AC42">
            <v>80000</v>
          </cell>
          <cell r="AD42">
            <v>80000</v>
          </cell>
          <cell r="AE42">
            <v>80000</v>
          </cell>
          <cell r="AF42">
            <v>80000</v>
          </cell>
          <cell r="AG42">
            <v>80000</v>
          </cell>
          <cell r="AH42">
            <v>80000</v>
          </cell>
          <cell r="AI42">
            <v>80000</v>
          </cell>
          <cell r="AJ42">
            <v>80000</v>
          </cell>
          <cell r="AK42">
            <v>80000</v>
          </cell>
          <cell r="AL42">
            <v>80000</v>
          </cell>
          <cell r="AM42">
            <v>80000</v>
          </cell>
          <cell r="AN42">
            <v>80000</v>
          </cell>
          <cell r="AO42">
            <v>80000</v>
          </cell>
          <cell r="AP42">
            <v>80000</v>
          </cell>
          <cell r="AQ42">
            <v>80000</v>
          </cell>
          <cell r="AR42">
            <v>80000</v>
          </cell>
          <cell r="AS42">
            <v>80000</v>
          </cell>
          <cell r="AT42">
            <v>80000</v>
          </cell>
          <cell r="AU42">
            <v>80000</v>
          </cell>
          <cell r="AV42">
            <v>80000</v>
          </cell>
          <cell r="AW42">
            <v>80000</v>
          </cell>
          <cell r="AX42">
            <v>80000</v>
          </cell>
          <cell r="AY42">
            <v>80000</v>
          </cell>
          <cell r="AZ42">
            <v>80000</v>
          </cell>
          <cell r="BA42">
            <v>80000</v>
          </cell>
          <cell r="BB42">
            <v>80000</v>
          </cell>
          <cell r="BC42">
            <v>80000</v>
          </cell>
          <cell r="BD42">
            <v>80000</v>
          </cell>
          <cell r="BE42">
            <v>80000</v>
          </cell>
          <cell r="BF42">
            <v>80000</v>
          </cell>
          <cell r="BG42">
            <v>80000</v>
          </cell>
          <cell r="BH42">
            <v>80000</v>
          </cell>
          <cell r="BI42">
            <v>80000</v>
          </cell>
          <cell r="BJ42">
            <v>80000</v>
          </cell>
          <cell r="BK42">
            <v>80000</v>
          </cell>
          <cell r="BL42">
            <v>80000</v>
          </cell>
          <cell r="BM42">
            <v>80000</v>
          </cell>
          <cell r="BN42">
            <v>80000</v>
          </cell>
          <cell r="BO42">
            <v>80000</v>
          </cell>
          <cell r="BP42">
            <v>80000</v>
          </cell>
          <cell r="BQ42">
            <v>80000</v>
          </cell>
          <cell r="BR42">
            <v>80000</v>
          </cell>
          <cell r="BS42">
            <v>80000</v>
          </cell>
          <cell r="BT42">
            <v>80000</v>
          </cell>
          <cell r="BU42">
            <v>80000</v>
          </cell>
          <cell r="BV42">
            <v>80000</v>
          </cell>
          <cell r="BW42">
            <v>80000</v>
          </cell>
          <cell r="BX42">
            <v>80000</v>
          </cell>
          <cell r="BY42">
            <v>80000</v>
          </cell>
          <cell r="BZ42">
            <v>80000</v>
          </cell>
          <cell r="CA42">
            <v>80000</v>
          </cell>
          <cell r="CB42">
            <v>80000</v>
          </cell>
          <cell r="CC42">
            <v>80000</v>
          </cell>
          <cell r="CD42">
            <v>80000</v>
          </cell>
          <cell r="CE42">
            <v>80000</v>
          </cell>
          <cell r="CF42">
            <v>80000</v>
          </cell>
          <cell r="CG42">
            <v>80000</v>
          </cell>
          <cell r="CH42">
            <v>80000</v>
          </cell>
          <cell r="CI42">
            <v>80000</v>
          </cell>
          <cell r="CJ42">
            <v>80000</v>
          </cell>
          <cell r="CK42">
            <v>80000</v>
          </cell>
          <cell r="CL42">
            <v>80000</v>
          </cell>
          <cell r="CM42">
            <v>80000</v>
          </cell>
          <cell r="CN42">
            <v>80000</v>
          </cell>
          <cell r="CO42">
            <v>80000</v>
          </cell>
          <cell r="CP42">
            <v>80000</v>
          </cell>
          <cell r="CQ42">
            <v>80000</v>
          </cell>
          <cell r="CR42">
            <v>80000</v>
          </cell>
          <cell r="CS42">
            <v>80000</v>
          </cell>
          <cell r="CT42">
            <v>80000</v>
          </cell>
          <cell r="CU42">
            <v>80000</v>
          </cell>
          <cell r="CV42">
            <v>80000</v>
          </cell>
          <cell r="CW42">
            <v>80000</v>
          </cell>
          <cell r="CX42">
            <v>80000</v>
          </cell>
          <cell r="CY42">
            <v>80000</v>
          </cell>
          <cell r="CZ42">
            <v>80000</v>
          </cell>
          <cell r="DA42">
            <v>80000</v>
          </cell>
          <cell r="DB42">
            <v>80000</v>
          </cell>
          <cell r="DC42">
            <v>80000</v>
          </cell>
          <cell r="DD42">
            <v>80000</v>
          </cell>
          <cell r="DE42">
            <v>80000</v>
          </cell>
          <cell r="DF42">
            <v>80000</v>
          </cell>
          <cell r="DG42">
            <v>80000</v>
          </cell>
          <cell r="DH42">
            <v>80000</v>
          </cell>
          <cell r="DI42">
            <v>80000</v>
          </cell>
          <cell r="DJ42">
            <v>80000</v>
          </cell>
          <cell r="DK42">
            <v>80000</v>
          </cell>
          <cell r="DL42">
            <v>80000</v>
          </cell>
          <cell r="DM42">
            <v>80000</v>
          </cell>
          <cell r="DN42">
            <v>80000</v>
          </cell>
          <cell r="DO42">
            <v>80000</v>
          </cell>
          <cell r="DP42">
            <v>80000</v>
          </cell>
          <cell r="DQ42">
            <v>80000</v>
          </cell>
          <cell r="DR42">
            <v>80000</v>
          </cell>
          <cell r="DS42">
            <v>80000</v>
          </cell>
          <cell r="DT42">
            <v>80000</v>
          </cell>
          <cell r="DU42">
            <v>80000</v>
          </cell>
          <cell r="DV42">
            <v>80000</v>
          </cell>
          <cell r="DW42">
            <v>80000</v>
          </cell>
          <cell r="DX42">
            <v>80000</v>
          </cell>
          <cell r="DY42">
            <v>80000</v>
          </cell>
          <cell r="DZ42">
            <v>80000</v>
          </cell>
          <cell r="EA42">
            <v>80000</v>
          </cell>
          <cell r="EB42">
            <v>80000</v>
          </cell>
          <cell r="EC42">
            <v>80000</v>
          </cell>
          <cell r="ED42">
            <v>80000</v>
          </cell>
          <cell r="EE42">
            <v>80000</v>
          </cell>
          <cell r="EF42">
            <v>80000</v>
          </cell>
          <cell r="EG42">
            <v>80000</v>
          </cell>
          <cell r="EH42">
            <v>80000</v>
          </cell>
          <cell r="EI42">
            <v>80000</v>
          </cell>
          <cell r="EJ42">
            <v>80000</v>
          </cell>
          <cell r="EK42">
            <v>80000</v>
          </cell>
          <cell r="EL42">
            <v>80000</v>
          </cell>
          <cell r="EM42">
            <v>80000</v>
          </cell>
          <cell r="EN42">
            <v>80000</v>
          </cell>
          <cell r="EO42">
            <v>80000</v>
          </cell>
          <cell r="EP42">
            <v>80000</v>
          </cell>
          <cell r="EQ42">
            <v>80000</v>
          </cell>
          <cell r="ER42">
            <v>80000</v>
          </cell>
          <cell r="ES42">
            <v>80000</v>
          </cell>
          <cell r="ET42">
            <v>80000</v>
          </cell>
          <cell r="EU42">
            <v>80000</v>
          </cell>
          <cell r="EV42">
            <v>80000</v>
          </cell>
          <cell r="EW42">
            <v>80000</v>
          </cell>
          <cell r="EX42">
            <v>320000</v>
          </cell>
          <cell r="EY42">
            <v>320000</v>
          </cell>
          <cell r="EZ42">
            <v>320000</v>
          </cell>
          <cell r="FA42">
            <v>320000</v>
          </cell>
          <cell r="FB42">
            <v>320000</v>
          </cell>
          <cell r="FC42">
            <v>80000</v>
          </cell>
          <cell r="FD42">
            <v>80000</v>
          </cell>
          <cell r="FE42">
            <v>33635</v>
          </cell>
          <cell r="FF42">
            <v>33635</v>
          </cell>
          <cell r="FG42">
            <v>33635</v>
          </cell>
          <cell r="FH42">
            <v>33635</v>
          </cell>
          <cell r="FI42">
            <v>0</v>
          </cell>
          <cell r="FL42">
            <v>33635</v>
          </cell>
          <cell r="FM42">
            <v>33635</v>
          </cell>
          <cell r="FN42">
            <v>33635</v>
          </cell>
          <cell r="FO42">
            <v>33635</v>
          </cell>
          <cell r="FP42">
            <v>33635</v>
          </cell>
          <cell r="FQ42">
            <v>33635</v>
          </cell>
          <cell r="FR42">
            <v>33635</v>
          </cell>
          <cell r="FS42">
            <v>33635</v>
          </cell>
          <cell r="FT42">
            <v>33635</v>
          </cell>
          <cell r="FU42">
            <v>33635</v>
          </cell>
          <cell r="FV42">
            <v>33635</v>
          </cell>
          <cell r="FW42">
            <v>33635</v>
          </cell>
          <cell r="FX42">
            <v>33635</v>
          </cell>
          <cell r="FY42">
            <v>33635</v>
          </cell>
          <cell r="FZ42">
            <v>33635</v>
          </cell>
          <cell r="GA42">
            <v>33635</v>
          </cell>
          <cell r="GB42">
            <v>33635</v>
          </cell>
          <cell r="GC42">
            <v>33635</v>
          </cell>
          <cell r="GD42">
            <v>33635</v>
          </cell>
          <cell r="GE42">
            <v>33635</v>
          </cell>
          <cell r="GF42">
            <v>33635</v>
          </cell>
          <cell r="GG42">
            <v>33635</v>
          </cell>
          <cell r="GH42">
            <v>33635</v>
          </cell>
          <cell r="GI42">
            <v>33635</v>
          </cell>
          <cell r="GJ42">
            <v>33635</v>
          </cell>
          <cell r="GK42">
            <v>33635</v>
          </cell>
          <cell r="GL42">
            <v>33635</v>
          </cell>
          <cell r="GM42">
            <v>33635</v>
          </cell>
          <cell r="GN42">
            <v>33635</v>
          </cell>
          <cell r="GO42">
            <v>33635</v>
          </cell>
          <cell r="GP42">
            <v>33635</v>
          </cell>
          <cell r="GQ42">
            <v>33635</v>
          </cell>
          <cell r="GR42">
            <v>33635</v>
          </cell>
          <cell r="GS42">
            <v>33635</v>
          </cell>
          <cell r="GT42">
            <v>33635</v>
          </cell>
          <cell r="GU42">
            <v>33635</v>
          </cell>
          <cell r="GV42">
            <v>33635</v>
          </cell>
          <cell r="GW42">
            <v>33635</v>
          </cell>
          <cell r="GX42">
            <v>33635</v>
          </cell>
          <cell r="GY42">
            <v>0</v>
          </cell>
          <cell r="GZ42">
            <v>0</v>
          </cell>
          <cell r="HA42">
            <v>0</v>
          </cell>
          <cell r="HB42">
            <v>33635</v>
          </cell>
          <cell r="HC42">
            <v>33635</v>
          </cell>
          <cell r="HD42">
            <v>33635</v>
          </cell>
          <cell r="HE42">
            <v>33635</v>
          </cell>
          <cell r="HF42">
            <v>33635</v>
          </cell>
          <cell r="HG42">
            <v>33635</v>
          </cell>
          <cell r="HH42">
            <v>33635</v>
          </cell>
          <cell r="HI42">
            <v>33635</v>
          </cell>
          <cell r="HJ42">
            <v>33635</v>
          </cell>
          <cell r="HK42">
            <v>33635</v>
          </cell>
          <cell r="HL42">
            <v>33635</v>
          </cell>
          <cell r="HM42">
            <v>33635</v>
          </cell>
          <cell r="HN42">
            <v>33635</v>
          </cell>
          <cell r="HO42">
            <v>33635</v>
          </cell>
          <cell r="HP42">
            <v>33635</v>
          </cell>
          <cell r="HQ42">
            <v>33635</v>
          </cell>
          <cell r="HR42">
            <v>33635</v>
          </cell>
          <cell r="HS42">
            <v>33635</v>
          </cell>
          <cell r="HT42">
            <v>33635</v>
          </cell>
          <cell r="HU42">
            <v>33635</v>
          </cell>
          <cell r="HV42">
            <v>33635</v>
          </cell>
          <cell r="HW42">
            <v>33635</v>
          </cell>
          <cell r="HX42">
            <v>33635</v>
          </cell>
          <cell r="HY42">
            <v>33635</v>
          </cell>
          <cell r="HZ42">
            <v>33635</v>
          </cell>
          <cell r="IA42">
            <v>30205</v>
          </cell>
          <cell r="IB42">
            <v>33635</v>
          </cell>
          <cell r="IC42">
            <v>33635</v>
          </cell>
          <cell r="ID42">
            <v>33635</v>
          </cell>
          <cell r="IE42">
            <v>33635</v>
          </cell>
          <cell r="IF42">
            <v>33635</v>
          </cell>
          <cell r="IG42">
            <v>33635</v>
          </cell>
          <cell r="IH42">
            <v>33635</v>
          </cell>
          <cell r="II42">
            <v>33635</v>
          </cell>
          <cell r="IJ42">
            <v>33635</v>
          </cell>
          <cell r="IK42">
            <v>33635</v>
          </cell>
          <cell r="IL42">
            <v>33635</v>
          </cell>
          <cell r="IM42">
            <v>33635</v>
          </cell>
          <cell r="IN42">
            <v>33635</v>
          </cell>
          <cell r="IO42">
            <v>33635</v>
          </cell>
          <cell r="IP42">
            <v>33635</v>
          </cell>
          <cell r="IQ42">
            <v>33635</v>
          </cell>
          <cell r="IR42">
            <v>33635</v>
          </cell>
          <cell r="IS42">
            <v>33635</v>
          </cell>
          <cell r="IT42">
            <v>33635</v>
          </cell>
          <cell r="IU42">
            <v>33635</v>
          </cell>
          <cell r="IV42">
            <v>33635</v>
          </cell>
          <cell r="IW42">
            <v>33635</v>
          </cell>
          <cell r="IX42">
            <v>0</v>
          </cell>
          <cell r="IY42">
            <v>33635</v>
          </cell>
          <cell r="IZ42">
            <v>33635</v>
          </cell>
          <cell r="JA42">
            <v>33635</v>
          </cell>
          <cell r="JB42">
            <v>33635</v>
          </cell>
          <cell r="JC42">
            <v>33635</v>
          </cell>
          <cell r="JD42">
            <v>33635</v>
          </cell>
          <cell r="JE42">
            <v>0</v>
          </cell>
          <cell r="JF42">
            <v>0</v>
          </cell>
          <cell r="JG42">
            <v>0</v>
          </cell>
          <cell r="JH42">
            <v>33635</v>
          </cell>
          <cell r="JI42">
            <v>33635</v>
          </cell>
          <cell r="JJ42">
            <v>33635</v>
          </cell>
          <cell r="JK42">
            <v>33635</v>
          </cell>
          <cell r="JL42">
            <v>33635</v>
          </cell>
          <cell r="JM42">
            <v>33635</v>
          </cell>
          <cell r="JN42">
            <v>33635</v>
          </cell>
          <cell r="JO42">
            <v>33635</v>
          </cell>
          <cell r="JP42">
            <v>33635</v>
          </cell>
          <cell r="JQ42">
            <v>33635</v>
          </cell>
          <cell r="JR42">
            <v>33635</v>
          </cell>
          <cell r="JS42">
            <v>33635</v>
          </cell>
          <cell r="JT42">
            <v>33635</v>
          </cell>
          <cell r="JU42">
            <v>33635</v>
          </cell>
          <cell r="JV42">
            <v>33635</v>
          </cell>
          <cell r="JW42">
            <v>33635</v>
          </cell>
          <cell r="JX42">
            <v>33635</v>
          </cell>
          <cell r="JY42">
            <v>33635</v>
          </cell>
          <cell r="JZ42">
            <v>33635</v>
          </cell>
          <cell r="KA42">
            <v>33635</v>
          </cell>
          <cell r="KB42">
            <v>33635</v>
          </cell>
          <cell r="KC42">
            <v>33635</v>
          </cell>
          <cell r="KD42">
            <v>33635</v>
          </cell>
          <cell r="KE42">
            <v>33635</v>
          </cell>
          <cell r="KF42">
            <v>33635</v>
          </cell>
          <cell r="KG42">
            <v>33635</v>
          </cell>
          <cell r="KH42">
            <v>33635</v>
          </cell>
          <cell r="KI42">
            <v>33635</v>
          </cell>
          <cell r="KJ42">
            <v>33635</v>
          </cell>
          <cell r="KK42">
            <v>33635</v>
          </cell>
          <cell r="KL42">
            <v>33635</v>
          </cell>
          <cell r="KM42">
            <v>33635</v>
          </cell>
          <cell r="KN42">
            <v>33635</v>
          </cell>
          <cell r="KO42">
            <v>33635</v>
          </cell>
          <cell r="KP42">
            <v>33635</v>
          </cell>
          <cell r="KQ42">
            <v>33635</v>
          </cell>
          <cell r="KR42">
            <v>33635</v>
          </cell>
          <cell r="KS42">
            <v>33635</v>
          </cell>
          <cell r="KT42">
            <v>33635</v>
          </cell>
          <cell r="KU42">
            <v>33635</v>
          </cell>
          <cell r="KV42">
            <v>33635</v>
          </cell>
          <cell r="KW42">
            <v>33635</v>
          </cell>
          <cell r="KX42">
            <v>33635</v>
          </cell>
          <cell r="KY42">
            <v>33635</v>
          </cell>
          <cell r="KZ42">
            <v>33635</v>
          </cell>
          <cell r="LA42">
            <v>33635</v>
          </cell>
          <cell r="LB42">
            <v>33635</v>
          </cell>
          <cell r="LC42">
            <v>33635</v>
          </cell>
          <cell r="LD42">
            <v>33635</v>
          </cell>
          <cell r="LE42">
            <v>33635</v>
          </cell>
          <cell r="LF42">
            <v>33635</v>
          </cell>
          <cell r="LG42">
            <v>33635</v>
          </cell>
          <cell r="LH42">
            <v>33635</v>
          </cell>
          <cell r="LI42">
            <v>33635</v>
          </cell>
          <cell r="LJ42">
            <v>33635</v>
          </cell>
          <cell r="LK42">
            <v>33635</v>
          </cell>
          <cell r="LL42">
            <v>33635</v>
          </cell>
          <cell r="LM42">
            <v>33635</v>
          </cell>
          <cell r="LP42">
            <v>92595</v>
          </cell>
          <cell r="LQ42">
            <v>92595</v>
          </cell>
          <cell r="LR42">
            <v>92595</v>
          </cell>
          <cell r="LS42">
            <v>92595</v>
          </cell>
          <cell r="LT42">
            <v>92595</v>
          </cell>
          <cell r="LU42">
            <v>92595</v>
          </cell>
          <cell r="LV42">
            <v>80000</v>
          </cell>
          <cell r="LW42">
            <v>33635</v>
          </cell>
          <cell r="LX42">
            <v>80000</v>
          </cell>
          <cell r="LY42">
            <v>33635</v>
          </cell>
          <cell r="LZ42">
            <v>80000</v>
          </cell>
          <cell r="MA42">
            <v>33635</v>
          </cell>
          <cell r="MB42">
            <v>80000</v>
          </cell>
          <cell r="MC42">
            <v>23147</v>
          </cell>
          <cell r="MD42">
            <v>80000</v>
          </cell>
          <cell r="ME42">
            <v>23147</v>
          </cell>
          <cell r="MF42">
            <v>320000</v>
          </cell>
          <cell r="MG42">
            <v>92595</v>
          </cell>
          <cell r="MH42">
            <v>320000</v>
          </cell>
          <cell r="MI42">
            <v>92595</v>
          </cell>
          <cell r="MJ42">
            <v>320000</v>
          </cell>
          <cell r="MK42">
            <v>92595</v>
          </cell>
          <cell r="ML42">
            <v>320000</v>
          </cell>
          <cell r="MM42">
            <v>320000</v>
          </cell>
          <cell r="MN42">
            <v>92595</v>
          </cell>
          <cell r="MO42">
            <v>92595</v>
          </cell>
          <cell r="MP42">
            <v>92595</v>
          </cell>
          <cell r="MQ42">
            <v>92595</v>
          </cell>
          <cell r="MR42">
            <v>80000</v>
          </cell>
          <cell r="MS42">
            <v>80000</v>
          </cell>
          <cell r="MT42">
            <v>33635</v>
          </cell>
          <cell r="MU42">
            <v>33635</v>
          </cell>
          <cell r="MV42">
            <v>33635</v>
          </cell>
          <cell r="MW42">
            <v>33635</v>
          </cell>
          <cell r="MX42">
            <v>80000</v>
          </cell>
          <cell r="MY42">
            <v>33635</v>
          </cell>
          <cell r="MZ42">
            <v>33635</v>
          </cell>
          <cell r="NA42">
            <v>33635</v>
          </cell>
          <cell r="NB42">
            <v>34130</v>
          </cell>
          <cell r="NC42">
            <v>80000</v>
          </cell>
          <cell r="ND42">
            <v>33635</v>
          </cell>
        </row>
        <row r="43">
          <cell r="A43" t="str">
            <v>Water Heater</v>
          </cell>
        </row>
        <row r="44">
          <cell r="A44" t="str">
            <v xml:space="preserve">   Fuel Type</v>
          </cell>
          <cell r="B44" t="str">
            <v>Electric</v>
          </cell>
          <cell r="C44" t="str">
            <v>Electric</v>
          </cell>
          <cell r="D44" t="str">
            <v>Electric</v>
          </cell>
          <cell r="E44" t="str">
            <v>Electric</v>
          </cell>
          <cell r="F44" t="str">
            <v>Electric</v>
          </cell>
          <cell r="G44" t="str">
            <v>Electric</v>
          </cell>
          <cell r="H44" t="str">
            <v>Electric</v>
          </cell>
          <cell r="I44" t="str">
            <v>Electric</v>
          </cell>
          <cell r="J44" t="str">
            <v>Gas-Therm</v>
          </cell>
          <cell r="K44" t="str">
            <v>Gas-Therm</v>
          </cell>
          <cell r="L44" t="str">
            <v>Gas-Therm</v>
          </cell>
          <cell r="M44" t="str">
            <v>Gas-Therm</v>
          </cell>
          <cell r="N44" t="str">
            <v>Gas-Therm</v>
          </cell>
          <cell r="O44" t="str">
            <v>Gas-Therm</v>
          </cell>
          <cell r="P44" t="str">
            <v>Gas-Therm</v>
          </cell>
          <cell r="Q44" t="str">
            <v>Gas-Therm</v>
          </cell>
          <cell r="R44" t="str">
            <v>Gas-Therm</v>
          </cell>
          <cell r="S44" t="str">
            <v>Gas-Therm</v>
          </cell>
          <cell r="T44" t="str">
            <v>Gas-Therm</v>
          </cell>
          <cell r="U44" t="str">
            <v>Gas-Therm</v>
          </cell>
          <cell r="V44" t="str">
            <v>Gas-Therm</v>
          </cell>
          <cell r="W44" t="str">
            <v>Gas-Therm</v>
          </cell>
          <cell r="X44" t="str">
            <v>Gas-Therm</v>
          </cell>
          <cell r="Y44" t="str">
            <v>Gas-Therm</v>
          </cell>
          <cell r="Z44" t="str">
            <v>Gas-Therm</v>
          </cell>
          <cell r="AA44" t="str">
            <v>Gas-Therm</v>
          </cell>
          <cell r="AB44" t="str">
            <v>Gas-Therm</v>
          </cell>
          <cell r="AC44" t="str">
            <v>Gas-Therm</v>
          </cell>
          <cell r="AD44" t="str">
            <v>Gas-Therm</v>
          </cell>
          <cell r="AE44" t="str">
            <v>Gas-Therm</v>
          </cell>
          <cell r="AF44" t="str">
            <v>Gas-Therm</v>
          </cell>
          <cell r="AG44" t="str">
            <v>Gas-Therm</v>
          </cell>
          <cell r="AH44" t="str">
            <v>Gas-Therm</v>
          </cell>
          <cell r="AI44" t="str">
            <v>Gas-Therm</v>
          </cell>
          <cell r="AJ44" t="str">
            <v>Gas-Therm</v>
          </cell>
          <cell r="AK44" t="str">
            <v>Gas-Therm</v>
          </cell>
          <cell r="AL44" t="str">
            <v>Gas-Therm</v>
          </cell>
          <cell r="AM44" t="str">
            <v>Gas-Therm</v>
          </cell>
          <cell r="AN44" t="str">
            <v>Gas-Therm</v>
          </cell>
          <cell r="AO44" t="str">
            <v>Gas-Therm</v>
          </cell>
          <cell r="AP44" t="str">
            <v>Gas-Therm</v>
          </cell>
          <cell r="AQ44" t="str">
            <v>Gas-Therm</v>
          </cell>
          <cell r="AR44" t="str">
            <v>Gas-Therm</v>
          </cell>
          <cell r="AS44" t="str">
            <v>Gas-Therm</v>
          </cell>
          <cell r="AT44" t="str">
            <v>Gas-Therm</v>
          </cell>
          <cell r="AU44" t="str">
            <v>Gas-Therm</v>
          </cell>
          <cell r="AV44" t="str">
            <v>Gas-Therm</v>
          </cell>
          <cell r="AW44" t="str">
            <v>Gas-Therm</v>
          </cell>
          <cell r="AX44" t="str">
            <v>Gas-Therm</v>
          </cell>
          <cell r="AY44" t="str">
            <v>Gas-Therm</v>
          </cell>
          <cell r="AZ44" t="str">
            <v>Gas-Therm</v>
          </cell>
          <cell r="BA44" t="str">
            <v>Gas-Therm</v>
          </cell>
          <cell r="BB44" t="str">
            <v>Gas-Therm</v>
          </cell>
          <cell r="BC44" t="str">
            <v>Gas-Therm</v>
          </cell>
          <cell r="BD44" t="str">
            <v>Gas-Therm</v>
          </cell>
          <cell r="BE44" t="str">
            <v>Gas-Therm</v>
          </cell>
          <cell r="BF44" t="str">
            <v>Gas-Therm</v>
          </cell>
          <cell r="BG44" t="str">
            <v>Gas-Therm</v>
          </cell>
          <cell r="BH44" t="str">
            <v>Gas-Therm</v>
          </cell>
          <cell r="BI44" t="str">
            <v>Gas-Therm</v>
          </cell>
          <cell r="BJ44" t="str">
            <v>Gas-Therm</v>
          </cell>
          <cell r="BK44" t="str">
            <v>Gas-Therm</v>
          </cell>
          <cell r="BL44" t="str">
            <v>Gas-Therm</v>
          </cell>
          <cell r="BM44" t="str">
            <v>Gas-Therm</v>
          </cell>
          <cell r="BN44" t="str">
            <v>Gas-Therm</v>
          </cell>
          <cell r="BO44" t="str">
            <v>Gas-Therm</v>
          </cell>
          <cell r="BP44" t="str">
            <v>Gas-Therm</v>
          </cell>
          <cell r="BQ44" t="str">
            <v>Gas-Therm</v>
          </cell>
          <cell r="BR44" t="str">
            <v>Gas-Therm</v>
          </cell>
          <cell r="BS44" t="str">
            <v>Gas-Therm</v>
          </cell>
          <cell r="BT44" t="str">
            <v>Gas-Therm</v>
          </cell>
          <cell r="BU44" t="str">
            <v>Gas-Therm</v>
          </cell>
          <cell r="BV44" t="str">
            <v>Gas-Therm</v>
          </cell>
          <cell r="BW44" t="str">
            <v>Gas-Therm</v>
          </cell>
          <cell r="BX44" t="str">
            <v>Gas-Therm</v>
          </cell>
          <cell r="BY44" t="str">
            <v>Gas-Therm</v>
          </cell>
          <cell r="BZ44" t="str">
            <v>Gas-Therm</v>
          </cell>
          <cell r="CA44" t="str">
            <v>Gas-Therm</v>
          </cell>
          <cell r="CB44" t="str">
            <v>Gas-Therm</v>
          </cell>
          <cell r="CC44" t="str">
            <v>Gas-Therm</v>
          </cell>
          <cell r="CD44" t="str">
            <v>Gas-Therm</v>
          </cell>
          <cell r="CE44" t="str">
            <v>Gas-Therm</v>
          </cell>
          <cell r="CF44" t="str">
            <v>Gas-Therm</v>
          </cell>
          <cell r="CG44" t="str">
            <v>Gas-Therm</v>
          </cell>
          <cell r="CH44" t="str">
            <v>Gas-Therm</v>
          </cell>
          <cell r="CI44" t="str">
            <v>Gas-Therm</v>
          </cell>
          <cell r="CJ44" t="str">
            <v>Gas-Therm</v>
          </cell>
          <cell r="CK44" t="str">
            <v>Gas-Therm</v>
          </cell>
          <cell r="CL44" t="str">
            <v>Gas-Therm</v>
          </cell>
          <cell r="CM44" t="str">
            <v>Gas-Therm</v>
          </cell>
          <cell r="CN44" t="str">
            <v>Gas-Therm</v>
          </cell>
          <cell r="CO44" t="str">
            <v>Gas-Therm</v>
          </cell>
          <cell r="CP44" t="str">
            <v>Gas-Therm</v>
          </cell>
          <cell r="CQ44" t="str">
            <v>Gas-Therm</v>
          </cell>
          <cell r="CR44" t="str">
            <v>Gas-Therm</v>
          </cell>
          <cell r="CS44" t="str">
            <v>Gas-Therm</v>
          </cell>
          <cell r="CT44" t="str">
            <v>Gas-Therm</v>
          </cell>
          <cell r="CU44" t="str">
            <v>Gas-Therm</v>
          </cell>
          <cell r="CV44" t="str">
            <v>Gas-Therm</v>
          </cell>
          <cell r="CW44" t="str">
            <v>Gas-Therm</v>
          </cell>
          <cell r="CX44" t="str">
            <v>Gas-Therm</v>
          </cell>
          <cell r="CY44" t="str">
            <v>Gas-Therm</v>
          </cell>
          <cell r="CZ44" t="str">
            <v>Gas-Therm</v>
          </cell>
          <cell r="DA44" t="str">
            <v>Gas-Therm</v>
          </cell>
          <cell r="DB44" t="str">
            <v>Gas-Therm</v>
          </cell>
          <cell r="DC44" t="str">
            <v>Gas-Therm</v>
          </cell>
          <cell r="DD44" t="str">
            <v>Gas-Therm</v>
          </cell>
          <cell r="DE44" t="str">
            <v>Gas-Therm</v>
          </cell>
          <cell r="DF44" t="str">
            <v>Gas-Therm</v>
          </cell>
          <cell r="DG44" t="str">
            <v>Gas-Therm</v>
          </cell>
          <cell r="DH44" t="str">
            <v>Gas-Therm</v>
          </cell>
          <cell r="DI44" t="str">
            <v>Gas-Therm</v>
          </cell>
          <cell r="DJ44" t="str">
            <v>Gas-Therm</v>
          </cell>
          <cell r="DK44" t="str">
            <v>Gas-Therm</v>
          </cell>
          <cell r="DL44" t="str">
            <v>Gas-Therm</v>
          </cell>
          <cell r="DM44" t="str">
            <v>Gas-Therm</v>
          </cell>
          <cell r="DN44" t="str">
            <v>Gas-Therm</v>
          </cell>
          <cell r="DO44" t="str">
            <v>Gas-Therm</v>
          </cell>
          <cell r="DP44" t="str">
            <v>Gas-Therm</v>
          </cell>
          <cell r="DQ44" t="str">
            <v>Gas-Therm</v>
          </cell>
          <cell r="DR44" t="str">
            <v>Gas-Therm</v>
          </cell>
          <cell r="DS44" t="str">
            <v>Gas-Therm</v>
          </cell>
          <cell r="DT44" t="str">
            <v>Gas-Therm</v>
          </cell>
          <cell r="DU44" t="str">
            <v>Gas-Therm</v>
          </cell>
          <cell r="DV44" t="str">
            <v>Gas-Therm</v>
          </cell>
          <cell r="DW44" t="str">
            <v>Gas-Therm</v>
          </cell>
          <cell r="DX44" t="str">
            <v>Gas-Therm</v>
          </cell>
          <cell r="DY44" t="str">
            <v>Gas-Therm</v>
          </cell>
          <cell r="DZ44" t="str">
            <v>Gas-Therm</v>
          </cell>
          <cell r="EA44" t="str">
            <v>Gas-Therm</v>
          </cell>
          <cell r="EB44" t="str">
            <v>Gas-Therm</v>
          </cell>
          <cell r="EC44" t="str">
            <v>Gas-Therm</v>
          </cell>
          <cell r="ED44" t="str">
            <v>Gas-Therm</v>
          </cell>
          <cell r="EE44" t="str">
            <v>Gas-Therm</v>
          </cell>
          <cell r="EF44" t="str">
            <v>Gas-Therm</v>
          </cell>
          <cell r="EG44" t="str">
            <v>Gas-Therm</v>
          </cell>
          <cell r="EH44" t="str">
            <v>Gas-Therm</v>
          </cell>
          <cell r="EI44" t="str">
            <v>Gas-Therm</v>
          </cell>
          <cell r="EJ44" t="str">
            <v>Gas-Therm</v>
          </cell>
          <cell r="EK44" t="str">
            <v>Gas-Therm</v>
          </cell>
          <cell r="EL44" t="str">
            <v>Gas-Therm</v>
          </cell>
          <cell r="EM44" t="str">
            <v>Gas-Therm</v>
          </cell>
          <cell r="EN44" t="str">
            <v>Gas-Therm</v>
          </cell>
          <cell r="EO44" t="str">
            <v>Gas-Therm</v>
          </cell>
          <cell r="EP44" t="str">
            <v>Gas-Therm</v>
          </cell>
          <cell r="EQ44" t="str">
            <v>Gas-Therm</v>
          </cell>
          <cell r="ER44" t="str">
            <v>Gas-Therm</v>
          </cell>
          <cell r="ES44" t="str">
            <v>Gas-Therm</v>
          </cell>
          <cell r="ET44" t="str">
            <v>Gas-Therm</v>
          </cell>
          <cell r="EU44" t="str">
            <v>Gas-Therm</v>
          </cell>
          <cell r="EV44" t="str">
            <v>Gas-Therm</v>
          </cell>
          <cell r="EW44" t="str">
            <v>Gas-Therm</v>
          </cell>
          <cell r="EX44" t="str">
            <v>Gas-Therm</v>
          </cell>
          <cell r="EY44" t="str">
            <v>Gas-Therm</v>
          </cell>
          <cell r="EZ44" t="str">
            <v>Gas-Therm</v>
          </cell>
          <cell r="FA44" t="str">
            <v>Gas-Therm</v>
          </cell>
          <cell r="FB44" t="str">
            <v>Gas-Therm</v>
          </cell>
          <cell r="FC44" t="str">
            <v>Gas-Therm</v>
          </cell>
          <cell r="FD44" t="str">
            <v>Gas-Therm</v>
          </cell>
          <cell r="FE44" t="str">
            <v>Electric</v>
          </cell>
          <cell r="FF44" t="str">
            <v>Electric</v>
          </cell>
          <cell r="FG44" t="str">
            <v>Electric</v>
          </cell>
          <cell r="FH44" t="str">
            <v>Electric</v>
          </cell>
          <cell r="FI44" t="str">
            <v>Electric</v>
          </cell>
          <cell r="FL44" t="str">
            <v>Electric</v>
          </cell>
          <cell r="FM44" t="str">
            <v>Electric</v>
          </cell>
          <cell r="FN44" t="str">
            <v>Electric</v>
          </cell>
          <cell r="FO44" t="str">
            <v>Electric</v>
          </cell>
          <cell r="FQ44" t="str">
            <v>Electric</v>
          </cell>
          <cell r="FR44" t="str">
            <v>Electric</v>
          </cell>
          <cell r="FS44" t="str">
            <v>Electric</v>
          </cell>
          <cell r="FT44" t="str">
            <v>Electric</v>
          </cell>
          <cell r="FU44" t="str">
            <v>Electric</v>
          </cell>
          <cell r="FV44" t="str">
            <v>Electric</v>
          </cell>
          <cell r="FW44" t="str">
            <v>Electric</v>
          </cell>
          <cell r="FX44" t="str">
            <v>Electric</v>
          </cell>
          <cell r="FY44" t="str">
            <v>Electric</v>
          </cell>
          <cell r="FZ44" t="str">
            <v>Electric</v>
          </cell>
          <cell r="GA44" t="str">
            <v>Electric</v>
          </cell>
          <cell r="GB44" t="str">
            <v>Electric</v>
          </cell>
          <cell r="GC44" t="str">
            <v>Electric</v>
          </cell>
          <cell r="GD44" t="str">
            <v>Electric</v>
          </cell>
          <cell r="GE44" t="str">
            <v>Electric</v>
          </cell>
          <cell r="GF44" t="str">
            <v>Electric</v>
          </cell>
          <cell r="GG44" t="str">
            <v>Electric</v>
          </cell>
          <cell r="GH44" t="str">
            <v>Electric</v>
          </cell>
          <cell r="GI44" t="str">
            <v>Electric</v>
          </cell>
          <cell r="GJ44" t="str">
            <v>Electric</v>
          </cell>
          <cell r="GK44" t="str">
            <v>Electric</v>
          </cell>
          <cell r="GL44" t="str">
            <v>Electric</v>
          </cell>
          <cell r="GM44" t="str">
            <v>Electric</v>
          </cell>
          <cell r="GN44" t="str">
            <v>Electric</v>
          </cell>
          <cell r="GO44" t="str">
            <v>Electric</v>
          </cell>
          <cell r="GP44" t="str">
            <v>Electric</v>
          </cell>
          <cell r="GQ44" t="str">
            <v>Electric</v>
          </cell>
          <cell r="GR44" t="str">
            <v>Electric</v>
          </cell>
          <cell r="GS44" t="str">
            <v>Electric</v>
          </cell>
          <cell r="GT44" t="str">
            <v>Electric</v>
          </cell>
          <cell r="GU44" t="str">
            <v>Electric</v>
          </cell>
          <cell r="GV44" t="str">
            <v>Electric</v>
          </cell>
          <cell r="GW44" t="str">
            <v>Electric</v>
          </cell>
          <cell r="GX44" t="str">
            <v>Electric</v>
          </cell>
          <cell r="GY44" t="str">
            <v>Electric</v>
          </cell>
          <cell r="GZ44" t="str">
            <v>Electric</v>
          </cell>
          <cell r="HA44" t="str">
            <v>Electric</v>
          </cell>
          <cell r="HB44" t="str">
            <v>Electric</v>
          </cell>
          <cell r="HC44" t="str">
            <v>Electric</v>
          </cell>
          <cell r="HD44" t="str">
            <v>Electric</v>
          </cell>
          <cell r="HE44" t="str">
            <v>Electric</v>
          </cell>
          <cell r="HF44" t="str">
            <v>Electric</v>
          </cell>
          <cell r="HG44" t="str">
            <v>Electric</v>
          </cell>
          <cell r="HH44" t="str">
            <v>Electric</v>
          </cell>
          <cell r="HI44" t="str">
            <v>Electric</v>
          </cell>
          <cell r="HJ44" t="str">
            <v>Electric</v>
          </cell>
          <cell r="HK44" t="str">
            <v>Electric</v>
          </cell>
          <cell r="HL44" t="str">
            <v>Electric</v>
          </cell>
          <cell r="HM44" t="str">
            <v>Electric</v>
          </cell>
          <cell r="HN44" t="str">
            <v>Electric</v>
          </cell>
          <cell r="HO44" t="str">
            <v>Electric</v>
          </cell>
          <cell r="HP44" t="str">
            <v>Electric</v>
          </cell>
          <cell r="HQ44" t="str">
            <v>Electric</v>
          </cell>
          <cell r="HR44" t="str">
            <v>Electric</v>
          </cell>
          <cell r="HS44" t="str">
            <v>Electric</v>
          </cell>
          <cell r="HT44" t="str">
            <v>Electric</v>
          </cell>
          <cell r="HU44" t="str">
            <v>Electric</v>
          </cell>
          <cell r="HV44" t="str">
            <v>Electric</v>
          </cell>
          <cell r="HW44" t="str">
            <v>Electric</v>
          </cell>
          <cell r="HX44" t="str">
            <v>Electric</v>
          </cell>
          <cell r="HY44" t="str">
            <v>Electric</v>
          </cell>
          <cell r="HZ44" t="str">
            <v>Electric</v>
          </cell>
          <cell r="IA44" t="str">
            <v>Electric</v>
          </cell>
          <cell r="IB44" t="str">
            <v>Electric</v>
          </cell>
          <cell r="IC44" t="str">
            <v>Electric</v>
          </cell>
          <cell r="ID44" t="str">
            <v>Electric</v>
          </cell>
          <cell r="IE44" t="str">
            <v>Electric</v>
          </cell>
          <cell r="IF44" t="str">
            <v>Electric</v>
          </cell>
          <cell r="IG44" t="str">
            <v>Electric</v>
          </cell>
          <cell r="IH44" t="str">
            <v>Electric</v>
          </cell>
          <cell r="II44" t="str">
            <v>Electric</v>
          </cell>
          <cell r="IJ44" t="str">
            <v>Electric</v>
          </cell>
          <cell r="IK44" t="str">
            <v>Electric</v>
          </cell>
          <cell r="IL44" t="str">
            <v>Electric</v>
          </cell>
          <cell r="IM44" t="str">
            <v>Electric</v>
          </cell>
          <cell r="IN44" t="str">
            <v>Electric</v>
          </cell>
          <cell r="IO44" t="str">
            <v>Electric</v>
          </cell>
          <cell r="IP44" t="str">
            <v>Electric</v>
          </cell>
          <cell r="IQ44" t="str">
            <v>Electric</v>
          </cell>
          <cell r="IR44" t="str">
            <v>Electric</v>
          </cell>
          <cell r="IS44" t="str">
            <v>Electric</v>
          </cell>
          <cell r="IT44" t="str">
            <v>Electric</v>
          </cell>
          <cell r="IU44" t="str">
            <v>Electric</v>
          </cell>
          <cell r="IV44" t="str">
            <v>Electric</v>
          </cell>
          <cell r="IW44" t="str">
            <v>Electric</v>
          </cell>
          <cell r="IX44" t="str">
            <v>Electric</v>
          </cell>
          <cell r="IY44" t="str">
            <v>Electric</v>
          </cell>
          <cell r="IZ44" t="str">
            <v>Electric</v>
          </cell>
          <cell r="JA44" t="str">
            <v>Electric</v>
          </cell>
          <cell r="JB44" t="str">
            <v>Electric</v>
          </cell>
          <cell r="JC44" t="str">
            <v>Electric</v>
          </cell>
          <cell r="JD44" t="str">
            <v>Electric</v>
          </cell>
          <cell r="JE44" t="str">
            <v>Electric</v>
          </cell>
          <cell r="JF44" t="str">
            <v>Electric</v>
          </cell>
          <cell r="JG44" t="str">
            <v>Electric</v>
          </cell>
          <cell r="JH44" t="str">
            <v>Electric</v>
          </cell>
          <cell r="JI44" t="str">
            <v>Electric</v>
          </cell>
          <cell r="JJ44" t="str">
            <v>Electric</v>
          </cell>
          <cell r="JK44" t="str">
            <v>Electric</v>
          </cell>
          <cell r="JL44" t="str">
            <v>Electric</v>
          </cell>
          <cell r="JM44" t="str">
            <v>Electric</v>
          </cell>
          <cell r="JN44" t="str">
            <v>Electric</v>
          </cell>
          <cell r="JO44" t="str">
            <v>Electric</v>
          </cell>
          <cell r="JP44" t="str">
            <v>Electric</v>
          </cell>
          <cell r="JQ44" t="str">
            <v>Electric</v>
          </cell>
          <cell r="JR44" t="str">
            <v>Electric</v>
          </cell>
          <cell r="JS44" t="str">
            <v>Electric</v>
          </cell>
          <cell r="JT44" t="str">
            <v>Electric</v>
          </cell>
          <cell r="JU44" t="str">
            <v>Electric</v>
          </cell>
          <cell r="JV44" t="str">
            <v>Electric</v>
          </cell>
          <cell r="JW44" t="str">
            <v>Electric</v>
          </cell>
          <cell r="JX44" t="str">
            <v>Electric</v>
          </cell>
          <cell r="JY44" t="str">
            <v>Electric</v>
          </cell>
          <cell r="JZ44" t="str">
            <v>Electric</v>
          </cell>
          <cell r="KA44" t="str">
            <v>Electric</v>
          </cell>
          <cell r="KB44" t="str">
            <v>Electric</v>
          </cell>
          <cell r="KC44" t="str">
            <v>Electric</v>
          </cell>
          <cell r="KD44" t="str">
            <v>Electric</v>
          </cell>
          <cell r="KE44" t="str">
            <v>Electric</v>
          </cell>
          <cell r="KF44" t="str">
            <v>Electric</v>
          </cell>
          <cell r="KG44" t="str">
            <v>Electric</v>
          </cell>
          <cell r="KH44" t="str">
            <v>Electric</v>
          </cell>
          <cell r="KI44" t="str">
            <v>Electric</v>
          </cell>
          <cell r="KJ44" t="str">
            <v>Electric</v>
          </cell>
          <cell r="KK44" t="str">
            <v>Electric</v>
          </cell>
          <cell r="KL44" t="str">
            <v>Electric</v>
          </cell>
          <cell r="KM44" t="str">
            <v>Electric</v>
          </cell>
          <cell r="KN44" t="str">
            <v>Electric</v>
          </cell>
          <cell r="KO44" t="str">
            <v>Electric</v>
          </cell>
          <cell r="KP44" t="str">
            <v>Electric</v>
          </cell>
          <cell r="KQ44" t="str">
            <v>Electric</v>
          </cell>
          <cell r="KR44" t="str">
            <v>Electric</v>
          </cell>
          <cell r="KS44" t="str">
            <v>Electric</v>
          </cell>
          <cell r="KT44" t="str">
            <v>Electric</v>
          </cell>
          <cell r="KU44" t="str">
            <v>Electric</v>
          </cell>
          <cell r="KV44" t="str">
            <v>Electric</v>
          </cell>
          <cell r="KW44" t="str">
            <v>Electric</v>
          </cell>
          <cell r="KX44" t="str">
            <v>Electric</v>
          </cell>
          <cell r="KY44" t="str">
            <v>Electric</v>
          </cell>
          <cell r="KZ44" t="str">
            <v>Electric</v>
          </cell>
          <cell r="LA44" t="str">
            <v>Electric</v>
          </cell>
          <cell r="LB44" t="str">
            <v>Electric</v>
          </cell>
          <cell r="LC44" t="str">
            <v>Electric</v>
          </cell>
          <cell r="LD44" t="str">
            <v>Electric</v>
          </cell>
          <cell r="LE44" t="str">
            <v>Electric</v>
          </cell>
          <cell r="LF44" t="str">
            <v>Electric</v>
          </cell>
          <cell r="LG44" t="str">
            <v>Electric</v>
          </cell>
          <cell r="LH44" t="str">
            <v>Electric</v>
          </cell>
          <cell r="LI44" t="str">
            <v>Electric</v>
          </cell>
          <cell r="LJ44" t="str">
            <v>Electric</v>
          </cell>
          <cell r="LK44" t="str">
            <v>Electric</v>
          </cell>
          <cell r="LL44" t="str">
            <v>Electric</v>
          </cell>
          <cell r="LM44" t="str">
            <v>Electric</v>
          </cell>
          <cell r="LP44" t="str">
            <v>Electric</v>
          </cell>
          <cell r="LQ44" t="str">
            <v>Electric</v>
          </cell>
          <cell r="LR44" t="str">
            <v>Electric</v>
          </cell>
          <cell r="LS44" t="str">
            <v>Electric</v>
          </cell>
          <cell r="LT44" t="str">
            <v>Electric</v>
          </cell>
          <cell r="LU44" t="str">
            <v>Electric</v>
          </cell>
          <cell r="LV44" t="str">
            <v>Gas-Therm</v>
          </cell>
          <cell r="LW44" t="str">
            <v>Electric</v>
          </cell>
          <cell r="LX44" t="str">
            <v>Gas-Therm</v>
          </cell>
          <cell r="LY44" t="str">
            <v>Electric</v>
          </cell>
          <cell r="LZ44" t="str">
            <v>Gas-Therm</v>
          </cell>
          <cell r="MA44" t="str">
            <v>Electric</v>
          </cell>
          <cell r="MB44" t="str">
            <v>Gas-Therm</v>
          </cell>
          <cell r="MC44" t="str">
            <v>Electric</v>
          </cell>
          <cell r="MD44" t="str">
            <v>Gas-Therm</v>
          </cell>
          <cell r="ME44" t="str">
            <v>Electric</v>
          </cell>
          <cell r="MF44" t="str">
            <v>Gas-Therm</v>
          </cell>
          <cell r="MG44" t="str">
            <v>Electric</v>
          </cell>
          <cell r="MH44" t="str">
            <v>Gas-Therm</v>
          </cell>
          <cell r="MI44" t="str">
            <v>Electric</v>
          </cell>
          <cell r="MJ44" t="str">
            <v>Gas-Therm</v>
          </cell>
          <cell r="MK44" t="str">
            <v>Electric</v>
          </cell>
          <cell r="ML44" t="str">
            <v>Gas-Therm</v>
          </cell>
          <cell r="MM44" t="str">
            <v>Gas-Therm</v>
          </cell>
          <cell r="MN44" t="str">
            <v>Electric</v>
          </cell>
          <cell r="MO44" t="str">
            <v>Electric</v>
          </cell>
          <cell r="MP44" t="str">
            <v>Electric</v>
          </cell>
          <cell r="MQ44" t="str">
            <v>Electric</v>
          </cell>
          <cell r="MR44" t="str">
            <v>Gas-Therm</v>
          </cell>
          <cell r="MS44" t="str">
            <v>Gas-Therm</v>
          </cell>
          <cell r="MT44" t="str">
            <v>Electric</v>
          </cell>
          <cell r="MU44" t="str">
            <v>Electric</v>
          </cell>
          <cell r="MV44" t="str">
            <v>Electric</v>
          </cell>
          <cell r="MW44" t="str">
            <v>Electric</v>
          </cell>
          <cell r="MX44" t="str">
            <v>Gas-Therm</v>
          </cell>
          <cell r="MY44" t="str">
            <v>Electric</v>
          </cell>
          <cell r="MZ44" t="str">
            <v>Electric</v>
          </cell>
          <cell r="NA44" t="str">
            <v>Electric</v>
          </cell>
          <cell r="NB44" t="str">
            <v>Electric</v>
          </cell>
          <cell r="NC44" t="str">
            <v>Gas-Therm</v>
          </cell>
          <cell r="ND44" t="str">
            <v>Electric</v>
          </cell>
        </row>
        <row r="45">
          <cell r="A45" t="str">
            <v xml:space="preserve">   Tank Size (Gallons)</v>
          </cell>
          <cell r="B45">
            <v>40</v>
          </cell>
          <cell r="C45">
            <v>40</v>
          </cell>
          <cell r="D45">
            <v>40</v>
          </cell>
          <cell r="E45">
            <v>40</v>
          </cell>
          <cell r="F45">
            <v>40</v>
          </cell>
          <cell r="G45">
            <v>40</v>
          </cell>
          <cell r="H45">
            <v>40</v>
          </cell>
          <cell r="I45">
            <v>40</v>
          </cell>
          <cell r="J45">
            <v>40</v>
          </cell>
          <cell r="K45">
            <v>40</v>
          </cell>
          <cell r="L45">
            <v>40</v>
          </cell>
          <cell r="M45">
            <v>40</v>
          </cell>
          <cell r="N45">
            <v>40</v>
          </cell>
          <cell r="O45">
            <v>40</v>
          </cell>
          <cell r="P45">
            <v>40</v>
          </cell>
          <cell r="Q45">
            <v>40</v>
          </cell>
          <cell r="R45">
            <v>40</v>
          </cell>
          <cell r="S45">
            <v>40</v>
          </cell>
          <cell r="T45">
            <v>40</v>
          </cell>
          <cell r="U45">
            <v>40</v>
          </cell>
          <cell r="V45">
            <v>40</v>
          </cell>
          <cell r="W45">
            <v>40</v>
          </cell>
          <cell r="X45">
            <v>40</v>
          </cell>
          <cell r="Y45">
            <v>40</v>
          </cell>
          <cell r="Z45">
            <v>40</v>
          </cell>
          <cell r="AA45">
            <v>40</v>
          </cell>
          <cell r="AB45">
            <v>40</v>
          </cell>
          <cell r="AC45">
            <v>40</v>
          </cell>
          <cell r="AD45">
            <v>40</v>
          </cell>
          <cell r="AE45">
            <v>40</v>
          </cell>
          <cell r="AF45">
            <v>40</v>
          </cell>
          <cell r="AG45">
            <v>40</v>
          </cell>
          <cell r="AH45">
            <v>40</v>
          </cell>
          <cell r="AI45">
            <v>40</v>
          </cell>
          <cell r="AJ45">
            <v>40</v>
          </cell>
          <cell r="AK45">
            <v>40</v>
          </cell>
          <cell r="AL45">
            <v>40</v>
          </cell>
          <cell r="AM45">
            <v>40</v>
          </cell>
          <cell r="AN45">
            <v>40</v>
          </cell>
          <cell r="AO45">
            <v>40</v>
          </cell>
          <cell r="AP45">
            <v>40</v>
          </cell>
          <cell r="AQ45">
            <v>40</v>
          </cell>
          <cell r="AR45">
            <v>40</v>
          </cell>
          <cell r="AS45">
            <v>40</v>
          </cell>
          <cell r="AT45">
            <v>40</v>
          </cell>
          <cell r="AU45">
            <v>40</v>
          </cell>
          <cell r="AV45">
            <v>40</v>
          </cell>
          <cell r="AW45">
            <v>40</v>
          </cell>
          <cell r="AX45">
            <v>40</v>
          </cell>
          <cell r="AY45">
            <v>40</v>
          </cell>
          <cell r="AZ45">
            <v>40</v>
          </cell>
          <cell r="BA45">
            <v>40</v>
          </cell>
          <cell r="BB45">
            <v>40</v>
          </cell>
          <cell r="BC45">
            <v>40</v>
          </cell>
          <cell r="BD45">
            <v>40</v>
          </cell>
          <cell r="BE45">
            <v>40</v>
          </cell>
          <cell r="BF45">
            <v>40</v>
          </cell>
          <cell r="BG45">
            <v>40</v>
          </cell>
          <cell r="BH45">
            <v>40</v>
          </cell>
          <cell r="BI45">
            <v>40</v>
          </cell>
          <cell r="BJ45">
            <v>40</v>
          </cell>
          <cell r="BK45">
            <v>40</v>
          </cell>
          <cell r="BL45">
            <v>40</v>
          </cell>
          <cell r="BM45">
            <v>40</v>
          </cell>
          <cell r="BN45">
            <v>40</v>
          </cell>
          <cell r="BO45">
            <v>40</v>
          </cell>
          <cell r="BP45">
            <v>40</v>
          </cell>
          <cell r="BQ45">
            <v>40</v>
          </cell>
          <cell r="BR45">
            <v>40</v>
          </cell>
          <cell r="BS45">
            <v>40</v>
          </cell>
          <cell r="BT45">
            <v>40</v>
          </cell>
          <cell r="BU45">
            <v>40</v>
          </cell>
          <cell r="BV45">
            <v>40</v>
          </cell>
          <cell r="BW45">
            <v>40</v>
          </cell>
          <cell r="BX45">
            <v>40</v>
          </cell>
          <cell r="BY45">
            <v>40</v>
          </cell>
          <cell r="BZ45">
            <v>40</v>
          </cell>
          <cell r="CA45">
            <v>40</v>
          </cell>
          <cell r="CB45">
            <v>40</v>
          </cell>
          <cell r="CC45">
            <v>40</v>
          </cell>
          <cell r="CD45">
            <v>40</v>
          </cell>
          <cell r="CE45">
            <v>40</v>
          </cell>
          <cell r="CF45">
            <v>40</v>
          </cell>
          <cell r="CG45">
            <v>40</v>
          </cell>
          <cell r="CH45">
            <v>40</v>
          </cell>
          <cell r="CI45">
            <v>40</v>
          </cell>
          <cell r="CJ45">
            <v>40</v>
          </cell>
          <cell r="CK45">
            <v>40</v>
          </cell>
          <cell r="CL45">
            <v>40</v>
          </cell>
          <cell r="CM45">
            <v>40</v>
          </cell>
          <cell r="CN45">
            <v>40</v>
          </cell>
          <cell r="CO45">
            <v>40</v>
          </cell>
          <cell r="CP45">
            <v>40</v>
          </cell>
          <cell r="CQ45">
            <v>40</v>
          </cell>
          <cell r="CR45">
            <v>40</v>
          </cell>
          <cell r="CS45">
            <v>40</v>
          </cell>
          <cell r="CT45">
            <v>40</v>
          </cell>
          <cell r="CU45">
            <v>40</v>
          </cell>
          <cell r="CV45">
            <v>40</v>
          </cell>
          <cell r="CW45">
            <v>40</v>
          </cell>
          <cell r="CX45">
            <v>40</v>
          </cell>
          <cell r="CY45">
            <v>40</v>
          </cell>
          <cell r="CZ45">
            <v>40</v>
          </cell>
          <cell r="DA45">
            <v>40</v>
          </cell>
          <cell r="DB45">
            <v>40</v>
          </cell>
          <cell r="DC45">
            <v>40</v>
          </cell>
          <cell r="DD45">
            <v>40</v>
          </cell>
          <cell r="DE45">
            <v>40</v>
          </cell>
          <cell r="DF45">
            <v>40</v>
          </cell>
          <cell r="DG45">
            <v>50</v>
          </cell>
          <cell r="DH45">
            <v>50</v>
          </cell>
          <cell r="DI45">
            <v>50</v>
          </cell>
          <cell r="DJ45">
            <v>50</v>
          </cell>
          <cell r="DK45">
            <v>50</v>
          </cell>
          <cell r="DL45">
            <v>50</v>
          </cell>
          <cell r="DM45">
            <v>50</v>
          </cell>
          <cell r="DN45">
            <v>50</v>
          </cell>
          <cell r="DO45">
            <v>50</v>
          </cell>
          <cell r="DP45">
            <v>50</v>
          </cell>
          <cell r="DQ45">
            <v>50</v>
          </cell>
          <cell r="DR45">
            <v>50</v>
          </cell>
          <cell r="DS45">
            <v>50</v>
          </cell>
          <cell r="DT45">
            <v>50</v>
          </cell>
          <cell r="DU45">
            <v>50</v>
          </cell>
          <cell r="DV45">
            <v>50</v>
          </cell>
          <cell r="DW45">
            <v>50</v>
          </cell>
          <cell r="DX45">
            <v>50</v>
          </cell>
          <cell r="DY45">
            <v>50</v>
          </cell>
          <cell r="DZ45">
            <v>50</v>
          </cell>
          <cell r="EA45">
            <v>50</v>
          </cell>
          <cell r="EB45">
            <v>50</v>
          </cell>
          <cell r="EC45">
            <v>50</v>
          </cell>
          <cell r="ED45">
            <v>50</v>
          </cell>
          <cell r="EE45">
            <v>50</v>
          </cell>
          <cell r="EF45">
            <v>50</v>
          </cell>
          <cell r="EG45">
            <v>50</v>
          </cell>
          <cell r="EH45">
            <v>50</v>
          </cell>
          <cell r="EI45">
            <v>50</v>
          </cell>
          <cell r="EJ45">
            <v>50</v>
          </cell>
          <cell r="EK45">
            <v>50</v>
          </cell>
          <cell r="EL45">
            <v>50</v>
          </cell>
          <cell r="EM45">
            <v>50</v>
          </cell>
          <cell r="EN45">
            <v>50</v>
          </cell>
          <cell r="EO45">
            <v>50</v>
          </cell>
          <cell r="EP45">
            <v>50</v>
          </cell>
          <cell r="EQ45">
            <v>50</v>
          </cell>
          <cell r="ER45">
            <v>50</v>
          </cell>
          <cell r="ES45">
            <v>50</v>
          </cell>
          <cell r="ET45">
            <v>50</v>
          </cell>
          <cell r="EU45">
            <v>50</v>
          </cell>
          <cell r="EV45">
            <v>50</v>
          </cell>
          <cell r="EW45">
            <v>50</v>
          </cell>
          <cell r="EX45">
            <v>411</v>
          </cell>
          <cell r="EY45">
            <v>411</v>
          </cell>
          <cell r="EZ45">
            <v>411</v>
          </cell>
          <cell r="FA45">
            <v>411</v>
          </cell>
          <cell r="FB45">
            <v>411</v>
          </cell>
          <cell r="FC45">
            <v>40</v>
          </cell>
          <cell r="FD45">
            <v>40</v>
          </cell>
          <cell r="FE45">
            <v>50</v>
          </cell>
          <cell r="FF45">
            <v>40</v>
          </cell>
          <cell r="FG45">
            <v>50</v>
          </cell>
          <cell r="FH45">
            <v>40</v>
          </cell>
          <cell r="FI45">
            <v>40</v>
          </cell>
          <cell r="FL45">
            <v>40</v>
          </cell>
          <cell r="FM45">
            <v>50</v>
          </cell>
          <cell r="FN45">
            <v>50</v>
          </cell>
          <cell r="FO45">
            <v>50</v>
          </cell>
          <cell r="FP45">
            <v>50</v>
          </cell>
          <cell r="FQ45">
            <v>50</v>
          </cell>
          <cell r="FR45">
            <v>50</v>
          </cell>
          <cell r="FS45">
            <v>50</v>
          </cell>
          <cell r="FT45">
            <v>50</v>
          </cell>
          <cell r="FU45">
            <v>50</v>
          </cell>
          <cell r="FV45">
            <v>50</v>
          </cell>
          <cell r="FW45">
            <v>50</v>
          </cell>
          <cell r="FX45">
            <v>50</v>
          </cell>
          <cell r="FY45">
            <v>50</v>
          </cell>
          <cell r="FZ45">
            <v>50</v>
          </cell>
          <cell r="GA45">
            <v>50</v>
          </cell>
          <cell r="GB45">
            <v>50</v>
          </cell>
          <cell r="GC45">
            <v>50</v>
          </cell>
          <cell r="GD45">
            <v>50</v>
          </cell>
          <cell r="GE45">
            <v>50</v>
          </cell>
          <cell r="GF45">
            <v>50</v>
          </cell>
          <cell r="GG45">
            <v>50</v>
          </cell>
          <cell r="GH45">
            <v>50</v>
          </cell>
          <cell r="GI45">
            <v>50</v>
          </cell>
          <cell r="GJ45">
            <v>50</v>
          </cell>
          <cell r="GK45">
            <v>50</v>
          </cell>
          <cell r="GL45">
            <v>50</v>
          </cell>
          <cell r="GM45">
            <v>50</v>
          </cell>
          <cell r="GN45">
            <v>50</v>
          </cell>
          <cell r="GO45">
            <v>50</v>
          </cell>
          <cell r="GP45">
            <v>50</v>
          </cell>
          <cell r="GQ45">
            <v>50</v>
          </cell>
          <cell r="GR45">
            <v>50</v>
          </cell>
          <cell r="GS45">
            <v>50</v>
          </cell>
          <cell r="GT45">
            <v>50</v>
          </cell>
          <cell r="GU45">
            <v>50</v>
          </cell>
          <cell r="GV45">
            <v>50</v>
          </cell>
          <cell r="GW45">
            <v>50</v>
          </cell>
          <cell r="GX45">
            <v>50</v>
          </cell>
          <cell r="GY45">
            <v>50</v>
          </cell>
          <cell r="GZ45">
            <v>50</v>
          </cell>
          <cell r="HA45">
            <v>50</v>
          </cell>
          <cell r="HB45">
            <v>50</v>
          </cell>
          <cell r="HC45">
            <v>50</v>
          </cell>
          <cell r="HD45">
            <v>50</v>
          </cell>
          <cell r="HE45">
            <v>50</v>
          </cell>
          <cell r="HF45">
            <v>50</v>
          </cell>
          <cell r="HG45">
            <v>50</v>
          </cell>
          <cell r="HH45">
            <v>50</v>
          </cell>
          <cell r="HI45">
            <v>50</v>
          </cell>
          <cell r="HJ45">
            <v>50</v>
          </cell>
          <cell r="HK45">
            <v>50</v>
          </cell>
          <cell r="HL45">
            <v>2</v>
          </cell>
          <cell r="HM45">
            <v>40</v>
          </cell>
          <cell r="HN45">
            <v>50</v>
          </cell>
          <cell r="HO45">
            <v>40</v>
          </cell>
          <cell r="HP45">
            <v>40</v>
          </cell>
          <cell r="HQ45">
            <v>40</v>
          </cell>
          <cell r="HR45">
            <v>40</v>
          </cell>
          <cell r="HS45">
            <v>40</v>
          </cell>
          <cell r="HT45">
            <v>40</v>
          </cell>
          <cell r="HU45">
            <v>40</v>
          </cell>
          <cell r="HV45">
            <v>40</v>
          </cell>
          <cell r="HW45">
            <v>40</v>
          </cell>
          <cell r="HX45">
            <v>40</v>
          </cell>
          <cell r="HY45">
            <v>40</v>
          </cell>
          <cell r="HZ45">
            <v>40</v>
          </cell>
          <cell r="IA45">
            <v>40</v>
          </cell>
          <cell r="IB45">
            <v>40</v>
          </cell>
          <cell r="IC45">
            <v>40</v>
          </cell>
          <cell r="ID45">
            <v>40</v>
          </cell>
          <cell r="IE45">
            <v>40</v>
          </cell>
          <cell r="IF45">
            <v>40</v>
          </cell>
          <cell r="IG45">
            <v>40</v>
          </cell>
          <cell r="IH45">
            <v>40</v>
          </cell>
          <cell r="II45">
            <v>40</v>
          </cell>
          <cell r="IJ45">
            <v>40</v>
          </cell>
          <cell r="IK45">
            <v>40</v>
          </cell>
          <cell r="IL45">
            <v>40</v>
          </cell>
          <cell r="IM45">
            <v>40</v>
          </cell>
          <cell r="IN45">
            <v>40</v>
          </cell>
          <cell r="IO45">
            <v>40</v>
          </cell>
          <cell r="IP45">
            <v>40</v>
          </cell>
          <cell r="IQ45">
            <v>40</v>
          </cell>
          <cell r="IR45">
            <v>40</v>
          </cell>
          <cell r="IS45">
            <v>40</v>
          </cell>
          <cell r="IT45">
            <v>40</v>
          </cell>
          <cell r="IU45">
            <v>40</v>
          </cell>
          <cell r="IV45">
            <v>40</v>
          </cell>
          <cell r="IW45">
            <v>40</v>
          </cell>
          <cell r="IX45">
            <v>40</v>
          </cell>
          <cell r="IY45">
            <v>40</v>
          </cell>
          <cell r="IZ45">
            <v>40</v>
          </cell>
          <cell r="JA45">
            <v>40</v>
          </cell>
          <cell r="JB45">
            <v>40</v>
          </cell>
          <cell r="JC45">
            <v>40</v>
          </cell>
          <cell r="JD45">
            <v>40</v>
          </cell>
          <cell r="JE45">
            <v>40</v>
          </cell>
          <cell r="JF45">
            <v>40</v>
          </cell>
          <cell r="JG45">
            <v>40</v>
          </cell>
          <cell r="JH45">
            <v>40</v>
          </cell>
          <cell r="JI45">
            <v>40</v>
          </cell>
          <cell r="JJ45">
            <v>40</v>
          </cell>
          <cell r="JK45">
            <v>40</v>
          </cell>
          <cell r="JL45">
            <v>40</v>
          </cell>
          <cell r="JM45">
            <v>40</v>
          </cell>
          <cell r="JN45">
            <v>40</v>
          </cell>
          <cell r="JO45">
            <v>40</v>
          </cell>
          <cell r="JP45">
            <v>40</v>
          </cell>
          <cell r="JQ45">
            <v>40</v>
          </cell>
          <cell r="JR45">
            <v>40</v>
          </cell>
          <cell r="JS45">
            <v>40</v>
          </cell>
          <cell r="JT45">
            <v>40</v>
          </cell>
          <cell r="JU45">
            <v>40</v>
          </cell>
          <cell r="JV45">
            <v>40</v>
          </cell>
          <cell r="JW45">
            <v>40</v>
          </cell>
          <cell r="JX45">
            <v>40</v>
          </cell>
          <cell r="JY45">
            <v>40</v>
          </cell>
          <cell r="JZ45">
            <v>40</v>
          </cell>
          <cell r="KA45">
            <v>40</v>
          </cell>
          <cell r="KB45">
            <v>40</v>
          </cell>
          <cell r="KC45">
            <v>40</v>
          </cell>
          <cell r="KD45">
            <v>40</v>
          </cell>
          <cell r="KE45">
            <v>40</v>
          </cell>
          <cell r="KF45">
            <v>40</v>
          </cell>
          <cell r="KG45">
            <v>40</v>
          </cell>
          <cell r="KH45">
            <v>40</v>
          </cell>
          <cell r="KI45">
            <v>40</v>
          </cell>
          <cell r="KJ45">
            <v>40</v>
          </cell>
          <cell r="KK45">
            <v>40</v>
          </cell>
          <cell r="KL45">
            <v>40</v>
          </cell>
          <cell r="KM45">
            <v>40</v>
          </cell>
          <cell r="KN45">
            <v>40</v>
          </cell>
          <cell r="KO45">
            <v>40</v>
          </cell>
          <cell r="KP45">
            <v>40</v>
          </cell>
          <cell r="KQ45">
            <v>40</v>
          </cell>
          <cell r="KR45">
            <v>40</v>
          </cell>
          <cell r="KS45">
            <v>40</v>
          </cell>
          <cell r="KT45">
            <v>40</v>
          </cell>
          <cell r="KU45">
            <v>40</v>
          </cell>
          <cell r="KV45">
            <v>40</v>
          </cell>
          <cell r="KW45">
            <v>40</v>
          </cell>
          <cell r="KX45">
            <v>40</v>
          </cell>
          <cell r="KY45">
            <v>40</v>
          </cell>
          <cell r="KZ45">
            <v>40</v>
          </cell>
          <cell r="LA45">
            <v>40</v>
          </cell>
          <cell r="LB45">
            <v>40</v>
          </cell>
          <cell r="LC45">
            <v>40</v>
          </cell>
          <cell r="LD45">
            <v>40</v>
          </cell>
          <cell r="LE45">
            <v>40</v>
          </cell>
          <cell r="LF45">
            <v>40</v>
          </cell>
          <cell r="LG45">
            <v>40</v>
          </cell>
          <cell r="LH45">
            <v>40</v>
          </cell>
          <cell r="LI45">
            <v>40</v>
          </cell>
          <cell r="LJ45">
            <v>40</v>
          </cell>
          <cell r="LK45">
            <v>40</v>
          </cell>
          <cell r="LL45">
            <v>40</v>
          </cell>
          <cell r="LM45">
            <v>40</v>
          </cell>
          <cell r="LP45">
            <v>411</v>
          </cell>
          <cell r="LQ45">
            <v>411</v>
          </cell>
          <cell r="LR45">
            <v>411</v>
          </cell>
          <cell r="LS45">
            <v>411</v>
          </cell>
          <cell r="LT45">
            <v>411</v>
          </cell>
          <cell r="LU45">
            <v>411</v>
          </cell>
          <cell r="LV45">
            <v>40</v>
          </cell>
          <cell r="LW45">
            <v>40</v>
          </cell>
          <cell r="LX45">
            <v>40</v>
          </cell>
          <cell r="LY45">
            <v>40</v>
          </cell>
          <cell r="LZ45">
            <v>40</v>
          </cell>
          <cell r="MA45">
            <v>40</v>
          </cell>
          <cell r="MB45">
            <v>40</v>
          </cell>
          <cell r="MC45">
            <v>40</v>
          </cell>
          <cell r="MD45">
            <v>40</v>
          </cell>
          <cell r="ME45">
            <v>40</v>
          </cell>
          <cell r="MF45">
            <v>411</v>
          </cell>
          <cell r="MG45">
            <v>411</v>
          </cell>
          <cell r="MH45">
            <v>411</v>
          </cell>
          <cell r="MI45">
            <v>411</v>
          </cell>
          <cell r="MJ45">
            <v>411</v>
          </cell>
          <cell r="MK45">
            <v>411</v>
          </cell>
          <cell r="ML45">
            <v>411</v>
          </cell>
          <cell r="MM45">
            <v>411</v>
          </cell>
          <cell r="MN45">
            <v>411</v>
          </cell>
          <cell r="MO45">
            <v>411</v>
          </cell>
          <cell r="MP45">
            <v>411</v>
          </cell>
          <cell r="MQ45">
            <v>461</v>
          </cell>
          <cell r="MR45">
            <v>50</v>
          </cell>
          <cell r="MS45">
            <v>50</v>
          </cell>
          <cell r="MT45">
            <v>50</v>
          </cell>
          <cell r="MU45">
            <v>50</v>
          </cell>
          <cell r="MV45">
            <v>50</v>
          </cell>
          <cell r="MW45">
            <v>90</v>
          </cell>
          <cell r="MX45">
            <v>40</v>
          </cell>
          <cell r="MY45">
            <v>40</v>
          </cell>
          <cell r="MZ45">
            <v>80</v>
          </cell>
          <cell r="NA45">
            <v>50</v>
          </cell>
          <cell r="NB45">
            <v>40</v>
          </cell>
          <cell r="NC45">
            <v>50</v>
          </cell>
          <cell r="ND45">
            <v>50</v>
          </cell>
        </row>
        <row r="46">
          <cell r="A46" t="str">
            <v xml:space="preserve">   Water Heater BTU/kW</v>
          </cell>
          <cell r="B46">
            <v>13822.65</v>
          </cell>
          <cell r="C46">
            <v>13822.65</v>
          </cell>
          <cell r="D46">
            <v>13822.65</v>
          </cell>
          <cell r="E46">
            <v>13822.65</v>
          </cell>
          <cell r="F46">
            <v>13822.65</v>
          </cell>
          <cell r="G46">
            <v>13822.65</v>
          </cell>
          <cell r="H46">
            <v>13822.65</v>
          </cell>
          <cell r="I46">
            <v>13822.65</v>
          </cell>
          <cell r="J46">
            <v>29640</v>
          </cell>
          <cell r="K46">
            <v>29640</v>
          </cell>
          <cell r="L46">
            <v>29640</v>
          </cell>
          <cell r="M46">
            <v>29640</v>
          </cell>
          <cell r="N46">
            <v>29640</v>
          </cell>
          <cell r="O46">
            <v>29640</v>
          </cell>
          <cell r="P46">
            <v>29640</v>
          </cell>
          <cell r="Q46">
            <v>29640</v>
          </cell>
          <cell r="R46">
            <v>29640</v>
          </cell>
          <cell r="S46">
            <v>29640</v>
          </cell>
          <cell r="T46">
            <v>29640</v>
          </cell>
          <cell r="U46">
            <v>29640</v>
          </cell>
          <cell r="V46">
            <v>29640</v>
          </cell>
          <cell r="W46">
            <v>29640</v>
          </cell>
          <cell r="X46">
            <v>29640</v>
          </cell>
          <cell r="Y46">
            <v>29640</v>
          </cell>
          <cell r="Z46">
            <v>29640</v>
          </cell>
          <cell r="AA46">
            <v>29640</v>
          </cell>
          <cell r="AB46">
            <v>29640</v>
          </cell>
          <cell r="AC46">
            <v>29640</v>
          </cell>
          <cell r="AD46">
            <v>29640</v>
          </cell>
          <cell r="AE46">
            <v>29640</v>
          </cell>
          <cell r="AF46">
            <v>29640</v>
          </cell>
          <cell r="AG46">
            <v>29640</v>
          </cell>
          <cell r="AH46">
            <v>29640</v>
          </cell>
          <cell r="AI46">
            <v>29640</v>
          </cell>
          <cell r="AJ46">
            <v>29640</v>
          </cell>
          <cell r="AK46">
            <v>29640</v>
          </cell>
          <cell r="AL46">
            <v>29640</v>
          </cell>
          <cell r="AM46">
            <v>29640</v>
          </cell>
          <cell r="AN46">
            <v>29640</v>
          </cell>
          <cell r="AO46">
            <v>29640</v>
          </cell>
          <cell r="AP46">
            <v>29640</v>
          </cell>
          <cell r="AQ46">
            <v>29640</v>
          </cell>
          <cell r="AR46">
            <v>29640</v>
          </cell>
          <cell r="AS46">
            <v>29640</v>
          </cell>
          <cell r="AT46">
            <v>29640</v>
          </cell>
          <cell r="AU46">
            <v>29640</v>
          </cell>
          <cell r="AV46">
            <v>29640</v>
          </cell>
          <cell r="AW46">
            <v>29640</v>
          </cell>
          <cell r="AX46">
            <v>29640</v>
          </cell>
          <cell r="AY46">
            <v>29640</v>
          </cell>
          <cell r="AZ46">
            <v>29640</v>
          </cell>
          <cell r="BA46">
            <v>29640</v>
          </cell>
          <cell r="BB46">
            <v>29640</v>
          </cell>
          <cell r="BC46">
            <v>29640</v>
          </cell>
          <cell r="BD46">
            <v>29640</v>
          </cell>
          <cell r="BE46">
            <v>29640</v>
          </cell>
          <cell r="BF46">
            <v>29640</v>
          </cell>
          <cell r="BG46">
            <v>29640</v>
          </cell>
          <cell r="BH46">
            <v>29640</v>
          </cell>
          <cell r="BI46">
            <v>29640</v>
          </cell>
          <cell r="BJ46">
            <v>29640</v>
          </cell>
          <cell r="BK46">
            <v>29640</v>
          </cell>
          <cell r="BL46">
            <v>29640</v>
          </cell>
          <cell r="BM46">
            <v>29640</v>
          </cell>
          <cell r="BN46">
            <v>29640</v>
          </cell>
          <cell r="BO46">
            <v>29640</v>
          </cell>
          <cell r="BP46">
            <v>29640</v>
          </cell>
          <cell r="BQ46">
            <v>29640</v>
          </cell>
          <cell r="BR46">
            <v>29640</v>
          </cell>
          <cell r="BS46">
            <v>29640</v>
          </cell>
          <cell r="BT46">
            <v>29640</v>
          </cell>
          <cell r="BU46">
            <v>29640</v>
          </cell>
          <cell r="BV46">
            <v>29640</v>
          </cell>
          <cell r="BW46">
            <v>29640</v>
          </cell>
          <cell r="BX46">
            <v>29640</v>
          </cell>
          <cell r="BY46">
            <v>29640</v>
          </cell>
          <cell r="BZ46">
            <v>29640</v>
          </cell>
          <cell r="CA46">
            <v>29640</v>
          </cell>
          <cell r="CB46">
            <v>29640</v>
          </cell>
          <cell r="CC46">
            <v>29640</v>
          </cell>
          <cell r="CD46">
            <v>29640</v>
          </cell>
          <cell r="CE46">
            <v>29640</v>
          </cell>
          <cell r="CF46">
            <v>29640</v>
          </cell>
          <cell r="CG46">
            <v>29640</v>
          </cell>
          <cell r="CH46">
            <v>29640</v>
          </cell>
          <cell r="CI46">
            <v>29640</v>
          </cell>
          <cell r="CJ46">
            <v>29640</v>
          </cell>
          <cell r="CK46">
            <v>29640</v>
          </cell>
          <cell r="CL46">
            <v>29640</v>
          </cell>
          <cell r="CM46">
            <v>29640</v>
          </cell>
          <cell r="CN46">
            <v>29640</v>
          </cell>
          <cell r="CO46">
            <v>29640</v>
          </cell>
          <cell r="CP46">
            <v>29640</v>
          </cell>
          <cell r="CQ46">
            <v>29640</v>
          </cell>
          <cell r="CR46">
            <v>29640</v>
          </cell>
          <cell r="CS46">
            <v>29640</v>
          </cell>
          <cell r="CT46">
            <v>29640</v>
          </cell>
          <cell r="CU46">
            <v>29640</v>
          </cell>
          <cell r="CV46">
            <v>29640</v>
          </cell>
          <cell r="CW46">
            <v>29640</v>
          </cell>
          <cell r="CX46">
            <v>29640</v>
          </cell>
          <cell r="CY46">
            <v>29640</v>
          </cell>
          <cell r="CZ46">
            <v>29640</v>
          </cell>
          <cell r="DA46">
            <v>29640</v>
          </cell>
          <cell r="DB46">
            <v>29640</v>
          </cell>
          <cell r="DC46">
            <v>29640</v>
          </cell>
          <cell r="DD46">
            <v>29640</v>
          </cell>
          <cell r="DE46">
            <v>29640</v>
          </cell>
          <cell r="DF46">
            <v>29640</v>
          </cell>
          <cell r="DG46">
            <v>32000</v>
          </cell>
          <cell r="DH46">
            <v>32000</v>
          </cell>
          <cell r="DI46">
            <v>32000</v>
          </cell>
          <cell r="DJ46">
            <v>32000</v>
          </cell>
          <cell r="DK46">
            <v>32000</v>
          </cell>
          <cell r="DL46">
            <v>32000</v>
          </cell>
          <cell r="DM46">
            <v>32000</v>
          </cell>
          <cell r="DN46">
            <v>32000</v>
          </cell>
          <cell r="DO46">
            <v>32000</v>
          </cell>
          <cell r="DP46">
            <v>32000</v>
          </cell>
          <cell r="DQ46">
            <v>32000</v>
          </cell>
          <cell r="DR46">
            <v>32000</v>
          </cell>
          <cell r="DS46">
            <v>32000</v>
          </cell>
          <cell r="DT46">
            <v>32000</v>
          </cell>
          <cell r="DU46">
            <v>32000</v>
          </cell>
          <cell r="DV46">
            <v>32000</v>
          </cell>
          <cell r="DW46">
            <v>32000</v>
          </cell>
          <cell r="DX46">
            <v>32000</v>
          </cell>
          <cell r="DY46">
            <v>32000</v>
          </cell>
          <cell r="DZ46">
            <v>32000</v>
          </cell>
          <cell r="EA46">
            <v>32000</v>
          </cell>
          <cell r="EB46">
            <v>32000</v>
          </cell>
          <cell r="EC46">
            <v>32000</v>
          </cell>
          <cell r="ED46">
            <v>32000</v>
          </cell>
          <cell r="EE46">
            <v>32000</v>
          </cell>
          <cell r="EF46">
            <v>32000</v>
          </cell>
          <cell r="EG46">
            <v>32000</v>
          </cell>
          <cell r="EH46">
            <v>32000</v>
          </cell>
          <cell r="EI46">
            <v>32000</v>
          </cell>
          <cell r="EJ46">
            <v>32000</v>
          </cell>
          <cell r="EK46">
            <v>32000</v>
          </cell>
          <cell r="EL46">
            <v>32000</v>
          </cell>
          <cell r="EM46">
            <v>32000</v>
          </cell>
          <cell r="EN46">
            <v>32000</v>
          </cell>
          <cell r="EO46">
            <v>32000</v>
          </cell>
          <cell r="EP46">
            <v>32000</v>
          </cell>
          <cell r="EQ46">
            <v>32000</v>
          </cell>
          <cell r="ER46">
            <v>32000</v>
          </cell>
          <cell r="ES46">
            <v>32000</v>
          </cell>
          <cell r="ET46">
            <v>32000</v>
          </cell>
          <cell r="EU46">
            <v>32000</v>
          </cell>
          <cell r="EV46">
            <v>32000</v>
          </cell>
          <cell r="EW46">
            <v>32000</v>
          </cell>
          <cell r="EX46">
            <v>975000</v>
          </cell>
          <cell r="EY46">
            <v>975000</v>
          </cell>
          <cell r="EZ46">
            <v>975000</v>
          </cell>
          <cell r="FA46">
            <v>975000</v>
          </cell>
          <cell r="FB46">
            <v>975000</v>
          </cell>
          <cell r="FC46">
            <v>29640</v>
          </cell>
          <cell r="FD46">
            <v>29640</v>
          </cell>
          <cell r="FE46">
            <v>8010</v>
          </cell>
          <cell r="FF46">
            <v>14436.990000000002</v>
          </cell>
          <cell r="FH46">
            <v>14436.990000000002</v>
          </cell>
          <cell r="FI46">
            <v>14436.990000000002</v>
          </cell>
          <cell r="FL46">
            <v>13822.65</v>
          </cell>
          <cell r="FM46">
            <v>14607.640000000001</v>
          </cell>
          <cell r="FN46">
            <v>13822.65</v>
          </cell>
          <cell r="FO46">
            <v>13822.65</v>
          </cell>
          <cell r="FP46">
            <v>13822.65</v>
          </cell>
          <cell r="FQ46">
            <v>13822.65</v>
          </cell>
          <cell r="FR46">
            <v>13822.65</v>
          </cell>
          <cell r="FS46">
            <v>13822.65</v>
          </cell>
          <cell r="FT46">
            <v>13822.65</v>
          </cell>
          <cell r="FU46">
            <v>13822.65</v>
          </cell>
          <cell r="FV46">
            <v>13822.65</v>
          </cell>
          <cell r="FW46">
            <v>13822.65</v>
          </cell>
          <cell r="FX46">
            <v>13822.65</v>
          </cell>
          <cell r="FY46">
            <v>13822.65</v>
          </cell>
          <cell r="FZ46">
            <v>13822.65</v>
          </cell>
          <cell r="GA46">
            <v>13822.65</v>
          </cell>
          <cell r="GB46">
            <v>13822.65</v>
          </cell>
          <cell r="GC46">
            <v>13822.65</v>
          </cell>
          <cell r="GD46">
            <v>13822.65</v>
          </cell>
          <cell r="GE46">
            <v>13822.65</v>
          </cell>
          <cell r="GF46">
            <v>13822.65</v>
          </cell>
          <cell r="GG46">
            <v>13822.65</v>
          </cell>
          <cell r="GH46">
            <v>13822.65</v>
          </cell>
          <cell r="GI46">
            <v>13822.65</v>
          </cell>
          <cell r="GJ46">
            <v>13822.65</v>
          </cell>
          <cell r="GK46">
            <v>13822.65</v>
          </cell>
          <cell r="GL46">
            <v>13822.65</v>
          </cell>
          <cell r="GM46">
            <v>13822.65</v>
          </cell>
          <cell r="GN46">
            <v>13822.65</v>
          </cell>
          <cell r="GO46">
            <v>13822.65</v>
          </cell>
          <cell r="GP46">
            <v>13822.65</v>
          </cell>
          <cell r="GQ46">
            <v>13822.65</v>
          </cell>
          <cell r="GR46">
            <v>13822.65</v>
          </cell>
          <cell r="GS46">
            <v>13822.65</v>
          </cell>
          <cell r="GT46">
            <v>13822.65</v>
          </cell>
          <cell r="GU46">
            <v>13822.65</v>
          </cell>
          <cell r="GV46">
            <v>13822.65</v>
          </cell>
          <cell r="GW46">
            <v>13822.65</v>
          </cell>
          <cell r="GX46">
            <v>13822.65</v>
          </cell>
          <cell r="GY46">
            <v>13822.65</v>
          </cell>
          <cell r="GZ46">
            <v>13822.65</v>
          </cell>
          <cell r="HA46">
            <v>13822.65</v>
          </cell>
          <cell r="HB46">
            <v>13822.65</v>
          </cell>
          <cell r="HC46">
            <v>13822.65</v>
          </cell>
          <cell r="HD46">
            <v>13822.65</v>
          </cell>
          <cell r="HE46">
            <v>13822.65</v>
          </cell>
          <cell r="HF46">
            <v>13822.65</v>
          </cell>
          <cell r="HG46">
            <v>13822.65</v>
          </cell>
          <cell r="HH46">
            <v>13822.65</v>
          </cell>
          <cell r="HI46">
            <v>13822.65</v>
          </cell>
          <cell r="HJ46">
            <v>13822.65</v>
          </cell>
          <cell r="HK46">
            <v>13822.65</v>
          </cell>
          <cell r="HL46">
            <v>95564</v>
          </cell>
          <cell r="HM46">
            <v>13515.48</v>
          </cell>
          <cell r="HN46">
            <v>13822.65</v>
          </cell>
          <cell r="HO46">
            <v>13822.65</v>
          </cell>
          <cell r="HP46">
            <v>13822.65</v>
          </cell>
          <cell r="HQ46">
            <v>14607.640000000001</v>
          </cell>
          <cell r="HR46">
            <v>14607.640000000001</v>
          </cell>
          <cell r="HS46">
            <v>14607.640000000001</v>
          </cell>
          <cell r="HT46">
            <v>14436.990000000002</v>
          </cell>
          <cell r="HU46">
            <v>13515.48</v>
          </cell>
          <cell r="HV46">
            <v>13822.65</v>
          </cell>
          <cell r="HW46">
            <v>13822.65</v>
          </cell>
          <cell r="HX46">
            <v>13822.65</v>
          </cell>
          <cell r="HY46">
            <v>13822.65</v>
          </cell>
          <cell r="HZ46">
            <v>13822.65</v>
          </cell>
          <cell r="IA46">
            <v>13822.65</v>
          </cell>
          <cell r="IB46">
            <v>13822.65</v>
          </cell>
          <cell r="IC46">
            <v>13822.65</v>
          </cell>
          <cell r="ID46">
            <v>13822.65</v>
          </cell>
          <cell r="IE46">
            <v>13822.65</v>
          </cell>
          <cell r="IF46">
            <v>13822.65</v>
          </cell>
          <cell r="IG46">
            <v>13822.65</v>
          </cell>
          <cell r="IH46">
            <v>13822.65</v>
          </cell>
          <cell r="II46">
            <v>13822.65</v>
          </cell>
          <cell r="IJ46">
            <v>13822.65</v>
          </cell>
          <cell r="IK46">
            <v>13822.65</v>
          </cell>
          <cell r="IL46">
            <v>13822.65</v>
          </cell>
          <cell r="IM46">
            <v>13822.65</v>
          </cell>
          <cell r="IN46">
            <v>13822.65</v>
          </cell>
          <cell r="IO46">
            <v>13822.65</v>
          </cell>
          <cell r="IP46">
            <v>13822.65</v>
          </cell>
          <cell r="IQ46">
            <v>13822.65</v>
          </cell>
          <cell r="IR46">
            <v>13822.65</v>
          </cell>
          <cell r="IS46">
            <v>13822.65</v>
          </cell>
          <cell r="IT46">
            <v>13822.65</v>
          </cell>
          <cell r="IU46">
            <v>13822.65</v>
          </cell>
          <cell r="IV46">
            <v>13822.65</v>
          </cell>
          <cell r="IW46">
            <v>13822.65</v>
          </cell>
          <cell r="IX46">
            <v>13822.65</v>
          </cell>
          <cell r="IY46">
            <v>13822.65</v>
          </cell>
          <cell r="IZ46">
            <v>13822.65</v>
          </cell>
          <cell r="JA46">
            <v>13822.65</v>
          </cell>
          <cell r="JB46">
            <v>13822.65</v>
          </cell>
          <cell r="JC46">
            <v>13822.65</v>
          </cell>
          <cell r="JD46">
            <v>13822.65</v>
          </cell>
          <cell r="JE46">
            <v>13822.65</v>
          </cell>
          <cell r="JF46">
            <v>13822.65</v>
          </cell>
          <cell r="JG46">
            <v>13822.65</v>
          </cell>
          <cell r="JH46">
            <v>13822.65</v>
          </cell>
          <cell r="JI46">
            <v>13822.65</v>
          </cell>
          <cell r="JJ46">
            <v>13822.65</v>
          </cell>
          <cell r="JK46">
            <v>13822.65</v>
          </cell>
          <cell r="JL46">
            <v>13822.65</v>
          </cell>
          <cell r="JM46">
            <v>13822.65</v>
          </cell>
          <cell r="JN46">
            <v>13822.65</v>
          </cell>
          <cell r="JO46">
            <v>13822.65</v>
          </cell>
          <cell r="JP46">
            <v>13822.65</v>
          </cell>
          <cell r="JQ46">
            <v>13822.65</v>
          </cell>
          <cell r="JR46">
            <v>13822.65</v>
          </cell>
          <cell r="JS46">
            <v>13822.65</v>
          </cell>
          <cell r="JT46">
            <v>13822.65</v>
          </cell>
          <cell r="JU46">
            <v>13822.65</v>
          </cell>
          <cell r="JV46">
            <v>13822.65</v>
          </cell>
          <cell r="JW46">
            <v>13822.65</v>
          </cell>
          <cell r="JX46">
            <v>13822.65</v>
          </cell>
          <cell r="JY46">
            <v>13822.65</v>
          </cell>
          <cell r="JZ46">
            <v>13822.65</v>
          </cell>
          <cell r="KA46">
            <v>13822.65</v>
          </cell>
          <cell r="KB46">
            <v>13822.65</v>
          </cell>
          <cell r="KC46">
            <v>13822.65</v>
          </cell>
          <cell r="KD46">
            <v>13822.65</v>
          </cell>
          <cell r="KE46">
            <v>13822.65</v>
          </cell>
          <cell r="KF46">
            <v>13822.65</v>
          </cell>
          <cell r="KG46">
            <v>13822.65</v>
          </cell>
          <cell r="KH46">
            <v>13822.65</v>
          </cell>
          <cell r="KI46">
            <v>13822.65</v>
          </cell>
          <cell r="KJ46">
            <v>13822.65</v>
          </cell>
          <cell r="KK46">
            <v>13822.65</v>
          </cell>
          <cell r="KL46">
            <v>13822.65</v>
          </cell>
          <cell r="KM46">
            <v>13822.65</v>
          </cell>
          <cell r="KN46">
            <v>13822.65</v>
          </cell>
          <cell r="KO46">
            <v>13822.65</v>
          </cell>
          <cell r="KP46">
            <v>13822.65</v>
          </cell>
          <cell r="KQ46">
            <v>13822.65</v>
          </cell>
          <cell r="KR46">
            <v>13822.65</v>
          </cell>
          <cell r="KS46">
            <v>13822.65</v>
          </cell>
          <cell r="KT46">
            <v>13822.65</v>
          </cell>
          <cell r="KU46">
            <v>13822.65</v>
          </cell>
          <cell r="KV46">
            <v>13822.65</v>
          </cell>
          <cell r="KW46">
            <v>13822.65</v>
          </cell>
          <cell r="KX46">
            <v>13822.65</v>
          </cell>
          <cell r="KY46">
            <v>13822.65</v>
          </cell>
          <cell r="KZ46">
            <v>13822.65</v>
          </cell>
          <cell r="LA46">
            <v>13822.65</v>
          </cell>
          <cell r="LB46">
            <v>13822.65</v>
          </cell>
          <cell r="LC46">
            <v>13822.65</v>
          </cell>
          <cell r="LD46">
            <v>13822.65</v>
          </cell>
          <cell r="LE46">
            <v>13822.65</v>
          </cell>
          <cell r="LF46">
            <v>13822.65</v>
          </cell>
          <cell r="LG46">
            <v>13822.65</v>
          </cell>
          <cell r="LH46">
            <v>13822.65</v>
          </cell>
          <cell r="LI46">
            <v>13822.65</v>
          </cell>
          <cell r="LJ46">
            <v>13822.65</v>
          </cell>
          <cell r="LK46">
            <v>13515.48</v>
          </cell>
          <cell r="LL46">
            <v>13822.65</v>
          </cell>
          <cell r="LM46">
            <v>13515.48</v>
          </cell>
          <cell r="LP46">
            <v>175086.9</v>
          </cell>
          <cell r="LQ46">
            <v>175086.9</v>
          </cell>
          <cell r="LR46">
            <v>175086.9</v>
          </cell>
          <cell r="LS46">
            <v>175086.9</v>
          </cell>
          <cell r="LT46">
            <v>165871.79999999999</v>
          </cell>
          <cell r="LU46">
            <v>165871.79999999999</v>
          </cell>
          <cell r="LV46">
            <v>29640</v>
          </cell>
          <cell r="LW46">
            <v>13822.65</v>
          </cell>
          <cell r="LX46">
            <v>29640</v>
          </cell>
          <cell r="LY46">
            <v>13822.65</v>
          </cell>
          <cell r="LZ46">
            <v>29640</v>
          </cell>
          <cell r="MA46">
            <v>13822.65</v>
          </cell>
          <cell r="MB46">
            <v>29640</v>
          </cell>
          <cell r="MC46">
            <v>13822.65</v>
          </cell>
          <cell r="MD46">
            <v>29640</v>
          </cell>
          <cell r="ME46">
            <v>13822.65</v>
          </cell>
          <cell r="MF46">
            <v>975000</v>
          </cell>
          <cell r="MG46">
            <v>165871.79999999999</v>
          </cell>
          <cell r="MH46">
            <v>975000</v>
          </cell>
          <cell r="MI46">
            <v>165871.79999999999</v>
          </cell>
          <cell r="MJ46">
            <v>975000</v>
          </cell>
          <cell r="MK46">
            <v>165871.79999999999</v>
          </cell>
          <cell r="ML46">
            <v>975000</v>
          </cell>
          <cell r="MM46">
            <v>975000</v>
          </cell>
          <cell r="MN46">
            <v>165871.80000000002</v>
          </cell>
          <cell r="MO46">
            <v>165871.80000000002</v>
          </cell>
          <cell r="MP46">
            <v>171400.86</v>
          </cell>
          <cell r="MQ46">
            <v>171410.86</v>
          </cell>
          <cell r="MR46">
            <v>32000</v>
          </cell>
          <cell r="MS46">
            <v>32000</v>
          </cell>
          <cell r="MT46">
            <v>13822.65</v>
          </cell>
          <cell r="MU46">
            <v>13822.65</v>
          </cell>
          <cell r="MV46">
            <v>13822.65</v>
          </cell>
          <cell r="MW46">
            <v>49488.5</v>
          </cell>
          <cell r="MX46">
            <v>29640</v>
          </cell>
          <cell r="MY46">
            <v>13822.65</v>
          </cell>
          <cell r="MZ46">
            <v>49488.5</v>
          </cell>
          <cell r="NA46">
            <v>13822.65</v>
          </cell>
          <cell r="NB46">
            <v>13822.65</v>
          </cell>
          <cell r="NC46">
            <v>32000</v>
          </cell>
          <cell r="ND46">
            <v>13822.65</v>
          </cell>
        </row>
        <row r="47">
          <cell r="A47" t="str">
            <v xml:space="preserve">   Water Temp Set Point</v>
          </cell>
          <cell r="B47">
            <v>120</v>
          </cell>
          <cell r="C47">
            <v>120</v>
          </cell>
          <cell r="D47">
            <v>120</v>
          </cell>
          <cell r="E47">
            <v>120</v>
          </cell>
          <cell r="F47">
            <v>130</v>
          </cell>
          <cell r="G47">
            <v>130</v>
          </cell>
          <cell r="H47">
            <v>130</v>
          </cell>
          <cell r="I47">
            <v>130</v>
          </cell>
          <cell r="J47">
            <v>130</v>
          </cell>
          <cell r="K47">
            <v>130</v>
          </cell>
          <cell r="L47">
            <v>130</v>
          </cell>
          <cell r="M47">
            <v>130</v>
          </cell>
          <cell r="N47">
            <v>130</v>
          </cell>
          <cell r="O47">
            <v>130</v>
          </cell>
          <cell r="P47">
            <v>130</v>
          </cell>
          <cell r="Q47">
            <v>130</v>
          </cell>
          <cell r="R47">
            <v>130</v>
          </cell>
          <cell r="S47">
            <v>130</v>
          </cell>
          <cell r="T47">
            <v>130</v>
          </cell>
          <cell r="U47">
            <v>130</v>
          </cell>
          <cell r="V47">
            <v>130</v>
          </cell>
          <cell r="W47">
            <v>130</v>
          </cell>
          <cell r="X47">
            <v>130</v>
          </cell>
          <cell r="Y47">
            <v>130</v>
          </cell>
          <cell r="Z47">
            <v>130</v>
          </cell>
          <cell r="AA47">
            <v>130</v>
          </cell>
          <cell r="AB47">
            <v>130</v>
          </cell>
          <cell r="AC47">
            <v>130</v>
          </cell>
          <cell r="AD47">
            <v>130</v>
          </cell>
          <cell r="AE47">
            <v>130</v>
          </cell>
          <cell r="AF47">
            <v>130</v>
          </cell>
          <cell r="AG47">
            <v>130</v>
          </cell>
          <cell r="AH47">
            <v>130</v>
          </cell>
          <cell r="AI47">
            <v>130</v>
          </cell>
          <cell r="AJ47">
            <v>130</v>
          </cell>
          <cell r="AK47">
            <v>130</v>
          </cell>
          <cell r="AL47">
            <v>130</v>
          </cell>
          <cell r="AM47">
            <v>130</v>
          </cell>
          <cell r="AN47">
            <v>130</v>
          </cell>
          <cell r="AO47">
            <v>130</v>
          </cell>
          <cell r="AP47">
            <v>130</v>
          </cell>
          <cell r="AQ47">
            <v>130</v>
          </cell>
          <cell r="AR47">
            <v>130</v>
          </cell>
          <cell r="AS47">
            <v>130</v>
          </cell>
          <cell r="AT47">
            <v>130</v>
          </cell>
          <cell r="AU47">
            <v>130</v>
          </cell>
          <cell r="AV47">
            <v>130</v>
          </cell>
          <cell r="AW47">
            <v>130</v>
          </cell>
          <cell r="AX47">
            <v>130</v>
          </cell>
          <cell r="AY47">
            <v>130</v>
          </cell>
          <cell r="AZ47">
            <v>130</v>
          </cell>
          <cell r="BA47">
            <v>130</v>
          </cell>
          <cell r="BB47">
            <v>130</v>
          </cell>
          <cell r="BC47">
            <v>130</v>
          </cell>
          <cell r="BD47">
            <v>130</v>
          </cell>
          <cell r="BE47">
            <v>130</v>
          </cell>
          <cell r="BF47">
            <v>130</v>
          </cell>
          <cell r="BG47">
            <v>130</v>
          </cell>
          <cell r="BH47">
            <v>130</v>
          </cell>
          <cell r="BI47">
            <v>130</v>
          </cell>
          <cell r="BJ47">
            <v>130</v>
          </cell>
          <cell r="BK47">
            <v>130</v>
          </cell>
          <cell r="BL47">
            <v>130</v>
          </cell>
          <cell r="BM47">
            <v>130</v>
          </cell>
          <cell r="BN47">
            <v>130</v>
          </cell>
          <cell r="BO47">
            <v>130</v>
          </cell>
          <cell r="BP47">
            <v>130</v>
          </cell>
          <cell r="BQ47">
            <v>130</v>
          </cell>
          <cell r="BR47">
            <v>130</v>
          </cell>
          <cell r="BS47">
            <v>130</v>
          </cell>
          <cell r="BT47">
            <v>130</v>
          </cell>
          <cell r="BU47">
            <v>130</v>
          </cell>
          <cell r="BV47">
            <v>130</v>
          </cell>
          <cell r="BW47">
            <v>130</v>
          </cell>
          <cell r="BX47">
            <v>130</v>
          </cell>
          <cell r="BY47">
            <v>130</v>
          </cell>
          <cell r="BZ47">
            <v>130</v>
          </cell>
          <cell r="CA47">
            <v>130</v>
          </cell>
          <cell r="CB47">
            <v>130</v>
          </cell>
          <cell r="CC47">
            <v>130</v>
          </cell>
          <cell r="CD47">
            <v>130</v>
          </cell>
          <cell r="CE47">
            <v>130</v>
          </cell>
          <cell r="CF47">
            <v>130</v>
          </cell>
          <cell r="CG47">
            <v>130</v>
          </cell>
          <cell r="CH47">
            <v>130</v>
          </cell>
          <cell r="CI47">
            <v>130</v>
          </cell>
          <cell r="CJ47">
            <v>130</v>
          </cell>
          <cell r="CK47">
            <v>130</v>
          </cell>
          <cell r="CL47">
            <v>130</v>
          </cell>
          <cell r="CM47">
            <v>130</v>
          </cell>
          <cell r="CN47">
            <v>130</v>
          </cell>
          <cell r="CO47">
            <v>130</v>
          </cell>
          <cell r="CP47">
            <v>130</v>
          </cell>
          <cell r="CQ47">
            <v>130</v>
          </cell>
          <cell r="CR47">
            <v>130</v>
          </cell>
          <cell r="CS47">
            <v>130</v>
          </cell>
          <cell r="CT47">
            <v>130</v>
          </cell>
          <cell r="CU47">
            <v>130</v>
          </cell>
          <cell r="CV47">
            <v>130</v>
          </cell>
          <cell r="CW47">
            <v>130</v>
          </cell>
          <cell r="CX47">
            <v>130</v>
          </cell>
          <cell r="CY47">
            <v>130</v>
          </cell>
          <cell r="CZ47">
            <v>130</v>
          </cell>
          <cell r="DA47">
            <v>130</v>
          </cell>
          <cell r="DB47">
            <v>130</v>
          </cell>
          <cell r="DC47">
            <v>130</v>
          </cell>
          <cell r="DD47">
            <v>130</v>
          </cell>
          <cell r="DE47">
            <v>130</v>
          </cell>
          <cell r="DF47">
            <v>130</v>
          </cell>
          <cell r="DG47">
            <v>120</v>
          </cell>
          <cell r="DH47">
            <v>120</v>
          </cell>
          <cell r="DI47">
            <v>120</v>
          </cell>
          <cell r="DJ47">
            <v>120</v>
          </cell>
          <cell r="DK47">
            <v>120</v>
          </cell>
          <cell r="DL47">
            <v>120</v>
          </cell>
          <cell r="DM47">
            <v>120</v>
          </cell>
          <cell r="DN47">
            <v>120</v>
          </cell>
          <cell r="DO47">
            <v>120</v>
          </cell>
          <cell r="DP47">
            <v>120</v>
          </cell>
          <cell r="DQ47">
            <v>120</v>
          </cell>
          <cell r="DR47">
            <v>120</v>
          </cell>
          <cell r="DS47">
            <v>120</v>
          </cell>
          <cell r="DT47">
            <v>120</v>
          </cell>
          <cell r="DU47">
            <v>120</v>
          </cell>
          <cell r="DV47">
            <v>120</v>
          </cell>
          <cell r="DW47">
            <v>120</v>
          </cell>
          <cell r="DX47">
            <v>120</v>
          </cell>
          <cell r="DY47">
            <v>120</v>
          </cell>
          <cell r="DZ47">
            <v>120</v>
          </cell>
          <cell r="EA47">
            <v>120</v>
          </cell>
          <cell r="EB47">
            <v>120</v>
          </cell>
          <cell r="EC47">
            <v>120</v>
          </cell>
          <cell r="ED47">
            <v>120</v>
          </cell>
          <cell r="EE47">
            <v>120</v>
          </cell>
          <cell r="EF47">
            <v>120</v>
          </cell>
          <cell r="EG47">
            <v>120</v>
          </cell>
          <cell r="EH47">
            <v>120</v>
          </cell>
          <cell r="EI47">
            <v>120</v>
          </cell>
          <cell r="EJ47">
            <v>120</v>
          </cell>
          <cell r="EK47">
            <v>120</v>
          </cell>
          <cell r="EL47">
            <v>120</v>
          </cell>
          <cell r="EM47">
            <v>120</v>
          </cell>
          <cell r="EN47">
            <v>120</v>
          </cell>
          <cell r="EO47">
            <v>120</v>
          </cell>
          <cell r="EP47">
            <v>120</v>
          </cell>
          <cell r="EQ47">
            <v>120</v>
          </cell>
          <cell r="ER47">
            <v>120</v>
          </cell>
          <cell r="ES47">
            <v>120</v>
          </cell>
          <cell r="ET47">
            <v>120</v>
          </cell>
          <cell r="EU47">
            <v>120</v>
          </cell>
          <cell r="EV47">
            <v>120</v>
          </cell>
          <cell r="EW47">
            <v>120</v>
          </cell>
          <cell r="EX47">
            <v>130</v>
          </cell>
          <cell r="EY47">
            <v>130</v>
          </cell>
          <cell r="EZ47">
            <v>130</v>
          </cell>
          <cell r="FA47">
            <v>130</v>
          </cell>
          <cell r="FB47">
            <v>130</v>
          </cell>
          <cell r="FC47">
            <v>130</v>
          </cell>
          <cell r="FD47">
            <v>130</v>
          </cell>
          <cell r="FE47">
            <v>120</v>
          </cell>
          <cell r="FF47">
            <v>130</v>
          </cell>
          <cell r="FG47">
            <v>120</v>
          </cell>
          <cell r="FH47">
            <v>130</v>
          </cell>
          <cell r="FI47">
            <v>130</v>
          </cell>
          <cell r="FL47">
            <v>130</v>
          </cell>
          <cell r="FM47">
            <v>120</v>
          </cell>
          <cell r="FN47">
            <v>120</v>
          </cell>
          <cell r="FO47">
            <v>120</v>
          </cell>
          <cell r="FP47">
            <v>120</v>
          </cell>
          <cell r="FQ47">
            <v>120</v>
          </cell>
          <cell r="FR47">
            <v>120</v>
          </cell>
          <cell r="FS47">
            <v>120</v>
          </cell>
          <cell r="FT47">
            <v>120</v>
          </cell>
          <cell r="FU47">
            <v>120</v>
          </cell>
          <cell r="FV47">
            <v>120</v>
          </cell>
          <cell r="FW47">
            <v>120</v>
          </cell>
          <cell r="FX47">
            <v>120</v>
          </cell>
          <cell r="FY47">
            <v>120</v>
          </cell>
          <cell r="FZ47">
            <v>120</v>
          </cell>
          <cell r="GA47">
            <v>120</v>
          </cell>
          <cell r="GB47">
            <v>120</v>
          </cell>
          <cell r="GC47">
            <v>120</v>
          </cell>
          <cell r="GD47">
            <v>120</v>
          </cell>
          <cell r="GE47">
            <v>120</v>
          </cell>
          <cell r="GF47">
            <v>120</v>
          </cell>
          <cell r="GG47">
            <v>120</v>
          </cell>
          <cell r="GH47">
            <v>120</v>
          </cell>
          <cell r="GI47">
            <v>120</v>
          </cell>
          <cell r="GJ47">
            <v>120</v>
          </cell>
          <cell r="GK47">
            <v>120</v>
          </cell>
          <cell r="GL47">
            <v>120</v>
          </cell>
          <cell r="GM47">
            <v>120</v>
          </cell>
          <cell r="GN47">
            <v>120</v>
          </cell>
          <cell r="GO47">
            <v>120</v>
          </cell>
          <cell r="GP47">
            <v>120</v>
          </cell>
          <cell r="GQ47">
            <v>120</v>
          </cell>
          <cell r="GR47">
            <v>120</v>
          </cell>
          <cell r="GS47">
            <v>120</v>
          </cell>
          <cell r="GT47">
            <v>120</v>
          </cell>
          <cell r="GU47">
            <v>120</v>
          </cell>
          <cell r="GV47">
            <v>120</v>
          </cell>
          <cell r="GW47">
            <v>120</v>
          </cell>
          <cell r="GX47">
            <v>120</v>
          </cell>
          <cell r="GY47">
            <v>120</v>
          </cell>
          <cell r="GZ47">
            <v>120</v>
          </cell>
          <cell r="HA47">
            <v>120</v>
          </cell>
          <cell r="HB47">
            <v>120</v>
          </cell>
          <cell r="HC47">
            <v>120</v>
          </cell>
          <cell r="HD47">
            <v>120</v>
          </cell>
          <cell r="HE47">
            <v>120</v>
          </cell>
          <cell r="HF47">
            <v>120</v>
          </cell>
          <cell r="HG47">
            <v>120</v>
          </cell>
          <cell r="HH47">
            <v>120</v>
          </cell>
          <cell r="HI47">
            <v>120</v>
          </cell>
          <cell r="HJ47">
            <v>120</v>
          </cell>
          <cell r="HK47">
            <v>120</v>
          </cell>
          <cell r="HL47">
            <v>130</v>
          </cell>
          <cell r="HM47">
            <v>120</v>
          </cell>
          <cell r="HN47">
            <v>120</v>
          </cell>
          <cell r="HO47">
            <v>130</v>
          </cell>
          <cell r="HP47">
            <v>130</v>
          </cell>
          <cell r="HQ47">
            <v>130</v>
          </cell>
          <cell r="HR47">
            <v>130</v>
          </cell>
          <cell r="HS47">
            <v>130</v>
          </cell>
          <cell r="HT47">
            <v>130</v>
          </cell>
          <cell r="HU47">
            <v>130</v>
          </cell>
          <cell r="HV47">
            <v>130</v>
          </cell>
          <cell r="HW47">
            <v>130</v>
          </cell>
          <cell r="HX47">
            <v>130</v>
          </cell>
          <cell r="HY47">
            <v>130</v>
          </cell>
          <cell r="HZ47">
            <v>130</v>
          </cell>
          <cell r="IA47">
            <v>130</v>
          </cell>
          <cell r="IB47">
            <v>130</v>
          </cell>
          <cell r="IC47">
            <v>130</v>
          </cell>
          <cell r="ID47">
            <v>130</v>
          </cell>
          <cell r="IE47">
            <v>130</v>
          </cell>
          <cell r="IF47">
            <v>130</v>
          </cell>
          <cell r="IG47">
            <v>130</v>
          </cell>
          <cell r="IH47">
            <v>130</v>
          </cell>
          <cell r="II47">
            <v>130</v>
          </cell>
          <cell r="IJ47">
            <v>130</v>
          </cell>
          <cell r="IK47">
            <v>130</v>
          </cell>
          <cell r="IL47">
            <v>130</v>
          </cell>
          <cell r="IM47">
            <v>130</v>
          </cell>
          <cell r="IN47">
            <v>130</v>
          </cell>
          <cell r="IO47">
            <v>130</v>
          </cell>
          <cell r="IP47">
            <v>130</v>
          </cell>
          <cell r="IQ47">
            <v>130</v>
          </cell>
          <cell r="IR47">
            <v>130</v>
          </cell>
          <cell r="IS47">
            <v>130</v>
          </cell>
          <cell r="IT47">
            <v>130</v>
          </cell>
          <cell r="IU47">
            <v>130</v>
          </cell>
          <cell r="IV47">
            <v>130</v>
          </cell>
          <cell r="IW47">
            <v>130</v>
          </cell>
          <cell r="IX47">
            <v>130</v>
          </cell>
          <cell r="IY47">
            <v>130</v>
          </cell>
          <cell r="IZ47">
            <v>130</v>
          </cell>
          <cell r="JA47">
            <v>130</v>
          </cell>
          <cell r="JB47">
            <v>130</v>
          </cell>
          <cell r="JC47">
            <v>130</v>
          </cell>
          <cell r="JD47">
            <v>130</v>
          </cell>
          <cell r="JE47">
            <v>130</v>
          </cell>
          <cell r="JF47">
            <v>130</v>
          </cell>
          <cell r="JG47">
            <v>130</v>
          </cell>
          <cell r="JH47">
            <v>130</v>
          </cell>
          <cell r="JI47">
            <v>130</v>
          </cell>
          <cell r="JJ47">
            <v>130</v>
          </cell>
          <cell r="JK47">
            <v>130</v>
          </cell>
          <cell r="JL47">
            <v>130</v>
          </cell>
          <cell r="JM47">
            <v>130</v>
          </cell>
          <cell r="JN47">
            <v>130</v>
          </cell>
          <cell r="JO47">
            <v>130</v>
          </cell>
          <cell r="JP47">
            <v>130</v>
          </cell>
          <cell r="JQ47">
            <v>130</v>
          </cell>
          <cell r="JR47">
            <v>130</v>
          </cell>
          <cell r="JS47">
            <v>130</v>
          </cell>
          <cell r="JT47">
            <v>130</v>
          </cell>
          <cell r="JU47">
            <v>130</v>
          </cell>
          <cell r="JV47">
            <v>130</v>
          </cell>
          <cell r="JW47">
            <v>130</v>
          </cell>
          <cell r="JX47">
            <v>130</v>
          </cell>
          <cell r="JY47">
            <v>130</v>
          </cell>
          <cell r="JZ47">
            <v>130</v>
          </cell>
          <cell r="KA47">
            <v>130</v>
          </cell>
          <cell r="KB47">
            <v>130</v>
          </cell>
          <cell r="KC47">
            <v>130</v>
          </cell>
          <cell r="KD47">
            <v>130</v>
          </cell>
          <cell r="KE47">
            <v>130</v>
          </cell>
          <cell r="KF47">
            <v>130</v>
          </cell>
          <cell r="KG47">
            <v>130</v>
          </cell>
          <cell r="KH47">
            <v>130</v>
          </cell>
          <cell r="KI47">
            <v>130</v>
          </cell>
          <cell r="KJ47">
            <v>130</v>
          </cell>
          <cell r="KK47">
            <v>130</v>
          </cell>
          <cell r="KL47">
            <v>130</v>
          </cell>
          <cell r="KM47">
            <v>130</v>
          </cell>
          <cell r="KN47">
            <v>130</v>
          </cell>
          <cell r="KO47">
            <v>130</v>
          </cell>
          <cell r="KP47">
            <v>130</v>
          </cell>
          <cell r="KQ47">
            <v>130</v>
          </cell>
          <cell r="KR47">
            <v>130</v>
          </cell>
          <cell r="KS47">
            <v>130</v>
          </cell>
          <cell r="KT47">
            <v>130</v>
          </cell>
          <cell r="KU47">
            <v>130</v>
          </cell>
          <cell r="KV47">
            <v>130</v>
          </cell>
          <cell r="KW47">
            <v>130</v>
          </cell>
          <cell r="KX47">
            <v>130</v>
          </cell>
          <cell r="KY47">
            <v>130</v>
          </cell>
          <cell r="KZ47">
            <v>130</v>
          </cell>
          <cell r="LA47">
            <v>130</v>
          </cell>
          <cell r="LB47">
            <v>130</v>
          </cell>
          <cell r="LC47">
            <v>130</v>
          </cell>
          <cell r="LD47">
            <v>130</v>
          </cell>
          <cell r="LE47">
            <v>130</v>
          </cell>
          <cell r="LF47">
            <v>130</v>
          </cell>
          <cell r="LG47">
            <v>130</v>
          </cell>
          <cell r="LH47">
            <v>130</v>
          </cell>
          <cell r="LI47">
            <v>130</v>
          </cell>
          <cell r="LJ47">
            <v>130</v>
          </cell>
          <cell r="LK47">
            <v>130</v>
          </cell>
          <cell r="LL47">
            <v>130</v>
          </cell>
          <cell r="LM47">
            <v>130</v>
          </cell>
          <cell r="LP47">
            <v>130</v>
          </cell>
          <cell r="LQ47">
            <v>130</v>
          </cell>
          <cell r="LR47">
            <v>130</v>
          </cell>
          <cell r="LS47">
            <v>130</v>
          </cell>
          <cell r="LT47">
            <v>130</v>
          </cell>
          <cell r="LU47">
            <v>130</v>
          </cell>
          <cell r="LV47">
            <v>130</v>
          </cell>
          <cell r="LW47">
            <v>130</v>
          </cell>
          <cell r="LX47">
            <v>130</v>
          </cell>
          <cell r="LY47">
            <v>130</v>
          </cell>
          <cell r="LZ47">
            <v>130</v>
          </cell>
          <cell r="MA47">
            <v>120</v>
          </cell>
          <cell r="MB47">
            <v>130</v>
          </cell>
          <cell r="MC47">
            <v>130</v>
          </cell>
          <cell r="MD47">
            <v>120</v>
          </cell>
          <cell r="ME47">
            <v>120</v>
          </cell>
          <cell r="MF47">
            <v>130</v>
          </cell>
          <cell r="MG47">
            <v>130</v>
          </cell>
          <cell r="MH47">
            <v>120</v>
          </cell>
          <cell r="MI47">
            <v>120</v>
          </cell>
          <cell r="MJ47">
            <v>130</v>
          </cell>
          <cell r="MK47">
            <v>130</v>
          </cell>
          <cell r="ML47">
            <v>130</v>
          </cell>
          <cell r="MM47">
            <v>130</v>
          </cell>
          <cell r="MN47">
            <v>130</v>
          </cell>
          <cell r="MO47">
            <v>120</v>
          </cell>
          <cell r="MP47">
            <v>120</v>
          </cell>
          <cell r="MQ47">
            <v>120</v>
          </cell>
          <cell r="MR47">
            <v>120</v>
          </cell>
          <cell r="MS47">
            <v>120</v>
          </cell>
          <cell r="MT47">
            <v>120</v>
          </cell>
          <cell r="MU47">
            <v>120</v>
          </cell>
          <cell r="MV47">
            <v>120</v>
          </cell>
          <cell r="MW47">
            <v>120</v>
          </cell>
          <cell r="MX47">
            <v>130</v>
          </cell>
          <cell r="MY47">
            <v>130</v>
          </cell>
          <cell r="MZ47">
            <v>120</v>
          </cell>
          <cell r="NA47">
            <v>120</v>
          </cell>
          <cell r="NB47">
            <v>120</v>
          </cell>
          <cell r="NC47">
            <v>120</v>
          </cell>
          <cell r="ND47">
            <v>120</v>
          </cell>
        </row>
        <row r="48">
          <cell r="A48" t="str">
            <v xml:space="preserve">   Water Heater Location</v>
          </cell>
          <cell r="B48" t="str">
            <v>Unconditioned</v>
          </cell>
          <cell r="C48" t="str">
            <v>Unconditioned</v>
          </cell>
          <cell r="D48" t="str">
            <v>Unconditioned</v>
          </cell>
          <cell r="E48" t="str">
            <v>Unconditioned</v>
          </cell>
          <cell r="F48" t="str">
            <v>Unconditioned</v>
          </cell>
          <cell r="G48" t="str">
            <v>Unconditioned</v>
          </cell>
          <cell r="H48" t="str">
            <v>Unconditioned</v>
          </cell>
          <cell r="I48" t="str">
            <v>Unconditioned</v>
          </cell>
          <cell r="J48" t="str">
            <v>Unconditioned</v>
          </cell>
          <cell r="K48" t="str">
            <v>Unconditioned</v>
          </cell>
          <cell r="L48" t="str">
            <v>Unconditioned</v>
          </cell>
          <cell r="M48" t="str">
            <v>Unconditioned</v>
          </cell>
          <cell r="N48" t="str">
            <v>Unconditioned</v>
          </cell>
          <cell r="O48" t="str">
            <v>Unconditioned</v>
          </cell>
          <cell r="P48" t="str">
            <v>Unconditioned</v>
          </cell>
          <cell r="Q48" t="str">
            <v>Unconditioned</v>
          </cell>
          <cell r="R48" t="str">
            <v>Unconditioned</v>
          </cell>
          <cell r="S48" t="str">
            <v>Unconditioned</v>
          </cell>
          <cell r="T48" t="str">
            <v>Unconditioned</v>
          </cell>
          <cell r="U48" t="str">
            <v>Unconditioned</v>
          </cell>
          <cell r="V48" t="str">
            <v>Unconditioned</v>
          </cell>
          <cell r="W48" t="str">
            <v>Unconditioned</v>
          </cell>
          <cell r="X48" t="str">
            <v>Unconditioned</v>
          </cell>
          <cell r="Y48" t="str">
            <v>Unconditioned</v>
          </cell>
          <cell r="Z48" t="str">
            <v>Unconditioned</v>
          </cell>
          <cell r="AA48" t="str">
            <v>Unconditioned</v>
          </cell>
          <cell r="AB48" t="str">
            <v>Unconditioned</v>
          </cell>
          <cell r="AC48" t="str">
            <v>Unconditioned</v>
          </cell>
          <cell r="AD48" t="str">
            <v>Unconditioned</v>
          </cell>
          <cell r="AE48" t="str">
            <v>Unconditioned</v>
          </cell>
          <cell r="AF48" t="str">
            <v>Unconditioned</v>
          </cell>
          <cell r="AG48" t="str">
            <v>Unconditioned</v>
          </cell>
          <cell r="AH48" t="str">
            <v>Unconditioned</v>
          </cell>
          <cell r="AI48" t="str">
            <v>Unconditioned</v>
          </cell>
          <cell r="AJ48" t="str">
            <v>Unconditioned</v>
          </cell>
          <cell r="AK48" t="str">
            <v>Unconditioned</v>
          </cell>
          <cell r="AL48" t="str">
            <v>Unconditioned</v>
          </cell>
          <cell r="AM48" t="str">
            <v>Unconditioned</v>
          </cell>
          <cell r="AN48" t="str">
            <v>Unconditioned</v>
          </cell>
          <cell r="AO48" t="str">
            <v>Unconditioned</v>
          </cell>
          <cell r="AP48" t="str">
            <v>Unconditioned</v>
          </cell>
          <cell r="AQ48" t="str">
            <v>Unconditioned</v>
          </cell>
          <cell r="AR48" t="str">
            <v>Unconditioned</v>
          </cell>
          <cell r="AS48" t="str">
            <v>Unconditioned</v>
          </cell>
          <cell r="AT48" t="str">
            <v>Unconditioned</v>
          </cell>
          <cell r="AU48" t="str">
            <v>Unconditioned</v>
          </cell>
          <cell r="AV48" t="str">
            <v>Unconditioned</v>
          </cell>
          <cell r="AW48" t="str">
            <v>Unconditioned</v>
          </cell>
          <cell r="AX48" t="str">
            <v>Unconditioned</v>
          </cell>
          <cell r="AY48" t="str">
            <v>Unconditioned</v>
          </cell>
          <cell r="AZ48" t="str">
            <v>Unconditioned</v>
          </cell>
          <cell r="BA48" t="str">
            <v>Unconditioned</v>
          </cell>
          <cell r="BB48" t="str">
            <v>Unconditioned</v>
          </cell>
          <cell r="BC48" t="str">
            <v>Unconditioned</v>
          </cell>
          <cell r="BD48" t="str">
            <v>Unconditioned</v>
          </cell>
          <cell r="BE48" t="str">
            <v>Unconditioned</v>
          </cell>
          <cell r="BF48" t="str">
            <v>Unconditioned</v>
          </cell>
          <cell r="BG48" t="str">
            <v>Unconditioned</v>
          </cell>
          <cell r="BH48" t="str">
            <v>Unconditioned</v>
          </cell>
          <cell r="BI48" t="str">
            <v>Unconditioned</v>
          </cell>
          <cell r="BJ48" t="str">
            <v>Unconditioned</v>
          </cell>
          <cell r="BK48" t="str">
            <v>Unconditioned</v>
          </cell>
          <cell r="BL48" t="str">
            <v>Unconditioned</v>
          </cell>
          <cell r="BM48" t="str">
            <v>Unconditioned</v>
          </cell>
          <cell r="BN48" t="str">
            <v>Unconditioned</v>
          </cell>
          <cell r="BO48" t="str">
            <v>Unconditioned</v>
          </cell>
          <cell r="BP48" t="str">
            <v>Unconditioned</v>
          </cell>
          <cell r="BQ48" t="str">
            <v>Unconditioned</v>
          </cell>
          <cell r="BR48" t="str">
            <v>Unconditioned</v>
          </cell>
          <cell r="BS48" t="str">
            <v>Unconditioned</v>
          </cell>
          <cell r="BT48" t="str">
            <v>Unconditioned</v>
          </cell>
          <cell r="BU48" t="str">
            <v>Unconditioned</v>
          </cell>
          <cell r="BV48" t="str">
            <v>Unconditioned</v>
          </cell>
          <cell r="BW48" t="str">
            <v>Unconditioned</v>
          </cell>
          <cell r="BX48" t="str">
            <v>Unconditioned</v>
          </cell>
          <cell r="BY48" t="str">
            <v>Unconditioned</v>
          </cell>
          <cell r="BZ48" t="str">
            <v>Unconditioned</v>
          </cell>
          <cell r="CA48" t="str">
            <v>Unconditioned</v>
          </cell>
          <cell r="CB48" t="str">
            <v>Unconditioned</v>
          </cell>
          <cell r="CC48" t="str">
            <v>Unconditioned</v>
          </cell>
          <cell r="CD48" t="str">
            <v>Unconditioned</v>
          </cell>
          <cell r="CE48" t="str">
            <v>Unconditioned</v>
          </cell>
          <cell r="CF48" t="str">
            <v>Unconditioned</v>
          </cell>
          <cell r="CG48" t="str">
            <v>Unconditioned</v>
          </cell>
          <cell r="CH48" t="str">
            <v>Unconditioned</v>
          </cell>
          <cell r="CI48" t="str">
            <v>Unconditioned</v>
          </cell>
          <cell r="CJ48" t="str">
            <v>Unconditioned</v>
          </cell>
          <cell r="CK48" t="str">
            <v>Unconditioned</v>
          </cell>
          <cell r="CL48" t="str">
            <v>Unconditioned</v>
          </cell>
          <cell r="CM48" t="str">
            <v>Unconditioned</v>
          </cell>
          <cell r="CN48" t="str">
            <v>Unconditioned</v>
          </cell>
          <cell r="CO48" t="str">
            <v>Unconditioned</v>
          </cell>
          <cell r="CP48" t="str">
            <v>Unconditioned</v>
          </cell>
          <cell r="CQ48" t="str">
            <v>Unconditioned</v>
          </cell>
          <cell r="CR48" t="str">
            <v>Unconditioned</v>
          </cell>
          <cell r="CS48" t="str">
            <v>Unconditioned</v>
          </cell>
          <cell r="CT48" t="str">
            <v>Unconditioned</v>
          </cell>
          <cell r="CU48" t="str">
            <v>Unconditioned</v>
          </cell>
          <cell r="CV48" t="str">
            <v>Unconditioned</v>
          </cell>
          <cell r="CW48" t="str">
            <v>Unconditioned</v>
          </cell>
          <cell r="CX48" t="str">
            <v>Unconditioned</v>
          </cell>
          <cell r="CY48" t="str">
            <v>Unconditioned</v>
          </cell>
          <cell r="CZ48" t="str">
            <v>Unconditioned</v>
          </cell>
          <cell r="DA48" t="str">
            <v>Unconditioned</v>
          </cell>
          <cell r="DB48" t="str">
            <v>Unconditioned</v>
          </cell>
          <cell r="DC48" t="str">
            <v>Unconditioned</v>
          </cell>
          <cell r="DD48" t="str">
            <v>Unconditioned</v>
          </cell>
          <cell r="DE48" t="str">
            <v>Unconditioned</v>
          </cell>
          <cell r="DF48" t="str">
            <v>Unconditioned</v>
          </cell>
          <cell r="DG48" t="str">
            <v>Unconditioned</v>
          </cell>
          <cell r="DH48" t="str">
            <v>Unconditioned</v>
          </cell>
          <cell r="DI48" t="str">
            <v>Unconditioned</v>
          </cell>
          <cell r="DJ48" t="str">
            <v>Unconditioned</v>
          </cell>
          <cell r="DK48" t="str">
            <v>Unconditioned</v>
          </cell>
          <cell r="DL48" t="str">
            <v>Unconditioned</v>
          </cell>
          <cell r="DM48" t="str">
            <v>Unconditioned</v>
          </cell>
          <cell r="DN48" t="str">
            <v>Unconditioned</v>
          </cell>
          <cell r="DO48" t="str">
            <v>Unconditioned</v>
          </cell>
          <cell r="DP48" t="str">
            <v>Unconditioned</v>
          </cell>
          <cell r="DQ48" t="str">
            <v>Unconditioned</v>
          </cell>
          <cell r="DR48" t="str">
            <v>Unconditioned</v>
          </cell>
          <cell r="DS48" t="str">
            <v>Unconditioned</v>
          </cell>
          <cell r="DT48" t="str">
            <v>Unconditioned</v>
          </cell>
          <cell r="DU48" t="str">
            <v>Unconditioned</v>
          </cell>
          <cell r="DV48" t="str">
            <v>Unconditioned</v>
          </cell>
          <cell r="DW48" t="str">
            <v>Unconditioned</v>
          </cell>
          <cell r="DX48" t="str">
            <v>Unconditioned</v>
          </cell>
          <cell r="DY48" t="str">
            <v>Unconditioned</v>
          </cell>
          <cell r="DZ48" t="str">
            <v>Unconditioned</v>
          </cell>
          <cell r="EA48" t="str">
            <v>Unconditioned</v>
          </cell>
          <cell r="EB48" t="str">
            <v>Unconditioned</v>
          </cell>
          <cell r="EC48" t="str">
            <v>Unconditioned</v>
          </cell>
          <cell r="ED48" t="str">
            <v>Unconditioned</v>
          </cell>
          <cell r="EE48" t="str">
            <v>Unconditioned</v>
          </cell>
          <cell r="EF48" t="str">
            <v>Unconditioned</v>
          </cell>
          <cell r="EG48" t="str">
            <v>Unconditioned</v>
          </cell>
          <cell r="EH48" t="str">
            <v>Unconditioned</v>
          </cell>
          <cell r="EI48" t="str">
            <v>Unconditioned</v>
          </cell>
          <cell r="EJ48" t="str">
            <v>Unconditioned</v>
          </cell>
          <cell r="EK48" t="str">
            <v>Unconditioned</v>
          </cell>
          <cell r="EL48" t="str">
            <v>Unconditioned</v>
          </cell>
          <cell r="EM48" t="str">
            <v>Unconditioned</v>
          </cell>
          <cell r="EN48" t="str">
            <v>Unconditioned</v>
          </cell>
          <cell r="EO48" t="str">
            <v>Unconditioned</v>
          </cell>
          <cell r="EP48" t="str">
            <v>Unconditioned</v>
          </cell>
          <cell r="EQ48" t="str">
            <v>Unconditioned</v>
          </cell>
          <cell r="ER48" t="str">
            <v>Unconditioned</v>
          </cell>
          <cell r="ES48" t="str">
            <v>Unconditioned</v>
          </cell>
          <cell r="ET48" t="str">
            <v>Unconditioned</v>
          </cell>
          <cell r="EU48" t="str">
            <v>Unconditioned</v>
          </cell>
          <cell r="EV48" t="str">
            <v>Unconditioned</v>
          </cell>
          <cell r="EW48" t="str">
            <v>Unconditioned</v>
          </cell>
          <cell r="EX48" t="str">
            <v>Unconditioned</v>
          </cell>
          <cell r="EY48" t="str">
            <v>Unconditioned</v>
          </cell>
          <cell r="EZ48" t="str">
            <v>Unconditioned</v>
          </cell>
          <cell r="FA48" t="str">
            <v>Unconditioned</v>
          </cell>
          <cell r="FB48" t="str">
            <v>Unconditioned</v>
          </cell>
          <cell r="FC48" t="str">
            <v>Unconditioned</v>
          </cell>
          <cell r="FD48" t="str">
            <v>Unconditioned</v>
          </cell>
          <cell r="FE48" t="str">
            <v>Unconditioned</v>
          </cell>
          <cell r="FF48" t="str">
            <v>Unconditioned</v>
          </cell>
          <cell r="FG48" t="str">
            <v>Unconditioned</v>
          </cell>
          <cell r="FH48" t="str">
            <v>Unconditioned</v>
          </cell>
          <cell r="FI48" t="str">
            <v>Unconditioned</v>
          </cell>
          <cell r="FL48" t="str">
            <v>Unconditioned</v>
          </cell>
          <cell r="FM48" t="str">
            <v>Unconditioned</v>
          </cell>
          <cell r="FN48" t="str">
            <v>Unconditioned</v>
          </cell>
          <cell r="FO48" t="str">
            <v>Unconditioned</v>
          </cell>
          <cell r="FP48" t="str">
            <v>Unconditioned</v>
          </cell>
          <cell r="FQ48" t="str">
            <v>Unconditioned</v>
          </cell>
          <cell r="FR48" t="str">
            <v>Unconditioned</v>
          </cell>
          <cell r="FS48" t="str">
            <v>Unconditioned</v>
          </cell>
          <cell r="FT48" t="str">
            <v>Unconditioned</v>
          </cell>
          <cell r="FU48" t="str">
            <v>Unconditioned</v>
          </cell>
          <cell r="FV48" t="str">
            <v>Unconditioned</v>
          </cell>
          <cell r="FW48" t="str">
            <v>Unconditioned</v>
          </cell>
          <cell r="FX48" t="str">
            <v>Unconditioned</v>
          </cell>
          <cell r="FY48" t="str">
            <v>Unconditioned</v>
          </cell>
          <cell r="FZ48" t="str">
            <v>Unconditioned</v>
          </cell>
          <cell r="GA48" t="str">
            <v>Unconditioned</v>
          </cell>
          <cell r="GB48" t="str">
            <v>Unconditioned</v>
          </cell>
          <cell r="GC48" t="str">
            <v>Unconditioned</v>
          </cell>
          <cell r="GD48" t="str">
            <v>Unconditioned</v>
          </cell>
          <cell r="GE48" t="str">
            <v>Unconditioned</v>
          </cell>
          <cell r="GF48" t="str">
            <v>Unconditioned</v>
          </cell>
          <cell r="GG48" t="str">
            <v>Unconditioned</v>
          </cell>
          <cell r="GH48" t="str">
            <v>Unconditioned</v>
          </cell>
          <cell r="GI48" t="str">
            <v>Unconditioned</v>
          </cell>
          <cell r="GJ48" t="str">
            <v>Unconditioned</v>
          </cell>
          <cell r="GK48" t="str">
            <v>Unconditioned</v>
          </cell>
          <cell r="GL48" t="str">
            <v>Unconditioned</v>
          </cell>
          <cell r="GM48" t="str">
            <v>Unconditioned</v>
          </cell>
          <cell r="GN48" t="str">
            <v>Unconditioned</v>
          </cell>
          <cell r="GO48" t="str">
            <v>Unconditioned</v>
          </cell>
          <cell r="GP48" t="str">
            <v>Unconditioned</v>
          </cell>
          <cell r="GQ48" t="str">
            <v>Unconditioned</v>
          </cell>
          <cell r="GR48" t="str">
            <v>Unconditioned</v>
          </cell>
          <cell r="GS48" t="str">
            <v>Unconditioned</v>
          </cell>
          <cell r="GT48" t="str">
            <v>Unconditioned</v>
          </cell>
          <cell r="GU48" t="str">
            <v>Unconditioned</v>
          </cell>
          <cell r="GV48" t="str">
            <v>Unconditioned</v>
          </cell>
          <cell r="GW48" t="str">
            <v>Unconditioned</v>
          </cell>
          <cell r="GX48" t="str">
            <v>Unconditioned</v>
          </cell>
          <cell r="GY48" t="str">
            <v>Unconditioned</v>
          </cell>
          <cell r="GZ48" t="str">
            <v>Unconditioned</v>
          </cell>
          <cell r="HA48" t="str">
            <v>Unconditioned</v>
          </cell>
          <cell r="HB48" t="str">
            <v>Unconditioned</v>
          </cell>
          <cell r="HC48" t="str">
            <v>Unconditioned</v>
          </cell>
          <cell r="HD48" t="str">
            <v>Unconditioned</v>
          </cell>
          <cell r="HE48" t="str">
            <v>Unconditioned</v>
          </cell>
          <cell r="HF48" t="str">
            <v>Unconditioned</v>
          </cell>
          <cell r="HG48" t="str">
            <v>Unconditioned</v>
          </cell>
          <cell r="HH48" t="str">
            <v>Unconditioned</v>
          </cell>
          <cell r="HI48" t="str">
            <v>Unconditioned</v>
          </cell>
          <cell r="HJ48" t="str">
            <v>Unconditioned</v>
          </cell>
          <cell r="HK48" t="str">
            <v>Unconditioned</v>
          </cell>
          <cell r="HL48" t="str">
            <v>Unconditioned</v>
          </cell>
          <cell r="HM48" t="str">
            <v>Unconditioned</v>
          </cell>
          <cell r="HN48" t="str">
            <v>Unconditioned</v>
          </cell>
          <cell r="HO48" t="str">
            <v>Unconditioned</v>
          </cell>
          <cell r="HP48" t="str">
            <v>Unconditioned</v>
          </cell>
          <cell r="HQ48" t="str">
            <v>Unconditioned</v>
          </cell>
          <cell r="HR48" t="str">
            <v>Unconditioned</v>
          </cell>
          <cell r="HS48" t="str">
            <v>Unconditioned</v>
          </cell>
          <cell r="HT48" t="str">
            <v>Unconditioned</v>
          </cell>
          <cell r="HU48" t="str">
            <v>Unconditioned</v>
          </cell>
          <cell r="HV48" t="str">
            <v>Unconditioned</v>
          </cell>
          <cell r="HW48" t="str">
            <v>Unconditioned</v>
          </cell>
          <cell r="HX48" t="str">
            <v>Unconditioned</v>
          </cell>
          <cell r="HY48" t="str">
            <v>Unconditioned</v>
          </cell>
          <cell r="HZ48" t="str">
            <v>Unconditioned</v>
          </cell>
          <cell r="IA48" t="str">
            <v>Unconditioned</v>
          </cell>
          <cell r="IB48" t="str">
            <v>Unconditioned</v>
          </cell>
          <cell r="IC48" t="str">
            <v>Unconditioned</v>
          </cell>
          <cell r="ID48" t="str">
            <v>Unconditioned</v>
          </cell>
          <cell r="IE48" t="str">
            <v>Unconditioned</v>
          </cell>
          <cell r="IF48" t="str">
            <v>Unconditioned</v>
          </cell>
          <cell r="IG48" t="str">
            <v>Unconditioned</v>
          </cell>
          <cell r="IH48" t="str">
            <v>Unconditioned</v>
          </cell>
          <cell r="II48" t="str">
            <v>Unconditioned</v>
          </cell>
          <cell r="IJ48" t="str">
            <v>Unconditioned</v>
          </cell>
          <cell r="IK48" t="str">
            <v>Unconditioned</v>
          </cell>
          <cell r="IL48" t="str">
            <v>Unconditioned</v>
          </cell>
          <cell r="IM48" t="str">
            <v>Unconditioned</v>
          </cell>
          <cell r="IN48" t="str">
            <v>Unconditioned</v>
          </cell>
          <cell r="IO48" t="str">
            <v>Unconditioned</v>
          </cell>
          <cell r="IP48" t="str">
            <v>Unconditioned</v>
          </cell>
          <cell r="IQ48" t="str">
            <v>Unconditioned</v>
          </cell>
          <cell r="IR48" t="str">
            <v>Unconditioned</v>
          </cell>
          <cell r="IS48" t="str">
            <v>Unconditioned</v>
          </cell>
          <cell r="IT48" t="str">
            <v>Unconditioned</v>
          </cell>
          <cell r="IU48" t="str">
            <v>Unconditioned</v>
          </cell>
          <cell r="IV48" t="str">
            <v>Unconditioned</v>
          </cell>
          <cell r="IW48" t="str">
            <v>Unconditioned</v>
          </cell>
          <cell r="IX48" t="str">
            <v>Unconditioned</v>
          </cell>
          <cell r="IY48" t="str">
            <v>Unconditioned</v>
          </cell>
          <cell r="IZ48" t="str">
            <v>Unconditioned</v>
          </cell>
          <cell r="JA48" t="str">
            <v>Unconditioned</v>
          </cell>
          <cell r="JB48" t="str">
            <v>Unconditioned</v>
          </cell>
          <cell r="JC48" t="str">
            <v>Unconditioned</v>
          </cell>
          <cell r="JD48" t="str">
            <v>Unconditioned</v>
          </cell>
          <cell r="JE48" t="str">
            <v>Unconditioned</v>
          </cell>
          <cell r="JF48" t="str">
            <v>Unconditioned</v>
          </cell>
          <cell r="JG48" t="str">
            <v>Unconditioned</v>
          </cell>
          <cell r="JH48" t="str">
            <v>Unconditioned</v>
          </cell>
          <cell r="JI48" t="str">
            <v>Unconditioned</v>
          </cell>
          <cell r="JJ48" t="str">
            <v>Unconditioned</v>
          </cell>
          <cell r="JK48" t="str">
            <v>Unconditioned</v>
          </cell>
          <cell r="JL48" t="str">
            <v>Unconditioned</v>
          </cell>
          <cell r="JM48" t="str">
            <v>Unconditioned</v>
          </cell>
          <cell r="JN48" t="str">
            <v>Unconditioned</v>
          </cell>
          <cell r="JO48" t="str">
            <v>Unconditioned</v>
          </cell>
          <cell r="JP48" t="str">
            <v>Unconditioned</v>
          </cell>
          <cell r="JQ48" t="str">
            <v>Unconditioned</v>
          </cell>
          <cell r="JR48" t="str">
            <v>Unconditioned</v>
          </cell>
          <cell r="JS48" t="str">
            <v>Unconditioned</v>
          </cell>
          <cell r="JT48" t="str">
            <v>Unconditioned</v>
          </cell>
          <cell r="JU48" t="str">
            <v>Unconditioned</v>
          </cell>
          <cell r="JV48" t="str">
            <v>Unconditioned</v>
          </cell>
          <cell r="JW48" t="str">
            <v>Unconditioned</v>
          </cell>
          <cell r="JX48" t="str">
            <v>Unconditioned</v>
          </cell>
          <cell r="JY48" t="str">
            <v>Unconditioned</v>
          </cell>
          <cell r="JZ48" t="str">
            <v>Unconditioned</v>
          </cell>
          <cell r="KA48" t="str">
            <v>Unconditioned</v>
          </cell>
          <cell r="KB48" t="str">
            <v>Unconditioned</v>
          </cell>
          <cell r="KC48" t="str">
            <v>Unconditioned</v>
          </cell>
          <cell r="KD48" t="str">
            <v>Unconditioned</v>
          </cell>
          <cell r="KE48" t="str">
            <v>Unconditioned</v>
          </cell>
          <cell r="KF48" t="str">
            <v>Unconditioned</v>
          </cell>
          <cell r="KG48" t="str">
            <v>Unconditioned</v>
          </cell>
          <cell r="KH48" t="str">
            <v>Unconditioned</v>
          </cell>
          <cell r="KI48" t="str">
            <v>Unconditioned</v>
          </cell>
          <cell r="KJ48" t="str">
            <v>Unconditioned</v>
          </cell>
          <cell r="KK48" t="str">
            <v>Unconditioned</v>
          </cell>
          <cell r="KL48" t="str">
            <v>Unconditioned</v>
          </cell>
          <cell r="KM48" t="str">
            <v>Unconditioned</v>
          </cell>
          <cell r="KN48" t="str">
            <v>Unconditioned</v>
          </cell>
          <cell r="KO48" t="str">
            <v>Unconditioned</v>
          </cell>
          <cell r="KP48" t="str">
            <v>Unconditioned</v>
          </cell>
          <cell r="KQ48" t="str">
            <v>Unconditioned</v>
          </cell>
          <cell r="KR48" t="str">
            <v>Unconditioned</v>
          </cell>
          <cell r="KS48" t="str">
            <v>Unconditioned</v>
          </cell>
          <cell r="KT48" t="str">
            <v>Unconditioned</v>
          </cell>
          <cell r="KU48" t="str">
            <v>Unconditioned</v>
          </cell>
          <cell r="KV48" t="str">
            <v>Unconditioned</v>
          </cell>
          <cell r="KW48" t="str">
            <v>Unconditioned</v>
          </cell>
          <cell r="KX48" t="str">
            <v>Unconditioned</v>
          </cell>
          <cell r="KY48" t="str">
            <v>Unconditioned</v>
          </cell>
          <cell r="KZ48" t="str">
            <v>Unconditioned</v>
          </cell>
          <cell r="LA48" t="str">
            <v>Unconditioned</v>
          </cell>
          <cell r="LB48" t="str">
            <v>Unconditioned</v>
          </cell>
          <cell r="LC48" t="str">
            <v>Unconditioned</v>
          </cell>
          <cell r="LD48" t="str">
            <v>Unconditioned</v>
          </cell>
          <cell r="LE48" t="str">
            <v>Unconditioned</v>
          </cell>
          <cell r="LF48" t="str">
            <v>Unconditioned</v>
          </cell>
          <cell r="LG48" t="str">
            <v>Unconditioned</v>
          </cell>
          <cell r="LH48" t="str">
            <v>Unconditioned</v>
          </cell>
          <cell r="LI48" t="str">
            <v>Unconditioned</v>
          </cell>
          <cell r="LJ48" t="str">
            <v>Unconditioned</v>
          </cell>
          <cell r="LK48" t="str">
            <v>Unconditioned</v>
          </cell>
          <cell r="LL48" t="str">
            <v>Unconditioned</v>
          </cell>
          <cell r="LM48" t="str">
            <v>Unconditioned</v>
          </cell>
          <cell r="LP48" t="str">
            <v>Unconditioned</v>
          </cell>
          <cell r="LQ48" t="str">
            <v>Unconditioned</v>
          </cell>
          <cell r="LR48" t="str">
            <v>Unconditioned</v>
          </cell>
          <cell r="LS48" t="str">
            <v>Unconditioned</v>
          </cell>
          <cell r="LT48" t="str">
            <v>Unconditioned</v>
          </cell>
          <cell r="LU48" t="str">
            <v>Unconditioned</v>
          </cell>
          <cell r="LV48" t="str">
            <v>Unconditioned</v>
          </cell>
          <cell r="LW48" t="str">
            <v>Unconditioned</v>
          </cell>
          <cell r="LX48" t="str">
            <v>Unconditioned</v>
          </cell>
          <cell r="LY48" t="str">
            <v>Unconditioned</v>
          </cell>
          <cell r="LZ48" t="str">
            <v>Unconditioned</v>
          </cell>
          <cell r="MA48" t="str">
            <v>Unconditioned</v>
          </cell>
          <cell r="MB48" t="str">
            <v>Unconditioned</v>
          </cell>
          <cell r="MC48" t="str">
            <v>Unconditioned</v>
          </cell>
          <cell r="MD48" t="str">
            <v>Unconditioned</v>
          </cell>
          <cell r="ME48" t="str">
            <v>Unconditioned</v>
          </cell>
          <cell r="MF48" t="str">
            <v>Unconditioned</v>
          </cell>
          <cell r="MG48" t="str">
            <v>Unconditioned</v>
          </cell>
          <cell r="MH48" t="str">
            <v>Unconditioned</v>
          </cell>
          <cell r="MI48" t="str">
            <v>Unconditioned</v>
          </cell>
          <cell r="MJ48" t="str">
            <v>Unconditioned</v>
          </cell>
          <cell r="MK48" t="str">
            <v>Unconditioned</v>
          </cell>
          <cell r="ML48" t="str">
            <v>Unconditioned</v>
          </cell>
          <cell r="MM48" t="str">
            <v>Unconditioned</v>
          </cell>
          <cell r="MN48" t="str">
            <v>Unconditioned</v>
          </cell>
          <cell r="MO48" t="str">
            <v>Unconditioned</v>
          </cell>
          <cell r="MP48" t="str">
            <v>Unconditioned</v>
          </cell>
          <cell r="MQ48" t="str">
            <v>Unconditioned</v>
          </cell>
          <cell r="MR48" t="str">
            <v>Unconditioned</v>
          </cell>
          <cell r="MS48" t="str">
            <v>Unconditioned</v>
          </cell>
          <cell r="MT48" t="str">
            <v>Unconditioned</v>
          </cell>
          <cell r="MU48" t="str">
            <v>Unconditioned</v>
          </cell>
          <cell r="MV48" t="str">
            <v>Unconditioned</v>
          </cell>
          <cell r="MW48" t="str">
            <v>Unconditioned</v>
          </cell>
          <cell r="MX48" t="str">
            <v>Unconditioned</v>
          </cell>
          <cell r="MY48" t="str">
            <v>Unconditioned</v>
          </cell>
          <cell r="MZ48" t="str">
            <v>Unconditioned</v>
          </cell>
          <cell r="NA48" t="str">
            <v>Unconditioned</v>
          </cell>
          <cell r="NB48" t="str">
            <v>Unconditioned</v>
          </cell>
          <cell r="NC48" t="str">
            <v>Unconditioned</v>
          </cell>
          <cell r="ND48" t="str">
            <v>Unconditioned</v>
          </cell>
        </row>
        <row r="49">
          <cell r="A49" t="str">
            <v>Metered Load:</v>
          </cell>
        </row>
        <row r="50">
          <cell r="A50" t="str">
            <v xml:space="preserve">    Dryer </v>
          </cell>
          <cell r="B50">
            <v>1066.6300000000001</v>
          </cell>
          <cell r="C50">
            <v>1066.6300000000001</v>
          </cell>
          <cell r="D50">
            <v>1066.6300000000001</v>
          </cell>
          <cell r="E50">
            <v>1066.6300000000001</v>
          </cell>
          <cell r="F50">
            <v>1066.6300000000001</v>
          </cell>
          <cell r="G50">
            <v>1066.6300000000001</v>
          </cell>
          <cell r="H50">
            <v>1066.6300000000001</v>
          </cell>
          <cell r="I50">
            <v>1066.6300000000001</v>
          </cell>
          <cell r="J50">
            <v>1066.6300000000001</v>
          </cell>
          <cell r="K50">
            <v>1066.6300000000001</v>
          </cell>
          <cell r="L50">
            <v>1066.6300000000001</v>
          </cell>
          <cell r="M50">
            <v>1066.6300000000001</v>
          </cell>
          <cell r="N50">
            <v>1066.6300000000001</v>
          </cell>
          <cell r="O50">
            <v>1066.6300000000001</v>
          </cell>
          <cell r="P50">
            <v>1066.6300000000001</v>
          </cell>
          <cell r="Q50">
            <v>1066.6300000000001</v>
          </cell>
          <cell r="R50">
            <v>1066.6300000000001</v>
          </cell>
          <cell r="S50">
            <v>1066.6300000000001</v>
          </cell>
          <cell r="T50">
            <v>1066.6300000000001</v>
          </cell>
          <cell r="U50">
            <v>1066.6300000000001</v>
          </cell>
          <cell r="V50">
            <v>1066.6300000000001</v>
          </cell>
          <cell r="W50">
            <v>1066.6300000000001</v>
          </cell>
          <cell r="X50">
            <v>1066.6300000000001</v>
          </cell>
          <cell r="Y50">
            <v>1066.6300000000001</v>
          </cell>
          <cell r="Z50">
            <v>1066.6300000000001</v>
          </cell>
          <cell r="AA50">
            <v>1066.6300000000001</v>
          </cell>
          <cell r="AB50">
            <v>1066.6300000000001</v>
          </cell>
          <cell r="AC50">
            <v>1066.6300000000001</v>
          </cell>
          <cell r="AD50">
            <v>1066.6300000000001</v>
          </cell>
          <cell r="AE50">
            <v>1066.6300000000001</v>
          </cell>
          <cell r="AF50">
            <v>1066.6300000000001</v>
          </cell>
          <cell r="AG50">
            <v>1066.6300000000001</v>
          </cell>
          <cell r="AH50">
            <v>1066.6300000000001</v>
          </cell>
          <cell r="AI50">
            <v>1066.6300000000001</v>
          </cell>
          <cell r="AJ50">
            <v>1066.6300000000001</v>
          </cell>
          <cell r="AK50">
            <v>1066.6300000000001</v>
          </cell>
          <cell r="AL50">
            <v>1066.6300000000001</v>
          </cell>
          <cell r="AM50">
            <v>1066.6300000000001</v>
          </cell>
          <cell r="AN50">
            <v>1066.6300000000001</v>
          </cell>
          <cell r="AO50">
            <v>1066.6300000000001</v>
          </cell>
          <cell r="AP50">
            <v>1066.6300000000001</v>
          </cell>
          <cell r="AQ50">
            <v>1066.6300000000001</v>
          </cell>
          <cell r="AR50">
            <v>1066.6300000000001</v>
          </cell>
          <cell r="AS50">
            <v>1066.6300000000001</v>
          </cell>
          <cell r="AT50">
            <v>1066.6300000000001</v>
          </cell>
          <cell r="AU50">
            <v>1066.6300000000001</v>
          </cell>
          <cell r="AV50">
            <v>1066.6300000000001</v>
          </cell>
          <cell r="AW50">
            <v>1066.6300000000001</v>
          </cell>
          <cell r="AX50">
            <v>1066.6300000000001</v>
          </cell>
          <cell r="AY50">
            <v>1066.6300000000001</v>
          </cell>
          <cell r="AZ50">
            <v>1066.6300000000001</v>
          </cell>
          <cell r="BA50">
            <v>1066.6300000000001</v>
          </cell>
          <cell r="BB50">
            <v>1066.6300000000001</v>
          </cell>
          <cell r="BC50">
            <v>1066.6300000000001</v>
          </cell>
          <cell r="BD50">
            <v>1066.6300000000001</v>
          </cell>
          <cell r="BE50">
            <v>1066.6300000000001</v>
          </cell>
          <cell r="BF50">
            <v>1066.6300000000001</v>
          </cell>
          <cell r="BG50">
            <v>1066.6300000000001</v>
          </cell>
          <cell r="BH50">
            <v>1066.6300000000001</v>
          </cell>
          <cell r="BI50">
            <v>1066.6300000000001</v>
          </cell>
          <cell r="BJ50">
            <v>1066.6300000000001</v>
          </cell>
          <cell r="BK50">
            <v>1066.6300000000001</v>
          </cell>
          <cell r="BL50">
            <v>1066.6300000000001</v>
          </cell>
          <cell r="BM50">
            <v>1066.6300000000001</v>
          </cell>
          <cell r="BN50">
            <v>1066.6300000000001</v>
          </cell>
          <cell r="BO50">
            <v>1066.6300000000001</v>
          </cell>
          <cell r="BP50">
            <v>1066.6300000000001</v>
          </cell>
          <cell r="BQ50">
            <v>1066.6300000000001</v>
          </cell>
          <cell r="BR50">
            <v>1066.6300000000001</v>
          </cell>
          <cell r="BS50">
            <v>1066.6300000000001</v>
          </cell>
          <cell r="BT50">
            <v>1066.6300000000001</v>
          </cell>
          <cell r="BU50">
            <v>1066.6300000000001</v>
          </cell>
          <cell r="BV50">
            <v>1066.6300000000001</v>
          </cell>
          <cell r="BW50">
            <v>1066.6300000000001</v>
          </cell>
          <cell r="BX50">
            <v>1066.6300000000001</v>
          </cell>
          <cell r="BY50">
            <v>1066.6300000000001</v>
          </cell>
          <cell r="BZ50">
            <v>1066.6300000000001</v>
          </cell>
          <cell r="CA50">
            <v>1066.6300000000001</v>
          </cell>
          <cell r="CB50">
            <v>1066.6300000000001</v>
          </cell>
          <cell r="CC50">
            <v>1066.6300000000001</v>
          </cell>
          <cell r="CD50">
            <v>1066.6300000000001</v>
          </cell>
          <cell r="CE50">
            <v>1066.6300000000001</v>
          </cell>
          <cell r="CF50">
            <v>1066.6300000000001</v>
          </cell>
          <cell r="CG50">
            <v>1066.6300000000001</v>
          </cell>
          <cell r="CH50">
            <v>1066.6300000000001</v>
          </cell>
          <cell r="CI50">
            <v>1066.6300000000001</v>
          </cell>
          <cell r="CJ50">
            <v>1066.6300000000001</v>
          </cell>
          <cell r="CK50">
            <v>1066.6300000000001</v>
          </cell>
          <cell r="CL50">
            <v>1066.6300000000001</v>
          </cell>
          <cell r="CM50">
            <v>1066.6300000000001</v>
          </cell>
          <cell r="CN50">
            <v>1066.6300000000001</v>
          </cell>
          <cell r="CO50">
            <v>1066.6300000000001</v>
          </cell>
          <cell r="CP50">
            <v>998.61</v>
          </cell>
          <cell r="CQ50">
            <v>1066.6300000000001</v>
          </cell>
          <cell r="CR50">
            <v>1066.6300000000001</v>
          </cell>
          <cell r="CS50">
            <v>1066.6300000000001</v>
          </cell>
          <cell r="CT50">
            <v>1066.6300000000001</v>
          </cell>
          <cell r="CU50">
            <v>1066.6300000000001</v>
          </cell>
          <cell r="CV50">
            <v>1066.6300000000001</v>
          </cell>
          <cell r="CW50">
            <v>1066.6300000000001</v>
          </cell>
          <cell r="CX50">
            <v>1066.6300000000001</v>
          </cell>
          <cell r="CY50">
            <v>1066.6300000000001</v>
          </cell>
          <cell r="CZ50">
            <v>1066.6300000000001</v>
          </cell>
          <cell r="DA50">
            <v>1066.6300000000001</v>
          </cell>
          <cell r="DB50">
            <v>1066.6300000000001</v>
          </cell>
          <cell r="DC50">
            <v>1066.6300000000001</v>
          </cell>
          <cell r="DD50">
            <v>1066.6300000000001</v>
          </cell>
          <cell r="DE50">
            <v>1066.6300000000001</v>
          </cell>
          <cell r="DF50">
            <v>1066.6300000000001</v>
          </cell>
          <cell r="DG50">
            <v>1066.6300000000001</v>
          </cell>
          <cell r="DH50">
            <v>1066.6300000000001</v>
          </cell>
          <cell r="DI50">
            <v>1066.6300000000001</v>
          </cell>
          <cell r="DJ50">
            <v>1066.6300000000001</v>
          </cell>
          <cell r="DK50">
            <v>1066.6300000000001</v>
          </cell>
          <cell r="DL50">
            <v>1066.6300000000001</v>
          </cell>
          <cell r="DM50">
            <v>1066.6300000000001</v>
          </cell>
          <cell r="DN50">
            <v>1066.6300000000001</v>
          </cell>
          <cell r="DO50">
            <v>1066.6300000000001</v>
          </cell>
          <cell r="DP50">
            <v>1066.6300000000001</v>
          </cell>
          <cell r="DQ50">
            <v>1066.6300000000001</v>
          </cell>
          <cell r="DR50">
            <v>1066.6300000000001</v>
          </cell>
          <cell r="DS50">
            <v>1066.6300000000001</v>
          </cell>
          <cell r="DT50">
            <v>1066.6300000000001</v>
          </cell>
          <cell r="DU50">
            <v>1066.6300000000001</v>
          </cell>
          <cell r="DV50">
            <v>1066.6300000000001</v>
          </cell>
          <cell r="DW50">
            <v>1066.6300000000001</v>
          </cell>
          <cell r="DX50">
            <v>1066.6300000000001</v>
          </cell>
          <cell r="DY50">
            <v>1066.6300000000001</v>
          </cell>
          <cell r="DZ50">
            <v>1066.6300000000001</v>
          </cell>
          <cell r="EA50">
            <v>1066.6300000000001</v>
          </cell>
          <cell r="EB50">
            <v>1066.6300000000001</v>
          </cell>
          <cell r="EC50">
            <v>998.61</v>
          </cell>
          <cell r="ED50">
            <v>1066.6300000000001</v>
          </cell>
          <cell r="EE50">
            <v>1066.6300000000001</v>
          </cell>
          <cell r="EF50">
            <v>1066.6300000000001</v>
          </cell>
          <cell r="EG50">
            <v>1066.6300000000001</v>
          </cell>
          <cell r="EH50">
            <v>1066.6300000000001</v>
          </cell>
          <cell r="EI50">
            <v>1066.6300000000001</v>
          </cell>
          <cell r="EJ50">
            <v>1066.6300000000001</v>
          </cell>
          <cell r="EK50">
            <v>1066.6300000000001</v>
          </cell>
          <cell r="EL50">
            <v>1066.6300000000001</v>
          </cell>
          <cell r="EM50">
            <v>1066.6300000000001</v>
          </cell>
          <cell r="EN50">
            <v>1066.6300000000001</v>
          </cell>
          <cell r="EO50">
            <v>1066.6300000000001</v>
          </cell>
          <cell r="EP50">
            <v>1066.6300000000001</v>
          </cell>
          <cell r="EQ50">
            <v>1066.6300000000001</v>
          </cell>
          <cell r="ER50">
            <v>1066.6300000000001</v>
          </cell>
          <cell r="ES50">
            <v>1066.6300000000001</v>
          </cell>
          <cell r="ET50">
            <v>1066.6300000000001</v>
          </cell>
          <cell r="EU50">
            <v>1066.6300000000001</v>
          </cell>
          <cell r="EV50">
            <v>1066.6300000000001</v>
          </cell>
          <cell r="EW50">
            <v>1066.6300000000001</v>
          </cell>
          <cell r="EX50">
            <v>5485.5599999999995</v>
          </cell>
          <cell r="EY50">
            <v>5485.5599999999995</v>
          </cell>
          <cell r="EZ50">
            <v>5485.5599999999995</v>
          </cell>
          <cell r="FA50">
            <v>5485.5599999999995</v>
          </cell>
          <cell r="FB50">
            <v>5485.5599999999995</v>
          </cell>
          <cell r="FC50">
            <v>1066.6300000000001</v>
          </cell>
          <cell r="FD50">
            <v>1066.6300000000001</v>
          </cell>
          <cell r="FE50">
            <v>799.98</v>
          </cell>
          <cell r="FF50">
            <v>1066.6300000000001</v>
          </cell>
          <cell r="FG50">
            <v>1066.6300000000001</v>
          </cell>
          <cell r="FH50">
            <v>1066.6300000000001</v>
          </cell>
          <cell r="FI50">
            <v>1066.6300000000001</v>
          </cell>
          <cell r="FL50">
            <v>1066.6300000000001</v>
          </cell>
          <cell r="FM50">
            <v>799.98</v>
          </cell>
          <cell r="FN50">
            <v>1066.6300000000001</v>
          </cell>
          <cell r="FO50">
            <v>1066.6300000000001</v>
          </cell>
          <cell r="FP50">
            <v>1066.6300000000001</v>
          </cell>
          <cell r="FQ50">
            <v>1066.6300000000001</v>
          </cell>
          <cell r="FR50">
            <v>1066.6300000000001</v>
          </cell>
          <cell r="FS50">
            <v>1066.6300000000001</v>
          </cell>
          <cell r="FT50">
            <v>1066.6300000000001</v>
          </cell>
          <cell r="FU50">
            <v>1066.6300000000001</v>
          </cell>
          <cell r="FV50">
            <v>1066.6300000000001</v>
          </cell>
          <cell r="FW50">
            <v>1066.6300000000001</v>
          </cell>
          <cell r="FX50">
            <v>1066.6300000000001</v>
          </cell>
          <cell r="FY50">
            <v>1066.6300000000001</v>
          </cell>
          <cell r="FZ50">
            <v>1066.6300000000001</v>
          </cell>
          <cell r="GA50">
            <v>1066.6300000000001</v>
          </cell>
          <cell r="GB50">
            <v>1066.6300000000001</v>
          </cell>
          <cell r="GC50">
            <v>1066.6300000000001</v>
          </cell>
          <cell r="GD50">
            <v>1066.6300000000001</v>
          </cell>
          <cell r="GE50">
            <v>1066.6300000000001</v>
          </cell>
          <cell r="GF50">
            <v>1066.6300000000001</v>
          </cell>
          <cell r="GG50">
            <v>1066.6300000000001</v>
          </cell>
          <cell r="GH50">
            <v>1066.6300000000001</v>
          </cell>
          <cell r="GI50">
            <v>1066.6300000000001</v>
          </cell>
          <cell r="GJ50">
            <v>1066.6300000000001</v>
          </cell>
          <cell r="GK50">
            <v>1066.6300000000001</v>
          </cell>
          <cell r="GL50">
            <v>1066.6300000000001</v>
          </cell>
          <cell r="GM50">
            <v>1066.6300000000001</v>
          </cell>
          <cell r="GN50">
            <v>1066.6300000000001</v>
          </cell>
          <cell r="GO50">
            <v>1066.6300000000001</v>
          </cell>
          <cell r="GP50">
            <v>1066.6300000000001</v>
          </cell>
          <cell r="GQ50">
            <v>1066.6300000000001</v>
          </cell>
          <cell r="GR50">
            <v>1066.6300000000001</v>
          </cell>
          <cell r="GS50">
            <v>1066.6300000000001</v>
          </cell>
          <cell r="GT50">
            <v>1066.6300000000001</v>
          </cell>
          <cell r="GU50">
            <v>1066.6300000000001</v>
          </cell>
          <cell r="GV50">
            <v>1066.6300000000001</v>
          </cell>
          <cell r="GW50">
            <v>1066.6300000000001</v>
          </cell>
          <cell r="GX50">
            <v>1066.6300000000001</v>
          </cell>
          <cell r="GY50">
            <v>1066.6300000000001</v>
          </cell>
          <cell r="GZ50">
            <v>1066.6300000000001</v>
          </cell>
          <cell r="HA50">
            <v>1066.6300000000001</v>
          </cell>
          <cell r="HB50">
            <v>1066.6300000000001</v>
          </cell>
          <cell r="HC50">
            <v>1066.6300000000001</v>
          </cell>
          <cell r="HD50">
            <v>1066.6300000000001</v>
          </cell>
          <cell r="HE50">
            <v>998.61</v>
          </cell>
          <cell r="HF50">
            <v>1066.6300000000001</v>
          </cell>
          <cell r="HG50">
            <v>1066.6300000000001</v>
          </cell>
          <cell r="HH50">
            <v>1066.6300000000001</v>
          </cell>
          <cell r="HI50">
            <v>1066.6300000000001</v>
          </cell>
          <cell r="HJ50">
            <v>1066.6300000000001</v>
          </cell>
          <cell r="HK50">
            <v>1066.6300000000001</v>
          </cell>
          <cell r="HL50">
            <v>1066.6300000000001</v>
          </cell>
          <cell r="HM50">
            <v>1066.6300000000001</v>
          </cell>
          <cell r="HN50">
            <v>1066.6300000000001</v>
          </cell>
          <cell r="HO50">
            <v>1066.6300000000001</v>
          </cell>
          <cell r="HP50">
            <v>1066.6300000000001</v>
          </cell>
          <cell r="HQ50">
            <v>1066.6300000000001</v>
          </cell>
          <cell r="HR50">
            <v>1066.6300000000001</v>
          </cell>
          <cell r="HS50">
            <v>1066.6300000000001</v>
          </cell>
          <cell r="HT50">
            <v>1066.6300000000001</v>
          </cell>
          <cell r="HU50">
            <v>1066.6300000000001</v>
          </cell>
          <cell r="HV50">
            <v>1066.6300000000001</v>
          </cell>
          <cell r="HW50">
            <v>1066.6300000000001</v>
          </cell>
          <cell r="HX50">
            <v>1066.6300000000001</v>
          </cell>
          <cell r="HY50">
            <v>1066.6300000000001</v>
          </cell>
          <cell r="HZ50">
            <v>1066.6300000000001</v>
          </cell>
          <cell r="IA50">
            <v>1066.6300000000001</v>
          </cell>
          <cell r="IB50">
            <v>1066.6300000000001</v>
          </cell>
          <cell r="IC50">
            <v>1066.6300000000001</v>
          </cell>
          <cell r="ID50">
            <v>1066.6300000000001</v>
          </cell>
          <cell r="IE50">
            <v>1066.6300000000001</v>
          </cell>
          <cell r="IF50">
            <v>1066.6300000000001</v>
          </cell>
          <cell r="IG50">
            <v>1066.6300000000001</v>
          </cell>
          <cell r="IH50">
            <v>1066.6300000000001</v>
          </cell>
          <cell r="II50">
            <v>1066.6300000000001</v>
          </cell>
          <cell r="IJ50">
            <v>1066.6300000000001</v>
          </cell>
          <cell r="IK50">
            <v>1066.6300000000001</v>
          </cell>
          <cell r="IL50">
            <v>1066.6300000000001</v>
          </cell>
          <cell r="IM50">
            <v>1066.6300000000001</v>
          </cell>
          <cell r="IN50">
            <v>1066.6300000000001</v>
          </cell>
          <cell r="IO50">
            <v>1066.6300000000001</v>
          </cell>
          <cell r="IP50">
            <v>1066.6300000000001</v>
          </cell>
          <cell r="IQ50">
            <v>1066.6300000000001</v>
          </cell>
          <cell r="IR50">
            <v>1066.6300000000001</v>
          </cell>
          <cell r="IS50">
            <v>1066.6300000000001</v>
          </cell>
          <cell r="IT50">
            <v>1066.6300000000001</v>
          </cell>
          <cell r="IU50">
            <v>1066.6300000000001</v>
          </cell>
          <cell r="IV50">
            <v>1066.6300000000001</v>
          </cell>
          <cell r="IW50">
            <v>1066.6300000000001</v>
          </cell>
          <cell r="IX50">
            <v>1066.6300000000001</v>
          </cell>
          <cell r="IY50">
            <v>1066.6300000000001</v>
          </cell>
          <cell r="IZ50">
            <v>1066.6300000000001</v>
          </cell>
          <cell r="JA50">
            <v>1066.6300000000001</v>
          </cell>
          <cell r="JB50">
            <v>1066.6300000000001</v>
          </cell>
          <cell r="JC50">
            <v>1066.6300000000001</v>
          </cell>
          <cell r="JD50">
            <v>1066.6300000000001</v>
          </cell>
          <cell r="JE50">
            <v>1066.6300000000001</v>
          </cell>
          <cell r="JF50">
            <v>1066.6300000000001</v>
          </cell>
          <cell r="JG50">
            <v>1066.6300000000001</v>
          </cell>
          <cell r="JH50">
            <v>1066.6300000000001</v>
          </cell>
          <cell r="JI50">
            <v>1066.6300000000001</v>
          </cell>
          <cell r="JJ50">
            <v>1066.6300000000001</v>
          </cell>
          <cell r="JK50">
            <v>1066.6300000000001</v>
          </cell>
          <cell r="JL50">
            <v>998.61</v>
          </cell>
          <cell r="JM50">
            <v>1066.6300000000001</v>
          </cell>
          <cell r="JN50">
            <v>1066.6300000000001</v>
          </cell>
          <cell r="JO50">
            <v>1066.6300000000001</v>
          </cell>
          <cell r="JP50">
            <v>1066.6300000000001</v>
          </cell>
          <cell r="JQ50">
            <v>1066.6300000000001</v>
          </cell>
          <cell r="JR50">
            <v>1066.6300000000001</v>
          </cell>
          <cell r="JS50">
            <v>1066.6300000000001</v>
          </cell>
          <cell r="JT50">
            <v>1066.6300000000001</v>
          </cell>
          <cell r="JU50">
            <v>1066.6300000000001</v>
          </cell>
          <cell r="JV50">
            <v>1066.6300000000001</v>
          </cell>
          <cell r="JW50">
            <v>1066.6300000000001</v>
          </cell>
          <cell r="JX50">
            <v>1066.6300000000001</v>
          </cell>
          <cell r="JY50">
            <v>1066.6300000000001</v>
          </cell>
          <cell r="JZ50">
            <v>1066.6300000000001</v>
          </cell>
          <cell r="KA50">
            <v>1066.6300000000001</v>
          </cell>
          <cell r="KB50">
            <v>1066.6300000000001</v>
          </cell>
          <cell r="KC50">
            <v>1066.6300000000001</v>
          </cell>
          <cell r="KD50">
            <v>1066.6300000000001</v>
          </cell>
          <cell r="KE50">
            <v>1066.6300000000001</v>
          </cell>
          <cell r="KF50">
            <v>1066.6300000000001</v>
          </cell>
          <cell r="KG50">
            <v>1066.6300000000001</v>
          </cell>
          <cell r="KH50">
            <v>1066.6300000000001</v>
          </cell>
          <cell r="KI50">
            <v>1066.6300000000001</v>
          </cell>
          <cell r="KJ50">
            <v>1066.6300000000001</v>
          </cell>
          <cell r="KK50">
            <v>1066.6300000000001</v>
          </cell>
          <cell r="KL50">
            <v>1066.6300000000001</v>
          </cell>
          <cell r="KM50">
            <v>1066.6300000000001</v>
          </cell>
          <cell r="KN50">
            <v>1066.6300000000001</v>
          </cell>
          <cell r="KO50">
            <v>1066.6300000000001</v>
          </cell>
          <cell r="KP50">
            <v>1066.6300000000001</v>
          </cell>
          <cell r="KQ50">
            <v>1066.6300000000001</v>
          </cell>
          <cell r="KR50">
            <v>1066.6300000000001</v>
          </cell>
          <cell r="KS50">
            <v>1066.6300000000001</v>
          </cell>
          <cell r="KT50">
            <v>1066.6300000000001</v>
          </cell>
          <cell r="KU50">
            <v>1066.6300000000001</v>
          </cell>
          <cell r="KV50">
            <v>1066.6300000000001</v>
          </cell>
          <cell r="KW50">
            <v>1066.6300000000001</v>
          </cell>
          <cell r="KX50">
            <v>1066.6300000000001</v>
          </cell>
          <cell r="KY50">
            <v>1066.6300000000001</v>
          </cell>
          <cell r="KZ50">
            <v>1066.6300000000001</v>
          </cell>
          <cell r="LA50">
            <v>1066.6300000000001</v>
          </cell>
          <cell r="LB50">
            <v>1066.6300000000001</v>
          </cell>
          <cell r="LC50">
            <v>1066.6300000000001</v>
          </cell>
          <cell r="LD50">
            <v>1066.6300000000001</v>
          </cell>
          <cell r="LE50">
            <v>1066.6300000000001</v>
          </cell>
          <cell r="LF50">
            <v>1066.6300000000001</v>
          </cell>
          <cell r="LG50">
            <v>853.31</v>
          </cell>
          <cell r="LH50">
            <v>533.32000000000005</v>
          </cell>
          <cell r="LI50">
            <v>1066.6300000000001</v>
          </cell>
          <cell r="LJ50">
            <v>1066.6300000000001</v>
          </cell>
          <cell r="LK50">
            <v>1066.6300000000001</v>
          </cell>
          <cell r="LL50">
            <v>1066.6300000000001</v>
          </cell>
          <cell r="LM50">
            <v>1066.6300000000001</v>
          </cell>
          <cell r="LP50">
            <v>5485.5599999999995</v>
          </cell>
          <cell r="LQ50">
            <v>5485.5599999999995</v>
          </cell>
          <cell r="LR50">
            <v>5485.5599999999995</v>
          </cell>
          <cell r="LS50">
            <v>5485.5599999999995</v>
          </cell>
          <cell r="LT50">
            <v>5485.5599999999995</v>
          </cell>
          <cell r="LU50">
            <v>5485.5599999999995</v>
          </cell>
          <cell r="LV50">
            <v>1066.6300000000001</v>
          </cell>
          <cell r="LW50">
            <v>1066.6300000000001</v>
          </cell>
          <cell r="LX50">
            <v>1066.6300000000001</v>
          </cell>
          <cell r="LY50">
            <v>1066.6300000000001</v>
          </cell>
          <cell r="LZ50">
            <v>1066.6300000000001</v>
          </cell>
          <cell r="MA50">
            <v>1066.6300000000001</v>
          </cell>
          <cell r="MB50">
            <v>1066.6300000000001</v>
          </cell>
          <cell r="MC50">
            <v>1066.6300000000001</v>
          </cell>
          <cell r="MD50">
            <v>1066.6300000000001</v>
          </cell>
          <cell r="ME50">
            <v>1066.6300000000001</v>
          </cell>
          <cell r="MF50">
            <v>5485.5599999999995</v>
          </cell>
          <cell r="MG50">
            <v>5485.5599999999995</v>
          </cell>
          <cell r="MH50">
            <v>5485.5599999999995</v>
          </cell>
          <cell r="MI50">
            <v>5485.5599999999995</v>
          </cell>
          <cell r="MJ50">
            <v>5485.5599999999995</v>
          </cell>
          <cell r="MK50">
            <v>5485.5599999999995</v>
          </cell>
          <cell r="ML50">
            <v>5485.5599999999995</v>
          </cell>
          <cell r="MM50">
            <v>5485.5599999999995</v>
          </cell>
          <cell r="MN50">
            <v>5485.5599999999995</v>
          </cell>
          <cell r="MO50">
            <v>5485.5599999999995</v>
          </cell>
          <cell r="MP50">
            <v>5485.5599999999995</v>
          </cell>
          <cell r="MQ50">
            <v>5485.5599999999995</v>
          </cell>
          <cell r="MR50">
            <v>1066.6300000000001</v>
          </cell>
          <cell r="MS50">
            <v>1066.6300000000001</v>
          </cell>
          <cell r="MT50">
            <v>1066.6300000000001</v>
          </cell>
          <cell r="MU50">
            <v>1066.6300000000001</v>
          </cell>
          <cell r="MV50">
            <v>1066.6300000000001</v>
          </cell>
          <cell r="MW50">
            <v>1066.6300000000001</v>
          </cell>
          <cell r="MX50">
            <v>1066.6300000000001</v>
          </cell>
          <cell r="MY50">
            <v>1066.6300000000001</v>
          </cell>
          <cell r="MZ50">
            <v>1066.6300000000001</v>
          </cell>
          <cell r="NA50">
            <v>1066.6300000000001</v>
          </cell>
          <cell r="NB50">
            <v>1066.6300000000001</v>
          </cell>
          <cell r="NC50">
            <v>1066.6300000000001</v>
          </cell>
          <cell r="ND50">
            <v>1066.6300000000001</v>
          </cell>
        </row>
        <row r="51">
          <cell r="A51" t="str">
            <v xml:space="preserve">    Dishwasher</v>
          </cell>
          <cell r="B51">
            <v>402.08</v>
          </cell>
          <cell r="C51">
            <v>402.08</v>
          </cell>
          <cell r="D51">
            <v>402.08</v>
          </cell>
          <cell r="E51">
            <v>402.08</v>
          </cell>
          <cell r="F51">
            <v>402.08</v>
          </cell>
          <cell r="G51">
            <v>402.08</v>
          </cell>
          <cell r="H51">
            <v>402.08</v>
          </cell>
          <cell r="I51">
            <v>402.08</v>
          </cell>
          <cell r="J51">
            <v>402.08</v>
          </cell>
          <cell r="K51">
            <v>402.08</v>
          </cell>
          <cell r="L51">
            <v>402.08</v>
          </cell>
          <cell r="M51">
            <v>402.08</v>
          </cell>
          <cell r="N51">
            <v>402.08</v>
          </cell>
          <cell r="O51">
            <v>402.08</v>
          </cell>
          <cell r="P51">
            <v>402.08</v>
          </cell>
          <cell r="Q51">
            <v>402.08</v>
          </cell>
          <cell r="R51">
            <v>402.08</v>
          </cell>
          <cell r="S51">
            <v>402.08</v>
          </cell>
          <cell r="T51">
            <v>402.08</v>
          </cell>
          <cell r="U51">
            <v>402.08</v>
          </cell>
          <cell r="V51">
            <v>402.08</v>
          </cell>
          <cell r="W51">
            <v>402.08</v>
          </cell>
          <cell r="X51">
            <v>402.08</v>
          </cell>
          <cell r="Y51">
            <v>402.08</v>
          </cell>
          <cell r="Z51">
            <v>402.08</v>
          </cell>
          <cell r="AA51">
            <v>402.08</v>
          </cell>
          <cell r="AB51">
            <v>402.08</v>
          </cell>
          <cell r="AC51">
            <v>402.08</v>
          </cell>
          <cell r="AD51">
            <v>402.08</v>
          </cell>
          <cell r="AE51">
            <v>402.08</v>
          </cell>
          <cell r="AF51">
            <v>402.08</v>
          </cell>
          <cell r="AG51">
            <v>402.08</v>
          </cell>
          <cell r="AH51">
            <v>402.08</v>
          </cell>
          <cell r="AI51">
            <v>402.08</v>
          </cell>
          <cell r="AJ51">
            <v>402.08</v>
          </cell>
          <cell r="AK51">
            <v>402.08</v>
          </cell>
          <cell r="AL51">
            <v>402.08</v>
          </cell>
          <cell r="AM51">
            <v>402.08</v>
          </cell>
          <cell r="AN51">
            <v>402.08</v>
          </cell>
          <cell r="AO51">
            <v>402.08</v>
          </cell>
          <cell r="AP51">
            <v>402.08</v>
          </cell>
          <cell r="AQ51">
            <v>402.08</v>
          </cell>
          <cell r="AR51">
            <v>402.08</v>
          </cell>
          <cell r="AS51">
            <v>402.08</v>
          </cell>
          <cell r="AT51">
            <v>402.08</v>
          </cell>
          <cell r="AU51">
            <v>402.08</v>
          </cell>
          <cell r="AV51">
            <v>402.08</v>
          </cell>
          <cell r="AW51">
            <v>402.08</v>
          </cell>
          <cell r="AX51">
            <v>402.08</v>
          </cell>
          <cell r="AY51">
            <v>402.08</v>
          </cell>
          <cell r="AZ51">
            <v>402.08</v>
          </cell>
          <cell r="BA51">
            <v>402.08</v>
          </cell>
          <cell r="BB51">
            <v>402.08</v>
          </cell>
          <cell r="BC51">
            <v>402.08</v>
          </cell>
          <cell r="BD51">
            <v>402.08</v>
          </cell>
          <cell r="BE51">
            <v>402.08</v>
          </cell>
          <cell r="BF51">
            <v>402.08</v>
          </cell>
          <cell r="BG51">
            <v>402.08</v>
          </cell>
          <cell r="BH51">
            <v>402.08</v>
          </cell>
          <cell r="BI51">
            <v>402.08</v>
          </cell>
          <cell r="BJ51">
            <v>402.08</v>
          </cell>
          <cell r="BK51">
            <v>402.08</v>
          </cell>
          <cell r="BL51">
            <v>402.08</v>
          </cell>
          <cell r="BM51">
            <v>402.08</v>
          </cell>
          <cell r="BN51">
            <v>402.08</v>
          </cell>
          <cell r="BO51">
            <v>402.08</v>
          </cell>
          <cell r="BP51">
            <v>402.08</v>
          </cell>
          <cell r="BQ51">
            <v>402.08</v>
          </cell>
          <cell r="BR51">
            <v>402.08</v>
          </cell>
          <cell r="BS51">
            <v>402.08</v>
          </cell>
          <cell r="BT51">
            <v>402.08</v>
          </cell>
          <cell r="BU51">
            <v>402.08</v>
          </cell>
          <cell r="BV51">
            <v>402.08</v>
          </cell>
          <cell r="BW51">
            <v>402.08</v>
          </cell>
          <cell r="BX51">
            <v>402.08</v>
          </cell>
          <cell r="BY51">
            <v>402.08</v>
          </cell>
          <cell r="BZ51">
            <v>402.08</v>
          </cell>
          <cell r="CA51">
            <v>402.08</v>
          </cell>
          <cell r="CB51">
            <v>402.08</v>
          </cell>
          <cell r="CC51">
            <v>402.08</v>
          </cell>
          <cell r="CD51">
            <v>402.08</v>
          </cell>
          <cell r="CE51">
            <v>402.08</v>
          </cell>
          <cell r="CF51">
            <v>402.08</v>
          </cell>
          <cell r="CG51">
            <v>402.08</v>
          </cell>
          <cell r="CH51">
            <v>402.08</v>
          </cell>
          <cell r="CI51">
            <v>402.08</v>
          </cell>
          <cell r="CJ51">
            <v>402.08</v>
          </cell>
          <cell r="CK51">
            <v>402.08</v>
          </cell>
          <cell r="CL51">
            <v>402.08</v>
          </cell>
          <cell r="CM51">
            <v>402.08</v>
          </cell>
          <cell r="CN51">
            <v>402.08</v>
          </cell>
          <cell r="CO51">
            <v>402.08</v>
          </cell>
          <cell r="CP51">
            <v>377.48</v>
          </cell>
          <cell r="CQ51">
            <v>402.08</v>
          </cell>
          <cell r="CR51">
            <v>402.08</v>
          </cell>
          <cell r="CS51">
            <v>402.08</v>
          </cell>
          <cell r="CT51">
            <v>402.08</v>
          </cell>
          <cell r="CU51">
            <v>402.08</v>
          </cell>
          <cell r="CV51">
            <v>402.08</v>
          </cell>
          <cell r="CW51">
            <v>402.08</v>
          </cell>
          <cell r="CX51">
            <v>402.08</v>
          </cell>
          <cell r="CY51">
            <v>402.08</v>
          </cell>
          <cell r="CZ51">
            <v>402.08</v>
          </cell>
          <cell r="DA51">
            <v>402.08</v>
          </cell>
          <cell r="DB51">
            <v>402.08</v>
          </cell>
          <cell r="DC51">
            <v>402.08</v>
          </cell>
          <cell r="DD51">
            <v>402.08</v>
          </cell>
          <cell r="DE51">
            <v>402.08</v>
          </cell>
          <cell r="DF51">
            <v>402.08</v>
          </cell>
          <cell r="DG51">
            <v>402.08</v>
          </cell>
          <cell r="DH51">
            <v>402.08</v>
          </cell>
          <cell r="DI51">
            <v>402.08</v>
          </cell>
          <cell r="DJ51">
            <v>402.08</v>
          </cell>
          <cell r="DK51">
            <v>402.08</v>
          </cell>
          <cell r="DL51">
            <v>402.08</v>
          </cell>
          <cell r="DM51">
            <v>402.08</v>
          </cell>
          <cell r="DN51">
            <v>402.08</v>
          </cell>
          <cell r="DO51">
            <v>402.08</v>
          </cell>
          <cell r="DP51">
            <v>402.08</v>
          </cell>
          <cell r="DQ51">
            <v>402.08</v>
          </cell>
          <cell r="DR51">
            <v>402.08</v>
          </cell>
          <cell r="DS51">
            <v>402.08</v>
          </cell>
          <cell r="DT51">
            <v>402.08</v>
          </cell>
          <cell r="DU51">
            <v>402.08</v>
          </cell>
          <cell r="DV51">
            <v>402.08</v>
          </cell>
          <cell r="DW51">
            <v>402.08</v>
          </cell>
          <cell r="DX51">
            <v>402.08</v>
          </cell>
          <cell r="DY51">
            <v>402.08</v>
          </cell>
          <cell r="DZ51">
            <v>402.08</v>
          </cell>
          <cell r="EA51">
            <v>402.08</v>
          </cell>
          <cell r="EB51">
            <v>402.08</v>
          </cell>
          <cell r="EC51">
            <v>377.48</v>
          </cell>
          <cell r="ED51">
            <v>402.08</v>
          </cell>
          <cell r="EE51">
            <v>402.08</v>
          </cell>
          <cell r="EF51">
            <v>402.08</v>
          </cell>
          <cell r="EG51">
            <v>402.08</v>
          </cell>
          <cell r="EH51">
            <v>402.08</v>
          </cell>
          <cell r="EI51">
            <v>402.08</v>
          </cell>
          <cell r="EJ51">
            <v>402.08</v>
          </cell>
          <cell r="EK51">
            <v>402.08</v>
          </cell>
          <cell r="EL51">
            <v>402.08</v>
          </cell>
          <cell r="EM51">
            <v>402.08</v>
          </cell>
          <cell r="EN51">
            <v>402.08</v>
          </cell>
          <cell r="EO51">
            <v>402.08</v>
          </cell>
          <cell r="EP51">
            <v>402.08</v>
          </cell>
          <cell r="EQ51">
            <v>402.08</v>
          </cell>
          <cell r="ER51">
            <v>402.08</v>
          </cell>
          <cell r="ES51">
            <v>402.08</v>
          </cell>
          <cell r="ET51">
            <v>402.08</v>
          </cell>
          <cell r="EU51">
            <v>402.08</v>
          </cell>
          <cell r="EV51">
            <v>402.08</v>
          </cell>
          <cell r="EW51">
            <v>402.08</v>
          </cell>
          <cell r="EX51">
            <v>2193.1499999999996</v>
          </cell>
          <cell r="EY51">
            <v>2193.1499999999996</v>
          </cell>
          <cell r="EZ51">
            <v>2193.1499999999996</v>
          </cell>
          <cell r="FA51">
            <v>2193.1499999999996</v>
          </cell>
          <cell r="FB51">
            <v>2193.1499999999996</v>
          </cell>
          <cell r="FC51">
            <v>402.08</v>
          </cell>
          <cell r="FD51">
            <v>402.08</v>
          </cell>
          <cell r="FE51">
            <v>303.39</v>
          </cell>
          <cell r="FF51">
            <v>402.08</v>
          </cell>
          <cell r="FG51">
            <v>402.08</v>
          </cell>
          <cell r="FH51">
            <v>402.08</v>
          </cell>
          <cell r="FI51">
            <v>402.08</v>
          </cell>
          <cell r="FL51">
            <v>402.08</v>
          </cell>
          <cell r="FM51">
            <v>303.39</v>
          </cell>
          <cell r="FN51">
            <v>402.08</v>
          </cell>
          <cell r="FO51">
            <v>402.08</v>
          </cell>
          <cell r="FP51">
            <v>402.08</v>
          </cell>
          <cell r="FQ51">
            <v>402.08</v>
          </cell>
          <cell r="FR51">
            <v>402.08</v>
          </cell>
          <cell r="FS51">
            <v>402.08</v>
          </cell>
          <cell r="FT51">
            <v>402.08</v>
          </cell>
          <cell r="FU51">
            <v>402.08</v>
          </cell>
          <cell r="FV51">
            <v>402.08</v>
          </cell>
          <cell r="FW51">
            <v>402.08</v>
          </cell>
          <cell r="FX51">
            <v>402.08</v>
          </cell>
          <cell r="FY51">
            <v>402.08</v>
          </cell>
          <cell r="FZ51">
            <v>402.08</v>
          </cell>
          <cell r="GA51">
            <v>402.08</v>
          </cell>
          <cell r="GB51">
            <v>402.08</v>
          </cell>
          <cell r="GC51">
            <v>402.08</v>
          </cell>
          <cell r="GD51">
            <v>402.08</v>
          </cell>
          <cell r="GE51">
            <v>402.08</v>
          </cell>
          <cell r="GF51">
            <v>402.08</v>
          </cell>
          <cell r="GG51">
            <v>402.08</v>
          </cell>
          <cell r="GH51">
            <v>402.08</v>
          </cell>
          <cell r="GI51">
            <v>402.08</v>
          </cell>
          <cell r="GJ51">
            <v>402.08</v>
          </cell>
          <cell r="GK51">
            <v>402.08</v>
          </cell>
          <cell r="GL51">
            <v>402.08</v>
          </cell>
          <cell r="GM51">
            <v>402.08</v>
          </cell>
          <cell r="GN51">
            <v>402.08</v>
          </cell>
          <cell r="GO51">
            <v>402.08</v>
          </cell>
          <cell r="GP51">
            <v>402.08</v>
          </cell>
          <cell r="GQ51">
            <v>402.08</v>
          </cell>
          <cell r="GR51">
            <v>402.08</v>
          </cell>
          <cell r="GS51">
            <v>402.08</v>
          </cell>
          <cell r="GT51">
            <v>402.08</v>
          </cell>
          <cell r="GU51">
            <v>402.08</v>
          </cell>
          <cell r="GV51">
            <v>402.08</v>
          </cell>
          <cell r="GW51">
            <v>402.08</v>
          </cell>
          <cell r="GX51">
            <v>402.08</v>
          </cell>
          <cell r="GY51">
            <v>402.08</v>
          </cell>
          <cell r="GZ51">
            <v>402.08</v>
          </cell>
          <cell r="HA51">
            <v>402.08</v>
          </cell>
          <cell r="HB51">
            <v>402.08</v>
          </cell>
          <cell r="HC51">
            <v>402.08</v>
          </cell>
          <cell r="HD51">
            <v>402.08</v>
          </cell>
          <cell r="HE51">
            <v>377.48</v>
          </cell>
          <cell r="HF51">
            <v>402.08</v>
          </cell>
          <cell r="HG51">
            <v>402.08</v>
          </cell>
          <cell r="HH51">
            <v>402.08</v>
          </cell>
          <cell r="HI51">
            <v>402.08</v>
          </cell>
          <cell r="HJ51">
            <v>402.08</v>
          </cell>
          <cell r="HK51">
            <v>402.08</v>
          </cell>
          <cell r="HL51">
            <v>402.08</v>
          </cell>
          <cell r="HM51">
            <v>402.08</v>
          </cell>
          <cell r="HN51">
            <v>402.08</v>
          </cell>
          <cell r="HO51">
            <v>402.08</v>
          </cell>
          <cell r="HP51">
            <v>402.08</v>
          </cell>
          <cell r="HQ51">
            <v>402.08</v>
          </cell>
          <cell r="HR51">
            <v>402.08</v>
          </cell>
          <cell r="HS51">
            <v>402.08</v>
          </cell>
          <cell r="HT51">
            <v>402.08</v>
          </cell>
          <cell r="HU51">
            <v>402.08</v>
          </cell>
          <cell r="HV51">
            <v>402.08</v>
          </cell>
          <cell r="HW51">
            <v>402.08</v>
          </cell>
          <cell r="HX51">
            <v>402.08</v>
          </cell>
          <cell r="HY51">
            <v>402.08</v>
          </cell>
          <cell r="HZ51">
            <v>402.08</v>
          </cell>
          <cell r="IA51">
            <v>402.08</v>
          </cell>
          <cell r="IB51">
            <v>402.08</v>
          </cell>
          <cell r="IC51">
            <v>402.08</v>
          </cell>
          <cell r="ID51">
            <v>402.08</v>
          </cell>
          <cell r="IE51">
            <v>402.08</v>
          </cell>
          <cell r="IF51">
            <v>402.08</v>
          </cell>
          <cell r="IG51">
            <v>402.08</v>
          </cell>
          <cell r="IH51">
            <v>402.08</v>
          </cell>
          <cell r="II51">
            <v>402.08</v>
          </cell>
          <cell r="IJ51">
            <v>402.08</v>
          </cell>
          <cell r="IK51">
            <v>402.08</v>
          </cell>
          <cell r="IL51">
            <v>402.08</v>
          </cell>
          <cell r="IM51">
            <v>402.08</v>
          </cell>
          <cell r="IN51">
            <v>402.08</v>
          </cell>
          <cell r="IO51">
            <v>402.08</v>
          </cell>
          <cell r="IP51">
            <v>402.08</v>
          </cell>
          <cell r="IQ51">
            <v>402.08</v>
          </cell>
          <cell r="IR51">
            <v>402.08</v>
          </cell>
          <cell r="IS51">
            <v>402.08</v>
          </cell>
          <cell r="IT51">
            <v>402.08</v>
          </cell>
          <cell r="IU51">
            <v>402.08</v>
          </cell>
          <cell r="IV51">
            <v>402.08</v>
          </cell>
          <cell r="IW51">
            <v>402.08</v>
          </cell>
          <cell r="IX51">
            <v>402.08</v>
          </cell>
          <cell r="IY51">
            <v>402.08</v>
          </cell>
          <cell r="IZ51">
            <v>402.08</v>
          </cell>
          <cell r="JA51">
            <v>402.08</v>
          </cell>
          <cell r="JB51">
            <v>402.08</v>
          </cell>
          <cell r="JC51">
            <v>402.08</v>
          </cell>
          <cell r="JD51">
            <v>402.08</v>
          </cell>
          <cell r="JE51">
            <v>402.08</v>
          </cell>
          <cell r="JF51">
            <v>402.08</v>
          </cell>
          <cell r="JG51">
            <v>402.08</v>
          </cell>
          <cell r="JH51">
            <v>402.08</v>
          </cell>
          <cell r="JI51">
            <v>402.08</v>
          </cell>
          <cell r="JJ51">
            <v>402.08</v>
          </cell>
          <cell r="JK51">
            <v>402.08</v>
          </cell>
          <cell r="JL51">
            <v>377.48</v>
          </cell>
          <cell r="JM51">
            <v>402.08</v>
          </cell>
          <cell r="JN51">
            <v>402.08</v>
          </cell>
          <cell r="JO51">
            <v>402.08</v>
          </cell>
          <cell r="JP51">
            <v>402.08</v>
          </cell>
          <cell r="JQ51">
            <v>402.08</v>
          </cell>
          <cell r="JR51">
            <v>402.08</v>
          </cell>
          <cell r="JS51">
            <v>402.08</v>
          </cell>
          <cell r="JT51">
            <v>402.08</v>
          </cell>
          <cell r="JU51">
            <v>402.08</v>
          </cell>
          <cell r="JV51">
            <v>402.08</v>
          </cell>
          <cell r="JW51">
            <v>402.08</v>
          </cell>
          <cell r="JX51">
            <v>402.08</v>
          </cell>
          <cell r="JY51">
            <v>402.08</v>
          </cell>
          <cell r="JZ51">
            <v>402.08</v>
          </cell>
          <cell r="KA51">
            <v>402.08</v>
          </cell>
          <cell r="KB51">
            <v>402.08</v>
          </cell>
          <cell r="KC51">
            <v>402.08</v>
          </cell>
          <cell r="KD51">
            <v>402.08</v>
          </cell>
          <cell r="KE51">
            <v>402.08</v>
          </cell>
          <cell r="KF51">
            <v>402.08</v>
          </cell>
          <cell r="KG51">
            <v>402.08</v>
          </cell>
          <cell r="KH51">
            <v>402.08</v>
          </cell>
          <cell r="KI51">
            <v>402.08</v>
          </cell>
          <cell r="KJ51">
            <v>402.08</v>
          </cell>
          <cell r="KK51">
            <v>402.08</v>
          </cell>
          <cell r="KL51">
            <v>402.08</v>
          </cell>
          <cell r="KM51">
            <v>402.08</v>
          </cell>
          <cell r="KN51">
            <v>402.08</v>
          </cell>
          <cell r="KO51">
            <v>402.08</v>
          </cell>
          <cell r="KP51">
            <v>402.08</v>
          </cell>
          <cell r="KQ51">
            <v>402.08</v>
          </cell>
          <cell r="KR51">
            <v>402.08</v>
          </cell>
          <cell r="KS51">
            <v>402.08</v>
          </cell>
          <cell r="KT51">
            <v>402.08</v>
          </cell>
          <cell r="KU51">
            <v>402.08</v>
          </cell>
          <cell r="KV51">
            <v>402.08</v>
          </cell>
          <cell r="KW51">
            <v>402.08</v>
          </cell>
          <cell r="KX51">
            <v>402.08</v>
          </cell>
          <cell r="KY51">
            <v>402.08</v>
          </cell>
          <cell r="KZ51">
            <v>402.08</v>
          </cell>
          <cell r="LA51">
            <v>402.08</v>
          </cell>
          <cell r="LB51">
            <v>402.08</v>
          </cell>
          <cell r="LC51">
            <v>402.08</v>
          </cell>
          <cell r="LD51">
            <v>402.08</v>
          </cell>
          <cell r="LE51">
            <v>402.08</v>
          </cell>
          <cell r="LF51">
            <v>402.08</v>
          </cell>
          <cell r="LG51">
            <v>402.08</v>
          </cell>
          <cell r="LH51">
            <v>402.08</v>
          </cell>
          <cell r="LI51">
            <v>402.08</v>
          </cell>
          <cell r="LJ51">
            <v>402.08</v>
          </cell>
          <cell r="LK51">
            <v>402.08</v>
          </cell>
          <cell r="LL51">
            <v>402.08</v>
          </cell>
          <cell r="LM51">
            <v>402.08</v>
          </cell>
          <cell r="LP51">
            <v>2193.1499999999996</v>
          </cell>
          <cell r="LQ51">
            <v>2193.1499999999996</v>
          </cell>
          <cell r="LR51">
            <v>2193.1499999999996</v>
          </cell>
          <cell r="LS51">
            <v>2193.1499999999996</v>
          </cell>
          <cell r="LT51">
            <v>2193.1499999999996</v>
          </cell>
          <cell r="LU51">
            <v>2193.1499999999996</v>
          </cell>
          <cell r="LV51">
            <v>402.08</v>
          </cell>
          <cell r="LW51">
            <v>402.08</v>
          </cell>
          <cell r="LX51">
            <v>402.08</v>
          </cell>
          <cell r="LY51">
            <v>402.08</v>
          </cell>
          <cell r="LZ51">
            <v>402.08</v>
          </cell>
          <cell r="MA51">
            <v>402.08</v>
          </cell>
          <cell r="MB51">
            <v>402.08</v>
          </cell>
          <cell r="MC51">
            <v>402.08</v>
          </cell>
          <cell r="MD51">
            <v>402.08</v>
          </cell>
          <cell r="ME51">
            <v>402.08</v>
          </cell>
          <cell r="MF51">
            <v>2193.1499999999996</v>
          </cell>
          <cell r="MG51">
            <v>2193.1499999999996</v>
          </cell>
          <cell r="MH51">
            <v>2193.1499999999996</v>
          </cell>
          <cell r="MI51">
            <v>2193.1499999999996</v>
          </cell>
          <cell r="MJ51">
            <v>2193.1499999999996</v>
          </cell>
          <cell r="MK51">
            <v>2193.1499999999996</v>
          </cell>
          <cell r="ML51">
            <v>2193.1499999999996</v>
          </cell>
          <cell r="MM51">
            <v>2193.1499999999996</v>
          </cell>
          <cell r="MN51">
            <v>2193.1499999999996</v>
          </cell>
          <cell r="MO51">
            <v>2193.1499999999996</v>
          </cell>
          <cell r="MP51">
            <v>2193.1499999999996</v>
          </cell>
          <cell r="MQ51">
            <v>2193.1499999999996</v>
          </cell>
          <cell r="MR51">
            <v>402.08</v>
          </cell>
          <cell r="MS51">
            <v>402.08</v>
          </cell>
          <cell r="MT51">
            <v>402.08</v>
          </cell>
          <cell r="MU51">
            <v>402.08</v>
          </cell>
          <cell r="MV51">
            <v>402.08</v>
          </cell>
          <cell r="MW51">
            <v>402.08</v>
          </cell>
          <cell r="MX51">
            <v>402.08</v>
          </cell>
          <cell r="MY51">
            <v>402.08</v>
          </cell>
          <cell r="MZ51">
            <v>402.08</v>
          </cell>
          <cell r="NA51">
            <v>402.08</v>
          </cell>
          <cell r="NB51">
            <v>402.08</v>
          </cell>
          <cell r="NC51">
            <v>402.08</v>
          </cell>
          <cell r="ND51">
            <v>402.08</v>
          </cell>
        </row>
        <row r="52">
          <cell r="A52" t="str">
            <v xml:space="preserve">    Cooking</v>
          </cell>
          <cell r="B52">
            <v>608.65</v>
          </cell>
          <cell r="C52">
            <v>608.65</v>
          </cell>
          <cell r="D52">
            <v>608.65</v>
          </cell>
          <cell r="E52">
            <v>608.65</v>
          </cell>
          <cell r="F52">
            <v>608.65</v>
          </cell>
          <cell r="G52">
            <v>608.65</v>
          </cell>
          <cell r="H52">
            <v>608.65</v>
          </cell>
          <cell r="I52">
            <v>608.65</v>
          </cell>
          <cell r="J52">
            <v>608.65</v>
          </cell>
          <cell r="K52">
            <v>608.65</v>
          </cell>
          <cell r="L52">
            <v>608.65</v>
          </cell>
          <cell r="M52">
            <v>608.65</v>
          </cell>
          <cell r="N52">
            <v>608.65</v>
          </cell>
          <cell r="O52">
            <v>608.65</v>
          </cell>
          <cell r="P52">
            <v>608.65</v>
          </cell>
          <cell r="Q52">
            <v>608.65</v>
          </cell>
          <cell r="R52">
            <v>608.65</v>
          </cell>
          <cell r="S52">
            <v>608.65</v>
          </cell>
          <cell r="T52">
            <v>608.65</v>
          </cell>
          <cell r="U52">
            <v>608.65</v>
          </cell>
          <cell r="V52">
            <v>608.65</v>
          </cell>
          <cell r="W52">
            <v>608.65</v>
          </cell>
          <cell r="X52">
            <v>608.65</v>
          </cell>
          <cell r="Y52">
            <v>608.65</v>
          </cell>
          <cell r="Z52">
            <v>608.65</v>
          </cell>
          <cell r="AA52">
            <v>608.65</v>
          </cell>
          <cell r="AB52">
            <v>608.65</v>
          </cell>
          <cell r="AC52">
            <v>608.65</v>
          </cell>
          <cell r="AD52">
            <v>608.65</v>
          </cell>
          <cell r="AE52">
            <v>608.65</v>
          </cell>
          <cell r="AF52">
            <v>608.65</v>
          </cell>
          <cell r="AG52">
            <v>608.65</v>
          </cell>
          <cell r="AH52">
            <v>608.65</v>
          </cell>
          <cell r="AI52">
            <v>608.65</v>
          </cell>
          <cell r="AJ52">
            <v>608.65</v>
          </cell>
          <cell r="AK52">
            <v>608.65</v>
          </cell>
          <cell r="AL52">
            <v>608.65</v>
          </cell>
          <cell r="AM52">
            <v>608.65</v>
          </cell>
          <cell r="AN52">
            <v>608.65</v>
          </cell>
          <cell r="AO52">
            <v>608.65</v>
          </cell>
          <cell r="AP52">
            <v>608.65</v>
          </cell>
          <cell r="AQ52">
            <v>608.65</v>
          </cell>
          <cell r="AR52">
            <v>608.65</v>
          </cell>
          <cell r="AS52">
            <v>608.65</v>
          </cell>
          <cell r="AT52">
            <v>608.65</v>
          </cell>
          <cell r="AU52">
            <v>608.65</v>
          </cell>
          <cell r="AV52">
            <v>608.65</v>
          </cell>
          <cell r="AW52">
            <v>608.65</v>
          </cell>
          <cell r="AX52">
            <v>608.65</v>
          </cell>
          <cell r="AY52">
            <v>608.65</v>
          </cell>
          <cell r="AZ52">
            <v>608.65</v>
          </cell>
          <cell r="BA52">
            <v>608.65</v>
          </cell>
          <cell r="BB52">
            <v>608.65</v>
          </cell>
          <cell r="BC52">
            <v>608.65</v>
          </cell>
          <cell r="BD52">
            <v>608.65</v>
          </cell>
          <cell r="BE52">
            <v>608.65</v>
          </cell>
          <cell r="BF52">
            <v>608.65</v>
          </cell>
          <cell r="BG52">
            <v>608.65</v>
          </cell>
          <cell r="BH52">
            <v>608.65</v>
          </cell>
          <cell r="BI52">
            <v>608.65</v>
          </cell>
          <cell r="BJ52">
            <v>608.65</v>
          </cell>
          <cell r="BK52">
            <v>608.65</v>
          </cell>
          <cell r="BL52">
            <v>608.65</v>
          </cell>
          <cell r="BM52">
            <v>608.65</v>
          </cell>
          <cell r="BN52">
            <v>608.65</v>
          </cell>
          <cell r="BO52">
            <v>608.65</v>
          </cell>
          <cell r="BP52">
            <v>608.65</v>
          </cell>
          <cell r="BQ52">
            <v>608.65</v>
          </cell>
          <cell r="BR52">
            <v>608.65</v>
          </cell>
          <cell r="BS52">
            <v>608.65</v>
          </cell>
          <cell r="BT52">
            <v>608.65</v>
          </cell>
          <cell r="BU52">
            <v>608.65</v>
          </cell>
          <cell r="BV52">
            <v>608.65</v>
          </cell>
          <cell r="BW52">
            <v>608.65</v>
          </cell>
          <cell r="BX52">
            <v>608.65</v>
          </cell>
          <cell r="BY52">
            <v>608.65</v>
          </cell>
          <cell r="BZ52">
            <v>608.65</v>
          </cell>
          <cell r="CA52">
            <v>608.65</v>
          </cell>
          <cell r="CB52">
            <v>608.65</v>
          </cell>
          <cell r="CC52">
            <v>608.65</v>
          </cell>
          <cell r="CD52">
            <v>608.65</v>
          </cell>
          <cell r="CE52">
            <v>608.65</v>
          </cell>
          <cell r="CF52">
            <v>608.65</v>
          </cell>
          <cell r="CG52">
            <v>608.65</v>
          </cell>
          <cell r="CH52">
            <v>608.65</v>
          </cell>
          <cell r="CI52">
            <v>608.65</v>
          </cell>
          <cell r="CJ52">
            <v>608.65</v>
          </cell>
          <cell r="CK52">
            <v>608.65</v>
          </cell>
          <cell r="CL52">
            <v>608.65</v>
          </cell>
          <cell r="CM52">
            <v>608.65</v>
          </cell>
          <cell r="CN52">
            <v>608.65</v>
          </cell>
          <cell r="CO52">
            <v>608.65</v>
          </cell>
          <cell r="CP52">
            <v>570</v>
          </cell>
          <cell r="CQ52">
            <v>608.65</v>
          </cell>
          <cell r="CR52">
            <v>608.65</v>
          </cell>
          <cell r="CS52">
            <v>608.65</v>
          </cell>
          <cell r="CT52">
            <v>608.65</v>
          </cell>
          <cell r="CU52">
            <v>608.65</v>
          </cell>
          <cell r="CV52">
            <v>608.65</v>
          </cell>
          <cell r="CW52">
            <v>608.65</v>
          </cell>
          <cell r="CX52">
            <v>608.65</v>
          </cell>
          <cell r="CY52">
            <v>608.65</v>
          </cell>
          <cell r="CZ52">
            <v>608.65</v>
          </cell>
          <cell r="DA52">
            <v>608.65</v>
          </cell>
          <cell r="DB52">
            <v>608.65</v>
          </cell>
          <cell r="DC52">
            <v>608.65</v>
          </cell>
          <cell r="DD52">
            <v>608.65</v>
          </cell>
          <cell r="DE52">
            <v>608.65</v>
          </cell>
          <cell r="DF52">
            <v>608.65</v>
          </cell>
          <cell r="DG52">
            <v>608.65</v>
          </cell>
          <cell r="DH52">
            <v>608.65</v>
          </cell>
          <cell r="DI52">
            <v>608.65</v>
          </cell>
          <cell r="DJ52">
            <v>608.65</v>
          </cell>
          <cell r="DK52">
            <v>608.65</v>
          </cell>
          <cell r="DL52">
            <v>608.65</v>
          </cell>
          <cell r="DM52">
            <v>608.65</v>
          </cell>
          <cell r="DN52">
            <v>608.65</v>
          </cell>
          <cell r="DO52">
            <v>608.65</v>
          </cell>
          <cell r="DP52">
            <v>608.65</v>
          </cell>
          <cell r="DQ52">
            <v>608.65</v>
          </cell>
          <cell r="DR52">
            <v>608.65</v>
          </cell>
          <cell r="DS52">
            <v>608.65</v>
          </cell>
          <cell r="DT52">
            <v>608.65</v>
          </cell>
          <cell r="DU52">
            <v>608.65</v>
          </cell>
          <cell r="DV52">
            <v>608.65</v>
          </cell>
          <cell r="DW52">
            <v>608.65</v>
          </cell>
          <cell r="DX52">
            <v>608.65</v>
          </cell>
          <cell r="DY52">
            <v>608.65</v>
          </cell>
          <cell r="DZ52">
            <v>608.65</v>
          </cell>
          <cell r="EA52">
            <v>608.65</v>
          </cell>
          <cell r="EB52">
            <v>608.65</v>
          </cell>
          <cell r="EC52">
            <v>570</v>
          </cell>
          <cell r="ED52">
            <v>608.65</v>
          </cell>
          <cell r="EE52">
            <v>608.65</v>
          </cell>
          <cell r="EF52">
            <v>608.65</v>
          </cell>
          <cell r="EG52">
            <v>608.65</v>
          </cell>
          <cell r="EH52">
            <v>608.65</v>
          </cell>
          <cell r="EI52">
            <v>608.65</v>
          </cell>
          <cell r="EJ52">
            <v>608.65</v>
          </cell>
          <cell r="EK52">
            <v>608.65</v>
          </cell>
          <cell r="EL52">
            <v>608.65</v>
          </cell>
          <cell r="EM52">
            <v>608.65</v>
          </cell>
          <cell r="EN52">
            <v>608.65</v>
          </cell>
          <cell r="EO52">
            <v>608.65</v>
          </cell>
          <cell r="EP52">
            <v>608.65</v>
          </cell>
          <cell r="EQ52">
            <v>608.65</v>
          </cell>
          <cell r="ER52">
            <v>608.65</v>
          </cell>
          <cell r="ES52">
            <v>608.65</v>
          </cell>
          <cell r="ET52">
            <v>608.65</v>
          </cell>
          <cell r="EU52">
            <v>608.65</v>
          </cell>
          <cell r="EV52">
            <v>608.65</v>
          </cell>
          <cell r="EW52">
            <v>608.65</v>
          </cell>
          <cell r="EX52">
            <v>3130.2300000000005</v>
          </cell>
          <cell r="EY52">
            <v>3130.2300000000005</v>
          </cell>
          <cell r="EZ52">
            <v>3130.2300000000005</v>
          </cell>
          <cell r="FA52">
            <v>3130.2300000000005</v>
          </cell>
          <cell r="FB52">
            <v>3130.2300000000005</v>
          </cell>
          <cell r="FC52">
            <v>608.65</v>
          </cell>
          <cell r="FD52">
            <v>608.65</v>
          </cell>
          <cell r="FE52">
            <v>608.65</v>
          </cell>
          <cell r="FF52">
            <v>347.8</v>
          </cell>
          <cell r="FG52">
            <v>608.65</v>
          </cell>
          <cell r="FH52">
            <v>608.65</v>
          </cell>
          <cell r="FI52">
            <v>608.65</v>
          </cell>
          <cell r="FL52">
            <v>608.65</v>
          </cell>
          <cell r="FM52">
            <v>608.65</v>
          </cell>
          <cell r="FN52">
            <v>608.65</v>
          </cell>
          <cell r="FO52">
            <v>608.65</v>
          </cell>
          <cell r="FP52">
            <v>608.65</v>
          </cell>
          <cell r="FQ52">
            <v>608.65</v>
          </cell>
          <cell r="FR52">
            <v>608.65</v>
          </cell>
          <cell r="FS52">
            <v>608.65</v>
          </cell>
          <cell r="FT52">
            <v>608.65</v>
          </cell>
          <cell r="FU52">
            <v>608.65</v>
          </cell>
          <cell r="FV52">
            <v>608.65</v>
          </cell>
          <cell r="FW52">
            <v>608.65</v>
          </cell>
          <cell r="FX52">
            <v>608.65</v>
          </cell>
          <cell r="FY52">
            <v>608.65</v>
          </cell>
          <cell r="FZ52">
            <v>608.65</v>
          </cell>
          <cell r="GA52">
            <v>608.65</v>
          </cell>
          <cell r="GB52">
            <v>608.65</v>
          </cell>
          <cell r="GC52">
            <v>608.65</v>
          </cell>
          <cell r="GD52">
            <v>608.65</v>
          </cell>
          <cell r="GE52">
            <v>608.65</v>
          </cell>
          <cell r="GF52">
            <v>608.65</v>
          </cell>
          <cell r="GG52">
            <v>608.65</v>
          </cell>
          <cell r="GH52">
            <v>608.65</v>
          </cell>
          <cell r="GI52">
            <v>608.65</v>
          </cell>
          <cell r="GJ52">
            <v>608.65</v>
          </cell>
          <cell r="GK52">
            <v>608.65</v>
          </cell>
          <cell r="GL52">
            <v>608.65</v>
          </cell>
          <cell r="GM52">
            <v>608.65</v>
          </cell>
          <cell r="GN52">
            <v>608.65</v>
          </cell>
          <cell r="GO52">
            <v>608.65</v>
          </cell>
          <cell r="GP52">
            <v>608.65</v>
          </cell>
          <cell r="GQ52">
            <v>608.65</v>
          </cell>
          <cell r="GR52">
            <v>608.65</v>
          </cell>
          <cell r="GS52">
            <v>608.65</v>
          </cell>
          <cell r="GT52">
            <v>608.65</v>
          </cell>
          <cell r="GU52">
            <v>608.65</v>
          </cell>
          <cell r="GV52">
            <v>608.65</v>
          </cell>
          <cell r="GW52">
            <v>608.65</v>
          </cell>
          <cell r="GX52">
            <v>608.65</v>
          </cell>
          <cell r="GY52">
            <v>608.65</v>
          </cell>
          <cell r="GZ52">
            <v>608.65</v>
          </cell>
          <cell r="HA52">
            <v>608.65</v>
          </cell>
          <cell r="HB52">
            <v>608.65</v>
          </cell>
          <cell r="HC52">
            <v>608.65</v>
          </cell>
          <cell r="HD52">
            <v>608.65</v>
          </cell>
          <cell r="HE52">
            <v>570</v>
          </cell>
          <cell r="HF52">
            <v>608.65</v>
          </cell>
          <cell r="HG52">
            <v>608.65</v>
          </cell>
          <cell r="HH52">
            <v>608.65</v>
          </cell>
          <cell r="HI52">
            <v>608.65</v>
          </cell>
          <cell r="HJ52">
            <v>608.65</v>
          </cell>
          <cell r="HK52">
            <v>608.65</v>
          </cell>
          <cell r="HL52">
            <v>608.65</v>
          </cell>
          <cell r="HM52">
            <v>608.65</v>
          </cell>
          <cell r="HN52">
            <v>608.65</v>
          </cell>
          <cell r="HO52">
            <v>608.65</v>
          </cell>
          <cell r="HP52">
            <v>608.65</v>
          </cell>
          <cell r="HQ52">
            <v>608.65</v>
          </cell>
          <cell r="HR52">
            <v>608.65</v>
          </cell>
          <cell r="HS52">
            <v>608.65</v>
          </cell>
          <cell r="HT52">
            <v>347.8</v>
          </cell>
          <cell r="HU52">
            <v>608.65</v>
          </cell>
          <cell r="HV52">
            <v>608.65</v>
          </cell>
          <cell r="HW52">
            <v>608.65</v>
          </cell>
          <cell r="HX52">
            <v>608.65</v>
          </cell>
          <cell r="HY52">
            <v>608.65</v>
          </cell>
          <cell r="HZ52">
            <v>608.65</v>
          </cell>
          <cell r="IA52">
            <v>608.65</v>
          </cell>
          <cell r="IB52">
            <v>608.65</v>
          </cell>
          <cell r="IC52">
            <v>608.65</v>
          </cell>
          <cell r="ID52">
            <v>608.65</v>
          </cell>
          <cell r="IE52">
            <v>608.65</v>
          </cell>
          <cell r="IF52">
            <v>608.65</v>
          </cell>
          <cell r="IG52">
            <v>608.65</v>
          </cell>
          <cell r="IH52">
            <v>608.65</v>
          </cell>
          <cell r="II52">
            <v>608.65</v>
          </cell>
          <cell r="IJ52">
            <v>608.65</v>
          </cell>
          <cell r="IK52">
            <v>608.65</v>
          </cell>
          <cell r="IL52">
            <v>608.65</v>
          </cell>
          <cell r="IM52">
            <v>608.65</v>
          </cell>
          <cell r="IN52">
            <v>608.65</v>
          </cell>
          <cell r="IO52">
            <v>608.65</v>
          </cell>
          <cell r="IP52">
            <v>608.65</v>
          </cell>
          <cell r="IQ52">
            <v>608.65</v>
          </cell>
          <cell r="IR52">
            <v>608.65</v>
          </cell>
          <cell r="IS52">
            <v>608.65</v>
          </cell>
          <cell r="IT52">
            <v>608.65</v>
          </cell>
          <cell r="IU52">
            <v>608.65</v>
          </cell>
          <cell r="IV52">
            <v>608.65</v>
          </cell>
          <cell r="IW52">
            <v>608.65</v>
          </cell>
          <cell r="IX52">
            <v>608.65</v>
          </cell>
          <cell r="IY52">
            <v>608.65</v>
          </cell>
          <cell r="IZ52">
            <v>608.65</v>
          </cell>
          <cell r="JA52">
            <v>608.65</v>
          </cell>
          <cell r="JB52">
            <v>608.65</v>
          </cell>
          <cell r="JC52">
            <v>608.65</v>
          </cell>
          <cell r="JD52">
            <v>608.65</v>
          </cell>
          <cell r="JE52">
            <v>608.65</v>
          </cell>
          <cell r="JF52">
            <v>608.65</v>
          </cell>
          <cell r="JG52">
            <v>608.65</v>
          </cell>
          <cell r="JH52">
            <v>608.65</v>
          </cell>
          <cell r="JI52">
            <v>608.65</v>
          </cell>
          <cell r="JJ52">
            <v>608.65</v>
          </cell>
          <cell r="JK52">
            <v>608.65</v>
          </cell>
          <cell r="JL52">
            <v>570</v>
          </cell>
          <cell r="JM52">
            <v>513.01</v>
          </cell>
          <cell r="JN52">
            <v>570.97</v>
          </cell>
          <cell r="JO52">
            <v>608.65</v>
          </cell>
          <cell r="JP52">
            <v>608.65</v>
          </cell>
          <cell r="JQ52">
            <v>608.65</v>
          </cell>
          <cell r="JR52">
            <v>608.65</v>
          </cell>
          <cell r="JS52">
            <v>608.65</v>
          </cell>
          <cell r="JT52">
            <v>608.65</v>
          </cell>
          <cell r="JU52">
            <v>608.65</v>
          </cell>
          <cell r="JV52">
            <v>608.65</v>
          </cell>
          <cell r="JW52">
            <v>608.65</v>
          </cell>
          <cell r="JX52">
            <v>608.65</v>
          </cell>
          <cell r="JY52">
            <v>608.65</v>
          </cell>
          <cell r="JZ52">
            <v>608.65</v>
          </cell>
          <cell r="KA52">
            <v>608.65</v>
          </cell>
          <cell r="KB52">
            <v>608.65</v>
          </cell>
          <cell r="KC52">
            <v>608.65</v>
          </cell>
          <cell r="KD52">
            <v>608.65</v>
          </cell>
          <cell r="KE52">
            <v>608.65</v>
          </cell>
          <cell r="KF52">
            <v>608.65</v>
          </cell>
          <cell r="KG52">
            <v>608.65</v>
          </cell>
          <cell r="KH52">
            <v>608.65</v>
          </cell>
          <cell r="KI52">
            <v>608.65</v>
          </cell>
          <cell r="KJ52">
            <v>608.65</v>
          </cell>
          <cell r="KK52">
            <v>608.65</v>
          </cell>
          <cell r="KL52">
            <v>608.65</v>
          </cell>
          <cell r="KM52">
            <v>608.65</v>
          </cell>
          <cell r="KN52">
            <v>608.65</v>
          </cell>
          <cell r="KO52">
            <v>608.65</v>
          </cell>
          <cell r="KP52">
            <v>608.65</v>
          </cell>
          <cell r="KQ52">
            <v>608.65</v>
          </cell>
          <cell r="KR52">
            <v>608.65</v>
          </cell>
          <cell r="KS52">
            <v>608.65</v>
          </cell>
          <cell r="KT52">
            <v>608.65</v>
          </cell>
          <cell r="KU52">
            <v>608.65</v>
          </cell>
          <cell r="KV52">
            <v>608.65</v>
          </cell>
          <cell r="KW52">
            <v>608.65</v>
          </cell>
          <cell r="KX52">
            <v>608.65</v>
          </cell>
          <cell r="KY52">
            <v>608.65</v>
          </cell>
          <cell r="KZ52">
            <v>608.65</v>
          </cell>
          <cell r="LA52">
            <v>608.65</v>
          </cell>
          <cell r="LB52">
            <v>608.65</v>
          </cell>
          <cell r="LC52">
            <v>608.65</v>
          </cell>
          <cell r="LD52">
            <v>608.65</v>
          </cell>
          <cell r="LE52">
            <v>608.65</v>
          </cell>
          <cell r="LF52">
            <v>608.65</v>
          </cell>
          <cell r="LG52">
            <v>608.65</v>
          </cell>
          <cell r="LH52">
            <v>608.65</v>
          </cell>
          <cell r="LI52">
            <v>608.65</v>
          </cell>
          <cell r="LJ52">
            <v>608.65</v>
          </cell>
          <cell r="LK52">
            <v>608.65</v>
          </cell>
          <cell r="LL52">
            <v>608.65</v>
          </cell>
          <cell r="LM52">
            <v>608.65</v>
          </cell>
          <cell r="LP52">
            <v>3130.2300000000005</v>
          </cell>
          <cell r="LQ52">
            <v>3130.2300000000005</v>
          </cell>
          <cell r="LR52">
            <v>3130.2300000000005</v>
          </cell>
          <cell r="LS52">
            <v>3130.2300000000005</v>
          </cell>
          <cell r="LT52">
            <v>3130.2300000000005</v>
          </cell>
          <cell r="LU52">
            <v>3130.2300000000005</v>
          </cell>
          <cell r="LV52">
            <v>608.65</v>
          </cell>
          <cell r="LW52">
            <v>608.65</v>
          </cell>
          <cell r="LX52">
            <v>608.65</v>
          </cell>
          <cell r="LY52">
            <v>608.65</v>
          </cell>
          <cell r="LZ52">
            <v>608.65</v>
          </cell>
          <cell r="MA52">
            <v>608.65</v>
          </cell>
          <cell r="MB52">
            <v>608.65</v>
          </cell>
          <cell r="MC52">
            <v>608.65</v>
          </cell>
          <cell r="MD52">
            <v>608.65</v>
          </cell>
          <cell r="ME52">
            <v>608.65</v>
          </cell>
          <cell r="MF52">
            <v>3130.2300000000005</v>
          </cell>
          <cell r="MG52">
            <v>3130.2300000000005</v>
          </cell>
          <cell r="MH52">
            <v>3130.2300000000005</v>
          </cell>
          <cell r="MI52">
            <v>3130.2300000000005</v>
          </cell>
          <cell r="MJ52">
            <v>3130.2300000000005</v>
          </cell>
          <cell r="MK52">
            <v>3130.2300000000005</v>
          </cell>
          <cell r="ML52">
            <v>3130.2300000000005</v>
          </cell>
          <cell r="MM52">
            <v>3130.2300000000005</v>
          </cell>
          <cell r="MN52">
            <v>3130.2300000000005</v>
          </cell>
          <cell r="MO52">
            <v>3130.2300000000005</v>
          </cell>
          <cell r="MP52">
            <v>3130.2300000000005</v>
          </cell>
          <cell r="MQ52">
            <v>3130.2300000000005</v>
          </cell>
          <cell r="MR52">
            <v>608.65</v>
          </cell>
          <cell r="MS52">
            <v>608.65</v>
          </cell>
          <cell r="MT52">
            <v>608.65</v>
          </cell>
          <cell r="MU52">
            <v>608.65</v>
          </cell>
          <cell r="MV52">
            <v>608.65</v>
          </cell>
          <cell r="MW52">
            <v>608.65</v>
          </cell>
          <cell r="MX52">
            <v>608.65</v>
          </cell>
          <cell r="MY52">
            <v>608.65</v>
          </cell>
          <cell r="MZ52">
            <v>608.65</v>
          </cell>
          <cell r="NA52">
            <v>608.65</v>
          </cell>
          <cell r="NB52">
            <v>608.65</v>
          </cell>
          <cell r="NC52">
            <v>608.65</v>
          </cell>
          <cell r="ND52">
            <v>608.65</v>
          </cell>
        </row>
        <row r="53">
          <cell r="A53" t="str">
            <v xml:space="preserve">    Lighting - Interior</v>
          </cell>
          <cell r="B53">
            <v>981.31</v>
          </cell>
          <cell r="C53">
            <v>981.31</v>
          </cell>
          <cell r="D53">
            <v>981.31</v>
          </cell>
          <cell r="E53">
            <v>981.31</v>
          </cell>
          <cell r="F53">
            <v>1419.36</v>
          </cell>
          <cell r="G53">
            <v>1419.36</v>
          </cell>
          <cell r="H53">
            <v>1419.36</v>
          </cell>
          <cell r="I53">
            <v>1419.36</v>
          </cell>
          <cell r="J53">
            <v>1419.36</v>
          </cell>
          <cell r="K53">
            <v>1419.36</v>
          </cell>
          <cell r="L53">
            <v>1419.36</v>
          </cell>
          <cell r="M53">
            <v>1419.36</v>
          </cell>
          <cell r="N53">
            <v>1419.36</v>
          </cell>
          <cell r="O53">
            <v>1609.1599999999999</v>
          </cell>
          <cell r="P53">
            <v>1419.36</v>
          </cell>
          <cell r="Q53">
            <v>1419.36</v>
          </cell>
          <cell r="R53">
            <v>1419.36</v>
          </cell>
          <cell r="S53">
            <v>582.42999999999995</v>
          </cell>
          <cell r="T53">
            <v>1470.4599999999998</v>
          </cell>
          <cell r="U53">
            <v>1419.36</v>
          </cell>
          <cell r="V53">
            <v>1419.36</v>
          </cell>
          <cell r="W53">
            <v>1419.36</v>
          </cell>
          <cell r="X53">
            <v>1419.36</v>
          </cell>
          <cell r="Y53">
            <v>1419.36</v>
          </cell>
          <cell r="Z53">
            <v>1419.36</v>
          </cell>
          <cell r="AA53">
            <v>1419.36</v>
          </cell>
          <cell r="AB53">
            <v>1419.36</v>
          </cell>
          <cell r="AC53">
            <v>1419.36</v>
          </cell>
          <cell r="AD53">
            <v>1419.36</v>
          </cell>
          <cell r="AE53">
            <v>1419.36</v>
          </cell>
          <cell r="AF53">
            <v>1419.36</v>
          </cell>
          <cell r="AG53">
            <v>1419.36</v>
          </cell>
          <cell r="AH53">
            <v>1419.36</v>
          </cell>
          <cell r="AI53">
            <v>1419.36</v>
          </cell>
          <cell r="AJ53">
            <v>1419.36</v>
          </cell>
          <cell r="AK53">
            <v>1419.36</v>
          </cell>
          <cell r="AL53">
            <v>1419.36</v>
          </cell>
          <cell r="AM53">
            <v>1419.36</v>
          </cell>
          <cell r="AN53">
            <v>1419.36</v>
          </cell>
          <cell r="AO53">
            <v>1419.36</v>
          </cell>
          <cell r="AP53">
            <v>1419.36</v>
          </cell>
          <cell r="AQ53">
            <v>1419.36</v>
          </cell>
          <cell r="AR53">
            <v>1419.36</v>
          </cell>
          <cell r="AS53">
            <v>1419.36</v>
          </cell>
          <cell r="AT53">
            <v>1419.36</v>
          </cell>
          <cell r="AU53">
            <v>1419.36</v>
          </cell>
          <cell r="AV53">
            <v>1419.36</v>
          </cell>
          <cell r="AW53">
            <v>1419.36</v>
          </cell>
          <cell r="AX53">
            <v>1419.36</v>
          </cell>
          <cell r="AY53">
            <v>1419.36</v>
          </cell>
          <cell r="AZ53">
            <v>1419.36</v>
          </cell>
          <cell r="BA53">
            <v>1419.36</v>
          </cell>
          <cell r="BB53">
            <v>1419.36</v>
          </cell>
          <cell r="BC53">
            <v>1419.36</v>
          </cell>
          <cell r="BD53">
            <v>1419.36</v>
          </cell>
          <cell r="BE53">
            <v>1419.36</v>
          </cell>
          <cell r="BF53">
            <v>1419.36</v>
          </cell>
          <cell r="BG53">
            <v>1419.36</v>
          </cell>
          <cell r="BH53">
            <v>724.36</v>
          </cell>
          <cell r="BI53">
            <v>1345.94</v>
          </cell>
          <cell r="BJ53">
            <v>1419.36</v>
          </cell>
          <cell r="BK53">
            <v>1419.36</v>
          </cell>
          <cell r="BL53">
            <v>1419.36</v>
          </cell>
          <cell r="BM53">
            <v>1419.36</v>
          </cell>
          <cell r="BN53">
            <v>1419.36</v>
          </cell>
          <cell r="BO53">
            <v>1419.36</v>
          </cell>
          <cell r="BP53">
            <v>1419.36</v>
          </cell>
          <cell r="BQ53">
            <v>1419.36</v>
          </cell>
          <cell r="BR53">
            <v>1419.36</v>
          </cell>
          <cell r="BS53">
            <v>1419.36</v>
          </cell>
          <cell r="BT53">
            <v>1419.36</v>
          </cell>
          <cell r="BU53">
            <v>1419.36</v>
          </cell>
          <cell r="BV53">
            <v>1419.36</v>
          </cell>
          <cell r="BW53">
            <v>1419.36</v>
          </cell>
          <cell r="BX53">
            <v>1419.36</v>
          </cell>
          <cell r="BY53">
            <v>1419.36</v>
          </cell>
          <cell r="BZ53">
            <v>1419.36</v>
          </cell>
          <cell r="CA53">
            <v>1419.36</v>
          </cell>
          <cell r="CB53">
            <v>1419.36</v>
          </cell>
          <cell r="CC53">
            <v>1419.36</v>
          </cell>
          <cell r="CD53">
            <v>1419.36</v>
          </cell>
          <cell r="CE53">
            <v>1419.36</v>
          </cell>
          <cell r="CF53">
            <v>1419.36</v>
          </cell>
          <cell r="CG53">
            <v>1419.36</v>
          </cell>
          <cell r="CH53">
            <v>1419.36</v>
          </cell>
          <cell r="CI53">
            <v>1419.36</v>
          </cell>
          <cell r="CJ53">
            <v>1419.36</v>
          </cell>
          <cell r="CK53">
            <v>1419.36</v>
          </cell>
          <cell r="CL53">
            <v>1419.36</v>
          </cell>
          <cell r="CM53">
            <v>1419.36</v>
          </cell>
          <cell r="CN53">
            <v>1419.36</v>
          </cell>
          <cell r="CO53">
            <v>876.09</v>
          </cell>
          <cell r="CP53">
            <v>1339.36</v>
          </cell>
          <cell r="CQ53">
            <v>1419.36</v>
          </cell>
          <cell r="CR53">
            <v>1419.36</v>
          </cell>
          <cell r="CS53">
            <v>1419.36</v>
          </cell>
          <cell r="CT53">
            <v>1419.36</v>
          </cell>
          <cell r="CU53">
            <v>1419.36</v>
          </cell>
          <cell r="CV53">
            <v>1419.36</v>
          </cell>
          <cell r="CW53">
            <v>1419.36</v>
          </cell>
          <cell r="CX53">
            <v>1419.36</v>
          </cell>
          <cell r="CY53">
            <v>1419.36</v>
          </cell>
          <cell r="CZ53">
            <v>1419.36</v>
          </cell>
          <cell r="DA53">
            <v>1419.36</v>
          </cell>
          <cell r="DB53">
            <v>1419.36</v>
          </cell>
          <cell r="DC53">
            <v>1419.36</v>
          </cell>
          <cell r="DD53">
            <v>1419.36</v>
          </cell>
          <cell r="DE53">
            <v>1419.36</v>
          </cell>
          <cell r="DF53">
            <v>1419.36</v>
          </cell>
          <cell r="DG53">
            <v>981.31</v>
          </cell>
          <cell r="DH53">
            <v>981.31</v>
          </cell>
          <cell r="DI53">
            <v>981.31</v>
          </cell>
          <cell r="DJ53">
            <v>981.31</v>
          </cell>
          <cell r="DK53">
            <v>981.31</v>
          </cell>
          <cell r="DL53">
            <v>981.31</v>
          </cell>
          <cell r="DM53">
            <v>981.31</v>
          </cell>
          <cell r="DN53">
            <v>981.31</v>
          </cell>
          <cell r="DO53">
            <v>981.31</v>
          </cell>
          <cell r="DP53">
            <v>981.31</v>
          </cell>
          <cell r="DQ53">
            <v>981.31</v>
          </cell>
          <cell r="DR53">
            <v>981.31</v>
          </cell>
          <cell r="DS53">
            <v>981.31</v>
          </cell>
          <cell r="DT53">
            <v>981.31</v>
          </cell>
          <cell r="DU53">
            <v>981.31</v>
          </cell>
          <cell r="DV53">
            <v>981.31</v>
          </cell>
          <cell r="DW53">
            <v>981.31</v>
          </cell>
          <cell r="DX53">
            <v>981.31</v>
          </cell>
          <cell r="DY53">
            <v>981.31</v>
          </cell>
          <cell r="DZ53">
            <v>981.31</v>
          </cell>
          <cell r="EA53">
            <v>981.31</v>
          </cell>
          <cell r="EB53">
            <v>981.31</v>
          </cell>
          <cell r="EC53">
            <v>926.01</v>
          </cell>
          <cell r="ED53">
            <v>981.31</v>
          </cell>
          <cell r="EE53">
            <v>981.31</v>
          </cell>
          <cell r="EF53">
            <v>981.31</v>
          </cell>
          <cell r="EG53">
            <v>981.31</v>
          </cell>
          <cell r="EH53">
            <v>981.31</v>
          </cell>
          <cell r="EI53">
            <v>981.31</v>
          </cell>
          <cell r="EJ53">
            <v>981.31</v>
          </cell>
          <cell r="EK53">
            <v>981.31</v>
          </cell>
          <cell r="EL53">
            <v>981.31</v>
          </cell>
          <cell r="EM53">
            <v>981.31</v>
          </cell>
          <cell r="EN53">
            <v>981.31</v>
          </cell>
          <cell r="EO53">
            <v>981.31</v>
          </cell>
          <cell r="EP53">
            <v>981.31</v>
          </cell>
          <cell r="EQ53">
            <v>981.31</v>
          </cell>
          <cell r="ER53">
            <v>981.31</v>
          </cell>
          <cell r="ES53">
            <v>548.16</v>
          </cell>
          <cell r="ET53">
            <v>1419.36</v>
          </cell>
          <cell r="EU53">
            <v>981.31</v>
          </cell>
          <cell r="EV53">
            <v>981.31</v>
          </cell>
          <cell r="EW53">
            <v>981.31</v>
          </cell>
          <cell r="EX53">
            <v>10912.720000000001</v>
          </cell>
          <cell r="EY53">
            <v>10912.720000000001</v>
          </cell>
          <cell r="EZ53">
            <v>10912.720000000001</v>
          </cell>
          <cell r="FA53">
            <v>7047.84</v>
          </cell>
          <cell r="FB53">
            <v>15785.84</v>
          </cell>
          <cell r="FC53">
            <v>1419.36</v>
          </cell>
          <cell r="FD53">
            <v>1419.36</v>
          </cell>
          <cell r="FE53">
            <v>254.51</v>
          </cell>
          <cell r="FF53">
            <v>2090.58</v>
          </cell>
          <cell r="FG53">
            <v>981.31</v>
          </cell>
          <cell r="FH53">
            <v>1419.36</v>
          </cell>
          <cell r="FI53">
            <v>1419.36</v>
          </cell>
          <cell r="FJ53">
            <v>1454.8</v>
          </cell>
          <cell r="FK53">
            <v>1390.69</v>
          </cell>
          <cell r="FL53">
            <v>1419.36</v>
          </cell>
          <cell r="FM53">
            <v>254.51</v>
          </cell>
          <cell r="FN53">
            <v>981.31</v>
          </cell>
          <cell r="FO53">
            <v>981.31</v>
          </cell>
          <cell r="FP53">
            <v>981.31</v>
          </cell>
          <cell r="FQ53">
            <v>981.31</v>
          </cell>
          <cell r="FR53">
            <v>981.31</v>
          </cell>
          <cell r="FS53">
            <v>981.31</v>
          </cell>
          <cell r="FT53">
            <v>981.31</v>
          </cell>
          <cell r="FU53">
            <v>981.31</v>
          </cell>
          <cell r="FV53">
            <v>981.31</v>
          </cell>
          <cell r="FW53">
            <v>981.31</v>
          </cell>
          <cell r="FX53">
            <v>981.31</v>
          </cell>
          <cell r="FY53">
            <v>981.31</v>
          </cell>
          <cell r="FZ53">
            <v>981.31</v>
          </cell>
          <cell r="GA53">
            <v>981.31</v>
          </cell>
          <cell r="GB53">
            <v>981.31</v>
          </cell>
          <cell r="GC53">
            <v>981.31</v>
          </cell>
          <cell r="GD53">
            <v>981.31</v>
          </cell>
          <cell r="GE53">
            <v>981.31</v>
          </cell>
          <cell r="GF53">
            <v>981.31</v>
          </cell>
          <cell r="GG53">
            <v>981.31</v>
          </cell>
          <cell r="GH53">
            <v>981.31</v>
          </cell>
          <cell r="GI53">
            <v>981.31</v>
          </cell>
          <cell r="GJ53">
            <v>981.31</v>
          </cell>
          <cell r="GK53">
            <v>981.31</v>
          </cell>
          <cell r="GL53">
            <v>981.31</v>
          </cell>
          <cell r="GM53">
            <v>981.31</v>
          </cell>
          <cell r="GN53">
            <v>981.31</v>
          </cell>
          <cell r="GO53">
            <v>981.31</v>
          </cell>
          <cell r="GP53">
            <v>981.31</v>
          </cell>
          <cell r="GQ53">
            <v>981.31</v>
          </cell>
          <cell r="GR53">
            <v>981.31</v>
          </cell>
          <cell r="GS53">
            <v>981.31</v>
          </cell>
          <cell r="GT53">
            <v>981.31</v>
          </cell>
          <cell r="GU53">
            <v>981.31</v>
          </cell>
          <cell r="GV53">
            <v>981.31</v>
          </cell>
          <cell r="GW53">
            <v>981.31</v>
          </cell>
          <cell r="GX53">
            <v>981.31</v>
          </cell>
          <cell r="GY53">
            <v>981.31</v>
          </cell>
          <cell r="GZ53">
            <v>981.31</v>
          </cell>
          <cell r="HA53">
            <v>981.31</v>
          </cell>
          <cell r="HB53">
            <v>981.31</v>
          </cell>
          <cell r="HC53">
            <v>981.31</v>
          </cell>
          <cell r="HD53">
            <v>981.31</v>
          </cell>
          <cell r="HE53">
            <v>928.32</v>
          </cell>
          <cell r="HF53">
            <v>548.16</v>
          </cell>
          <cell r="HG53">
            <v>981.31</v>
          </cell>
          <cell r="HH53">
            <v>981.31</v>
          </cell>
          <cell r="HI53">
            <v>981.31</v>
          </cell>
          <cell r="HJ53">
            <v>983.76</v>
          </cell>
          <cell r="HK53">
            <v>981.31</v>
          </cell>
          <cell r="HL53">
            <v>1419.36</v>
          </cell>
          <cell r="HM53">
            <v>1419.36</v>
          </cell>
          <cell r="HN53">
            <v>1419.36</v>
          </cell>
          <cell r="HO53">
            <v>1419.36</v>
          </cell>
          <cell r="HP53">
            <v>1419.36</v>
          </cell>
          <cell r="HQ53">
            <v>1419.36</v>
          </cell>
          <cell r="HR53">
            <v>1419.36</v>
          </cell>
          <cell r="HS53">
            <v>1419.36</v>
          </cell>
          <cell r="HT53">
            <v>2090.58</v>
          </cell>
          <cell r="HU53">
            <v>1419.36</v>
          </cell>
          <cell r="HV53">
            <v>1419.36</v>
          </cell>
          <cell r="HW53">
            <v>1419.36</v>
          </cell>
          <cell r="HX53">
            <v>1419.36</v>
          </cell>
          <cell r="HY53">
            <v>1419.36</v>
          </cell>
          <cell r="HZ53">
            <v>1419.36</v>
          </cell>
          <cell r="IA53">
            <v>1419.36</v>
          </cell>
          <cell r="IB53">
            <v>1419.36</v>
          </cell>
          <cell r="IC53">
            <v>1419.36</v>
          </cell>
          <cell r="ID53">
            <v>1419.36</v>
          </cell>
          <cell r="IE53">
            <v>1419.36</v>
          </cell>
          <cell r="IF53">
            <v>1419.36</v>
          </cell>
          <cell r="IG53">
            <v>1419.36</v>
          </cell>
          <cell r="IH53">
            <v>1419.36</v>
          </cell>
          <cell r="II53">
            <v>1419.36</v>
          </cell>
          <cell r="IJ53">
            <v>1419.36</v>
          </cell>
          <cell r="IK53">
            <v>1419.36</v>
          </cell>
          <cell r="IL53">
            <v>1419.36</v>
          </cell>
          <cell r="IM53">
            <v>1419.36</v>
          </cell>
          <cell r="IN53">
            <v>1419.36</v>
          </cell>
          <cell r="IO53">
            <v>1419.36</v>
          </cell>
          <cell r="IP53">
            <v>1419.36</v>
          </cell>
          <cell r="IQ53">
            <v>1419.36</v>
          </cell>
          <cell r="IR53">
            <v>1419.36</v>
          </cell>
          <cell r="IS53">
            <v>1419.36</v>
          </cell>
          <cell r="IT53">
            <v>1419.36</v>
          </cell>
          <cell r="IU53">
            <v>1419.36</v>
          </cell>
          <cell r="IV53">
            <v>1419.36</v>
          </cell>
          <cell r="IW53">
            <v>1419.36</v>
          </cell>
          <cell r="IX53">
            <v>1419.36</v>
          </cell>
          <cell r="IY53">
            <v>1419.36</v>
          </cell>
          <cell r="IZ53">
            <v>1419.36</v>
          </cell>
          <cell r="JA53">
            <v>1419.36</v>
          </cell>
          <cell r="JB53">
            <v>1419.36</v>
          </cell>
          <cell r="JC53">
            <v>1419.36</v>
          </cell>
          <cell r="JD53">
            <v>1419.36</v>
          </cell>
          <cell r="JE53">
            <v>1419.36</v>
          </cell>
          <cell r="JF53">
            <v>1419.36</v>
          </cell>
          <cell r="JG53">
            <v>1419.36</v>
          </cell>
          <cell r="JH53">
            <v>1419.36</v>
          </cell>
          <cell r="JI53">
            <v>1419.36</v>
          </cell>
          <cell r="JJ53">
            <v>724.36</v>
          </cell>
          <cell r="JK53">
            <v>1419.36</v>
          </cell>
          <cell r="JL53">
            <v>1339.36</v>
          </cell>
          <cell r="JM53">
            <v>1419.36</v>
          </cell>
          <cell r="JN53">
            <v>1419.36</v>
          </cell>
          <cell r="JO53">
            <v>1419.36</v>
          </cell>
          <cell r="JP53">
            <v>1419.36</v>
          </cell>
          <cell r="JQ53">
            <v>1419.36</v>
          </cell>
          <cell r="JR53">
            <v>1419.36</v>
          </cell>
          <cell r="JS53">
            <v>1419.36</v>
          </cell>
          <cell r="JT53">
            <v>1419.36</v>
          </cell>
          <cell r="JU53">
            <v>1419.36</v>
          </cell>
          <cell r="JV53">
            <v>1419.36</v>
          </cell>
          <cell r="JW53">
            <v>1278.5899999999999</v>
          </cell>
          <cell r="JX53">
            <v>1419.36</v>
          </cell>
          <cell r="JY53">
            <v>1419.36</v>
          </cell>
          <cell r="JZ53">
            <v>1419.36</v>
          </cell>
          <cell r="KA53">
            <v>1419.36</v>
          </cell>
          <cell r="KB53">
            <v>1419.36</v>
          </cell>
          <cell r="KC53">
            <v>1419.36</v>
          </cell>
          <cell r="KD53">
            <v>1419.36</v>
          </cell>
          <cell r="KE53">
            <v>1419.36</v>
          </cell>
          <cell r="KF53">
            <v>1419.36</v>
          </cell>
          <cell r="KG53">
            <v>1419.36</v>
          </cell>
          <cell r="KH53">
            <v>1419.36</v>
          </cell>
          <cell r="KI53">
            <v>1419.36</v>
          </cell>
          <cell r="KJ53">
            <v>1419.36</v>
          </cell>
          <cell r="KK53">
            <v>1419.36</v>
          </cell>
          <cell r="KL53">
            <v>876.09</v>
          </cell>
          <cell r="KM53">
            <v>1419.36</v>
          </cell>
          <cell r="KN53">
            <v>1419.36</v>
          </cell>
          <cell r="KO53">
            <v>1419.36</v>
          </cell>
          <cell r="KP53">
            <v>1419.36</v>
          </cell>
          <cell r="KQ53">
            <v>1419.36</v>
          </cell>
          <cell r="KR53">
            <v>1419.36</v>
          </cell>
          <cell r="KS53">
            <v>1419.36</v>
          </cell>
          <cell r="KT53">
            <v>1419.36</v>
          </cell>
          <cell r="KU53">
            <v>1419.36</v>
          </cell>
          <cell r="KV53">
            <v>1419.36</v>
          </cell>
          <cell r="KW53">
            <v>1419.36</v>
          </cell>
          <cell r="KX53">
            <v>1419.36</v>
          </cell>
          <cell r="KY53">
            <v>1419.36</v>
          </cell>
          <cell r="KZ53">
            <v>1419.36</v>
          </cell>
          <cell r="LA53">
            <v>1419.36</v>
          </cell>
          <cell r="LB53">
            <v>1419.36</v>
          </cell>
          <cell r="LC53">
            <v>1419.36</v>
          </cell>
          <cell r="LD53">
            <v>1419.36</v>
          </cell>
          <cell r="LE53">
            <v>1419.36</v>
          </cell>
          <cell r="LF53">
            <v>1419.36</v>
          </cell>
          <cell r="LG53">
            <v>1419.36</v>
          </cell>
          <cell r="LH53">
            <v>1419.36</v>
          </cell>
          <cell r="LI53">
            <v>1419.36</v>
          </cell>
          <cell r="LJ53">
            <v>1419.36</v>
          </cell>
          <cell r="LK53">
            <v>1419.36</v>
          </cell>
          <cell r="LL53">
            <v>1419.36</v>
          </cell>
          <cell r="LM53">
            <v>1419.36</v>
          </cell>
          <cell r="LN53">
            <v>1402.9988280105479</v>
          </cell>
          <cell r="LO53">
            <v>1402.6779958980369</v>
          </cell>
          <cell r="LP53">
            <v>4874.76</v>
          </cell>
          <cell r="LQ53">
            <v>4874.76</v>
          </cell>
          <cell r="LR53">
            <v>10907.19</v>
          </cell>
          <cell r="LS53">
            <v>10907.19</v>
          </cell>
          <cell r="LT53">
            <v>15785.84</v>
          </cell>
          <cell r="LU53">
            <v>15785.84</v>
          </cell>
          <cell r="LV53">
            <v>1419.36</v>
          </cell>
          <cell r="LW53">
            <v>1419.36</v>
          </cell>
          <cell r="LX53">
            <v>1419.36</v>
          </cell>
          <cell r="LY53">
            <v>1419.36</v>
          </cell>
          <cell r="LZ53">
            <v>1136.6099999999999</v>
          </cell>
          <cell r="MA53">
            <v>1136.6099999999999</v>
          </cell>
          <cell r="MB53">
            <v>890.77</v>
          </cell>
          <cell r="MC53">
            <v>890.77</v>
          </cell>
          <cell r="MD53">
            <v>890.77</v>
          </cell>
          <cell r="ME53">
            <v>890.77</v>
          </cell>
          <cell r="MF53">
            <v>7047.84</v>
          </cell>
          <cell r="MG53">
            <v>7047.84</v>
          </cell>
          <cell r="MH53">
            <v>7047.84</v>
          </cell>
          <cell r="MI53">
            <v>7047.84</v>
          </cell>
          <cell r="MJ53">
            <v>7047.84</v>
          </cell>
          <cell r="MK53">
            <v>7047.84</v>
          </cell>
          <cell r="ML53">
            <v>7047.84</v>
          </cell>
          <cell r="MM53">
            <v>7047.84</v>
          </cell>
          <cell r="MN53">
            <v>7047.84</v>
          </cell>
          <cell r="MO53">
            <v>7047.84</v>
          </cell>
          <cell r="MP53">
            <v>7047.84</v>
          </cell>
          <cell r="MQ53">
            <v>7047.84</v>
          </cell>
          <cell r="MR53">
            <v>1419.36</v>
          </cell>
          <cell r="MS53">
            <v>981.31</v>
          </cell>
          <cell r="MT53">
            <v>981.31</v>
          </cell>
          <cell r="MU53">
            <v>1419.36</v>
          </cell>
          <cell r="MV53">
            <v>981.31</v>
          </cell>
          <cell r="MW53">
            <v>611.79</v>
          </cell>
          <cell r="MX53">
            <v>1273.6099999999999</v>
          </cell>
          <cell r="MY53">
            <v>1273.6099999999999</v>
          </cell>
          <cell r="MZ53">
            <v>981.31</v>
          </cell>
          <cell r="NA53">
            <v>981.31</v>
          </cell>
          <cell r="NB53">
            <v>704.78</v>
          </cell>
          <cell r="NC53">
            <v>704.78</v>
          </cell>
          <cell r="ND53">
            <v>704.78</v>
          </cell>
        </row>
        <row r="54">
          <cell r="A54" t="str">
            <v xml:space="preserve">    Lighting - Exterior</v>
          </cell>
          <cell r="B54">
            <v>0</v>
          </cell>
          <cell r="C54">
            <v>0</v>
          </cell>
          <cell r="D54">
            <v>0</v>
          </cell>
          <cell r="E54">
            <v>0</v>
          </cell>
          <cell r="F54">
            <v>0</v>
          </cell>
          <cell r="G54">
            <v>0</v>
          </cell>
          <cell r="H54">
            <v>0</v>
          </cell>
          <cell r="I54">
            <v>0</v>
          </cell>
          <cell r="J54">
            <v>0</v>
          </cell>
          <cell r="K54">
            <v>0</v>
          </cell>
          <cell r="L54">
            <v>378.43</v>
          </cell>
          <cell r="M54">
            <v>0</v>
          </cell>
          <cell r="N54">
            <v>0</v>
          </cell>
          <cell r="O54">
            <v>0</v>
          </cell>
          <cell r="P54">
            <v>0</v>
          </cell>
          <cell r="Q54">
            <v>0</v>
          </cell>
          <cell r="R54">
            <v>0</v>
          </cell>
          <cell r="S54">
            <v>0</v>
          </cell>
          <cell r="T54">
            <v>0</v>
          </cell>
          <cell r="U54">
            <v>52.56</v>
          </cell>
          <cell r="V54">
            <v>0</v>
          </cell>
          <cell r="W54">
            <v>122.64</v>
          </cell>
          <cell r="X54">
            <v>122.64</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0</v>
          </cell>
          <cell r="CK54">
            <v>0</v>
          </cell>
          <cell r="CL54">
            <v>0</v>
          </cell>
          <cell r="CM54">
            <v>0</v>
          </cell>
          <cell r="CN54">
            <v>0</v>
          </cell>
          <cell r="CO54">
            <v>0</v>
          </cell>
          <cell r="CP54">
            <v>0</v>
          </cell>
          <cell r="CQ54">
            <v>0</v>
          </cell>
          <cell r="CR54">
            <v>0</v>
          </cell>
          <cell r="CS54">
            <v>0</v>
          </cell>
          <cell r="CT54">
            <v>0</v>
          </cell>
          <cell r="CU54">
            <v>0</v>
          </cell>
          <cell r="CV54">
            <v>0</v>
          </cell>
          <cell r="CW54">
            <v>0</v>
          </cell>
          <cell r="CX54">
            <v>0</v>
          </cell>
          <cell r="CY54">
            <v>0</v>
          </cell>
          <cell r="CZ54">
            <v>0</v>
          </cell>
          <cell r="DA54">
            <v>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0</v>
          </cell>
          <cell r="DR54">
            <v>0</v>
          </cell>
          <cell r="DS54">
            <v>0</v>
          </cell>
          <cell r="DT54">
            <v>0</v>
          </cell>
          <cell r="DU54">
            <v>0</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0</v>
          </cell>
          <cell r="EW54">
            <v>0</v>
          </cell>
          <cell r="EX54">
            <v>0</v>
          </cell>
          <cell r="EY54">
            <v>0</v>
          </cell>
          <cell r="EZ54">
            <v>0</v>
          </cell>
          <cell r="FA54">
            <v>8738</v>
          </cell>
          <cell r="FB54">
            <v>0</v>
          </cell>
          <cell r="FC54">
            <v>0</v>
          </cell>
          <cell r="FD54">
            <v>0</v>
          </cell>
          <cell r="FE54">
            <v>0</v>
          </cell>
          <cell r="FF54">
            <v>0</v>
          </cell>
          <cell r="FG54">
            <v>0</v>
          </cell>
          <cell r="FH54">
            <v>0</v>
          </cell>
          <cell r="FI54">
            <v>0</v>
          </cell>
          <cell r="FL54">
            <v>0</v>
          </cell>
          <cell r="FM54">
            <v>0</v>
          </cell>
          <cell r="FN54">
            <v>0</v>
          </cell>
          <cell r="FO54">
            <v>0</v>
          </cell>
          <cell r="FP54">
            <v>0</v>
          </cell>
          <cell r="FQ54">
            <v>0</v>
          </cell>
          <cell r="FR54">
            <v>0</v>
          </cell>
          <cell r="FS54">
            <v>0</v>
          </cell>
          <cell r="FT54">
            <v>0</v>
          </cell>
          <cell r="FU54">
            <v>0</v>
          </cell>
          <cell r="FV54">
            <v>0</v>
          </cell>
          <cell r="FW54">
            <v>0</v>
          </cell>
          <cell r="FX54">
            <v>0</v>
          </cell>
          <cell r="FY54">
            <v>0</v>
          </cell>
          <cell r="FZ54">
            <v>0</v>
          </cell>
          <cell r="GA54">
            <v>0</v>
          </cell>
          <cell r="GB54">
            <v>0</v>
          </cell>
          <cell r="GC54">
            <v>0</v>
          </cell>
          <cell r="GD54">
            <v>0</v>
          </cell>
          <cell r="GE54">
            <v>0</v>
          </cell>
          <cell r="GF54">
            <v>0</v>
          </cell>
          <cell r="GG54">
            <v>0</v>
          </cell>
          <cell r="GH54">
            <v>0</v>
          </cell>
          <cell r="GI54">
            <v>0</v>
          </cell>
          <cell r="GJ54">
            <v>0</v>
          </cell>
          <cell r="GK54">
            <v>0</v>
          </cell>
          <cell r="GL54">
            <v>0</v>
          </cell>
          <cell r="GM54">
            <v>0</v>
          </cell>
          <cell r="GN54">
            <v>0</v>
          </cell>
          <cell r="GO54">
            <v>0</v>
          </cell>
          <cell r="GP54">
            <v>0</v>
          </cell>
          <cell r="GQ54">
            <v>0</v>
          </cell>
          <cell r="GR54">
            <v>0</v>
          </cell>
          <cell r="GS54">
            <v>0</v>
          </cell>
          <cell r="GT54">
            <v>0</v>
          </cell>
          <cell r="GU54">
            <v>0</v>
          </cell>
          <cell r="GV54">
            <v>0</v>
          </cell>
          <cell r="GW54">
            <v>0</v>
          </cell>
          <cell r="GX54">
            <v>0</v>
          </cell>
          <cell r="GY54">
            <v>0</v>
          </cell>
          <cell r="GZ54">
            <v>0</v>
          </cell>
          <cell r="HA54">
            <v>0</v>
          </cell>
          <cell r="HB54">
            <v>0</v>
          </cell>
          <cell r="HC54">
            <v>0</v>
          </cell>
          <cell r="HD54">
            <v>0</v>
          </cell>
          <cell r="HE54">
            <v>0</v>
          </cell>
          <cell r="HF54">
            <v>0</v>
          </cell>
          <cell r="HG54">
            <v>0</v>
          </cell>
          <cell r="HH54">
            <v>0</v>
          </cell>
          <cell r="HI54">
            <v>0</v>
          </cell>
          <cell r="HJ54">
            <v>0</v>
          </cell>
          <cell r="HK54">
            <v>0</v>
          </cell>
          <cell r="HL54">
            <v>0</v>
          </cell>
          <cell r="HM54">
            <v>0</v>
          </cell>
          <cell r="HN54">
            <v>0</v>
          </cell>
          <cell r="HO54">
            <v>0</v>
          </cell>
          <cell r="HP54">
            <v>0</v>
          </cell>
          <cell r="HQ54">
            <v>0</v>
          </cell>
          <cell r="HR54">
            <v>0</v>
          </cell>
          <cell r="HS54">
            <v>0</v>
          </cell>
          <cell r="HT54">
            <v>0</v>
          </cell>
          <cell r="HU54">
            <v>0</v>
          </cell>
          <cell r="HV54">
            <v>0</v>
          </cell>
          <cell r="HW54">
            <v>0</v>
          </cell>
          <cell r="HX54">
            <v>0</v>
          </cell>
          <cell r="HY54">
            <v>0</v>
          </cell>
          <cell r="HZ54">
            <v>0</v>
          </cell>
          <cell r="IA54">
            <v>0</v>
          </cell>
          <cell r="IB54">
            <v>0</v>
          </cell>
          <cell r="IC54">
            <v>0</v>
          </cell>
          <cell r="ID54">
            <v>0</v>
          </cell>
          <cell r="IE54">
            <v>0</v>
          </cell>
          <cell r="IF54">
            <v>0</v>
          </cell>
          <cell r="IG54">
            <v>0</v>
          </cell>
          <cell r="IH54">
            <v>0</v>
          </cell>
          <cell r="II54">
            <v>0</v>
          </cell>
          <cell r="IJ54">
            <v>0</v>
          </cell>
          <cell r="IK54">
            <v>0</v>
          </cell>
          <cell r="IL54">
            <v>0</v>
          </cell>
          <cell r="IM54">
            <v>0</v>
          </cell>
          <cell r="IN54">
            <v>0</v>
          </cell>
          <cell r="IO54">
            <v>0</v>
          </cell>
          <cell r="IP54">
            <v>0</v>
          </cell>
          <cell r="IQ54">
            <v>0</v>
          </cell>
          <cell r="IR54">
            <v>0</v>
          </cell>
          <cell r="IS54">
            <v>0</v>
          </cell>
          <cell r="IT54">
            <v>0</v>
          </cell>
          <cell r="IU54">
            <v>0</v>
          </cell>
          <cell r="IV54">
            <v>0</v>
          </cell>
          <cell r="IW54">
            <v>0</v>
          </cell>
          <cell r="IX54">
            <v>0</v>
          </cell>
          <cell r="IY54">
            <v>0</v>
          </cell>
          <cell r="IZ54">
            <v>0</v>
          </cell>
          <cell r="JA54">
            <v>0</v>
          </cell>
          <cell r="JB54">
            <v>0</v>
          </cell>
          <cell r="JC54">
            <v>0</v>
          </cell>
          <cell r="JD54">
            <v>0</v>
          </cell>
          <cell r="JE54">
            <v>0</v>
          </cell>
          <cell r="JF54">
            <v>0</v>
          </cell>
          <cell r="JG54">
            <v>0</v>
          </cell>
          <cell r="JH54">
            <v>0</v>
          </cell>
          <cell r="JI54">
            <v>0</v>
          </cell>
          <cell r="JJ54">
            <v>0</v>
          </cell>
          <cell r="JK54">
            <v>0</v>
          </cell>
          <cell r="JL54">
            <v>0</v>
          </cell>
          <cell r="JM54">
            <v>0</v>
          </cell>
          <cell r="JN54">
            <v>0</v>
          </cell>
          <cell r="JO54">
            <v>0</v>
          </cell>
          <cell r="JP54">
            <v>0</v>
          </cell>
          <cell r="JQ54">
            <v>0</v>
          </cell>
          <cell r="JR54">
            <v>0</v>
          </cell>
          <cell r="JS54">
            <v>0</v>
          </cell>
          <cell r="JT54">
            <v>0</v>
          </cell>
          <cell r="JU54">
            <v>0</v>
          </cell>
          <cell r="JV54">
            <v>0</v>
          </cell>
          <cell r="JW54">
            <v>0</v>
          </cell>
          <cell r="JX54">
            <v>0</v>
          </cell>
          <cell r="JY54">
            <v>0</v>
          </cell>
          <cell r="JZ54">
            <v>0</v>
          </cell>
          <cell r="KA54">
            <v>0</v>
          </cell>
          <cell r="KB54">
            <v>0</v>
          </cell>
          <cell r="KC54">
            <v>0</v>
          </cell>
          <cell r="KD54">
            <v>0</v>
          </cell>
          <cell r="KE54">
            <v>0</v>
          </cell>
          <cell r="KF54">
            <v>0</v>
          </cell>
          <cell r="KG54">
            <v>0</v>
          </cell>
          <cell r="KH54">
            <v>0</v>
          </cell>
          <cell r="KI54">
            <v>0</v>
          </cell>
          <cell r="KJ54">
            <v>0</v>
          </cell>
          <cell r="KK54">
            <v>0</v>
          </cell>
          <cell r="KL54">
            <v>0</v>
          </cell>
          <cell r="KM54">
            <v>0</v>
          </cell>
          <cell r="KN54">
            <v>0</v>
          </cell>
          <cell r="KO54">
            <v>0</v>
          </cell>
          <cell r="KP54">
            <v>0</v>
          </cell>
          <cell r="KQ54">
            <v>0</v>
          </cell>
          <cell r="KR54">
            <v>0</v>
          </cell>
          <cell r="KS54">
            <v>0</v>
          </cell>
          <cell r="KT54">
            <v>0</v>
          </cell>
          <cell r="KU54">
            <v>0</v>
          </cell>
          <cell r="KV54">
            <v>0</v>
          </cell>
          <cell r="KW54">
            <v>0</v>
          </cell>
          <cell r="KX54">
            <v>0</v>
          </cell>
          <cell r="KY54">
            <v>0</v>
          </cell>
          <cell r="KZ54">
            <v>0</v>
          </cell>
          <cell r="LA54">
            <v>0</v>
          </cell>
          <cell r="LB54">
            <v>0</v>
          </cell>
          <cell r="LC54">
            <v>0</v>
          </cell>
          <cell r="LD54">
            <v>0</v>
          </cell>
          <cell r="LE54">
            <v>0</v>
          </cell>
          <cell r="LF54">
            <v>0</v>
          </cell>
          <cell r="LG54">
            <v>0</v>
          </cell>
          <cell r="LH54">
            <v>0</v>
          </cell>
          <cell r="LI54">
            <v>0</v>
          </cell>
          <cell r="LJ54">
            <v>0</v>
          </cell>
          <cell r="LK54">
            <v>0</v>
          </cell>
          <cell r="LL54">
            <v>0</v>
          </cell>
          <cell r="LM54">
            <v>0</v>
          </cell>
          <cell r="LP54">
            <v>3055.5</v>
          </cell>
          <cell r="LQ54">
            <v>6032.43</v>
          </cell>
          <cell r="LR54">
            <v>0</v>
          </cell>
          <cell r="LS54">
            <v>0</v>
          </cell>
          <cell r="LT54">
            <v>0</v>
          </cell>
          <cell r="LU54">
            <v>0</v>
          </cell>
          <cell r="LV54">
            <v>0</v>
          </cell>
          <cell r="LW54">
            <v>0</v>
          </cell>
          <cell r="LX54">
            <v>0</v>
          </cell>
          <cell r="LY54">
            <v>0</v>
          </cell>
          <cell r="LZ54">
            <v>0</v>
          </cell>
          <cell r="MA54">
            <v>0</v>
          </cell>
          <cell r="MB54">
            <v>0</v>
          </cell>
          <cell r="MC54">
            <v>0</v>
          </cell>
          <cell r="MD54">
            <v>0</v>
          </cell>
          <cell r="ME54">
            <v>0</v>
          </cell>
          <cell r="MF54">
            <v>8738</v>
          </cell>
          <cell r="MG54">
            <v>8738</v>
          </cell>
          <cell r="MH54">
            <v>8738</v>
          </cell>
          <cell r="MI54">
            <v>8738</v>
          </cell>
          <cell r="MJ54">
            <v>8738</v>
          </cell>
          <cell r="MK54">
            <v>8730</v>
          </cell>
          <cell r="ML54">
            <v>8738</v>
          </cell>
          <cell r="MM54">
            <v>8738</v>
          </cell>
          <cell r="MN54">
            <v>8730</v>
          </cell>
          <cell r="MO54">
            <v>8730</v>
          </cell>
          <cell r="MP54">
            <v>8730</v>
          </cell>
          <cell r="MQ54">
            <v>8730</v>
          </cell>
          <cell r="MR54">
            <v>0</v>
          </cell>
          <cell r="MS54">
            <v>0</v>
          </cell>
          <cell r="MT54">
            <v>0</v>
          </cell>
          <cell r="MU54">
            <v>0</v>
          </cell>
          <cell r="MV54">
            <v>0</v>
          </cell>
          <cell r="MW54">
            <v>0</v>
          </cell>
          <cell r="MX54">
            <v>0</v>
          </cell>
          <cell r="MY54">
            <v>0</v>
          </cell>
          <cell r="MZ54">
            <v>0</v>
          </cell>
          <cell r="NA54">
            <v>0</v>
          </cell>
          <cell r="NB54">
            <v>0</v>
          </cell>
          <cell r="NC54">
            <v>0</v>
          </cell>
          <cell r="ND54">
            <v>0</v>
          </cell>
        </row>
        <row r="55">
          <cell r="A55" t="str">
            <v xml:space="preserve">    Misc</v>
          </cell>
          <cell r="B55">
            <v>1142.5899999999999</v>
          </cell>
          <cell r="C55">
            <v>1142.5899999999999</v>
          </cell>
          <cell r="D55">
            <v>1142.5899999999999</v>
          </cell>
          <cell r="E55">
            <v>1142.5899999999999</v>
          </cell>
          <cell r="F55">
            <v>1142.5899999999999</v>
          </cell>
          <cell r="G55">
            <v>1142.5899999999999</v>
          </cell>
          <cell r="H55">
            <v>1142.5899999999999</v>
          </cell>
          <cell r="I55">
            <v>1142.5899999999999</v>
          </cell>
          <cell r="J55">
            <v>1142.5899999999999</v>
          </cell>
          <cell r="K55">
            <v>1142.5899999999999</v>
          </cell>
          <cell r="L55">
            <v>1142.5899999999999</v>
          </cell>
          <cell r="M55">
            <v>1142.5899999999999</v>
          </cell>
          <cell r="N55">
            <v>1142.5899999999999</v>
          </cell>
          <cell r="O55">
            <v>1142.5899999999999</v>
          </cell>
          <cell r="P55">
            <v>1142.5899999999999</v>
          </cell>
          <cell r="Q55">
            <v>1142.5899999999999</v>
          </cell>
          <cell r="R55">
            <v>1142.5899999999999</v>
          </cell>
          <cell r="S55">
            <v>1142.5899999999999</v>
          </cell>
          <cell r="T55">
            <v>1142.5899999999999</v>
          </cell>
          <cell r="U55">
            <v>1142.5899999999999</v>
          </cell>
          <cell r="V55">
            <v>1142.5899999999999</v>
          </cell>
          <cell r="W55">
            <v>1142.5899999999999</v>
          </cell>
          <cell r="X55">
            <v>1142.5899999999999</v>
          </cell>
          <cell r="Y55">
            <v>1142.5899999999999</v>
          </cell>
          <cell r="Z55">
            <v>1142.5899999999999</v>
          </cell>
          <cell r="AA55">
            <v>1142.5899999999999</v>
          </cell>
          <cell r="AB55">
            <v>1142.5899999999999</v>
          </cell>
          <cell r="AC55">
            <v>1142.5899999999999</v>
          </cell>
          <cell r="AD55">
            <v>1142.5899999999999</v>
          </cell>
          <cell r="AE55">
            <v>1142.5899999999999</v>
          </cell>
          <cell r="AF55">
            <v>1142.5899999999999</v>
          </cell>
          <cell r="AG55">
            <v>1142.5899999999999</v>
          </cell>
          <cell r="AH55">
            <v>1142.5899999999999</v>
          </cell>
          <cell r="AI55">
            <v>1142.5899999999999</v>
          </cell>
          <cell r="AJ55">
            <v>1142.5899999999999</v>
          </cell>
          <cell r="AK55">
            <v>1142.5899999999999</v>
          </cell>
          <cell r="AL55">
            <v>1142.5899999999999</v>
          </cell>
          <cell r="AM55">
            <v>1142.5899999999999</v>
          </cell>
          <cell r="AN55">
            <v>1142.5899999999999</v>
          </cell>
          <cell r="AO55">
            <v>1142.5899999999999</v>
          </cell>
          <cell r="AP55">
            <v>1142.5899999999999</v>
          </cell>
          <cell r="AQ55">
            <v>1142.5899999999999</v>
          </cell>
          <cell r="AR55">
            <v>1142.5899999999999</v>
          </cell>
          <cell r="AS55">
            <v>1142.5899999999999</v>
          </cell>
          <cell r="AT55">
            <v>1142.5899999999999</v>
          </cell>
          <cell r="AU55">
            <v>1142.5899999999999</v>
          </cell>
          <cell r="AV55">
            <v>1142.5899999999999</v>
          </cell>
          <cell r="AW55">
            <v>1142.5899999999999</v>
          </cell>
          <cell r="AX55">
            <v>1142.5899999999999</v>
          </cell>
          <cell r="AY55">
            <v>1142.5899999999999</v>
          </cell>
          <cell r="AZ55">
            <v>1142.5899999999999</v>
          </cell>
          <cell r="BA55">
            <v>1142.5899999999999</v>
          </cell>
          <cell r="BB55">
            <v>1142.5899999999999</v>
          </cell>
          <cell r="BC55">
            <v>1142.5899999999999</v>
          </cell>
          <cell r="BD55">
            <v>1142.5899999999999</v>
          </cell>
          <cell r="BE55">
            <v>1142.5899999999999</v>
          </cell>
          <cell r="BF55">
            <v>1142.5899999999999</v>
          </cell>
          <cell r="BG55">
            <v>1142.5899999999999</v>
          </cell>
          <cell r="BH55">
            <v>1142.5899999999999</v>
          </cell>
          <cell r="BI55">
            <v>1142.5899999999999</v>
          </cell>
          <cell r="BJ55">
            <v>1142.5899999999999</v>
          </cell>
          <cell r="BK55">
            <v>1142.5899999999999</v>
          </cell>
          <cell r="BL55">
            <v>1142.5899999999999</v>
          </cell>
          <cell r="BM55">
            <v>1142.5899999999999</v>
          </cell>
          <cell r="BN55">
            <v>1142.5899999999999</v>
          </cell>
          <cell r="BO55">
            <v>1142.5899999999999</v>
          </cell>
          <cell r="BP55">
            <v>1142.5899999999999</v>
          </cell>
          <cell r="BQ55">
            <v>1142.5899999999999</v>
          </cell>
          <cell r="BR55">
            <v>1142.5899999999999</v>
          </cell>
          <cell r="BS55">
            <v>1142.5899999999999</v>
          </cell>
          <cell r="BT55">
            <v>1142.5899999999999</v>
          </cell>
          <cell r="BU55">
            <v>1039.58</v>
          </cell>
          <cell r="BV55">
            <v>1142.5899999999999</v>
          </cell>
          <cell r="BW55">
            <v>1142.5899999999999</v>
          </cell>
          <cell r="BX55">
            <v>1142.5899999999999</v>
          </cell>
          <cell r="BY55">
            <v>1142.5899999999999</v>
          </cell>
          <cell r="BZ55">
            <v>1142.5899999999999</v>
          </cell>
          <cell r="CA55">
            <v>1142.5899999999999</v>
          </cell>
          <cell r="CB55">
            <v>1142.5899999999999</v>
          </cell>
          <cell r="CC55">
            <v>1142.5899999999999</v>
          </cell>
          <cell r="CD55">
            <v>1142.5899999999999</v>
          </cell>
          <cell r="CE55">
            <v>1142.5899999999999</v>
          </cell>
          <cell r="CF55">
            <v>1142.5899999999999</v>
          </cell>
          <cell r="CG55">
            <v>1142.5899999999999</v>
          </cell>
          <cell r="CH55">
            <v>1142.5899999999999</v>
          </cell>
          <cell r="CI55">
            <v>1142.5899999999999</v>
          </cell>
          <cell r="CJ55">
            <v>1142.5899999999999</v>
          </cell>
          <cell r="CK55">
            <v>1142.5899999999999</v>
          </cell>
          <cell r="CL55">
            <v>1142.5899999999999</v>
          </cell>
          <cell r="CM55">
            <v>1142.5899999999999</v>
          </cell>
          <cell r="CN55">
            <v>1142.5899999999999</v>
          </cell>
          <cell r="CO55">
            <v>1142.5899999999999</v>
          </cell>
          <cell r="CP55">
            <v>1077.71</v>
          </cell>
          <cell r="CQ55">
            <v>1142.5899999999999</v>
          </cell>
          <cell r="CR55">
            <v>1142.5899999999999</v>
          </cell>
          <cell r="CS55">
            <v>1142.5899999999999</v>
          </cell>
          <cell r="CT55">
            <v>1142.5899999999999</v>
          </cell>
          <cell r="CU55">
            <v>1142.5899999999999</v>
          </cell>
          <cell r="CV55">
            <v>1142.5899999999999</v>
          </cell>
          <cell r="CW55">
            <v>1142.5899999999999</v>
          </cell>
          <cell r="CX55">
            <v>1142.5899999999999</v>
          </cell>
          <cell r="CY55">
            <v>1142.5899999999999</v>
          </cell>
          <cell r="CZ55">
            <v>1142.5899999999999</v>
          </cell>
          <cell r="DA55">
            <v>1142.5899999999999</v>
          </cell>
          <cell r="DB55">
            <v>1142.5899999999999</v>
          </cell>
          <cell r="DC55">
            <v>1142.5899999999999</v>
          </cell>
          <cell r="DD55">
            <v>1142.5899999999999</v>
          </cell>
          <cell r="DE55">
            <v>1142.5899999999999</v>
          </cell>
          <cell r="DF55">
            <v>1142.5899999999999</v>
          </cell>
          <cell r="DG55">
            <v>1142.5899999999999</v>
          </cell>
          <cell r="DH55">
            <v>1142.5899999999999</v>
          </cell>
          <cell r="DI55">
            <v>1142.5899999999999</v>
          </cell>
          <cell r="DJ55">
            <v>1142.5899999999999</v>
          </cell>
          <cell r="DK55">
            <v>1142.5899999999999</v>
          </cell>
          <cell r="DL55">
            <v>1142.5899999999999</v>
          </cell>
          <cell r="DM55">
            <v>1142.5899999999999</v>
          </cell>
          <cell r="DN55">
            <v>1142.5899999999999</v>
          </cell>
          <cell r="DO55">
            <v>1142.5899999999999</v>
          </cell>
          <cell r="DP55">
            <v>1142.5899999999999</v>
          </cell>
          <cell r="DQ55">
            <v>1142.5899999999999</v>
          </cell>
          <cell r="DR55">
            <v>1142.5899999999999</v>
          </cell>
          <cell r="DS55">
            <v>1142.5899999999999</v>
          </cell>
          <cell r="DT55">
            <v>1142.5899999999999</v>
          </cell>
          <cell r="DU55">
            <v>1142.5899999999999</v>
          </cell>
          <cell r="DV55">
            <v>1142.5899999999999</v>
          </cell>
          <cell r="DW55">
            <v>1142.5899999999999</v>
          </cell>
          <cell r="DX55">
            <v>1142.5899999999999</v>
          </cell>
          <cell r="DY55">
            <v>1142.5899999999999</v>
          </cell>
          <cell r="DZ55">
            <v>1142.5899999999999</v>
          </cell>
          <cell r="EA55">
            <v>1142.5899999999999</v>
          </cell>
          <cell r="EB55">
            <v>1142.5899999999999</v>
          </cell>
          <cell r="EC55">
            <v>1077.71</v>
          </cell>
          <cell r="ED55">
            <v>1142.5899999999999</v>
          </cell>
          <cell r="EE55">
            <v>1142.5899999999999</v>
          </cell>
          <cell r="EF55">
            <v>1142.5899999999999</v>
          </cell>
          <cell r="EG55">
            <v>1142.5899999999999</v>
          </cell>
          <cell r="EH55">
            <v>1142.5899999999999</v>
          </cell>
          <cell r="EI55">
            <v>1142.5899999999999</v>
          </cell>
          <cell r="EJ55">
            <v>1142.5899999999999</v>
          </cell>
          <cell r="EK55">
            <v>1142.5899999999999</v>
          </cell>
          <cell r="EL55">
            <v>1142.5899999999999</v>
          </cell>
          <cell r="EM55">
            <v>1142.5899999999999</v>
          </cell>
          <cell r="EN55">
            <v>1142.5899999999999</v>
          </cell>
          <cell r="EO55">
            <v>1142.5899999999999</v>
          </cell>
          <cell r="EP55">
            <v>1142.5899999999999</v>
          </cell>
          <cell r="EQ55">
            <v>1142.5899999999999</v>
          </cell>
          <cell r="ER55">
            <v>1142.5899999999999</v>
          </cell>
          <cell r="ES55">
            <v>1142.5899999999999</v>
          </cell>
          <cell r="ET55">
            <v>1142.5899999999999</v>
          </cell>
          <cell r="EU55">
            <v>1142.5899999999999</v>
          </cell>
          <cell r="EV55">
            <v>1142.5899999999999</v>
          </cell>
          <cell r="EW55">
            <v>1142.5899999999999</v>
          </cell>
          <cell r="EX55">
            <v>5961.33</v>
          </cell>
          <cell r="EY55">
            <v>5961.33</v>
          </cell>
          <cell r="EZ55">
            <v>5961.33</v>
          </cell>
          <cell r="FA55">
            <v>5961.33</v>
          </cell>
          <cell r="FB55">
            <v>5961.33</v>
          </cell>
          <cell r="FC55">
            <v>1142.5899999999999</v>
          </cell>
          <cell r="FD55">
            <v>1142.5899999999999</v>
          </cell>
          <cell r="FE55">
            <v>859.43</v>
          </cell>
          <cell r="FF55">
            <v>2613.2199999999998</v>
          </cell>
          <cell r="FG55">
            <v>1142.5899999999999</v>
          </cell>
          <cell r="FH55">
            <v>1142.5899999999999</v>
          </cell>
          <cell r="FI55">
            <v>1142.5899999999999</v>
          </cell>
          <cell r="FJ55">
            <v>7606.66</v>
          </cell>
          <cell r="FK55">
            <v>7606.66</v>
          </cell>
          <cell r="FL55">
            <v>1142.5899999999999</v>
          </cell>
          <cell r="FM55">
            <v>859.43</v>
          </cell>
          <cell r="FN55">
            <v>1142.5899999999999</v>
          </cell>
          <cell r="FO55">
            <v>1142.5899999999999</v>
          </cell>
          <cell r="FP55">
            <v>1142.5899999999999</v>
          </cell>
          <cell r="FQ55">
            <v>1142.5899999999999</v>
          </cell>
          <cell r="FR55">
            <v>1142.5899999999999</v>
          </cell>
          <cell r="FS55">
            <v>1142.5899999999999</v>
          </cell>
          <cell r="FT55">
            <v>1142.5899999999999</v>
          </cell>
          <cell r="FU55">
            <v>1142.5899999999999</v>
          </cell>
          <cell r="FV55">
            <v>1142.5899999999999</v>
          </cell>
          <cell r="FW55">
            <v>1142.5899999999999</v>
          </cell>
          <cell r="FX55">
            <v>1142.5899999999999</v>
          </cell>
          <cell r="FY55">
            <v>1142.5899999999999</v>
          </cell>
          <cell r="FZ55">
            <v>1142.5899999999999</v>
          </cell>
          <cell r="GA55">
            <v>1142.5899999999999</v>
          </cell>
          <cell r="GB55">
            <v>1142.5899999999999</v>
          </cell>
          <cell r="GC55">
            <v>1142.5899999999999</v>
          </cell>
          <cell r="GD55">
            <v>1142.5899999999999</v>
          </cell>
          <cell r="GE55">
            <v>1142.5899999999999</v>
          </cell>
          <cell r="GF55">
            <v>1142.5899999999999</v>
          </cell>
          <cell r="GG55">
            <v>1142.5899999999999</v>
          </cell>
          <cell r="GH55">
            <v>1142.5899999999999</v>
          </cell>
          <cell r="GI55">
            <v>1142.5899999999999</v>
          </cell>
          <cell r="GJ55">
            <v>1142.5899999999999</v>
          </cell>
          <cell r="GK55">
            <v>1142.5899999999999</v>
          </cell>
          <cell r="GL55">
            <v>1142.5899999999999</v>
          </cell>
          <cell r="GM55">
            <v>1142.5899999999999</v>
          </cell>
          <cell r="GN55">
            <v>1142.5899999999999</v>
          </cell>
          <cell r="GO55">
            <v>1142.5899999999999</v>
          </cell>
          <cell r="GP55">
            <v>1142.5899999999999</v>
          </cell>
          <cell r="GQ55">
            <v>1142.5899999999999</v>
          </cell>
          <cell r="GR55">
            <v>1142.5899999999999</v>
          </cell>
          <cell r="GS55">
            <v>1142.5899999999999</v>
          </cell>
          <cell r="GT55">
            <v>1142.5899999999999</v>
          </cell>
          <cell r="GU55">
            <v>1142.5899999999999</v>
          </cell>
          <cell r="GV55">
            <v>1142.5899999999999</v>
          </cell>
          <cell r="GW55">
            <v>1142.5899999999999</v>
          </cell>
          <cell r="GX55">
            <v>1142.5899999999999</v>
          </cell>
          <cell r="GY55">
            <v>1142.5899999999999</v>
          </cell>
          <cell r="GZ55">
            <v>1142.5899999999999</v>
          </cell>
          <cell r="HA55">
            <v>1142.5899999999999</v>
          </cell>
          <cell r="HB55">
            <v>1142.5899999999999</v>
          </cell>
          <cell r="HC55">
            <v>1142.5899999999999</v>
          </cell>
          <cell r="HD55">
            <v>1142.5899999999999</v>
          </cell>
          <cell r="HE55">
            <v>1077.71</v>
          </cell>
          <cell r="HF55">
            <v>1142.5899999999999</v>
          </cell>
          <cell r="HG55">
            <v>1142.5899999999999</v>
          </cell>
          <cell r="HH55">
            <v>1142.5899999999999</v>
          </cell>
          <cell r="HI55">
            <v>1142.5899999999999</v>
          </cell>
          <cell r="HJ55">
            <v>1142.5899999999999</v>
          </cell>
          <cell r="HK55">
            <v>1142.5899999999999</v>
          </cell>
          <cell r="HL55">
            <v>1142.5899999999999</v>
          </cell>
          <cell r="HM55">
            <v>1142.5899999999999</v>
          </cell>
          <cell r="HN55">
            <v>1142.5899999999999</v>
          </cell>
          <cell r="HO55">
            <v>1142.5899999999999</v>
          </cell>
          <cell r="HP55">
            <v>1142.5899999999999</v>
          </cell>
          <cell r="HQ55">
            <v>1142.5899999999999</v>
          </cell>
          <cell r="HR55">
            <v>1142.5899999999999</v>
          </cell>
          <cell r="HS55">
            <v>1142.5899999999999</v>
          </cell>
          <cell r="HT55">
            <v>2613.2199999999998</v>
          </cell>
          <cell r="HU55">
            <v>1142.5899999999999</v>
          </cell>
          <cell r="HV55">
            <v>1142.5899999999999</v>
          </cell>
          <cell r="HW55">
            <v>1142.5899999999999</v>
          </cell>
          <cell r="HX55">
            <v>1142.5899999999999</v>
          </cell>
          <cell r="HY55">
            <v>1142.5899999999999</v>
          </cell>
          <cell r="HZ55">
            <v>1142.5899999999999</v>
          </cell>
          <cell r="IA55">
            <v>1142.5899999999999</v>
          </cell>
          <cell r="IB55">
            <v>1142.5899999999999</v>
          </cell>
          <cell r="IC55">
            <v>1142.5899999999999</v>
          </cell>
          <cell r="ID55">
            <v>1142.5899999999999</v>
          </cell>
          <cell r="IE55">
            <v>1142.5899999999999</v>
          </cell>
          <cell r="IF55">
            <v>1142.5899999999999</v>
          </cell>
          <cell r="IG55">
            <v>1142.5899999999999</v>
          </cell>
          <cell r="IH55">
            <v>1142.5899999999999</v>
          </cell>
          <cell r="II55">
            <v>1142.5899999999999</v>
          </cell>
          <cell r="IJ55">
            <v>1142.5899999999999</v>
          </cell>
          <cell r="IK55">
            <v>1142.5899999999999</v>
          </cell>
          <cell r="IL55">
            <v>1142.5899999999999</v>
          </cell>
          <cell r="IM55">
            <v>1142.5899999999999</v>
          </cell>
          <cell r="IN55">
            <v>1142.5899999999999</v>
          </cell>
          <cell r="IO55">
            <v>1142.5899999999999</v>
          </cell>
          <cell r="IP55">
            <v>1142.5899999999999</v>
          </cell>
          <cell r="IQ55">
            <v>1142.5899999999999</v>
          </cell>
          <cell r="IR55">
            <v>1142.5899999999999</v>
          </cell>
          <cell r="IS55">
            <v>1142.5899999999999</v>
          </cell>
          <cell r="IT55">
            <v>1142.5899999999999</v>
          </cell>
          <cell r="IU55">
            <v>1142.5899999999999</v>
          </cell>
          <cell r="IV55">
            <v>1142.5899999999999</v>
          </cell>
          <cell r="IW55">
            <v>1142.5899999999999</v>
          </cell>
          <cell r="IX55">
            <v>1142.5899999999999</v>
          </cell>
          <cell r="IY55">
            <v>1142.5899999999999</v>
          </cell>
          <cell r="IZ55">
            <v>1142.5899999999999</v>
          </cell>
          <cell r="JA55">
            <v>1142.5899999999999</v>
          </cell>
          <cell r="JB55">
            <v>1142.5899999999999</v>
          </cell>
          <cell r="JC55">
            <v>1142.5899999999999</v>
          </cell>
          <cell r="JD55">
            <v>1142.5899999999999</v>
          </cell>
          <cell r="JE55">
            <v>1142.5899999999999</v>
          </cell>
          <cell r="JF55">
            <v>1142.5899999999999</v>
          </cell>
          <cell r="JG55">
            <v>1142.5899999999999</v>
          </cell>
          <cell r="JH55">
            <v>1142.5899999999999</v>
          </cell>
          <cell r="JI55">
            <v>1142.5899999999999</v>
          </cell>
          <cell r="JJ55">
            <v>1142.5899999999999</v>
          </cell>
          <cell r="JK55">
            <v>1142.5899999999999</v>
          </cell>
          <cell r="JL55">
            <v>1077.71</v>
          </cell>
          <cell r="JM55">
            <v>1142.5899999999999</v>
          </cell>
          <cell r="JN55">
            <v>1142.5899999999999</v>
          </cell>
          <cell r="JO55">
            <v>1142.5899999999999</v>
          </cell>
          <cell r="JP55">
            <v>1142.5899999999999</v>
          </cell>
          <cell r="JQ55">
            <v>1142.5899999999999</v>
          </cell>
          <cell r="JR55">
            <v>1142.5899999999999</v>
          </cell>
          <cell r="JS55">
            <v>1142.5899999999999</v>
          </cell>
          <cell r="JT55">
            <v>1142.5899999999999</v>
          </cell>
          <cell r="JU55">
            <v>1142.5899999999999</v>
          </cell>
          <cell r="JV55">
            <v>1142.5899999999999</v>
          </cell>
          <cell r="JW55">
            <v>1029.8699999999999</v>
          </cell>
          <cell r="JX55">
            <v>1142.5899999999999</v>
          </cell>
          <cell r="JY55">
            <v>1142.5899999999999</v>
          </cell>
          <cell r="JZ55">
            <v>1142.5899999999999</v>
          </cell>
          <cell r="KA55">
            <v>1142.5899999999999</v>
          </cell>
          <cell r="KB55">
            <v>1142.5899999999999</v>
          </cell>
          <cell r="KC55">
            <v>1142.5899999999999</v>
          </cell>
          <cell r="KD55">
            <v>1142.5899999999999</v>
          </cell>
          <cell r="KE55">
            <v>1142.5899999999999</v>
          </cell>
          <cell r="KF55">
            <v>1142.5899999999999</v>
          </cell>
          <cell r="KG55">
            <v>1142.5899999999999</v>
          </cell>
          <cell r="KH55">
            <v>1142.5899999999999</v>
          </cell>
          <cell r="KI55">
            <v>1142.5899999999999</v>
          </cell>
          <cell r="KJ55">
            <v>1142.5899999999999</v>
          </cell>
          <cell r="KK55">
            <v>1142.5899999999999</v>
          </cell>
          <cell r="KL55">
            <v>1142.5899999999999</v>
          </cell>
          <cell r="KM55">
            <v>1142.5899999999999</v>
          </cell>
          <cell r="KN55">
            <v>1142.5899999999999</v>
          </cell>
          <cell r="KO55">
            <v>1142.5899999999999</v>
          </cell>
          <cell r="KP55">
            <v>1142.5899999999999</v>
          </cell>
          <cell r="KQ55">
            <v>1142.5899999999999</v>
          </cell>
          <cell r="KR55">
            <v>1142.5899999999999</v>
          </cell>
          <cell r="KS55">
            <v>1142.5899999999999</v>
          </cell>
          <cell r="KT55">
            <v>1142.5899999999999</v>
          </cell>
          <cell r="KU55">
            <v>1142.5899999999999</v>
          </cell>
          <cell r="KV55">
            <v>1142.5899999999999</v>
          </cell>
          <cell r="KW55">
            <v>1142.5899999999999</v>
          </cell>
          <cell r="KX55">
            <v>1142.5899999999999</v>
          </cell>
          <cell r="KY55">
            <v>1142.5899999999999</v>
          </cell>
          <cell r="KZ55">
            <v>1142.5899999999999</v>
          </cell>
          <cell r="LA55">
            <v>1142.5899999999999</v>
          </cell>
          <cell r="LB55">
            <v>1142.5899999999999</v>
          </cell>
          <cell r="LC55">
            <v>1142.5899999999999</v>
          </cell>
          <cell r="LD55">
            <v>1142.5899999999999</v>
          </cell>
          <cell r="LE55">
            <v>1142.5899999999999</v>
          </cell>
          <cell r="LF55">
            <v>1142.5899999999999</v>
          </cell>
          <cell r="LG55">
            <v>1142.5899999999999</v>
          </cell>
          <cell r="LH55">
            <v>1142.5899999999999</v>
          </cell>
          <cell r="LI55">
            <v>1142.5899999999999</v>
          </cell>
          <cell r="LJ55">
            <v>1142.5899999999999</v>
          </cell>
          <cell r="LK55">
            <v>1142.5899999999999</v>
          </cell>
          <cell r="LL55">
            <v>1142.5899999999999</v>
          </cell>
          <cell r="LM55">
            <v>1142.5899999999999</v>
          </cell>
          <cell r="LN55">
            <v>6475.6431292118368</v>
          </cell>
          <cell r="LO55">
            <v>6474.1649575153824</v>
          </cell>
          <cell r="LP55">
            <v>5961.33</v>
          </cell>
          <cell r="LQ55">
            <v>5961.33</v>
          </cell>
          <cell r="LR55">
            <v>5961.33</v>
          </cell>
          <cell r="LS55">
            <v>5961.33</v>
          </cell>
          <cell r="LT55">
            <v>5961.33</v>
          </cell>
          <cell r="LU55">
            <v>5961.33</v>
          </cell>
          <cell r="LV55">
            <v>1142.5899999999999</v>
          </cell>
          <cell r="LW55">
            <v>1142.5899999999999</v>
          </cell>
          <cell r="LX55">
            <v>1142.5899999999999</v>
          </cell>
          <cell r="LY55">
            <v>1142.5899999999999</v>
          </cell>
          <cell r="LZ55">
            <v>901.45</v>
          </cell>
          <cell r="MA55">
            <v>901.45</v>
          </cell>
          <cell r="MB55">
            <v>695.49</v>
          </cell>
          <cell r="MC55">
            <v>695.49</v>
          </cell>
          <cell r="MD55">
            <v>695.49</v>
          </cell>
          <cell r="ME55">
            <v>695.49</v>
          </cell>
          <cell r="MF55">
            <v>5961.33</v>
          </cell>
          <cell r="MG55">
            <v>5961.33</v>
          </cell>
          <cell r="MH55">
            <v>5961.33</v>
          </cell>
          <cell r="MI55">
            <v>5961.33</v>
          </cell>
          <cell r="MJ55">
            <v>5961.33</v>
          </cell>
          <cell r="MK55">
            <v>5961.33</v>
          </cell>
          <cell r="ML55">
            <v>5961.33</v>
          </cell>
          <cell r="MM55">
            <v>5961.33</v>
          </cell>
          <cell r="MN55">
            <v>5961.33</v>
          </cell>
          <cell r="MO55">
            <v>5961.33</v>
          </cell>
          <cell r="MP55">
            <v>5961.33</v>
          </cell>
          <cell r="MQ55">
            <v>5961.33</v>
          </cell>
          <cell r="MR55">
            <v>1142.5899999999999</v>
          </cell>
          <cell r="MS55">
            <v>1142.5899999999999</v>
          </cell>
          <cell r="MT55">
            <v>1142.5899999999999</v>
          </cell>
          <cell r="MU55">
            <v>1142.5899999999999</v>
          </cell>
          <cell r="MV55">
            <v>1142.5899999999999</v>
          </cell>
          <cell r="MW55">
            <v>1142.5899999999999</v>
          </cell>
          <cell r="MX55">
            <v>1025.31</v>
          </cell>
          <cell r="MY55">
            <v>1025.31</v>
          </cell>
          <cell r="MZ55">
            <v>1142.5899999999999</v>
          </cell>
          <cell r="NA55">
            <v>1142.5899999999999</v>
          </cell>
          <cell r="NB55">
            <v>1142.5899999999999</v>
          </cell>
          <cell r="NC55">
            <v>1142.5899999999999</v>
          </cell>
          <cell r="ND55">
            <v>1142.5899999999999</v>
          </cell>
        </row>
        <row r="56">
          <cell r="A56" t="str">
            <v xml:space="preserve">    Refrigerator</v>
          </cell>
          <cell r="B56">
            <v>757.16</v>
          </cell>
          <cell r="C56">
            <v>757.16</v>
          </cell>
          <cell r="D56">
            <v>757.16</v>
          </cell>
          <cell r="E56">
            <v>757.16</v>
          </cell>
          <cell r="F56">
            <v>757.16</v>
          </cell>
          <cell r="G56">
            <v>757.16</v>
          </cell>
          <cell r="H56">
            <v>757.16</v>
          </cell>
          <cell r="I56">
            <v>757.16</v>
          </cell>
          <cell r="J56">
            <v>757.16</v>
          </cell>
          <cell r="K56">
            <v>757.16</v>
          </cell>
          <cell r="L56">
            <v>757.16</v>
          </cell>
          <cell r="M56">
            <v>757.16</v>
          </cell>
          <cell r="N56">
            <v>757.16</v>
          </cell>
          <cell r="O56">
            <v>757.16</v>
          </cell>
          <cell r="P56">
            <v>757.16</v>
          </cell>
          <cell r="Q56">
            <v>757.16</v>
          </cell>
          <cell r="R56">
            <v>757.16</v>
          </cell>
          <cell r="S56">
            <v>757.16</v>
          </cell>
          <cell r="T56">
            <v>757.16</v>
          </cell>
          <cell r="U56">
            <v>757.16</v>
          </cell>
          <cell r="V56">
            <v>757.16</v>
          </cell>
          <cell r="W56">
            <v>757.16</v>
          </cell>
          <cell r="X56">
            <v>757.16</v>
          </cell>
          <cell r="Y56">
            <v>757.16</v>
          </cell>
          <cell r="Z56">
            <v>757.16</v>
          </cell>
          <cell r="AA56">
            <v>757.16</v>
          </cell>
          <cell r="AB56">
            <v>757.16</v>
          </cell>
          <cell r="AC56">
            <v>757.16</v>
          </cell>
          <cell r="AD56">
            <v>757.16</v>
          </cell>
          <cell r="AE56">
            <v>757.16</v>
          </cell>
          <cell r="AF56">
            <v>757.16</v>
          </cell>
          <cell r="AG56">
            <v>757.16</v>
          </cell>
          <cell r="AH56">
            <v>757.16</v>
          </cell>
          <cell r="AI56">
            <v>757.16</v>
          </cell>
          <cell r="AJ56">
            <v>757.16</v>
          </cell>
          <cell r="AK56">
            <v>757.16</v>
          </cell>
          <cell r="AL56">
            <v>757.16</v>
          </cell>
          <cell r="AM56">
            <v>757.16</v>
          </cell>
          <cell r="AN56">
            <v>757.16</v>
          </cell>
          <cell r="AO56">
            <v>757.16</v>
          </cell>
          <cell r="AP56">
            <v>757.16</v>
          </cell>
          <cell r="AQ56">
            <v>757.16</v>
          </cell>
          <cell r="AR56">
            <v>757.16</v>
          </cell>
          <cell r="AS56">
            <v>757.16</v>
          </cell>
          <cell r="AT56">
            <v>757.16</v>
          </cell>
          <cell r="AU56">
            <v>757.16</v>
          </cell>
          <cell r="AV56">
            <v>757.16</v>
          </cell>
          <cell r="AW56">
            <v>757.16</v>
          </cell>
          <cell r="AX56">
            <v>757.16</v>
          </cell>
          <cell r="AY56">
            <v>757.16</v>
          </cell>
          <cell r="AZ56">
            <v>757.16</v>
          </cell>
          <cell r="BA56">
            <v>757.16</v>
          </cell>
          <cell r="BB56">
            <v>757.16</v>
          </cell>
          <cell r="BC56">
            <v>757.16</v>
          </cell>
          <cell r="BD56">
            <v>757.16</v>
          </cell>
          <cell r="BE56">
            <v>757.16</v>
          </cell>
          <cell r="BF56">
            <v>757.16</v>
          </cell>
          <cell r="BG56">
            <v>757.16</v>
          </cell>
          <cell r="BH56">
            <v>757.16</v>
          </cell>
          <cell r="BI56">
            <v>757.16</v>
          </cell>
          <cell r="BJ56">
            <v>757.16</v>
          </cell>
          <cell r="BK56">
            <v>757.16</v>
          </cell>
          <cell r="BL56">
            <v>757.16</v>
          </cell>
          <cell r="BM56">
            <v>757.16</v>
          </cell>
          <cell r="BN56">
            <v>757.16</v>
          </cell>
          <cell r="BO56">
            <v>757.16</v>
          </cell>
          <cell r="BP56">
            <v>757.16</v>
          </cell>
          <cell r="BQ56">
            <v>757.16</v>
          </cell>
          <cell r="BR56">
            <v>757.16</v>
          </cell>
          <cell r="BS56">
            <v>757.16</v>
          </cell>
          <cell r="BT56">
            <v>757.16</v>
          </cell>
          <cell r="BU56">
            <v>757.16</v>
          </cell>
          <cell r="BV56">
            <v>757.16</v>
          </cell>
          <cell r="BW56">
            <v>757.16</v>
          </cell>
          <cell r="BX56">
            <v>757.16</v>
          </cell>
          <cell r="BY56">
            <v>757.16</v>
          </cell>
          <cell r="BZ56">
            <v>757.16</v>
          </cell>
          <cell r="CA56">
            <v>757.16</v>
          </cell>
          <cell r="CB56">
            <v>757.16</v>
          </cell>
          <cell r="CC56">
            <v>757.16</v>
          </cell>
          <cell r="CD56">
            <v>757.16</v>
          </cell>
          <cell r="CE56">
            <v>757.16</v>
          </cell>
          <cell r="CF56">
            <v>757.16</v>
          </cell>
          <cell r="CG56">
            <v>757.16</v>
          </cell>
          <cell r="CH56">
            <v>757.16</v>
          </cell>
          <cell r="CI56">
            <v>757.16</v>
          </cell>
          <cell r="CJ56">
            <v>757.16</v>
          </cell>
          <cell r="CK56">
            <v>757.16</v>
          </cell>
          <cell r="CL56">
            <v>757.16</v>
          </cell>
          <cell r="CM56">
            <v>757.16</v>
          </cell>
          <cell r="CN56">
            <v>757.16</v>
          </cell>
          <cell r="CO56">
            <v>757.16</v>
          </cell>
          <cell r="CP56">
            <v>712.7</v>
          </cell>
          <cell r="CQ56">
            <v>757.16</v>
          </cell>
          <cell r="CR56">
            <v>757.16</v>
          </cell>
          <cell r="CS56">
            <v>757.16</v>
          </cell>
          <cell r="CT56">
            <v>757.16</v>
          </cell>
          <cell r="CU56">
            <v>757.16</v>
          </cell>
          <cell r="CV56">
            <v>757.16</v>
          </cell>
          <cell r="CW56">
            <v>757.16</v>
          </cell>
          <cell r="CX56">
            <v>757.16</v>
          </cell>
          <cell r="CY56">
            <v>757.16</v>
          </cell>
          <cell r="CZ56">
            <v>757.16</v>
          </cell>
          <cell r="DA56">
            <v>757.16</v>
          </cell>
          <cell r="DB56">
            <v>757.16</v>
          </cell>
          <cell r="DC56">
            <v>757.16</v>
          </cell>
          <cell r="DD56">
            <v>757.16</v>
          </cell>
          <cell r="DE56">
            <v>757.16</v>
          </cell>
          <cell r="DF56">
            <v>757.16</v>
          </cell>
          <cell r="DG56">
            <v>757.16</v>
          </cell>
          <cell r="DH56">
            <v>757.16</v>
          </cell>
          <cell r="DI56">
            <v>757.16</v>
          </cell>
          <cell r="DJ56">
            <v>757.16</v>
          </cell>
          <cell r="DK56">
            <v>757.16</v>
          </cell>
          <cell r="DL56">
            <v>757.16</v>
          </cell>
          <cell r="DM56">
            <v>757.16</v>
          </cell>
          <cell r="DN56">
            <v>757.16</v>
          </cell>
          <cell r="DO56">
            <v>757.16</v>
          </cell>
          <cell r="DP56">
            <v>757.16</v>
          </cell>
          <cell r="DQ56">
            <v>757.16</v>
          </cell>
          <cell r="DR56">
            <v>757.16</v>
          </cell>
          <cell r="DS56">
            <v>757.16</v>
          </cell>
          <cell r="DT56">
            <v>757.16</v>
          </cell>
          <cell r="DU56">
            <v>757.16</v>
          </cell>
          <cell r="DV56">
            <v>757.16</v>
          </cell>
          <cell r="DW56">
            <v>757.16</v>
          </cell>
          <cell r="DX56">
            <v>757.16</v>
          </cell>
          <cell r="DY56">
            <v>757.16</v>
          </cell>
          <cell r="DZ56">
            <v>757.16</v>
          </cell>
          <cell r="EA56">
            <v>757.16</v>
          </cell>
          <cell r="EB56">
            <v>757.16</v>
          </cell>
          <cell r="EC56">
            <v>712.7</v>
          </cell>
          <cell r="ED56">
            <v>757.16</v>
          </cell>
          <cell r="EE56">
            <v>757.16</v>
          </cell>
          <cell r="EF56">
            <v>757.16</v>
          </cell>
          <cell r="EG56">
            <v>757.16</v>
          </cell>
          <cell r="EH56">
            <v>757.16</v>
          </cell>
          <cell r="EI56">
            <v>757.16</v>
          </cell>
          <cell r="EJ56">
            <v>757.16</v>
          </cell>
          <cell r="EK56">
            <v>757.16</v>
          </cell>
          <cell r="EL56">
            <v>757.16</v>
          </cell>
          <cell r="EM56">
            <v>757.16</v>
          </cell>
          <cell r="EN56">
            <v>757.16</v>
          </cell>
          <cell r="EO56">
            <v>757.16</v>
          </cell>
          <cell r="EP56">
            <v>757.16</v>
          </cell>
          <cell r="EQ56">
            <v>757.16</v>
          </cell>
          <cell r="ER56">
            <v>757.16</v>
          </cell>
          <cell r="ES56">
            <v>757.16</v>
          </cell>
          <cell r="ET56">
            <v>757.16</v>
          </cell>
          <cell r="EU56">
            <v>757.16</v>
          </cell>
          <cell r="EV56">
            <v>757.16</v>
          </cell>
          <cell r="EW56">
            <v>757.16</v>
          </cell>
          <cell r="EX56">
            <v>4193.49</v>
          </cell>
          <cell r="EY56">
            <v>4193.49</v>
          </cell>
          <cell r="EZ56">
            <v>4193.49</v>
          </cell>
          <cell r="FA56">
            <v>4193.49</v>
          </cell>
          <cell r="FB56">
            <v>4193.49</v>
          </cell>
          <cell r="FC56">
            <v>757.16</v>
          </cell>
          <cell r="FD56">
            <v>757.16</v>
          </cell>
          <cell r="FE56">
            <v>570.78</v>
          </cell>
          <cell r="FF56">
            <v>757.16</v>
          </cell>
          <cell r="FG56">
            <v>757.16</v>
          </cell>
          <cell r="FH56">
            <v>757.16</v>
          </cell>
          <cell r="FI56">
            <v>757.16</v>
          </cell>
          <cell r="FL56">
            <v>757.16</v>
          </cell>
          <cell r="FM56">
            <v>570.78</v>
          </cell>
          <cell r="FN56">
            <v>757.16</v>
          </cell>
          <cell r="FO56">
            <v>757.16</v>
          </cell>
          <cell r="FP56">
            <v>757.16</v>
          </cell>
          <cell r="FQ56">
            <v>757.16</v>
          </cell>
          <cell r="FR56">
            <v>757.16</v>
          </cell>
          <cell r="FS56">
            <v>757.16</v>
          </cell>
          <cell r="FT56">
            <v>757.16</v>
          </cell>
          <cell r="FU56">
            <v>757.16</v>
          </cell>
          <cell r="FV56">
            <v>757.16</v>
          </cell>
          <cell r="FW56">
            <v>757.16</v>
          </cell>
          <cell r="FX56">
            <v>757.16</v>
          </cell>
          <cell r="FY56">
            <v>757.16</v>
          </cell>
          <cell r="FZ56">
            <v>757.16</v>
          </cell>
          <cell r="GA56">
            <v>757.16</v>
          </cell>
          <cell r="GB56">
            <v>757.16</v>
          </cell>
          <cell r="GC56">
            <v>757.16</v>
          </cell>
          <cell r="GD56">
            <v>757.16</v>
          </cell>
          <cell r="GE56">
            <v>757.16</v>
          </cell>
          <cell r="GF56">
            <v>757.16</v>
          </cell>
          <cell r="GG56">
            <v>757.16</v>
          </cell>
          <cell r="GH56">
            <v>757.16</v>
          </cell>
          <cell r="GI56">
            <v>757.16</v>
          </cell>
          <cell r="GJ56">
            <v>757.16</v>
          </cell>
          <cell r="GK56">
            <v>757.16</v>
          </cell>
          <cell r="GL56">
            <v>757.16</v>
          </cell>
          <cell r="GM56">
            <v>757.16</v>
          </cell>
          <cell r="GN56">
            <v>757.16</v>
          </cell>
          <cell r="GO56">
            <v>757.16</v>
          </cell>
          <cell r="GP56">
            <v>757.16</v>
          </cell>
          <cell r="GQ56">
            <v>757.16</v>
          </cell>
          <cell r="GR56">
            <v>757.16</v>
          </cell>
          <cell r="GS56">
            <v>757.16</v>
          </cell>
          <cell r="GT56">
            <v>757.16</v>
          </cell>
          <cell r="GU56">
            <v>757.16</v>
          </cell>
          <cell r="GV56">
            <v>757.16</v>
          </cell>
          <cell r="GW56">
            <v>757.16</v>
          </cell>
          <cell r="GX56">
            <v>757.16</v>
          </cell>
          <cell r="GY56">
            <v>757.16</v>
          </cell>
          <cell r="GZ56">
            <v>757.16</v>
          </cell>
          <cell r="HA56">
            <v>757.16</v>
          </cell>
          <cell r="HB56">
            <v>757.16</v>
          </cell>
          <cell r="HC56">
            <v>757.16</v>
          </cell>
          <cell r="HD56">
            <v>757.16</v>
          </cell>
          <cell r="HE56">
            <v>712.7</v>
          </cell>
          <cell r="HF56">
            <v>757.16</v>
          </cell>
          <cell r="HG56">
            <v>757.16</v>
          </cell>
          <cell r="HH56">
            <v>757.16</v>
          </cell>
          <cell r="HI56">
            <v>757.16</v>
          </cell>
          <cell r="HJ56">
            <v>757.16</v>
          </cell>
          <cell r="HK56">
            <v>757.16</v>
          </cell>
          <cell r="HL56">
            <v>757.16</v>
          </cell>
          <cell r="HM56">
            <v>757.16</v>
          </cell>
          <cell r="HN56">
            <v>757.16</v>
          </cell>
          <cell r="HO56">
            <v>757.16</v>
          </cell>
          <cell r="HP56">
            <v>757.16</v>
          </cell>
          <cell r="HQ56">
            <v>757.16</v>
          </cell>
          <cell r="HR56">
            <v>757.16</v>
          </cell>
          <cell r="HS56">
            <v>757.16</v>
          </cell>
          <cell r="HT56">
            <v>757.16</v>
          </cell>
          <cell r="HU56">
            <v>757.16</v>
          </cell>
          <cell r="HV56">
            <v>757.16</v>
          </cell>
          <cell r="HW56">
            <v>757.16</v>
          </cell>
          <cell r="HX56">
            <v>757.16</v>
          </cell>
          <cell r="HY56">
            <v>757.16</v>
          </cell>
          <cell r="HZ56">
            <v>757.16</v>
          </cell>
          <cell r="IA56">
            <v>757.16</v>
          </cell>
          <cell r="IB56">
            <v>757.16</v>
          </cell>
          <cell r="IC56">
            <v>757.16</v>
          </cell>
          <cell r="ID56">
            <v>757.16</v>
          </cell>
          <cell r="IE56">
            <v>757.16</v>
          </cell>
          <cell r="IF56">
            <v>757.16</v>
          </cell>
          <cell r="IG56">
            <v>757.16</v>
          </cell>
          <cell r="IH56">
            <v>757.16</v>
          </cell>
          <cell r="II56">
            <v>757.16</v>
          </cell>
          <cell r="IJ56">
            <v>757.16</v>
          </cell>
          <cell r="IK56">
            <v>757.16</v>
          </cell>
          <cell r="IL56">
            <v>757.16</v>
          </cell>
          <cell r="IM56">
            <v>757.16</v>
          </cell>
          <cell r="IN56">
            <v>757.16</v>
          </cell>
          <cell r="IO56">
            <v>757.16</v>
          </cell>
          <cell r="IP56">
            <v>757.16</v>
          </cell>
          <cell r="IQ56">
            <v>757.16</v>
          </cell>
          <cell r="IR56">
            <v>757.16</v>
          </cell>
          <cell r="IS56">
            <v>757.16</v>
          </cell>
          <cell r="IT56">
            <v>757.16</v>
          </cell>
          <cell r="IU56">
            <v>757.16</v>
          </cell>
          <cell r="IV56">
            <v>757.16</v>
          </cell>
          <cell r="IW56">
            <v>757.16</v>
          </cell>
          <cell r="IX56">
            <v>757.16</v>
          </cell>
          <cell r="IY56">
            <v>757.16</v>
          </cell>
          <cell r="IZ56">
            <v>757.16</v>
          </cell>
          <cell r="JA56">
            <v>757.16</v>
          </cell>
          <cell r="JB56">
            <v>757.16</v>
          </cell>
          <cell r="JC56">
            <v>757.16</v>
          </cell>
          <cell r="JD56">
            <v>757.16</v>
          </cell>
          <cell r="JE56">
            <v>757.16</v>
          </cell>
          <cell r="JF56">
            <v>757.16</v>
          </cell>
          <cell r="JG56">
            <v>757.16</v>
          </cell>
          <cell r="JH56">
            <v>757.16</v>
          </cell>
          <cell r="JI56">
            <v>757.16</v>
          </cell>
          <cell r="JJ56">
            <v>757.16</v>
          </cell>
          <cell r="JK56">
            <v>757.16</v>
          </cell>
          <cell r="JL56">
            <v>712.7</v>
          </cell>
          <cell r="JM56">
            <v>757.16</v>
          </cell>
          <cell r="JN56">
            <v>757.16</v>
          </cell>
          <cell r="JO56">
            <v>757.16</v>
          </cell>
          <cell r="JP56">
            <v>757.16</v>
          </cell>
          <cell r="JQ56">
            <v>757.16</v>
          </cell>
          <cell r="JR56">
            <v>757.16</v>
          </cell>
          <cell r="JS56">
            <v>500.89</v>
          </cell>
          <cell r="JT56">
            <v>582.42999999999995</v>
          </cell>
          <cell r="JU56">
            <v>757.16</v>
          </cell>
          <cell r="JV56">
            <v>757.16</v>
          </cell>
          <cell r="JW56">
            <v>757.16</v>
          </cell>
          <cell r="JX56">
            <v>757.16</v>
          </cell>
          <cell r="JY56">
            <v>757.16</v>
          </cell>
          <cell r="JZ56">
            <v>757.16</v>
          </cell>
          <cell r="KA56">
            <v>757.16</v>
          </cell>
          <cell r="KB56">
            <v>757.16</v>
          </cell>
          <cell r="KC56">
            <v>757.16</v>
          </cell>
          <cell r="KD56">
            <v>757.16</v>
          </cell>
          <cell r="KE56">
            <v>757.16</v>
          </cell>
          <cell r="KF56">
            <v>757.16</v>
          </cell>
          <cell r="KG56">
            <v>757.16</v>
          </cell>
          <cell r="KH56">
            <v>757.16</v>
          </cell>
          <cell r="KI56">
            <v>757.16</v>
          </cell>
          <cell r="KJ56">
            <v>757.16</v>
          </cell>
          <cell r="KK56">
            <v>757.16</v>
          </cell>
          <cell r="KL56">
            <v>757.16</v>
          </cell>
          <cell r="KM56">
            <v>757.16</v>
          </cell>
          <cell r="KN56">
            <v>757.16</v>
          </cell>
          <cell r="KO56">
            <v>757.16</v>
          </cell>
          <cell r="KP56">
            <v>757.16</v>
          </cell>
          <cell r="KQ56">
            <v>757.16</v>
          </cell>
          <cell r="KR56">
            <v>757.16</v>
          </cell>
          <cell r="KS56">
            <v>757.16</v>
          </cell>
          <cell r="KT56">
            <v>757.16</v>
          </cell>
          <cell r="KU56">
            <v>757.16</v>
          </cell>
          <cell r="KV56">
            <v>757.16</v>
          </cell>
          <cell r="KW56">
            <v>757.16</v>
          </cell>
          <cell r="KX56">
            <v>757.16</v>
          </cell>
          <cell r="KY56">
            <v>757.16</v>
          </cell>
          <cell r="KZ56">
            <v>757.16</v>
          </cell>
          <cell r="LA56">
            <v>757.16</v>
          </cell>
          <cell r="LB56">
            <v>757.16</v>
          </cell>
          <cell r="LC56">
            <v>757.16</v>
          </cell>
          <cell r="LD56">
            <v>757.16</v>
          </cell>
          <cell r="LE56">
            <v>757.16</v>
          </cell>
          <cell r="LF56">
            <v>757.16</v>
          </cell>
          <cell r="LG56">
            <v>757.16</v>
          </cell>
          <cell r="LH56">
            <v>757.16</v>
          </cell>
          <cell r="LI56">
            <v>757.16</v>
          </cell>
          <cell r="LJ56">
            <v>757.16</v>
          </cell>
          <cell r="LK56">
            <v>757.16</v>
          </cell>
          <cell r="LL56">
            <v>757.16</v>
          </cell>
          <cell r="LM56">
            <v>757.16</v>
          </cell>
          <cell r="LP56">
            <v>4193.49</v>
          </cell>
          <cell r="LQ56">
            <v>4193.49</v>
          </cell>
          <cell r="LR56">
            <v>4193.49</v>
          </cell>
          <cell r="LS56">
            <v>4193.49</v>
          </cell>
          <cell r="LT56">
            <v>4193.49</v>
          </cell>
          <cell r="LU56">
            <v>4193.49</v>
          </cell>
          <cell r="LV56">
            <v>757.16</v>
          </cell>
          <cell r="LW56">
            <v>757.16</v>
          </cell>
          <cell r="LX56">
            <v>757.16</v>
          </cell>
          <cell r="LY56">
            <v>757.16</v>
          </cell>
          <cell r="LZ56">
            <v>757.16</v>
          </cell>
          <cell r="MA56">
            <v>757.16</v>
          </cell>
          <cell r="MB56">
            <v>757.16</v>
          </cell>
          <cell r="MC56">
            <v>757.16</v>
          </cell>
          <cell r="MD56">
            <v>757.16</v>
          </cell>
          <cell r="ME56">
            <v>757.16</v>
          </cell>
          <cell r="MF56">
            <v>4193.49</v>
          </cell>
          <cell r="MG56">
            <v>4193.49</v>
          </cell>
          <cell r="MH56">
            <v>4193.49</v>
          </cell>
          <cell r="MI56">
            <v>4193.49</v>
          </cell>
          <cell r="MJ56">
            <v>4193.49</v>
          </cell>
          <cell r="MK56">
            <v>4193.49</v>
          </cell>
          <cell r="ML56">
            <v>4193.49</v>
          </cell>
          <cell r="MM56">
            <v>4193.49</v>
          </cell>
          <cell r="MN56">
            <v>4193.49</v>
          </cell>
          <cell r="MO56">
            <v>4193.49</v>
          </cell>
          <cell r="MP56">
            <v>4193.49</v>
          </cell>
          <cell r="MQ56">
            <v>4193.49</v>
          </cell>
          <cell r="MR56">
            <v>757.16</v>
          </cell>
          <cell r="MS56">
            <v>757.16</v>
          </cell>
          <cell r="MT56">
            <v>757.16</v>
          </cell>
          <cell r="MU56">
            <v>757.16</v>
          </cell>
          <cell r="MV56">
            <v>757.16</v>
          </cell>
          <cell r="MW56">
            <v>757.16</v>
          </cell>
          <cell r="MX56">
            <v>757.16</v>
          </cell>
          <cell r="MY56">
            <v>757.16</v>
          </cell>
          <cell r="MZ56">
            <v>757.16</v>
          </cell>
          <cell r="NA56">
            <v>757.16</v>
          </cell>
          <cell r="NB56">
            <v>757.16</v>
          </cell>
          <cell r="NC56">
            <v>757.16</v>
          </cell>
          <cell r="ND56">
            <v>757.16</v>
          </cell>
        </row>
        <row r="57">
          <cell r="A57" t="str">
            <v xml:space="preserve">    TV </v>
          </cell>
          <cell r="B57">
            <v>650.87</v>
          </cell>
          <cell r="C57">
            <v>650.87</v>
          </cell>
          <cell r="D57">
            <v>650.87</v>
          </cell>
          <cell r="E57">
            <v>650.87</v>
          </cell>
          <cell r="F57">
            <v>650.87</v>
          </cell>
          <cell r="G57">
            <v>650.87</v>
          </cell>
          <cell r="H57">
            <v>650.87</v>
          </cell>
          <cell r="I57">
            <v>650.87</v>
          </cell>
          <cell r="J57">
            <v>650.87</v>
          </cell>
          <cell r="K57">
            <v>650.87</v>
          </cell>
          <cell r="L57">
            <v>650.87</v>
          </cell>
          <cell r="M57">
            <v>650.87</v>
          </cell>
          <cell r="N57">
            <v>650.87</v>
          </cell>
          <cell r="O57">
            <v>650.87</v>
          </cell>
          <cell r="P57">
            <v>650.87</v>
          </cell>
          <cell r="Q57">
            <v>650.87</v>
          </cell>
          <cell r="R57">
            <v>650.87</v>
          </cell>
          <cell r="S57">
            <v>650.87</v>
          </cell>
          <cell r="T57">
            <v>650.87</v>
          </cell>
          <cell r="U57">
            <v>650.87</v>
          </cell>
          <cell r="V57">
            <v>650.87</v>
          </cell>
          <cell r="W57">
            <v>650.87</v>
          </cell>
          <cell r="X57">
            <v>650.87</v>
          </cell>
          <cell r="Y57">
            <v>650.87</v>
          </cell>
          <cell r="Z57">
            <v>650.87</v>
          </cell>
          <cell r="AA57">
            <v>650.87</v>
          </cell>
          <cell r="AB57">
            <v>650.87</v>
          </cell>
          <cell r="AC57">
            <v>650.87</v>
          </cell>
          <cell r="AD57">
            <v>650.87</v>
          </cell>
          <cell r="AE57">
            <v>650.87</v>
          </cell>
          <cell r="AF57">
            <v>650.87</v>
          </cell>
          <cell r="AG57">
            <v>650.87</v>
          </cell>
          <cell r="AH57">
            <v>650.87</v>
          </cell>
          <cell r="AI57">
            <v>650.87</v>
          </cell>
          <cell r="AJ57">
            <v>650.87</v>
          </cell>
          <cell r="AK57">
            <v>650.87</v>
          </cell>
          <cell r="AL57">
            <v>650.87</v>
          </cell>
          <cell r="AM57">
            <v>650.87</v>
          </cell>
          <cell r="AN57">
            <v>650.87</v>
          </cell>
          <cell r="AO57">
            <v>650.87</v>
          </cell>
          <cell r="AP57">
            <v>650.87</v>
          </cell>
          <cell r="AQ57">
            <v>650.87</v>
          </cell>
          <cell r="AR57">
            <v>650.87</v>
          </cell>
          <cell r="AS57">
            <v>650.87</v>
          </cell>
          <cell r="AT57">
            <v>650.87</v>
          </cell>
          <cell r="AU57">
            <v>650.87</v>
          </cell>
          <cell r="AV57">
            <v>650.87</v>
          </cell>
          <cell r="AW57">
            <v>650.87</v>
          </cell>
          <cell r="AX57">
            <v>650.87</v>
          </cell>
          <cell r="AY57">
            <v>650.87</v>
          </cell>
          <cell r="AZ57">
            <v>650.87</v>
          </cell>
          <cell r="BA57">
            <v>650.87</v>
          </cell>
          <cell r="BB57">
            <v>650.87</v>
          </cell>
          <cell r="BC57">
            <v>650.87</v>
          </cell>
          <cell r="BD57">
            <v>650.87</v>
          </cell>
          <cell r="BE57">
            <v>650.87</v>
          </cell>
          <cell r="BF57">
            <v>650.87</v>
          </cell>
          <cell r="BG57">
            <v>650.87</v>
          </cell>
          <cell r="BH57">
            <v>650.87</v>
          </cell>
          <cell r="BI57">
            <v>650.87</v>
          </cell>
          <cell r="BJ57">
            <v>650.87</v>
          </cell>
          <cell r="BK57">
            <v>650.87</v>
          </cell>
          <cell r="BL57">
            <v>650.87</v>
          </cell>
          <cell r="BM57">
            <v>650.87</v>
          </cell>
          <cell r="BN57">
            <v>650.87</v>
          </cell>
          <cell r="BO57">
            <v>650.87</v>
          </cell>
          <cell r="BP57">
            <v>650.87</v>
          </cell>
          <cell r="BQ57">
            <v>650.87</v>
          </cell>
          <cell r="BR57">
            <v>650.87</v>
          </cell>
          <cell r="BS57">
            <v>650.87</v>
          </cell>
          <cell r="BT57">
            <v>650.87</v>
          </cell>
          <cell r="BU57">
            <v>650.87</v>
          </cell>
          <cell r="BV57">
            <v>650.87</v>
          </cell>
          <cell r="BW57">
            <v>650.87</v>
          </cell>
          <cell r="BX57">
            <v>650.87</v>
          </cell>
          <cell r="BY57">
            <v>650.87</v>
          </cell>
          <cell r="BZ57">
            <v>650.87</v>
          </cell>
          <cell r="CA57">
            <v>650.87</v>
          </cell>
          <cell r="CB57">
            <v>650.87</v>
          </cell>
          <cell r="CC57">
            <v>650.87</v>
          </cell>
          <cell r="CD57">
            <v>650.87</v>
          </cell>
          <cell r="CE57">
            <v>650.87</v>
          </cell>
          <cell r="CF57">
            <v>650.87</v>
          </cell>
          <cell r="CG57">
            <v>650.87</v>
          </cell>
          <cell r="CH57">
            <v>650.87</v>
          </cell>
          <cell r="CI57">
            <v>650.87</v>
          </cell>
          <cell r="CJ57">
            <v>650.87</v>
          </cell>
          <cell r="CK57">
            <v>650.87</v>
          </cell>
          <cell r="CL57">
            <v>650.87</v>
          </cell>
          <cell r="CM57">
            <v>650.87</v>
          </cell>
          <cell r="CN57">
            <v>650.87</v>
          </cell>
          <cell r="CO57">
            <v>650.87</v>
          </cell>
          <cell r="CP57">
            <v>607.07000000000005</v>
          </cell>
          <cell r="CQ57">
            <v>650.87</v>
          </cell>
          <cell r="CR57">
            <v>650.87</v>
          </cell>
          <cell r="CS57">
            <v>650.87</v>
          </cell>
          <cell r="CT57">
            <v>650.87</v>
          </cell>
          <cell r="CU57">
            <v>650.87</v>
          </cell>
          <cell r="CV57">
            <v>650.87</v>
          </cell>
          <cell r="CW57">
            <v>650.87</v>
          </cell>
          <cell r="CX57">
            <v>650.87</v>
          </cell>
          <cell r="CY57">
            <v>650.87</v>
          </cell>
          <cell r="CZ57">
            <v>650.87</v>
          </cell>
          <cell r="DA57">
            <v>650.87</v>
          </cell>
          <cell r="DB57">
            <v>650.87</v>
          </cell>
          <cell r="DC57">
            <v>650.87</v>
          </cell>
          <cell r="DD57">
            <v>650.87</v>
          </cell>
          <cell r="DE57">
            <v>650.87</v>
          </cell>
          <cell r="DF57">
            <v>650.87</v>
          </cell>
          <cell r="DG57">
            <v>650.87</v>
          </cell>
          <cell r="DH57">
            <v>650.87</v>
          </cell>
          <cell r="DI57">
            <v>650.87</v>
          </cell>
          <cell r="DJ57">
            <v>650.87</v>
          </cell>
          <cell r="DK57">
            <v>650.87</v>
          </cell>
          <cell r="DL57">
            <v>650.87</v>
          </cell>
          <cell r="DM57">
            <v>650.87</v>
          </cell>
          <cell r="DN57">
            <v>650.87</v>
          </cell>
          <cell r="DO57">
            <v>650.87</v>
          </cell>
          <cell r="DP57">
            <v>650.87</v>
          </cell>
          <cell r="DQ57">
            <v>650.87</v>
          </cell>
          <cell r="DR57">
            <v>650.87</v>
          </cell>
          <cell r="DS57">
            <v>650.87</v>
          </cell>
          <cell r="DT57">
            <v>650.87</v>
          </cell>
          <cell r="DU57">
            <v>650.87</v>
          </cell>
          <cell r="DV57">
            <v>650.87</v>
          </cell>
          <cell r="DW57">
            <v>650.87</v>
          </cell>
          <cell r="DX57">
            <v>650.87</v>
          </cell>
          <cell r="DY57">
            <v>650.87</v>
          </cell>
          <cell r="DZ57">
            <v>650.87</v>
          </cell>
          <cell r="EA57">
            <v>650.87</v>
          </cell>
          <cell r="EB57">
            <v>650.87</v>
          </cell>
          <cell r="EC57">
            <v>607.07000000000005</v>
          </cell>
          <cell r="ED57">
            <v>650.87</v>
          </cell>
          <cell r="EE57">
            <v>650.87</v>
          </cell>
          <cell r="EF57">
            <v>650.87</v>
          </cell>
          <cell r="EG57">
            <v>650.87</v>
          </cell>
          <cell r="EH57">
            <v>650.87</v>
          </cell>
          <cell r="EI57">
            <v>650.87</v>
          </cell>
          <cell r="EJ57">
            <v>650.87</v>
          </cell>
          <cell r="EK57">
            <v>650.87</v>
          </cell>
          <cell r="EL57">
            <v>650.87</v>
          </cell>
          <cell r="EM57">
            <v>650.87</v>
          </cell>
          <cell r="EN57">
            <v>650.87</v>
          </cell>
          <cell r="EO57">
            <v>650.87</v>
          </cell>
          <cell r="EP57">
            <v>650.87</v>
          </cell>
          <cell r="EQ57">
            <v>650.87</v>
          </cell>
          <cell r="ER57">
            <v>650.87</v>
          </cell>
          <cell r="ES57">
            <v>650.87</v>
          </cell>
          <cell r="ET57">
            <v>650.87</v>
          </cell>
          <cell r="EU57">
            <v>650.87</v>
          </cell>
          <cell r="EV57">
            <v>650.87</v>
          </cell>
          <cell r="EW57">
            <v>650.87</v>
          </cell>
          <cell r="EX57">
            <v>3254.34</v>
          </cell>
          <cell r="EY57">
            <v>3254.34</v>
          </cell>
          <cell r="EZ57">
            <v>3254.34</v>
          </cell>
          <cell r="FA57">
            <v>3254.34</v>
          </cell>
          <cell r="FB57">
            <v>3254.34</v>
          </cell>
          <cell r="FC57">
            <v>650.87</v>
          </cell>
          <cell r="FD57">
            <v>650.87</v>
          </cell>
          <cell r="FE57">
            <v>488.15</v>
          </cell>
          <cell r="FF57">
            <v>0</v>
          </cell>
          <cell r="FG57">
            <v>650.87</v>
          </cell>
          <cell r="FH57">
            <v>650.87</v>
          </cell>
          <cell r="FI57">
            <v>650.87</v>
          </cell>
          <cell r="FL57">
            <v>650.87</v>
          </cell>
          <cell r="FM57">
            <v>488.15</v>
          </cell>
          <cell r="FN57">
            <v>650.87</v>
          </cell>
          <cell r="FO57">
            <v>650.87</v>
          </cell>
          <cell r="FP57">
            <v>650.87</v>
          </cell>
          <cell r="FQ57">
            <v>650.87</v>
          </cell>
          <cell r="FR57">
            <v>650.87</v>
          </cell>
          <cell r="FS57">
            <v>650.87</v>
          </cell>
          <cell r="FT57">
            <v>650.87</v>
          </cell>
          <cell r="FU57">
            <v>650.87</v>
          </cell>
          <cell r="FV57">
            <v>650.87</v>
          </cell>
          <cell r="FW57">
            <v>650.87</v>
          </cell>
          <cell r="FX57">
            <v>650.87</v>
          </cell>
          <cell r="FY57">
            <v>650.87</v>
          </cell>
          <cell r="FZ57">
            <v>650.87</v>
          </cell>
          <cell r="GA57">
            <v>650.87</v>
          </cell>
          <cell r="GB57">
            <v>650.87</v>
          </cell>
          <cell r="GC57">
            <v>650.87</v>
          </cell>
          <cell r="GD57">
            <v>650.87</v>
          </cell>
          <cell r="GE57">
            <v>650.87</v>
          </cell>
          <cell r="GF57">
            <v>650.87</v>
          </cell>
          <cell r="GG57">
            <v>650.87</v>
          </cell>
          <cell r="GH57">
            <v>650.87</v>
          </cell>
          <cell r="GI57">
            <v>650.87</v>
          </cell>
          <cell r="GJ57">
            <v>650.87</v>
          </cell>
          <cell r="GK57">
            <v>650.87</v>
          </cell>
          <cell r="GL57">
            <v>650.87</v>
          </cell>
          <cell r="GM57">
            <v>650.87</v>
          </cell>
          <cell r="GN57">
            <v>650.87</v>
          </cell>
          <cell r="GO57">
            <v>650.87</v>
          </cell>
          <cell r="GP57">
            <v>650.87</v>
          </cell>
          <cell r="GQ57">
            <v>650.87</v>
          </cell>
          <cell r="GR57">
            <v>650.87</v>
          </cell>
          <cell r="GS57">
            <v>650.87</v>
          </cell>
          <cell r="GT57">
            <v>650.87</v>
          </cell>
          <cell r="GU57">
            <v>650.87</v>
          </cell>
          <cell r="GV57">
            <v>650.87</v>
          </cell>
          <cell r="GW57">
            <v>650.87</v>
          </cell>
          <cell r="GX57">
            <v>650.87</v>
          </cell>
          <cell r="GY57">
            <v>650.87</v>
          </cell>
          <cell r="GZ57">
            <v>650.87</v>
          </cell>
          <cell r="HA57">
            <v>650.87</v>
          </cell>
          <cell r="HB57">
            <v>650.87</v>
          </cell>
          <cell r="HC57">
            <v>650.87</v>
          </cell>
          <cell r="HD57">
            <v>650.87</v>
          </cell>
          <cell r="HE57">
            <v>607.07000000000005</v>
          </cell>
          <cell r="HF57">
            <v>650.87</v>
          </cell>
          <cell r="HG57">
            <v>650.87</v>
          </cell>
          <cell r="HH57">
            <v>650.87</v>
          </cell>
          <cell r="HI57">
            <v>650.87</v>
          </cell>
          <cell r="HJ57">
            <v>650.87</v>
          </cell>
          <cell r="HK57">
            <v>650.87</v>
          </cell>
          <cell r="HL57">
            <v>650.87</v>
          </cell>
          <cell r="HM57">
            <v>650.87</v>
          </cell>
          <cell r="HN57">
            <v>650.87</v>
          </cell>
          <cell r="HO57">
            <v>650.87</v>
          </cell>
          <cell r="HP57">
            <v>650.87</v>
          </cell>
          <cell r="HQ57">
            <v>650.87</v>
          </cell>
          <cell r="HR57">
            <v>650.87</v>
          </cell>
          <cell r="HS57">
            <v>650.87</v>
          </cell>
          <cell r="HT57">
            <v>0</v>
          </cell>
          <cell r="HU57">
            <v>650.87</v>
          </cell>
          <cell r="HV57">
            <v>650.87</v>
          </cell>
          <cell r="HW57">
            <v>650.87</v>
          </cell>
          <cell r="HX57">
            <v>650.87</v>
          </cell>
          <cell r="HY57">
            <v>650.87</v>
          </cell>
          <cell r="HZ57">
            <v>650.87</v>
          </cell>
          <cell r="IA57">
            <v>650.87</v>
          </cell>
          <cell r="IB57">
            <v>650.87</v>
          </cell>
          <cell r="IC57">
            <v>650.87</v>
          </cell>
          <cell r="ID57">
            <v>650.87</v>
          </cell>
          <cell r="IE57">
            <v>650.87</v>
          </cell>
          <cell r="IF57">
            <v>650.87</v>
          </cell>
          <cell r="IG57">
            <v>650.87</v>
          </cell>
          <cell r="IH57">
            <v>650.87</v>
          </cell>
          <cell r="II57">
            <v>650.87</v>
          </cell>
          <cell r="IJ57">
            <v>650.87</v>
          </cell>
          <cell r="IK57">
            <v>650.87</v>
          </cell>
          <cell r="IL57">
            <v>650.87</v>
          </cell>
          <cell r="IM57">
            <v>650.87</v>
          </cell>
          <cell r="IN57">
            <v>650.87</v>
          </cell>
          <cell r="IO57">
            <v>650.87</v>
          </cell>
          <cell r="IP57">
            <v>650.87</v>
          </cell>
          <cell r="IQ57">
            <v>650.87</v>
          </cell>
          <cell r="IR57">
            <v>650.87</v>
          </cell>
          <cell r="IS57">
            <v>650.87</v>
          </cell>
          <cell r="IT57">
            <v>650.87</v>
          </cell>
          <cell r="IU57">
            <v>650.87</v>
          </cell>
          <cell r="IV57">
            <v>650.87</v>
          </cell>
          <cell r="IW57">
            <v>650.87</v>
          </cell>
          <cell r="IX57">
            <v>650.87</v>
          </cell>
          <cell r="IY57">
            <v>650.87</v>
          </cell>
          <cell r="IZ57">
            <v>650.87</v>
          </cell>
          <cell r="JA57">
            <v>650.87</v>
          </cell>
          <cell r="JB57">
            <v>650.87</v>
          </cell>
          <cell r="JC57">
            <v>650.87</v>
          </cell>
          <cell r="JD57">
            <v>650.87</v>
          </cell>
          <cell r="JE57">
            <v>650.87</v>
          </cell>
          <cell r="JF57">
            <v>650.87</v>
          </cell>
          <cell r="JG57">
            <v>650.87</v>
          </cell>
          <cell r="JH57">
            <v>650.87</v>
          </cell>
          <cell r="JI57">
            <v>650.87</v>
          </cell>
          <cell r="JJ57">
            <v>650.87</v>
          </cell>
          <cell r="JK57">
            <v>650.87</v>
          </cell>
          <cell r="JL57">
            <v>607.07000000000005</v>
          </cell>
          <cell r="JM57">
            <v>650.87</v>
          </cell>
          <cell r="JN57">
            <v>650.87</v>
          </cell>
          <cell r="JO57">
            <v>650.87</v>
          </cell>
          <cell r="JP57">
            <v>650.87</v>
          </cell>
          <cell r="JQ57">
            <v>650.87</v>
          </cell>
          <cell r="JR57">
            <v>650.87</v>
          </cell>
          <cell r="JS57">
            <v>650.87</v>
          </cell>
          <cell r="JT57">
            <v>650.87</v>
          </cell>
          <cell r="JU57">
            <v>513.11</v>
          </cell>
          <cell r="JV57">
            <v>650.87</v>
          </cell>
          <cell r="JW57">
            <v>650.87</v>
          </cell>
          <cell r="JX57">
            <v>650.87</v>
          </cell>
          <cell r="JY57">
            <v>650.87</v>
          </cell>
          <cell r="JZ57">
            <v>650.87</v>
          </cell>
          <cell r="KA57">
            <v>650.87</v>
          </cell>
          <cell r="KB57">
            <v>650.87</v>
          </cell>
          <cell r="KC57">
            <v>650.87</v>
          </cell>
          <cell r="KD57">
            <v>650.87</v>
          </cell>
          <cell r="KE57">
            <v>650.87</v>
          </cell>
          <cell r="KF57">
            <v>650.87</v>
          </cell>
          <cell r="KG57">
            <v>650.87</v>
          </cell>
          <cell r="KH57">
            <v>650.87</v>
          </cell>
          <cell r="KI57">
            <v>650.87</v>
          </cell>
          <cell r="KJ57">
            <v>650.87</v>
          </cell>
          <cell r="KK57">
            <v>650.87</v>
          </cell>
          <cell r="KL57">
            <v>650.87</v>
          </cell>
          <cell r="KM57">
            <v>650.87</v>
          </cell>
          <cell r="KN57">
            <v>650.87</v>
          </cell>
          <cell r="KO57">
            <v>650.87</v>
          </cell>
          <cell r="KP57">
            <v>650.87</v>
          </cell>
          <cell r="KQ57">
            <v>650.87</v>
          </cell>
          <cell r="KR57">
            <v>650.87</v>
          </cell>
          <cell r="KS57">
            <v>650.87</v>
          </cell>
          <cell r="KT57">
            <v>650.87</v>
          </cell>
          <cell r="KU57">
            <v>650.87</v>
          </cell>
          <cell r="KV57">
            <v>650.87</v>
          </cell>
          <cell r="KW57">
            <v>650.87</v>
          </cell>
          <cell r="KX57">
            <v>650.87</v>
          </cell>
          <cell r="KY57">
            <v>650.87</v>
          </cell>
          <cell r="KZ57">
            <v>650.87</v>
          </cell>
          <cell r="LA57">
            <v>650.87</v>
          </cell>
          <cell r="LB57">
            <v>650.87</v>
          </cell>
          <cell r="LC57">
            <v>650.87</v>
          </cell>
          <cell r="LD57">
            <v>650.87</v>
          </cell>
          <cell r="LE57">
            <v>650.87</v>
          </cell>
          <cell r="LF57">
            <v>650.87</v>
          </cell>
          <cell r="LG57">
            <v>650.87</v>
          </cell>
          <cell r="LH57">
            <v>650.87</v>
          </cell>
          <cell r="LI57">
            <v>650.87</v>
          </cell>
          <cell r="LJ57">
            <v>650.87</v>
          </cell>
          <cell r="LK57">
            <v>650.87</v>
          </cell>
          <cell r="LL57">
            <v>650.87</v>
          </cell>
          <cell r="LM57">
            <v>650.87</v>
          </cell>
          <cell r="LP57">
            <v>3254.34</v>
          </cell>
          <cell r="LQ57">
            <v>3254.34</v>
          </cell>
          <cell r="LR57">
            <v>3254.34</v>
          </cell>
          <cell r="LS57">
            <v>3254.34</v>
          </cell>
          <cell r="LT57">
            <v>3254.34</v>
          </cell>
          <cell r="LU57">
            <v>3254.34</v>
          </cell>
          <cell r="LV57">
            <v>650.87</v>
          </cell>
          <cell r="LW57">
            <v>650.87</v>
          </cell>
          <cell r="LX57">
            <v>650.87</v>
          </cell>
          <cell r="LY57">
            <v>650.87</v>
          </cell>
          <cell r="LZ57">
            <v>650.87</v>
          </cell>
          <cell r="MA57">
            <v>650.87</v>
          </cell>
          <cell r="MB57">
            <v>650.87</v>
          </cell>
          <cell r="MC57">
            <v>650.87</v>
          </cell>
          <cell r="MD57">
            <v>650.87</v>
          </cell>
          <cell r="ME57">
            <v>650.87</v>
          </cell>
          <cell r="MF57">
            <v>3254.34</v>
          </cell>
          <cell r="MG57">
            <v>3254.34</v>
          </cell>
          <cell r="MH57">
            <v>3254.34</v>
          </cell>
          <cell r="MI57">
            <v>3254.34</v>
          </cell>
          <cell r="MJ57">
            <v>3254.34</v>
          </cell>
          <cell r="MK57">
            <v>3254.34</v>
          </cell>
          <cell r="ML57">
            <v>3254.34</v>
          </cell>
          <cell r="MM57">
            <v>3254.34</v>
          </cell>
          <cell r="MN57">
            <v>3254.34</v>
          </cell>
          <cell r="MO57">
            <v>3254.34</v>
          </cell>
          <cell r="MP57">
            <v>3254.34</v>
          </cell>
          <cell r="MQ57">
            <v>3254.34</v>
          </cell>
          <cell r="MR57">
            <v>650.87</v>
          </cell>
          <cell r="MS57">
            <v>650.87</v>
          </cell>
          <cell r="MT57">
            <v>650.87</v>
          </cell>
          <cell r="MU57">
            <v>650.87</v>
          </cell>
          <cell r="MV57">
            <v>650.87</v>
          </cell>
          <cell r="MW57">
            <v>650.87</v>
          </cell>
          <cell r="MX57">
            <v>650.87</v>
          </cell>
          <cell r="MY57">
            <v>650.87</v>
          </cell>
          <cell r="MZ57">
            <v>650.87</v>
          </cell>
          <cell r="NA57">
            <v>650.87</v>
          </cell>
          <cell r="NB57">
            <v>650.87</v>
          </cell>
          <cell r="NC57">
            <v>650.87</v>
          </cell>
          <cell r="ND57">
            <v>650.87</v>
          </cell>
        </row>
        <row r="58">
          <cell r="A58" t="str">
            <v xml:space="preserve">    Freezer</v>
          </cell>
          <cell r="B58">
            <v>695.64</v>
          </cell>
          <cell r="C58">
            <v>695.64</v>
          </cell>
          <cell r="D58">
            <v>695.64</v>
          </cell>
          <cell r="E58">
            <v>695.64</v>
          </cell>
          <cell r="F58">
            <v>695.64</v>
          </cell>
          <cell r="G58">
            <v>695.64</v>
          </cell>
          <cell r="H58">
            <v>695.64</v>
          </cell>
          <cell r="I58">
            <v>695.64</v>
          </cell>
          <cell r="J58">
            <v>695.64</v>
          </cell>
          <cell r="K58">
            <v>695.64</v>
          </cell>
          <cell r="L58">
            <v>695.64</v>
          </cell>
          <cell r="M58">
            <v>695.64</v>
          </cell>
          <cell r="N58">
            <v>695.64</v>
          </cell>
          <cell r="O58">
            <v>695.64</v>
          </cell>
          <cell r="P58">
            <v>695.64</v>
          </cell>
          <cell r="Q58">
            <v>695.64</v>
          </cell>
          <cell r="R58">
            <v>695.64</v>
          </cell>
          <cell r="S58">
            <v>695.64</v>
          </cell>
          <cell r="T58">
            <v>695.64</v>
          </cell>
          <cell r="U58">
            <v>695.64</v>
          </cell>
          <cell r="V58">
            <v>695.64</v>
          </cell>
          <cell r="W58">
            <v>695.64</v>
          </cell>
          <cell r="X58">
            <v>695.64</v>
          </cell>
          <cell r="Y58">
            <v>695.64</v>
          </cell>
          <cell r="Z58">
            <v>695.64</v>
          </cell>
          <cell r="AA58">
            <v>695.64</v>
          </cell>
          <cell r="AB58">
            <v>695.64</v>
          </cell>
          <cell r="AC58">
            <v>695.64</v>
          </cell>
          <cell r="AD58">
            <v>695.64</v>
          </cell>
          <cell r="AE58">
            <v>695.64</v>
          </cell>
          <cell r="AF58">
            <v>695.64</v>
          </cell>
          <cell r="AG58">
            <v>695.64</v>
          </cell>
          <cell r="AH58">
            <v>695.64</v>
          </cell>
          <cell r="AI58">
            <v>695.64</v>
          </cell>
          <cell r="AJ58">
            <v>695.64</v>
          </cell>
          <cell r="AK58">
            <v>695.64</v>
          </cell>
          <cell r="AL58">
            <v>695.64</v>
          </cell>
          <cell r="AM58">
            <v>695.64</v>
          </cell>
          <cell r="AN58">
            <v>695.64</v>
          </cell>
          <cell r="AO58">
            <v>695.64</v>
          </cell>
          <cell r="AP58">
            <v>695.64</v>
          </cell>
          <cell r="AQ58">
            <v>695.64</v>
          </cell>
          <cell r="AR58">
            <v>695.64</v>
          </cell>
          <cell r="AS58">
            <v>695.64</v>
          </cell>
          <cell r="AT58">
            <v>695.64</v>
          </cell>
          <cell r="AU58">
            <v>695.64</v>
          </cell>
          <cell r="AV58">
            <v>695.64</v>
          </cell>
          <cell r="AW58">
            <v>695.64</v>
          </cell>
          <cell r="AX58">
            <v>695.64</v>
          </cell>
          <cell r="AY58">
            <v>695.64</v>
          </cell>
          <cell r="AZ58">
            <v>695.64</v>
          </cell>
          <cell r="BA58">
            <v>695.64</v>
          </cell>
          <cell r="BB58">
            <v>695.64</v>
          </cell>
          <cell r="BC58">
            <v>695.64</v>
          </cell>
          <cell r="BD58">
            <v>695.64</v>
          </cell>
          <cell r="BE58">
            <v>695.64</v>
          </cell>
          <cell r="BF58">
            <v>695.64</v>
          </cell>
          <cell r="BG58">
            <v>695.64</v>
          </cell>
          <cell r="BH58">
            <v>695.64</v>
          </cell>
          <cell r="BI58">
            <v>695.64</v>
          </cell>
          <cell r="BJ58">
            <v>695.64</v>
          </cell>
          <cell r="BK58">
            <v>695.64</v>
          </cell>
          <cell r="BL58">
            <v>695.64</v>
          </cell>
          <cell r="BM58">
            <v>695.64</v>
          </cell>
          <cell r="BN58">
            <v>695.64</v>
          </cell>
          <cell r="BO58">
            <v>695.64</v>
          </cell>
          <cell r="BP58">
            <v>695.64</v>
          </cell>
          <cell r="BQ58">
            <v>695.64</v>
          </cell>
          <cell r="BR58">
            <v>695.64</v>
          </cell>
          <cell r="BS58">
            <v>695.64</v>
          </cell>
          <cell r="BT58">
            <v>695.64</v>
          </cell>
          <cell r="BU58">
            <v>695.64</v>
          </cell>
          <cell r="BV58">
            <v>695.64</v>
          </cell>
          <cell r="BW58">
            <v>695.64</v>
          </cell>
          <cell r="BX58">
            <v>695.64</v>
          </cell>
          <cell r="BY58">
            <v>695.64</v>
          </cell>
          <cell r="BZ58">
            <v>695.64</v>
          </cell>
          <cell r="CA58">
            <v>695.64</v>
          </cell>
          <cell r="CB58">
            <v>695.64</v>
          </cell>
          <cell r="CC58">
            <v>695.64</v>
          </cell>
          <cell r="CD58">
            <v>695.64</v>
          </cell>
          <cell r="CE58">
            <v>695.64</v>
          </cell>
          <cell r="CF58">
            <v>695.64</v>
          </cell>
          <cell r="CG58">
            <v>695.64</v>
          </cell>
          <cell r="CH58">
            <v>695.64</v>
          </cell>
          <cell r="CI58">
            <v>695.64</v>
          </cell>
          <cell r="CJ58">
            <v>695.64</v>
          </cell>
          <cell r="CK58">
            <v>695.64</v>
          </cell>
          <cell r="CL58">
            <v>695.64</v>
          </cell>
          <cell r="CM58">
            <v>695.64</v>
          </cell>
          <cell r="CN58">
            <v>695.64</v>
          </cell>
          <cell r="CO58">
            <v>695.64</v>
          </cell>
          <cell r="CP58">
            <v>654.66</v>
          </cell>
          <cell r="CQ58">
            <v>695.64</v>
          </cell>
          <cell r="CR58">
            <v>695.64</v>
          </cell>
          <cell r="CS58">
            <v>695.64</v>
          </cell>
          <cell r="CT58">
            <v>695.64</v>
          </cell>
          <cell r="CU58">
            <v>695.64</v>
          </cell>
          <cell r="CV58">
            <v>695.64</v>
          </cell>
          <cell r="CW58">
            <v>695.64</v>
          </cell>
          <cell r="CX58">
            <v>695.64</v>
          </cell>
          <cell r="CY58">
            <v>695.64</v>
          </cell>
          <cell r="CZ58">
            <v>695.64</v>
          </cell>
          <cell r="DA58">
            <v>695.64</v>
          </cell>
          <cell r="DB58">
            <v>695.64</v>
          </cell>
          <cell r="DC58">
            <v>695.64</v>
          </cell>
          <cell r="DD58">
            <v>695.64</v>
          </cell>
          <cell r="DE58">
            <v>695.64</v>
          </cell>
          <cell r="DF58">
            <v>695.64</v>
          </cell>
          <cell r="DG58">
            <v>695.64</v>
          </cell>
          <cell r="DH58">
            <v>695.64</v>
          </cell>
          <cell r="DI58">
            <v>695.64</v>
          </cell>
          <cell r="DJ58">
            <v>695.64</v>
          </cell>
          <cell r="DK58">
            <v>695.64</v>
          </cell>
          <cell r="DL58">
            <v>695.64</v>
          </cell>
          <cell r="DM58">
            <v>695.64</v>
          </cell>
          <cell r="DN58">
            <v>695.64</v>
          </cell>
          <cell r="DO58">
            <v>695.64</v>
          </cell>
          <cell r="DP58">
            <v>695.64</v>
          </cell>
          <cell r="DQ58">
            <v>695.64</v>
          </cell>
          <cell r="DR58">
            <v>695.64</v>
          </cell>
          <cell r="DS58">
            <v>695.64</v>
          </cell>
          <cell r="DT58">
            <v>695.64</v>
          </cell>
          <cell r="DU58">
            <v>695.64</v>
          </cell>
          <cell r="DV58">
            <v>695.64</v>
          </cell>
          <cell r="DW58">
            <v>695.64</v>
          </cell>
          <cell r="DX58">
            <v>695.64</v>
          </cell>
          <cell r="DY58">
            <v>695.64</v>
          </cell>
          <cell r="DZ58">
            <v>695.64</v>
          </cell>
          <cell r="EA58">
            <v>695.64</v>
          </cell>
          <cell r="EB58">
            <v>695.64</v>
          </cell>
          <cell r="EC58">
            <v>654.66</v>
          </cell>
          <cell r="ED58">
            <v>695.64</v>
          </cell>
          <cell r="EE58">
            <v>695.64</v>
          </cell>
          <cell r="EF58">
            <v>695.64</v>
          </cell>
          <cell r="EG58">
            <v>695.64</v>
          </cell>
          <cell r="EH58">
            <v>695.64</v>
          </cell>
          <cell r="EI58">
            <v>695.64</v>
          </cell>
          <cell r="EJ58">
            <v>695.64</v>
          </cell>
          <cell r="EK58">
            <v>695.64</v>
          </cell>
          <cell r="EL58">
            <v>695.64</v>
          </cell>
          <cell r="EM58">
            <v>695.64</v>
          </cell>
          <cell r="EN58">
            <v>695.64</v>
          </cell>
          <cell r="EO58">
            <v>695.64</v>
          </cell>
          <cell r="EP58">
            <v>695.64</v>
          </cell>
          <cell r="EQ58">
            <v>695.64</v>
          </cell>
          <cell r="ER58">
            <v>695.64</v>
          </cell>
          <cell r="ES58">
            <v>695.64</v>
          </cell>
          <cell r="ET58">
            <v>695.64</v>
          </cell>
          <cell r="EU58">
            <v>695.64</v>
          </cell>
          <cell r="EV58">
            <v>695.64</v>
          </cell>
          <cell r="EW58">
            <v>695.64</v>
          </cell>
          <cell r="EX58">
            <v>0</v>
          </cell>
          <cell r="EY58">
            <v>0</v>
          </cell>
          <cell r="EZ58">
            <v>0</v>
          </cell>
          <cell r="FA58">
            <v>0</v>
          </cell>
          <cell r="FB58">
            <v>0</v>
          </cell>
          <cell r="FC58">
            <v>695.64</v>
          </cell>
          <cell r="FD58">
            <v>695.64</v>
          </cell>
          <cell r="FE58">
            <v>521.73</v>
          </cell>
          <cell r="FF58">
            <v>0</v>
          </cell>
          <cell r="FG58">
            <v>695.64</v>
          </cell>
          <cell r="FH58">
            <v>695.64</v>
          </cell>
          <cell r="FI58">
            <v>695.64</v>
          </cell>
          <cell r="FL58">
            <v>695.64</v>
          </cell>
          <cell r="FM58">
            <v>521.73</v>
          </cell>
          <cell r="FN58">
            <v>695.64</v>
          </cell>
          <cell r="FO58">
            <v>695.64</v>
          </cell>
          <cell r="FP58">
            <v>695.64</v>
          </cell>
          <cell r="FQ58">
            <v>695.64</v>
          </cell>
          <cell r="FR58">
            <v>695.64</v>
          </cell>
          <cell r="FS58">
            <v>695.64</v>
          </cell>
          <cell r="FT58">
            <v>695.64</v>
          </cell>
          <cell r="FU58">
            <v>695.64</v>
          </cell>
          <cell r="FV58">
            <v>695.64</v>
          </cell>
          <cell r="FW58">
            <v>695.64</v>
          </cell>
          <cell r="FX58">
            <v>695.64</v>
          </cell>
          <cell r="FY58">
            <v>695.64</v>
          </cell>
          <cell r="FZ58">
            <v>695.64</v>
          </cell>
          <cell r="GA58">
            <v>695.64</v>
          </cell>
          <cell r="GB58">
            <v>695.64</v>
          </cell>
          <cell r="GC58">
            <v>695.64</v>
          </cell>
          <cell r="GD58">
            <v>695.64</v>
          </cell>
          <cell r="GE58">
            <v>695.64</v>
          </cell>
          <cell r="GF58">
            <v>695.64</v>
          </cell>
          <cell r="GG58">
            <v>695.64</v>
          </cell>
          <cell r="GH58">
            <v>695.64</v>
          </cell>
          <cell r="GI58">
            <v>695.64</v>
          </cell>
          <cell r="GJ58">
            <v>695.64</v>
          </cell>
          <cell r="GK58">
            <v>695.64</v>
          </cell>
          <cell r="GL58">
            <v>695.64</v>
          </cell>
          <cell r="GM58">
            <v>695.64</v>
          </cell>
          <cell r="GN58">
            <v>695.64</v>
          </cell>
          <cell r="GO58">
            <v>695.64</v>
          </cell>
          <cell r="GP58">
            <v>695.64</v>
          </cell>
          <cell r="GQ58">
            <v>695.64</v>
          </cell>
          <cell r="GR58">
            <v>695.64</v>
          </cell>
          <cell r="GS58">
            <v>695.64</v>
          </cell>
          <cell r="GT58">
            <v>695.64</v>
          </cell>
          <cell r="GU58">
            <v>695.64</v>
          </cell>
          <cell r="GV58">
            <v>695.64</v>
          </cell>
          <cell r="GW58">
            <v>695.64</v>
          </cell>
          <cell r="GX58">
            <v>695.64</v>
          </cell>
          <cell r="GY58">
            <v>695.64</v>
          </cell>
          <cell r="GZ58">
            <v>695.64</v>
          </cell>
          <cell r="HA58">
            <v>695.64</v>
          </cell>
          <cell r="HB58">
            <v>695.64</v>
          </cell>
          <cell r="HC58">
            <v>695.64</v>
          </cell>
          <cell r="HD58">
            <v>695.64</v>
          </cell>
          <cell r="HE58">
            <v>654.66</v>
          </cell>
          <cell r="HF58">
            <v>695.64</v>
          </cell>
          <cell r="HG58">
            <v>695.64</v>
          </cell>
          <cell r="HH58">
            <v>695.64</v>
          </cell>
          <cell r="HI58">
            <v>695.64</v>
          </cell>
          <cell r="HJ58">
            <v>695.64</v>
          </cell>
          <cell r="HK58">
            <v>695.64</v>
          </cell>
          <cell r="HL58">
            <v>695.64</v>
          </cell>
          <cell r="HM58">
            <v>695.64</v>
          </cell>
          <cell r="HN58">
            <v>695.64</v>
          </cell>
          <cell r="HO58">
            <v>695.64</v>
          </cell>
          <cell r="HP58">
            <v>695.64</v>
          </cell>
          <cell r="HQ58">
            <v>695.64</v>
          </cell>
          <cell r="HR58">
            <v>695.64</v>
          </cell>
          <cell r="HS58">
            <v>695.64</v>
          </cell>
          <cell r="HT58">
            <v>0</v>
          </cell>
          <cell r="HU58">
            <v>695.64</v>
          </cell>
          <cell r="HV58">
            <v>695.64</v>
          </cell>
          <cell r="HW58">
            <v>695.64</v>
          </cell>
          <cell r="HX58">
            <v>695.64</v>
          </cell>
          <cell r="HY58">
            <v>695.64</v>
          </cell>
          <cell r="HZ58">
            <v>695.64</v>
          </cell>
          <cell r="IA58">
            <v>695.64</v>
          </cell>
          <cell r="IB58">
            <v>695.64</v>
          </cell>
          <cell r="IC58">
            <v>695.64</v>
          </cell>
          <cell r="ID58">
            <v>695.64</v>
          </cell>
          <cell r="IE58">
            <v>695.64</v>
          </cell>
          <cell r="IF58">
            <v>695.64</v>
          </cell>
          <cell r="IG58">
            <v>695.64</v>
          </cell>
          <cell r="IH58">
            <v>695.64</v>
          </cell>
          <cell r="II58">
            <v>695.64</v>
          </cell>
          <cell r="IJ58">
            <v>695.64</v>
          </cell>
          <cell r="IK58">
            <v>695.64</v>
          </cell>
          <cell r="IL58">
            <v>695.64</v>
          </cell>
          <cell r="IM58">
            <v>695.64</v>
          </cell>
          <cell r="IN58">
            <v>695.64</v>
          </cell>
          <cell r="IO58">
            <v>695.64</v>
          </cell>
          <cell r="IP58">
            <v>695.64</v>
          </cell>
          <cell r="IQ58">
            <v>695.64</v>
          </cell>
          <cell r="IR58">
            <v>695.64</v>
          </cell>
          <cell r="IS58">
            <v>695.64</v>
          </cell>
          <cell r="IT58">
            <v>695.64</v>
          </cell>
          <cell r="IU58">
            <v>695.64</v>
          </cell>
          <cell r="IV58">
            <v>695.64</v>
          </cell>
          <cell r="IW58">
            <v>695.64</v>
          </cell>
          <cell r="IX58">
            <v>695.64</v>
          </cell>
          <cell r="IY58">
            <v>695.64</v>
          </cell>
          <cell r="IZ58">
            <v>695.64</v>
          </cell>
          <cell r="JA58">
            <v>695.64</v>
          </cell>
          <cell r="JB58">
            <v>695.64</v>
          </cell>
          <cell r="JC58">
            <v>695.64</v>
          </cell>
          <cell r="JD58">
            <v>695.64</v>
          </cell>
          <cell r="JE58">
            <v>695.64</v>
          </cell>
          <cell r="JF58">
            <v>695.64</v>
          </cell>
          <cell r="JG58">
            <v>695.64</v>
          </cell>
          <cell r="JH58">
            <v>695.64</v>
          </cell>
          <cell r="JI58">
            <v>695.64</v>
          </cell>
          <cell r="JJ58">
            <v>695.64</v>
          </cell>
          <cell r="JK58">
            <v>695.64</v>
          </cell>
          <cell r="JL58">
            <v>654.66</v>
          </cell>
          <cell r="JM58">
            <v>695.64</v>
          </cell>
          <cell r="JN58">
            <v>695.64</v>
          </cell>
          <cell r="JO58">
            <v>695.64</v>
          </cell>
          <cell r="JP58">
            <v>695.64</v>
          </cell>
          <cell r="JQ58">
            <v>556.51</v>
          </cell>
          <cell r="JR58">
            <v>695.64</v>
          </cell>
          <cell r="JS58">
            <v>695.64</v>
          </cell>
          <cell r="JT58">
            <v>695.64</v>
          </cell>
          <cell r="JU58">
            <v>695.64</v>
          </cell>
          <cell r="JV58">
            <v>695.64</v>
          </cell>
          <cell r="JW58">
            <v>695.64</v>
          </cell>
          <cell r="JX58">
            <v>695.64</v>
          </cell>
          <cell r="JY58">
            <v>695.64</v>
          </cell>
          <cell r="JZ58">
            <v>695.64</v>
          </cell>
          <cell r="KA58">
            <v>695.64</v>
          </cell>
          <cell r="KB58">
            <v>695.64</v>
          </cell>
          <cell r="KC58">
            <v>695.64</v>
          </cell>
          <cell r="KD58">
            <v>695.64</v>
          </cell>
          <cell r="KE58">
            <v>695.64</v>
          </cell>
          <cell r="KF58">
            <v>695.64</v>
          </cell>
          <cell r="KG58">
            <v>695.64</v>
          </cell>
          <cell r="KH58">
            <v>695.64</v>
          </cell>
          <cell r="KI58">
            <v>695.64</v>
          </cell>
          <cell r="KJ58">
            <v>695.64</v>
          </cell>
          <cell r="KK58">
            <v>695.64</v>
          </cell>
          <cell r="KL58">
            <v>695.64</v>
          </cell>
          <cell r="KM58">
            <v>695.64</v>
          </cell>
          <cell r="KN58">
            <v>695.64</v>
          </cell>
          <cell r="KO58">
            <v>695.64</v>
          </cell>
          <cell r="KP58">
            <v>695.64</v>
          </cell>
          <cell r="KQ58">
            <v>695.64</v>
          </cell>
          <cell r="KR58">
            <v>695.64</v>
          </cell>
          <cell r="KS58">
            <v>695.64</v>
          </cell>
          <cell r="KT58">
            <v>695.64</v>
          </cell>
          <cell r="KU58">
            <v>695.64</v>
          </cell>
          <cell r="KV58">
            <v>695.64</v>
          </cell>
          <cell r="KW58">
            <v>695.64</v>
          </cell>
          <cell r="KX58">
            <v>695.64</v>
          </cell>
          <cell r="KY58">
            <v>695.64</v>
          </cell>
          <cell r="KZ58">
            <v>695.64</v>
          </cell>
          <cell r="LA58">
            <v>695.64</v>
          </cell>
          <cell r="LB58">
            <v>695.64</v>
          </cell>
          <cell r="LC58">
            <v>695.64</v>
          </cell>
          <cell r="LD58">
            <v>695.64</v>
          </cell>
          <cell r="LE58">
            <v>695.64</v>
          </cell>
          <cell r="LF58">
            <v>695.64</v>
          </cell>
          <cell r="LG58">
            <v>695.64</v>
          </cell>
          <cell r="LH58">
            <v>695.64</v>
          </cell>
          <cell r="LI58">
            <v>695.64</v>
          </cell>
          <cell r="LJ58">
            <v>695.64</v>
          </cell>
          <cell r="LK58">
            <v>695.64</v>
          </cell>
          <cell r="LL58">
            <v>695.64</v>
          </cell>
          <cell r="LM58">
            <v>695.64</v>
          </cell>
          <cell r="LP58">
            <v>0</v>
          </cell>
          <cell r="LQ58">
            <v>0</v>
          </cell>
          <cell r="LR58">
            <v>0</v>
          </cell>
          <cell r="LS58">
            <v>0</v>
          </cell>
          <cell r="LT58">
            <v>0</v>
          </cell>
          <cell r="LU58">
            <v>0</v>
          </cell>
          <cell r="LV58">
            <v>695.64</v>
          </cell>
          <cell r="LW58">
            <v>695.64</v>
          </cell>
          <cell r="LX58">
            <v>695.64</v>
          </cell>
          <cell r="LY58">
            <v>695.64</v>
          </cell>
          <cell r="LZ58">
            <v>695.64</v>
          </cell>
          <cell r="MA58">
            <v>695.64</v>
          </cell>
          <cell r="MB58">
            <v>695.64</v>
          </cell>
          <cell r="MC58">
            <v>695.64</v>
          </cell>
          <cell r="MD58">
            <v>695.64</v>
          </cell>
          <cell r="ME58">
            <v>695.64</v>
          </cell>
          <cell r="MF58">
            <v>0</v>
          </cell>
          <cell r="MG58">
            <v>0</v>
          </cell>
          <cell r="MH58">
            <v>0</v>
          </cell>
          <cell r="MI58">
            <v>0</v>
          </cell>
          <cell r="MJ58">
            <v>0</v>
          </cell>
          <cell r="MK58">
            <v>0</v>
          </cell>
          <cell r="ML58">
            <v>0</v>
          </cell>
          <cell r="MM58">
            <v>0</v>
          </cell>
          <cell r="MN58">
            <v>0</v>
          </cell>
          <cell r="MO58">
            <v>0</v>
          </cell>
          <cell r="MP58">
            <v>0</v>
          </cell>
          <cell r="MQ58">
            <v>0</v>
          </cell>
          <cell r="MR58">
            <v>695.64</v>
          </cell>
          <cell r="MS58">
            <v>695.64</v>
          </cell>
          <cell r="MT58">
            <v>695.64</v>
          </cell>
          <cell r="MU58">
            <v>695.64</v>
          </cell>
          <cell r="MV58">
            <v>695.64</v>
          </cell>
          <cell r="MW58">
            <v>695.64</v>
          </cell>
          <cell r="MX58">
            <v>695.64</v>
          </cell>
          <cell r="MY58">
            <v>695.64</v>
          </cell>
          <cell r="MZ58">
            <v>695.64</v>
          </cell>
          <cell r="NA58">
            <v>695.64</v>
          </cell>
          <cell r="NB58">
            <v>695.64</v>
          </cell>
          <cell r="NC58">
            <v>695.64</v>
          </cell>
          <cell r="ND58">
            <v>695.64</v>
          </cell>
        </row>
        <row r="59">
          <cell r="A59" t="str">
            <v xml:space="preserve">    Washer </v>
          </cell>
          <cell r="B59">
            <v>109.83</v>
          </cell>
          <cell r="C59">
            <v>109.83</v>
          </cell>
          <cell r="D59">
            <v>109.83</v>
          </cell>
          <cell r="E59">
            <v>109.83</v>
          </cell>
          <cell r="F59">
            <v>109.83</v>
          </cell>
          <cell r="G59">
            <v>109.83</v>
          </cell>
          <cell r="H59">
            <v>109.83</v>
          </cell>
          <cell r="I59">
            <v>109.83</v>
          </cell>
          <cell r="J59">
            <v>109.83</v>
          </cell>
          <cell r="K59">
            <v>109.83</v>
          </cell>
          <cell r="L59">
            <v>109.83</v>
          </cell>
          <cell r="M59">
            <v>109.83</v>
          </cell>
          <cell r="N59">
            <v>109.83</v>
          </cell>
          <cell r="O59">
            <v>109.83</v>
          </cell>
          <cell r="P59">
            <v>109.83</v>
          </cell>
          <cell r="Q59">
            <v>109.83</v>
          </cell>
          <cell r="R59">
            <v>109.83</v>
          </cell>
          <cell r="S59">
            <v>109.83</v>
          </cell>
          <cell r="T59">
            <v>109.83</v>
          </cell>
          <cell r="U59">
            <v>109.83</v>
          </cell>
          <cell r="V59">
            <v>109.83</v>
          </cell>
          <cell r="W59">
            <v>109.83</v>
          </cell>
          <cell r="X59">
            <v>109.83</v>
          </cell>
          <cell r="Y59">
            <v>109.83</v>
          </cell>
          <cell r="Z59">
            <v>109.83</v>
          </cell>
          <cell r="AA59">
            <v>109.83</v>
          </cell>
          <cell r="AB59">
            <v>109.83</v>
          </cell>
          <cell r="AC59">
            <v>109.83</v>
          </cell>
          <cell r="AD59">
            <v>109.83</v>
          </cell>
          <cell r="AE59">
            <v>109.83</v>
          </cell>
          <cell r="AF59">
            <v>109.83</v>
          </cell>
          <cell r="AG59">
            <v>109.83</v>
          </cell>
          <cell r="AH59">
            <v>109.83</v>
          </cell>
          <cell r="AI59">
            <v>109.83</v>
          </cell>
          <cell r="AJ59">
            <v>109.83</v>
          </cell>
          <cell r="AK59">
            <v>109.83</v>
          </cell>
          <cell r="AL59">
            <v>109.83</v>
          </cell>
          <cell r="AM59">
            <v>109.83</v>
          </cell>
          <cell r="AN59">
            <v>109.83</v>
          </cell>
          <cell r="AO59">
            <v>109.83</v>
          </cell>
          <cell r="AP59">
            <v>109.83</v>
          </cell>
          <cell r="AQ59">
            <v>109.83</v>
          </cell>
          <cell r="AR59">
            <v>109.83</v>
          </cell>
          <cell r="AS59">
            <v>109.83</v>
          </cell>
          <cell r="AT59">
            <v>109.83</v>
          </cell>
          <cell r="AU59">
            <v>109.83</v>
          </cell>
          <cell r="AV59">
            <v>109.83</v>
          </cell>
          <cell r="AW59">
            <v>109.83</v>
          </cell>
          <cell r="AX59">
            <v>109.83</v>
          </cell>
          <cell r="AY59">
            <v>109.83</v>
          </cell>
          <cell r="AZ59">
            <v>109.83</v>
          </cell>
          <cell r="BA59">
            <v>109.83</v>
          </cell>
          <cell r="BB59">
            <v>109.83</v>
          </cell>
          <cell r="BC59">
            <v>109.83</v>
          </cell>
          <cell r="BD59">
            <v>109.83</v>
          </cell>
          <cell r="BE59">
            <v>109.83</v>
          </cell>
          <cell r="BF59">
            <v>109.83</v>
          </cell>
          <cell r="BG59">
            <v>109.83</v>
          </cell>
          <cell r="BH59">
            <v>109.83</v>
          </cell>
          <cell r="BI59">
            <v>109.83</v>
          </cell>
          <cell r="BJ59">
            <v>109.83</v>
          </cell>
          <cell r="BK59">
            <v>109.83</v>
          </cell>
          <cell r="BL59">
            <v>109.83</v>
          </cell>
          <cell r="BM59">
            <v>109.83</v>
          </cell>
          <cell r="BN59">
            <v>109.83</v>
          </cell>
          <cell r="BO59">
            <v>109.83</v>
          </cell>
          <cell r="BP59">
            <v>109.83</v>
          </cell>
          <cell r="BQ59">
            <v>109.83</v>
          </cell>
          <cell r="BR59">
            <v>109.83</v>
          </cell>
          <cell r="BS59">
            <v>109.83</v>
          </cell>
          <cell r="BT59">
            <v>109.83</v>
          </cell>
          <cell r="BU59">
            <v>109.83</v>
          </cell>
          <cell r="BV59">
            <v>109.83</v>
          </cell>
          <cell r="BW59">
            <v>109.83</v>
          </cell>
          <cell r="BX59">
            <v>109.83</v>
          </cell>
          <cell r="BY59">
            <v>109.83</v>
          </cell>
          <cell r="BZ59">
            <v>109.83</v>
          </cell>
          <cell r="CA59">
            <v>109.83</v>
          </cell>
          <cell r="CB59">
            <v>109.83</v>
          </cell>
          <cell r="CC59">
            <v>109.83</v>
          </cell>
          <cell r="CD59">
            <v>109.83</v>
          </cell>
          <cell r="CE59">
            <v>109.83</v>
          </cell>
          <cell r="CF59">
            <v>109.83</v>
          </cell>
          <cell r="CG59">
            <v>109.83</v>
          </cell>
          <cell r="CH59">
            <v>109.83</v>
          </cell>
          <cell r="CI59">
            <v>109.83</v>
          </cell>
          <cell r="CJ59">
            <v>109.83</v>
          </cell>
          <cell r="CK59">
            <v>109.83</v>
          </cell>
          <cell r="CL59">
            <v>109.83</v>
          </cell>
          <cell r="CM59">
            <v>109.83</v>
          </cell>
          <cell r="CN59">
            <v>109.83</v>
          </cell>
          <cell r="CO59">
            <v>109.83</v>
          </cell>
          <cell r="CP59">
            <v>102.01</v>
          </cell>
          <cell r="CQ59">
            <v>109.83</v>
          </cell>
          <cell r="CR59">
            <v>109.83</v>
          </cell>
          <cell r="CS59">
            <v>109.83</v>
          </cell>
          <cell r="CT59">
            <v>109.83</v>
          </cell>
          <cell r="CU59">
            <v>109.83</v>
          </cell>
          <cell r="CV59">
            <v>109.83</v>
          </cell>
          <cell r="CW59">
            <v>109.83</v>
          </cell>
          <cell r="CX59">
            <v>109.83</v>
          </cell>
          <cell r="CY59">
            <v>109.83</v>
          </cell>
          <cell r="CZ59">
            <v>109.83</v>
          </cell>
          <cell r="DA59">
            <v>109.83</v>
          </cell>
          <cell r="DB59">
            <v>109.83</v>
          </cell>
          <cell r="DC59">
            <v>109.83</v>
          </cell>
          <cell r="DD59">
            <v>109.83</v>
          </cell>
          <cell r="DE59">
            <v>109.83</v>
          </cell>
          <cell r="DF59">
            <v>109.83</v>
          </cell>
          <cell r="DG59">
            <v>109.83</v>
          </cell>
          <cell r="DH59">
            <v>109.83</v>
          </cell>
          <cell r="DI59">
            <v>109.83</v>
          </cell>
          <cell r="DJ59">
            <v>109.83</v>
          </cell>
          <cell r="DK59">
            <v>109.83</v>
          </cell>
          <cell r="DL59">
            <v>109.83</v>
          </cell>
          <cell r="DM59">
            <v>109.83</v>
          </cell>
          <cell r="DN59">
            <v>109.83</v>
          </cell>
          <cell r="DO59">
            <v>109.83</v>
          </cell>
          <cell r="DP59">
            <v>109.83</v>
          </cell>
          <cell r="DQ59">
            <v>109.83</v>
          </cell>
          <cell r="DR59">
            <v>109.83</v>
          </cell>
          <cell r="DS59">
            <v>109.83</v>
          </cell>
          <cell r="DT59">
            <v>109.83</v>
          </cell>
          <cell r="DU59">
            <v>109.83</v>
          </cell>
          <cell r="DV59">
            <v>109.83</v>
          </cell>
          <cell r="DW59">
            <v>109.83</v>
          </cell>
          <cell r="DX59">
            <v>109.83</v>
          </cell>
          <cell r="DY59">
            <v>109.83</v>
          </cell>
          <cell r="DZ59">
            <v>109.83</v>
          </cell>
          <cell r="EA59">
            <v>109.83</v>
          </cell>
          <cell r="EB59">
            <v>109.83</v>
          </cell>
          <cell r="EC59">
            <v>102.01</v>
          </cell>
          <cell r="ED59">
            <v>109.83</v>
          </cell>
          <cell r="EE59">
            <v>109.83</v>
          </cell>
          <cell r="EF59">
            <v>109.83</v>
          </cell>
          <cell r="EG59">
            <v>109.83</v>
          </cell>
          <cell r="EH59">
            <v>109.83</v>
          </cell>
          <cell r="EI59">
            <v>109.83</v>
          </cell>
          <cell r="EJ59">
            <v>109.83</v>
          </cell>
          <cell r="EK59">
            <v>109.83</v>
          </cell>
          <cell r="EL59">
            <v>109.83</v>
          </cell>
          <cell r="EM59">
            <v>109.83</v>
          </cell>
          <cell r="EN59">
            <v>109.83</v>
          </cell>
          <cell r="EO59">
            <v>109.83</v>
          </cell>
          <cell r="EP59">
            <v>109.83</v>
          </cell>
          <cell r="EQ59">
            <v>109.83</v>
          </cell>
          <cell r="ER59">
            <v>109.83</v>
          </cell>
          <cell r="ES59">
            <v>109.83</v>
          </cell>
          <cell r="ET59">
            <v>109.83</v>
          </cell>
          <cell r="EU59">
            <v>109.83</v>
          </cell>
          <cell r="EV59">
            <v>109.83</v>
          </cell>
          <cell r="EW59">
            <v>109.83</v>
          </cell>
          <cell r="EX59">
            <v>527.18999999999994</v>
          </cell>
          <cell r="EY59">
            <v>527.18999999999994</v>
          </cell>
          <cell r="EZ59">
            <v>527.18999999999994</v>
          </cell>
          <cell r="FA59">
            <v>527.18999999999994</v>
          </cell>
          <cell r="FB59">
            <v>527.18999999999994</v>
          </cell>
          <cell r="FC59">
            <v>109.83</v>
          </cell>
          <cell r="FD59">
            <v>109.83</v>
          </cell>
          <cell r="FE59">
            <v>83.47</v>
          </cell>
          <cell r="FF59">
            <v>0</v>
          </cell>
          <cell r="FG59">
            <v>109.83</v>
          </cell>
          <cell r="FH59">
            <v>109.83</v>
          </cell>
          <cell r="FI59">
            <v>109.83</v>
          </cell>
          <cell r="FL59">
            <v>109.83</v>
          </cell>
          <cell r="FM59">
            <v>83.47</v>
          </cell>
          <cell r="FN59">
            <v>109.83</v>
          </cell>
          <cell r="FO59">
            <v>109.83</v>
          </cell>
          <cell r="FP59">
            <v>109.83</v>
          </cell>
          <cell r="FQ59">
            <v>109.83</v>
          </cell>
          <cell r="FR59">
            <v>109.83</v>
          </cell>
          <cell r="FS59">
            <v>109.83</v>
          </cell>
          <cell r="FT59">
            <v>109.83</v>
          </cell>
          <cell r="FU59">
            <v>109.83</v>
          </cell>
          <cell r="FV59">
            <v>109.83</v>
          </cell>
          <cell r="FW59">
            <v>109.83</v>
          </cell>
          <cell r="FX59">
            <v>109.83</v>
          </cell>
          <cell r="FY59">
            <v>109.83</v>
          </cell>
          <cell r="FZ59">
            <v>109.83</v>
          </cell>
          <cell r="GA59">
            <v>109.83</v>
          </cell>
          <cell r="GB59">
            <v>109.83</v>
          </cell>
          <cell r="GC59">
            <v>109.83</v>
          </cell>
          <cell r="GD59">
            <v>109.83</v>
          </cell>
          <cell r="GE59">
            <v>109.83</v>
          </cell>
          <cell r="GF59">
            <v>109.83</v>
          </cell>
          <cell r="GG59">
            <v>109.83</v>
          </cell>
          <cell r="GH59">
            <v>109.83</v>
          </cell>
          <cell r="GI59">
            <v>109.83</v>
          </cell>
          <cell r="GJ59">
            <v>109.83</v>
          </cell>
          <cell r="GK59">
            <v>109.83</v>
          </cell>
          <cell r="GL59">
            <v>109.83</v>
          </cell>
          <cell r="GM59">
            <v>109.83</v>
          </cell>
          <cell r="GN59">
            <v>109.83</v>
          </cell>
          <cell r="GO59">
            <v>109.83</v>
          </cell>
          <cell r="GP59">
            <v>109.83</v>
          </cell>
          <cell r="GQ59">
            <v>109.83</v>
          </cell>
          <cell r="GR59">
            <v>109.83</v>
          </cell>
          <cell r="GS59">
            <v>109.83</v>
          </cell>
          <cell r="GT59">
            <v>109.83</v>
          </cell>
          <cell r="GU59">
            <v>109.83</v>
          </cell>
          <cell r="GV59">
            <v>109.83</v>
          </cell>
          <cell r="GW59">
            <v>109.83</v>
          </cell>
          <cell r="GX59">
            <v>109.83</v>
          </cell>
          <cell r="GY59">
            <v>109.83</v>
          </cell>
          <cell r="GZ59">
            <v>109.83</v>
          </cell>
          <cell r="HA59">
            <v>109.83</v>
          </cell>
          <cell r="HB59">
            <v>109.83</v>
          </cell>
          <cell r="HC59">
            <v>109.83</v>
          </cell>
          <cell r="HD59">
            <v>109.83</v>
          </cell>
          <cell r="HE59">
            <v>102.01</v>
          </cell>
          <cell r="HF59">
            <v>109.83</v>
          </cell>
          <cell r="HG59">
            <v>109.83</v>
          </cell>
          <cell r="HH59">
            <v>109.83</v>
          </cell>
          <cell r="HI59">
            <v>109.83</v>
          </cell>
          <cell r="HJ59">
            <v>109.83</v>
          </cell>
          <cell r="HK59">
            <v>109.83</v>
          </cell>
          <cell r="HL59">
            <v>109.83</v>
          </cell>
          <cell r="HM59">
            <v>109.83</v>
          </cell>
          <cell r="HN59">
            <v>109.83</v>
          </cell>
          <cell r="HO59">
            <v>109.83</v>
          </cell>
          <cell r="HP59">
            <v>109.83</v>
          </cell>
          <cell r="HQ59">
            <v>109.83</v>
          </cell>
          <cell r="HR59">
            <v>109.83</v>
          </cell>
          <cell r="HS59">
            <v>109.83</v>
          </cell>
          <cell r="HT59">
            <v>0</v>
          </cell>
          <cell r="HU59">
            <v>109.83</v>
          </cell>
          <cell r="HV59">
            <v>109.83</v>
          </cell>
          <cell r="HW59">
            <v>109.83</v>
          </cell>
          <cell r="HX59">
            <v>109.83</v>
          </cell>
          <cell r="HY59">
            <v>109.83</v>
          </cell>
          <cell r="HZ59">
            <v>109.83</v>
          </cell>
          <cell r="IA59">
            <v>109.83</v>
          </cell>
          <cell r="IB59">
            <v>109.83</v>
          </cell>
          <cell r="IC59">
            <v>109.83</v>
          </cell>
          <cell r="ID59">
            <v>109.83</v>
          </cell>
          <cell r="IE59">
            <v>109.83</v>
          </cell>
          <cell r="IF59">
            <v>109.83</v>
          </cell>
          <cell r="IG59">
            <v>109.83</v>
          </cell>
          <cell r="IH59">
            <v>109.83</v>
          </cell>
          <cell r="II59">
            <v>109.83</v>
          </cell>
          <cell r="IJ59">
            <v>109.83</v>
          </cell>
          <cell r="IK59">
            <v>109.83</v>
          </cell>
          <cell r="IL59">
            <v>109.83</v>
          </cell>
          <cell r="IM59">
            <v>109.83</v>
          </cell>
          <cell r="IN59">
            <v>109.83</v>
          </cell>
          <cell r="IO59">
            <v>109.83</v>
          </cell>
          <cell r="IP59">
            <v>109.83</v>
          </cell>
          <cell r="IQ59">
            <v>109.83</v>
          </cell>
          <cell r="IR59">
            <v>109.83</v>
          </cell>
          <cell r="IS59">
            <v>109.83</v>
          </cell>
          <cell r="IT59">
            <v>109.83</v>
          </cell>
          <cell r="IU59">
            <v>109.83</v>
          </cell>
          <cell r="IV59">
            <v>109.83</v>
          </cell>
          <cell r="IW59">
            <v>109.83</v>
          </cell>
          <cell r="IX59">
            <v>109.83</v>
          </cell>
          <cell r="IY59">
            <v>109.83</v>
          </cell>
          <cell r="IZ59">
            <v>109.83</v>
          </cell>
          <cell r="JA59">
            <v>109.83</v>
          </cell>
          <cell r="JB59">
            <v>109.83</v>
          </cell>
          <cell r="JC59">
            <v>109.83</v>
          </cell>
          <cell r="JD59">
            <v>109.83</v>
          </cell>
          <cell r="JE59">
            <v>109.83</v>
          </cell>
          <cell r="JF59">
            <v>109.83</v>
          </cell>
          <cell r="JG59">
            <v>109.83</v>
          </cell>
          <cell r="JH59">
            <v>109.83</v>
          </cell>
          <cell r="JI59">
            <v>109.83</v>
          </cell>
          <cell r="JJ59">
            <v>109.83</v>
          </cell>
          <cell r="JK59">
            <v>109.83</v>
          </cell>
          <cell r="JL59">
            <v>102.01</v>
          </cell>
          <cell r="JM59">
            <v>109.83</v>
          </cell>
          <cell r="JN59">
            <v>109.83</v>
          </cell>
          <cell r="JO59">
            <v>109.83</v>
          </cell>
          <cell r="JP59">
            <v>109.83</v>
          </cell>
          <cell r="JQ59">
            <v>109.83</v>
          </cell>
          <cell r="JR59">
            <v>109.83</v>
          </cell>
          <cell r="JS59">
            <v>109.83</v>
          </cell>
          <cell r="JT59">
            <v>109.83</v>
          </cell>
          <cell r="JU59">
            <v>109.83</v>
          </cell>
          <cell r="JV59">
            <v>109.83</v>
          </cell>
          <cell r="JW59">
            <v>109.83</v>
          </cell>
          <cell r="JX59">
            <v>109.83</v>
          </cell>
          <cell r="JY59">
            <v>109.83</v>
          </cell>
          <cell r="JZ59">
            <v>109.83</v>
          </cell>
          <cell r="KA59">
            <v>109.83</v>
          </cell>
          <cell r="KB59">
            <v>109.83</v>
          </cell>
          <cell r="KC59">
            <v>109.83</v>
          </cell>
          <cell r="KD59">
            <v>109.83</v>
          </cell>
          <cell r="KE59">
            <v>109.83</v>
          </cell>
          <cell r="KF59">
            <v>109.83</v>
          </cell>
          <cell r="KG59">
            <v>109.83</v>
          </cell>
          <cell r="KH59">
            <v>109.83</v>
          </cell>
          <cell r="KI59">
            <v>109.83</v>
          </cell>
          <cell r="KJ59">
            <v>109.83</v>
          </cell>
          <cell r="KK59">
            <v>109.83</v>
          </cell>
          <cell r="KL59">
            <v>109.83</v>
          </cell>
          <cell r="KM59">
            <v>109.83</v>
          </cell>
          <cell r="KN59">
            <v>109.83</v>
          </cell>
          <cell r="KO59">
            <v>109.83</v>
          </cell>
          <cell r="KP59">
            <v>109.83</v>
          </cell>
          <cell r="KQ59">
            <v>109.83</v>
          </cell>
          <cell r="KR59">
            <v>109.83</v>
          </cell>
          <cell r="KS59">
            <v>109.83</v>
          </cell>
          <cell r="KT59">
            <v>109.83</v>
          </cell>
          <cell r="KU59">
            <v>109.83</v>
          </cell>
          <cell r="KV59">
            <v>109.83</v>
          </cell>
          <cell r="KW59">
            <v>109.83</v>
          </cell>
          <cell r="KX59">
            <v>109.83</v>
          </cell>
          <cell r="KY59">
            <v>109.83</v>
          </cell>
          <cell r="KZ59">
            <v>109.83</v>
          </cell>
          <cell r="LA59">
            <v>109.83</v>
          </cell>
          <cell r="LB59">
            <v>109.83</v>
          </cell>
          <cell r="LC59">
            <v>109.83</v>
          </cell>
          <cell r="LD59">
            <v>109.83</v>
          </cell>
          <cell r="LE59">
            <v>109.83</v>
          </cell>
          <cell r="LF59">
            <v>109.83</v>
          </cell>
          <cell r="LG59">
            <v>109.83</v>
          </cell>
          <cell r="LH59">
            <v>109.83</v>
          </cell>
          <cell r="LI59">
            <v>109.83</v>
          </cell>
          <cell r="LJ59">
            <v>109.83</v>
          </cell>
          <cell r="LK59">
            <v>109.83</v>
          </cell>
          <cell r="LL59">
            <v>109.83</v>
          </cell>
          <cell r="LM59">
            <v>109.83</v>
          </cell>
          <cell r="LP59">
            <v>527.18999999999994</v>
          </cell>
          <cell r="LQ59">
            <v>527.18999999999994</v>
          </cell>
          <cell r="LR59">
            <v>527.18999999999994</v>
          </cell>
          <cell r="LS59">
            <v>527.18999999999994</v>
          </cell>
          <cell r="LT59">
            <v>527.18999999999994</v>
          </cell>
          <cell r="LU59">
            <v>527.18999999999994</v>
          </cell>
          <cell r="LV59">
            <v>109.83</v>
          </cell>
          <cell r="LW59">
            <v>109.83</v>
          </cell>
          <cell r="LX59">
            <v>109.83</v>
          </cell>
          <cell r="LY59">
            <v>109.83</v>
          </cell>
          <cell r="LZ59">
            <v>109.83</v>
          </cell>
          <cell r="MA59">
            <v>109.83</v>
          </cell>
          <cell r="MB59">
            <v>109.83</v>
          </cell>
          <cell r="MC59">
            <v>109.83</v>
          </cell>
          <cell r="MD59">
            <v>109.83</v>
          </cell>
          <cell r="ME59">
            <v>109.83</v>
          </cell>
          <cell r="MF59">
            <v>527.18999999999994</v>
          </cell>
          <cell r="MG59">
            <v>527.18999999999994</v>
          </cell>
          <cell r="MH59">
            <v>527.18999999999994</v>
          </cell>
          <cell r="MI59">
            <v>527.18999999999994</v>
          </cell>
          <cell r="MJ59">
            <v>527.18999999999994</v>
          </cell>
          <cell r="MK59">
            <v>527.18999999999994</v>
          </cell>
          <cell r="ML59">
            <v>527.18999999999994</v>
          </cell>
          <cell r="MM59">
            <v>527.18999999999994</v>
          </cell>
          <cell r="MN59">
            <v>527.18999999999994</v>
          </cell>
          <cell r="MO59">
            <v>527.18999999999994</v>
          </cell>
          <cell r="MP59">
            <v>527.18999999999994</v>
          </cell>
          <cell r="MQ59">
            <v>527.18999999999994</v>
          </cell>
          <cell r="MR59">
            <v>109.83</v>
          </cell>
          <cell r="MS59">
            <v>109.83</v>
          </cell>
          <cell r="MT59">
            <v>109.83</v>
          </cell>
          <cell r="MU59">
            <v>109.83</v>
          </cell>
          <cell r="MV59">
            <v>109.83</v>
          </cell>
          <cell r="MW59">
            <v>109.83</v>
          </cell>
          <cell r="MX59">
            <v>109.83</v>
          </cell>
          <cell r="MY59">
            <v>109.83</v>
          </cell>
          <cell r="MZ59">
            <v>109.83</v>
          </cell>
          <cell r="NA59">
            <v>109.83</v>
          </cell>
          <cell r="NB59">
            <v>109.83</v>
          </cell>
          <cell r="NC59">
            <v>109.83</v>
          </cell>
          <cell r="ND59">
            <v>109.83</v>
          </cell>
        </row>
        <row r="60">
          <cell r="A60" t="str">
            <v xml:space="preserve">    Other End Use 1</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cell r="EB60">
            <v>0</v>
          </cell>
          <cell r="EC60">
            <v>0</v>
          </cell>
          <cell r="ED60">
            <v>0</v>
          </cell>
          <cell r="EE60">
            <v>0</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757.16</v>
          </cell>
          <cell r="FD60">
            <v>0</v>
          </cell>
          <cell r="FE60">
            <v>0</v>
          </cell>
          <cell r="FF60">
            <v>0</v>
          </cell>
          <cell r="FG60">
            <v>0</v>
          </cell>
          <cell r="FH60">
            <v>0</v>
          </cell>
          <cell r="FI60">
            <v>0</v>
          </cell>
          <cell r="FL60">
            <v>0</v>
          </cell>
          <cell r="FM60">
            <v>0</v>
          </cell>
          <cell r="FN60">
            <v>0</v>
          </cell>
          <cell r="FO60">
            <v>0</v>
          </cell>
          <cell r="FP60">
            <v>0</v>
          </cell>
          <cell r="FQ60">
            <v>0</v>
          </cell>
          <cell r="FR60">
            <v>0</v>
          </cell>
          <cell r="FS60">
            <v>0</v>
          </cell>
          <cell r="FT60">
            <v>0</v>
          </cell>
          <cell r="FU60">
            <v>0</v>
          </cell>
          <cell r="FV60">
            <v>0</v>
          </cell>
          <cell r="FW60">
            <v>0</v>
          </cell>
          <cell r="FX60">
            <v>0</v>
          </cell>
          <cell r="FY60">
            <v>0</v>
          </cell>
          <cell r="FZ60">
            <v>0</v>
          </cell>
          <cell r="GA60">
            <v>0</v>
          </cell>
          <cell r="GB60">
            <v>0</v>
          </cell>
          <cell r="GC60">
            <v>0</v>
          </cell>
          <cell r="GD60">
            <v>0</v>
          </cell>
          <cell r="GE60">
            <v>0</v>
          </cell>
          <cell r="GF60">
            <v>0</v>
          </cell>
          <cell r="GG60">
            <v>0</v>
          </cell>
          <cell r="GH60">
            <v>0</v>
          </cell>
          <cell r="GI60">
            <v>0</v>
          </cell>
          <cell r="GJ60">
            <v>0</v>
          </cell>
          <cell r="GK60">
            <v>0</v>
          </cell>
          <cell r="GL60">
            <v>0</v>
          </cell>
          <cell r="GM60">
            <v>0</v>
          </cell>
          <cell r="GN60">
            <v>0</v>
          </cell>
          <cell r="GO60">
            <v>0</v>
          </cell>
          <cell r="GP60">
            <v>0</v>
          </cell>
          <cell r="GQ60">
            <v>0</v>
          </cell>
          <cell r="GR60">
            <v>0</v>
          </cell>
          <cell r="GS60">
            <v>0</v>
          </cell>
          <cell r="GT60">
            <v>0</v>
          </cell>
          <cell r="GU60">
            <v>0</v>
          </cell>
          <cell r="GV60">
            <v>0</v>
          </cell>
          <cell r="GW60">
            <v>0</v>
          </cell>
          <cell r="GX60">
            <v>0</v>
          </cell>
          <cell r="GY60">
            <v>0</v>
          </cell>
          <cell r="GZ60">
            <v>0</v>
          </cell>
          <cell r="HA60">
            <v>0</v>
          </cell>
          <cell r="HB60">
            <v>0</v>
          </cell>
          <cell r="HC60">
            <v>0</v>
          </cell>
          <cell r="HD60">
            <v>0</v>
          </cell>
          <cell r="HE60">
            <v>0</v>
          </cell>
          <cell r="HF60">
            <v>0</v>
          </cell>
          <cell r="HG60">
            <v>0</v>
          </cell>
          <cell r="HH60">
            <v>0</v>
          </cell>
          <cell r="HI60">
            <v>0</v>
          </cell>
          <cell r="HJ60">
            <v>0</v>
          </cell>
          <cell r="HK60">
            <v>0</v>
          </cell>
          <cell r="HL60">
            <v>0</v>
          </cell>
          <cell r="HM60">
            <v>0</v>
          </cell>
          <cell r="HN60">
            <v>0</v>
          </cell>
          <cell r="HO60">
            <v>0</v>
          </cell>
          <cell r="HP60">
            <v>0</v>
          </cell>
          <cell r="HQ60">
            <v>0</v>
          </cell>
          <cell r="HR60">
            <v>0</v>
          </cell>
          <cell r="HS60">
            <v>0</v>
          </cell>
          <cell r="HT60">
            <v>0</v>
          </cell>
          <cell r="HU60">
            <v>0</v>
          </cell>
          <cell r="HV60">
            <v>0</v>
          </cell>
          <cell r="HW60">
            <v>0</v>
          </cell>
          <cell r="HX60">
            <v>0</v>
          </cell>
          <cell r="HY60">
            <v>0</v>
          </cell>
          <cell r="HZ60">
            <v>0</v>
          </cell>
          <cell r="IA60">
            <v>0</v>
          </cell>
          <cell r="IB60">
            <v>0</v>
          </cell>
          <cell r="IC60">
            <v>0</v>
          </cell>
          <cell r="ID60">
            <v>0</v>
          </cell>
          <cell r="IE60">
            <v>0</v>
          </cell>
          <cell r="IF60">
            <v>0</v>
          </cell>
          <cell r="IG60">
            <v>268.54000000000002</v>
          </cell>
          <cell r="IH60">
            <v>390.23</v>
          </cell>
          <cell r="II60">
            <v>2389.86</v>
          </cell>
          <cell r="IJ60">
            <v>347.82</v>
          </cell>
          <cell r="IK60">
            <v>0</v>
          </cell>
          <cell r="IL60">
            <v>0</v>
          </cell>
          <cell r="IM60">
            <v>0</v>
          </cell>
          <cell r="IN60">
            <v>0</v>
          </cell>
          <cell r="IO60">
            <v>0</v>
          </cell>
          <cell r="IP60">
            <v>0</v>
          </cell>
          <cell r="IQ60">
            <v>0</v>
          </cell>
          <cell r="IR60">
            <v>0</v>
          </cell>
          <cell r="IS60">
            <v>0</v>
          </cell>
          <cell r="IT60">
            <v>0</v>
          </cell>
          <cell r="IU60">
            <v>0</v>
          </cell>
          <cell r="IV60">
            <v>0</v>
          </cell>
          <cell r="IW60">
            <v>0</v>
          </cell>
          <cell r="IX60">
            <v>0</v>
          </cell>
          <cell r="IY60">
            <v>0</v>
          </cell>
          <cell r="IZ60">
            <v>0</v>
          </cell>
          <cell r="JA60">
            <v>0</v>
          </cell>
          <cell r="JB60">
            <v>0</v>
          </cell>
          <cell r="JC60">
            <v>0</v>
          </cell>
          <cell r="JD60">
            <v>0</v>
          </cell>
          <cell r="JE60">
            <v>0</v>
          </cell>
          <cell r="JF60">
            <v>0</v>
          </cell>
          <cell r="JG60">
            <v>0</v>
          </cell>
          <cell r="JH60">
            <v>0</v>
          </cell>
          <cell r="JI60">
            <v>0</v>
          </cell>
          <cell r="JJ60">
            <v>0</v>
          </cell>
          <cell r="JK60">
            <v>0</v>
          </cell>
          <cell r="JL60">
            <v>0</v>
          </cell>
          <cell r="JM60">
            <v>0</v>
          </cell>
          <cell r="JN60">
            <v>0</v>
          </cell>
          <cell r="JO60">
            <v>308.69</v>
          </cell>
          <cell r="JP60">
            <v>2029.98</v>
          </cell>
          <cell r="JQ60">
            <v>0</v>
          </cell>
          <cell r="JR60">
            <v>274.77999999999997</v>
          </cell>
          <cell r="JS60">
            <v>0</v>
          </cell>
          <cell r="JT60">
            <v>0</v>
          </cell>
          <cell r="JU60">
            <v>0</v>
          </cell>
          <cell r="JV60">
            <v>162.84</v>
          </cell>
          <cell r="JW60">
            <v>0</v>
          </cell>
          <cell r="JX60">
            <v>0</v>
          </cell>
          <cell r="JY60">
            <v>0</v>
          </cell>
          <cell r="JZ60">
            <v>0</v>
          </cell>
          <cell r="KA60">
            <v>0</v>
          </cell>
          <cell r="KB60">
            <v>0</v>
          </cell>
          <cell r="KC60">
            <v>0</v>
          </cell>
          <cell r="KD60">
            <v>0</v>
          </cell>
          <cell r="KE60">
            <v>0</v>
          </cell>
          <cell r="KF60">
            <v>0</v>
          </cell>
          <cell r="KG60">
            <v>0</v>
          </cell>
          <cell r="KH60">
            <v>0</v>
          </cell>
          <cell r="KI60">
            <v>0</v>
          </cell>
          <cell r="KJ60">
            <v>0</v>
          </cell>
          <cell r="KK60">
            <v>0</v>
          </cell>
          <cell r="KL60">
            <v>0</v>
          </cell>
          <cell r="KM60">
            <v>0</v>
          </cell>
          <cell r="KN60">
            <v>0</v>
          </cell>
          <cell r="KO60">
            <v>0</v>
          </cell>
          <cell r="KP60">
            <v>0</v>
          </cell>
          <cell r="KQ60">
            <v>0</v>
          </cell>
          <cell r="KR60">
            <v>0</v>
          </cell>
          <cell r="KS60">
            <v>0</v>
          </cell>
          <cell r="KT60">
            <v>0</v>
          </cell>
          <cell r="KU60">
            <v>0</v>
          </cell>
          <cell r="KV60">
            <v>0</v>
          </cell>
          <cell r="KW60">
            <v>0</v>
          </cell>
          <cell r="KX60">
            <v>0</v>
          </cell>
          <cell r="KY60">
            <v>0</v>
          </cell>
          <cell r="KZ60">
            <v>0</v>
          </cell>
          <cell r="LA60">
            <v>0</v>
          </cell>
          <cell r="LB60">
            <v>0</v>
          </cell>
          <cell r="LC60">
            <v>0</v>
          </cell>
          <cell r="LD60">
            <v>0</v>
          </cell>
          <cell r="LE60">
            <v>0</v>
          </cell>
          <cell r="LF60">
            <v>0</v>
          </cell>
          <cell r="LG60">
            <v>0</v>
          </cell>
          <cell r="LH60">
            <v>0</v>
          </cell>
          <cell r="LI60">
            <v>0</v>
          </cell>
          <cell r="LJ60">
            <v>0</v>
          </cell>
          <cell r="LK60">
            <v>0</v>
          </cell>
          <cell r="LL60">
            <v>0</v>
          </cell>
          <cell r="LM60">
            <v>0</v>
          </cell>
          <cell r="LP60">
            <v>0</v>
          </cell>
          <cell r="LQ60">
            <v>0</v>
          </cell>
          <cell r="LR60">
            <v>0</v>
          </cell>
          <cell r="LS60">
            <v>0</v>
          </cell>
          <cell r="LT60">
            <v>0</v>
          </cell>
          <cell r="LU60">
            <v>0</v>
          </cell>
          <cell r="LV60">
            <v>0</v>
          </cell>
          <cell r="LW60">
            <v>0</v>
          </cell>
          <cell r="LX60">
            <v>0</v>
          </cell>
          <cell r="LY60">
            <v>0</v>
          </cell>
          <cell r="LZ60">
            <v>0</v>
          </cell>
          <cell r="MA60">
            <v>0</v>
          </cell>
          <cell r="MB60">
            <v>0</v>
          </cell>
          <cell r="MC60">
            <v>0</v>
          </cell>
          <cell r="MD60">
            <v>0</v>
          </cell>
          <cell r="ME60">
            <v>0</v>
          </cell>
          <cell r="MF60">
            <v>0</v>
          </cell>
          <cell r="MG60">
            <v>0</v>
          </cell>
          <cell r="MH60">
            <v>0</v>
          </cell>
          <cell r="MI60">
            <v>0</v>
          </cell>
          <cell r="MJ60">
            <v>0</v>
          </cell>
          <cell r="MK60">
            <v>0</v>
          </cell>
          <cell r="ML60">
            <v>0</v>
          </cell>
          <cell r="MM60">
            <v>0</v>
          </cell>
          <cell r="MN60">
            <v>0</v>
          </cell>
          <cell r="MO60">
            <v>0</v>
          </cell>
          <cell r="MP60">
            <v>0</v>
          </cell>
          <cell r="MQ60">
            <v>0</v>
          </cell>
          <cell r="MR60">
            <v>0</v>
          </cell>
          <cell r="MS60">
            <v>0</v>
          </cell>
          <cell r="MT60">
            <v>0</v>
          </cell>
          <cell r="MU60">
            <v>0</v>
          </cell>
          <cell r="MV60">
            <v>0</v>
          </cell>
          <cell r="MW60">
            <v>0</v>
          </cell>
          <cell r="MX60">
            <v>0</v>
          </cell>
          <cell r="MY60">
            <v>0</v>
          </cell>
          <cell r="MZ60">
            <v>0</v>
          </cell>
          <cell r="NA60">
            <v>0</v>
          </cell>
          <cell r="NB60">
            <v>0</v>
          </cell>
          <cell r="NC60">
            <v>0</v>
          </cell>
          <cell r="ND60">
            <v>0</v>
          </cell>
        </row>
        <row r="61">
          <cell r="A61" t="str">
            <v xml:space="preserve">    Other End Use 2</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0</v>
          </cell>
          <cell r="FD61">
            <v>0</v>
          </cell>
          <cell r="FE61">
            <v>0</v>
          </cell>
          <cell r="FF61">
            <v>0</v>
          </cell>
          <cell r="FG61">
            <v>0</v>
          </cell>
          <cell r="FH61">
            <v>0</v>
          </cell>
          <cell r="FI61">
            <v>0</v>
          </cell>
          <cell r="FL61">
            <v>0</v>
          </cell>
          <cell r="FM61">
            <v>0</v>
          </cell>
          <cell r="FN61">
            <v>0</v>
          </cell>
          <cell r="FO61">
            <v>0</v>
          </cell>
          <cell r="FP61">
            <v>0</v>
          </cell>
          <cell r="FQ61">
            <v>0</v>
          </cell>
          <cell r="FR61">
            <v>0</v>
          </cell>
          <cell r="FS61">
            <v>0</v>
          </cell>
          <cell r="FT61">
            <v>0</v>
          </cell>
          <cell r="FU61">
            <v>0</v>
          </cell>
          <cell r="FV61">
            <v>0</v>
          </cell>
          <cell r="FW61">
            <v>0</v>
          </cell>
          <cell r="FX61">
            <v>0</v>
          </cell>
          <cell r="FY61">
            <v>0</v>
          </cell>
          <cell r="FZ61">
            <v>0</v>
          </cell>
          <cell r="GA61">
            <v>0</v>
          </cell>
          <cell r="GB61">
            <v>0</v>
          </cell>
          <cell r="GC61">
            <v>0</v>
          </cell>
          <cell r="GD61">
            <v>0</v>
          </cell>
          <cell r="GE61">
            <v>0</v>
          </cell>
          <cell r="GF61">
            <v>0</v>
          </cell>
          <cell r="GG61">
            <v>0</v>
          </cell>
          <cell r="GH61">
            <v>0</v>
          </cell>
          <cell r="GI61">
            <v>0</v>
          </cell>
          <cell r="GJ61">
            <v>0</v>
          </cell>
          <cell r="GK61">
            <v>0</v>
          </cell>
          <cell r="GL61">
            <v>0</v>
          </cell>
          <cell r="GM61">
            <v>0</v>
          </cell>
          <cell r="GN61">
            <v>0</v>
          </cell>
          <cell r="GO61">
            <v>0</v>
          </cell>
          <cell r="GP61">
            <v>0</v>
          </cell>
          <cell r="GQ61">
            <v>0</v>
          </cell>
          <cell r="GR61">
            <v>0</v>
          </cell>
          <cell r="GS61">
            <v>0</v>
          </cell>
          <cell r="GT61">
            <v>0</v>
          </cell>
          <cell r="GU61">
            <v>0</v>
          </cell>
          <cell r="GV61">
            <v>0</v>
          </cell>
          <cell r="GW61">
            <v>0</v>
          </cell>
          <cell r="GX61">
            <v>0</v>
          </cell>
          <cell r="GY61">
            <v>0</v>
          </cell>
          <cell r="GZ61">
            <v>0</v>
          </cell>
          <cell r="HA61">
            <v>0</v>
          </cell>
          <cell r="HB61">
            <v>0</v>
          </cell>
          <cell r="HC61">
            <v>0</v>
          </cell>
          <cell r="HD61">
            <v>0</v>
          </cell>
          <cell r="HE61">
            <v>0</v>
          </cell>
          <cell r="HF61">
            <v>0</v>
          </cell>
          <cell r="HG61">
            <v>0</v>
          </cell>
          <cell r="HH61">
            <v>0</v>
          </cell>
          <cell r="HI61">
            <v>0</v>
          </cell>
          <cell r="HJ61">
            <v>0</v>
          </cell>
          <cell r="HK61">
            <v>0</v>
          </cell>
          <cell r="HL61">
            <v>0</v>
          </cell>
          <cell r="HM61">
            <v>0</v>
          </cell>
          <cell r="HN61">
            <v>0</v>
          </cell>
          <cell r="HO61">
            <v>0</v>
          </cell>
          <cell r="HP61">
            <v>0</v>
          </cell>
          <cell r="HQ61">
            <v>0</v>
          </cell>
          <cell r="HR61">
            <v>0</v>
          </cell>
          <cell r="HS61">
            <v>0</v>
          </cell>
          <cell r="HT61">
            <v>0</v>
          </cell>
          <cell r="HU61">
            <v>0</v>
          </cell>
          <cell r="HV61">
            <v>0</v>
          </cell>
          <cell r="HW61">
            <v>0</v>
          </cell>
          <cell r="HX61">
            <v>0</v>
          </cell>
          <cell r="HY61">
            <v>0</v>
          </cell>
          <cell r="HZ61">
            <v>0</v>
          </cell>
          <cell r="IA61">
            <v>0</v>
          </cell>
          <cell r="IB61">
            <v>0</v>
          </cell>
          <cell r="IC61">
            <v>0</v>
          </cell>
          <cell r="ID61">
            <v>0</v>
          </cell>
          <cell r="IE61">
            <v>0</v>
          </cell>
          <cell r="IF61">
            <v>0</v>
          </cell>
          <cell r="IG61">
            <v>0</v>
          </cell>
          <cell r="IH61">
            <v>0</v>
          </cell>
          <cell r="II61">
            <v>0</v>
          </cell>
          <cell r="IJ61">
            <v>0</v>
          </cell>
          <cell r="IK61">
            <v>0</v>
          </cell>
          <cell r="IL61">
            <v>0</v>
          </cell>
          <cell r="IM61">
            <v>0</v>
          </cell>
          <cell r="IN61">
            <v>0</v>
          </cell>
          <cell r="IO61">
            <v>0</v>
          </cell>
          <cell r="IP61">
            <v>0</v>
          </cell>
          <cell r="IQ61">
            <v>0</v>
          </cell>
          <cell r="IR61">
            <v>0</v>
          </cell>
          <cell r="IS61">
            <v>0</v>
          </cell>
          <cell r="IT61">
            <v>0</v>
          </cell>
          <cell r="IU61">
            <v>0</v>
          </cell>
          <cell r="IV61">
            <v>0</v>
          </cell>
          <cell r="IW61">
            <v>0</v>
          </cell>
          <cell r="IX61">
            <v>0</v>
          </cell>
          <cell r="IY61">
            <v>0</v>
          </cell>
          <cell r="IZ61">
            <v>0</v>
          </cell>
          <cell r="JA61">
            <v>0</v>
          </cell>
          <cell r="JB61">
            <v>0</v>
          </cell>
          <cell r="JC61">
            <v>0</v>
          </cell>
          <cell r="JD61">
            <v>0</v>
          </cell>
          <cell r="JE61">
            <v>0</v>
          </cell>
          <cell r="JF61">
            <v>0</v>
          </cell>
          <cell r="JG61">
            <v>0</v>
          </cell>
          <cell r="JH61">
            <v>0</v>
          </cell>
          <cell r="JI61">
            <v>0</v>
          </cell>
          <cell r="JJ61">
            <v>0</v>
          </cell>
          <cell r="JK61">
            <v>0</v>
          </cell>
          <cell r="JL61">
            <v>0</v>
          </cell>
          <cell r="JM61">
            <v>0</v>
          </cell>
          <cell r="JN61">
            <v>0</v>
          </cell>
          <cell r="JO61">
            <v>0</v>
          </cell>
          <cell r="JP61">
            <v>0</v>
          </cell>
          <cell r="JQ61">
            <v>0</v>
          </cell>
          <cell r="JR61">
            <v>0</v>
          </cell>
          <cell r="JS61">
            <v>0</v>
          </cell>
          <cell r="JT61">
            <v>0</v>
          </cell>
          <cell r="JU61">
            <v>0</v>
          </cell>
          <cell r="JV61">
            <v>0</v>
          </cell>
          <cell r="JW61">
            <v>0</v>
          </cell>
          <cell r="JX61">
            <v>0</v>
          </cell>
          <cell r="JY61">
            <v>0</v>
          </cell>
          <cell r="JZ61">
            <v>0</v>
          </cell>
          <cell r="KA61">
            <v>0</v>
          </cell>
          <cell r="KB61">
            <v>0</v>
          </cell>
          <cell r="KC61">
            <v>0</v>
          </cell>
          <cell r="KD61">
            <v>0</v>
          </cell>
          <cell r="KE61">
            <v>0</v>
          </cell>
          <cell r="KF61">
            <v>0</v>
          </cell>
          <cell r="KG61">
            <v>0</v>
          </cell>
          <cell r="KH61">
            <v>0</v>
          </cell>
          <cell r="KI61">
            <v>0</v>
          </cell>
          <cell r="KJ61">
            <v>0</v>
          </cell>
          <cell r="KK61">
            <v>0</v>
          </cell>
          <cell r="KL61">
            <v>0</v>
          </cell>
          <cell r="KM61">
            <v>0</v>
          </cell>
          <cell r="KN61">
            <v>0</v>
          </cell>
          <cell r="KO61">
            <v>0</v>
          </cell>
          <cell r="KP61">
            <v>0</v>
          </cell>
          <cell r="KQ61">
            <v>0</v>
          </cell>
          <cell r="KR61">
            <v>0</v>
          </cell>
          <cell r="KS61">
            <v>0</v>
          </cell>
          <cell r="KT61">
            <v>0</v>
          </cell>
          <cell r="KU61">
            <v>0</v>
          </cell>
          <cell r="KV61">
            <v>0</v>
          </cell>
          <cell r="KW61">
            <v>0</v>
          </cell>
          <cell r="KX61">
            <v>0</v>
          </cell>
          <cell r="KY61">
            <v>0</v>
          </cell>
          <cell r="KZ61">
            <v>0</v>
          </cell>
          <cell r="LA61">
            <v>0</v>
          </cell>
          <cell r="LB61">
            <v>0</v>
          </cell>
          <cell r="LC61">
            <v>0</v>
          </cell>
          <cell r="LD61">
            <v>0</v>
          </cell>
          <cell r="LE61">
            <v>0</v>
          </cell>
          <cell r="LF61">
            <v>0</v>
          </cell>
          <cell r="LG61">
            <v>0</v>
          </cell>
          <cell r="LH61">
            <v>0</v>
          </cell>
          <cell r="LI61">
            <v>0</v>
          </cell>
          <cell r="LJ61">
            <v>0</v>
          </cell>
          <cell r="LK61">
            <v>0</v>
          </cell>
          <cell r="LL61">
            <v>0</v>
          </cell>
          <cell r="LM61">
            <v>0</v>
          </cell>
          <cell r="LP61">
            <v>0</v>
          </cell>
          <cell r="LQ61">
            <v>0</v>
          </cell>
          <cell r="LR61">
            <v>0</v>
          </cell>
          <cell r="LS61">
            <v>0</v>
          </cell>
          <cell r="LT61">
            <v>0</v>
          </cell>
          <cell r="LU61">
            <v>0</v>
          </cell>
          <cell r="LV61">
            <v>0</v>
          </cell>
          <cell r="LW61">
            <v>0</v>
          </cell>
          <cell r="LX61">
            <v>0</v>
          </cell>
          <cell r="LY61">
            <v>0</v>
          </cell>
          <cell r="LZ61">
            <v>0</v>
          </cell>
          <cell r="MA61">
            <v>0</v>
          </cell>
          <cell r="MB61">
            <v>0</v>
          </cell>
          <cell r="MC61">
            <v>0</v>
          </cell>
          <cell r="MD61">
            <v>0</v>
          </cell>
          <cell r="ME61">
            <v>0</v>
          </cell>
          <cell r="MF61">
            <v>0</v>
          </cell>
          <cell r="MG61">
            <v>0</v>
          </cell>
          <cell r="MH61">
            <v>0</v>
          </cell>
          <cell r="MI61">
            <v>0</v>
          </cell>
          <cell r="MJ61">
            <v>0</v>
          </cell>
          <cell r="MK61">
            <v>0</v>
          </cell>
          <cell r="ML61">
            <v>0</v>
          </cell>
          <cell r="MM61">
            <v>0</v>
          </cell>
          <cell r="MN61">
            <v>0</v>
          </cell>
          <cell r="MO61">
            <v>0</v>
          </cell>
          <cell r="MP61">
            <v>0</v>
          </cell>
          <cell r="MQ61">
            <v>0</v>
          </cell>
          <cell r="MR61">
            <v>0</v>
          </cell>
          <cell r="MS61">
            <v>0</v>
          </cell>
          <cell r="MT61">
            <v>0</v>
          </cell>
          <cell r="MU61">
            <v>0</v>
          </cell>
          <cell r="MV61">
            <v>0</v>
          </cell>
          <cell r="MW61">
            <v>0</v>
          </cell>
          <cell r="MX61">
            <v>0</v>
          </cell>
          <cell r="MY61">
            <v>0</v>
          </cell>
          <cell r="MZ61">
            <v>0</v>
          </cell>
          <cell r="NA61">
            <v>0</v>
          </cell>
          <cell r="NB61">
            <v>0</v>
          </cell>
          <cell r="NC61">
            <v>0</v>
          </cell>
          <cell r="ND61">
            <v>0</v>
          </cell>
        </row>
        <row r="62">
          <cell r="A62" t="str">
            <v xml:space="preserve">    Other End Use 3</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2760</v>
          </cell>
          <cell r="AQ62">
            <v>5475</v>
          </cell>
          <cell r="AR62">
            <v>0</v>
          </cell>
          <cell r="AS62">
            <v>0</v>
          </cell>
          <cell r="AT62">
            <v>0</v>
          </cell>
          <cell r="AU62">
            <v>0</v>
          </cell>
          <cell r="AV62">
            <v>0</v>
          </cell>
          <cell r="AW62">
            <v>0</v>
          </cell>
          <cell r="AX62">
            <v>0</v>
          </cell>
          <cell r="AY62">
            <v>0</v>
          </cell>
          <cell r="AZ62">
            <v>122</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1159.2</v>
          </cell>
          <cell r="BP62">
            <v>0</v>
          </cell>
          <cell r="BQ62">
            <v>1656</v>
          </cell>
          <cell r="BR62">
            <v>2760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122</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0</v>
          </cell>
          <cell r="FD62">
            <v>0</v>
          </cell>
          <cell r="FE62">
            <v>0</v>
          </cell>
          <cell r="FF62">
            <v>0</v>
          </cell>
          <cell r="FG62">
            <v>0</v>
          </cell>
          <cell r="FH62">
            <v>0</v>
          </cell>
          <cell r="FI62">
            <v>0</v>
          </cell>
          <cell r="FL62">
            <v>0</v>
          </cell>
          <cell r="FM62">
            <v>0</v>
          </cell>
          <cell r="FN62">
            <v>0</v>
          </cell>
          <cell r="FO62">
            <v>0</v>
          </cell>
          <cell r="FP62">
            <v>0</v>
          </cell>
          <cell r="FQ62">
            <v>0</v>
          </cell>
          <cell r="FR62">
            <v>0</v>
          </cell>
          <cell r="FS62">
            <v>122</v>
          </cell>
          <cell r="FT62">
            <v>0</v>
          </cell>
          <cell r="FU62">
            <v>0</v>
          </cell>
          <cell r="FV62">
            <v>0</v>
          </cell>
          <cell r="FW62">
            <v>0</v>
          </cell>
          <cell r="FX62">
            <v>0</v>
          </cell>
          <cell r="FY62">
            <v>0</v>
          </cell>
          <cell r="FZ62">
            <v>0</v>
          </cell>
          <cell r="GA62">
            <v>0</v>
          </cell>
          <cell r="GB62">
            <v>0</v>
          </cell>
          <cell r="GC62">
            <v>0</v>
          </cell>
          <cell r="GD62">
            <v>0</v>
          </cell>
          <cell r="GE62">
            <v>0</v>
          </cell>
          <cell r="GF62">
            <v>0</v>
          </cell>
          <cell r="GG62">
            <v>0</v>
          </cell>
          <cell r="GH62">
            <v>0</v>
          </cell>
          <cell r="GI62">
            <v>0</v>
          </cell>
          <cell r="GJ62">
            <v>0</v>
          </cell>
          <cell r="GK62">
            <v>0</v>
          </cell>
          <cell r="GL62">
            <v>0</v>
          </cell>
          <cell r="GM62">
            <v>0</v>
          </cell>
          <cell r="GN62">
            <v>0</v>
          </cell>
          <cell r="GO62">
            <v>0</v>
          </cell>
          <cell r="GP62">
            <v>0</v>
          </cell>
          <cell r="GQ62">
            <v>0</v>
          </cell>
          <cell r="GR62">
            <v>0</v>
          </cell>
          <cell r="GS62">
            <v>0</v>
          </cell>
          <cell r="GT62">
            <v>0</v>
          </cell>
          <cell r="GU62">
            <v>0</v>
          </cell>
          <cell r="GV62">
            <v>0</v>
          </cell>
          <cell r="GW62">
            <v>0</v>
          </cell>
          <cell r="GX62">
            <v>0</v>
          </cell>
          <cell r="GY62">
            <v>0</v>
          </cell>
          <cell r="GZ62">
            <v>0</v>
          </cell>
          <cell r="HA62">
            <v>0</v>
          </cell>
          <cell r="HB62">
            <v>0</v>
          </cell>
          <cell r="HC62">
            <v>0</v>
          </cell>
          <cell r="HD62">
            <v>0</v>
          </cell>
          <cell r="HE62">
            <v>0</v>
          </cell>
          <cell r="HF62">
            <v>0</v>
          </cell>
          <cell r="HG62">
            <v>0</v>
          </cell>
          <cell r="HH62">
            <v>0</v>
          </cell>
          <cell r="HI62">
            <v>0</v>
          </cell>
          <cell r="HJ62">
            <v>0</v>
          </cell>
          <cell r="HK62">
            <v>0</v>
          </cell>
          <cell r="HL62">
            <v>0</v>
          </cell>
          <cell r="HM62">
            <v>0</v>
          </cell>
          <cell r="HN62">
            <v>0</v>
          </cell>
          <cell r="HO62">
            <v>0</v>
          </cell>
          <cell r="HP62">
            <v>0</v>
          </cell>
          <cell r="HQ62">
            <v>0</v>
          </cell>
          <cell r="HR62">
            <v>0</v>
          </cell>
          <cell r="HS62">
            <v>0</v>
          </cell>
          <cell r="HT62">
            <v>0</v>
          </cell>
          <cell r="HU62">
            <v>0</v>
          </cell>
          <cell r="HV62">
            <v>0</v>
          </cell>
          <cell r="HW62">
            <v>0</v>
          </cell>
          <cell r="HX62">
            <v>0</v>
          </cell>
          <cell r="HY62">
            <v>0</v>
          </cell>
          <cell r="HZ62">
            <v>0</v>
          </cell>
          <cell r="IA62">
            <v>0</v>
          </cell>
          <cell r="IB62">
            <v>0</v>
          </cell>
          <cell r="IC62">
            <v>0</v>
          </cell>
          <cell r="ID62">
            <v>0</v>
          </cell>
          <cell r="IE62">
            <v>0</v>
          </cell>
          <cell r="IF62">
            <v>0</v>
          </cell>
          <cell r="IG62">
            <v>0</v>
          </cell>
          <cell r="IH62">
            <v>0</v>
          </cell>
          <cell r="II62">
            <v>0</v>
          </cell>
          <cell r="IJ62">
            <v>0</v>
          </cell>
          <cell r="IK62">
            <v>0</v>
          </cell>
          <cell r="IL62">
            <v>0</v>
          </cell>
          <cell r="IM62">
            <v>0</v>
          </cell>
          <cell r="IN62">
            <v>0</v>
          </cell>
          <cell r="IO62">
            <v>0</v>
          </cell>
          <cell r="IP62">
            <v>122</v>
          </cell>
          <cell r="IQ62">
            <v>0</v>
          </cell>
          <cell r="IR62">
            <v>0</v>
          </cell>
          <cell r="IS62">
            <v>0</v>
          </cell>
          <cell r="IT62">
            <v>0</v>
          </cell>
          <cell r="IU62">
            <v>0</v>
          </cell>
          <cell r="IV62">
            <v>0</v>
          </cell>
          <cell r="IW62">
            <v>0</v>
          </cell>
          <cell r="IX62">
            <v>0</v>
          </cell>
          <cell r="IY62">
            <v>0</v>
          </cell>
          <cell r="IZ62">
            <v>0</v>
          </cell>
          <cell r="JA62">
            <v>0</v>
          </cell>
          <cell r="JB62">
            <v>0</v>
          </cell>
          <cell r="JC62">
            <v>0</v>
          </cell>
          <cell r="JD62">
            <v>0</v>
          </cell>
          <cell r="JE62">
            <v>0</v>
          </cell>
          <cell r="JF62">
            <v>0</v>
          </cell>
          <cell r="JG62">
            <v>0</v>
          </cell>
          <cell r="JH62">
            <v>0</v>
          </cell>
          <cell r="JI62">
            <v>0</v>
          </cell>
          <cell r="JJ62">
            <v>0</v>
          </cell>
          <cell r="JK62">
            <v>0</v>
          </cell>
          <cell r="JL62">
            <v>0</v>
          </cell>
          <cell r="JM62">
            <v>0</v>
          </cell>
          <cell r="JN62">
            <v>0</v>
          </cell>
          <cell r="JO62">
            <v>0</v>
          </cell>
          <cell r="JP62">
            <v>0</v>
          </cell>
          <cell r="JQ62">
            <v>0</v>
          </cell>
          <cell r="JR62">
            <v>0</v>
          </cell>
          <cell r="JS62">
            <v>0</v>
          </cell>
          <cell r="JT62">
            <v>0</v>
          </cell>
          <cell r="JU62">
            <v>0</v>
          </cell>
          <cell r="JV62">
            <v>0</v>
          </cell>
          <cell r="JW62">
            <v>0</v>
          </cell>
          <cell r="JX62">
            <v>0</v>
          </cell>
          <cell r="JY62">
            <v>0</v>
          </cell>
          <cell r="JZ62">
            <v>0</v>
          </cell>
          <cell r="KA62">
            <v>0</v>
          </cell>
          <cell r="KB62">
            <v>0</v>
          </cell>
          <cell r="KC62">
            <v>0</v>
          </cell>
          <cell r="KD62">
            <v>0</v>
          </cell>
          <cell r="KE62">
            <v>0</v>
          </cell>
          <cell r="KF62">
            <v>0</v>
          </cell>
          <cell r="KG62">
            <v>0</v>
          </cell>
          <cell r="KH62">
            <v>0</v>
          </cell>
          <cell r="KI62">
            <v>0</v>
          </cell>
          <cell r="KJ62">
            <v>0</v>
          </cell>
          <cell r="KK62">
            <v>0</v>
          </cell>
          <cell r="KL62">
            <v>0</v>
          </cell>
          <cell r="KM62">
            <v>0</v>
          </cell>
          <cell r="KN62">
            <v>0</v>
          </cell>
          <cell r="KO62">
            <v>0</v>
          </cell>
          <cell r="KP62">
            <v>0</v>
          </cell>
          <cell r="KQ62">
            <v>0</v>
          </cell>
          <cell r="KR62">
            <v>0</v>
          </cell>
          <cell r="KS62">
            <v>0</v>
          </cell>
          <cell r="KT62">
            <v>0</v>
          </cell>
          <cell r="KU62">
            <v>0</v>
          </cell>
          <cell r="KV62">
            <v>0</v>
          </cell>
          <cell r="KW62">
            <v>0</v>
          </cell>
          <cell r="KX62">
            <v>0</v>
          </cell>
          <cell r="KY62">
            <v>0</v>
          </cell>
          <cell r="KZ62">
            <v>0</v>
          </cell>
          <cell r="LA62">
            <v>0</v>
          </cell>
          <cell r="LB62">
            <v>0</v>
          </cell>
          <cell r="LC62">
            <v>0</v>
          </cell>
          <cell r="LD62">
            <v>0</v>
          </cell>
          <cell r="LE62">
            <v>0</v>
          </cell>
          <cell r="LF62">
            <v>0</v>
          </cell>
          <cell r="LG62">
            <v>0</v>
          </cell>
          <cell r="LH62">
            <v>0</v>
          </cell>
          <cell r="LI62">
            <v>0</v>
          </cell>
          <cell r="LJ62">
            <v>0</v>
          </cell>
          <cell r="LK62">
            <v>0</v>
          </cell>
          <cell r="LL62">
            <v>0</v>
          </cell>
          <cell r="LM62">
            <v>0</v>
          </cell>
          <cell r="LP62">
            <v>0</v>
          </cell>
          <cell r="LQ62">
            <v>0</v>
          </cell>
          <cell r="LR62">
            <v>0</v>
          </cell>
          <cell r="LS62">
            <v>0</v>
          </cell>
          <cell r="LT62">
            <v>0</v>
          </cell>
          <cell r="LU62">
            <v>0</v>
          </cell>
          <cell r="LV62">
            <v>0</v>
          </cell>
          <cell r="LW62">
            <v>0</v>
          </cell>
          <cell r="LX62">
            <v>0</v>
          </cell>
          <cell r="LY62">
            <v>0</v>
          </cell>
          <cell r="LZ62">
            <v>0</v>
          </cell>
          <cell r="MA62">
            <v>0</v>
          </cell>
          <cell r="MB62">
            <v>0</v>
          </cell>
          <cell r="MC62">
            <v>0</v>
          </cell>
          <cell r="MD62">
            <v>0</v>
          </cell>
          <cell r="ME62">
            <v>0</v>
          </cell>
          <cell r="MF62">
            <v>0</v>
          </cell>
          <cell r="MG62">
            <v>0</v>
          </cell>
          <cell r="MH62">
            <v>0</v>
          </cell>
          <cell r="MI62">
            <v>0</v>
          </cell>
          <cell r="MJ62">
            <v>0</v>
          </cell>
          <cell r="MK62">
            <v>0</v>
          </cell>
          <cell r="ML62">
            <v>0</v>
          </cell>
          <cell r="MM62">
            <v>0</v>
          </cell>
          <cell r="MN62">
            <v>0</v>
          </cell>
          <cell r="MO62">
            <v>0</v>
          </cell>
          <cell r="MP62">
            <v>0</v>
          </cell>
          <cell r="MQ62">
            <v>0</v>
          </cell>
          <cell r="MR62">
            <v>0</v>
          </cell>
          <cell r="MS62">
            <v>0</v>
          </cell>
          <cell r="MT62">
            <v>0</v>
          </cell>
          <cell r="MU62">
            <v>0</v>
          </cell>
          <cell r="MV62">
            <v>0</v>
          </cell>
          <cell r="MW62">
            <v>0</v>
          </cell>
          <cell r="MX62">
            <v>0</v>
          </cell>
          <cell r="MY62">
            <v>0</v>
          </cell>
          <cell r="MZ62">
            <v>0</v>
          </cell>
          <cell r="NA62">
            <v>0</v>
          </cell>
          <cell r="NB62">
            <v>0</v>
          </cell>
          <cell r="NC62">
            <v>0</v>
          </cell>
          <cell r="ND62">
            <v>0</v>
          </cell>
        </row>
        <row r="63">
          <cell r="A63" t="str">
            <v xml:space="preserve">    Other Enduses - Electric</v>
          </cell>
          <cell r="B63">
            <v>0</v>
          </cell>
          <cell r="C63">
            <v>0</v>
          </cell>
          <cell r="D63">
            <v>0</v>
          </cell>
          <cell r="E63">
            <v>0</v>
          </cell>
          <cell r="F63">
            <v>0</v>
          </cell>
          <cell r="G63">
            <v>0</v>
          </cell>
          <cell r="H63">
            <v>0</v>
          </cell>
          <cell r="I63">
            <v>0</v>
          </cell>
          <cell r="J63">
            <v>62.78</v>
          </cell>
          <cell r="K63">
            <v>125.56</v>
          </cell>
          <cell r="L63">
            <v>0</v>
          </cell>
          <cell r="M63">
            <v>65.88</v>
          </cell>
          <cell r="N63">
            <v>365.9</v>
          </cell>
          <cell r="O63">
            <v>0</v>
          </cell>
          <cell r="P63">
            <v>26.28</v>
          </cell>
          <cell r="Q63">
            <v>9.15</v>
          </cell>
          <cell r="R63">
            <v>26.28</v>
          </cell>
          <cell r="S63">
            <v>62.78</v>
          </cell>
          <cell r="T63">
            <v>0</v>
          </cell>
          <cell r="U63">
            <v>0</v>
          </cell>
          <cell r="V63">
            <v>0</v>
          </cell>
          <cell r="W63">
            <v>0</v>
          </cell>
          <cell r="X63">
            <v>0</v>
          </cell>
          <cell r="Y63">
            <v>0</v>
          </cell>
          <cell r="Z63">
            <v>0</v>
          </cell>
          <cell r="AA63">
            <v>0</v>
          </cell>
          <cell r="AB63">
            <v>0</v>
          </cell>
          <cell r="AC63">
            <v>0</v>
          </cell>
          <cell r="AD63">
            <v>0</v>
          </cell>
          <cell r="AE63">
            <v>0</v>
          </cell>
          <cell r="AF63">
            <v>73</v>
          </cell>
          <cell r="AG63">
            <v>0</v>
          </cell>
          <cell r="AH63">
            <v>0</v>
          </cell>
          <cell r="AI63">
            <v>78.84</v>
          </cell>
          <cell r="AJ63">
            <v>131.4</v>
          </cell>
          <cell r="AK63">
            <v>797.16</v>
          </cell>
          <cell r="AL63">
            <v>324.48</v>
          </cell>
          <cell r="AM63">
            <v>128.47999999999999</v>
          </cell>
          <cell r="AN63">
            <v>177.39</v>
          </cell>
          <cell r="AO63">
            <v>118.37</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36.5</v>
          </cell>
          <cell r="BH63">
            <v>0</v>
          </cell>
          <cell r="BI63">
            <v>0</v>
          </cell>
          <cell r="BJ63">
            <v>0</v>
          </cell>
          <cell r="BK63">
            <v>0</v>
          </cell>
          <cell r="BL63">
            <v>481.8</v>
          </cell>
          <cell r="BM63">
            <v>62.55</v>
          </cell>
          <cell r="BN63">
            <v>42.34</v>
          </cell>
          <cell r="BO63">
            <v>0</v>
          </cell>
          <cell r="BP63">
            <v>26.28</v>
          </cell>
          <cell r="BQ63">
            <v>0</v>
          </cell>
          <cell r="BR63">
            <v>0</v>
          </cell>
          <cell r="BS63">
            <v>87.6</v>
          </cell>
          <cell r="BT63">
            <v>124.23</v>
          </cell>
          <cell r="BU63">
            <v>0</v>
          </cell>
          <cell r="BV63">
            <v>14.6</v>
          </cell>
          <cell r="BW63">
            <v>0</v>
          </cell>
          <cell r="BX63">
            <v>0</v>
          </cell>
          <cell r="BY63">
            <v>0</v>
          </cell>
          <cell r="BZ63">
            <v>0</v>
          </cell>
          <cell r="CA63">
            <v>0</v>
          </cell>
          <cell r="CB63">
            <v>0</v>
          </cell>
          <cell r="CC63">
            <v>0</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73</v>
          </cell>
          <cell r="DI63">
            <v>0</v>
          </cell>
          <cell r="DJ63">
            <v>0</v>
          </cell>
          <cell r="DK63">
            <v>0</v>
          </cell>
          <cell r="DL63">
            <v>0</v>
          </cell>
          <cell r="DM63">
            <v>0</v>
          </cell>
          <cell r="DN63">
            <v>0</v>
          </cell>
          <cell r="DO63">
            <v>36.5</v>
          </cell>
          <cell r="DP63">
            <v>0</v>
          </cell>
          <cell r="DQ63">
            <v>0</v>
          </cell>
          <cell r="DR63">
            <v>0</v>
          </cell>
          <cell r="DS63">
            <v>0</v>
          </cell>
          <cell r="DT63">
            <v>0</v>
          </cell>
          <cell r="DU63">
            <v>0</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0</v>
          </cell>
          <cell r="FD63">
            <v>0</v>
          </cell>
          <cell r="FE63">
            <v>0</v>
          </cell>
          <cell r="FF63">
            <v>0</v>
          </cell>
          <cell r="FG63">
            <v>0</v>
          </cell>
          <cell r="FH63">
            <v>0</v>
          </cell>
          <cell r="FI63">
            <v>1208.8800000000001</v>
          </cell>
          <cell r="FL63">
            <v>0</v>
          </cell>
          <cell r="FM63">
            <v>0</v>
          </cell>
          <cell r="FN63">
            <v>0</v>
          </cell>
          <cell r="FO63">
            <v>0</v>
          </cell>
          <cell r="FP63">
            <v>0</v>
          </cell>
          <cell r="FQ63">
            <v>73</v>
          </cell>
          <cell r="FR63">
            <v>0</v>
          </cell>
          <cell r="FS63">
            <v>0</v>
          </cell>
          <cell r="FT63">
            <v>0</v>
          </cell>
          <cell r="FU63">
            <v>0</v>
          </cell>
          <cell r="FV63">
            <v>0</v>
          </cell>
          <cell r="FW63">
            <v>0</v>
          </cell>
          <cell r="FX63">
            <v>0</v>
          </cell>
          <cell r="FY63">
            <v>36.5</v>
          </cell>
          <cell r="FZ63">
            <v>0</v>
          </cell>
          <cell r="GA63">
            <v>0</v>
          </cell>
          <cell r="GB63">
            <v>0</v>
          </cell>
          <cell r="GC63">
            <v>0</v>
          </cell>
          <cell r="GD63">
            <v>0</v>
          </cell>
          <cell r="GE63">
            <v>0</v>
          </cell>
          <cell r="GF63">
            <v>0</v>
          </cell>
          <cell r="GG63">
            <v>0</v>
          </cell>
          <cell r="GH63">
            <v>0</v>
          </cell>
          <cell r="GI63">
            <v>0</v>
          </cell>
          <cell r="GJ63">
            <v>0</v>
          </cell>
          <cell r="GK63">
            <v>0</v>
          </cell>
          <cell r="GL63">
            <v>0</v>
          </cell>
          <cell r="GM63">
            <v>0</v>
          </cell>
          <cell r="GN63">
            <v>0</v>
          </cell>
          <cell r="GO63">
            <v>0</v>
          </cell>
          <cell r="GP63">
            <v>0</v>
          </cell>
          <cell r="GQ63">
            <v>0</v>
          </cell>
          <cell r="GR63">
            <v>0</v>
          </cell>
          <cell r="GS63">
            <v>0</v>
          </cell>
          <cell r="GT63">
            <v>0</v>
          </cell>
          <cell r="GU63">
            <v>0</v>
          </cell>
          <cell r="GV63">
            <v>0</v>
          </cell>
          <cell r="GW63">
            <v>0</v>
          </cell>
          <cell r="GX63">
            <v>0</v>
          </cell>
          <cell r="GY63">
            <v>0</v>
          </cell>
          <cell r="GZ63">
            <v>0</v>
          </cell>
          <cell r="HA63">
            <v>0</v>
          </cell>
          <cell r="HB63">
            <v>0</v>
          </cell>
          <cell r="HC63">
            <v>0</v>
          </cell>
          <cell r="HD63">
            <v>0</v>
          </cell>
          <cell r="HE63">
            <v>0</v>
          </cell>
          <cell r="HF63">
            <v>0</v>
          </cell>
          <cell r="HG63">
            <v>0</v>
          </cell>
          <cell r="HH63">
            <v>0</v>
          </cell>
          <cell r="HI63">
            <v>0</v>
          </cell>
          <cell r="HJ63">
            <v>0</v>
          </cell>
          <cell r="HK63">
            <v>0</v>
          </cell>
          <cell r="HL63">
            <v>0</v>
          </cell>
          <cell r="HM63">
            <v>0</v>
          </cell>
          <cell r="HN63">
            <v>0</v>
          </cell>
          <cell r="HO63">
            <v>0</v>
          </cell>
          <cell r="HP63">
            <v>0</v>
          </cell>
          <cell r="HQ63">
            <v>0</v>
          </cell>
          <cell r="HR63">
            <v>0</v>
          </cell>
          <cell r="HS63">
            <v>0</v>
          </cell>
          <cell r="HT63">
            <v>0</v>
          </cell>
          <cell r="HU63">
            <v>0</v>
          </cell>
          <cell r="HV63">
            <v>0</v>
          </cell>
          <cell r="HW63">
            <v>0</v>
          </cell>
          <cell r="HX63">
            <v>0</v>
          </cell>
          <cell r="HY63">
            <v>0</v>
          </cell>
          <cell r="HZ63">
            <v>0</v>
          </cell>
          <cell r="IA63">
            <v>0</v>
          </cell>
          <cell r="IB63">
            <v>73</v>
          </cell>
          <cell r="IC63">
            <v>0</v>
          </cell>
          <cell r="ID63">
            <v>0</v>
          </cell>
          <cell r="IE63">
            <v>0</v>
          </cell>
          <cell r="IF63">
            <v>0</v>
          </cell>
          <cell r="IG63">
            <v>0</v>
          </cell>
          <cell r="IH63">
            <v>0</v>
          </cell>
          <cell r="II63">
            <v>0</v>
          </cell>
          <cell r="IJ63">
            <v>0</v>
          </cell>
          <cell r="IK63">
            <v>0</v>
          </cell>
          <cell r="IL63">
            <v>0</v>
          </cell>
          <cell r="IM63">
            <v>0</v>
          </cell>
          <cell r="IN63">
            <v>0</v>
          </cell>
          <cell r="IO63">
            <v>0</v>
          </cell>
          <cell r="IP63">
            <v>0</v>
          </cell>
          <cell r="IQ63">
            <v>0</v>
          </cell>
          <cell r="IR63">
            <v>0</v>
          </cell>
          <cell r="IS63">
            <v>0</v>
          </cell>
          <cell r="IT63">
            <v>0</v>
          </cell>
          <cell r="IU63">
            <v>0</v>
          </cell>
          <cell r="IV63">
            <v>0</v>
          </cell>
          <cell r="IW63">
            <v>0</v>
          </cell>
          <cell r="IX63">
            <v>1208.8800000000001</v>
          </cell>
          <cell r="IY63">
            <v>0</v>
          </cell>
          <cell r="IZ63">
            <v>0</v>
          </cell>
          <cell r="JA63">
            <v>0</v>
          </cell>
          <cell r="JB63">
            <v>0</v>
          </cell>
          <cell r="JC63">
            <v>0</v>
          </cell>
          <cell r="JD63">
            <v>36.5</v>
          </cell>
          <cell r="JE63">
            <v>0</v>
          </cell>
          <cell r="JF63">
            <v>0</v>
          </cell>
          <cell r="JG63">
            <v>0</v>
          </cell>
          <cell r="JH63">
            <v>0</v>
          </cell>
          <cell r="JI63">
            <v>0</v>
          </cell>
          <cell r="JJ63">
            <v>0</v>
          </cell>
          <cell r="JK63">
            <v>0</v>
          </cell>
          <cell r="JL63">
            <v>0</v>
          </cell>
          <cell r="JM63">
            <v>0</v>
          </cell>
          <cell r="JN63">
            <v>0</v>
          </cell>
          <cell r="JO63">
            <v>0</v>
          </cell>
          <cell r="JP63">
            <v>0</v>
          </cell>
          <cell r="JQ63">
            <v>0</v>
          </cell>
          <cell r="JR63">
            <v>0</v>
          </cell>
          <cell r="JS63">
            <v>0</v>
          </cell>
          <cell r="JT63">
            <v>0</v>
          </cell>
          <cell r="JU63">
            <v>0</v>
          </cell>
          <cell r="JV63">
            <v>0</v>
          </cell>
          <cell r="JW63">
            <v>0</v>
          </cell>
          <cell r="JX63">
            <v>0</v>
          </cell>
          <cell r="JY63">
            <v>0</v>
          </cell>
          <cell r="JZ63">
            <v>0</v>
          </cell>
          <cell r="KA63">
            <v>0</v>
          </cell>
          <cell r="KB63">
            <v>0</v>
          </cell>
          <cell r="KC63">
            <v>0</v>
          </cell>
          <cell r="KD63">
            <v>0</v>
          </cell>
          <cell r="KE63">
            <v>0</v>
          </cell>
          <cell r="KF63">
            <v>0</v>
          </cell>
          <cell r="KG63">
            <v>0</v>
          </cell>
          <cell r="KH63">
            <v>0</v>
          </cell>
          <cell r="KI63">
            <v>0</v>
          </cell>
          <cell r="KJ63">
            <v>0</v>
          </cell>
          <cell r="KK63">
            <v>0</v>
          </cell>
          <cell r="KL63">
            <v>0</v>
          </cell>
          <cell r="KM63">
            <v>0</v>
          </cell>
          <cell r="KN63">
            <v>0</v>
          </cell>
          <cell r="KO63">
            <v>0</v>
          </cell>
          <cell r="KP63">
            <v>0</v>
          </cell>
          <cell r="KQ63">
            <v>0</v>
          </cell>
          <cell r="KR63">
            <v>0</v>
          </cell>
          <cell r="KS63">
            <v>0</v>
          </cell>
          <cell r="KT63">
            <v>0</v>
          </cell>
          <cell r="KU63">
            <v>0</v>
          </cell>
          <cell r="KV63">
            <v>0</v>
          </cell>
          <cell r="KW63">
            <v>0</v>
          </cell>
          <cell r="KX63">
            <v>0</v>
          </cell>
          <cell r="KY63">
            <v>0</v>
          </cell>
          <cell r="KZ63">
            <v>0</v>
          </cell>
          <cell r="LA63">
            <v>0</v>
          </cell>
          <cell r="LB63">
            <v>0</v>
          </cell>
          <cell r="LC63">
            <v>0</v>
          </cell>
          <cell r="LD63">
            <v>0</v>
          </cell>
          <cell r="LE63">
            <v>0</v>
          </cell>
          <cell r="LF63">
            <v>0</v>
          </cell>
          <cell r="LG63">
            <v>0</v>
          </cell>
          <cell r="LH63">
            <v>0</v>
          </cell>
          <cell r="LI63">
            <v>0</v>
          </cell>
          <cell r="LJ63">
            <v>0</v>
          </cell>
          <cell r="LK63">
            <v>0</v>
          </cell>
          <cell r="LL63">
            <v>0</v>
          </cell>
          <cell r="LM63">
            <v>0</v>
          </cell>
          <cell r="LP63">
            <v>0</v>
          </cell>
          <cell r="LQ63">
            <v>0</v>
          </cell>
          <cell r="LR63">
            <v>0</v>
          </cell>
          <cell r="LS63">
            <v>0</v>
          </cell>
          <cell r="LT63">
            <v>0</v>
          </cell>
          <cell r="LU63">
            <v>0</v>
          </cell>
          <cell r="LV63">
            <v>0</v>
          </cell>
          <cell r="LW63">
            <v>0</v>
          </cell>
          <cell r="LX63">
            <v>0</v>
          </cell>
          <cell r="LY63">
            <v>0</v>
          </cell>
          <cell r="LZ63">
            <v>0</v>
          </cell>
          <cell r="MA63">
            <v>0</v>
          </cell>
          <cell r="MB63">
            <v>1468.3</v>
          </cell>
          <cell r="MC63">
            <v>1468.3</v>
          </cell>
          <cell r="MD63">
            <v>367.07</v>
          </cell>
          <cell r="ME63">
            <v>367.07</v>
          </cell>
          <cell r="MF63">
            <v>10571.76</v>
          </cell>
          <cell r="MG63">
            <v>10571.76</v>
          </cell>
          <cell r="MH63">
            <v>2642.94</v>
          </cell>
          <cell r="MI63">
            <v>2642.94</v>
          </cell>
          <cell r="MJ63">
            <v>0</v>
          </cell>
          <cell r="MK63">
            <v>0</v>
          </cell>
          <cell r="ML63">
            <v>0</v>
          </cell>
          <cell r="MM63">
            <v>0</v>
          </cell>
          <cell r="MN63">
            <v>0</v>
          </cell>
          <cell r="MO63">
            <v>0</v>
          </cell>
          <cell r="MP63">
            <v>0</v>
          </cell>
          <cell r="MQ63">
            <v>0</v>
          </cell>
          <cell r="MR63">
            <v>0</v>
          </cell>
          <cell r="MS63">
            <v>0</v>
          </cell>
          <cell r="MT63">
            <v>0</v>
          </cell>
          <cell r="MU63">
            <v>0</v>
          </cell>
          <cell r="MV63">
            <v>0</v>
          </cell>
          <cell r="MW63">
            <v>0</v>
          </cell>
          <cell r="MX63">
            <v>0</v>
          </cell>
          <cell r="MY63">
            <v>0</v>
          </cell>
          <cell r="MZ63">
            <v>0</v>
          </cell>
          <cell r="NA63">
            <v>0</v>
          </cell>
          <cell r="NB63">
            <v>0</v>
          </cell>
          <cell r="NC63">
            <v>0</v>
          </cell>
          <cell r="ND63">
            <v>0</v>
          </cell>
        </row>
        <row r="64">
          <cell r="A64" t="str">
            <v xml:space="preserve">    Other Enduses - Non Electric</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S64">
            <v>0</v>
          </cell>
          <cell r="BT64">
            <v>0</v>
          </cell>
          <cell r="BU64">
            <v>0</v>
          </cell>
          <cell r="BV64">
            <v>0</v>
          </cell>
          <cell r="BW64">
            <v>0</v>
          </cell>
          <cell r="BX64">
            <v>0</v>
          </cell>
          <cell r="BY64">
            <v>0</v>
          </cell>
          <cell r="BZ64">
            <v>0</v>
          </cell>
          <cell r="CA64">
            <v>0</v>
          </cell>
          <cell r="CB64">
            <v>0</v>
          </cell>
          <cell r="CC64">
            <v>0</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0</v>
          </cell>
          <cell r="FD64">
            <v>0</v>
          </cell>
          <cell r="FE64">
            <v>0</v>
          </cell>
          <cell r="FF64">
            <v>0</v>
          </cell>
          <cell r="FG64">
            <v>0</v>
          </cell>
          <cell r="FH64">
            <v>0</v>
          </cell>
          <cell r="FI64">
            <v>0</v>
          </cell>
          <cell r="FL64">
            <v>0</v>
          </cell>
          <cell r="FM64">
            <v>0</v>
          </cell>
          <cell r="FN64">
            <v>0</v>
          </cell>
          <cell r="FO64">
            <v>0</v>
          </cell>
          <cell r="FP64">
            <v>0</v>
          </cell>
          <cell r="FQ64">
            <v>0</v>
          </cell>
          <cell r="FR64">
            <v>0</v>
          </cell>
          <cell r="FS64">
            <v>0</v>
          </cell>
          <cell r="FT64">
            <v>0</v>
          </cell>
          <cell r="FU64">
            <v>0</v>
          </cell>
          <cell r="FV64">
            <v>0</v>
          </cell>
          <cell r="FW64">
            <v>0</v>
          </cell>
          <cell r="FX64">
            <v>0</v>
          </cell>
          <cell r="FY64">
            <v>0</v>
          </cell>
          <cell r="FZ64">
            <v>0</v>
          </cell>
          <cell r="GA64">
            <v>0</v>
          </cell>
          <cell r="GB64">
            <v>0</v>
          </cell>
          <cell r="GC64">
            <v>0</v>
          </cell>
          <cell r="GD64">
            <v>0</v>
          </cell>
          <cell r="GE64">
            <v>0</v>
          </cell>
          <cell r="GF64">
            <v>0</v>
          </cell>
          <cell r="GG64">
            <v>0</v>
          </cell>
          <cell r="GH64">
            <v>0</v>
          </cell>
          <cell r="GI64">
            <v>0</v>
          </cell>
          <cell r="GJ64">
            <v>0</v>
          </cell>
          <cell r="GK64">
            <v>0</v>
          </cell>
          <cell r="GL64">
            <v>0</v>
          </cell>
          <cell r="GM64">
            <v>0</v>
          </cell>
          <cell r="GN64">
            <v>0</v>
          </cell>
          <cell r="GO64">
            <v>0</v>
          </cell>
          <cell r="GP64">
            <v>0</v>
          </cell>
          <cell r="GQ64">
            <v>0</v>
          </cell>
          <cell r="GR64">
            <v>0</v>
          </cell>
          <cell r="GS64">
            <v>0</v>
          </cell>
          <cell r="GT64">
            <v>0</v>
          </cell>
          <cell r="GU64">
            <v>0</v>
          </cell>
          <cell r="GV64">
            <v>0</v>
          </cell>
          <cell r="GW64">
            <v>0</v>
          </cell>
          <cell r="GX64">
            <v>0</v>
          </cell>
          <cell r="GY64">
            <v>0</v>
          </cell>
          <cell r="GZ64">
            <v>0</v>
          </cell>
          <cell r="HA64">
            <v>0</v>
          </cell>
          <cell r="HB64">
            <v>0</v>
          </cell>
          <cell r="HC64">
            <v>0</v>
          </cell>
          <cell r="HD64">
            <v>0</v>
          </cell>
          <cell r="HE64">
            <v>0</v>
          </cell>
          <cell r="HF64">
            <v>0</v>
          </cell>
          <cell r="HG64">
            <v>0</v>
          </cell>
          <cell r="HH64">
            <v>0</v>
          </cell>
          <cell r="HI64">
            <v>0</v>
          </cell>
          <cell r="HJ64">
            <v>0</v>
          </cell>
          <cell r="HK64">
            <v>0</v>
          </cell>
          <cell r="HL64">
            <v>0</v>
          </cell>
          <cell r="HM64">
            <v>0</v>
          </cell>
          <cell r="HN64">
            <v>0</v>
          </cell>
          <cell r="HO64">
            <v>0</v>
          </cell>
          <cell r="HP64">
            <v>0</v>
          </cell>
          <cell r="HQ64">
            <v>0</v>
          </cell>
          <cell r="HR64">
            <v>0</v>
          </cell>
          <cell r="HS64">
            <v>0</v>
          </cell>
          <cell r="HT64">
            <v>0</v>
          </cell>
          <cell r="HU64">
            <v>0</v>
          </cell>
          <cell r="HV64">
            <v>0</v>
          </cell>
          <cell r="HW64">
            <v>0</v>
          </cell>
          <cell r="HX64">
            <v>0</v>
          </cell>
          <cell r="HY64">
            <v>0</v>
          </cell>
          <cell r="HZ64">
            <v>0</v>
          </cell>
          <cell r="IA64">
            <v>0</v>
          </cell>
          <cell r="IB64">
            <v>0</v>
          </cell>
          <cell r="IC64">
            <v>0</v>
          </cell>
          <cell r="ID64">
            <v>0</v>
          </cell>
          <cell r="IE64">
            <v>0</v>
          </cell>
          <cell r="IF64">
            <v>0</v>
          </cell>
          <cell r="IG64">
            <v>0</v>
          </cell>
          <cell r="IH64">
            <v>0</v>
          </cell>
          <cell r="II64">
            <v>0</v>
          </cell>
          <cell r="IJ64">
            <v>0</v>
          </cell>
          <cell r="IK64">
            <v>0</v>
          </cell>
          <cell r="IL64">
            <v>0</v>
          </cell>
          <cell r="IM64">
            <v>0</v>
          </cell>
          <cell r="IN64">
            <v>0</v>
          </cell>
          <cell r="IO64">
            <v>0</v>
          </cell>
          <cell r="IP64">
            <v>0</v>
          </cell>
          <cell r="IQ64">
            <v>0</v>
          </cell>
          <cell r="IR64">
            <v>0</v>
          </cell>
          <cell r="IS64">
            <v>0</v>
          </cell>
          <cell r="IT64">
            <v>0</v>
          </cell>
          <cell r="IU64">
            <v>0</v>
          </cell>
          <cell r="IV64">
            <v>0</v>
          </cell>
          <cell r="IW64">
            <v>0</v>
          </cell>
          <cell r="IX64">
            <v>0</v>
          </cell>
          <cell r="IY64">
            <v>0</v>
          </cell>
          <cell r="IZ64">
            <v>0</v>
          </cell>
          <cell r="JA64">
            <v>0</v>
          </cell>
          <cell r="JB64">
            <v>0</v>
          </cell>
          <cell r="JC64">
            <v>0</v>
          </cell>
          <cell r="JD64">
            <v>0</v>
          </cell>
          <cell r="JE64">
            <v>0</v>
          </cell>
          <cell r="JF64">
            <v>0</v>
          </cell>
          <cell r="JG64">
            <v>0</v>
          </cell>
          <cell r="JH64">
            <v>0</v>
          </cell>
          <cell r="JI64">
            <v>0</v>
          </cell>
          <cell r="JJ64">
            <v>0</v>
          </cell>
          <cell r="JK64">
            <v>0</v>
          </cell>
          <cell r="JL64">
            <v>0</v>
          </cell>
          <cell r="JM64">
            <v>0</v>
          </cell>
          <cell r="JN64">
            <v>0</v>
          </cell>
          <cell r="JO64">
            <v>0</v>
          </cell>
          <cell r="JP64">
            <v>0</v>
          </cell>
          <cell r="JQ64">
            <v>0</v>
          </cell>
          <cell r="JR64">
            <v>0</v>
          </cell>
          <cell r="JS64">
            <v>0</v>
          </cell>
          <cell r="JT64">
            <v>0</v>
          </cell>
          <cell r="JU64">
            <v>0</v>
          </cell>
          <cell r="JV64">
            <v>0</v>
          </cell>
          <cell r="JW64">
            <v>0</v>
          </cell>
          <cell r="JX64">
            <v>0</v>
          </cell>
          <cell r="JY64">
            <v>0</v>
          </cell>
          <cell r="JZ64">
            <v>0</v>
          </cell>
          <cell r="KA64">
            <v>0</v>
          </cell>
          <cell r="KB64">
            <v>0</v>
          </cell>
          <cell r="KC64">
            <v>0</v>
          </cell>
          <cell r="KD64">
            <v>0</v>
          </cell>
          <cell r="KE64">
            <v>0</v>
          </cell>
          <cell r="KF64">
            <v>0</v>
          </cell>
          <cell r="KG64">
            <v>0</v>
          </cell>
          <cell r="KH64">
            <v>0</v>
          </cell>
          <cell r="KI64">
            <v>0</v>
          </cell>
          <cell r="KJ64">
            <v>0</v>
          </cell>
          <cell r="KK64">
            <v>0</v>
          </cell>
          <cell r="KL64">
            <v>0</v>
          </cell>
          <cell r="KM64">
            <v>0</v>
          </cell>
          <cell r="KN64">
            <v>0</v>
          </cell>
          <cell r="KO64">
            <v>0</v>
          </cell>
          <cell r="KP64">
            <v>0</v>
          </cell>
          <cell r="KQ64">
            <v>0</v>
          </cell>
          <cell r="KR64">
            <v>0</v>
          </cell>
          <cell r="KS64">
            <v>0</v>
          </cell>
          <cell r="KT64">
            <v>0</v>
          </cell>
          <cell r="KU64">
            <v>0</v>
          </cell>
          <cell r="KV64">
            <v>0</v>
          </cell>
          <cell r="KW64">
            <v>0</v>
          </cell>
          <cell r="KX64">
            <v>0</v>
          </cell>
          <cell r="KY64">
            <v>0</v>
          </cell>
          <cell r="KZ64">
            <v>0</v>
          </cell>
          <cell r="LA64">
            <v>0</v>
          </cell>
          <cell r="LB64">
            <v>0</v>
          </cell>
          <cell r="LC64">
            <v>0</v>
          </cell>
          <cell r="LD64">
            <v>0</v>
          </cell>
          <cell r="LE64">
            <v>0</v>
          </cell>
          <cell r="LF64">
            <v>0</v>
          </cell>
          <cell r="LG64">
            <v>0</v>
          </cell>
          <cell r="LH64">
            <v>0</v>
          </cell>
          <cell r="LI64">
            <v>0</v>
          </cell>
          <cell r="LJ64">
            <v>0</v>
          </cell>
          <cell r="LK64">
            <v>0</v>
          </cell>
          <cell r="LL64">
            <v>0</v>
          </cell>
          <cell r="LM64">
            <v>0</v>
          </cell>
          <cell r="LP64">
            <v>0</v>
          </cell>
          <cell r="LQ64">
            <v>0</v>
          </cell>
          <cell r="LR64">
            <v>0</v>
          </cell>
          <cell r="LS64">
            <v>0</v>
          </cell>
          <cell r="LT64">
            <v>0</v>
          </cell>
          <cell r="LU64">
            <v>0</v>
          </cell>
          <cell r="LV64">
            <v>0</v>
          </cell>
          <cell r="LW64">
            <v>0</v>
          </cell>
          <cell r="LX64">
            <v>0</v>
          </cell>
          <cell r="LY64">
            <v>0</v>
          </cell>
          <cell r="LZ64">
            <v>0</v>
          </cell>
          <cell r="MA64">
            <v>0</v>
          </cell>
          <cell r="MB64">
            <v>0</v>
          </cell>
          <cell r="MC64">
            <v>0</v>
          </cell>
          <cell r="MD64">
            <v>0</v>
          </cell>
          <cell r="ME64">
            <v>0</v>
          </cell>
          <cell r="MF64">
            <v>0</v>
          </cell>
          <cell r="MG64">
            <v>0</v>
          </cell>
          <cell r="MH64">
            <v>0</v>
          </cell>
          <cell r="MI64">
            <v>0</v>
          </cell>
          <cell r="MJ64">
            <v>0</v>
          </cell>
          <cell r="MK64">
            <v>0</v>
          </cell>
          <cell r="ML64">
            <v>0</v>
          </cell>
          <cell r="MM64">
            <v>0</v>
          </cell>
          <cell r="MN64">
            <v>0</v>
          </cell>
          <cell r="MO64">
            <v>0</v>
          </cell>
          <cell r="MP64">
            <v>0</v>
          </cell>
          <cell r="MQ64">
            <v>0</v>
          </cell>
          <cell r="MR64">
            <v>0</v>
          </cell>
          <cell r="MS64">
            <v>0</v>
          </cell>
          <cell r="MT64">
            <v>0</v>
          </cell>
          <cell r="MU64">
            <v>0</v>
          </cell>
          <cell r="MV64">
            <v>0</v>
          </cell>
          <cell r="MW64">
            <v>0</v>
          </cell>
          <cell r="MX64">
            <v>0</v>
          </cell>
          <cell r="MY64">
            <v>0</v>
          </cell>
          <cell r="MZ64">
            <v>0</v>
          </cell>
          <cell r="NA64">
            <v>0</v>
          </cell>
          <cell r="NB64">
            <v>0</v>
          </cell>
          <cell r="NC64">
            <v>0</v>
          </cell>
          <cell r="ND64">
            <v>0</v>
          </cell>
        </row>
        <row r="66">
          <cell r="A66" t="str">
            <v xml:space="preserve">    Water Heating Tank 1</v>
          </cell>
          <cell r="B66">
            <v>3395.92</v>
          </cell>
          <cell r="C66">
            <v>3395.92</v>
          </cell>
          <cell r="D66">
            <v>3395.92</v>
          </cell>
          <cell r="E66">
            <v>3395.92</v>
          </cell>
          <cell r="F66">
            <v>4215.1400000000003</v>
          </cell>
          <cell r="G66">
            <v>4215.1400000000003</v>
          </cell>
          <cell r="H66">
            <v>4215.1400000000003</v>
          </cell>
          <cell r="I66">
            <v>4215.1400000000003</v>
          </cell>
          <cell r="J66">
            <v>157.91999999999999</v>
          </cell>
          <cell r="K66">
            <v>157.91999999999999</v>
          </cell>
          <cell r="L66">
            <v>157.91999999999999</v>
          </cell>
          <cell r="M66">
            <v>157.91999999999999</v>
          </cell>
          <cell r="N66">
            <v>166</v>
          </cell>
          <cell r="O66">
            <v>157.91999999999999</v>
          </cell>
          <cell r="P66">
            <v>157.91999999999999</v>
          </cell>
          <cell r="Q66">
            <v>157.91999999999999</v>
          </cell>
          <cell r="R66">
            <v>157.91999999999999</v>
          </cell>
          <cell r="S66">
            <v>157.91999999999999</v>
          </cell>
          <cell r="T66">
            <v>157.91999999999999</v>
          </cell>
          <cell r="U66">
            <v>157.91999999999999</v>
          </cell>
          <cell r="V66">
            <v>157.91999999999999</v>
          </cell>
          <cell r="W66">
            <v>157.91999999999999</v>
          </cell>
          <cell r="X66">
            <v>157.91999999999999</v>
          </cell>
          <cell r="Y66">
            <v>166</v>
          </cell>
          <cell r="Z66">
            <v>166</v>
          </cell>
          <cell r="AA66">
            <v>166</v>
          </cell>
          <cell r="AB66">
            <v>166</v>
          </cell>
          <cell r="AC66">
            <v>166</v>
          </cell>
          <cell r="AD66">
            <v>166</v>
          </cell>
          <cell r="AE66">
            <v>166</v>
          </cell>
          <cell r="AF66">
            <v>166</v>
          </cell>
          <cell r="AG66">
            <v>166</v>
          </cell>
          <cell r="AH66">
            <v>166</v>
          </cell>
          <cell r="AI66">
            <v>166</v>
          </cell>
          <cell r="AJ66">
            <v>166</v>
          </cell>
          <cell r="AK66">
            <v>166</v>
          </cell>
          <cell r="AL66">
            <v>166</v>
          </cell>
          <cell r="AM66">
            <v>166</v>
          </cell>
          <cell r="AN66">
            <v>166</v>
          </cell>
          <cell r="AO66">
            <v>166</v>
          </cell>
          <cell r="AP66">
            <v>166</v>
          </cell>
          <cell r="AQ66">
            <v>166</v>
          </cell>
          <cell r="AR66">
            <v>166</v>
          </cell>
          <cell r="AS66">
            <v>166</v>
          </cell>
          <cell r="AT66">
            <v>166</v>
          </cell>
          <cell r="AU66">
            <v>166</v>
          </cell>
          <cell r="AV66">
            <v>166</v>
          </cell>
          <cell r="AW66">
            <v>166</v>
          </cell>
          <cell r="AX66">
            <v>166</v>
          </cell>
          <cell r="AY66">
            <v>166</v>
          </cell>
          <cell r="AZ66">
            <v>166</v>
          </cell>
          <cell r="BA66">
            <v>166</v>
          </cell>
          <cell r="BB66">
            <v>166</v>
          </cell>
          <cell r="BC66">
            <v>166</v>
          </cell>
          <cell r="BD66">
            <v>166</v>
          </cell>
          <cell r="BE66">
            <v>166</v>
          </cell>
          <cell r="BF66">
            <v>166</v>
          </cell>
          <cell r="BG66">
            <v>166</v>
          </cell>
          <cell r="BH66">
            <v>166</v>
          </cell>
          <cell r="BI66">
            <v>166</v>
          </cell>
          <cell r="BJ66">
            <v>166</v>
          </cell>
          <cell r="BK66">
            <v>166</v>
          </cell>
          <cell r="BL66">
            <v>166</v>
          </cell>
          <cell r="BM66">
            <v>166</v>
          </cell>
          <cell r="BN66">
            <v>166</v>
          </cell>
          <cell r="BO66">
            <v>166</v>
          </cell>
          <cell r="BP66">
            <v>166</v>
          </cell>
          <cell r="BQ66">
            <v>166</v>
          </cell>
          <cell r="BR66">
            <v>166</v>
          </cell>
          <cell r="BS66">
            <v>166</v>
          </cell>
          <cell r="BT66">
            <v>166</v>
          </cell>
          <cell r="BU66">
            <v>166</v>
          </cell>
          <cell r="BV66">
            <v>166</v>
          </cell>
          <cell r="BW66">
            <v>166</v>
          </cell>
          <cell r="BX66">
            <v>166</v>
          </cell>
          <cell r="BY66">
            <v>166</v>
          </cell>
          <cell r="BZ66">
            <v>166</v>
          </cell>
          <cell r="CA66">
            <v>166</v>
          </cell>
          <cell r="CB66">
            <v>166</v>
          </cell>
          <cell r="CC66">
            <v>166</v>
          </cell>
          <cell r="CD66">
            <v>166</v>
          </cell>
          <cell r="CE66">
            <v>166</v>
          </cell>
          <cell r="CF66">
            <v>166</v>
          </cell>
          <cell r="CG66">
            <v>166</v>
          </cell>
          <cell r="CH66">
            <v>166</v>
          </cell>
          <cell r="CI66">
            <v>166</v>
          </cell>
          <cell r="CJ66">
            <v>166</v>
          </cell>
          <cell r="CK66">
            <v>166</v>
          </cell>
          <cell r="CL66">
            <v>166</v>
          </cell>
          <cell r="CM66">
            <v>166</v>
          </cell>
          <cell r="CN66">
            <v>166</v>
          </cell>
          <cell r="CO66">
            <v>166</v>
          </cell>
          <cell r="CP66">
            <v>166</v>
          </cell>
          <cell r="CQ66">
            <v>166</v>
          </cell>
          <cell r="CR66">
            <v>166</v>
          </cell>
          <cell r="CS66">
            <v>166</v>
          </cell>
          <cell r="CT66">
            <v>166</v>
          </cell>
          <cell r="CU66">
            <v>166</v>
          </cell>
          <cell r="CV66">
            <v>166</v>
          </cell>
          <cell r="CW66">
            <v>166</v>
          </cell>
          <cell r="CX66">
            <v>166</v>
          </cell>
          <cell r="CY66">
            <v>166</v>
          </cell>
          <cell r="CZ66">
            <v>166</v>
          </cell>
          <cell r="DA66">
            <v>166</v>
          </cell>
          <cell r="DB66">
            <v>166</v>
          </cell>
          <cell r="DC66">
            <v>166</v>
          </cell>
          <cell r="DD66">
            <v>166</v>
          </cell>
          <cell r="DE66">
            <v>166</v>
          </cell>
          <cell r="DF66">
            <v>166</v>
          </cell>
          <cell r="DG66">
            <v>237.19</v>
          </cell>
          <cell r="DH66">
            <v>237.19</v>
          </cell>
          <cell r="DI66">
            <v>237.19</v>
          </cell>
          <cell r="DJ66">
            <v>237.19</v>
          </cell>
          <cell r="DK66">
            <v>237.19</v>
          </cell>
          <cell r="DL66">
            <v>237.19</v>
          </cell>
          <cell r="DM66">
            <v>237.19</v>
          </cell>
          <cell r="DN66">
            <v>237.19</v>
          </cell>
          <cell r="DO66">
            <v>237.19</v>
          </cell>
          <cell r="DP66">
            <v>237.19</v>
          </cell>
          <cell r="DQ66">
            <v>237.19</v>
          </cell>
          <cell r="DR66">
            <v>237.19</v>
          </cell>
          <cell r="DS66">
            <v>237.19</v>
          </cell>
          <cell r="DT66">
            <v>237.19</v>
          </cell>
          <cell r="DU66">
            <v>237.19</v>
          </cell>
          <cell r="DV66">
            <v>237.19</v>
          </cell>
          <cell r="DW66">
            <v>237.19</v>
          </cell>
          <cell r="DX66">
            <v>237.19</v>
          </cell>
          <cell r="DY66">
            <v>237.19</v>
          </cell>
          <cell r="DZ66">
            <v>237.19</v>
          </cell>
          <cell r="EA66">
            <v>237.19</v>
          </cell>
          <cell r="EB66">
            <v>237.19</v>
          </cell>
          <cell r="EC66">
            <v>237.19</v>
          </cell>
          <cell r="ED66">
            <v>237.19</v>
          </cell>
          <cell r="EE66">
            <v>237.19</v>
          </cell>
          <cell r="EF66">
            <v>237.19</v>
          </cell>
          <cell r="EG66">
            <v>237.19</v>
          </cell>
          <cell r="EH66">
            <v>237.19</v>
          </cell>
          <cell r="EI66">
            <v>237.19</v>
          </cell>
          <cell r="EJ66">
            <v>237.19</v>
          </cell>
          <cell r="EK66">
            <v>237.19</v>
          </cell>
          <cell r="EL66">
            <v>237.19</v>
          </cell>
          <cell r="EM66">
            <v>237.19</v>
          </cell>
          <cell r="EN66">
            <v>237.19</v>
          </cell>
          <cell r="EO66">
            <v>237.19</v>
          </cell>
          <cell r="EP66">
            <v>237.19</v>
          </cell>
          <cell r="EQ66">
            <v>237.19</v>
          </cell>
          <cell r="ER66">
            <v>237.19</v>
          </cell>
          <cell r="ES66">
            <v>237.19</v>
          </cell>
          <cell r="ET66">
            <v>237.19</v>
          </cell>
          <cell r="EU66">
            <v>237.19</v>
          </cell>
          <cell r="EV66">
            <v>237.19</v>
          </cell>
          <cell r="EW66">
            <v>237.19</v>
          </cell>
          <cell r="EX66">
            <v>1802.18</v>
          </cell>
          <cell r="EY66">
            <v>1802.18</v>
          </cell>
          <cell r="EZ66">
            <v>1802.18</v>
          </cell>
          <cell r="FA66">
            <v>1802.18</v>
          </cell>
          <cell r="FB66">
            <v>1802.18</v>
          </cell>
          <cell r="FC66">
            <v>166</v>
          </cell>
          <cell r="FD66">
            <v>166</v>
          </cell>
          <cell r="FE66">
            <v>0</v>
          </cell>
          <cell r="FF66">
            <v>0</v>
          </cell>
          <cell r="FG66">
            <v>759.94</v>
          </cell>
          <cell r="FH66">
            <v>852.25</v>
          </cell>
          <cell r="FI66">
            <v>1225.42</v>
          </cell>
          <cell r="FJ66">
            <v>2158.04</v>
          </cell>
          <cell r="FK66">
            <v>2158.04</v>
          </cell>
          <cell r="FL66">
            <v>2609.4899999999998</v>
          </cell>
          <cell r="FM66">
            <v>2890.38</v>
          </cell>
          <cell r="FN66">
            <v>3422.06</v>
          </cell>
          <cell r="FO66">
            <v>3422.06</v>
          </cell>
          <cell r="FP66">
            <v>3422.06</v>
          </cell>
          <cell r="FQ66">
            <v>3422.06</v>
          </cell>
          <cell r="FR66">
            <v>3422.06</v>
          </cell>
          <cell r="FS66">
            <v>3422.06</v>
          </cell>
          <cell r="FT66">
            <v>3422.06</v>
          </cell>
          <cell r="FU66">
            <v>3422.06</v>
          </cell>
          <cell r="FV66">
            <v>3422.06</v>
          </cell>
          <cell r="FW66">
            <v>3422.06</v>
          </cell>
          <cell r="FX66">
            <v>3422.06</v>
          </cell>
          <cell r="FY66">
            <v>3422.06</v>
          </cell>
          <cell r="FZ66">
            <v>3422.06</v>
          </cell>
          <cell r="GA66">
            <v>3422.06</v>
          </cell>
          <cell r="GB66">
            <v>3422.06</v>
          </cell>
          <cell r="GC66">
            <v>3422.06</v>
          </cell>
          <cell r="GD66">
            <v>3422.06</v>
          </cell>
          <cell r="GE66">
            <v>3422.06</v>
          </cell>
          <cell r="GF66">
            <v>3422.06</v>
          </cell>
          <cell r="GG66">
            <v>3422.06</v>
          </cell>
          <cell r="GH66">
            <v>3422.06</v>
          </cell>
          <cell r="GI66">
            <v>3422.06</v>
          </cell>
          <cell r="GJ66">
            <v>3422.06</v>
          </cell>
          <cell r="GK66">
            <v>3422.06</v>
          </cell>
          <cell r="GL66">
            <v>3422.06</v>
          </cell>
          <cell r="GM66">
            <v>3422.06</v>
          </cell>
          <cell r="GN66">
            <v>3422.06</v>
          </cell>
          <cell r="GO66">
            <v>3422.06</v>
          </cell>
          <cell r="GP66">
            <v>3422.06</v>
          </cell>
          <cell r="GQ66">
            <v>3422.06</v>
          </cell>
          <cell r="GR66">
            <v>3422.06</v>
          </cell>
          <cell r="GS66">
            <v>3422.06</v>
          </cell>
          <cell r="GT66">
            <v>3422.06</v>
          </cell>
          <cell r="GU66">
            <v>3422.06</v>
          </cell>
          <cell r="GV66">
            <v>3422.06</v>
          </cell>
          <cell r="GW66">
            <v>3422.06</v>
          </cell>
          <cell r="GX66">
            <v>3422.06</v>
          </cell>
          <cell r="GY66">
            <v>3422.06</v>
          </cell>
          <cell r="GZ66">
            <v>3422.06</v>
          </cell>
          <cell r="HA66">
            <v>3422.06</v>
          </cell>
          <cell r="HB66">
            <v>3422.06</v>
          </cell>
          <cell r="HC66">
            <v>3422.06</v>
          </cell>
          <cell r="HD66">
            <v>3422.06</v>
          </cell>
          <cell r="HE66">
            <v>3422.06</v>
          </cell>
          <cell r="HF66">
            <v>3422.06</v>
          </cell>
          <cell r="HG66">
            <v>3422.06</v>
          </cell>
          <cell r="HH66">
            <v>3422.06</v>
          </cell>
          <cell r="HI66">
            <v>3422.06</v>
          </cell>
          <cell r="HJ66">
            <v>3422.06</v>
          </cell>
          <cell r="HK66">
            <v>3422.06</v>
          </cell>
          <cell r="HL66">
            <v>3505.6</v>
          </cell>
          <cell r="HM66">
            <v>3560.84</v>
          </cell>
          <cell r="HN66">
            <v>3597.14</v>
          </cell>
          <cell r="HO66">
            <v>3656.59</v>
          </cell>
          <cell r="HP66">
            <v>3820.94</v>
          </cell>
          <cell r="HQ66">
            <v>4009.05</v>
          </cell>
          <cell r="HR66">
            <v>4009.05</v>
          </cell>
          <cell r="HS66">
            <v>4009.05</v>
          </cell>
          <cell r="HT66">
            <v>4124.78</v>
          </cell>
          <cell r="HU66">
            <v>4232.03</v>
          </cell>
          <cell r="HV66">
            <v>4176.25</v>
          </cell>
          <cell r="HW66">
            <v>4215.1400000000003</v>
          </cell>
          <cell r="HX66">
            <v>4215.1400000000003</v>
          </cell>
          <cell r="HY66">
            <v>4215.1400000000003</v>
          </cell>
          <cell r="HZ66">
            <v>4215.1400000000003</v>
          </cell>
          <cell r="IA66">
            <v>4215.1400000000003</v>
          </cell>
          <cell r="IB66">
            <v>4215.1400000000003</v>
          </cell>
          <cell r="IC66">
            <v>4215.1400000000003</v>
          </cell>
          <cell r="ID66">
            <v>4215.1400000000003</v>
          </cell>
          <cell r="IE66">
            <v>4215.1400000000003</v>
          </cell>
          <cell r="IF66">
            <v>4215.1400000000003</v>
          </cell>
          <cell r="IG66">
            <v>4215.1400000000003</v>
          </cell>
          <cell r="IH66">
            <v>4215.1400000000003</v>
          </cell>
          <cell r="II66">
            <v>4215.1400000000003</v>
          </cell>
          <cell r="IJ66">
            <v>4215.1400000000003</v>
          </cell>
          <cell r="IK66">
            <v>4215.1400000000003</v>
          </cell>
          <cell r="IL66">
            <v>4215.1400000000003</v>
          </cell>
          <cell r="IM66">
            <v>4215.1400000000003</v>
          </cell>
          <cell r="IN66">
            <v>4215.1400000000003</v>
          </cell>
          <cell r="IO66">
            <v>4215.1400000000003</v>
          </cell>
          <cell r="IP66">
            <v>4215.1400000000003</v>
          </cell>
          <cell r="IQ66">
            <v>4215.1400000000003</v>
          </cell>
          <cell r="IR66">
            <v>4215.1400000000003</v>
          </cell>
          <cell r="IS66">
            <v>4215.1400000000003</v>
          </cell>
          <cell r="IT66">
            <v>4215.1400000000003</v>
          </cell>
          <cell r="IU66">
            <v>4215.1400000000003</v>
          </cell>
          <cell r="IV66">
            <v>4215.1400000000003</v>
          </cell>
          <cell r="IW66">
            <v>4215.1400000000003</v>
          </cell>
          <cell r="IX66">
            <v>4215.1400000000003</v>
          </cell>
          <cell r="IY66">
            <v>4215.1400000000003</v>
          </cell>
          <cell r="IZ66">
            <v>4215.1400000000003</v>
          </cell>
          <cell r="JA66">
            <v>4215.1400000000003</v>
          </cell>
          <cell r="JB66">
            <v>4215.1400000000003</v>
          </cell>
          <cell r="JC66">
            <v>4215.1400000000003</v>
          </cell>
          <cell r="JD66">
            <v>4215.1400000000003</v>
          </cell>
          <cell r="JE66">
            <v>4215.1400000000003</v>
          </cell>
          <cell r="JF66">
            <v>4215.1400000000003</v>
          </cell>
          <cell r="JG66">
            <v>4215.1400000000003</v>
          </cell>
          <cell r="JH66">
            <v>4215.1400000000003</v>
          </cell>
          <cell r="JI66">
            <v>4215.1400000000003</v>
          </cell>
          <cell r="JJ66">
            <v>4215.1400000000003</v>
          </cell>
          <cell r="JK66">
            <v>4215.1400000000003</v>
          </cell>
          <cell r="JL66">
            <v>4215.1400000000003</v>
          </cell>
          <cell r="JM66">
            <v>4215.1400000000003</v>
          </cell>
          <cell r="JN66">
            <v>4215.1400000000003</v>
          </cell>
          <cell r="JO66">
            <v>4215.1400000000003</v>
          </cell>
          <cell r="JP66">
            <v>4215.1400000000003</v>
          </cell>
          <cell r="JQ66">
            <v>4215.1400000000003</v>
          </cell>
          <cell r="JR66">
            <v>4215.1400000000003</v>
          </cell>
          <cell r="JS66">
            <v>4215.1400000000003</v>
          </cell>
          <cell r="JT66">
            <v>4215.1400000000003</v>
          </cell>
          <cell r="JU66">
            <v>4215.1400000000003</v>
          </cell>
          <cell r="JV66">
            <v>4215.1400000000003</v>
          </cell>
          <cell r="JW66">
            <v>4215.1400000000003</v>
          </cell>
          <cell r="JX66">
            <v>4215.1400000000003</v>
          </cell>
          <cell r="JY66">
            <v>4215.1400000000003</v>
          </cell>
          <cell r="JZ66">
            <v>4215.1400000000003</v>
          </cell>
          <cell r="KA66">
            <v>4215.1400000000003</v>
          </cell>
          <cell r="KB66">
            <v>4215.1400000000003</v>
          </cell>
          <cell r="KC66">
            <v>4215.1400000000003</v>
          </cell>
          <cell r="KD66">
            <v>4215.1400000000003</v>
          </cell>
          <cell r="KE66">
            <v>4215.1400000000003</v>
          </cell>
          <cell r="KF66">
            <v>4215.1400000000003</v>
          </cell>
          <cell r="KG66">
            <v>4215.1400000000003</v>
          </cell>
          <cell r="KH66">
            <v>4215.1400000000003</v>
          </cell>
          <cell r="KI66">
            <v>4215.1400000000003</v>
          </cell>
          <cell r="KJ66">
            <v>4215.1400000000003</v>
          </cell>
          <cell r="KK66">
            <v>4215.1400000000003</v>
          </cell>
          <cell r="KL66">
            <v>4215.1400000000003</v>
          </cell>
          <cell r="KM66">
            <v>4215.1400000000003</v>
          </cell>
          <cell r="KN66">
            <v>4215.1400000000003</v>
          </cell>
          <cell r="KO66">
            <v>4215.1400000000003</v>
          </cell>
          <cell r="KP66">
            <v>4215.1400000000003</v>
          </cell>
          <cell r="KQ66">
            <v>4215.1400000000003</v>
          </cell>
          <cell r="KR66">
            <v>4215.1400000000003</v>
          </cell>
          <cell r="KS66">
            <v>4215.1400000000003</v>
          </cell>
          <cell r="KT66">
            <v>4215.1400000000003</v>
          </cell>
          <cell r="KU66">
            <v>4215.1400000000003</v>
          </cell>
          <cell r="KV66">
            <v>4215.1400000000003</v>
          </cell>
          <cell r="KW66">
            <v>4215.1400000000003</v>
          </cell>
          <cell r="KX66">
            <v>4215.1400000000003</v>
          </cell>
          <cell r="KY66">
            <v>4215.1400000000003</v>
          </cell>
          <cell r="KZ66">
            <v>4215.1400000000003</v>
          </cell>
          <cell r="LA66">
            <v>4215.1400000000003</v>
          </cell>
          <cell r="LB66">
            <v>4215.1400000000003</v>
          </cell>
          <cell r="LC66">
            <v>4215.1400000000003</v>
          </cell>
          <cell r="LD66">
            <v>4215.1400000000003</v>
          </cell>
          <cell r="LE66">
            <v>4215.1400000000003</v>
          </cell>
          <cell r="LF66">
            <v>4215.1400000000003</v>
          </cell>
          <cell r="LG66">
            <v>4215.1400000000003</v>
          </cell>
          <cell r="LH66">
            <v>4215.1400000000003</v>
          </cell>
          <cell r="LI66">
            <v>4215.1400000000003</v>
          </cell>
          <cell r="LJ66">
            <v>4236.4399999999996</v>
          </cell>
          <cell r="LK66">
            <v>4240.03</v>
          </cell>
          <cell r="LL66">
            <v>4276.97</v>
          </cell>
          <cell r="LM66">
            <v>4310.9399999999996</v>
          </cell>
          <cell r="LN66">
            <v>4854.497216525051</v>
          </cell>
          <cell r="LO66">
            <v>4856.0996191034283</v>
          </cell>
          <cell r="LP66">
            <v>42781.599999999999</v>
          </cell>
          <cell r="LQ66">
            <v>43354.400000000001</v>
          </cell>
          <cell r="LR66">
            <v>43354.400000000001</v>
          </cell>
          <cell r="LS66">
            <v>43354.400000000001</v>
          </cell>
          <cell r="LT66">
            <v>45762.98</v>
          </cell>
          <cell r="LU66">
            <v>45762.98</v>
          </cell>
          <cell r="LV66">
            <v>166</v>
          </cell>
          <cell r="LW66">
            <v>4215.1400000000003</v>
          </cell>
          <cell r="LX66">
            <v>166</v>
          </cell>
          <cell r="LY66">
            <v>4215.1400000000003</v>
          </cell>
          <cell r="LZ66">
            <v>166</v>
          </cell>
          <cell r="MA66">
            <v>3598.35</v>
          </cell>
          <cell r="MB66">
            <v>166</v>
          </cell>
          <cell r="MC66">
            <v>4215.1400000000003</v>
          </cell>
          <cell r="MD66">
            <v>105.54</v>
          </cell>
          <cell r="ME66">
            <v>2680.09</v>
          </cell>
          <cell r="MF66">
            <v>1802.18</v>
          </cell>
          <cell r="MG66">
            <v>45762.98</v>
          </cell>
          <cell r="MH66">
            <v>1527.53</v>
          </cell>
          <cell r="MI66">
            <v>38788.67</v>
          </cell>
          <cell r="MJ66">
            <v>1802.18</v>
          </cell>
          <cell r="MK66">
            <v>45762.98</v>
          </cell>
          <cell r="ML66">
            <v>1802.18</v>
          </cell>
          <cell r="MM66">
            <v>1802.18</v>
          </cell>
          <cell r="MN66">
            <v>38725.17</v>
          </cell>
          <cell r="MO66">
            <v>32832.35</v>
          </cell>
          <cell r="MP66">
            <v>31773.24</v>
          </cell>
          <cell r="MQ66">
            <v>0</v>
          </cell>
          <cell r="MR66">
            <v>237.19</v>
          </cell>
          <cell r="MS66">
            <v>237.19</v>
          </cell>
          <cell r="MT66">
            <v>3422.06</v>
          </cell>
          <cell r="MU66">
            <v>3597.14</v>
          </cell>
          <cell r="MV66">
            <v>3422.06</v>
          </cell>
          <cell r="MW66">
            <v>759.94</v>
          </cell>
          <cell r="MX66">
            <v>178.66</v>
          </cell>
          <cell r="MY66">
            <v>4215.1400000000003</v>
          </cell>
          <cell r="MZ66">
            <v>852.25</v>
          </cell>
          <cell r="NA66">
            <v>3422.06</v>
          </cell>
          <cell r="NB66">
            <v>3395.92</v>
          </cell>
          <cell r="NC66">
            <v>237.19</v>
          </cell>
          <cell r="ND66">
            <v>3422.06</v>
          </cell>
        </row>
        <row r="67">
          <cell r="A67" t="str">
            <v xml:space="preserve">    Water Heating Supp Tank 1</v>
          </cell>
          <cell r="B67">
            <v>0</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0</v>
          </cell>
          <cell r="FD67">
            <v>0</v>
          </cell>
          <cell r="FE67">
            <v>0</v>
          </cell>
          <cell r="FF67">
            <v>0</v>
          </cell>
          <cell r="FG67">
            <v>0</v>
          </cell>
          <cell r="FH67">
            <v>0</v>
          </cell>
          <cell r="FI67">
            <v>0</v>
          </cell>
          <cell r="FL67">
            <v>0</v>
          </cell>
          <cell r="FM67">
            <v>0</v>
          </cell>
          <cell r="FN67">
            <v>0</v>
          </cell>
          <cell r="FO67">
            <v>0</v>
          </cell>
          <cell r="FP67">
            <v>0</v>
          </cell>
          <cell r="FQ67">
            <v>0</v>
          </cell>
          <cell r="FR67">
            <v>0</v>
          </cell>
          <cell r="FS67">
            <v>0</v>
          </cell>
          <cell r="FT67">
            <v>0</v>
          </cell>
          <cell r="FU67">
            <v>0</v>
          </cell>
          <cell r="FV67">
            <v>0</v>
          </cell>
          <cell r="FW67">
            <v>0</v>
          </cell>
          <cell r="FX67">
            <v>0</v>
          </cell>
          <cell r="FY67">
            <v>0</v>
          </cell>
          <cell r="FZ67">
            <v>0</v>
          </cell>
          <cell r="GA67">
            <v>0</v>
          </cell>
          <cell r="GB67">
            <v>0</v>
          </cell>
          <cell r="GC67">
            <v>0</v>
          </cell>
          <cell r="GD67">
            <v>0</v>
          </cell>
          <cell r="GE67">
            <v>0</v>
          </cell>
          <cell r="GF67">
            <v>0</v>
          </cell>
          <cell r="GG67">
            <v>0</v>
          </cell>
          <cell r="GH67">
            <v>0</v>
          </cell>
          <cell r="GI67">
            <v>0</v>
          </cell>
          <cell r="GJ67">
            <v>0</v>
          </cell>
          <cell r="GK67">
            <v>0</v>
          </cell>
          <cell r="GL67">
            <v>0</v>
          </cell>
          <cell r="GM67">
            <v>0</v>
          </cell>
          <cell r="GN67">
            <v>0</v>
          </cell>
          <cell r="GO67">
            <v>0</v>
          </cell>
          <cell r="GP67">
            <v>0</v>
          </cell>
          <cell r="GQ67">
            <v>0</v>
          </cell>
          <cell r="GR67">
            <v>0</v>
          </cell>
          <cell r="GS67">
            <v>0</v>
          </cell>
          <cell r="GT67">
            <v>0</v>
          </cell>
          <cell r="GU67">
            <v>0</v>
          </cell>
          <cell r="GV67">
            <v>0</v>
          </cell>
          <cell r="GW67">
            <v>0</v>
          </cell>
          <cell r="GX67">
            <v>0</v>
          </cell>
          <cell r="GY67">
            <v>0</v>
          </cell>
          <cell r="GZ67">
            <v>0</v>
          </cell>
          <cell r="HA67">
            <v>0</v>
          </cell>
          <cell r="HB67">
            <v>0</v>
          </cell>
          <cell r="HC67">
            <v>0</v>
          </cell>
          <cell r="HD67">
            <v>0</v>
          </cell>
          <cell r="HE67">
            <v>0</v>
          </cell>
          <cell r="HF67">
            <v>0</v>
          </cell>
          <cell r="HG67">
            <v>0</v>
          </cell>
          <cell r="HH67">
            <v>0</v>
          </cell>
          <cell r="HI67">
            <v>0</v>
          </cell>
          <cell r="HJ67">
            <v>0</v>
          </cell>
          <cell r="HK67">
            <v>0</v>
          </cell>
          <cell r="HL67">
            <v>0</v>
          </cell>
          <cell r="HM67">
            <v>0</v>
          </cell>
          <cell r="HN67">
            <v>0</v>
          </cell>
          <cell r="HO67">
            <v>0</v>
          </cell>
          <cell r="HP67">
            <v>0</v>
          </cell>
          <cell r="HQ67">
            <v>0</v>
          </cell>
          <cell r="HR67">
            <v>0</v>
          </cell>
          <cell r="HS67">
            <v>0</v>
          </cell>
          <cell r="HT67">
            <v>0</v>
          </cell>
          <cell r="HU67">
            <v>0</v>
          </cell>
          <cell r="HV67">
            <v>0</v>
          </cell>
          <cell r="HW67">
            <v>0</v>
          </cell>
          <cell r="HX67">
            <v>0</v>
          </cell>
          <cell r="HY67">
            <v>0</v>
          </cell>
          <cell r="HZ67">
            <v>0</v>
          </cell>
          <cell r="IA67">
            <v>0</v>
          </cell>
          <cell r="IB67">
            <v>0</v>
          </cell>
          <cell r="IC67">
            <v>0</v>
          </cell>
          <cell r="ID67">
            <v>0</v>
          </cell>
          <cell r="IE67">
            <v>0</v>
          </cell>
          <cell r="IF67">
            <v>0</v>
          </cell>
          <cell r="IG67">
            <v>0</v>
          </cell>
          <cell r="IH67">
            <v>0</v>
          </cell>
          <cell r="II67">
            <v>0</v>
          </cell>
          <cell r="IJ67">
            <v>0</v>
          </cell>
          <cell r="IK67">
            <v>0</v>
          </cell>
          <cell r="IL67">
            <v>0</v>
          </cell>
          <cell r="IM67">
            <v>0</v>
          </cell>
          <cell r="IN67">
            <v>0</v>
          </cell>
          <cell r="IO67">
            <v>0</v>
          </cell>
          <cell r="IP67">
            <v>0</v>
          </cell>
          <cell r="IQ67">
            <v>0</v>
          </cell>
          <cell r="IR67">
            <v>0</v>
          </cell>
          <cell r="IS67">
            <v>0</v>
          </cell>
          <cell r="IT67">
            <v>0</v>
          </cell>
          <cell r="IU67">
            <v>0</v>
          </cell>
          <cell r="IV67">
            <v>0</v>
          </cell>
          <cell r="IW67">
            <v>0</v>
          </cell>
          <cell r="IX67">
            <v>0</v>
          </cell>
          <cell r="IY67">
            <v>0</v>
          </cell>
          <cell r="IZ67">
            <v>0</v>
          </cell>
          <cell r="JA67">
            <v>0</v>
          </cell>
          <cell r="JB67">
            <v>0</v>
          </cell>
          <cell r="JC67">
            <v>0</v>
          </cell>
          <cell r="JD67">
            <v>0</v>
          </cell>
          <cell r="JE67">
            <v>0</v>
          </cell>
          <cell r="JF67">
            <v>0</v>
          </cell>
          <cell r="JG67">
            <v>0</v>
          </cell>
          <cell r="JH67">
            <v>0</v>
          </cell>
          <cell r="JI67">
            <v>0</v>
          </cell>
          <cell r="JJ67">
            <v>0</v>
          </cell>
          <cell r="JK67">
            <v>0</v>
          </cell>
          <cell r="JL67">
            <v>0</v>
          </cell>
          <cell r="JM67">
            <v>0</v>
          </cell>
          <cell r="JN67">
            <v>0</v>
          </cell>
          <cell r="JO67">
            <v>0</v>
          </cell>
          <cell r="JP67">
            <v>0</v>
          </cell>
          <cell r="JQ67">
            <v>0</v>
          </cell>
          <cell r="JR67">
            <v>0</v>
          </cell>
          <cell r="JS67">
            <v>0</v>
          </cell>
          <cell r="JT67">
            <v>0</v>
          </cell>
          <cell r="JU67">
            <v>0</v>
          </cell>
          <cell r="JV67">
            <v>0</v>
          </cell>
          <cell r="JW67">
            <v>0</v>
          </cell>
          <cell r="JX67">
            <v>0</v>
          </cell>
          <cell r="JY67">
            <v>0</v>
          </cell>
          <cell r="JZ67">
            <v>0</v>
          </cell>
          <cell r="KA67">
            <v>0</v>
          </cell>
          <cell r="KB67">
            <v>0</v>
          </cell>
          <cell r="KC67">
            <v>0</v>
          </cell>
          <cell r="KD67">
            <v>0</v>
          </cell>
          <cell r="KE67">
            <v>0</v>
          </cell>
          <cell r="KF67">
            <v>0</v>
          </cell>
          <cell r="KG67">
            <v>0</v>
          </cell>
          <cell r="KH67">
            <v>0</v>
          </cell>
          <cell r="KI67">
            <v>0</v>
          </cell>
          <cell r="KJ67">
            <v>0</v>
          </cell>
          <cell r="KK67">
            <v>0</v>
          </cell>
          <cell r="KL67">
            <v>0</v>
          </cell>
          <cell r="KM67">
            <v>0</v>
          </cell>
          <cell r="KN67">
            <v>0</v>
          </cell>
          <cell r="KO67">
            <v>0</v>
          </cell>
          <cell r="KP67">
            <v>0</v>
          </cell>
          <cell r="KQ67">
            <v>0</v>
          </cell>
          <cell r="KR67">
            <v>0</v>
          </cell>
          <cell r="KS67">
            <v>0</v>
          </cell>
          <cell r="KT67">
            <v>0</v>
          </cell>
          <cell r="KU67">
            <v>0</v>
          </cell>
          <cell r="KV67">
            <v>0</v>
          </cell>
          <cell r="KW67">
            <v>0</v>
          </cell>
          <cell r="KX67">
            <v>0</v>
          </cell>
          <cell r="KY67">
            <v>0</v>
          </cell>
          <cell r="KZ67">
            <v>0</v>
          </cell>
          <cell r="LA67">
            <v>0</v>
          </cell>
          <cell r="LB67">
            <v>0</v>
          </cell>
          <cell r="LC67">
            <v>0</v>
          </cell>
          <cell r="LD67">
            <v>0</v>
          </cell>
          <cell r="LE67">
            <v>0</v>
          </cell>
          <cell r="LF67">
            <v>0</v>
          </cell>
          <cell r="LG67">
            <v>0</v>
          </cell>
          <cell r="LH67">
            <v>0</v>
          </cell>
          <cell r="LI67">
            <v>0</v>
          </cell>
          <cell r="LJ67">
            <v>0</v>
          </cell>
          <cell r="LK67">
            <v>0</v>
          </cell>
          <cell r="LL67">
            <v>0</v>
          </cell>
          <cell r="LM67">
            <v>0</v>
          </cell>
          <cell r="LP67">
            <v>0</v>
          </cell>
          <cell r="LQ67">
            <v>0</v>
          </cell>
          <cell r="LR67">
            <v>0</v>
          </cell>
          <cell r="LS67">
            <v>0</v>
          </cell>
          <cell r="LT67">
            <v>0</v>
          </cell>
          <cell r="LU67">
            <v>0</v>
          </cell>
          <cell r="LV67">
            <v>0</v>
          </cell>
          <cell r="LW67">
            <v>0</v>
          </cell>
          <cell r="LX67">
            <v>0</v>
          </cell>
          <cell r="LY67">
            <v>0</v>
          </cell>
          <cell r="LZ67">
            <v>0</v>
          </cell>
          <cell r="MA67">
            <v>0</v>
          </cell>
          <cell r="MB67">
            <v>0</v>
          </cell>
          <cell r="MC67">
            <v>0</v>
          </cell>
          <cell r="MD67">
            <v>0</v>
          </cell>
          <cell r="ME67">
            <v>0</v>
          </cell>
          <cell r="MF67">
            <v>0</v>
          </cell>
          <cell r="MG67">
            <v>0</v>
          </cell>
          <cell r="MH67">
            <v>0</v>
          </cell>
          <cell r="MI67">
            <v>0</v>
          </cell>
          <cell r="MJ67">
            <v>0</v>
          </cell>
          <cell r="MK67">
            <v>0</v>
          </cell>
          <cell r="ML67">
            <v>0</v>
          </cell>
          <cell r="MM67">
            <v>0</v>
          </cell>
          <cell r="MN67">
            <v>0</v>
          </cell>
          <cell r="MO67">
            <v>0</v>
          </cell>
          <cell r="MP67">
            <v>0</v>
          </cell>
          <cell r="MQ67">
            <v>0</v>
          </cell>
          <cell r="MR67">
            <v>0</v>
          </cell>
          <cell r="MS67">
            <v>0</v>
          </cell>
          <cell r="MT67">
            <v>0</v>
          </cell>
          <cell r="MU67">
            <v>0</v>
          </cell>
          <cell r="MV67">
            <v>0</v>
          </cell>
          <cell r="MW67">
            <v>0</v>
          </cell>
          <cell r="MX67">
            <v>0</v>
          </cell>
          <cell r="MY67">
            <v>0</v>
          </cell>
          <cell r="MZ67">
            <v>0</v>
          </cell>
          <cell r="NA67">
            <v>0</v>
          </cell>
          <cell r="NB67">
            <v>0</v>
          </cell>
          <cell r="NC67">
            <v>0</v>
          </cell>
          <cell r="ND67">
            <v>0</v>
          </cell>
        </row>
        <row r="68">
          <cell r="A68" t="str">
            <v xml:space="preserve">    Supply Fan Tank 1</v>
          </cell>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cell r="BL68">
            <v>0</v>
          </cell>
          <cell r="BM68">
            <v>0</v>
          </cell>
          <cell r="BN68">
            <v>0</v>
          </cell>
          <cell r="BO68">
            <v>0</v>
          </cell>
          <cell r="BP68">
            <v>0</v>
          </cell>
          <cell r="BQ68">
            <v>0</v>
          </cell>
          <cell r="BR68">
            <v>0</v>
          </cell>
          <cell r="BS68">
            <v>0</v>
          </cell>
          <cell r="BT68">
            <v>0</v>
          </cell>
          <cell r="BU68">
            <v>0</v>
          </cell>
          <cell r="BV68">
            <v>0</v>
          </cell>
          <cell r="BW68">
            <v>0</v>
          </cell>
          <cell r="BX68">
            <v>0</v>
          </cell>
          <cell r="BY68">
            <v>0</v>
          </cell>
          <cell r="BZ68">
            <v>0</v>
          </cell>
          <cell r="CA68">
            <v>0</v>
          </cell>
          <cell r="CB68">
            <v>0</v>
          </cell>
          <cell r="CC68">
            <v>0</v>
          </cell>
          <cell r="CD68">
            <v>0</v>
          </cell>
          <cell r="CE68">
            <v>0</v>
          </cell>
          <cell r="CF68">
            <v>0</v>
          </cell>
          <cell r="CG68">
            <v>0</v>
          </cell>
          <cell r="CH68">
            <v>0</v>
          </cell>
          <cell r="CI68">
            <v>0</v>
          </cell>
          <cell r="CJ68">
            <v>0</v>
          </cell>
          <cell r="CK68">
            <v>0</v>
          </cell>
          <cell r="CL68">
            <v>0</v>
          </cell>
          <cell r="CM68">
            <v>0</v>
          </cell>
          <cell r="CN68">
            <v>0</v>
          </cell>
          <cell r="CO68">
            <v>0</v>
          </cell>
          <cell r="CP68">
            <v>0</v>
          </cell>
          <cell r="CQ68">
            <v>0</v>
          </cell>
          <cell r="CR68">
            <v>0</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0</v>
          </cell>
          <cell r="FD68">
            <v>0</v>
          </cell>
          <cell r="FE68">
            <v>56.73</v>
          </cell>
          <cell r="FF68">
            <v>0</v>
          </cell>
          <cell r="FG68">
            <v>63.79</v>
          </cell>
          <cell r="FH68">
            <v>81.44</v>
          </cell>
          <cell r="FI68">
            <v>0</v>
          </cell>
          <cell r="FL68">
            <v>0</v>
          </cell>
          <cell r="FM68">
            <v>0</v>
          </cell>
          <cell r="FN68">
            <v>0</v>
          </cell>
          <cell r="FO68">
            <v>0</v>
          </cell>
          <cell r="FP68">
            <v>0</v>
          </cell>
          <cell r="FQ68">
            <v>0</v>
          </cell>
          <cell r="FR68">
            <v>0</v>
          </cell>
          <cell r="FS68">
            <v>0</v>
          </cell>
          <cell r="FT68">
            <v>0</v>
          </cell>
          <cell r="FU68">
            <v>0</v>
          </cell>
          <cell r="FV68">
            <v>0</v>
          </cell>
          <cell r="FW68">
            <v>0</v>
          </cell>
          <cell r="FX68">
            <v>0</v>
          </cell>
          <cell r="FY68">
            <v>0</v>
          </cell>
          <cell r="FZ68">
            <v>0</v>
          </cell>
          <cell r="GA68">
            <v>0</v>
          </cell>
          <cell r="GB68">
            <v>0</v>
          </cell>
          <cell r="GC68">
            <v>0</v>
          </cell>
          <cell r="GD68">
            <v>0</v>
          </cell>
          <cell r="GE68">
            <v>0</v>
          </cell>
          <cell r="GF68">
            <v>0</v>
          </cell>
          <cell r="GG68">
            <v>0</v>
          </cell>
          <cell r="GH68">
            <v>0</v>
          </cell>
          <cell r="GI68">
            <v>0</v>
          </cell>
          <cell r="GJ68">
            <v>0</v>
          </cell>
          <cell r="GK68">
            <v>0</v>
          </cell>
          <cell r="GL68">
            <v>0</v>
          </cell>
          <cell r="GM68">
            <v>0</v>
          </cell>
          <cell r="GN68">
            <v>0</v>
          </cell>
          <cell r="GO68">
            <v>0</v>
          </cell>
          <cell r="GP68">
            <v>0</v>
          </cell>
          <cell r="GQ68">
            <v>0</v>
          </cell>
          <cell r="GR68">
            <v>0</v>
          </cell>
          <cell r="GS68">
            <v>0</v>
          </cell>
          <cell r="GT68">
            <v>0</v>
          </cell>
          <cell r="GU68">
            <v>0</v>
          </cell>
          <cell r="GV68">
            <v>0</v>
          </cell>
          <cell r="GW68">
            <v>0</v>
          </cell>
          <cell r="GX68">
            <v>0</v>
          </cell>
          <cell r="GY68">
            <v>0</v>
          </cell>
          <cell r="GZ68">
            <v>0</v>
          </cell>
          <cell r="HA68">
            <v>0</v>
          </cell>
          <cell r="HB68">
            <v>0</v>
          </cell>
          <cell r="HC68">
            <v>0</v>
          </cell>
          <cell r="HD68">
            <v>0</v>
          </cell>
          <cell r="HE68">
            <v>0</v>
          </cell>
          <cell r="HF68">
            <v>0</v>
          </cell>
          <cell r="HG68">
            <v>0</v>
          </cell>
          <cell r="HH68">
            <v>0</v>
          </cell>
          <cell r="HI68">
            <v>0</v>
          </cell>
          <cell r="HJ68">
            <v>0</v>
          </cell>
          <cell r="HK68">
            <v>0</v>
          </cell>
          <cell r="HL68">
            <v>0</v>
          </cell>
          <cell r="HM68">
            <v>0</v>
          </cell>
          <cell r="HN68">
            <v>0</v>
          </cell>
          <cell r="HO68">
            <v>0</v>
          </cell>
          <cell r="HP68">
            <v>0</v>
          </cell>
          <cell r="HQ68">
            <v>0</v>
          </cell>
          <cell r="HR68">
            <v>0</v>
          </cell>
          <cell r="HS68">
            <v>0</v>
          </cell>
          <cell r="HT68">
            <v>0</v>
          </cell>
          <cell r="HU68">
            <v>0</v>
          </cell>
          <cell r="HV68">
            <v>0</v>
          </cell>
          <cell r="HW68">
            <v>0</v>
          </cell>
          <cell r="HX68">
            <v>0</v>
          </cell>
          <cell r="HY68">
            <v>0</v>
          </cell>
          <cell r="HZ68">
            <v>0</v>
          </cell>
          <cell r="IA68">
            <v>0</v>
          </cell>
          <cell r="IB68">
            <v>0</v>
          </cell>
          <cell r="IC68">
            <v>0</v>
          </cell>
          <cell r="ID68">
            <v>0</v>
          </cell>
          <cell r="IE68">
            <v>0</v>
          </cell>
          <cell r="IF68">
            <v>0</v>
          </cell>
          <cell r="IG68">
            <v>0</v>
          </cell>
          <cell r="IH68">
            <v>0</v>
          </cell>
          <cell r="II68">
            <v>0</v>
          </cell>
          <cell r="IJ68">
            <v>0</v>
          </cell>
          <cell r="IK68">
            <v>0</v>
          </cell>
          <cell r="IL68">
            <v>0</v>
          </cell>
          <cell r="IM68">
            <v>0</v>
          </cell>
          <cell r="IN68">
            <v>0</v>
          </cell>
          <cell r="IO68">
            <v>0</v>
          </cell>
          <cell r="IP68">
            <v>0</v>
          </cell>
          <cell r="IQ68">
            <v>0</v>
          </cell>
          <cell r="IR68">
            <v>0</v>
          </cell>
          <cell r="IS68">
            <v>0</v>
          </cell>
          <cell r="IT68">
            <v>0</v>
          </cell>
          <cell r="IU68">
            <v>0</v>
          </cell>
          <cell r="IV68">
            <v>0</v>
          </cell>
          <cell r="IW68">
            <v>0</v>
          </cell>
          <cell r="IX68">
            <v>0</v>
          </cell>
          <cell r="IY68">
            <v>0</v>
          </cell>
          <cell r="IZ68">
            <v>0</v>
          </cell>
          <cell r="JA68">
            <v>0</v>
          </cell>
          <cell r="JB68">
            <v>0</v>
          </cell>
          <cell r="JC68">
            <v>0</v>
          </cell>
          <cell r="JD68">
            <v>0</v>
          </cell>
          <cell r="JE68">
            <v>0</v>
          </cell>
          <cell r="JF68">
            <v>0</v>
          </cell>
          <cell r="JG68">
            <v>0</v>
          </cell>
          <cell r="JH68">
            <v>0</v>
          </cell>
          <cell r="JI68">
            <v>0</v>
          </cell>
          <cell r="JJ68">
            <v>0</v>
          </cell>
          <cell r="JK68">
            <v>0</v>
          </cell>
          <cell r="JL68">
            <v>0</v>
          </cell>
          <cell r="JM68">
            <v>0</v>
          </cell>
          <cell r="JN68">
            <v>0</v>
          </cell>
          <cell r="JO68">
            <v>0</v>
          </cell>
          <cell r="JP68">
            <v>0</v>
          </cell>
          <cell r="JQ68">
            <v>0</v>
          </cell>
          <cell r="JR68">
            <v>0</v>
          </cell>
          <cell r="JS68">
            <v>0</v>
          </cell>
          <cell r="JT68">
            <v>0</v>
          </cell>
          <cell r="JU68">
            <v>0</v>
          </cell>
          <cell r="JV68">
            <v>0</v>
          </cell>
          <cell r="JW68">
            <v>0</v>
          </cell>
          <cell r="JX68">
            <v>0</v>
          </cell>
          <cell r="JY68">
            <v>0</v>
          </cell>
          <cell r="JZ68">
            <v>0</v>
          </cell>
          <cell r="KA68">
            <v>0</v>
          </cell>
          <cell r="KB68">
            <v>0</v>
          </cell>
          <cell r="KC68">
            <v>0</v>
          </cell>
          <cell r="KD68">
            <v>0</v>
          </cell>
          <cell r="KE68">
            <v>0</v>
          </cell>
          <cell r="KF68">
            <v>0</v>
          </cell>
          <cell r="KG68">
            <v>0</v>
          </cell>
          <cell r="KH68">
            <v>0</v>
          </cell>
          <cell r="KI68">
            <v>0</v>
          </cell>
          <cell r="KJ68">
            <v>0</v>
          </cell>
          <cell r="KK68">
            <v>0</v>
          </cell>
          <cell r="KL68">
            <v>0</v>
          </cell>
          <cell r="KM68">
            <v>0</v>
          </cell>
          <cell r="KN68">
            <v>0</v>
          </cell>
          <cell r="KO68">
            <v>0</v>
          </cell>
          <cell r="KP68">
            <v>0</v>
          </cell>
          <cell r="KQ68">
            <v>0</v>
          </cell>
          <cell r="KR68">
            <v>0</v>
          </cell>
          <cell r="KS68">
            <v>0</v>
          </cell>
          <cell r="KT68">
            <v>0</v>
          </cell>
          <cell r="KU68">
            <v>0</v>
          </cell>
          <cell r="KV68">
            <v>0</v>
          </cell>
          <cell r="KW68">
            <v>0</v>
          </cell>
          <cell r="KX68">
            <v>0</v>
          </cell>
          <cell r="KY68">
            <v>0</v>
          </cell>
          <cell r="KZ68">
            <v>0</v>
          </cell>
          <cell r="LA68">
            <v>0</v>
          </cell>
          <cell r="LB68">
            <v>0</v>
          </cell>
          <cell r="LC68">
            <v>0</v>
          </cell>
          <cell r="LD68">
            <v>0</v>
          </cell>
          <cell r="LE68">
            <v>0</v>
          </cell>
          <cell r="LF68">
            <v>0</v>
          </cell>
          <cell r="LG68">
            <v>0</v>
          </cell>
          <cell r="LH68">
            <v>0</v>
          </cell>
          <cell r="LI68">
            <v>0</v>
          </cell>
          <cell r="LJ68">
            <v>0</v>
          </cell>
          <cell r="LK68">
            <v>0</v>
          </cell>
          <cell r="LL68">
            <v>0</v>
          </cell>
          <cell r="LM68">
            <v>0</v>
          </cell>
          <cell r="LP68">
            <v>0</v>
          </cell>
          <cell r="LQ68">
            <v>0</v>
          </cell>
          <cell r="LR68">
            <v>0</v>
          </cell>
          <cell r="LS68">
            <v>0</v>
          </cell>
          <cell r="LT68">
            <v>0</v>
          </cell>
          <cell r="LU68">
            <v>0</v>
          </cell>
          <cell r="LV68">
            <v>0</v>
          </cell>
          <cell r="LW68">
            <v>0</v>
          </cell>
          <cell r="LX68">
            <v>0</v>
          </cell>
          <cell r="LY68">
            <v>0</v>
          </cell>
          <cell r="LZ68">
            <v>0</v>
          </cell>
          <cell r="MA68">
            <v>0</v>
          </cell>
          <cell r="MB68">
            <v>0</v>
          </cell>
          <cell r="MC68">
            <v>0</v>
          </cell>
          <cell r="MD68">
            <v>0</v>
          </cell>
          <cell r="ME68">
            <v>0</v>
          </cell>
          <cell r="MF68">
            <v>0</v>
          </cell>
          <cell r="MG68">
            <v>0</v>
          </cell>
          <cell r="MH68">
            <v>0</v>
          </cell>
          <cell r="MI68">
            <v>0</v>
          </cell>
          <cell r="MJ68">
            <v>0</v>
          </cell>
          <cell r="MK68">
            <v>0</v>
          </cell>
          <cell r="ML68">
            <v>0</v>
          </cell>
          <cell r="MM68">
            <v>0</v>
          </cell>
          <cell r="MN68">
            <v>0</v>
          </cell>
          <cell r="MO68">
            <v>0</v>
          </cell>
          <cell r="MP68">
            <v>0</v>
          </cell>
          <cell r="MQ68">
            <v>0</v>
          </cell>
          <cell r="MR68">
            <v>0</v>
          </cell>
          <cell r="MS68">
            <v>0</v>
          </cell>
          <cell r="MT68">
            <v>0</v>
          </cell>
          <cell r="MU68">
            <v>0</v>
          </cell>
          <cell r="MV68">
            <v>0</v>
          </cell>
          <cell r="MW68">
            <v>63.79</v>
          </cell>
          <cell r="MX68">
            <v>0</v>
          </cell>
          <cell r="MY68">
            <v>0</v>
          </cell>
          <cell r="MZ68">
            <v>81.44</v>
          </cell>
          <cell r="NA68">
            <v>0</v>
          </cell>
          <cell r="NB68">
            <v>0</v>
          </cell>
          <cell r="NC68">
            <v>0</v>
          </cell>
          <cell r="ND68">
            <v>0</v>
          </cell>
        </row>
        <row r="69">
          <cell r="A69" t="str">
            <v xml:space="preserve">    Water Heating Tank 2</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cell r="CI69">
            <v>0</v>
          </cell>
          <cell r="CJ69">
            <v>0</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cell r="CY69">
            <v>0</v>
          </cell>
          <cell r="CZ69">
            <v>0</v>
          </cell>
          <cell r="DA69">
            <v>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0</v>
          </cell>
          <cell r="DR69">
            <v>0</v>
          </cell>
          <cell r="DS69">
            <v>0</v>
          </cell>
          <cell r="DT69">
            <v>0</v>
          </cell>
          <cell r="DU69">
            <v>0</v>
          </cell>
          <cell r="DV69">
            <v>0</v>
          </cell>
          <cell r="DW69">
            <v>0</v>
          </cell>
          <cell r="DX69">
            <v>0</v>
          </cell>
          <cell r="DY69">
            <v>0</v>
          </cell>
          <cell r="DZ69">
            <v>0</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v>0</v>
          </cell>
          <cell r="EV69">
            <v>0</v>
          </cell>
          <cell r="EW69">
            <v>0</v>
          </cell>
          <cell r="EX69">
            <v>0</v>
          </cell>
          <cell r="EY69">
            <v>0</v>
          </cell>
          <cell r="EZ69">
            <v>0</v>
          </cell>
          <cell r="FA69">
            <v>0</v>
          </cell>
          <cell r="FB69">
            <v>0</v>
          </cell>
          <cell r="FC69">
            <v>0</v>
          </cell>
          <cell r="FD69">
            <v>0</v>
          </cell>
          <cell r="FE69">
            <v>209.18</v>
          </cell>
          <cell r="FF69">
            <v>1421.06</v>
          </cell>
          <cell r="FG69">
            <v>1204.3800000000001</v>
          </cell>
          <cell r="FH69">
            <v>1371.85</v>
          </cell>
          <cell r="FI69">
            <v>304.35000000000002</v>
          </cell>
          <cell r="FL69">
            <v>0</v>
          </cell>
          <cell r="FM69">
            <v>0</v>
          </cell>
          <cell r="FN69">
            <v>0</v>
          </cell>
          <cell r="FO69">
            <v>0</v>
          </cell>
          <cell r="FP69">
            <v>0</v>
          </cell>
          <cell r="FQ69">
            <v>0</v>
          </cell>
          <cell r="FR69">
            <v>0</v>
          </cell>
          <cell r="FS69">
            <v>0</v>
          </cell>
          <cell r="FT69">
            <v>0</v>
          </cell>
          <cell r="FU69">
            <v>0</v>
          </cell>
          <cell r="FV69">
            <v>0</v>
          </cell>
          <cell r="FW69">
            <v>0</v>
          </cell>
          <cell r="FX69">
            <v>0</v>
          </cell>
          <cell r="FY69">
            <v>0</v>
          </cell>
          <cell r="FZ69">
            <v>0</v>
          </cell>
          <cell r="GA69">
            <v>0</v>
          </cell>
          <cell r="GB69">
            <v>0</v>
          </cell>
          <cell r="GC69">
            <v>0</v>
          </cell>
          <cell r="GD69">
            <v>0</v>
          </cell>
          <cell r="GE69">
            <v>0</v>
          </cell>
          <cell r="GF69">
            <v>0</v>
          </cell>
          <cell r="GG69">
            <v>0</v>
          </cell>
          <cell r="GH69">
            <v>0</v>
          </cell>
          <cell r="GI69">
            <v>0</v>
          </cell>
          <cell r="GJ69">
            <v>0</v>
          </cell>
          <cell r="GK69">
            <v>0</v>
          </cell>
          <cell r="GL69">
            <v>0</v>
          </cell>
          <cell r="GM69">
            <v>0</v>
          </cell>
          <cell r="GN69">
            <v>0</v>
          </cell>
          <cell r="GO69">
            <v>0</v>
          </cell>
          <cell r="GP69">
            <v>0</v>
          </cell>
          <cell r="GQ69">
            <v>0</v>
          </cell>
          <cell r="GR69">
            <v>0</v>
          </cell>
          <cell r="GS69">
            <v>0</v>
          </cell>
          <cell r="GT69">
            <v>0</v>
          </cell>
          <cell r="GU69">
            <v>0</v>
          </cell>
          <cell r="GV69">
            <v>0</v>
          </cell>
          <cell r="GW69">
            <v>0</v>
          </cell>
          <cell r="GX69">
            <v>0</v>
          </cell>
          <cell r="GY69">
            <v>0</v>
          </cell>
          <cell r="GZ69">
            <v>0</v>
          </cell>
          <cell r="HA69">
            <v>0</v>
          </cell>
          <cell r="HB69">
            <v>0</v>
          </cell>
          <cell r="HC69">
            <v>0</v>
          </cell>
          <cell r="HD69">
            <v>0</v>
          </cell>
          <cell r="HE69">
            <v>0</v>
          </cell>
          <cell r="HF69">
            <v>0</v>
          </cell>
          <cell r="HG69">
            <v>0</v>
          </cell>
          <cell r="HH69">
            <v>0</v>
          </cell>
          <cell r="HI69">
            <v>0</v>
          </cell>
          <cell r="HJ69">
            <v>0</v>
          </cell>
          <cell r="HK69">
            <v>0</v>
          </cell>
          <cell r="HL69">
            <v>0</v>
          </cell>
          <cell r="HM69">
            <v>0</v>
          </cell>
          <cell r="HN69">
            <v>0</v>
          </cell>
          <cell r="HO69">
            <v>0</v>
          </cell>
          <cell r="HP69">
            <v>0</v>
          </cell>
          <cell r="HQ69">
            <v>0</v>
          </cell>
          <cell r="HR69">
            <v>0</v>
          </cell>
          <cell r="HS69">
            <v>0</v>
          </cell>
          <cell r="HT69">
            <v>0</v>
          </cell>
          <cell r="HU69">
            <v>0</v>
          </cell>
          <cell r="HV69">
            <v>0</v>
          </cell>
          <cell r="HW69">
            <v>0</v>
          </cell>
          <cell r="HX69">
            <v>0</v>
          </cell>
          <cell r="HY69">
            <v>0</v>
          </cell>
          <cell r="HZ69">
            <v>0</v>
          </cell>
          <cell r="IA69">
            <v>0</v>
          </cell>
          <cell r="IB69">
            <v>0</v>
          </cell>
          <cell r="IC69">
            <v>0</v>
          </cell>
          <cell r="ID69">
            <v>0</v>
          </cell>
          <cell r="IE69">
            <v>0</v>
          </cell>
          <cell r="IF69">
            <v>0</v>
          </cell>
          <cell r="IG69">
            <v>0</v>
          </cell>
          <cell r="IH69">
            <v>0</v>
          </cell>
          <cell r="II69">
            <v>0</v>
          </cell>
          <cell r="IJ69">
            <v>0</v>
          </cell>
          <cell r="IK69">
            <v>0</v>
          </cell>
          <cell r="IL69">
            <v>0</v>
          </cell>
          <cell r="IM69">
            <v>0</v>
          </cell>
          <cell r="IN69">
            <v>0</v>
          </cell>
          <cell r="IO69">
            <v>0</v>
          </cell>
          <cell r="IP69">
            <v>0</v>
          </cell>
          <cell r="IQ69">
            <v>0</v>
          </cell>
          <cell r="IR69">
            <v>0</v>
          </cell>
          <cell r="IS69">
            <v>0</v>
          </cell>
          <cell r="IT69">
            <v>0</v>
          </cell>
          <cell r="IU69">
            <v>0</v>
          </cell>
          <cell r="IV69">
            <v>0</v>
          </cell>
          <cell r="IW69">
            <v>0</v>
          </cell>
          <cell r="IX69">
            <v>0</v>
          </cell>
          <cell r="IY69">
            <v>0</v>
          </cell>
          <cell r="IZ69">
            <v>0</v>
          </cell>
          <cell r="JA69">
            <v>0</v>
          </cell>
          <cell r="JB69">
            <v>0</v>
          </cell>
          <cell r="JC69">
            <v>0</v>
          </cell>
          <cell r="JD69">
            <v>0</v>
          </cell>
          <cell r="JE69">
            <v>0</v>
          </cell>
          <cell r="JF69">
            <v>0</v>
          </cell>
          <cell r="JG69">
            <v>0</v>
          </cell>
          <cell r="JH69">
            <v>0</v>
          </cell>
          <cell r="JI69">
            <v>0</v>
          </cell>
          <cell r="JJ69">
            <v>0</v>
          </cell>
          <cell r="JK69">
            <v>0</v>
          </cell>
          <cell r="JL69">
            <v>0</v>
          </cell>
          <cell r="JM69">
            <v>0</v>
          </cell>
          <cell r="JN69">
            <v>0</v>
          </cell>
          <cell r="JO69">
            <v>0</v>
          </cell>
          <cell r="JP69">
            <v>0</v>
          </cell>
          <cell r="JQ69">
            <v>0</v>
          </cell>
          <cell r="JR69">
            <v>0</v>
          </cell>
          <cell r="JS69">
            <v>0</v>
          </cell>
          <cell r="JT69">
            <v>0</v>
          </cell>
          <cell r="JU69">
            <v>0</v>
          </cell>
          <cell r="JV69">
            <v>0</v>
          </cell>
          <cell r="JW69">
            <v>0</v>
          </cell>
          <cell r="JX69">
            <v>0</v>
          </cell>
          <cell r="JY69">
            <v>0</v>
          </cell>
          <cell r="JZ69">
            <v>0</v>
          </cell>
          <cell r="KA69">
            <v>0</v>
          </cell>
          <cell r="KB69">
            <v>0</v>
          </cell>
          <cell r="KC69">
            <v>0</v>
          </cell>
          <cell r="KD69">
            <v>0</v>
          </cell>
          <cell r="KE69">
            <v>0</v>
          </cell>
          <cell r="KF69">
            <v>0</v>
          </cell>
          <cell r="KG69">
            <v>0</v>
          </cell>
          <cell r="KH69">
            <v>0</v>
          </cell>
          <cell r="KI69">
            <v>0</v>
          </cell>
          <cell r="KJ69">
            <v>0</v>
          </cell>
          <cell r="KK69">
            <v>0</v>
          </cell>
          <cell r="KL69">
            <v>0</v>
          </cell>
          <cell r="KM69">
            <v>0</v>
          </cell>
          <cell r="KN69">
            <v>0</v>
          </cell>
          <cell r="KO69">
            <v>0</v>
          </cell>
          <cell r="KP69">
            <v>0</v>
          </cell>
          <cell r="KQ69">
            <v>0</v>
          </cell>
          <cell r="KR69">
            <v>0</v>
          </cell>
          <cell r="KS69">
            <v>0</v>
          </cell>
          <cell r="KT69">
            <v>0</v>
          </cell>
          <cell r="KU69">
            <v>0</v>
          </cell>
          <cell r="KV69">
            <v>0</v>
          </cell>
          <cell r="KW69">
            <v>0</v>
          </cell>
          <cell r="KX69">
            <v>0</v>
          </cell>
          <cell r="KY69">
            <v>0</v>
          </cell>
          <cell r="KZ69">
            <v>0</v>
          </cell>
          <cell r="LA69">
            <v>0</v>
          </cell>
          <cell r="LB69">
            <v>0</v>
          </cell>
          <cell r="LC69">
            <v>0</v>
          </cell>
          <cell r="LD69">
            <v>0</v>
          </cell>
          <cell r="LE69">
            <v>0</v>
          </cell>
          <cell r="LF69">
            <v>0</v>
          </cell>
          <cell r="LG69">
            <v>0</v>
          </cell>
          <cell r="LH69">
            <v>0</v>
          </cell>
          <cell r="LI69">
            <v>0</v>
          </cell>
          <cell r="LJ69">
            <v>0</v>
          </cell>
          <cell r="LK69">
            <v>0</v>
          </cell>
          <cell r="LL69">
            <v>0</v>
          </cell>
          <cell r="LM69">
            <v>0</v>
          </cell>
          <cell r="LP69">
            <v>0</v>
          </cell>
          <cell r="LQ69">
            <v>0</v>
          </cell>
          <cell r="LR69">
            <v>0</v>
          </cell>
          <cell r="LS69">
            <v>0</v>
          </cell>
          <cell r="LT69">
            <v>0</v>
          </cell>
          <cell r="LU69">
            <v>0</v>
          </cell>
          <cell r="LV69">
            <v>0</v>
          </cell>
          <cell r="LW69">
            <v>0</v>
          </cell>
          <cell r="LX69">
            <v>0</v>
          </cell>
          <cell r="LY69">
            <v>0</v>
          </cell>
          <cell r="LZ69">
            <v>0</v>
          </cell>
          <cell r="MA69">
            <v>0</v>
          </cell>
          <cell r="MB69">
            <v>0</v>
          </cell>
          <cell r="MC69">
            <v>0</v>
          </cell>
          <cell r="MD69">
            <v>0</v>
          </cell>
          <cell r="ME69">
            <v>0</v>
          </cell>
          <cell r="MF69">
            <v>0</v>
          </cell>
          <cell r="MG69">
            <v>0</v>
          </cell>
          <cell r="MH69">
            <v>0</v>
          </cell>
          <cell r="MI69">
            <v>0</v>
          </cell>
          <cell r="MJ69">
            <v>0</v>
          </cell>
          <cell r="MK69">
            <v>0</v>
          </cell>
          <cell r="ML69">
            <v>0</v>
          </cell>
          <cell r="MM69">
            <v>0</v>
          </cell>
          <cell r="MN69">
            <v>0</v>
          </cell>
          <cell r="MO69">
            <v>0</v>
          </cell>
          <cell r="MP69">
            <v>0</v>
          </cell>
          <cell r="MQ69">
            <v>27243.27</v>
          </cell>
          <cell r="MR69">
            <v>0</v>
          </cell>
          <cell r="MS69">
            <v>0</v>
          </cell>
          <cell r="MT69">
            <v>0</v>
          </cell>
          <cell r="MU69">
            <v>0</v>
          </cell>
          <cell r="MV69">
            <v>0</v>
          </cell>
          <cell r="MW69">
            <v>1204.3800000000001</v>
          </cell>
          <cell r="MX69">
            <v>0</v>
          </cell>
          <cell r="MY69">
            <v>0</v>
          </cell>
          <cell r="MZ69">
            <v>783.38</v>
          </cell>
          <cell r="NA69">
            <v>0</v>
          </cell>
          <cell r="NB69">
            <v>0</v>
          </cell>
          <cell r="NC69">
            <v>0</v>
          </cell>
          <cell r="ND69">
            <v>0</v>
          </cell>
        </row>
        <row r="71">
          <cell r="A71" t="str">
            <v xml:space="preserve">    HVAC Cooling </v>
          </cell>
          <cell r="B71">
            <v>993.38</v>
          </cell>
          <cell r="C71">
            <v>919.11</v>
          </cell>
          <cell r="D71">
            <v>1092.29</v>
          </cell>
          <cell r="E71">
            <v>844.96</v>
          </cell>
          <cell r="F71">
            <v>1046.6600000000001</v>
          </cell>
          <cell r="G71">
            <v>1353.02</v>
          </cell>
          <cell r="H71">
            <v>1138.51</v>
          </cell>
          <cell r="I71">
            <v>1230.5</v>
          </cell>
          <cell r="J71">
            <v>1780.63</v>
          </cell>
          <cell r="K71">
            <v>1788.97</v>
          </cell>
          <cell r="L71">
            <v>1771.87</v>
          </cell>
          <cell r="M71">
            <v>1771.87</v>
          </cell>
          <cell r="N71">
            <v>1816.92</v>
          </cell>
          <cell r="O71">
            <v>1797.89</v>
          </cell>
          <cell r="P71">
            <v>1775.43</v>
          </cell>
          <cell r="Q71">
            <v>1771.87</v>
          </cell>
          <cell r="R71">
            <v>1775.43</v>
          </cell>
          <cell r="S71">
            <v>1669.52</v>
          </cell>
          <cell r="T71">
            <v>1778.78</v>
          </cell>
          <cell r="U71">
            <v>1771.87</v>
          </cell>
          <cell r="V71">
            <v>1771.87</v>
          </cell>
          <cell r="W71">
            <v>1771.87</v>
          </cell>
          <cell r="X71">
            <v>1771.87</v>
          </cell>
          <cell r="Y71">
            <v>1457.44</v>
          </cell>
          <cell r="Z71">
            <v>1498.95</v>
          </cell>
          <cell r="AA71">
            <v>1521.13</v>
          </cell>
          <cell r="AB71">
            <v>1789.31</v>
          </cell>
          <cell r="AC71">
            <v>2177.75</v>
          </cell>
          <cell r="AD71">
            <v>1795.09</v>
          </cell>
          <cell r="AE71">
            <v>1960.51</v>
          </cell>
          <cell r="AF71">
            <v>1799.34</v>
          </cell>
          <cell r="AG71">
            <v>1353.02</v>
          </cell>
          <cell r="AH71">
            <v>1792.07</v>
          </cell>
          <cell r="AI71">
            <v>1802.61</v>
          </cell>
          <cell r="AJ71">
            <v>1809.64</v>
          </cell>
          <cell r="AK71">
            <v>1899.12</v>
          </cell>
          <cell r="AL71">
            <v>1837</v>
          </cell>
          <cell r="AM71">
            <v>1810.7</v>
          </cell>
          <cell r="AN71">
            <v>1815.78</v>
          </cell>
          <cell r="AO71">
            <v>1807.96</v>
          </cell>
          <cell r="AP71">
            <v>1792.07</v>
          </cell>
          <cell r="AQ71">
            <v>1792.07</v>
          </cell>
          <cell r="AR71">
            <v>2045.66</v>
          </cell>
          <cell r="AS71">
            <v>2620.4899999999998</v>
          </cell>
          <cell r="AT71">
            <v>2052.09</v>
          </cell>
          <cell r="AU71">
            <v>1640.12</v>
          </cell>
          <cell r="AV71">
            <v>1676.32</v>
          </cell>
          <cell r="AW71">
            <v>1802.8</v>
          </cell>
          <cell r="AX71">
            <v>1784.35</v>
          </cell>
          <cell r="AY71">
            <v>1677.12</v>
          </cell>
          <cell r="AZ71">
            <v>1705.49</v>
          </cell>
          <cell r="BA71">
            <v>1799.65</v>
          </cell>
          <cell r="BB71">
            <v>1230.5</v>
          </cell>
          <cell r="BC71">
            <v>1138.51</v>
          </cell>
          <cell r="BD71">
            <v>1628.77</v>
          </cell>
          <cell r="BE71">
            <v>1792.07</v>
          </cell>
          <cell r="BF71">
            <v>1782.77</v>
          </cell>
          <cell r="BG71">
            <v>1794.28</v>
          </cell>
          <cell r="BH71">
            <v>1698.67</v>
          </cell>
          <cell r="BI71">
            <v>1779.23</v>
          </cell>
          <cell r="BJ71">
            <v>1412.8</v>
          </cell>
          <cell r="BK71">
            <v>1613.98</v>
          </cell>
          <cell r="BL71">
            <v>1856.92</v>
          </cell>
          <cell r="BM71">
            <v>1800.83</v>
          </cell>
          <cell r="BN71">
            <v>1797.89</v>
          </cell>
          <cell r="BO71">
            <v>1792.07</v>
          </cell>
          <cell r="BP71">
            <v>1795.67</v>
          </cell>
          <cell r="BQ71">
            <v>1792.07</v>
          </cell>
          <cell r="BR71">
            <v>1792.07</v>
          </cell>
          <cell r="BS71">
            <v>1803.63</v>
          </cell>
          <cell r="BT71">
            <v>1809.04</v>
          </cell>
          <cell r="BU71">
            <v>1778.05</v>
          </cell>
          <cell r="BV71">
            <v>1794.29</v>
          </cell>
          <cell r="BW71">
            <v>1789.31</v>
          </cell>
          <cell r="BX71">
            <v>1584.1</v>
          </cell>
          <cell r="BY71">
            <v>1535.08</v>
          </cell>
          <cell r="BZ71">
            <v>1640.12</v>
          </cell>
          <cell r="CA71">
            <v>1640.12</v>
          </cell>
          <cell r="CB71">
            <v>1806.69</v>
          </cell>
          <cell r="CC71">
            <v>1793.25</v>
          </cell>
          <cell r="CD71">
            <v>1769.71</v>
          </cell>
          <cell r="CE71">
            <v>1779.16</v>
          </cell>
          <cell r="CF71">
            <v>1670.45</v>
          </cell>
          <cell r="CG71">
            <v>1724.08</v>
          </cell>
          <cell r="CH71">
            <v>1739.67</v>
          </cell>
          <cell r="CI71">
            <v>1848.94</v>
          </cell>
          <cell r="CJ71">
            <v>1974.13</v>
          </cell>
          <cell r="CK71">
            <v>1697.81</v>
          </cell>
          <cell r="CL71">
            <v>1718.36</v>
          </cell>
          <cell r="CM71">
            <v>1705.49</v>
          </cell>
          <cell r="CN71">
            <v>1637.77</v>
          </cell>
          <cell r="CO71">
            <v>1709.72</v>
          </cell>
          <cell r="CP71">
            <v>1759.39</v>
          </cell>
          <cell r="CQ71">
            <v>1705.73</v>
          </cell>
          <cell r="CR71">
            <v>1461.49</v>
          </cell>
          <cell r="CS71">
            <v>1705.49</v>
          </cell>
          <cell r="CT71">
            <v>1640.12</v>
          </cell>
          <cell r="CU71">
            <v>1752.35</v>
          </cell>
          <cell r="CV71">
            <v>1498.95</v>
          </cell>
          <cell r="CW71">
            <v>1833.35</v>
          </cell>
          <cell r="CX71">
            <v>1802.8</v>
          </cell>
          <cell r="CY71">
            <v>1640.12</v>
          </cell>
          <cell r="CZ71">
            <v>1827.05</v>
          </cell>
          <cell r="DA71">
            <v>1327.44</v>
          </cell>
          <cell r="DB71">
            <v>1327.44</v>
          </cell>
          <cell r="DC71">
            <v>1230.5</v>
          </cell>
          <cell r="DD71">
            <v>1783.53</v>
          </cell>
          <cell r="DE71">
            <v>1356.54</v>
          </cell>
          <cell r="DF71">
            <v>1046.6600000000001</v>
          </cell>
          <cell r="DG71">
            <v>1090.6300000000001</v>
          </cell>
          <cell r="DH71">
            <v>1099.3900000000001</v>
          </cell>
          <cell r="DI71">
            <v>1086.3499999999999</v>
          </cell>
          <cell r="DJ71">
            <v>1060.31</v>
          </cell>
          <cell r="DK71">
            <v>1093.45</v>
          </cell>
          <cell r="DL71">
            <v>1070.6400000000001</v>
          </cell>
          <cell r="DM71">
            <v>1090.6600000000001</v>
          </cell>
          <cell r="DN71">
            <v>1090.6300000000001</v>
          </cell>
          <cell r="DO71">
            <v>1095.05</v>
          </cell>
          <cell r="DP71">
            <v>1020.65</v>
          </cell>
          <cell r="DQ71">
            <v>1047.1099999999999</v>
          </cell>
          <cell r="DR71">
            <v>1008.65</v>
          </cell>
          <cell r="DS71">
            <v>1093.24</v>
          </cell>
          <cell r="DT71">
            <v>1092.82</v>
          </cell>
          <cell r="DU71">
            <v>1082.54</v>
          </cell>
          <cell r="DV71">
            <v>1083.17</v>
          </cell>
          <cell r="DW71">
            <v>1084.08</v>
          </cell>
          <cell r="DX71">
            <v>1095.8499999999999</v>
          </cell>
          <cell r="DY71">
            <v>1038.43</v>
          </cell>
          <cell r="DZ71">
            <v>1080.95</v>
          </cell>
          <cell r="EA71">
            <v>1008.78</v>
          </cell>
          <cell r="EB71">
            <v>1060.31</v>
          </cell>
          <cell r="EC71">
            <v>1066.43</v>
          </cell>
          <cell r="ED71">
            <v>913</v>
          </cell>
          <cell r="EE71">
            <v>1060.31</v>
          </cell>
          <cell r="EF71">
            <v>1038.5999999999999</v>
          </cell>
          <cell r="EG71">
            <v>1076.3699999999999</v>
          </cell>
          <cell r="EH71">
            <v>935.01</v>
          </cell>
          <cell r="EI71">
            <v>1108.08</v>
          </cell>
          <cell r="EJ71">
            <v>1102.06</v>
          </cell>
          <cell r="EK71">
            <v>1128.1300000000001</v>
          </cell>
          <cell r="EL71">
            <v>1008.53</v>
          </cell>
          <cell r="EM71">
            <v>1105.96</v>
          </cell>
          <cell r="EN71">
            <v>991.88</v>
          </cell>
          <cell r="EO71">
            <v>917.72</v>
          </cell>
          <cell r="EP71">
            <v>1005.88</v>
          </cell>
          <cell r="EQ71">
            <v>1070.01</v>
          </cell>
          <cell r="ER71">
            <v>1070.01</v>
          </cell>
          <cell r="ES71">
            <v>1050.56</v>
          </cell>
          <cell r="ET71">
            <v>1213.03</v>
          </cell>
          <cell r="EU71">
            <v>1086.3499999999999</v>
          </cell>
          <cell r="EV71">
            <v>859.68</v>
          </cell>
          <cell r="EW71">
            <v>843.68</v>
          </cell>
          <cell r="EX71">
            <v>6325.85</v>
          </cell>
          <cell r="EY71">
            <v>5758.91</v>
          </cell>
          <cell r="EZ71">
            <v>5324.87</v>
          </cell>
          <cell r="FA71">
            <v>11106.52</v>
          </cell>
          <cell r="FB71">
            <v>9707.82</v>
          </cell>
          <cell r="FC71">
            <v>1792.07</v>
          </cell>
          <cell r="FD71">
            <v>1789.31</v>
          </cell>
          <cell r="FE71">
            <v>720.54</v>
          </cell>
          <cell r="FF71">
            <v>2738.83</v>
          </cell>
          <cell r="FG71">
            <v>977.08</v>
          </cell>
          <cell r="FH71">
            <v>1792.07</v>
          </cell>
          <cell r="FI71">
            <v>1097.95</v>
          </cell>
          <cell r="FJ71">
            <v>1694</v>
          </cell>
          <cell r="FK71">
            <v>1682</v>
          </cell>
          <cell r="FL71">
            <v>1792.07</v>
          </cell>
          <cell r="FM71">
            <v>744.81</v>
          </cell>
          <cell r="FN71">
            <v>1114.45</v>
          </cell>
          <cell r="FO71">
            <v>1090.6300000000001</v>
          </cell>
          <cell r="FP71">
            <v>1054.7</v>
          </cell>
          <cell r="FQ71">
            <v>1085.67</v>
          </cell>
          <cell r="FR71">
            <v>1072.79</v>
          </cell>
          <cell r="FS71">
            <v>1047.4100000000001</v>
          </cell>
          <cell r="FT71">
            <v>1070.6400000000001</v>
          </cell>
          <cell r="FU71">
            <v>1090.6300000000001</v>
          </cell>
          <cell r="FV71">
            <v>1077.07</v>
          </cell>
          <cell r="FW71">
            <v>1077.0899999999999</v>
          </cell>
          <cell r="FX71">
            <v>1090.6300000000001</v>
          </cell>
          <cell r="FY71">
            <v>1081.43</v>
          </cell>
          <cell r="FZ71">
            <v>1021.74</v>
          </cell>
          <cell r="GA71">
            <v>1079.4000000000001</v>
          </cell>
          <cell r="GB71">
            <v>1008.65</v>
          </cell>
          <cell r="GC71">
            <v>1047.1099999999999</v>
          </cell>
          <cell r="GD71">
            <v>1079.32</v>
          </cell>
          <cell r="GE71">
            <v>1082.54</v>
          </cell>
          <cell r="GF71">
            <v>1069.4100000000001</v>
          </cell>
          <cell r="GG71">
            <v>1070.6600000000001</v>
          </cell>
          <cell r="GH71">
            <v>1082.33</v>
          </cell>
          <cell r="GI71">
            <v>1080.95</v>
          </cell>
          <cell r="GJ71">
            <v>1038.44</v>
          </cell>
          <cell r="GK71">
            <v>1066.6300000000001</v>
          </cell>
          <cell r="GL71">
            <v>1008.78</v>
          </cell>
          <cell r="GM71">
            <v>1047.4100000000001</v>
          </cell>
          <cell r="GN71">
            <v>903.71</v>
          </cell>
          <cell r="GO71">
            <v>1047.4100000000001</v>
          </cell>
          <cell r="GP71">
            <v>1025.8499999999999</v>
          </cell>
          <cell r="GQ71">
            <v>1089.56</v>
          </cell>
          <cell r="GR71">
            <v>923.56</v>
          </cell>
          <cell r="GS71">
            <v>1094.6099999999999</v>
          </cell>
          <cell r="GT71">
            <v>1088.52</v>
          </cell>
          <cell r="GU71">
            <v>1008.53</v>
          </cell>
          <cell r="GV71">
            <v>1105.96</v>
          </cell>
          <cell r="GW71">
            <v>991.88</v>
          </cell>
          <cell r="GX71">
            <v>917.72</v>
          </cell>
          <cell r="GY71">
            <v>429.2</v>
          </cell>
          <cell r="GZ71">
            <v>538.04</v>
          </cell>
          <cell r="HA71">
            <v>362.82</v>
          </cell>
          <cell r="HB71">
            <v>1005.88</v>
          </cell>
          <cell r="HC71">
            <v>1070.01</v>
          </cell>
          <cell r="HD71">
            <v>1070.01</v>
          </cell>
          <cell r="HE71">
            <v>1066.9100000000001</v>
          </cell>
          <cell r="HF71">
            <v>1026</v>
          </cell>
          <cell r="HG71">
            <v>991.88</v>
          </cell>
          <cell r="HH71">
            <v>991.88</v>
          </cell>
          <cell r="HI71">
            <v>1086.3499999999999</v>
          </cell>
          <cell r="HJ71">
            <v>852.08</v>
          </cell>
          <cell r="HK71">
            <v>843.68</v>
          </cell>
          <cell r="HL71">
            <v>1792.07</v>
          </cell>
          <cell r="HM71">
            <v>1792.07</v>
          </cell>
          <cell r="HN71">
            <v>1213.03</v>
          </cell>
          <cell r="HO71">
            <v>1789.31</v>
          </cell>
          <cell r="HP71">
            <v>1796.12</v>
          </cell>
          <cell r="HQ71">
            <v>1792.07</v>
          </cell>
          <cell r="HR71">
            <v>1464.05</v>
          </cell>
          <cell r="HS71">
            <v>1359.06</v>
          </cell>
          <cell r="HT71">
            <v>2738.83</v>
          </cell>
          <cell r="HU71">
            <v>1792.07</v>
          </cell>
          <cell r="HV71">
            <v>1792.07</v>
          </cell>
          <cell r="HW71">
            <v>1522.53</v>
          </cell>
          <cell r="HX71">
            <v>1498.95</v>
          </cell>
          <cell r="HY71">
            <v>1498.95</v>
          </cell>
          <cell r="HZ71">
            <v>1521.13</v>
          </cell>
          <cell r="IA71">
            <v>2185.19</v>
          </cell>
          <cell r="IB71">
            <v>1799.34</v>
          </cell>
          <cell r="IC71">
            <v>1960.51</v>
          </cell>
          <cell r="ID71">
            <v>1353.02</v>
          </cell>
          <cell r="IE71">
            <v>1353.02</v>
          </cell>
          <cell r="IF71">
            <v>1796.12</v>
          </cell>
          <cell r="IG71">
            <v>1789.31</v>
          </cell>
          <cell r="IH71">
            <v>1851.18</v>
          </cell>
          <cell r="II71">
            <v>2153.12</v>
          </cell>
          <cell r="IJ71">
            <v>1846.34</v>
          </cell>
          <cell r="IK71">
            <v>2620.4899999999998</v>
          </cell>
          <cell r="IL71">
            <v>2045.67</v>
          </cell>
          <cell r="IM71">
            <v>1789.31</v>
          </cell>
          <cell r="IN71">
            <v>1784.35</v>
          </cell>
          <cell r="IO71">
            <v>1792.07</v>
          </cell>
          <cell r="IP71">
            <v>1789.31</v>
          </cell>
          <cell r="IQ71">
            <v>1960.51</v>
          </cell>
          <cell r="IR71">
            <v>2052.09</v>
          </cell>
          <cell r="IS71">
            <v>1640.12</v>
          </cell>
          <cell r="IT71">
            <v>1731.37</v>
          </cell>
          <cell r="IU71">
            <v>1676.32</v>
          </cell>
          <cell r="IV71">
            <v>1802.8</v>
          </cell>
          <cell r="IW71">
            <v>1792.07</v>
          </cell>
          <cell r="IX71">
            <v>1097.95</v>
          </cell>
          <cell r="IY71">
            <v>1792.07</v>
          </cell>
          <cell r="IZ71">
            <v>1792.07</v>
          </cell>
          <cell r="JA71">
            <v>1230.5</v>
          </cell>
          <cell r="JB71">
            <v>1138.51</v>
          </cell>
          <cell r="JC71">
            <v>1724.08</v>
          </cell>
          <cell r="JD71">
            <v>1794.26</v>
          </cell>
          <cell r="JE71">
            <v>620.05999999999995</v>
          </cell>
          <cell r="JF71">
            <v>679.68</v>
          </cell>
          <cell r="JG71">
            <v>457.27</v>
          </cell>
          <cell r="JH71">
            <v>1792.07</v>
          </cell>
          <cell r="JI71">
            <v>1782.77</v>
          </cell>
          <cell r="JJ71">
            <v>1696</v>
          </cell>
          <cell r="JK71">
            <v>1494.79</v>
          </cell>
          <cell r="JL71">
            <v>1762</v>
          </cell>
          <cell r="JM71">
            <v>1797.46</v>
          </cell>
          <cell r="JN71">
            <v>1798.09</v>
          </cell>
          <cell r="JO71">
            <v>1840.5</v>
          </cell>
          <cell r="JP71">
            <v>2098</v>
          </cell>
          <cell r="JQ71">
            <v>1796.72</v>
          </cell>
          <cell r="JR71">
            <v>1836.87</v>
          </cell>
          <cell r="JS71">
            <v>1764.23</v>
          </cell>
          <cell r="JT71">
            <v>1775.77</v>
          </cell>
          <cell r="JU71">
            <v>1783.62</v>
          </cell>
          <cell r="JV71">
            <v>1789.31</v>
          </cell>
          <cell r="JW71">
            <v>1583.33</v>
          </cell>
          <cell r="JX71">
            <v>1640.12</v>
          </cell>
          <cell r="JY71">
            <v>1640.12</v>
          </cell>
          <cell r="JZ71">
            <v>1640.12</v>
          </cell>
          <cell r="KA71">
            <v>1535.08</v>
          </cell>
          <cell r="KB71">
            <v>1584.1</v>
          </cell>
          <cell r="KC71">
            <v>1768.45</v>
          </cell>
          <cell r="KD71">
            <v>1779.16</v>
          </cell>
          <cell r="KE71">
            <v>1670.45</v>
          </cell>
          <cell r="KF71">
            <v>1739.66</v>
          </cell>
          <cell r="KG71">
            <v>1974.13</v>
          </cell>
          <cell r="KH71">
            <v>1848.96</v>
          </cell>
          <cell r="KI71">
            <v>1718.36</v>
          </cell>
          <cell r="KJ71">
            <v>1765.86</v>
          </cell>
          <cell r="KK71">
            <v>1697.81</v>
          </cell>
          <cell r="KL71">
            <v>1709.73</v>
          </cell>
          <cell r="KM71">
            <v>1640.12</v>
          </cell>
          <cell r="KN71">
            <v>1705.49</v>
          </cell>
          <cell r="KO71">
            <v>1635.51</v>
          </cell>
          <cell r="KP71">
            <v>1806.69</v>
          </cell>
          <cell r="KQ71">
            <v>1682.97</v>
          </cell>
          <cell r="KR71">
            <v>2167.1999999999998</v>
          </cell>
          <cell r="KS71">
            <v>1806.27</v>
          </cell>
          <cell r="KT71">
            <v>1793.25</v>
          </cell>
          <cell r="KU71">
            <v>1789.31</v>
          </cell>
          <cell r="KV71">
            <v>1833.35</v>
          </cell>
          <cell r="KW71">
            <v>1802.8</v>
          </cell>
          <cell r="KX71">
            <v>1827.05</v>
          </cell>
          <cell r="KY71">
            <v>1792.07</v>
          </cell>
          <cell r="KZ71">
            <v>1792.07</v>
          </cell>
          <cell r="LA71">
            <v>1327.44</v>
          </cell>
          <cell r="LB71">
            <v>1327.44</v>
          </cell>
          <cell r="LC71">
            <v>1230.5</v>
          </cell>
          <cell r="LD71">
            <v>1230.5</v>
          </cell>
          <cell r="LE71">
            <v>1230.5</v>
          </cell>
          <cell r="LF71">
            <v>1783.53</v>
          </cell>
          <cell r="LG71">
            <v>1786.44</v>
          </cell>
          <cell r="LH71">
            <v>1781.58</v>
          </cell>
          <cell r="LI71">
            <v>1046.6600000000001</v>
          </cell>
          <cell r="LJ71">
            <v>1792.07</v>
          </cell>
          <cell r="LK71">
            <v>1792.07</v>
          </cell>
          <cell r="LL71">
            <v>1792.07</v>
          </cell>
          <cell r="LM71">
            <v>1792.07</v>
          </cell>
          <cell r="LP71">
            <v>5727.96</v>
          </cell>
          <cell r="LQ71">
            <v>6483.1799999999994</v>
          </cell>
          <cell r="LR71">
            <v>5900.5</v>
          </cell>
          <cell r="LS71">
            <v>5454.16</v>
          </cell>
          <cell r="LT71">
            <v>11108.27</v>
          </cell>
          <cell r="LU71">
            <v>9707.5</v>
          </cell>
          <cell r="LV71">
            <v>1737.57</v>
          </cell>
          <cell r="LW71">
            <v>1737.57</v>
          </cell>
          <cell r="LX71">
            <v>1789.31</v>
          </cell>
          <cell r="LY71">
            <v>1789.31</v>
          </cell>
          <cell r="LZ71">
            <v>1228.3599999999999</v>
          </cell>
          <cell r="MA71">
            <v>1228.3599999999999</v>
          </cell>
          <cell r="MB71">
            <v>1857.98</v>
          </cell>
          <cell r="MC71">
            <v>1857.98</v>
          </cell>
          <cell r="MD71">
            <v>1707.47</v>
          </cell>
          <cell r="ME71">
            <v>1707.46</v>
          </cell>
          <cell r="MF71">
            <v>13823.29</v>
          </cell>
          <cell r="MG71">
            <v>13047.25</v>
          </cell>
          <cell r="MH71">
            <v>12112.74</v>
          </cell>
          <cell r="MI71">
            <v>11937.99</v>
          </cell>
          <cell r="MJ71">
            <v>11106.52</v>
          </cell>
          <cell r="MK71">
            <v>11503.11</v>
          </cell>
          <cell r="ML71">
            <v>8563.9700000000012</v>
          </cell>
          <cell r="MM71">
            <v>3447.15</v>
          </cell>
          <cell r="MN71">
            <v>11159.36</v>
          </cell>
          <cell r="MO71">
            <v>7928.64</v>
          </cell>
          <cell r="MP71">
            <v>5824.41</v>
          </cell>
          <cell r="MQ71">
            <v>5683.83</v>
          </cell>
          <cell r="MR71">
            <v>1564.61</v>
          </cell>
          <cell r="MS71">
            <v>1090.6300000000001</v>
          </cell>
          <cell r="MT71">
            <v>1077.07</v>
          </cell>
          <cell r="MU71">
            <v>1564.61</v>
          </cell>
          <cell r="MV71">
            <v>1077.07</v>
          </cell>
          <cell r="MW71">
            <v>932.31</v>
          </cell>
          <cell r="MX71">
            <v>1738.89</v>
          </cell>
          <cell r="MY71">
            <v>1736.34</v>
          </cell>
          <cell r="MZ71">
            <v>1090.6300000000001</v>
          </cell>
          <cell r="NA71">
            <v>1058.79</v>
          </cell>
          <cell r="NB71">
            <v>1058.31</v>
          </cell>
          <cell r="NC71">
            <v>1057.8</v>
          </cell>
          <cell r="ND71">
            <v>1044.6500000000001</v>
          </cell>
        </row>
        <row r="72">
          <cell r="A72" t="str">
            <v xml:space="preserve">    HVAC Heating</v>
          </cell>
          <cell r="B72">
            <v>6986.46</v>
          </cell>
          <cell r="C72">
            <v>6986.46</v>
          </cell>
          <cell r="D72">
            <v>6986.46</v>
          </cell>
          <cell r="E72">
            <v>6986.46</v>
          </cell>
          <cell r="F72">
            <v>14285.79</v>
          </cell>
          <cell r="G72">
            <v>14285.79</v>
          </cell>
          <cell r="H72">
            <v>14285.79</v>
          </cell>
          <cell r="I72">
            <v>14285.79</v>
          </cell>
          <cell r="J72">
            <v>763.07</v>
          </cell>
          <cell r="K72">
            <v>761.43</v>
          </cell>
          <cell r="L72">
            <v>764.53</v>
          </cell>
          <cell r="M72">
            <v>761.3</v>
          </cell>
          <cell r="N72">
            <v>745.64</v>
          </cell>
          <cell r="O72">
            <v>759.81</v>
          </cell>
          <cell r="P72">
            <v>763.93</v>
          </cell>
          <cell r="Q72">
            <v>764.1</v>
          </cell>
          <cell r="R72">
            <v>763.93</v>
          </cell>
          <cell r="S72">
            <v>784.55</v>
          </cell>
          <cell r="T72">
            <v>763.37</v>
          </cell>
          <cell r="U72">
            <v>764.53</v>
          </cell>
          <cell r="V72">
            <v>764.53</v>
          </cell>
          <cell r="W72">
            <v>764.53</v>
          </cell>
          <cell r="X72">
            <v>764.53</v>
          </cell>
          <cell r="Y72">
            <v>628.6</v>
          </cell>
          <cell r="Z72">
            <v>787.21</v>
          </cell>
          <cell r="AA72">
            <v>711.11</v>
          </cell>
          <cell r="AB72">
            <v>750.73</v>
          </cell>
          <cell r="AC72">
            <v>749.93</v>
          </cell>
          <cell r="AD72">
            <v>595.54999999999995</v>
          </cell>
          <cell r="AE72">
            <v>600.22</v>
          </cell>
          <cell r="AF72">
            <v>749.05</v>
          </cell>
          <cell r="AG72">
            <v>600.22</v>
          </cell>
          <cell r="AH72">
            <v>750.27</v>
          </cell>
          <cell r="AI72">
            <v>748.36</v>
          </cell>
          <cell r="AJ72">
            <v>747.03</v>
          </cell>
          <cell r="AK72">
            <v>730.3</v>
          </cell>
          <cell r="AL72">
            <v>742.33</v>
          </cell>
          <cell r="AM72">
            <v>747.12</v>
          </cell>
          <cell r="AN72">
            <v>745.87</v>
          </cell>
          <cell r="AO72">
            <v>747.4</v>
          </cell>
          <cell r="AP72">
            <v>750.27</v>
          </cell>
          <cell r="AQ72">
            <v>750.27</v>
          </cell>
          <cell r="AR72">
            <v>649.16999999999996</v>
          </cell>
          <cell r="AS72">
            <v>938.57</v>
          </cell>
          <cell r="AT72">
            <v>810.29</v>
          </cell>
          <cell r="AU72">
            <v>717.53</v>
          </cell>
          <cell r="AV72">
            <v>1030.22</v>
          </cell>
          <cell r="AW72">
            <v>725.99</v>
          </cell>
          <cell r="AX72">
            <v>763.29</v>
          </cell>
          <cell r="AY72">
            <v>1140.77</v>
          </cell>
          <cell r="AZ72">
            <v>732.19</v>
          </cell>
          <cell r="BA72">
            <v>749.5</v>
          </cell>
          <cell r="BB72">
            <v>600.22</v>
          </cell>
          <cell r="BC72">
            <v>600.22</v>
          </cell>
          <cell r="BD72">
            <v>595.54999999999995</v>
          </cell>
          <cell r="BE72">
            <v>615.61</v>
          </cell>
          <cell r="BF72">
            <v>751.84</v>
          </cell>
          <cell r="BG72">
            <v>749.91</v>
          </cell>
          <cell r="BH72">
            <v>768.06</v>
          </cell>
          <cell r="BI72">
            <v>752.52</v>
          </cell>
          <cell r="BJ72">
            <v>661.08</v>
          </cell>
          <cell r="BK72">
            <v>713.19</v>
          </cell>
          <cell r="BL72">
            <v>738.12</v>
          </cell>
          <cell r="BM72">
            <v>748.81</v>
          </cell>
          <cell r="BN72">
            <v>749.3</v>
          </cell>
          <cell r="BO72">
            <v>750.27</v>
          </cell>
          <cell r="BP72">
            <v>749.65</v>
          </cell>
          <cell r="BQ72">
            <v>750.27</v>
          </cell>
          <cell r="BR72">
            <v>750.27</v>
          </cell>
          <cell r="BS72">
            <v>748.09</v>
          </cell>
          <cell r="BT72">
            <v>747.21</v>
          </cell>
          <cell r="BU72">
            <v>752.83</v>
          </cell>
          <cell r="BV72">
            <v>749.92</v>
          </cell>
          <cell r="BW72">
            <v>750.73</v>
          </cell>
          <cell r="BX72">
            <v>705.15</v>
          </cell>
          <cell r="BY72">
            <v>694.41</v>
          </cell>
          <cell r="BZ72">
            <v>717.53</v>
          </cell>
          <cell r="CA72">
            <v>717.53</v>
          </cell>
          <cell r="CB72">
            <v>713.85</v>
          </cell>
          <cell r="CC72">
            <v>741.76</v>
          </cell>
          <cell r="CD72">
            <v>714.06</v>
          </cell>
          <cell r="CE72">
            <v>739.37</v>
          </cell>
          <cell r="CF72">
            <v>721.41</v>
          </cell>
          <cell r="CG72">
            <v>728.33</v>
          </cell>
          <cell r="CH72">
            <v>733.55</v>
          </cell>
          <cell r="CI72">
            <v>624.66</v>
          </cell>
          <cell r="CJ72">
            <v>454.92</v>
          </cell>
          <cell r="CK72">
            <v>658.01</v>
          </cell>
          <cell r="CL72">
            <v>673.92</v>
          </cell>
          <cell r="CM72">
            <v>732.19</v>
          </cell>
          <cell r="CN72">
            <v>718.01</v>
          </cell>
          <cell r="CO72">
            <v>765.76</v>
          </cell>
          <cell r="CP72">
            <v>605</v>
          </cell>
          <cell r="CQ72">
            <v>744.58</v>
          </cell>
          <cell r="CR72">
            <v>669.8</v>
          </cell>
          <cell r="CS72">
            <v>732.19</v>
          </cell>
          <cell r="CT72">
            <v>717.53</v>
          </cell>
          <cell r="CU72">
            <v>738</v>
          </cell>
          <cell r="CV72">
            <v>787.21</v>
          </cell>
          <cell r="CW72">
            <v>648.46</v>
          </cell>
          <cell r="CX72">
            <v>725.99</v>
          </cell>
          <cell r="CY72">
            <v>717.53</v>
          </cell>
          <cell r="CZ72">
            <v>682.58</v>
          </cell>
          <cell r="DA72">
            <v>600.22</v>
          </cell>
          <cell r="DB72">
            <v>600.22</v>
          </cell>
          <cell r="DC72">
            <v>600.22</v>
          </cell>
          <cell r="DD72">
            <v>743.65</v>
          </cell>
          <cell r="DE72">
            <v>702.62</v>
          </cell>
          <cell r="DF72">
            <v>600.22</v>
          </cell>
          <cell r="DG72">
            <v>364.27</v>
          </cell>
          <cell r="DH72">
            <v>362.3</v>
          </cell>
          <cell r="DI72">
            <v>371.02</v>
          </cell>
          <cell r="DJ72">
            <v>354.8</v>
          </cell>
          <cell r="DK72">
            <v>363.74</v>
          </cell>
          <cell r="DL72">
            <v>394.73</v>
          </cell>
          <cell r="DM72">
            <v>216.4</v>
          </cell>
          <cell r="DN72">
            <v>364.27</v>
          </cell>
          <cell r="DO72">
            <v>363.24</v>
          </cell>
          <cell r="DP72">
            <v>367.14</v>
          </cell>
          <cell r="DQ72">
            <v>350.34</v>
          </cell>
          <cell r="DR72">
            <v>337.81</v>
          </cell>
          <cell r="DS72">
            <v>359.75</v>
          </cell>
          <cell r="DT72">
            <v>360.55</v>
          </cell>
          <cell r="DU72">
            <v>343.75</v>
          </cell>
          <cell r="DV72">
            <v>355.99</v>
          </cell>
          <cell r="DW72">
            <v>361.19</v>
          </cell>
          <cell r="DX72">
            <v>355.83</v>
          </cell>
          <cell r="DY72">
            <v>291.87</v>
          </cell>
          <cell r="DZ72">
            <v>346.7</v>
          </cell>
          <cell r="EA72">
            <v>376.51</v>
          </cell>
          <cell r="EB72">
            <v>354.8</v>
          </cell>
          <cell r="EC72">
            <v>369.77</v>
          </cell>
          <cell r="ED72">
            <v>301.25</v>
          </cell>
          <cell r="EE72">
            <v>354.8</v>
          </cell>
          <cell r="EF72">
            <v>347.72</v>
          </cell>
          <cell r="EG72">
            <v>355.91</v>
          </cell>
          <cell r="EH72">
            <v>387.71</v>
          </cell>
          <cell r="EI72">
            <v>335.07</v>
          </cell>
          <cell r="EJ72">
            <v>345.13</v>
          </cell>
          <cell r="EK72">
            <v>302.8</v>
          </cell>
          <cell r="EL72">
            <v>340.47</v>
          </cell>
          <cell r="EM72">
            <v>342.84</v>
          </cell>
          <cell r="EN72">
            <v>364.27</v>
          </cell>
          <cell r="EO72">
            <v>364.27</v>
          </cell>
          <cell r="EP72">
            <v>333.09</v>
          </cell>
          <cell r="EQ72">
            <v>364.27</v>
          </cell>
          <cell r="ER72">
            <v>364.27</v>
          </cell>
          <cell r="ES72">
            <v>377.71</v>
          </cell>
          <cell r="ET72">
            <v>402.53</v>
          </cell>
          <cell r="EU72">
            <v>357.24</v>
          </cell>
          <cell r="EV72">
            <v>324.57</v>
          </cell>
          <cell r="EW72">
            <v>364.27</v>
          </cell>
          <cell r="EX72">
            <v>1766.5900000000001</v>
          </cell>
          <cell r="EY72">
            <v>1766.5900000000001</v>
          </cell>
          <cell r="EZ72">
            <v>1766.5900000000001</v>
          </cell>
          <cell r="FA72">
            <v>1548.65</v>
          </cell>
          <cell r="FB72">
            <v>1266.45</v>
          </cell>
          <cell r="FC72">
            <v>750.27</v>
          </cell>
          <cell r="FD72">
            <v>750.73</v>
          </cell>
          <cell r="FE72">
            <v>656.93000000000006</v>
          </cell>
          <cell r="FF72">
            <v>4760.93</v>
          </cell>
          <cell r="FG72">
            <v>1021.0600000000001</v>
          </cell>
          <cell r="FH72">
            <v>4469.4699999999993</v>
          </cell>
          <cell r="FI72">
            <v>2763.33</v>
          </cell>
          <cell r="FJ72">
            <v>1440</v>
          </cell>
          <cell r="FK72">
            <v>1441</v>
          </cell>
          <cell r="FL72">
            <v>4469.4699999999993</v>
          </cell>
          <cell r="FM72">
            <v>699.56000000000006</v>
          </cell>
          <cell r="FN72">
            <v>1352.53</v>
          </cell>
          <cell r="FO72">
            <v>1641.8600000000001</v>
          </cell>
          <cell r="FP72">
            <v>1557.5700000000002</v>
          </cell>
          <cell r="FQ72">
            <v>1632.78</v>
          </cell>
          <cell r="FR72">
            <v>1673.63</v>
          </cell>
          <cell r="FS72">
            <v>1591.87</v>
          </cell>
          <cell r="FT72">
            <v>1788.65</v>
          </cell>
          <cell r="FU72">
            <v>1641.8600000000001</v>
          </cell>
          <cell r="FV72">
            <v>1641.41</v>
          </cell>
          <cell r="FW72">
            <v>939.22</v>
          </cell>
          <cell r="FX72">
            <v>1641.8600000000001</v>
          </cell>
          <cell r="FY72">
            <v>1636.8500000000001</v>
          </cell>
          <cell r="FZ72">
            <v>1652.64</v>
          </cell>
          <cell r="GA72">
            <v>1622.47</v>
          </cell>
          <cell r="GB72">
            <v>1506.8899999999999</v>
          </cell>
          <cell r="GC72">
            <v>1569.73</v>
          </cell>
          <cell r="GD72">
            <v>1622.8799999999999</v>
          </cell>
          <cell r="GE72">
            <v>1539.65</v>
          </cell>
          <cell r="GF72">
            <v>1599.38</v>
          </cell>
          <cell r="GG72">
            <v>1611.73</v>
          </cell>
          <cell r="GH72">
            <v>1600.24</v>
          </cell>
          <cell r="GI72">
            <v>1553.9299999999998</v>
          </cell>
          <cell r="GJ72">
            <v>1289.77</v>
          </cell>
          <cell r="GK72">
            <v>1553.51</v>
          </cell>
          <cell r="GL72">
            <v>1693.44</v>
          </cell>
          <cell r="GM72">
            <v>1591.87</v>
          </cell>
          <cell r="GN72">
            <v>1342.69</v>
          </cell>
          <cell r="GO72">
            <v>1591.87</v>
          </cell>
          <cell r="GP72">
            <v>1555.94</v>
          </cell>
          <cell r="GQ72">
            <v>1563.74</v>
          </cell>
          <cell r="GR72">
            <v>1743.32</v>
          </cell>
          <cell r="GS72">
            <v>1502.57</v>
          </cell>
          <cell r="GT72">
            <v>1549.6000000000001</v>
          </cell>
          <cell r="GU72">
            <v>1520.86</v>
          </cell>
          <cell r="GV72">
            <v>1540.83</v>
          </cell>
          <cell r="GW72">
            <v>1436.17</v>
          </cell>
          <cell r="GX72">
            <v>1395.88</v>
          </cell>
          <cell r="GY72">
            <v>971.26</v>
          </cell>
          <cell r="GZ72">
            <v>732.1</v>
          </cell>
          <cell r="HA72">
            <v>578.78</v>
          </cell>
          <cell r="HB72">
            <v>1456.35</v>
          </cell>
          <cell r="HC72">
            <v>1641.8600000000001</v>
          </cell>
          <cell r="HD72">
            <v>1641.8600000000001</v>
          </cell>
          <cell r="HE72">
            <v>1665.8500000000001</v>
          </cell>
          <cell r="HF72">
            <v>1695.03</v>
          </cell>
          <cell r="HG72">
            <v>1585.42</v>
          </cell>
          <cell r="HH72">
            <v>1585.42</v>
          </cell>
          <cell r="HI72">
            <v>1606</v>
          </cell>
          <cell r="HJ72">
            <v>1495.1599999999999</v>
          </cell>
          <cell r="HK72">
            <v>1312.92</v>
          </cell>
          <cell r="HL72">
            <v>4469.4699999999993</v>
          </cell>
          <cell r="HM72">
            <v>4469.4699999999993</v>
          </cell>
          <cell r="HN72">
            <v>1709.42</v>
          </cell>
          <cell r="HO72">
            <v>4472.17</v>
          </cell>
          <cell r="HP72">
            <v>4396.46</v>
          </cell>
          <cell r="HQ72">
            <v>4469.4699999999993</v>
          </cell>
          <cell r="HR72">
            <v>3768.99</v>
          </cell>
          <cell r="HS72">
            <v>4143</v>
          </cell>
          <cell r="HT72">
            <v>4760.93</v>
          </cell>
          <cell r="HU72">
            <v>4469.4699999999993</v>
          </cell>
          <cell r="HV72">
            <v>4469.4699999999993</v>
          </cell>
          <cell r="HW72">
            <v>4266.93</v>
          </cell>
          <cell r="HX72">
            <v>4666.08</v>
          </cell>
          <cell r="HY72">
            <v>4666.08</v>
          </cell>
          <cell r="HZ72">
            <v>4295.0600000000004</v>
          </cell>
          <cell r="IA72">
            <v>4565.26</v>
          </cell>
          <cell r="IB72">
            <v>4462.76</v>
          </cell>
          <cell r="IC72">
            <v>4560.33</v>
          </cell>
          <cell r="ID72">
            <v>4011.26</v>
          </cell>
          <cell r="IE72">
            <v>4011.26</v>
          </cell>
          <cell r="IF72">
            <v>4396.46</v>
          </cell>
          <cell r="IG72">
            <v>4472.17</v>
          </cell>
          <cell r="IH72">
            <v>4342.3499999999995</v>
          </cell>
          <cell r="II72">
            <v>4102.25</v>
          </cell>
          <cell r="IJ72">
            <v>4347.7699999999995</v>
          </cell>
          <cell r="IK72">
            <v>5212.4699999999993</v>
          </cell>
          <cell r="IL72">
            <v>4733.25</v>
          </cell>
          <cell r="IM72">
            <v>4472.17</v>
          </cell>
          <cell r="IN72">
            <v>4532.3700000000008</v>
          </cell>
          <cell r="IO72">
            <v>4469.4699999999993</v>
          </cell>
          <cell r="IP72">
            <v>4472.17</v>
          </cell>
          <cell r="IQ72">
            <v>4560.33</v>
          </cell>
          <cell r="IR72">
            <v>4727.05</v>
          </cell>
          <cell r="IS72">
            <v>4321.49</v>
          </cell>
          <cell r="IT72">
            <v>5198.32</v>
          </cell>
          <cell r="IU72">
            <v>5712.46</v>
          </cell>
          <cell r="IV72">
            <v>4350.92</v>
          </cell>
          <cell r="IW72">
            <v>4732.2699999999995</v>
          </cell>
          <cell r="IX72">
            <v>2763.33</v>
          </cell>
          <cell r="IY72">
            <v>4472.0499999999993</v>
          </cell>
          <cell r="IZ72">
            <v>4469.4699999999993</v>
          </cell>
          <cell r="JA72">
            <v>3628.85</v>
          </cell>
          <cell r="JB72">
            <v>3528.51</v>
          </cell>
          <cell r="JC72">
            <v>4212.28</v>
          </cell>
          <cell r="JD72">
            <v>4467.26</v>
          </cell>
          <cell r="JE72">
            <v>1921.38</v>
          </cell>
          <cell r="JF72">
            <v>1921.38</v>
          </cell>
          <cell r="JG72">
            <v>1520.17</v>
          </cell>
          <cell r="JH72">
            <v>4469.4699999999993</v>
          </cell>
          <cell r="JI72">
            <v>4485.49</v>
          </cell>
          <cell r="JJ72">
            <v>4564.8399999999992</v>
          </cell>
          <cell r="JK72">
            <v>3967.5</v>
          </cell>
          <cell r="JL72">
            <v>4500.75</v>
          </cell>
          <cell r="JM72">
            <v>4395.0199999999995</v>
          </cell>
          <cell r="JN72">
            <v>4394.24</v>
          </cell>
          <cell r="JO72">
            <v>4353.1499999999996</v>
          </cell>
          <cell r="JP72">
            <v>4145.1499999999996</v>
          </cell>
          <cell r="JQ72">
            <v>4395.59</v>
          </cell>
          <cell r="JR72">
            <v>4357.74</v>
          </cell>
          <cell r="JS72">
            <v>4427.6100000000006</v>
          </cell>
          <cell r="JT72">
            <v>4417.03</v>
          </cell>
          <cell r="JU72">
            <v>4477.4699999999993</v>
          </cell>
          <cell r="JV72">
            <v>4472.17</v>
          </cell>
          <cell r="JW72">
            <v>4504.68</v>
          </cell>
          <cell r="JX72">
            <v>4321.49</v>
          </cell>
          <cell r="JY72">
            <v>4321.49</v>
          </cell>
          <cell r="JZ72">
            <v>4321.49</v>
          </cell>
          <cell r="KA72">
            <v>4213.3200000000006</v>
          </cell>
          <cell r="KB72">
            <v>4263.7300000000005</v>
          </cell>
          <cell r="KC72">
            <v>4312.3099999999995</v>
          </cell>
          <cell r="KD72">
            <v>4419.9000000000005</v>
          </cell>
          <cell r="KE72">
            <v>4280.5</v>
          </cell>
          <cell r="KF72">
            <v>4273.21</v>
          </cell>
          <cell r="KG72">
            <v>2916.19</v>
          </cell>
          <cell r="KH72">
            <v>3841.61</v>
          </cell>
          <cell r="KI72">
            <v>4107.42</v>
          </cell>
          <cell r="KJ72">
            <v>4338.38</v>
          </cell>
          <cell r="KK72">
            <v>4029.2799999999997</v>
          </cell>
          <cell r="KL72">
            <v>4558.21</v>
          </cell>
          <cell r="KM72">
            <v>4321.49</v>
          </cell>
          <cell r="KN72">
            <v>4388.54</v>
          </cell>
          <cell r="KO72">
            <v>4322.01</v>
          </cell>
          <cell r="KP72">
            <v>4291.6400000000003</v>
          </cell>
          <cell r="KQ72">
            <v>4460.79</v>
          </cell>
          <cell r="KR72">
            <v>2948.8799999999997</v>
          </cell>
          <cell r="KS72">
            <v>4385.63</v>
          </cell>
          <cell r="KT72">
            <v>4428.5099999999993</v>
          </cell>
          <cell r="KU72">
            <v>4472.17</v>
          </cell>
          <cell r="KV72">
            <v>3964.61</v>
          </cell>
          <cell r="KW72">
            <v>4350.92</v>
          </cell>
          <cell r="KX72">
            <v>4135.1400000000003</v>
          </cell>
          <cell r="KY72">
            <v>4653.4299999999994</v>
          </cell>
          <cell r="KZ72">
            <v>4666.57</v>
          </cell>
          <cell r="LA72">
            <v>4011.26</v>
          </cell>
          <cell r="LB72">
            <v>4011.26</v>
          </cell>
          <cell r="LC72">
            <v>4008.6800000000003</v>
          </cell>
          <cell r="LD72">
            <v>4008.6800000000003</v>
          </cell>
          <cell r="LE72">
            <v>4008.6800000000003</v>
          </cell>
          <cell r="LF72">
            <v>4439.5599999999995</v>
          </cell>
          <cell r="LG72">
            <v>4474.7699999999995</v>
          </cell>
          <cell r="LH72">
            <v>4478.72</v>
          </cell>
          <cell r="LI72">
            <v>3318.35</v>
          </cell>
          <cell r="LJ72">
            <v>4469.4699999999993</v>
          </cell>
          <cell r="LK72">
            <v>4469.4699999999993</v>
          </cell>
          <cell r="LL72">
            <v>4469.4699999999993</v>
          </cell>
          <cell r="LM72">
            <v>4469.4699999999993</v>
          </cell>
          <cell r="LP72">
            <v>2023.13</v>
          </cell>
          <cell r="LQ72">
            <v>10979.41</v>
          </cell>
          <cell r="LR72">
            <v>10628.01</v>
          </cell>
          <cell r="LS72">
            <v>10301.629999999999</v>
          </cell>
          <cell r="LT72">
            <v>10820.19</v>
          </cell>
          <cell r="LU72">
            <v>8154.93</v>
          </cell>
          <cell r="LV72">
            <v>625.73</v>
          </cell>
          <cell r="LW72">
            <v>3860.73</v>
          </cell>
          <cell r="LX72">
            <v>750.73</v>
          </cell>
          <cell r="LY72">
            <v>4472.17</v>
          </cell>
          <cell r="LZ72">
            <v>664.59</v>
          </cell>
          <cell r="MA72">
            <v>4012.44</v>
          </cell>
          <cell r="MB72">
            <v>449.54</v>
          </cell>
          <cell r="MC72">
            <v>3448.79</v>
          </cell>
          <cell r="MD72">
            <v>471.06</v>
          </cell>
          <cell r="ME72">
            <v>3589.94</v>
          </cell>
          <cell r="MF72">
            <v>1472.2199999999998</v>
          </cell>
          <cell r="MG72">
            <v>11578.480000000001</v>
          </cell>
          <cell r="MH72">
            <v>1651.33</v>
          </cell>
          <cell r="MI72">
            <v>12384.279999999999</v>
          </cell>
          <cell r="MJ72">
            <v>1548.65</v>
          </cell>
          <cell r="MK72">
            <v>10584.939999999999</v>
          </cell>
          <cell r="ML72">
            <v>1288.2800000000002</v>
          </cell>
          <cell r="MM72">
            <v>981.81</v>
          </cell>
          <cell r="MN72">
            <v>7165.170000000001</v>
          </cell>
          <cell r="MO72">
            <v>6094.9699999999993</v>
          </cell>
          <cell r="MP72">
            <v>4367.4399999999996</v>
          </cell>
          <cell r="MQ72">
            <v>2423.7099999999996</v>
          </cell>
          <cell r="MR72">
            <v>424.48</v>
          </cell>
          <cell r="MS72">
            <v>364.27</v>
          </cell>
          <cell r="MT72">
            <v>1641.41</v>
          </cell>
          <cell r="MU72">
            <v>2187.5300000000002</v>
          </cell>
          <cell r="MV72">
            <v>1641.41</v>
          </cell>
          <cell r="MW72">
            <v>1062.57</v>
          </cell>
          <cell r="MX72">
            <v>756.83</v>
          </cell>
          <cell r="MY72">
            <v>4506.2999999999993</v>
          </cell>
          <cell r="MZ72">
            <v>1641.8600000000001</v>
          </cell>
          <cell r="NA72">
            <v>1122.02</v>
          </cell>
          <cell r="NB72">
            <v>7139.69</v>
          </cell>
          <cell r="NC72">
            <v>371.96</v>
          </cell>
          <cell r="ND72">
            <v>1675.74</v>
          </cell>
        </row>
        <row r="73">
          <cell r="A73" t="str">
            <v xml:space="preserve">    HVAC Sup-Heating</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0</v>
          </cell>
          <cell r="DR73">
            <v>0</v>
          </cell>
          <cell r="DS73">
            <v>0</v>
          </cell>
          <cell r="DT73">
            <v>0</v>
          </cell>
          <cell r="DU73">
            <v>0</v>
          </cell>
          <cell r="DV73">
            <v>0</v>
          </cell>
          <cell r="DW73">
            <v>0</v>
          </cell>
          <cell r="DX73">
            <v>0</v>
          </cell>
          <cell r="DY73">
            <v>0</v>
          </cell>
          <cell r="DZ73">
            <v>0</v>
          </cell>
          <cell r="EA73">
            <v>0</v>
          </cell>
          <cell r="EB73">
            <v>0</v>
          </cell>
          <cell r="EC73">
            <v>0</v>
          </cell>
          <cell r="ED73">
            <v>0</v>
          </cell>
          <cell r="EE73">
            <v>0</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0</v>
          </cell>
          <cell r="EW73">
            <v>0</v>
          </cell>
          <cell r="EX73">
            <v>0</v>
          </cell>
          <cell r="EY73">
            <v>0</v>
          </cell>
          <cell r="EZ73">
            <v>0</v>
          </cell>
          <cell r="FA73">
            <v>0</v>
          </cell>
          <cell r="FB73">
            <v>0</v>
          </cell>
          <cell r="FC73">
            <v>0</v>
          </cell>
          <cell r="FD73">
            <v>0</v>
          </cell>
          <cell r="FE73">
            <v>0</v>
          </cell>
          <cell r="FF73">
            <v>916.13</v>
          </cell>
          <cell r="FG73">
            <v>0</v>
          </cell>
          <cell r="FH73">
            <v>913.72</v>
          </cell>
          <cell r="FI73">
            <v>0</v>
          </cell>
          <cell r="FL73">
            <v>913.72</v>
          </cell>
          <cell r="FM73">
            <v>0</v>
          </cell>
          <cell r="FN73">
            <v>0</v>
          </cell>
          <cell r="FO73">
            <v>0.34</v>
          </cell>
          <cell r="FP73">
            <v>0</v>
          </cell>
          <cell r="FQ73">
            <v>0.34</v>
          </cell>
          <cell r="FR73">
            <v>0.47</v>
          </cell>
          <cell r="FS73">
            <v>0.12</v>
          </cell>
          <cell r="FT73">
            <v>1.03</v>
          </cell>
          <cell r="FU73">
            <v>0.01</v>
          </cell>
          <cell r="FV73">
            <v>0.34</v>
          </cell>
          <cell r="FW73">
            <v>0</v>
          </cell>
          <cell r="FX73">
            <v>0.34</v>
          </cell>
          <cell r="FY73">
            <v>0.34</v>
          </cell>
          <cell r="FZ73">
            <v>0.34</v>
          </cell>
          <cell r="GA73">
            <v>0.27</v>
          </cell>
          <cell r="GB73">
            <v>0</v>
          </cell>
          <cell r="GC73">
            <v>0.06</v>
          </cell>
          <cell r="GD73">
            <v>0.28000000000000003</v>
          </cell>
          <cell r="GE73">
            <v>0.01</v>
          </cell>
          <cell r="GF73">
            <v>0.14000000000000001</v>
          </cell>
          <cell r="GG73">
            <v>0.06</v>
          </cell>
          <cell r="GH73">
            <v>0.19</v>
          </cell>
          <cell r="GI73">
            <v>0.03</v>
          </cell>
          <cell r="GJ73">
            <v>0</v>
          </cell>
          <cell r="GK73">
            <v>0.03</v>
          </cell>
          <cell r="GL73">
            <v>0.34</v>
          </cell>
          <cell r="GM73">
            <v>0.12</v>
          </cell>
          <cell r="GN73">
            <v>365.49</v>
          </cell>
          <cell r="GO73">
            <v>0.12</v>
          </cell>
          <cell r="GP73">
            <v>0.02</v>
          </cell>
          <cell r="GQ73">
            <v>0.1</v>
          </cell>
          <cell r="GR73">
            <v>0.43</v>
          </cell>
          <cell r="GS73">
            <v>0</v>
          </cell>
          <cell r="GT73">
            <v>0.08</v>
          </cell>
          <cell r="GU73">
            <v>0</v>
          </cell>
          <cell r="GV73">
            <v>7.0000000000000007E-2</v>
          </cell>
          <cell r="GW73">
            <v>0.34</v>
          </cell>
          <cell r="GX73">
            <v>0.34</v>
          </cell>
          <cell r="GY73">
            <v>0</v>
          </cell>
          <cell r="GZ73">
            <v>0</v>
          </cell>
          <cell r="HA73">
            <v>0</v>
          </cell>
          <cell r="HB73">
            <v>0</v>
          </cell>
          <cell r="HC73">
            <v>0.34</v>
          </cell>
          <cell r="HD73">
            <v>0.34</v>
          </cell>
          <cell r="HE73">
            <v>0.38</v>
          </cell>
          <cell r="HF73">
            <v>0.42</v>
          </cell>
          <cell r="HG73">
            <v>0.01</v>
          </cell>
          <cell r="HH73">
            <v>0.01</v>
          </cell>
          <cell r="HI73">
            <v>0.17</v>
          </cell>
          <cell r="HJ73">
            <v>13.54</v>
          </cell>
          <cell r="HK73">
            <v>0.34</v>
          </cell>
          <cell r="HL73">
            <v>913.72</v>
          </cell>
          <cell r="HM73">
            <v>913.72</v>
          </cell>
          <cell r="HN73">
            <v>0.26</v>
          </cell>
          <cell r="HO73">
            <v>914.02</v>
          </cell>
          <cell r="HP73">
            <v>858.73</v>
          </cell>
          <cell r="HQ73">
            <v>913.72</v>
          </cell>
          <cell r="HR73">
            <v>1367.21</v>
          </cell>
          <cell r="HS73">
            <v>912.07</v>
          </cell>
          <cell r="HT73">
            <v>916.13</v>
          </cell>
          <cell r="HU73">
            <v>913.72</v>
          </cell>
          <cell r="HV73">
            <v>913.72</v>
          </cell>
          <cell r="HW73">
            <v>681.91</v>
          </cell>
          <cell r="HX73">
            <v>962.55</v>
          </cell>
          <cell r="HY73">
            <v>962.55</v>
          </cell>
          <cell r="HZ73">
            <v>699.69</v>
          </cell>
          <cell r="IA73">
            <v>1248.83</v>
          </cell>
          <cell r="IB73">
            <v>912.17</v>
          </cell>
          <cell r="IC73">
            <v>913.72</v>
          </cell>
          <cell r="ID73">
            <v>913.72</v>
          </cell>
          <cell r="IE73">
            <v>913.72</v>
          </cell>
          <cell r="IF73">
            <v>858.73</v>
          </cell>
          <cell r="IG73">
            <v>914.02</v>
          </cell>
          <cell r="IH73">
            <v>839.2</v>
          </cell>
          <cell r="II73">
            <v>755.53</v>
          </cell>
          <cell r="IJ73">
            <v>843.31</v>
          </cell>
          <cell r="IK73">
            <v>2132.48</v>
          </cell>
          <cell r="IL73">
            <v>1252.8800000000001</v>
          </cell>
          <cell r="IM73">
            <v>914.02</v>
          </cell>
          <cell r="IN73">
            <v>960.65</v>
          </cell>
          <cell r="IO73">
            <v>913.72</v>
          </cell>
          <cell r="IP73">
            <v>914.02</v>
          </cell>
          <cell r="IQ73">
            <v>913.72</v>
          </cell>
          <cell r="IR73">
            <v>1251.83</v>
          </cell>
          <cell r="IS73">
            <v>747.89</v>
          </cell>
          <cell r="IT73">
            <v>1585.92</v>
          </cell>
          <cell r="IU73">
            <v>2172.5500000000002</v>
          </cell>
          <cell r="IV73">
            <v>831.45</v>
          </cell>
          <cell r="IW73">
            <v>913.72</v>
          </cell>
          <cell r="IX73">
            <v>0</v>
          </cell>
          <cell r="IY73">
            <v>913.72</v>
          </cell>
          <cell r="IZ73">
            <v>913.72</v>
          </cell>
          <cell r="JA73">
            <v>913.72</v>
          </cell>
          <cell r="JB73">
            <v>913.72</v>
          </cell>
          <cell r="JC73">
            <v>547.35</v>
          </cell>
          <cell r="JD73">
            <v>913.1</v>
          </cell>
          <cell r="JE73">
            <v>0</v>
          </cell>
          <cell r="JF73">
            <v>0</v>
          </cell>
          <cell r="JG73">
            <v>0</v>
          </cell>
          <cell r="JH73">
            <v>913.72</v>
          </cell>
          <cell r="JI73">
            <v>927.25</v>
          </cell>
          <cell r="JJ73">
            <v>947.67</v>
          </cell>
          <cell r="JK73">
            <v>344.93</v>
          </cell>
          <cell r="JL73">
            <v>924.29</v>
          </cell>
          <cell r="JM73">
            <v>858.82</v>
          </cell>
          <cell r="JN73">
            <v>858.62</v>
          </cell>
          <cell r="JO73">
            <v>843.21</v>
          </cell>
          <cell r="JP73">
            <v>770.39</v>
          </cell>
          <cell r="JQ73">
            <v>859.1</v>
          </cell>
          <cell r="JR73">
            <v>846.49</v>
          </cell>
          <cell r="JS73">
            <v>871.32</v>
          </cell>
          <cell r="JT73">
            <v>867.22</v>
          </cell>
          <cell r="JU73">
            <v>916.52</v>
          </cell>
          <cell r="JV73">
            <v>914.02</v>
          </cell>
          <cell r="JW73">
            <v>925.92</v>
          </cell>
          <cell r="JX73">
            <v>747.89</v>
          </cell>
          <cell r="JY73">
            <v>747.89</v>
          </cell>
          <cell r="JZ73">
            <v>747.89</v>
          </cell>
          <cell r="KA73">
            <v>638.24</v>
          </cell>
          <cell r="KB73">
            <v>688.17</v>
          </cell>
          <cell r="KC73">
            <v>769.2</v>
          </cell>
          <cell r="KD73">
            <v>861.77</v>
          </cell>
          <cell r="KE73">
            <v>670.97</v>
          </cell>
          <cell r="KF73">
            <v>627.44000000000005</v>
          </cell>
          <cell r="KG73">
            <v>163.35</v>
          </cell>
          <cell r="KH73">
            <v>513.54999999999995</v>
          </cell>
          <cell r="KI73">
            <v>595.45000000000005</v>
          </cell>
          <cell r="KJ73">
            <v>786.77</v>
          </cell>
          <cell r="KK73">
            <v>536.75</v>
          </cell>
          <cell r="KL73">
            <v>953.72</v>
          </cell>
          <cell r="KM73">
            <v>747.89</v>
          </cell>
          <cell r="KN73">
            <v>819.21</v>
          </cell>
          <cell r="KO73">
            <v>745.57</v>
          </cell>
          <cell r="KP73">
            <v>786.24</v>
          </cell>
          <cell r="KQ73">
            <v>785.2</v>
          </cell>
          <cell r="KR73">
            <v>158.61000000000001</v>
          </cell>
          <cell r="KS73">
            <v>853.46</v>
          </cell>
          <cell r="KT73">
            <v>881.86</v>
          </cell>
          <cell r="KU73">
            <v>914.02</v>
          </cell>
          <cell r="KV73">
            <v>577.48</v>
          </cell>
          <cell r="KW73">
            <v>831.45</v>
          </cell>
          <cell r="KX73">
            <v>697.3</v>
          </cell>
          <cell r="KY73">
            <v>913.72</v>
          </cell>
          <cell r="KZ73">
            <v>913.72</v>
          </cell>
          <cell r="LA73">
            <v>913.72</v>
          </cell>
          <cell r="LB73">
            <v>913.72</v>
          </cell>
          <cell r="LC73">
            <v>38.979999999999997</v>
          </cell>
          <cell r="LD73">
            <v>38.979999999999997</v>
          </cell>
          <cell r="LE73">
            <v>913.72</v>
          </cell>
          <cell r="LF73">
            <v>881.42</v>
          </cell>
          <cell r="LG73">
            <v>914.75</v>
          </cell>
          <cell r="LH73">
            <v>915.86</v>
          </cell>
          <cell r="LI73">
            <v>913.72</v>
          </cell>
          <cell r="LJ73">
            <v>913.72</v>
          </cell>
          <cell r="LK73">
            <v>913.72</v>
          </cell>
          <cell r="LL73">
            <v>913.72</v>
          </cell>
          <cell r="LM73">
            <v>913.72</v>
          </cell>
          <cell r="LP73">
            <v>0</v>
          </cell>
          <cell r="LQ73">
            <v>54.96</v>
          </cell>
          <cell r="LR73">
            <v>54.96</v>
          </cell>
          <cell r="LS73">
            <v>54.96</v>
          </cell>
          <cell r="LT73">
            <v>0.95</v>
          </cell>
          <cell r="LU73">
            <v>17.73</v>
          </cell>
          <cell r="LV73">
            <v>0</v>
          </cell>
          <cell r="LW73">
            <v>457.48</v>
          </cell>
          <cell r="LX73">
            <v>0</v>
          </cell>
          <cell r="LY73">
            <v>914.02</v>
          </cell>
          <cell r="LZ73">
            <v>0</v>
          </cell>
          <cell r="MA73">
            <v>720.17</v>
          </cell>
          <cell r="MB73">
            <v>0</v>
          </cell>
          <cell r="MC73">
            <v>973.92</v>
          </cell>
          <cell r="MD73">
            <v>0</v>
          </cell>
          <cell r="ME73">
            <v>1045.17</v>
          </cell>
          <cell r="MF73">
            <v>0</v>
          </cell>
          <cell r="MG73">
            <v>15</v>
          </cell>
          <cell r="MH73">
            <v>0</v>
          </cell>
          <cell r="MI73">
            <v>16.97</v>
          </cell>
          <cell r="MJ73">
            <v>0</v>
          </cell>
          <cell r="MK73">
            <v>0.9</v>
          </cell>
          <cell r="ML73">
            <v>0</v>
          </cell>
          <cell r="MM73">
            <v>0</v>
          </cell>
          <cell r="MN73">
            <v>0</v>
          </cell>
          <cell r="MO73">
            <v>0</v>
          </cell>
          <cell r="MP73">
            <v>0</v>
          </cell>
          <cell r="MQ73">
            <v>0</v>
          </cell>
          <cell r="MR73">
            <v>0</v>
          </cell>
          <cell r="MS73">
            <v>0</v>
          </cell>
          <cell r="MT73">
            <v>0.34</v>
          </cell>
          <cell r="MU73">
            <v>24.87</v>
          </cell>
          <cell r="MV73">
            <v>0.34</v>
          </cell>
          <cell r="MW73">
            <v>0</v>
          </cell>
          <cell r="MX73">
            <v>0</v>
          </cell>
          <cell r="MY73">
            <v>925.68</v>
          </cell>
          <cell r="MZ73">
            <v>0.34</v>
          </cell>
          <cell r="NA73">
            <v>0</v>
          </cell>
          <cell r="NB73">
            <v>0</v>
          </cell>
          <cell r="NC73">
            <v>0</v>
          </cell>
          <cell r="ND73">
            <v>0.39</v>
          </cell>
        </row>
        <row r="74">
          <cell r="A74" t="str">
            <v xml:space="preserve">    Indoor Fan - Total</v>
          </cell>
          <cell r="B74">
            <v>469.19</v>
          </cell>
          <cell r="C74">
            <v>469.19</v>
          </cell>
          <cell r="D74">
            <v>469.19</v>
          </cell>
          <cell r="E74">
            <v>469.19</v>
          </cell>
          <cell r="F74">
            <v>801.87</v>
          </cell>
          <cell r="G74">
            <v>801.87</v>
          </cell>
          <cell r="H74">
            <v>801.87</v>
          </cell>
          <cell r="I74">
            <v>801.87</v>
          </cell>
          <cell r="J74">
            <v>473.17</v>
          </cell>
          <cell r="K74">
            <v>473.78</v>
          </cell>
          <cell r="L74">
            <v>472.44</v>
          </cell>
          <cell r="M74">
            <v>471.41</v>
          </cell>
          <cell r="N74">
            <v>472.4</v>
          </cell>
          <cell r="O74">
            <v>474.48</v>
          </cell>
          <cell r="P74">
            <v>472.73</v>
          </cell>
          <cell r="Q74">
            <v>472.3</v>
          </cell>
          <cell r="R74">
            <v>472.73</v>
          </cell>
          <cell r="S74">
            <v>465.04</v>
          </cell>
          <cell r="T74">
            <v>473.01</v>
          </cell>
          <cell r="U74">
            <v>472.44</v>
          </cell>
          <cell r="V74">
            <v>472.44</v>
          </cell>
          <cell r="W74">
            <v>472.44</v>
          </cell>
          <cell r="X74">
            <v>472.44</v>
          </cell>
          <cell r="Y74">
            <v>389.84</v>
          </cell>
          <cell r="Z74">
            <v>443.1</v>
          </cell>
          <cell r="AA74">
            <v>421.92</v>
          </cell>
          <cell r="AB74">
            <v>470.32</v>
          </cell>
          <cell r="AC74">
            <v>482.52</v>
          </cell>
          <cell r="AD74">
            <v>870.37</v>
          </cell>
          <cell r="AE74">
            <v>470.56</v>
          </cell>
          <cell r="AF74">
            <v>471.15</v>
          </cell>
          <cell r="AG74">
            <v>470.56</v>
          </cell>
          <cell r="AH74">
            <v>470.56</v>
          </cell>
          <cell r="AI74">
            <v>471.38</v>
          </cell>
          <cell r="AJ74">
            <v>471.91</v>
          </cell>
          <cell r="AK74">
            <v>478.68</v>
          </cell>
          <cell r="AL74">
            <v>474.04</v>
          </cell>
          <cell r="AM74">
            <v>472</v>
          </cell>
          <cell r="AN74">
            <v>472.36</v>
          </cell>
          <cell r="AO74">
            <v>471.79</v>
          </cell>
          <cell r="AP74">
            <v>470.56</v>
          </cell>
          <cell r="AQ74">
            <v>470.56</v>
          </cell>
          <cell r="AR74">
            <v>524.24</v>
          </cell>
          <cell r="AS74">
            <v>643.30999999999995</v>
          </cell>
          <cell r="AT74">
            <v>524.76</v>
          </cell>
          <cell r="AU74">
            <v>439.67</v>
          </cell>
          <cell r="AV74">
            <v>545.02</v>
          </cell>
          <cell r="AW74">
            <v>464.2</v>
          </cell>
          <cell r="AX74">
            <v>473.61</v>
          </cell>
          <cell r="AY74">
            <v>578.94000000000005</v>
          </cell>
          <cell r="AZ74">
            <v>453.12</v>
          </cell>
          <cell r="BA74">
            <v>471.32</v>
          </cell>
          <cell r="BB74">
            <v>470.56</v>
          </cell>
          <cell r="BC74">
            <v>470.56</v>
          </cell>
          <cell r="BD74">
            <v>870.37</v>
          </cell>
          <cell r="BE74">
            <v>470.56</v>
          </cell>
          <cell r="BF74">
            <v>434.57</v>
          </cell>
          <cell r="BG74">
            <v>470.73</v>
          </cell>
          <cell r="BH74">
            <v>463.62</v>
          </cell>
          <cell r="BI74">
            <v>469.53</v>
          </cell>
          <cell r="BJ74">
            <v>393.23</v>
          </cell>
          <cell r="BK74">
            <v>434.07</v>
          </cell>
          <cell r="BL74">
            <v>475.46</v>
          </cell>
          <cell r="BM74">
            <v>471.26</v>
          </cell>
          <cell r="BN74">
            <v>471.03</v>
          </cell>
          <cell r="BO74">
            <v>470.56</v>
          </cell>
          <cell r="BP74">
            <v>470.85</v>
          </cell>
          <cell r="BQ74">
            <v>470.56</v>
          </cell>
          <cell r="BR74">
            <v>470.56</v>
          </cell>
          <cell r="BS74">
            <v>471.43</v>
          </cell>
          <cell r="BT74">
            <v>471.85</v>
          </cell>
          <cell r="BU74">
            <v>469.48</v>
          </cell>
          <cell r="BV74">
            <v>470.74</v>
          </cell>
          <cell r="BW74">
            <v>470.32</v>
          </cell>
          <cell r="BX74">
            <v>428.22</v>
          </cell>
          <cell r="BY74">
            <v>418.22</v>
          </cell>
          <cell r="BZ74">
            <v>439.67</v>
          </cell>
          <cell r="CA74">
            <v>439.67</v>
          </cell>
          <cell r="CB74">
            <v>461.02</v>
          </cell>
          <cell r="CC74">
            <v>468.01</v>
          </cell>
          <cell r="CD74">
            <v>457.1</v>
          </cell>
          <cell r="CE74">
            <v>465.77</v>
          </cell>
          <cell r="CF74">
            <v>445.69</v>
          </cell>
          <cell r="CG74">
            <v>456.54</v>
          </cell>
          <cell r="CH74">
            <v>459.79</v>
          </cell>
          <cell r="CI74">
            <v>438.57</v>
          </cell>
          <cell r="CJ74">
            <v>402.38</v>
          </cell>
          <cell r="CK74">
            <v>432.52</v>
          </cell>
          <cell r="CL74">
            <v>439.51</v>
          </cell>
          <cell r="CM74">
            <v>453.12</v>
          </cell>
          <cell r="CN74">
            <v>439.49</v>
          </cell>
          <cell r="CO74">
            <v>429.56</v>
          </cell>
          <cell r="CP74">
            <v>468.04</v>
          </cell>
          <cell r="CQ74">
            <v>459.95</v>
          </cell>
          <cell r="CR74">
            <v>404.12</v>
          </cell>
          <cell r="CS74">
            <v>453.12</v>
          </cell>
          <cell r="CT74">
            <v>439.67</v>
          </cell>
          <cell r="CU74">
            <v>461.34</v>
          </cell>
          <cell r="CV74">
            <v>443.1</v>
          </cell>
          <cell r="CW74">
            <v>444</v>
          </cell>
          <cell r="CX74">
            <v>464.2</v>
          </cell>
          <cell r="CY74">
            <v>439.67</v>
          </cell>
          <cell r="CZ74">
            <v>453.53</v>
          </cell>
          <cell r="DA74">
            <v>470.56</v>
          </cell>
          <cell r="DB74">
            <v>470.56</v>
          </cell>
          <cell r="DC74">
            <v>470.56</v>
          </cell>
          <cell r="DD74">
            <v>467.53</v>
          </cell>
          <cell r="DE74">
            <v>401.68</v>
          </cell>
          <cell r="DF74">
            <v>470.56</v>
          </cell>
          <cell r="DG74">
            <v>334.94</v>
          </cell>
          <cell r="DH74">
            <v>335.75</v>
          </cell>
          <cell r="DI74">
            <v>336.8</v>
          </cell>
          <cell r="DJ74">
            <v>325.79000000000002</v>
          </cell>
          <cell r="DK74">
            <v>335.24</v>
          </cell>
          <cell r="DL74">
            <v>343.49</v>
          </cell>
          <cell r="DM74">
            <v>275.8</v>
          </cell>
          <cell r="DN74">
            <v>334.94</v>
          </cell>
          <cell r="DO74">
            <v>335.34</v>
          </cell>
          <cell r="DP74">
            <v>411.6</v>
          </cell>
          <cell r="DQ74">
            <v>321.70999999999998</v>
          </cell>
          <cell r="DR74">
            <v>309.92</v>
          </cell>
          <cell r="DS74">
            <v>333.64</v>
          </cell>
          <cell r="DT74">
            <v>333.88</v>
          </cell>
          <cell r="DU74">
            <v>326.18</v>
          </cell>
          <cell r="DV74">
            <v>330.76</v>
          </cell>
          <cell r="DW74">
            <v>332.81</v>
          </cell>
          <cell r="DX74">
            <v>332.59</v>
          </cell>
          <cell r="DY74">
            <v>300.74</v>
          </cell>
          <cell r="DZ74">
            <v>327.04000000000002</v>
          </cell>
          <cell r="EA74">
            <v>324.75</v>
          </cell>
          <cell r="EB74">
            <v>325.79000000000002</v>
          </cell>
          <cell r="EC74">
            <v>332.7</v>
          </cell>
          <cell r="ED74">
            <v>280.35000000000002</v>
          </cell>
          <cell r="EE74">
            <v>325.79000000000002</v>
          </cell>
          <cell r="EF74">
            <v>319.14999999999998</v>
          </cell>
          <cell r="EG74">
            <v>329.08</v>
          </cell>
          <cell r="EH74">
            <v>315.99</v>
          </cell>
          <cell r="EI74">
            <v>326.67</v>
          </cell>
          <cell r="EJ74">
            <v>329.52</v>
          </cell>
          <cell r="EK74">
            <v>317.66000000000003</v>
          </cell>
          <cell r="EL74">
            <v>310.77999999999997</v>
          </cell>
          <cell r="EM74">
            <v>329.18</v>
          </cell>
          <cell r="EN74">
            <v>334.94</v>
          </cell>
          <cell r="EO74">
            <v>334.94</v>
          </cell>
          <cell r="EP74">
            <v>308.14</v>
          </cell>
          <cell r="EQ74">
            <v>334.94</v>
          </cell>
          <cell r="ER74">
            <v>334.94</v>
          </cell>
          <cell r="ES74">
            <v>305.38</v>
          </cell>
          <cell r="ET74">
            <v>339.94</v>
          </cell>
          <cell r="EU74">
            <v>331.7</v>
          </cell>
          <cell r="EV74">
            <v>280.77</v>
          </cell>
          <cell r="EW74">
            <v>334.94</v>
          </cell>
          <cell r="EX74">
            <v>1396.3</v>
          </cell>
          <cell r="EY74">
            <v>1396.3</v>
          </cell>
          <cell r="EZ74">
            <v>1396.3</v>
          </cell>
          <cell r="FA74">
            <v>1684.83</v>
          </cell>
          <cell r="FB74">
            <v>1460.5700000000002</v>
          </cell>
          <cell r="FC74">
            <v>470.56</v>
          </cell>
          <cell r="FD74">
            <v>470.32</v>
          </cell>
          <cell r="FE74">
            <v>278.02</v>
          </cell>
          <cell r="FF74">
            <v>1081.1099999999999</v>
          </cell>
          <cell r="FG74">
            <v>352.05</v>
          </cell>
          <cell r="FH74">
            <v>906.61</v>
          </cell>
          <cell r="FI74">
            <v>620.29</v>
          </cell>
          <cell r="FJ74">
            <v>272.31</v>
          </cell>
          <cell r="FK74">
            <v>270.95</v>
          </cell>
          <cell r="FL74">
            <v>906.61</v>
          </cell>
          <cell r="FM74">
            <v>285</v>
          </cell>
          <cell r="FN74">
            <v>423.17</v>
          </cell>
          <cell r="FO74">
            <v>464.69</v>
          </cell>
          <cell r="FP74">
            <v>445.21</v>
          </cell>
          <cell r="FQ74">
            <v>463.05</v>
          </cell>
          <cell r="FR74">
            <v>467.19</v>
          </cell>
          <cell r="FS74">
            <v>449.28</v>
          </cell>
          <cell r="FT74">
            <v>484.58</v>
          </cell>
          <cell r="FU74">
            <v>464.69</v>
          </cell>
          <cell r="FV74">
            <v>462.79</v>
          </cell>
          <cell r="FW74">
            <v>344.05</v>
          </cell>
          <cell r="FX74">
            <v>464.69</v>
          </cell>
          <cell r="FY74">
            <v>462.9</v>
          </cell>
          <cell r="FZ74">
            <v>542.01</v>
          </cell>
          <cell r="GA74">
            <v>460.2</v>
          </cell>
          <cell r="GB74">
            <v>427.75</v>
          </cell>
          <cell r="GC74">
            <v>445</v>
          </cell>
          <cell r="GD74">
            <v>460.24</v>
          </cell>
          <cell r="GE74">
            <v>447.3</v>
          </cell>
          <cell r="GF74">
            <v>454.97</v>
          </cell>
          <cell r="GG74">
            <v>456.89</v>
          </cell>
          <cell r="GH74">
            <v>457.17</v>
          </cell>
          <cell r="GI74">
            <v>449.29</v>
          </cell>
          <cell r="GJ74">
            <v>401.17</v>
          </cell>
          <cell r="GK74">
            <v>447.3</v>
          </cell>
          <cell r="GL74">
            <v>457.37</v>
          </cell>
          <cell r="GM74">
            <v>449.28</v>
          </cell>
          <cell r="GN74">
            <v>381.28</v>
          </cell>
          <cell r="GO74">
            <v>449.28</v>
          </cell>
          <cell r="GP74">
            <v>439.46</v>
          </cell>
          <cell r="GQ74">
            <v>452.64</v>
          </cell>
          <cell r="GR74">
            <v>450.32</v>
          </cell>
          <cell r="GS74">
            <v>443.72</v>
          </cell>
          <cell r="GT74">
            <v>450.17</v>
          </cell>
          <cell r="GU74">
            <v>429.86</v>
          </cell>
          <cell r="GV74">
            <v>451.32</v>
          </cell>
          <cell r="GW74">
            <v>464.69</v>
          </cell>
          <cell r="GX74">
            <v>464.69</v>
          </cell>
          <cell r="GY74">
            <v>544.74</v>
          </cell>
          <cell r="GZ74">
            <v>440.4</v>
          </cell>
          <cell r="HA74">
            <v>424.86</v>
          </cell>
          <cell r="HB74">
            <v>419.29</v>
          </cell>
          <cell r="HC74">
            <v>464.69</v>
          </cell>
          <cell r="HD74">
            <v>464.69</v>
          </cell>
          <cell r="HE74">
            <v>464.08</v>
          </cell>
          <cell r="HF74">
            <v>461.76</v>
          </cell>
          <cell r="HG74">
            <v>464.69</v>
          </cell>
          <cell r="HH74">
            <v>464.69</v>
          </cell>
          <cell r="HI74">
            <v>458.36</v>
          </cell>
          <cell r="HJ74">
            <v>398.13</v>
          </cell>
          <cell r="HK74">
            <v>464.69</v>
          </cell>
          <cell r="HL74">
            <v>906.61</v>
          </cell>
          <cell r="HM74">
            <v>906.61</v>
          </cell>
          <cell r="HN74">
            <v>466.15</v>
          </cell>
          <cell r="HO74">
            <v>906.59</v>
          </cell>
          <cell r="HP74">
            <v>896.81</v>
          </cell>
          <cell r="HQ74">
            <v>906.61</v>
          </cell>
          <cell r="HR74">
            <v>756.86</v>
          </cell>
          <cell r="HS74">
            <v>801.49</v>
          </cell>
          <cell r="HT74">
            <v>1081.1099999999999</v>
          </cell>
          <cell r="HU74">
            <v>906.61</v>
          </cell>
          <cell r="HV74">
            <v>906.61</v>
          </cell>
          <cell r="HW74">
            <v>840.43</v>
          </cell>
          <cell r="HX74">
            <v>893.65</v>
          </cell>
          <cell r="HY74">
            <v>893.65</v>
          </cell>
          <cell r="HZ74">
            <v>844.23</v>
          </cell>
          <cell r="IA74">
            <v>962.09</v>
          </cell>
          <cell r="IB74">
            <v>906.68</v>
          </cell>
          <cell r="IC74">
            <v>906.61</v>
          </cell>
          <cell r="ID74">
            <v>906.61</v>
          </cell>
          <cell r="IE74">
            <v>906.61</v>
          </cell>
          <cell r="IF74">
            <v>896.81</v>
          </cell>
          <cell r="IG74">
            <v>906.59</v>
          </cell>
          <cell r="IH74">
            <v>896.85</v>
          </cell>
          <cell r="II74">
            <v>904.96</v>
          </cell>
          <cell r="IJ74">
            <v>896.95</v>
          </cell>
          <cell r="IK74">
            <v>1125.81</v>
          </cell>
          <cell r="IL74">
            <v>979.3</v>
          </cell>
          <cell r="IM74">
            <v>906.59</v>
          </cell>
          <cell r="IN74">
            <v>914.42</v>
          </cell>
          <cell r="IO74">
            <v>906.61</v>
          </cell>
          <cell r="IP74">
            <v>906.59</v>
          </cell>
          <cell r="IQ74">
            <v>906.61</v>
          </cell>
          <cell r="IR74">
            <v>979.34</v>
          </cell>
          <cell r="IS74">
            <v>864.25</v>
          </cell>
          <cell r="IT74">
            <v>1000.15</v>
          </cell>
          <cell r="IU74">
            <v>1062.82</v>
          </cell>
          <cell r="IV74">
            <v>891.33</v>
          </cell>
          <cell r="IW74">
            <v>906.61</v>
          </cell>
          <cell r="IX74">
            <v>620.29</v>
          </cell>
          <cell r="IY74">
            <v>906.61</v>
          </cell>
          <cell r="IZ74">
            <v>906.61</v>
          </cell>
          <cell r="JA74">
            <v>906.61</v>
          </cell>
          <cell r="JB74">
            <v>906.61</v>
          </cell>
          <cell r="JC74">
            <v>860.89</v>
          </cell>
          <cell r="JD74">
            <v>906.6</v>
          </cell>
          <cell r="JE74">
            <v>721.9</v>
          </cell>
          <cell r="JF74">
            <v>721.7</v>
          </cell>
          <cell r="JG74">
            <v>681.74</v>
          </cell>
          <cell r="JH74">
            <v>906.61</v>
          </cell>
          <cell r="JI74">
            <v>839.59</v>
          </cell>
          <cell r="JJ74">
            <v>906.58</v>
          </cell>
          <cell r="JK74">
            <v>793.17</v>
          </cell>
          <cell r="JL74">
            <v>906.45</v>
          </cell>
          <cell r="JM74">
            <v>896.81</v>
          </cell>
          <cell r="JN74">
            <v>896.78</v>
          </cell>
          <cell r="JO74">
            <v>896.89</v>
          </cell>
          <cell r="JP74">
            <v>903.35</v>
          </cell>
          <cell r="JQ74">
            <v>896.79</v>
          </cell>
          <cell r="JR74">
            <v>897.03</v>
          </cell>
          <cell r="JS74">
            <v>896.78</v>
          </cell>
          <cell r="JT74">
            <v>896.88</v>
          </cell>
          <cell r="JU74">
            <v>906.55</v>
          </cell>
          <cell r="JV74">
            <v>906.59</v>
          </cell>
          <cell r="JW74">
            <v>882.63</v>
          </cell>
          <cell r="JX74">
            <v>864.25</v>
          </cell>
          <cell r="JY74">
            <v>864.25</v>
          </cell>
          <cell r="JZ74">
            <v>864.25</v>
          </cell>
          <cell r="KA74">
            <v>834.04</v>
          </cell>
          <cell r="KB74">
            <v>848.13</v>
          </cell>
          <cell r="KC74">
            <v>881.82</v>
          </cell>
          <cell r="KD74">
            <v>898.12</v>
          </cell>
          <cell r="KE74">
            <v>862.73</v>
          </cell>
          <cell r="KF74">
            <v>871.66</v>
          </cell>
          <cell r="KG74">
            <v>708.38</v>
          </cell>
          <cell r="KH74">
            <v>825.05</v>
          </cell>
          <cell r="KI74">
            <v>847.38</v>
          </cell>
          <cell r="KJ74">
            <v>885.17</v>
          </cell>
          <cell r="KK74">
            <v>834.07</v>
          </cell>
          <cell r="KL74">
            <v>839.61</v>
          </cell>
          <cell r="KM74">
            <v>864.25</v>
          </cell>
          <cell r="KN74">
            <v>882.95</v>
          </cell>
          <cell r="KO74">
            <v>863.74</v>
          </cell>
          <cell r="KP74">
            <v>883.4</v>
          </cell>
          <cell r="KQ74">
            <v>890.02</v>
          </cell>
          <cell r="KR74">
            <v>705.54</v>
          </cell>
          <cell r="KS74">
            <v>896.69</v>
          </cell>
          <cell r="KT74">
            <v>900.95</v>
          </cell>
          <cell r="KU74">
            <v>906.59</v>
          </cell>
          <cell r="KV74">
            <v>840.48</v>
          </cell>
          <cell r="KW74">
            <v>891.33</v>
          </cell>
          <cell r="KX74">
            <v>864.08</v>
          </cell>
          <cell r="KY74">
            <v>906.61</v>
          </cell>
          <cell r="KZ74">
            <v>906.61</v>
          </cell>
          <cell r="LA74">
            <v>906.61</v>
          </cell>
          <cell r="LB74">
            <v>906.61</v>
          </cell>
          <cell r="LC74">
            <v>906.61</v>
          </cell>
          <cell r="LD74">
            <v>906.61</v>
          </cell>
          <cell r="LE74">
            <v>906.61</v>
          </cell>
          <cell r="LF74">
            <v>901.35</v>
          </cell>
          <cell r="LG74">
            <v>906.56</v>
          </cell>
          <cell r="LH74">
            <v>906.44</v>
          </cell>
          <cell r="LI74">
            <v>906.61</v>
          </cell>
          <cell r="LJ74">
            <v>906.61</v>
          </cell>
          <cell r="LK74">
            <v>906.61</v>
          </cell>
          <cell r="LL74">
            <v>906.61</v>
          </cell>
          <cell r="LM74">
            <v>906.61</v>
          </cell>
          <cell r="LP74">
            <v>1526.82</v>
          </cell>
          <cell r="LQ74">
            <v>2604.31</v>
          </cell>
          <cell r="LR74">
            <v>2604.31</v>
          </cell>
          <cell r="LS74">
            <v>2604.31</v>
          </cell>
          <cell r="LT74">
            <v>2868.1499999999996</v>
          </cell>
          <cell r="LU74">
            <v>2334.23</v>
          </cell>
          <cell r="LV74">
            <v>426.94</v>
          </cell>
          <cell r="LW74">
            <v>814.73</v>
          </cell>
          <cell r="LX74">
            <v>470.32</v>
          </cell>
          <cell r="LY74">
            <v>906.59</v>
          </cell>
          <cell r="LZ74">
            <v>366.92</v>
          </cell>
          <cell r="MA74">
            <v>767.05</v>
          </cell>
          <cell r="MB74">
            <v>339.17</v>
          </cell>
          <cell r="MC74">
            <v>674.4</v>
          </cell>
          <cell r="MD74">
            <v>325.19</v>
          </cell>
          <cell r="ME74">
            <v>671.55</v>
          </cell>
          <cell r="MF74">
            <v>2019.6399999999999</v>
          </cell>
          <cell r="MG74">
            <v>3229</v>
          </cell>
          <cell r="MH74">
            <v>1829.34</v>
          </cell>
          <cell r="MI74">
            <v>3186.91</v>
          </cell>
          <cell r="MJ74">
            <v>1684.83</v>
          </cell>
          <cell r="MK74">
            <v>2890.2200000000003</v>
          </cell>
          <cell r="ML74">
            <v>1067.31</v>
          </cell>
          <cell r="MM74">
            <v>715.81999999999994</v>
          </cell>
          <cell r="MN74">
            <v>2407.42</v>
          </cell>
          <cell r="MO74">
            <v>2104.0699999999997</v>
          </cell>
          <cell r="MP74">
            <v>1562.58</v>
          </cell>
          <cell r="MQ74">
            <v>1326.19</v>
          </cell>
          <cell r="MR74">
            <v>425.53</v>
          </cell>
          <cell r="MS74">
            <v>334.94</v>
          </cell>
          <cell r="MT74">
            <v>462.79</v>
          </cell>
          <cell r="MU74">
            <v>597.04999999999995</v>
          </cell>
          <cell r="MV74">
            <v>462.79</v>
          </cell>
          <cell r="MW74">
            <v>350.47</v>
          </cell>
          <cell r="MX74">
            <v>465.3</v>
          </cell>
          <cell r="MY74">
            <v>903.89</v>
          </cell>
          <cell r="MZ74">
            <v>464.69</v>
          </cell>
          <cell r="NA74">
            <v>375.56</v>
          </cell>
          <cell r="NB74">
            <v>469.07</v>
          </cell>
          <cell r="NC74">
            <v>332.01</v>
          </cell>
          <cell r="ND74">
            <v>462.19</v>
          </cell>
        </row>
        <row r="75">
          <cell r="A75" t="str">
            <v xml:space="preserve">    Indoor Fan - Cooling</v>
          </cell>
          <cell r="B75">
            <v>206.4436</v>
          </cell>
          <cell r="C75">
            <v>206.4436</v>
          </cell>
          <cell r="D75">
            <v>206.4436</v>
          </cell>
          <cell r="E75">
            <v>206.4436</v>
          </cell>
          <cell r="F75">
            <v>352.82280000000003</v>
          </cell>
          <cell r="G75">
            <v>352.82280000000003</v>
          </cell>
          <cell r="H75">
            <v>352.82280000000003</v>
          </cell>
          <cell r="I75">
            <v>352.82280000000003</v>
          </cell>
          <cell r="J75">
            <v>208.19480000000001</v>
          </cell>
          <cell r="K75">
            <v>208.4632</v>
          </cell>
          <cell r="L75">
            <v>207.87360000000001</v>
          </cell>
          <cell r="M75">
            <v>207.4204</v>
          </cell>
          <cell r="N75">
            <v>207.85599999999999</v>
          </cell>
          <cell r="O75">
            <v>208.77120000000002</v>
          </cell>
          <cell r="P75">
            <v>208.00120000000001</v>
          </cell>
          <cell r="Q75">
            <v>207.81200000000001</v>
          </cell>
          <cell r="R75">
            <v>208.00120000000001</v>
          </cell>
          <cell r="S75">
            <v>204.61760000000001</v>
          </cell>
          <cell r="T75">
            <v>208.12440000000001</v>
          </cell>
          <cell r="U75">
            <v>207.87360000000001</v>
          </cell>
          <cell r="V75">
            <v>207.87360000000001</v>
          </cell>
          <cell r="W75">
            <v>207.87360000000001</v>
          </cell>
          <cell r="X75">
            <v>207.87360000000001</v>
          </cell>
          <cell r="Y75">
            <v>171.52959999999999</v>
          </cell>
          <cell r="Z75">
            <v>194.964</v>
          </cell>
          <cell r="AA75">
            <v>185.6448</v>
          </cell>
          <cell r="AB75">
            <v>0</v>
          </cell>
          <cell r="AC75">
            <v>212.30879999999999</v>
          </cell>
          <cell r="AD75">
            <v>382.96280000000002</v>
          </cell>
          <cell r="AE75">
            <v>207.04640000000001</v>
          </cell>
          <cell r="AF75">
            <v>207.30599999999998</v>
          </cell>
          <cell r="AG75">
            <v>207.04640000000001</v>
          </cell>
          <cell r="AH75">
            <v>207.04640000000001</v>
          </cell>
          <cell r="AI75">
            <v>207.40719999999999</v>
          </cell>
          <cell r="AJ75">
            <v>207.6404</v>
          </cell>
          <cell r="AK75">
            <v>210.61920000000001</v>
          </cell>
          <cell r="AL75">
            <v>208.57760000000002</v>
          </cell>
          <cell r="AM75">
            <v>207.68</v>
          </cell>
          <cell r="AN75">
            <v>207.83840000000001</v>
          </cell>
          <cell r="AO75">
            <v>207.58760000000001</v>
          </cell>
          <cell r="AP75">
            <v>207.04640000000001</v>
          </cell>
          <cell r="AQ75">
            <v>207.04640000000001</v>
          </cell>
          <cell r="AR75">
            <v>230.66560000000001</v>
          </cell>
          <cell r="AS75">
            <v>283.0564</v>
          </cell>
          <cell r="AT75">
            <v>230.89439999999999</v>
          </cell>
          <cell r="AU75">
            <v>193.45480000000001</v>
          </cell>
          <cell r="AV75">
            <v>239.80879999999999</v>
          </cell>
          <cell r="AW75">
            <v>204.24799999999999</v>
          </cell>
          <cell r="AX75">
            <v>208.38840000000002</v>
          </cell>
          <cell r="AY75">
            <v>254.73360000000002</v>
          </cell>
          <cell r="AZ75">
            <v>199.37280000000001</v>
          </cell>
          <cell r="BA75">
            <v>207.38079999999999</v>
          </cell>
          <cell r="BB75">
            <v>207.04640000000001</v>
          </cell>
          <cell r="BC75">
            <v>207.04640000000001</v>
          </cell>
          <cell r="BD75">
            <v>382.96280000000002</v>
          </cell>
          <cell r="BE75">
            <v>207.04640000000001</v>
          </cell>
          <cell r="BF75">
            <v>191.21080000000001</v>
          </cell>
          <cell r="BG75">
            <v>207.12120000000002</v>
          </cell>
          <cell r="BH75">
            <v>203.99280000000002</v>
          </cell>
          <cell r="BI75">
            <v>206.5932</v>
          </cell>
          <cell r="BJ75">
            <v>173.02120000000002</v>
          </cell>
          <cell r="BK75">
            <v>190.99080000000001</v>
          </cell>
          <cell r="BL75">
            <v>209.20239999999998</v>
          </cell>
          <cell r="BM75">
            <v>207.3544</v>
          </cell>
          <cell r="BN75">
            <v>207.25319999999999</v>
          </cell>
          <cell r="BO75">
            <v>207.04640000000001</v>
          </cell>
          <cell r="BP75">
            <v>207.17400000000001</v>
          </cell>
          <cell r="BQ75">
            <v>207.04640000000001</v>
          </cell>
          <cell r="BR75">
            <v>207.04640000000001</v>
          </cell>
          <cell r="BS75">
            <v>207.42920000000001</v>
          </cell>
          <cell r="BT75">
            <v>207.614</v>
          </cell>
          <cell r="BU75">
            <v>206.5712</v>
          </cell>
          <cell r="BV75">
            <v>207.12559999999999</v>
          </cell>
          <cell r="BW75">
            <v>206.9408</v>
          </cell>
          <cell r="BX75">
            <v>188.41680000000002</v>
          </cell>
          <cell r="BY75">
            <v>184.01680000000002</v>
          </cell>
          <cell r="BZ75">
            <v>193.45480000000001</v>
          </cell>
          <cell r="CA75">
            <v>193.45480000000001</v>
          </cell>
          <cell r="CB75">
            <v>202.84879999999998</v>
          </cell>
          <cell r="CC75">
            <v>205.92439999999999</v>
          </cell>
          <cell r="CD75">
            <v>201.12400000000002</v>
          </cell>
          <cell r="CE75">
            <v>204.93879999999999</v>
          </cell>
          <cell r="CF75">
            <v>196.1036</v>
          </cell>
          <cell r="CG75">
            <v>200.8776</v>
          </cell>
          <cell r="CH75">
            <v>202.30760000000001</v>
          </cell>
          <cell r="CI75">
            <v>192.9708</v>
          </cell>
          <cell r="CJ75">
            <v>177.0472</v>
          </cell>
          <cell r="CK75">
            <v>190.30879999999999</v>
          </cell>
          <cell r="CL75">
            <v>193.3844</v>
          </cell>
          <cell r="CM75">
            <v>199.37280000000001</v>
          </cell>
          <cell r="CN75">
            <v>193.37559999999999</v>
          </cell>
          <cell r="CO75">
            <v>189.00640000000001</v>
          </cell>
          <cell r="CP75">
            <v>205.9376</v>
          </cell>
          <cell r="CQ75">
            <v>202.37799999999999</v>
          </cell>
          <cell r="CR75">
            <v>177.81280000000001</v>
          </cell>
          <cell r="CS75">
            <v>199.37280000000001</v>
          </cell>
          <cell r="CT75">
            <v>193.45480000000001</v>
          </cell>
          <cell r="CU75">
            <v>202.9896</v>
          </cell>
          <cell r="CV75">
            <v>194.964</v>
          </cell>
          <cell r="CW75">
            <v>195.36</v>
          </cell>
          <cell r="CX75">
            <v>0</v>
          </cell>
          <cell r="CY75">
            <v>193.45480000000001</v>
          </cell>
          <cell r="CZ75">
            <v>199.55319999999998</v>
          </cell>
          <cell r="DA75">
            <v>207.04640000000001</v>
          </cell>
          <cell r="DB75">
            <v>207.04640000000001</v>
          </cell>
          <cell r="DC75">
            <v>207.04640000000001</v>
          </cell>
          <cell r="DD75">
            <v>205.7132</v>
          </cell>
          <cell r="DE75">
            <v>0</v>
          </cell>
          <cell r="DF75">
            <v>207.04640000000001</v>
          </cell>
          <cell r="DG75">
            <v>147.37360000000001</v>
          </cell>
          <cell r="DH75">
            <v>147.72999999999999</v>
          </cell>
          <cell r="DI75">
            <v>148.19200000000001</v>
          </cell>
          <cell r="DJ75">
            <v>143.3476</v>
          </cell>
          <cell r="DK75">
            <v>147.50560000000002</v>
          </cell>
          <cell r="DL75">
            <v>151.13560000000001</v>
          </cell>
          <cell r="DM75">
            <v>121.352</v>
          </cell>
          <cell r="DN75">
            <v>147.37360000000001</v>
          </cell>
          <cell r="DO75">
            <v>147.5496</v>
          </cell>
          <cell r="DP75">
            <v>181.10400000000001</v>
          </cell>
          <cell r="DQ75">
            <v>141.55240000000001</v>
          </cell>
          <cell r="DR75">
            <v>136.3648</v>
          </cell>
          <cell r="DS75">
            <v>146.80160000000001</v>
          </cell>
          <cell r="DT75">
            <v>146.90719999999999</v>
          </cell>
          <cell r="DU75">
            <v>143.51920000000001</v>
          </cell>
          <cell r="DV75">
            <v>145.53440000000001</v>
          </cell>
          <cell r="DW75">
            <v>146.43639999999999</v>
          </cell>
          <cell r="DX75">
            <v>146.33959999999999</v>
          </cell>
          <cell r="DY75">
            <v>132.32560000000001</v>
          </cell>
          <cell r="DZ75">
            <v>143.89760000000001</v>
          </cell>
          <cell r="EA75">
            <v>142.89000000000001</v>
          </cell>
          <cell r="EB75">
            <v>143.3476</v>
          </cell>
          <cell r="EC75">
            <v>146.38800000000001</v>
          </cell>
          <cell r="ED75">
            <v>123.35400000000001</v>
          </cell>
          <cell r="EE75">
            <v>143.3476</v>
          </cell>
          <cell r="EF75">
            <v>140.42599999999999</v>
          </cell>
          <cell r="EG75">
            <v>144.79519999999999</v>
          </cell>
          <cell r="EH75">
            <v>139.03560000000002</v>
          </cell>
          <cell r="EI75">
            <v>143.73480000000001</v>
          </cell>
          <cell r="EJ75">
            <v>144.9888</v>
          </cell>
          <cell r="EK75">
            <v>139.77040000000002</v>
          </cell>
          <cell r="EL75">
            <v>136.7432</v>
          </cell>
          <cell r="EM75">
            <v>144.83920000000001</v>
          </cell>
          <cell r="EN75">
            <v>147.37360000000001</v>
          </cell>
          <cell r="EO75">
            <v>147.37360000000001</v>
          </cell>
          <cell r="EP75">
            <v>135.58160000000001</v>
          </cell>
          <cell r="EQ75">
            <v>147.37360000000001</v>
          </cell>
          <cell r="ER75">
            <v>147.37360000000001</v>
          </cell>
          <cell r="ES75">
            <v>134.3672</v>
          </cell>
          <cell r="ET75">
            <v>149.5736</v>
          </cell>
          <cell r="EU75">
            <v>145.94800000000001</v>
          </cell>
          <cell r="EV75">
            <v>0</v>
          </cell>
          <cell r="EW75">
            <v>147.37360000000001</v>
          </cell>
          <cell r="EX75">
            <v>614.37199999999996</v>
          </cell>
          <cell r="EY75">
            <v>614.37199999999996</v>
          </cell>
          <cell r="EZ75">
            <v>614.37199999999996</v>
          </cell>
          <cell r="FA75">
            <v>0</v>
          </cell>
          <cell r="FB75">
            <v>642.65080000000012</v>
          </cell>
          <cell r="FC75">
            <v>207.04640000000001</v>
          </cell>
          <cell r="FD75">
            <v>206.9408</v>
          </cell>
          <cell r="FE75">
            <v>122.32879999999999</v>
          </cell>
          <cell r="FF75">
            <v>475.68839999999994</v>
          </cell>
          <cell r="FG75">
            <v>154.90200000000002</v>
          </cell>
          <cell r="FH75">
            <v>398.90840000000003</v>
          </cell>
          <cell r="FI75">
            <v>272.92759999999998</v>
          </cell>
          <cell r="FJ75">
            <v>119.8164</v>
          </cell>
          <cell r="FK75">
            <v>119.21799999999999</v>
          </cell>
          <cell r="FL75">
            <v>398.90840000000003</v>
          </cell>
          <cell r="FM75">
            <v>125.4</v>
          </cell>
          <cell r="FN75">
            <v>186.19480000000001</v>
          </cell>
          <cell r="FO75">
            <v>204.46360000000001</v>
          </cell>
          <cell r="FP75">
            <v>195.89239999999998</v>
          </cell>
          <cell r="FQ75">
            <v>203.74200000000002</v>
          </cell>
          <cell r="FR75">
            <v>205.56360000000001</v>
          </cell>
          <cell r="FS75">
            <v>197.6832</v>
          </cell>
          <cell r="FT75">
            <v>213.21519999999998</v>
          </cell>
          <cell r="FU75">
            <v>204.46360000000001</v>
          </cell>
          <cell r="FV75">
            <v>0</v>
          </cell>
          <cell r="FW75">
            <v>151.38200000000001</v>
          </cell>
          <cell r="FX75">
            <v>204.46360000000001</v>
          </cell>
          <cell r="FY75">
            <v>203.67599999999999</v>
          </cell>
          <cell r="FZ75">
            <v>238.48439999999999</v>
          </cell>
          <cell r="GA75">
            <v>202.488</v>
          </cell>
          <cell r="GB75">
            <v>188.21</v>
          </cell>
          <cell r="GC75">
            <v>195.8</v>
          </cell>
          <cell r="GD75">
            <v>202.50560000000002</v>
          </cell>
          <cell r="GE75">
            <v>196.81200000000001</v>
          </cell>
          <cell r="GF75">
            <v>200.18680000000001</v>
          </cell>
          <cell r="GG75">
            <v>201.0316</v>
          </cell>
          <cell r="GH75">
            <v>201.15479999999999</v>
          </cell>
          <cell r="GI75">
            <v>197.6876</v>
          </cell>
          <cell r="GJ75">
            <v>176.51480000000001</v>
          </cell>
          <cell r="GK75">
            <v>196.81200000000001</v>
          </cell>
          <cell r="GL75">
            <v>201.24280000000002</v>
          </cell>
          <cell r="GM75">
            <v>197.6832</v>
          </cell>
          <cell r="GN75">
            <v>167.76319999999998</v>
          </cell>
          <cell r="GO75">
            <v>197.6832</v>
          </cell>
          <cell r="GP75">
            <v>193.36239999999998</v>
          </cell>
          <cell r="GQ75">
            <v>199.16159999999999</v>
          </cell>
          <cell r="GR75">
            <v>198.14079999999998</v>
          </cell>
          <cell r="GS75">
            <v>195.23680000000002</v>
          </cell>
          <cell r="GT75">
            <v>198.07480000000001</v>
          </cell>
          <cell r="GU75">
            <v>189.13840000000002</v>
          </cell>
          <cell r="GV75">
            <v>198.58080000000001</v>
          </cell>
          <cell r="GW75">
            <v>204.46360000000001</v>
          </cell>
          <cell r="GX75">
            <v>204.46360000000001</v>
          </cell>
          <cell r="GY75">
            <v>239.68559999999999</v>
          </cell>
          <cell r="GZ75">
            <v>193.77599999999998</v>
          </cell>
          <cell r="HA75">
            <v>186.9384</v>
          </cell>
          <cell r="HB75">
            <v>184.48760000000001</v>
          </cell>
          <cell r="HC75">
            <v>204.46360000000001</v>
          </cell>
          <cell r="HD75">
            <v>204.46360000000001</v>
          </cell>
          <cell r="HE75">
            <v>204.1952</v>
          </cell>
          <cell r="HF75">
            <v>203.17439999999999</v>
          </cell>
          <cell r="HG75">
            <v>204.46360000000001</v>
          </cell>
          <cell r="HH75">
            <v>204.46360000000001</v>
          </cell>
          <cell r="HI75">
            <v>201.67840000000001</v>
          </cell>
          <cell r="HJ75">
            <v>0</v>
          </cell>
          <cell r="HK75">
            <v>204.46360000000001</v>
          </cell>
          <cell r="HL75">
            <v>398.90840000000003</v>
          </cell>
          <cell r="HM75">
            <v>398.90840000000003</v>
          </cell>
          <cell r="HN75">
            <v>205.10599999999999</v>
          </cell>
          <cell r="HO75">
            <v>398.89960000000002</v>
          </cell>
          <cell r="HP75">
            <v>394.59639999999996</v>
          </cell>
          <cell r="HQ75">
            <v>398.90840000000003</v>
          </cell>
          <cell r="HR75">
            <v>333.01839999999999</v>
          </cell>
          <cell r="HS75">
            <v>0</v>
          </cell>
          <cell r="HT75">
            <v>475.68839999999994</v>
          </cell>
          <cell r="HU75">
            <v>398.90840000000003</v>
          </cell>
          <cell r="HV75">
            <v>398.90840000000003</v>
          </cell>
          <cell r="HW75">
            <v>369.78919999999999</v>
          </cell>
          <cell r="HX75">
            <v>393.20600000000002</v>
          </cell>
          <cell r="HY75">
            <v>393.20600000000002</v>
          </cell>
          <cell r="HZ75">
            <v>371.46120000000002</v>
          </cell>
          <cell r="IA75">
            <v>423.31960000000004</v>
          </cell>
          <cell r="IB75">
            <v>398.93919999999997</v>
          </cell>
          <cell r="IC75">
            <v>398.90840000000003</v>
          </cell>
          <cell r="ID75">
            <v>398.90840000000003</v>
          </cell>
          <cell r="IE75">
            <v>398.90840000000003</v>
          </cell>
          <cell r="IF75">
            <v>394.59639999999996</v>
          </cell>
          <cell r="IG75">
            <v>398.89960000000002</v>
          </cell>
          <cell r="IH75">
            <v>394.61400000000003</v>
          </cell>
          <cell r="II75">
            <v>398.18240000000003</v>
          </cell>
          <cell r="IJ75">
            <v>394.65800000000002</v>
          </cell>
          <cell r="IK75">
            <v>495.35639999999995</v>
          </cell>
          <cell r="IL75">
            <v>430.892</v>
          </cell>
          <cell r="IM75">
            <v>0</v>
          </cell>
          <cell r="IN75">
            <v>402.34479999999996</v>
          </cell>
          <cell r="IO75">
            <v>398.90840000000003</v>
          </cell>
          <cell r="IP75">
            <v>398.89960000000002</v>
          </cell>
          <cell r="IQ75">
            <v>398.90840000000003</v>
          </cell>
          <cell r="IR75">
            <v>430.90960000000001</v>
          </cell>
          <cell r="IS75">
            <v>380.27</v>
          </cell>
          <cell r="IT75">
            <v>440.06599999999997</v>
          </cell>
          <cell r="IU75">
            <v>467.64079999999996</v>
          </cell>
          <cell r="IV75">
            <v>392.18520000000001</v>
          </cell>
          <cell r="IW75">
            <v>398.90840000000003</v>
          </cell>
          <cell r="IX75">
            <v>272.92759999999998</v>
          </cell>
          <cell r="IY75">
            <v>398.90840000000003</v>
          </cell>
          <cell r="IZ75">
            <v>398.90840000000003</v>
          </cell>
          <cell r="JA75">
            <v>398.90839999999997</v>
          </cell>
          <cell r="JB75">
            <v>398.90840000000003</v>
          </cell>
          <cell r="JC75">
            <v>378.79160000000002</v>
          </cell>
          <cell r="JD75">
            <v>398.904</v>
          </cell>
          <cell r="JE75">
            <v>317.63599999999997</v>
          </cell>
          <cell r="JF75">
            <v>317.548</v>
          </cell>
          <cell r="JG75">
            <v>299.96559999999999</v>
          </cell>
          <cell r="JH75">
            <v>398.90840000000003</v>
          </cell>
          <cell r="JI75">
            <v>369.4196</v>
          </cell>
          <cell r="JJ75">
            <v>398.89520000000005</v>
          </cell>
          <cell r="JK75">
            <v>348.9948</v>
          </cell>
          <cell r="JL75">
            <v>398.83800000000002</v>
          </cell>
          <cell r="JM75">
            <v>394.59639999999996</v>
          </cell>
          <cell r="JN75">
            <v>394.58319999999998</v>
          </cell>
          <cell r="JO75">
            <v>394.63159999999999</v>
          </cell>
          <cell r="JP75">
            <v>397.47399999999999</v>
          </cell>
          <cell r="JQ75">
            <v>394.58760000000001</v>
          </cell>
          <cell r="JR75">
            <v>394.69319999999999</v>
          </cell>
          <cell r="JS75">
            <v>394.58319999999998</v>
          </cell>
          <cell r="JT75">
            <v>394.62720000000002</v>
          </cell>
          <cell r="JU75">
            <v>398.88200000000001</v>
          </cell>
          <cell r="JV75">
            <v>398.89960000000002</v>
          </cell>
          <cell r="JW75">
            <v>388.35719999999998</v>
          </cell>
          <cell r="JX75">
            <v>380.27</v>
          </cell>
          <cell r="JY75">
            <v>380.27</v>
          </cell>
          <cell r="JZ75">
            <v>380.27</v>
          </cell>
          <cell r="KA75">
            <v>366.9776</v>
          </cell>
          <cell r="KB75">
            <v>373.17720000000003</v>
          </cell>
          <cell r="KC75">
            <v>388.00080000000003</v>
          </cell>
          <cell r="KD75">
            <v>395.1728</v>
          </cell>
          <cell r="KE75">
            <v>379.60120000000001</v>
          </cell>
          <cell r="KF75">
            <v>383.53039999999999</v>
          </cell>
          <cell r="KG75">
            <v>311.68720000000002</v>
          </cell>
          <cell r="KH75">
            <v>363.02199999999999</v>
          </cell>
          <cell r="KI75">
            <v>372.84719999999999</v>
          </cell>
          <cell r="KJ75">
            <v>389.47479999999996</v>
          </cell>
          <cell r="KK75">
            <v>366.99080000000004</v>
          </cell>
          <cell r="KL75">
            <v>369.42840000000001</v>
          </cell>
          <cell r="KM75">
            <v>380.27</v>
          </cell>
          <cell r="KN75">
            <v>388.49800000000005</v>
          </cell>
          <cell r="KO75">
            <v>380.04559999999998</v>
          </cell>
          <cell r="KP75">
            <v>388.69599999999997</v>
          </cell>
          <cell r="KQ75">
            <v>391.60879999999997</v>
          </cell>
          <cell r="KR75">
            <v>310.43759999999997</v>
          </cell>
          <cell r="KS75">
            <v>394.54360000000003</v>
          </cell>
          <cell r="KT75">
            <v>396.41800000000001</v>
          </cell>
          <cell r="KU75">
            <v>398.89960000000002</v>
          </cell>
          <cell r="KV75">
            <v>369.81119999999999</v>
          </cell>
          <cell r="KW75">
            <v>392.18520000000001</v>
          </cell>
          <cell r="KX75">
            <v>380.1952</v>
          </cell>
          <cell r="KY75">
            <v>398.90840000000003</v>
          </cell>
          <cell r="KZ75">
            <v>398.90840000000003</v>
          </cell>
          <cell r="LA75">
            <v>398.90840000000003</v>
          </cell>
          <cell r="LB75">
            <v>398.90840000000003</v>
          </cell>
          <cell r="LC75">
            <v>398.90840000000003</v>
          </cell>
          <cell r="LD75">
            <v>398.90840000000003</v>
          </cell>
          <cell r="LE75">
            <v>398.90840000000003</v>
          </cell>
          <cell r="LF75">
            <v>396.59399999999999</v>
          </cell>
          <cell r="LG75">
            <v>398.88639999999998</v>
          </cell>
          <cell r="LH75">
            <v>398.83360000000005</v>
          </cell>
          <cell r="LI75">
            <v>398.90840000000003</v>
          </cell>
          <cell r="LJ75">
            <v>398.90840000000003</v>
          </cell>
          <cell r="LK75">
            <v>398.90840000000003</v>
          </cell>
          <cell r="LL75">
            <v>398.90840000000003</v>
          </cell>
          <cell r="LM75">
            <v>398.90840000000003</v>
          </cell>
          <cell r="LN75">
            <v>0</v>
          </cell>
          <cell r="LO75">
            <v>0</v>
          </cell>
          <cell r="LP75">
            <v>671.80079999999998</v>
          </cell>
          <cell r="LQ75">
            <v>1145.8964000000001</v>
          </cell>
          <cell r="LR75">
            <v>1145.8964000000001</v>
          </cell>
          <cell r="LS75">
            <v>1145.8964000000001</v>
          </cell>
          <cell r="LT75">
            <v>1261.9859999999999</v>
          </cell>
          <cell r="LU75">
            <v>1027.0612000000001</v>
          </cell>
          <cell r="LV75">
            <v>187.8536</v>
          </cell>
          <cell r="LW75">
            <v>358.4812</v>
          </cell>
          <cell r="LX75">
            <v>0</v>
          </cell>
          <cell r="LY75">
            <v>0</v>
          </cell>
          <cell r="LZ75">
            <v>0</v>
          </cell>
          <cell r="MA75">
            <v>0</v>
          </cell>
          <cell r="MB75">
            <v>0</v>
          </cell>
          <cell r="MC75">
            <v>0</v>
          </cell>
          <cell r="MD75">
            <v>0</v>
          </cell>
          <cell r="ME75">
            <v>0</v>
          </cell>
          <cell r="MF75">
            <v>0</v>
          </cell>
          <cell r="MG75">
            <v>0</v>
          </cell>
          <cell r="MH75">
            <v>0</v>
          </cell>
          <cell r="MI75">
            <v>0</v>
          </cell>
          <cell r="MJ75">
            <v>0</v>
          </cell>
          <cell r="MK75">
            <v>0</v>
          </cell>
          <cell r="ML75">
            <v>0</v>
          </cell>
          <cell r="MM75">
            <v>0</v>
          </cell>
          <cell r="MN75">
            <v>0</v>
          </cell>
          <cell r="MO75">
            <v>0</v>
          </cell>
          <cell r="MP75">
            <v>0</v>
          </cell>
          <cell r="MQ75">
            <v>0</v>
          </cell>
          <cell r="MR75">
            <v>0</v>
          </cell>
          <cell r="MS75">
            <v>0</v>
          </cell>
          <cell r="MT75">
            <v>0</v>
          </cell>
          <cell r="MU75">
            <v>0</v>
          </cell>
          <cell r="MV75">
            <v>0</v>
          </cell>
          <cell r="MW75">
            <v>0</v>
          </cell>
          <cell r="MX75">
            <v>0</v>
          </cell>
          <cell r="MY75">
            <v>0</v>
          </cell>
          <cell r="MZ75">
            <v>0</v>
          </cell>
          <cell r="NA75">
            <v>0</v>
          </cell>
          <cell r="NB75">
            <v>0</v>
          </cell>
          <cell r="NC75">
            <v>0</v>
          </cell>
          <cell r="ND75">
            <v>0</v>
          </cell>
        </row>
        <row r="76">
          <cell r="A76" t="str">
            <v xml:space="preserve">    Indoor Fan - Heating</v>
          </cell>
          <cell r="B76">
            <v>262.74640000000005</v>
          </cell>
          <cell r="C76">
            <v>262.74640000000005</v>
          </cell>
          <cell r="D76">
            <v>262.74640000000005</v>
          </cell>
          <cell r="E76">
            <v>262.74640000000005</v>
          </cell>
          <cell r="F76">
            <v>449.04720000000003</v>
          </cell>
          <cell r="G76">
            <v>449.04720000000003</v>
          </cell>
          <cell r="H76">
            <v>449.04720000000003</v>
          </cell>
          <cell r="I76">
            <v>449.04720000000003</v>
          </cell>
          <cell r="J76">
            <v>264.97520000000003</v>
          </cell>
          <cell r="K76">
            <v>265.3168</v>
          </cell>
          <cell r="L76">
            <v>264.56640000000004</v>
          </cell>
          <cell r="M76">
            <v>263.98960000000005</v>
          </cell>
          <cell r="N76">
            <v>264.54400000000004</v>
          </cell>
          <cell r="O76">
            <v>265.70880000000005</v>
          </cell>
          <cell r="P76">
            <v>264.72880000000004</v>
          </cell>
          <cell r="Q76">
            <v>264.48800000000006</v>
          </cell>
          <cell r="R76">
            <v>264.72880000000004</v>
          </cell>
          <cell r="S76">
            <v>260.42239999999998</v>
          </cell>
          <cell r="T76">
            <v>264.88560000000001</v>
          </cell>
          <cell r="U76">
            <v>264.56640000000004</v>
          </cell>
          <cell r="V76">
            <v>264.56640000000004</v>
          </cell>
          <cell r="W76">
            <v>264.56640000000004</v>
          </cell>
          <cell r="X76">
            <v>264.56640000000004</v>
          </cell>
          <cell r="Y76">
            <v>218.31040000000002</v>
          </cell>
          <cell r="Z76">
            <v>248.13600000000002</v>
          </cell>
          <cell r="AA76">
            <v>236.27520000000004</v>
          </cell>
          <cell r="AB76">
            <v>0</v>
          </cell>
          <cell r="AC76">
            <v>270.21120000000002</v>
          </cell>
          <cell r="AD76">
            <v>487.40720000000005</v>
          </cell>
          <cell r="AE76">
            <v>263.51360000000005</v>
          </cell>
          <cell r="AF76">
            <v>263.84399999999999</v>
          </cell>
          <cell r="AG76">
            <v>263.51360000000005</v>
          </cell>
          <cell r="AH76">
            <v>263.51360000000005</v>
          </cell>
          <cell r="AI76">
            <v>263.97280000000001</v>
          </cell>
          <cell r="AJ76">
            <v>264.26960000000003</v>
          </cell>
          <cell r="AK76">
            <v>268.06080000000003</v>
          </cell>
          <cell r="AL76">
            <v>265.46240000000006</v>
          </cell>
          <cell r="AM76">
            <v>264.32000000000005</v>
          </cell>
          <cell r="AN76">
            <v>264.52160000000003</v>
          </cell>
          <cell r="AO76">
            <v>264.20240000000001</v>
          </cell>
          <cell r="AP76">
            <v>263.51360000000005</v>
          </cell>
          <cell r="AQ76">
            <v>263.51360000000005</v>
          </cell>
          <cell r="AR76">
            <v>293.57440000000003</v>
          </cell>
          <cell r="AS76">
            <v>360.25360000000001</v>
          </cell>
          <cell r="AT76">
            <v>293.86560000000003</v>
          </cell>
          <cell r="AU76">
            <v>246.21520000000004</v>
          </cell>
          <cell r="AV76">
            <v>305.21120000000002</v>
          </cell>
          <cell r="AW76">
            <v>259.952</v>
          </cell>
          <cell r="AX76">
            <v>265.22160000000002</v>
          </cell>
          <cell r="AY76">
            <v>324.20640000000009</v>
          </cell>
          <cell r="AZ76">
            <v>253.74720000000002</v>
          </cell>
          <cell r="BA76">
            <v>263.93920000000003</v>
          </cell>
          <cell r="BB76">
            <v>263.51360000000005</v>
          </cell>
          <cell r="BC76">
            <v>263.51360000000005</v>
          </cell>
          <cell r="BD76">
            <v>487.40720000000005</v>
          </cell>
          <cell r="BE76">
            <v>263.51360000000005</v>
          </cell>
          <cell r="BF76">
            <v>243.35920000000002</v>
          </cell>
          <cell r="BG76">
            <v>263.60880000000003</v>
          </cell>
          <cell r="BH76">
            <v>259.62720000000002</v>
          </cell>
          <cell r="BI76">
            <v>262.93680000000001</v>
          </cell>
          <cell r="BJ76">
            <v>220.20880000000002</v>
          </cell>
          <cell r="BK76">
            <v>243.07920000000001</v>
          </cell>
          <cell r="BL76">
            <v>266.25760000000002</v>
          </cell>
          <cell r="BM76">
            <v>263.90559999999999</v>
          </cell>
          <cell r="BN76">
            <v>263.77680000000004</v>
          </cell>
          <cell r="BO76">
            <v>263.51360000000005</v>
          </cell>
          <cell r="BP76">
            <v>263.67600000000004</v>
          </cell>
          <cell r="BQ76">
            <v>263.51360000000005</v>
          </cell>
          <cell r="BR76">
            <v>263.51360000000005</v>
          </cell>
          <cell r="BS76">
            <v>264.00080000000003</v>
          </cell>
          <cell r="BT76">
            <v>264.23600000000005</v>
          </cell>
          <cell r="BU76">
            <v>262.90880000000004</v>
          </cell>
          <cell r="BV76">
            <v>263.61440000000005</v>
          </cell>
          <cell r="BW76">
            <v>263.37920000000003</v>
          </cell>
          <cell r="BX76">
            <v>239.80320000000003</v>
          </cell>
          <cell r="BY76">
            <v>234.20320000000004</v>
          </cell>
          <cell r="BZ76">
            <v>246.21520000000004</v>
          </cell>
          <cell r="CA76">
            <v>246.21520000000004</v>
          </cell>
          <cell r="CB76">
            <v>258.1712</v>
          </cell>
          <cell r="CC76">
            <v>262.0856</v>
          </cell>
          <cell r="CD76">
            <v>255.97600000000003</v>
          </cell>
          <cell r="CE76">
            <v>260.83120000000002</v>
          </cell>
          <cell r="CF76">
            <v>249.58640000000003</v>
          </cell>
          <cell r="CG76">
            <v>255.66240000000005</v>
          </cell>
          <cell r="CH76">
            <v>257.48240000000004</v>
          </cell>
          <cell r="CI76">
            <v>245.59920000000002</v>
          </cell>
          <cell r="CJ76">
            <v>225.33280000000002</v>
          </cell>
          <cell r="CK76">
            <v>242.21120000000002</v>
          </cell>
          <cell r="CL76">
            <v>246.12560000000002</v>
          </cell>
          <cell r="CM76">
            <v>253.74720000000002</v>
          </cell>
          <cell r="CN76">
            <v>246.11440000000002</v>
          </cell>
          <cell r="CO76">
            <v>240.55360000000002</v>
          </cell>
          <cell r="CP76">
            <v>262.10240000000005</v>
          </cell>
          <cell r="CQ76">
            <v>257.572</v>
          </cell>
          <cell r="CR76">
            <v>226.30720000000002</v>
          </cell>
          <cell r="CS76">
            <v>253.74720000000002</v>
          </cell>
          <cell r="CT76">
            <v>246.21520000000004</v>
          </cell>
          <cell r="CU76">
            <v>258.35040000000004</v>
          </cell>
          <cell r="CV76">
            <v>248.13600000000002</v>
          </cell>
          <cell r="CW76">
            <v>248.64000000000001</v>
          </cell>
          <cell r="CX76">
            <v>0</v>
          </cell>
          <cell r="CY76">
            <v>246.21520000000004</v>
          </cell>
          <cell r="CZ76">
            <v>253.9768</v>
          </cell>
          <cell r="DA76">
            <v>263.51360000000005</v>
          </cell>
          <cell r="DB76">
            <v>263.51360000000005</v>
          </cell>
          <cell r="DC76">
            <v>263.51360000000005</v>
          </cell>
          <cell r="DD76">
            <v>261.8168</v>
          </cell>
          <cell r="DE76">
            <v>0</v>
          </cell>
          <cell r="DF76">
            <v>263.51360000000005</v>
          </cell>
          <cell r="DG76">
            <v>187.56640000000002</v>
          </cell>
          <cell r="DH76">
            <v>188.02</v>
          </cell>
          <cell r="DI76">
            <v>188.60800000000003</v>
          </cell>
          <cell r="DJ76">
            <v>182.44240000000002</v>
          </cell>
          <cell r="DK76">
            <v>187.73440000000002</v>
          </cell>
          <cell r="DL76">
            <v>192.35440000000003</v>
          </cell>
          <cell r="DM76">
            <v>154.44800000000001</v>
          </cell>
          <cell r="DN76">
            <v>187.56640000000002</v>
          </cell>
          <cell r="DO76">
            <v>187.79040000000001</v>
          </cell>
          <cell r="DP76">
            <v>230.49600000000004</v>
          </cell>
          <cell r="DQ76">
            <v>180.1576</v>
          </cell>
          <cell r="DR76">
            <v>173.55520000000001</v>
          </cell>
          <cell r="DS76">
            <v>186.83840000000001</v>
          </cell>
          <cell r="DT76">
            <v>186.97280000000001</v>
          </cell>
          <cell r="DU76">
            <v>182.66080000000002</v>
          </cell>
          <cell r="DV76">
            <v>185.22560000000001</v>
          </cell>
          <cell r="DW76">
            <v>186.37360000000001</v>
          </cell>
          <cell r="DX76">
            <v>186.25040000000001</v>
          </cell>
          <cell r="DY76">
            <v>168.41440000000003</v>
          </cell>
          <cell r="DZ76">
            <v>183.14240000000004</v>
          </cell>
          <cell r="EA76">
            <v>181.86</v>
          </cell>
          <cell r="EB76">
            <v>182.44240000000002</v>
          </cell>
          <cell r="EC76">
            <v>186.31200000000001</v>
          </cell>
          <cell r="ED76">
            <v>156.99600000000004</v>
          </cell>
          <cell r="EE76">
            <v>182.44240000000002</v>
          </cell>
          <cell r="EF76">
            <v>178.72400000000002</v>
          </cell>
          <cell r="EG76">
            <v>184.28480000000002</v>
          </cell>
          <cell r="EH76">
            <v>176.95440000000002</v>
          </cell>
          <cell r="EI76">
            <v>182.93520000000004</v>
          </cell>
          <cell r="EJ76">
            <v>184.53120000000001</v>
          </cell>
          <cell r="EK76">
            <v>177.88960000000003</v>
          </cell>
          <cell r="EL76">
            <v>174.0368</v>
          </cell>
          <cell r="EM76">
            <v>184.34080000000003</v>
          </cell>
          <cell r="EN76">
            <v>187.56640000000002</v>
          </cell>
          <cell r="EO76">
            <v>187.56640000000002</v>
          </cell>
          <cell r="EP76">
            <v>172.55840000000001</v>
          </cell>
          <cell r="EQ76">
            <v>187.56640000000002</v>
          </cell>
          <cell r="ER76">
            <v>187.56640000000002</v>
          </cell>
          <cell r="ES76">
            <v>171.01280000000003</v>
          </cell>
          <cell r="ET76">
            <v>190.36640000000003</v>
          </cell>
          <cell r="EU76">
            <v>185.75200000000001</v>
          </cell>
          <cell r="EV76">
            <v>0</v>
          </cell>
          <cell r="EW76">
            <v>187.56640000000002</v>
          </cell>
          <cell r="EX76">
            <v>781.928</v>
          </cell>
          <cell r="EY76">
            <v>781.928</v>
          </cell>
          <cell r="EZ76">
            <v>781.928</v>
          </cell>
          <cell r="FA76">
            <v>0</v>
          </cell>
          <cell r="FB76">
            <v>817.91920000000016</v>
          </cell>
          <cell r="FC76">
            <v>263.51360000000005</v>
          </cell>
          <cell r="FD76">
            <v>263.37920000000003</v>
          </cell>
          <cell r="FE76">
            <v>155.69120000000001</v>
          </cell>
          <cell r="FF76">
            <v>605.42160000000001</v>
          </cell>
          <cell r="FG76">
            <v>197.14800000000002</v>
          </cell>
          <cell r="FH76">
            <v>507.70160000000004</v>
          </cell>
          <cell r="FI76">
            <v>347.36240000000004</v>
          </cell>
          <cell r="FJ76">
            <v>152.49360000000001</v>
          </cell>
          <cell r="FK76">
            <v>151.732</v>
          </cell>
          <cell r="FL76">
            <v>507.70160000000004</v>
          </cell>
          <cell r="FM76">
            <v>159.60000000000002</v>
          </cell>
          <cell r="FN76">
            <v>236.97520000000003</v>
          </cell>
          <cell r="FO76">
            <v>260.22640000000001</v>
          </cell>
          <cell r="FP76">
            <v>249.3176</v>
          </cell>
          <cell r="FQ76">
            <v>259.30800000000005</v>
          </cell>
          <cell r="FR76">
            <v>261.62640000000005</v>
          </cell>
          <cell r="FS76">
            <v>251.5968</v>
          </cell>
          <cell r="FT76">
            <v>271.3648</v>
          </cell>
          <cell r="FU76">
            <v>260.22640000000001</v>
          </cell>
          <cell r="FV76">
            <v>0</v>
          </cell>
          <cell r="FW76">
            <v>192.66800000000003</v>
          </cell>
          <cell r="FX76">
            <v>260.22640000000001</v>
          </cell>
          <cell r="FY76">
            <v>259.22399999999999</v>
          </cell>
          <cell r="FZ76">
            <v>303.5256</v>
          </cell>
          <cell r="GA76">
            <v>257.71200000000005</v>
          </cell>
          <cell r="GB76">
            <v>239.54000000000002</v>
          </cell>
          <cell r="GC76">
            <v>249.20000000000002</v>
          </cell>
          <cell r="GD76">
            <v>257.73440000000005</v>
          </cell>
          <cell r="GE76">
            <v>250.48800000000003</v>
          </cell>
          <cell r="GF76">
            <v>254.78320000000005</v>
          </cell>
          <cell r="GG76">
            <v>255.85840000000002</v>
          </cell>
          <cell r="GH76">
            <v>256.01520000000005</v>
          </cell>
          <cell r="GI76">
            <v>251.60240000000005</v>
          </cell>
          <cell r="GJ76">
            <v>224.65520000000004</v>
          </cell>
          <cell r="GK76">
            <v>250.48800000000003</v>
          </cell>
          <cell r="GL76">
            <v>256.12720000000002</v>
          </cell>
          <cell r="GM76">
            <v>251.5968</v>
          </cell>
          <cell r="GN76">
            <v>213.51680000000002</v>
          </cell>
          <cell r="GO76">
            <v>251.5968</v>
          </cell>
          <cell r="GP76">
            <v>246.0976</v>
          </cell>
          <cell r="GQ76">
            <v>253.47840000000002</v>
          </cell>
          <cell r="GR76">
            <v>252.17920000000001</v>
          </cell>
          <cell r="GS76">
            <v>248.48320000000004</v>
          </cell>
          <cell r="GT76">
            <v>252.09520000000003</v>
          </cell>
          <cell r="GU76">
            <v>240.72160000000002</v>
          </cell>
          <cell r="GV76">
            <v>252.73920000000001</v>
          </cell>
          <cell r="GW76">
            <v>260.22640000000001</v>
          </cell>
          <cell r="GX76">
            <v>260.22640000000001</v>
          </cell>
          <cell r="GY76">
            <v>305.05440000000004</v>
          </cell>
          <cell r="GZ76">
            <v>246.62400000000002</v>
          </cell>
          <cell r="HA76">
            <v>237.92160000000004</v>
          </cell>
          <cell r="HB76">
            <v>234.80240000000003</v>
          </cell>
          <cell r="HC76">
            <v>260.22640000000001</v>
          </cell>
          <cell r="HD76">
            <v>260.22640000000001</v>
          </cell>
          <cell r="HE76">
            <v>259.88480000000004</v>
          </cell>
          <cell r="HF76">
            <v>258.5856</v>
          </cell>
          <cell r="HG76">
            <v>260.22640000000001</v>
          </cell>
          <cell r="HH76">
            <v>260.22640000000001</v>
          </cell>
          <cell r="HI76">
            <v>256.68160000000006</v>
          </cell>
          <cell r="HJ76">
            <v>0</v>
          </cell>
          <cell r="HK76">
            <v>260.22640000000001</v>
          </cell>
          <cell r="HL76">
            <v>507.70160000000004</v>
          </cell>
          <cell r="HM76">
            <v>507.70160000000004</v>
          </cell>
          <cell r="HN76">
            <v>261.04400000000004</v>
          </cell>
          <cell r="HO76">
            <v>507.69040000000007</v>
          </cell>
          <cell r="HP76">
            <v>502.21360000000004</v>
          </cell>
          <cell r="HQ76">
            <v>507.70160000000004</v>
          </cell>
          <cell r="HR76">
            <v>423.84160000000003</v>
          </cell>
          <cell r="HS76">
            <v>0</v>
          </cell>
          <cell r="HT76">
            <v>605.42160000000001</v>
          </cell>
          <cell r="HU76">
            <v>507.70160000000004</v>
          </cell>
          <cell r="HV76">
            <v>507.70160000000004</v>
          </cell>
          <cell r="HW76">
            <v>470.64080000000001</v>
          </cell>
          <cell r="HX76">
            <v>500.44400000000002</v>
          </cell>
          <cell r="HY76">
            <v>500.44400000000002</v>
          </cell>
          <cell r="HZ76">
            <v>472.76880000000006</v>
          </cell>
          <cell r="IA76">
            <v>538.77040000000011</v>
          </cell>
          <cell r="IB76">
            <v>507.74080000000004</v>
          </cell>
          <cell r="IC76">
            <v>507.70160000000004</v>
          </cell>
          <cell r="ID76">
            <v>507.70160000000004</v>
          </cell>
          <cell r="IE76">
            <v>507.70160000000004</v>
          </cell>
          <cell r="IF76">
            <v>502.21360000000004</v>
          </cell>
          <cell r="IG76">
            <v>507.69040000000007</v>
          </cell>
          <cell r="IH76">
            <v>502.23600000000005</v>
          </cell>
          <cell r="II76">
            <v>506.77760000000006</v>
          </cell>
          <cell r="IJ76">
            <v>502.29200000000009</v>
          </cell>
          <cell r="IK76">
            <v>630.45360000000005</v>
          </cell>
          <cell r="IL76">
            <v>548.40800000000002</v>
          </cell>
          <cell r="IM76">
            <v>0</v>
          </cell>
          <cell r="IN76">
            <v>512.0752</v>
          </cell>
          <cell r="IO76">
            <v>507.70160000000004</v>
          </cell>
          <cell r="IP76">
            <v>507.69040000000007</v>
          </cell>
          <cell r="IQ76">
            <v>507.70160000000004</v>
          </cell>
          <cell r="IR76">
            <v>548.43040000000008</v>
          </cell>
          <cell r="IS76">
            <v>483.98</v>
          </cell>
          <cell r="IT76">
            <v>560.08400000000006</v>
          </cell>
          <cell r="IU76">
            <v>595.17920000000004</v>
          </cell>
          <cell r="IV76">
            <v>499.14480000000009</v>
          </cell>
          <cell r="IW76">
            <v>507.70160000000004</v>
          </cell>
          <cell r="IX76">
            <v>347.36240000000004</v>
          </cell>
          <cell r="IY76">
            <v>507.70160000000004</v>
          </cell>
          <cell r="IZ76">
            <v>507.70160000000004</v>
          </cell>
          <cell r="JA76">
            <v>507.70159999999998</v>
          </cell>
          <cell r="JB76">
            <v>507.70160000000004</v>
          </cell>
          <cell r="JC76">
            <v>482.09840000000003</v>
          </cell>
          <cell r="JD76">
            <v>507.69600000000008</v>
          </cell>
          <cell r="JE76">
            <v>404.26400000000001</v>
          </cell>
          <cell r="JF76">
            <v>404.15200000000004</v>
          </cell>
          <cell r="JG76">
            <v>381.77440000000001</v>
          </cell>
          <cell r="JH76">
            <v>507.70160000000004</v>
          </cell>
          <cell r="JI76">
            <v>470.17040000000009</v>
          </cell>
          <cell r="JJ76">
            <v>507.68480000000005</v>
          </cell>
          <cell r="JK76">
            <v>444.17520000000002</v>
          </cell>
          <cell r="JL76">
            <v>507.61200000000008</v>
          </cell>
          <cell r="JM76">
            <v>502.21360000000004</v>
          </cell>
          <cell r="JN76">
            <v>502.19680000000005</v>
          </cell>
          <cell r="JO76">
            <v>502.25840000000005</v>
          </cell>
          <cell r="JP76">
            <v>505.87600000000003</v>
          </cell>
          <cell r="JQ76">
            <v>502.20240000000001</v>
          </cell>
          <cell r="JR76">
            <v>502.33680000000004</v>
          </cell>
          <cell r="JS76">
            <v>502.19680000000005</v>
          </cell>
          <cell r="JT76">
            <v>502.25280000000004</v>
          </cell>
          <cell r="JU76">
            <v>507.66800000000001</v>
          </cell>
          <cell r="JV76">
            <v>507.69040000000007</v>
          </cell>
          <cell r="JW76">
            <v>494.27280000000002</v>
          </cell>
          <cell r="JX76">
            <v>483.98</v>
          </cell>
          <cell r="JY76">
            <v>483.98</v>
          </cell>
          <cell r="JZ76">
            <v>483.98</v>
          </cell>
          <cell r="KA76">
            <v>467.06240000000003</v>
          </cell>
          <cell r="KB76">
            <v>474.95280000000002</v>
          </cell>
          <cell r="KC76">
            <v>493.81920000000008</v>
          </cell>
          <cell r="KD76">
            <v>502.94720000000007</v>
          </cell>
          <cell r="KE76">
            <v>483.12880000000007</v>
          </cell>
          <cell r="KF76">
            <v>488.12960000000004</v>
          </cell>
          <cell r="KG76">
            <v>396.69280000000003</v>
          </cell>
          <cell r="KH76">
            <v>462.02800000000002</v>
          </cell>
          <cell r="KI76">
            <v>474.53280000000007</v>
          </cell>
          <cell r="KJ76">
            <v>495.6952</v>
          </cell>
          <cell r="KK76">
            <v>467.07920000000007</v>
          </cell>
          <cell r="KL76">
            <v>470.18160000000006</v>
          </cell>
          <cell r="KM76">
            <v>483.98</v>
          </cell>
          <cell r="KN76">
            <v>494.45200000000006</v>
          </cell>
          <cell r="KO76">
            <v>483.69440000000003</v>
          </cell>
          <cell r="KP76">
            <v>494.70400000000001</v>
          </cell>
          <cell r="KQ76">
            <v>498.41120000000006</v>
          </cell>
          <cell r="KR76">
            <v>395.10240000000005</v>
          </cell>
          <cell r="KS76">
            <v>502.14640000000009</v>
          </cell>
          <cell r="KT76">
            <v>504.5320000000001</v>
          </cell>
          <cell r="KU76">
            <v>507.69040000000007</v>
          </cell>
          <cell r="KV76">
            <v>470.66880000000003</v>
          </cell>
          <cell r="KW76">
            <v>499.14480000000009</v>
          </cell>
          <cell r="KX76">
            <v>483.88480000000004</v>
          </cell>
          <cell r="KY76">
            <v>507.70160000000004</v>
          </cell>
          <cell r="KZ76">
            <v>507.70160000000004</v>
          </cell>
          <cell r="LA76">
            <v>507.70160000000004</v>
          </cell>
          <cell r="LB76">
            <v>507.70160000000004</v>
          </cell>
          <cell r="LC76">
            <v>507.70160000000004</v>
          </cell>
          <cell r="LD76">
            <v>507.70160000000004</v>
          </cell>
          <cell r="LE76">
            <v>507.70160000000004</v>
          </cell>
          <cell r="LF76">
            <v>504.75600000000009</v>
          </cell>
          <cell r="LG76">
            <v>507.67360000000002</v>
          </cell>
          <cell r="LH76">
            <v>507.60640000000006</v>
          </cell>
          <cell r="LI76">
            <v>507.70160000000004</v>
          </cell>
          <cell r="LJ76">
            <v>507.70160000000004</v>
          </cell>
          <cell r="LK76">
            <v>507.70160000000004</v>
          </cell>
          <cell r="LL76">
            <v>507.70160000000004</v>
          </cell>
          <cell r="LM76">
            <v>507.70160000000004</v>
          </cell>
          <cell r="LN76">
            <v>0</v>
          </cell>
          <cell r="LO76">
            <v>0</v>
          </cell>
          <cell r="LP76">
            <v>855.01920000000007</v>
          </cell>
          <cell r="LQ76">
            <v>1458.4136000000001</v>
          </cell>
          <cell r="LR76">
            <v>1458.4136000000001</v>
          </cell>
          <cell r="LS76">
            <v>1458.4136000000001</v>
          </cell>
          <cell r="LT76">
            <v>1606.164</v>
          </cell>
          <cell r="LU76">
            <v>1307.1688000000001</v>
          </cell>
          <cell r="LV76">
            <v>239.08640000000003</v>
          </cell>
          <cell r="LW76">
            <v>456.24880000000007</v>
          </cell>
          <cell r="LX76">
            <v>0</v>
          </cell>
          <cell r="LY76">
            <v>0</v>
          </cell>
          <cell r="LZ76">
            <v>0</v>
          </cell>
          <cell r="MA76">
            <v>0</v>
          </cell>
          <cell r="MB76">
            <v>0</v>
          </cell>
          <cell r="MC76">
            <v>0</v>
          </cell>
          <cell r="MD76">
            <v>0</v>
          </cell>
          <cell r="ME76">
            <v>0</v>
          </cell>
          <cell r="MF76">
            <v>0</v>
          </cell>
          <cell r="MG76">
            <v>0</v>
          </cell>
          <cell r="MH76">
            <v>0</v>
          </cell>
          <cell r="MI76">
            <v>0</v>
          </cell>
          <cell r="MJ76">
            <v>0</v>
          </cell>
          <cell r="MK76">
            <v>0</v>
          </cell>
          <cell r="ML76">
            <v>0</v>
          </cell>
          <cell r="MM76">
            <v>0</v>
          </cell>
          <cell r="MN76">
            <v>0</v>
          </cell>
          <cell r="MO76">
            <v>0</v>
          </cell>
          <cell r="MP76">
            <v>0</v>
          </cell>
          <cell r="MQ76">
            <v>0</v>
          </cell>
          <cell r="MR76">
            <v>0</v>
          </cell>
          <cell r="MS76">
            <v>0</v>
          </cell>
          <cell r="MT76">
            <v>0</v>
          </cell>
          <cell r="MU76">
            <v>0</v>
          </cell>
          <cell r="MV76">
            <v>0</v>
          </cell>
          <cell r="MW76">
            <v>0</v>
          </cell>
          <cell r="MX76">
            <v>0</v>
          </cell>
          <cell r="MY76">
            <v>0</v>
          </cell>
          <cell r="MZ76">
            <v>0</v>
          </cell>
          <cell r="NA76">
            <v>0</v>
          </cell>
          <cell r="NB76">
            <v>0</v>
          </cell>
          <cell r="NC76">
            <v>0</v>
          </cell>
          <cell r="ND76">
            <v>0</v>
          </cell>
        </row>
        <row r="77">
          <cell r="B77">
            <v>18259.71</v>
          </cell>
          <cell r="C77">
            <v>18185.439999999999</v>
          </cell>
          <cell r="D77">
            <v>18358.62</v>
          </cell>
          <cell r="E77">
            <v>18111.289999999997</v>
          </cell>
          <cell r="F77">
            <v>27202.27</v>
          </cell>
          <cell r="G77">
            <v>27508.63</v>
          </cell>
          <cell r="H77">
            <v>27294.12</v>
          </cell>
          <cell r="I77">
            <v>27386.11</v>
          </cell>
          <cell r="J77">
            <v>9169.3900000000012</v>
          </cell>
          <cell r="K77">
            <v>9241.1200000000008</v>
          </cell>
          <cell r="L77">
            <v>9475.5500000000011</v>
          </cell>
          <cell r="M77">
            <v>9161.9700000000012</v>
          </cell>
          <cell r="N77">
            <v>9508.0300000000007</v>
          </cell>
          <cell r="O77">
            <v>9314.98</v>
          </cell>
          <cell r="P77">
            <v>9127.25</v>
          </cell>
          <cell r="Q77">
            <v>9106.1299999999992</v>
          </cell>
          <cell r="R77">
            <v>9127.25</v>
          </cell>
          <cell r="S77">
            <v>8213.2199999999993</v>
          </cell>
          <cell r="T77">
            <v>9155.7000000000007</v>
          </cell>
          <cell r="U77">
            <v>9149.68</v>
          </cell>
          <cell r="V77">
            <v>9097.1200000000008</v>
          </cell>
          <cell r="W77">
            <v>9219.76</v>
          </cell>
          <cell r="X77">
            <v>9219.76</v>
          </cell>
          <cell r="Y77">
            <v>8700.09</v>
          </cell>
          <cell r="Z77">
            <v>8794.86</v>
          </cell>
          <cell r="AA77">
            <v>8795.86</v>
          </cell>
          <cell r="AB77">
            <v>9112.44</v>
          </cell>
          <cell r="AC77">
            <v>9513.0800000000017</v>
          </cell>
          <cell r="AD77">
            <v>9518.27</v>
          </cell>
          <cell r="AE77">
            <v>9283.8799999999992</v>
          </cell>
          <cell r="AF77">
            <v>9196.2999999999993</v>
          </cell>
          <cell r="AG77">
            <v>8676.39</v>
          </cell>
          <cell r="AH77">
            <v>9115.44</v>
          </cell>
          <cell r="AI77">
            <v>9205.64</v>
          </cell>
          <cell r="AJ77">
            <v>9265.76</v>
          </cell>
          <cell r="AK77">
            <v>10027.77</v>
          </cell>
          <cell r="AL77">
            <v>9488.3300000000017</v>
          </cell>
          <cell r="AM77">
            <v>9263.99</v>
          </cell>
          <cell r="AN77">
            <v>9318.340000000002</v>
          </cell>
          <cell r="AO77">
            <v>9250.93</v>
          </cell>
          <cell r="AP77">
            <v>11875.439999999999</v>
          </cell>
          <cell r="AQ77">
            <v>14590.439999999999</v>
          </cell>
          <cell r="AR77">
            <v>9422.7100000000009</v>
          </cell>
          <cell r="AS77">
            <v>10116.609999999999</v>
          </cell>
          <cell r="AT77">
            <v>9429.6600000000017</v>
          </cell>
          <cell r="AU77">
            <v>8932.6</v>
          </cell>
          <cell r="AV77">
            <v>9074.1500000000015</v>
          </cell>
          <cell r="AW77">
            <v>9119.8100000000013</v>
          </cell>
          <cell r="AX77">
            <v>9110.77</v>
          </cell>
          <cell r="AY77">
            <v>9108.8700000000008</v>
          </cell>
          <cell r="AZ77">
            <v>9133.4200000000019</v>
          </cell>
          <cell r="BA77">
            <v>9123.7800000000007</v>
          </cell>
          <cell r="BB77">
            <v>8553.8700000000008</v>
          </cell>
          <cell r="BC77">
            <v>8461.880000000001</v>
          </cell>
          <cell r="BD77">
            <v>9351.9500000000007</v>
          </cell>
          <cell r="BE77">
            <v>9115.44</v>
          </cell>
          <cell r="BF77">
            <v>9070.15</v>
          </cell>
          <cell r="BG77">
            <v>9154.32</v>
          </cell>
          <cell r="BH77">
            <v>8320.1</v>
          </cell>
          <cell r="BI77">
            <v>9028.1500000000015</v>
          </cell>
          <cell r="BJ77">
            <v>8658.84</v>
          </cell>
          <cell r="BK77">
            <v>8900.86</v>
          </cell>
          <cell r="BL77">
            <v>9666.99</v>
          </cell>
          <cell r="BM77">
            <v>9187.4500000000007</v>
          </cell>
          <cell r="BN77">
            <v>9164.0700000000015</v>
          </cell>
          <cell r="BO77">
            <v>10274.64</v>
          </cell>
          <cell r="BP77">
            <v>9145.61</v>
          </cell>
          <cell r="BQ77">
            <v>10771.439999999999</v>
          </cell>
          <cell r="BR77">
            <v>11875.439999999999</v>
          </cell>
          <cell r="BS77">
            <v>9215.4700000000012</v>
          </cell>
          <cell r="BT77">
            <v>9257.93</v>
          </cell>
          <cell r="BU77">
            <v>8997.33</v>
          </cell>
          <cell r="BV77">
            <v>9132.44</v>
          </cell>
          <cell r="BW77">
            <v>9112.44</v>
          </cell>
          <cell r="BX77">
            <v>8865.1299999999992</v>
          </cell>
          <cell r="BY77">
            <v>8806.1099999999988</v>
          </cell>
          <cell r="BZ77">
            <v>8932.6</v>
          </cell>
          <cell r="CA77">
            <v>8932.6</v>
          </cell>
          <cell r="CB77">
            <v>9120.52</v>
          </cell>
          <cell r="CC77">
            <v>9114.0700000000015</v>
          </cell>
          <cell r="CD77">
            <v>9079.6200000000008</v>
          </cell>
          <cell r="CE77">
            <v>9097.7400000000016</v>
          </cell>
          <cell r="CF77">
            <v>8968.9500000000007</v>
          </cell>
          <cell r="CG77">
            <v>9033.43</v>
          </cell>
          <cell r="CH77">
            <v>9052.27</v>
          </cell>
          <cell r="CI77">
            <v>9140.32</v>
          </cell>
          <cell r="CJ77">
            <v>9229.32</v>
          </cell>
          <cell r="CK77">
            <v>8983.1400000000012</v>
          </cell>
          <cell r="CL77">
            <v>9010.68</v>
          </cell>
          <cell r="CM77">
            <v>9011.4200000000019</v>
          </cell>
          <cell r="CN77">
            <v>8930.07</v>
          </cell>
          <cell r="CO77">
            <v>8448.82</v>
          </cell>
          <cell r="CP77">
            <v>8667.0300000000007</v>
          </cell>
          <cell r="CQ77">
            <v>9018.4900000000016</v>
          </cell>
          <cell r="CR77">
            <v>8718.4200000000019</v>
          </cell>
          <cell r="CS77">
            <v>9011.4200000000019</v>
          </cell>
          <cell r="CT77">
            <v>8932.6</v>
          </cell>
          <cell r="CU77">
            <v>9066.5</v>
          </cell>
          <cell r="CV77">
            <v>8794.86</v>
          </cell>
          <cell r="CW77">
            <v>9130.16</v>
          </cell>
          <cell r="CX77">
            <v>9119.8100000000013</v>
          </cell>
          <cell r="CY77">
            <v>8932.6</v>
          </cell>
          <cell r="CZ77">
            <v>9133.3900000000012</v>
          </cell>
          <cell r="DA77">
            <v>8650.81</v>
          </cell>
          <cell r="DB77">
            <v>8650.81</v>
          </cell>
          <cell r="DC77">
            <v>8553.8700000000008</v>
          </cell>
          <cell r="DD77">
            <v>9103.8700000000008</v>
          </cell>
          <cell r="DE77">
            <v>8611.0300000000007</v>
          </cell>
          <cell r="DF77">
            <v>8370.0300000000007</v>
          </cell>
          <cell r="DG77">
            <v>7840.33</v>
          </cell>
          <cell r="DH77">
            <v>7922.9000000000005</v>
          </cell>
          <cell r="DI77">
            <v>7837.9100000000008</v>
          </cell>
          <cell r="DJ77">
            <v>7922.86</v>
          </cell>
          <cell r="DK77">
            <v>7843.45</v>
          </cell>
          <cell r="DL77">
            <v>7828.89</v>
          </cell>
          <cell r="DM77">
            <v>7781.22</v>
          </cell>
          <cell r="DN77">
            <v>7840.33</v>
          </cell>
          <cell r="DO77">
            <v>7881.6500000000005</v>
          </cell>
          <cell r="DP77">
            <v>7847.01</v>
          </cell>
          <cell r="DQ77">
            <v>7783.58</v>
          </cell>
          <cell r="DR77">
            <v>7733.33</v>
          </cell>
          <cell r="DS77">
            <v>7841.64</v>
          </cell>
          <cell r="DT77">
            <v>7841.46</v>
          </cell>
          <cell r="DU77">
            <v>7823.4800000000005</v>
          </cell>
          <cell r="DV77">
            <v>7828.6900000000005</v>
          </cell>
          <cell r="DW77">
            <v>7831.6500000000005</v>
          </cell>
          <cell r="DX77">
            <v>7843.2000000000007</v>
          </cell>
          <cell r="DY77">
            <v>7753.93</v>
          </cell>
          <cell r="DZ77">
            <v>7822.75</v>
          </cell>
          <cell r="EA77">
            <v>7748.29</v>
          </cell>
          <cell r="EB77">
            <v>7800.86</v>
          </cell>
          <cell r="EC77">
            <v>7425.38</v>
          </cell>
          <cell r="ED77">
            <v>7608.1100000000006</v>
          </cell>
          <cell r="EE77">
            <v>7800.86</v>
          </cell>
          <cell r="EF77">
            <v>7772.51</v>
          </cell>
          <cell r="EG77">
            <v>7820.21</v>
          </cell>
          <cell r="EH77">
            <v>7665.76</v>
          </cell>
          <cell r="EI77">
            <v>7849.51</v>
          </cell>
          <cell r="EJ77">
            <v>7846.34</v>
          </cell>
          <cell r="EK77">
            <v>7860.55</v>
          </cell>
          <cell r="EL77">
            <v>7734.07</v>
          </cell>
          <cell r="EM77">
            <v>7849.9000000000005</v>
          </cell>
          <cell r="EN77">
            <v>7741.58</v>
          </cell>
          <cell r="EO77">
            <v>7667.42</v>
          </cell>
          <cell r="EP77">
            <v>7728.7800000000007</v>
          </cell>
          <cell r="EQ77">
            <v>7819.71</v>
          </cell>
          <cell r="ER77">
            <v>7819.71</v>
          </cell>
          <cell r="ES77">
            <v>7337.55</v>
          </cell>
          <cell r="ET77">
            <v>8405.7800000000007</v>
          </cell>
          <cell r="EU77">
            <v>7832.81</v>
          </cell>
          <cell r="EV77">
            <v>7555.2100000000009</v>
          </cell>
          <cell r="EW77">
            <v>7593.38</v>
          </cell>
          <cell r="EX77">
            <v>43380.160000000003</v>
          </cell>
          <cell r="EY77">
            <v>42813.220000000008</v>
          </cell>
          <cell r="EZ77">
            <v>42379.180000000008</v>
          </cell>
          <cell r="FA77">
            <v>53322.479999999996</v>
          </cell>
          <cell r="FB77">
            <v>51699.519999999997</v>
          </cell>
          <cell r="FC77">
            <v>9872.6</v>
          </cell>
          <cell r="FD77">
            <v>9112.44</v>
          </cell>
          <cell r="FE77">
            <v>6411.49</v>
          </cell>
          <cell r="FF77">
            <v>18195.53</v>
          </cell>
          <cell r="FG77">
            <v>10793.06</v>
          </cell>
          <cell r="FH77">
            <v>17240.22</v>
          </cell>
          <cell r="FI77">
            <v>14073.029999999999</v>
          </cell>
          <cell r="FJ77">
            <v>14625.81</v>
          </cell>
          <cell r="FK77">
            <v>14549.34</v>
          </cell>
          <cell r="FL77">
            <v>17544.170000000002</v>
          </cell>
          <cell r="FM77">
            <v>9109.84</v>
          </cell>
          <cell r="FN77">
            <v>12726.97</v>
          </cell>
          <cell r="FO77">
            <v>13034.340000000002</v>
          </cell>
          <cell r="FP77">
            <v>12894.300000000001</v>
          </cell>
          <cell r="FQ77">
            <v>13091.66</v>
          </cell>
          <cell r="FR77">
            <v>13050.9</v>
          </cell>
          <cell r="FS77">
            <v>13047.500000000002</v>
          </cell>
          <cell r="FT77">
            <v>13181.72</v>
          </cell>
          <cell r="FU77">
            <v>13034.000000000002</v>
          </cell>
          <cell r="FV77">
            <v>13018.43</v>
          </cell>
          <cell r="FW77">
            <v>12197.179999999998</v>
          </cell>
          <cell r="FX77">
            <v>13034.340000000002</v>
          </cell>
          <cell r="FY77">
            <v>13054.84</v>
          </cell>
          <cell r="FZ77">
            <v>13053.550000000001</v>
          </cell>
          <cell r="GA77">
            <v>12999.16</v>
          </cell>
          <cell r="GB77">
            <v>12780.11</v>
          </cell>
          <cell r="GC77">
            <v>12898.720000000001</v>
          </cell>
          <cell r="GD77">
            <v>12999.54</v>
          </cell>
          <cell r="GE77">
            <v>12906.320000000002</v>
          </cell>
          <cell r="GF77">
            <v>12960.719999999998</v>
          </cell>
          <cell r="GG77">
            <v>12976.159999999998</v>
          </cell>
          <cell r="GH77">
            <v>12976.75</v>
          </cell>
          <cell r="GI77">
            <v>12921.020000000002</v>
          </cell>
          <cell r="GJ77">
            <v>12566.2</v>
          </cell>
          <cell r="GK77">
            <v>12904.29</v>
          </cell>
          <cell r="GL77">
            <v>12996.75</v>
          </cell>
          <cell r="GM77">
            <v>12925.500000000002</v>
          </cell>
          <cell r="GN77">
            <v>12829.99</v>
          </cell>
          <cell r="GO77">
            <v>12925.500000000002</v>
          </cell>
          <cell r="GP77">
            <v>12858.089999999998</v>
          </cell>
          <cell r="GQ77">
            <v>12942.859999999999</v>
          </cell>
          <cell r="GR77">
            <v>12954.449999999999</v>
          </cell>
          <cell r="GS77">
            <v>12877.72</v>
          </cell>
          <cell r="GT77">
            <v>12925.19</v>
          </cell>
          <cell r="GU77">
            <v>12796.070000000002</v>
          </cell>
          <cell r="GV77">
            <v>12934.999999999998</v>
          </cell>
          <cell r="GW77">
            <v>12729.9</v>
          </cell>
          <cell r="GX77">
            <v>12615.449999999999</v>
          </cell>
          <cell r="GY77">
            <v>11782.02</v>
          </cell>
          <cell r="GZ77">
            <v>11547.359999999999</v>
          </cell>
          <cell r="HA77">
            <v>11203.28</v>
          </cell>
          <cell r="HB77">
            <v>12718.34</v>
          </cell>
          <cell r="HC77">
            <v>13013.720000000001</v>
          </cell>
          <cell r="HD77">
            <v>13013.720000000001</v>
          </cell>
          <cell r="HE77">
            <v>12647.839999999998</v>
          </cell>
          <cell r="HF77">
            <v>12586.88</v>
          </cell>
          <cell r="HG77">
            <v>12878.81</v>
          </cell>
          <cell r="HH77">
            <v>12878.81</v>
          </cell>
          <cell r="HI77">
            <v>12987.7</v>
          </cell>
          <cell r="HJ77">
            <v>12598.18</v>
          </cell>
          <cell r="HK77">
            <v>12458.45</v>
          </cell>
          <cell r="HL77">
            <v>18440.280000000002</v>
          </cell>
          <cell r="HM77">
            <v>18495.520000000004</v>
          </cell>
          <cell r="HN77">
            <v>13838.810000000001</v>
          </cell>
          <cell r="HO77">
            <v>18591.490000000002</v>
          </cell>
          <cell r="HP77">
            <v>18621.87</v>
          </cell>
          <cell r="HQ77">
            <v>18943.730000000003</v>
          </cell>
          <cell r="HR77">
            <v>18218.969999999998</v>
          </cell>
          <cell r="HS77">
            <v>18077.480000000003</v>
          </cell>
          <cell r="HT77">
            <v>20899.25</v>
          </cell>
          <cell r="HU77">
            <v>19166.710000000003</v>
          </cell>
          <cell r="HV77">
            <v>19110.930000000004</v>
          </cell>
          <cell r="HW77">
            <v>18379.75</v>
          </cell>
          <cell r="HX77">
            <v>19089.180000000004</v>
          </cell>
          <cell r="HY77">
            <v>19089.180000000004</v>
          </cell>
          <cell r="HZ77">
            <v>18428.060000000001</v>
          </cell>
          <cell r="IA77">
            <v>20029.32</v>
          </cell>
          <cell r="IB77">
            <v>19221.900000000001</v>
          </cell>
          <cell r="IC77">
            <v>19409.120000000003</v>
          </cell>
          <cell r="ID77">
            <v>18252.560000000005</v>
          </cell>
          <cell r="IE77">
            <v>18252.560000000005</v>
          </cell>
          <cell r="IF77">
            <v>19016.07</v>
          </cell>
          <cell r="IG77">
            <v>19418.580000000002</v>
          </cell>
          <cell r="IH77">
            <v>19387.760000000002</v>
          </cell>
          <cell r="II77">
            <v>21373.67</v>
          </cell>
          <cell r="IJ77">
            <v>19350.140000000003</v>
          </cell>
          <cell r="IK77">
            <v>22159.200000000001</v>
          </cell>
          <cell r="IL77">
            <v>20079.050000000003</v>
          </cell>
          <cell r="IM77">
            <v>19150.04</v>
          </cell>
          <cell r="IN77">
            <v>19259.740000000002</v>
          </cell>
          <cell r="IO77">
            <v>19149.820000000003</v>
          </cell>
          <cell r="IP77">
            <v>19272.04</v>
          </cell>
          <cell r="IQ77">
            <v>19409.120000000003</v>
          </cell>
          <cell r="IR77">
            <v>20078.259999999998</v>
          </cell>
          <cell r="IS77">
            <v>18641.699999999997</v>
          </cell>
          <cell r="IT77">
            <v>20583.71</v>
          </cell>
          <cell r="IU77">
            <v>21692.100000000002</v>
          </cell>
          <cell r="IV77">
            <v>18944.45</v>
          </cell>
          <cell r="IW77">
            <v>19412.620000000003</v>
          </cell>
          <cell r="IX77">
            <v>16758.400000000001</v>
          </cell>
          <cell r="IY77">
            <v>19152.400000000001</v>
          </cell>
          <cell r="IZ77">
            <v>19149.820000000003</v>
          </cell>
          <cell r="JA77">
            <v>17747.63</v>
          </cell>
          <cell r="JB77">
            <v>17555.300000000003</v>
          </cell>
          <cell r="JC77">
            <v>18412.549999999996</v>
          </cell>
          <cell r="JD77">
            <v>19185.669999999998</v>
          </cell>
          <cell r="JE77">
            <v>14331.29</v>
          </cell>
          <cell r="JF77">
            <v>14390.710000000003</v>
          </cell>
          <cell r="JG77">
            <v>13727.130000000001</v>
          </cell>
          <cell r="JH77">
            <v>19149.820000000003</v>
          </cell>
          <cell r="JI77">
            <v>19103.05</v>
          </cell>
          <cell r="JJ77">
            <v>18488.039999999997</v>
          </cell>
          <cell r="JK77">
            <v>17668.34</v>
          </cell>
          <cell r="JL77">
            <v>18748.230000000003</v>
          </cell>
          <cell r="JM77">
            <v>18920.419999999998</v>
          </cell>
          <cell r="JN77">
            <v>18978</v>
          </cell>
          <cell r="JO77">
            <v>19310.389999999996</v>
          </cell>
          <cell r="JP77">
            <v>21014.819999999996</v>
          </cell>
          <cell r="JQ77">
            <v>18877.02</v>
          </cell>
          <cell r="JR77">
            <v>19280.86</v>
          </cell>
          <cell r="JS77">
            <v>18771.62</v>
          </cell>
          <cell r="JT77">
            <v>18850.120000000003</v>
          </cell>
          <cell r="JU77">
            <v>19014.349999999999</v>
          </cell>
          <cell r="JV77">
            <v>19312.88</v>
          </cell>
          <cell r="JW77">
            <v>18711.02</v>
          </cell>
          <cell r="JX77">
            <v>18641.699999999997</v>
          </cell>
          <cell r="JY77">
            <v>18641.699999999997</v>
          </cell>
          <cell r="JZ77">
            <v>18641.699999999997</v>
          </cell>
          <cell r="KA77">
            <v>18288.630000000005</v>
          </cell>
          <cell r="KB77">
            <v>18452.080000000002</v>
          </cell>
          <cell r="KC77">
            <v>18799.73</v>
          </cell>
          <cell r="KD77">
            <v>19026.900000000001</v>
          </cell>
          <cell r="KE77">
            <v>18552.599999999999</v>
          </cell>
          <cell r="KF77">
            <v>18579.920000000002</v>
          </cell>
          <cell r="KG77">
            <v>16830</v>
          </cell>
          <cell r="KH77">
            <v>18097.12</v>
          </cell>
          <cell r="KI77">
            <v>18336.560000000005</v>
          </cell>
          <cell r="KJ77">
            <v>18844.13</v>
          </cell>
          <cell r="KK77">
            <v>18165.86</v>
          </cell>
          <cell r="KL77">
            <v>18585.95</v>
          </cell>
          <cell r="KM77">
            <v>18641.699999999997</v>
          </cell>
          <cell r="KN77">
            <v>18864.14</v>
          </cell>
          <cell r="KO77">
            <v>18634.780000000002</v>
          </cell>
          <cell r="KP77">
            <v>18835.920000000002</v>
          </cell>
          <cell r="KQ77">
            <v>18886.93</v>
          </cell>
          <cell r="KR77">
            <v>17048.180000000004</v>
          </cell>
          <cell r="KS77">
            <v>19010</v>
          </cell>
          <cell r="KT77">
            <v>19072.52</v>
          </cell>
          <cell r="KU77">
            <v>19150.04</v>
          </cell>
          <cell r="KV77">
            <v>18283.870000000003</v>
          </cell>
          <cell r="KW77">
            <v>18944.45</v>
          </cell>
          <cell r="KX77">
            <v>18591.52</v>
          </cell>
          <cell r="KY77">
            <v>19333.780000000002</v>
          </cell>
          <cell r="KZ77">
            <v>19346.920000000006</v>
          </cell>
          <cell r="LA77">
            <v>18226.980000000003</v>
          </cell>
          <cell r="LB77">
            <v>18226.980000000003</v>
          </cell>
          <cell r="LC77">
            <v>17213.740000000002</v>
          </cell>
          <cell r="LD77">
            <v>17213.740000000002</v>
          </cell>
          <cell r="LE77">
            <v>18127.460000000003</v>
          </cell>
          <cell r="LF77">
            <v>19073.809999999998</v>
          </cell>
          <cell r="LG77">
            <v>18937.150000000005</v>
          </cell>
          <cell r="LH77">
            <v>18617.239999999998</v>
          </cell>
          <cell r="LI77">
            <v>17253.29</v>
          </cell>
          <cell r="LJ77">
            <v>19171.120000000003</v>
          </cell>
          <cell r="LK77">
            <v>19174.710000000003</v>
          </cell>
          <cell r="LL77">
            <v>19211.650000000001</v>
          </cell>
          <cell r="LM77">
            <v>19245.620000000003</v>
          </cell>
          <cell r="LN77">
            <v>21687.421330208032</v>
          </cell>
          <cell r="LO77">
            <v>18303.732493407559</v>
          </cell>
          <cell r="LP77">
            <v>84735.06</v>
          </cell>
          <cell r="LQ77">
            <v>99128.74000000002</v>
          </cell>
          <cell r="LR77">
            <v>98194.660000000018</v>
          </cell>
          <cell r="LS77">
            <v>97421.940000000031</v>
          </cell>
          <cell r="LT77">
            <v>111091.67</v>
          </cell>
          <cell r="LU77">
            <v>106508.5</v>
          </cell>
          <cell r="LV77">
            <v>9017.3200000000015</v>
          </cell>
          <cell r="LW77">
            <v>17938.460000000003</v>
          </cell>
          <cell r="LX77">
            <v>9112.44</v>
          </cell>
          <cell r="LY77">
            <v>19150.04</v>
          </cell>
          <cell r="LZ77">
            <v>7924.2</v>
          </cell>
          <cell r="MA77">
            <v>16655.29</v>
          </cell>
          <cell r="MB77">
            <v>9542.57</v>
          </cell>
          <cell r="MC77">
            <v>18515.650000000001</v>
          </cell>
          <cell r="MD77">
            <v>8276.85</v>
          </cell>
          <cell r="ME77">
            <v>15938.399999999996</v>
          </cell>
          <cell r="MF77">
            <v>66945.819999999992</v>
          </cell>
          <cell r="MG77">
            <v>124735.6</v>
          </cell>
          <cell r="MH77">
            <v>57116.15</v>
          </cell>
          <cell r="MI77">
            <v>109488.88999999998</v>
          </cell>
          <cell r="MJ77">
            <v>53322.479999999996</v>
          </cell>
          <cell r="MK77">
            <v>111265.28</v>
          </cell>
          <cell r="ML77">
            <v>50162.409999999996</v>
          </cell>
          <cell r="MM77">
            <v>44694.099999999991</v>
          </cell>
          <cell r="MN77">
            <v>99980.249999999971</v>
          </cell>
          <cell r="MO77">
            <v>89483.159999999989</v>
          </cell>
          <cell r="MP77">
            <v>84050.8</v>
          </cell>
          <cell r="MQ77">
            <v>77200.13</v>
          </cell>
          <cell r="MR77">
            <v>8842.9500000000007</v>
          </cell>
          <cell r="MS77">
            <v>7840.33</v>
          </cell>
          <cell r="MT77">
            <v>13018.43</v>
          </cell>
          <cell r="MU77">
            <v>14824.01</v>
          </cell>
          <cell r="MV77">
            <v>13018.43</v>
          </cell>
          <cell r="MW77">
            <v>10418.699999999999</v>
          </cell>
          <cell r="MX77">
            <v>8793.9699999999993</v>
          </cell>
          <cell r="MY77">
            <v>18877.130000000005</v>
          </cell>
          <cell r="MZ77">
            <v>11329.35</v>
          </cell>
          <cell r="NA77">
            <v>12393.19</v>
          </cell>
          <cell r="NB77">
            <v>18201.22</v>
          </cell>
          <cell r="NC77">
            <v>7528.0400000000009</v>
          </cell>
          <cell r="ND77">
            <v>12743.26</v>
          </cell>
        </row>
        <row r="78">
          <cell r="A78" t="str">
            <v>Check</v>
          </cell>
          <cell r="B78">
            <v>0</v>
          </cell>
          <cell r="C78">
            <v>0</v>
          </cell>
          <cell r="D78">
            <v>0</v>
          </cell>
          <cell r="E78">
            <v>0</v>
          </cell>
          <cell r="F78">
            <v>0</v>
          </cell>
          <cell r="G78">
            <v>0</v>
          </cell>
          <cell r="H78">
            <v>0</v>
          </cell>
          <cell r="I78">
            <v>0</v>
          </cell>
          <cell r="J78">
            <v>920.99</v>
          </cell>
          <cell r="K78">
            <v>919.34999999999991</v>
          </cell>
          <cell r="L78">
            <v>922.44999999999993</v>
          </cell>
          <cell r="M78">
            <v>919.21999999999991</v>
          </cell>
          <cell r="N78">
            <v>911.64</v>
          </cell>
          <cell r="O78">
            <v>917.7299999999999</v>
          </cell>
          <cell r="P78">
            <v>921.84999999999991</v>
          </cell>
          <cell r="Q78">
            <v>922.02</v>
          </cell>
          <cell r="R78">
            <v>921.84999999999991</v>
          </cell>
          <cell r="S78">
            <v>942.47</v>
          </cell>
          <cell r="T78">
            <v>921.29</v>
          </cell>
          <cell r="U78">
            <v>922.44999999999993</v>
          </cell>
          <cell r="V78">
            <v>922.44999999999993</v>
          </cell>
          <cell r="W78">
            <v>922.44999999999993</v>
          </cell>
          <cell r="X78">
            <v>922.44999999999993</v>
          </cell>
          <cell r="Y78">
            <v>794.6</v>
          </cell>
          <cell r="Z78">
            <v>953.21</v>
          </cell>
          <cell r="AA78">
            <v>877.11</v>
          </cell>
          <cell r="AB78">
            <v>916.73</v>
          </cell>
          <cell r="AC78">
            <v>915.93</v>
          </cell>
          <cell r="AD78">
            <v>761.55</v>
          </cell>
          <cell r="AE78">
            <v>766.22</v>
          </cell>
          <cell r="AF78">
            <v>915.05</v>
          </cell>
          <cell r="AG78">
            <v>766.22</v>
          </cell>
          <cell r="AH78">
            <v>916.27</v>
          </cell>
          <cell r="AI78">
            <v>914.36</v>
          </cell>
          <cell r="AJ78">
            <v>913.03</v>
          </cell>
          <cell r="AK78">
            <v>896.3</v>
          </cell>
          <cell r="AL78">
            <v>908.33</v>
          </cell>
          <cell r="AM78">
            <v>913.12</v>
          </cell>
          <cell r="AN78">
            <v>911.87</v>
          </cell>
          <cell r="AO78">
            <v>913.4</v>
          </cell>
          <cell r="AP78">
            <v>916.27</v>
          </cell>
          <cell r="AQ78">
            <v>916.27</v>
          </cell>
          <cell r="AR78">
            <v>815.17</v>
          </cell>
          <cell r="AS78">
            <v>1104.5700000000002</v>
          </cell>
          <cell r="AT78">
            <v>976.29</v>
          </cell>
          <cell r="AU78">
            <v>883.53</v>
          </cell>
          <cell r="AV78">
            <v>1196.22</v>
          </cell>
          <cell r="AW78">
            <v>891.99</v>
          </cell>
          <cell r="AX78">
            <v>929.29</v>
          </cell>
          <cell r="AY78">
            <v>1306.77</v>
          </cell>
          <cell r="AZ78">
            <v>898.19</v>
          </cell>
          <cell r="BA78">
            <v>915.5</v>
          </cell>
          <cell r="BB78">
            <v>766.22</v>
          </cell>
          <cell r="BC78">
            <v>766.22</v>
          </cell>
          <cell r="BD78">
            <v>761.55</v>
          </cell>
          <cell r="BE78">
            <v>781.61</v>
          </cell>
          <cell r="BF78">
            <v>917.84</v>
          </cell>
          <cell r="BG78">
            <v>915.91</v>
          </cell>
          <cell r="BH78">
            <v>934.06</v>
          </cell>
          <cell r="BI78">
            <v>918.52</v>
          </cell>
          <cell r="BJ78">
            <v>827.08</v>
          </cell>
          <cell r="BK78">
            <v>879.19</v>
          </cell>
          <cell r="BL78">
            <v>904.12</v>
          </cell>
          <cell r="BM78">
            <v>914.81</v>
          </cell>
          <cell r="BN78">
            <v>915.3</v>
          </cell>
          <cell r="BO78">
            <v>916.27</v>
          </cell>
          <cell r="BP78">
            <v>915.65</v>
          </cell>
          <cell r="BQ78">
            <v>916.27</v>
          </cell>
          <cell r="BR78">
            <v>916.27</v>
          </cell>
          <cell r="BS78">
            <v>914.09</v>
          </cell>
          <cell r="BT78">
            <v>913.21</v>
          </cell>
          <cell r="BU78">
            <v>918.83</v>
          </cell>
          <cell r="BV78">
            <v>915.92</v>
          </cell>
          <cell r="BW78">
            <v>916.73</v>
          </cell>
          <cell r="BX78">
            <v>871.15</v>
          </cell>
          <cell r="BY78">
            <v>860.41</v>
          </cell>
          <cell r="BZ78">
            <v>883.53</v>
          </cell>
          <cell r="CA78">
            <v>883.53</v>
          </cell>
          <cell r="CB78">
            <v>879.85</v>
          </cell>
          <cell r="CC78">
            <v>907.76</v>
          </cell>
          <cell r="CD78">
            <v>880.06</v>
          </cell>
          <cell r="CE78">
            <v>905.37</v>
          </cell>
          <cell r="CF78">
            <v>887.41</v>
          </cell>
          <cell r="CG78">
            <v>894.33</v>
          </cell>
          <cell r="CH78">
            <v>899.55</v>
          </cell>
          <cell r="CI78">
            <v>790.66</v>
          </cell>
          <cell r="CJ78">
            <v>620.92000000000007</v>
          </cell>
          <cell r="CK78">
            <v>824.01</v>
          </cell>
          <cell r="CL78">
            <v>839.92</v>
          </cell>
          <cell r="CM78">
            <v>898.19</v>
          </cell>
          <cell r="CN78">
            <v>884.01</v>
          </cell>
          <cell r="CO78">
            <v>931.76</v>
          </cell>
          <cell r="CP78">
            <v>771</v>
          </cell>
          <cell r="CQ78">
            <v>910.58</v>
          </cell>
          <cell r="CR78">
            <v>835.8</v>
          </cell>
          <cell r="CS78">
            <v>898.19</v>
          </cell>
          <cell r="CT78">
            <v>883.53</v>
          </cell>
          <cell r="CU78">
            <v>904</v>
          </cell>
          <cell r="CV78">
            <v>953.21</v>
          </cell>
          <cell r="CW78">
            <v>814.46</v>
          </cell>
          <cell r="CX78">
            <v>891.99</v>
          </cell>
          <cell r="CY78">
            <v>883.53</v>
          </cell>
          <cell r="CZ78">
            <v>848.58</v>
          </cell>
          <cell r="DA78">
            <v>766.22</v>
          </cell>
          <cell r="DB78">
            <v>766.22</v>
          </cell>
          <cell r="DC78">
            <v>766.22</v>
          </cell>
          <cell r="DD78">
            <v>909.65</v>
          </cell>
          <cell r="DE78">
            <v>868.62</v>
          </cell>
          <cell r="DF78">
            <v>766.22</v>
          </cell>
          <cell r="DG78">
            <v>601.46</v>
          </cell>
          <cell r="DH78">
            <v>599.49</v>
          </cell>
          <cell r="DI78">
            <v>608.21</v>
          </cell>
          <cell r="DJ78">
            <v>591.99</v>
          </cell>
          <cell r="DK78">
            <v>600.93000000000006</v>
          </cell>
          <cell r="DL78">
            <v>631.92000000000007</v>
          </cell>
          <cell r="DM78">
            <v>453.59000000000003</v>
          </cell>
          <cell r="DN78">
            <v>601.46</v>
          </cell>
          <cell r="DO78">
            <v>600.43000000000006</v>
          </cell>
          <cell r="DP78">
            <v>604.32999999999993</v>
          </cell>
          <cell r="DQ78">
            <v>587.53</v>
          </cell>
          <cell r="DR78">
            <v>575</v>
          </cell>
          <cell r="DS78">
            <v>596.94000000000005</v>
          </cell>
          <cell r="DT78">
            <v>597.74</v>
          </cell>
          <cell r="DU78">
            <v>580.94000000000005</v>
          </cell>
          <cell r="DV78">
            <v>593.18000000000006</v>
          </cell>
          <cell r="DW78">
            <v>598.38</v>
          </cell>
          <cell r="DX78">
            <v>593.02</v>
          </cell>
          <cell r="DY78">
            <v>529.05999999999995</v>
          </cell>
          <cell r="DZ78">
            <v>583.89</v>
          </cell>
          <cell r="EA78">
            <v>613.70000000000005</v>
          </cell>
          <cell r="EB78">
            <v>591.99</v>
          </cell>
          <cell r="EC78">
            <v>606.96</v>
          </cell>
          <cell r="ED78">
            <v>538.44000000000005</v>
          </cell>
          <cell r="EE78">
            <v>591.99</v>
          </cell>
          <cell r="EF78">
            <v>584.91000000000008</v>
          </cell>
          <cell r="EG78">
            <v>593.1</v>
          </cell>
          <cell r="EH78">
            <v>624.9</v>
          </cell>
          <cell r="EI78">
            <v>572.26</v>
          </cell>
          <cell r="EJ78">
            <v>582.31999999999994</v>
          </cell>
          <cell r="EK78">
            <v>539.99</v>
          </cell>
          <cell r="EL78">
            <v>577.66000000000008</v>
          </cell>
          <cell r="EM78">
            <v>580.03</v>
          </cell>
          <cell r="EN78">
            <v>601.46</v>
          </cell>
          <cell r="EO78">
            <v>601.46</v>
          </cell>
          <cell r="EP78">
            <v>570.28</v>
          </cell>
          <cell r="EQ78">
            <v>601.46</v>
          </cell>
          <cell r="ER78">
            <v>601.46</v>
          </cell>
          <cell r="ES78">
            <v>614.9</v>
          </cell>
          <cell r="ET78">
            <v>639.72</v>
          </cell>
          <cell r="EU78">
            <v>594.43000000000006</v>
          </cell>
          <cell r="EV78">
            <v>561.76</v>
          </cell>
          <cell r="EW78">
            <v>601.46</v>
          </cell>
          <cell r="EX78">
            <v>3568.7700000000004</v>
          </cell>
          <cell r="EY78">
            <v>3568.7700000000004</v>
          </cell>
          <cell r="EZ78">
            <v>3568.7700000000004</v>
          </cell>
          <cell r="FA78">
            <v>3350.83</v>
          </cell>
          <cell r="FB78">
            <v>3068.63</v>
          </cell>
          <cell r="FC78">
            <v>916.27</v>
          </cell>
          <cell r="FD78">
            <v>916.73</v>
          </cell>
          <cell r="FE78">
            <v>0</v>
          </cell>
          <cell r="FF78">
            <v>0</v>
          </cell>
          <cell r="FG78">
            <v>0</v>
          </cell>
          <cell r="FH78">
            <v>0</v>
          </cell>
          <cell r="FI78">
            <v>0</v>
          </cell>
          <cell r="FJ78">
            <v>0</v>
          </cell>
          <cell r="FK78">
            <v>0</v>
          </cell>
          <cell r="FL78">
            <v>0</v>
          </cell>
          <cell r="FM78">
            <v>0</v>
          </cell>
          <cell r="FN78">
            <v>0</v>
          </cell>
          <cell r="FO78">
            <v>0</v>
          </cell>
          <cell r="FP78">
            <v>0</v>
          </cell>
          <cell r="FQ78">
            <v>0</v>
          </cell>
          <cell r="FR78">
            <v>0</v>
          </cell>
          <cell r="FS78">
            <v>0</v>
          </cell>
          <cell r="FT78">
            <v>0</v>
          </cell>
          <cell r="FU78">
            <v>0.01</v>
          </cell>
          <cell r="FV78">
            <v>0</v>
          </cell>
          <cell r="FW78">
            <v>0</v>
          </cell>
          <cell r="FX78">
            <v>0</v>
          </cell>
          <cell r="FY78">
            <v>0</v>
          </cell>
          <cell r="FZ78">
            <v>0</v>
          </cell>
          <cell r="GA78">
            <v>0</v>
          </cell>
          <cell r="GB78">
            <v>0</v>
          </cell>
          <cell r="GC78">
            <v>0</v>
          </cell>
          <cell r="GD78">
            <v>0</v>
          </cell>
          <cell r="GE78">
            <v>0</v>
          </cell>
          <cell r="GF78">
            <v>0</v>
          </cell>
          <cell r="GG78">
            <v>0</v>
          </cell>
          <cell r="GH78">
            <v>0</v>
          </cell>
          <cell r="GI78">
            <v>0</v>
          </cell>
          <cell r="GJ78">
            <v>0</v>
          </cell>
          <cell r="GK78">
            <v>0</v>
          </cell>
          <cell r="GL78">
            <v>0</v>
          </cell>
          <cell r="GM78">
            <v>0</v>
          </cell>
          <cell r="GN78">
            <v>0</v>
          </cell>
          <cell r="GO78">
            <v>0</v>
          </cell>
          <cell r="GP78">
            <v>0</v>
          </cell>
          <cell r="GQ78">
            <v>0</v>
          </cell>
          <cell r="GR78">
            <v>0</v>
          </cell>
          <cell r="GS78">
            <v>0</v>
          </cell>
          <cell r="GT78">
            <v>0</v>
          </cell>
          <cell r="GU78">
            <v>0</v>
          </cell>
          <cell r="GV78">
            <v>0</v>
          </cell>
          <cell r="GW78">
            <v>0</v>
          </cell>
          <cell r="GX78">
            <v>0</v>
          </cell>
          <cell r="GY78">
            <v>0</v>
          </cell>
          <cell r="GZ78">
            <v>0</v>
          </cell>
          <cell r="HA78">
            <v>0</v>
          </cell>
          <cell r="HB78">
            <v>0</v>
          </cell>
          <cell r="HC78">
            <v>0</v>
          </cell>
          <cell r="HD78">
            <v>0</v>
          </cell>
          <cell r="HE78">
            <v>0</v>
          </cell>
          <cell r="HF78">
            <v>0</v>
          </cell>
          <cell r="HG78">
            <v>0.01</v>
          </cell>
          <cell r="HH78">
            <v>0.01</v>
          </cell>
          <cell r="HI78">
            <v>0</v>
          </cell>
          <cell r="HJ78">
            <v>0</v>
          </cell>
          <cell r="HK78">
            <v>0</v>
          </cell>
          <cell r="HL78">
            <v>0</v>
          </cell>
          <cell r="HM78">
            <v>0</v>
          </cell>
          <cell r="HN78">
            <v>0</v>
          </cell>
          <cell r="HO78">
            <v>0</v>
          </cell>
          <cell r="HP78">
            <v>0</v>
          </cell>
          <cell r="HQ78">
            <v>0</v>
          </cell>
          <cell r="HR78">
            <v>0</v>
          </cell>
          <cell r="HS78">
            <v>0</v>
          </cell>
          <cell r="HT78">
            <v>0</v>
          </cell>
          <cell r="HU78">
            <v>0</v>
          </cell>
          <cell r="HV78">
            <v>0</v>
          </cell>
          <cell r="HW78">
            <v>0</v>
          </cell>
          <cell r="HX78">
            <v>0</v>
          </cell>
          <cell r="HY78">
            <v>0</v>
          </cell>
          <cell r="HZ78">
            <v>0</v>
          </cell>
          <cell r="IA78">
            <v>0</v>
          </cell>
          <cell r="IB78">
            <v>0</v>
          </cell>
          <cell r="IC78">
            <v>0</v>
          </cell>
          <cell r="ID78">
            <v>0</v>
          </cell>
          <cell r="IE78">
            <v>0</v>
          </cell>
          <cell r="IF78">
            <v>0</v>
          </cell>
          <cell r="IG78">
            <v>0</v>
          </cell>
          <cell r="IH78">
            <v>0</v>
          </cell>
          <cell r="II78">
            <v>0</v>
          </cell>
          <cell r="IJ78">
            <v>0</v>
          </cell>
          <cell r="IK78">
            <v>0</v>
          </cell>
          <cell r="IL78">
            <v>0</v>
          </cell>
          <cell r="IM78">
            <v>0</v>
          </cell>
          <cell r="IN78">
            <v>0</v>
          </cell>
          <cell r="IO78">
            <v>0</v>
          </cell>
          <cell r="IP78">
            <v>0</v>
          </cell>
          <cell r="IQ78">
            <v>0</v>
          </cell>
          <cell r="IR78">
            <v>0</v>
          </cell>
          <cell r="IS78">
            <v>0</v>
          </cell>
          <cell r="IT78">
            <v>0</v>
          </cell>
          <cell r="IU78">
            <v>0</v>
          </cell>
          <cell r="IV78">
            <v>0</v>
          </cell>
          <cell r="IW78">
            <v>0</v>
          </cell>
          <cell r="IX78">
            <v>0</v>
          </cell>
          <cell r="IY78">
            <v>0</v>
          </cell>
          <cell r="IZ78">
            <v>0</v>
          </cell>
          <cell r="JA78">
            <v>0</v>
          </cell>
          <cell r="JB78">
            <v>0</v>
          </cell>
          <cell r="JC78">
            <v>0</v>
          </cell>
          <cell r="JD78">
            <v>0</v>
          </cell>
          <cell r="JE78">
            <v>0</v>
          </cell>
          <cell r="JF78">
            <v>0</v>
          </cell>
          <cell r="JG78">
            <v>0</v>
          </cell>
          <cell r="JH78">
            <v>0</v>
          </cell>
          <cell r="JI78">
            <v>0</v>
          </cell>
          <cell r="JJ78">
            <v>0</v>
          </cell>
          <cell r="JK78">
            <v>0</v>
          </cell>
          <cell r="JL78">
            <v>0</v>
          </cell>
          <cell r="JM78">
            <v>0</v>
          </cell>
          <cell r="JN78">
            <v>0</v>
          </cell>
          <cell r="JO78">
            <v>0</v>
          </cell>
          <cell r="JP78">
            <v>0</v>
          </cell>
          <cell r="JQ78">
            <v>0</v>
          </cell>
          <cell r="JR78">
            <v>0</v>
          </cell>
          <cell r="JS78">
            <v>0</v>
          </cell>
          <cell r="JT78">
            <v>0</v>
          </cell>
          <cell r="JU78">
            <v>0</v>
          </cell>
          <cell r="JV78">
            <v>0</v>
          </cell>
          <cell r="JW78">
            <v>0</v>
          </cell>
          <cell r="JX78">
            <v>0</v>
          </cell>
          <cell r="JY78">
            <v>0</v>
          </cell>
          <cell r="JZ78">
            <v>0</v>
          </cell>
          <cell r="KA78">
            <v>0</v>
          </cell>
          <cell r="KB78">
            <v>0</v>
          </cell>
          <cell r="KC78">
            <v>0</v>
          </cell>
          <cell r="KD78">
            <v>0</v>
          </cell>
          <cell r="KE78">
            <v>0</v>
          </cell>
          <cell r="KF78">
            <v>0</v>
          </cell>
          <cell r="KG78">
            <v>0</v>
          </cell>
          <cell r="KH78">
            <v>0</v>
          </cell>
          <cell r="KI78">
            <v>0</v>
          </cell>
          <cell r="KJ78">
            <v>0</v>
          </cell>
          <cell r="KK78">
            <v>0</v>
          </cell>
          <cell r="KL78">
            <v>0</v>
          </cell>
          <cell r="KM78">
            <v>0</v>
          </cell>
          <cell r="KN78">
            <v>0</v>
          </cell>
          <cell r="KO78">
            <v>0</v>
          </cell>
          <cell r="KP78">
            <v>0</v>
          </cell>
          <cell r="KQ78">
            <v>0</v>
          </cell>
          <cell r="KR78">
            <v>0</v>
          </cell>
          <cell r="KS78">
            <v>0</v>
          </cell>
          <cell r="KT78">
            <v>0</v>
          </cell>
          <cell r="KU78">
            <v>0</v>
          </cell>
          <cell r="KV78">
            <v>0</v>
          </cell>
          <cell r="KW78">
            <v>0</v>
          </cell>
          <cell r="KX78">
            <v>0</v>
          </cell>
          <cell r="KY78">
            <v>0</v>
          </cell>
          <cell r="KZ78">
            <v>0</v>
          </cell>
          <cell r="LA78">
            <v>0</v>
          </cell>
          <cell r="LB78">
            <v>0</v>
          </cell>
          <cell r="LC78">
            <v>38.979999999999997</v>
          </cell>
          <cell r="LD78">
            <v>38.979999999999997</v>
          </cell>
          <cell r="LE78">
            <v>0</v>
          </cell>
          <cell r="LF78">
            <v>0</v>
          </cell>
          <cell r="LG78">
            <v>0</v>
          </cell>
          <cell r="LH78">
            <v>0</v>
          </cell>
          <cell r="LI78">
            <v>0</v>
          </cell>
          <cell r="LJ78">
            <v>0</v>
          </cell>
          <cell r="LK78">
            <v>0</v>
          </cell>
          <cell r="LL78">
            <v>0</v>
          </cell>
          <cell r="LM78">
            <v>0</v>
          </cell>
          <cell r="LP78">
            <v>0</v>
          </cell>
          <cell r="LQ78">
            <v>0</v>
          </cell>
          <cell r="LR78">
            <v>0</v>
          </cell>
          <cell r="LS78">
            <v>0</v>
          </cell>
          <cell r="LT78">
            <v>0</v>
          </cell>
          <cell r="LU78">
            <v>0</v>
          </cell>
          <cell r="LV78">
            <v>791.73</v>
          </cell>
          <cell r="LW78">
            <v>0</v>
          </cell>
          <cell r="LX78">
            <v>916.73</v>
          </cell>
          <cell r="LY78">
            <v>0</v>
          </cell>
          <cell r="LZ78">
            <v>830.59</v>
          </cell>
          <cell r="MA78">
            <v>0</v>
          </cell>
          <cell r="MB78">
            <v>615.54</v>
          </cell>
          <cell r="MC78">
            <v>0</v>
          </cell>
          <cell r="MD78">
            <v>576.6</v>
          </cell>
          <cell r="ME78">
            <v>0</v>
          </cell>
          <cell r="MF78">
            <v>3274.3999999999996</v>
          </cell>
          <cell r="MG78">
            <v>0</v>
          </cell>
          <cell r="MH78">
            <v>3178.86</v>
          </cell>
          <cell r="MI78">
            <v>0</v>
          </cell>
          <cell r="MJ78">
            <v>3350.83</v>
          </cell>
          <cell r="MK78">
            <v>0</v>
          </cell>
          <cell r="ML78">
            <v>3090.46</v>
          </cell>
          <cell r="MM78">
            <v>2783.99</v>
          </cell>
          <cell r="MN78">
            <v>0</v>
          </cell>
          <cell r="MO78">
            <v>0</v>
          </cell>
          <cell r="MP78">
            <v>0</v>
          </cell>
          <cell r="MQ78">
            <v>0</v>
          </cell>
          <cell r="MR78">
            <v>661.67000000000007</v>
          </cell>
          <cell r="MS78">
            <v>601.46</v>
          </cell>
          <cell r="MT78">
            <v>0</v>
          </cell>
          <cell r="MU78">
            <v>0</v>
          </cell>
          <cell r="MV78">
            <v>0</v>
          </cell>
          <cell r="MW78">
            <v>0</v>
          </cell>
          <cell r="MX78">
            <v>935.49</v>
          </cell>
          <cell r="MY78">
            <v>0</v>
          </cell>
          <cell r="MZ78">
            <v>0</v>
          </cell>
          <cell r="NA78">
            <v>0</v>
          </cell>
          <cell r="NB78">
            <v>0</v>
          </cell>
          <cell r="NC78">
            <v>609.15</v>
          </cell>
          <cell r="ND78">
            <v>0</v>
          </cell>
        </row>
        <row r="79">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cell r="BL79">
            <v>0</v>
          </cell>
          <cell r="BM79">
            <v>0</v>
          </cell>
          <cell r="BN79">
            <v>0</v>
          </cell>
          <cell r="BO79">
            <v>0</v>
          </cell>
          <cell r="BP79">
            <v>0</v>
          </cell>
          <cell r="BQ79">
            <v>0</v>
          </cell>
          <cell r="BR79">
            <v>0</v>
          </cell>
          <cell r="BS79">
            <v>0</v>
          </cell>
          <cell r="BT79">
            <v>0</v>
          </cell>
          <cell r="BU79">
            <v>0</v>
          </cell>
          <cell r="BV79">
            <v>0</v>
          </cell>
          <cell r="BW79">
            <v>0</v>
          </cell>
          <cell r="BX79">
            <v>0</v>
          </cell>
          <cell r="BY79">
            <v>0</v>
          </cell>
          <cell r="BZ79">
            <v>0</v>
          </cell>
          <cell r="CA79">
            <v>0</v>
          </cell>
          <cell r="CB79">
            <v>0</v>
          </cell>
          <cell r="CC79">
            <v>0</v>
          </cell>
          <cell r="CD79">
            <v>0</v>
          </cell>
          <cell r="CE79">
            <v>0</v>
          </cell>
          <cell r="CF79">
            <v>0</v>
          </cell>
          <cell r="CG79">
            <v>0</v>
          </cell>
          <cell r="CH79">
            <v>0</v>
          </cell>
          <cell r="CI79">
            <v>0</v>
          </cell>
          <cell r="CJ79">
            <v>0</v>
          </cell>
          <cell r="CK79">
            <v>0</v>
          </cell>
          <cell r="CL79">
            <v>0</v>
          </cell>
          <cell r="CM79">
            <v>0</v>
          </cell>
          <cell r="CN79">
            <v>0</v>
          </cell>
          <cell r="CO79">
            <v>0</v>
          </cell>
          <cell r="CP79">
            <v>0</v>
          </cell>
          <cell r="CQ79">
            <v>0</v>
          </cell>
          <cell r="CR79">
            <v>0</v>
          </cell>
          <cell r="CS79">
            <v>0</v>
          </cell>
          <cell r="CT79">
            <v>0</v>
          </cell>
          <cell r="CU79">
            <v>0</v>
          </cell>
          <cell r="CV79">
            <v>0</v>
          </cell>
          <cell r="CW79">
            <v>0</v>
          </cell>
          <cell r="CX79">
            <v>0</v>
          </cell>
          <cell r="CY79">
            <v>0</v>
          </cell>
          <cell r="CZ79">
            <v>0</v>
          </cell>
          <cell r="DA79">
            <v>0</v>
          </cell>
          <cell r="DB79">
            <v>0</v>
          </cell>
          <cell r="DC79">
            <v>0</v>
          </cell>
          <cell r="DD79">
            <v>0</v>
          </cell>
          <cell r="DE79">
            <v>0</v>
          </cell>
          <cell r="DF79">
            <v>0</v>
          </cell>
          <cell r="DG79">
            <v>0</v>
          </cell>
          <cell r="DH79">
            <v>0</v>
          </cell>
          <cell r="DI79">
            <v>0</v>
          </cell>
          <cell r="DJ79">
            <v>0</v>
          </cell>
          <cell r="DK79">
            <v>0</v>
          </cell>
          <cell r="DL79">
            <v>0</v>
          </cell>
          <cell r="DM79">
            <v>0</v>
          </cell>
          <cell r="DN79">
            <v>0</v>
          </cell>
          <cell r="DO79">
            <v>0</v>
          </cell>
          <cell r="DP79">
            <v>0</v>
          </cell>
          <cell r="DQ79">
            <v>0</v>
          </cell>
          <cell r="DR79">
            <v>0</v>
          </cell>
          <cell r="DS79">
            <v>0</v>
          </cell>
          <cell r="DT79">
            <v>0</v>
          </cell>
          <cell r="DU79">
            <v>0</v>
          </cell>
          <cell r="DV79">
            <v>0</v>
          </cell>
          <cell r="DW79">
            <v>0</v>
          </cell>
          <cell r="DX79">
            <v>0</v>
          </cell>
          <cell r="DY79">
            <v>0</v>
          </cell>
          <cell r="DZ79">
            <v>0</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0</v>
          </cell>
          <cell r="EW79">
            <v>0</v>
          </cell>
          <cell r="EX79">
            <v>0</v>
          </cell>
          <cell r="EY79">
            <v>0</v>
          </cell>
          <cell r="EZ79">
            <v>0</v>
          </cell>
          <cell r="FA79">
            <v>0</v>
          </cell>
          <cell r="FB79">
            <v>0</v>
          </cell>
          <cell r="FC79">
            <v>0</v>
          </cell>
          <cell r="FD79">
            <v>0</v>
          </cell>
          <cell r="FE79">
            <v>0</v>
          </cell>
          <cell r="FF79">
            <v>0</v>
          </cell>
          <cell r="FG79">
            <v>0</v>
          </cell>
          <cell r="FH79">
            <v>0</v>
          </cell>
          <cell r="FI79">
            <v>0</v>
          </cell>
          <cell r="FJ79">
            <v>0</v>
          </cell>
          <cell r="FK79">
            <v>0</v>
          </cell>
          <cell r="FL79">
            <v>0</v>
          </cell>
          <cell r="FM79">
            <v>0</v>
          </cell>
          <cell r="FN79">
            <v>0</v>
          </cell>
          <cell r="FO79">
            <v>0</v>
          </cell>
          <cell r="FP79">
            <v>0</v>
          </cell>
          <cell r="FQ79">
            <v>0</v>
          </cell>
          <cell r="FR79">
            <v>0</v>
          </cell>
          <cell r="FS79">
            <v>0</v>
          </cell>
          <cell r="FT79">
            <v>0</v>
          </cell>
          <cell r="FU79">
            <v>0</v>
          </cell>
          <cell r="FV79">
            <v>0</v>
          </cell>
          <cell r="FW79">
            <v>0</v>
          </cell>
          <cell r="FX79">
            <v>0</v>
          </cell>
          <cell r="FY79">
            <v>0</v>
          </cell>
          <cell r="FZ79">
            <v>0</v>
          </cell>
          <cell r="GA79">
            <v>0</v>
          </cell>
          <cell r="GB79">
            <v>0</v>
          </cell>
          <cell r="GC79">
            <v>0</v>
          </cell>
          <cell r="GD79">
            <v>0</v>
          </cell>
          <cell r="GE79">
            <v>0</v>
          </cell>
          <cell r="GF79">
            <v>0</v>
          </cell>
          <cell r="GG79">
            <v>0</v>
          </cell>
          <cell r="GH79">
            <v>0</v>
          </cell>
          <cell r="GI79">
            <v>0</v>
          </cell>
          <cell r="GJ79">
            <v>0</v>
          </cell>
          <cell r="GK79">
            <v>0</v>
          </cell>
          <cell r="GL79">
            <v>0</v>
          </cell>
          <cell r="GM79">
            <v>0</v>
          </cell>
          <cell r="GN79">
            <v>0</v>
          </cell>
          <cell r="GO79">
            <v>0</v>
          </cell>
          <cell r="GP79">
            <v>0</v>
          </cell>
          <cell r="GQ79">
            <v>0</v>
          </cell>
          <cell r="GR79">
            <v>0</v>
          </cell>
          <cell r="GS79">
            <v>0</v>
          </cell>
          <cell r="GT79">
            <v>0</v>
          </cell>
          <cell r="GU79">
            <v>0</v>
          </cell>
          <cell r="GV79">
            <v>0</v>
          </cell>
          <cell r="GW79">
            <v>0</v>
          </cell>
          <cell r="GX79">
            <v>0</v>
          </cell>
          <cell r="GY79">
            <v>0</v>
          </cell>
          <cell r="GZ79">
            <v>0</v>
          </cell>
          <cell r="HA79">
            <v>0</v>
          </cell>
          <cell r="HB79">
            <v>0</v>
          </cell>
          <cell r="HC79">
            <v>0</v>
          </cell>
          <cell r="HD79">
            <v>0</v>
          </cell>
          <cell r="HE79">
            <v>0</v>
          </cell>
          <cell r="HF79">
            <v>0</v>
          </cell>
          <cell r="HG79">
            <v>0</v>
          </cell>
          <cell r="HH79">
            <v>0</v>
          </cell>
          <cell r="HI79">
            <v>0</v>
          </cell>
          <cell r="HJ79">
            <v>0</v>
          </cell>
          <cell r="HK79">
            <v>0</v>
          </cell>
          <cell r="HL79">
            <v>0</v>
          </cell>
          <cell r="HM79">
            <v>0</v>
          </cell>
          <cell r="HN79">
            <v>0</v>
          </cell>
          <cell r="HO79">
            <v>0</v>
          </cell>
          <cell r="HP79">
            <v>0</v>
          </cell>
          <cell r="HQ79">
            <v>0</v>
          </cell>
          <cell r="HR79">
            <v>0</v>
          </cell>
          <cell r="HS79">
            <v>0</v>
          </cell>
          <cell r="HT79">
            <v>0</v>
          </cell>
          <cell r="HU79">
            <v>0</v>
          </cell>
          <cell r="HV79">
            <v>0</v>
          </cell>
          <cell r="HW79">
            <v>0</v>
          </cell>
          <cell r="HX79">
            <v>0</v>
          </cell>
          <cell r="HY79">
            <v>0</v>
          </cell>
          <cell r="HZ79">
            <v>0</v>
          </cell>
          <cell r="IA79">
            <v>0</v>
          </cell>
          <cell r="IB79">
            <v>0</v>
          </cell>
          <cell r="IC79">
            <v>0</v>
          </cell>
          <cell r="ID79">
            <v>0</v>
          </cell>
          <cell r="IE79">
            <v>0</v>
          </cell>
          <cell r="IF79">
            <v>0</v>
          </cell>
          <cell r="IG79">
            <v>0</v>
          </cell>
          <cell r="IH79">
            <v>0</v>
          </cell>
          <cell r="II79">
            <v>0</v>
          </cell>
          <cell r="IJ79">
            <v>0</v>
          </cell>
          <cell r="IK79">
            <v>0</v>
          </cell>
          <cell r="IL79">
            <v>0</v>
          </cell>
          <cell r="IM79">
            <v>0</v>
          </cell>
          <cell r="IN79">
            <v>0</v>
          </cell>
          <cell r="IO79">
            <v>0</v>
          </cell>
          <cell r="IP79">
            <v>0</v>
          </cell>
          <cell r="IQ79">
            <v>0</v>
          </cell>
          <cell r="IR79">
            <v>0</v>
          </cell>
          <cell r="IS79">
            <v>0</v>
          </cell>
          <cell r="IT79">
            <v>0</v>
          </cell>
          <cell r="IU79">
            <v>0</v>
          </cell>
          <cell r="IV79">
            <v>0</v>
          </cell>
          <cell r="IW79">
            <v>0</v>
          </cell>
          <cell r="IX79">
            <v>0</v>
          </cell>
          <cell r="IY79">
            <v>0</v>
          </cell>
          <cell r="IZ79">
            <v>0</v>
          </cell>
          <cell r="JA79">
            <v>0</v>
          </cell>
          <cell r="JB79">
            <v>0</v>
          </cell>
          <cell r="JC79">
            <v>0</v>
          </cell>
          <cell r="JD79">
            <v>0</v>
          </cell>
          <cell r="JE79">
            <v>0</v>
          </cell>
          <cell r="JF79">
            <v>0</v>
          </cell>
          <cell r="JG79">
            <v>0</v>
          </cell>
          <cell r="JH79">
            <v>0</v>
          </cell>
          <cell r="JI79">
            <v>0</v>
          </cell>
          <cell r="JJ79">
            <v>0</v>
          </cell>
          <cell r="JK79">
            <v>0</v>
          </cell>
          <cell r="JL79">
            <v>0</v>
          </cell>
          <cell r="JM79">
            <v>0</v>
          </cell>
          <cell r="JN79">
            <v>0</v>
          </cell>
          <cell r="JO79">
            <v>0</v>
          </cell>
          <cell r="JP79">
            <v>0</v>
          </cell>
          <cell r="JQ79">
            <v>0</v>
          </cell>
          <cell r="JR79">
            <v>0</v>
          </cell>
          <cell r="JS79">
            <v>0</v>
          </cell>
          <cell r="JT79">
            <v>0</v>
          </cell>
          <cell r="JU79">
            <v>0</v>
          </cell>
          <cell r="JV79">
            <v>0</v>
          </cell>
          <cell r="JW79">
            <v>0</v>
          </cell>
          <cell r="JX79">
            <v>0</v>
          </cell>
          <cell r="JY79">
            <v>0</v>
          </cell>
          <cell r="JZ79">
            <v>0</v>
          </cell>
          <cell r="KA79">
            <v>0</v>
          </cell>
          <cell r="KB79">
            <v>0</v>
          </cell>
          <cell r="KC79">
            <v>0</v>
          </cell>
          <cell r="KD79">
            <v>0</v>
          </cell>
          <cell r="KE79">
            <v>0</v>
          </cell>
          <cell r="KF79">
            <v>0</v>
          </cell>
          <cell r="KG79">
            <v>0</v>
          </cell>
          <cell r="KH79">
            <v>0</v>
          </cell>
          <cell r="KI79">
            <v>0</v>
          </cell>
          <cell r="KJ79">
            <v>0</v>
          </cell>
          <cell r="KK79">
            <v>0</v>
          </cell>
          <cell r="KL79">
            <v>0</v>
          </cell>
          <cell r="KM79">
            <v>0</v>
          </cell>
          <cell r="KN79">
            <v>0</v>
          </cell>
          <cell r="KO79">
            <v>0</v>
          </cell>
          <cell r="KP79">
            <v>0</v>
          </cell>
          <cell r="KQ79">
            <v>0</v>
          </cell>
          <cell r="KR79">
            <v>0</v>
          </cell>
          <cell r="KS79">
            <v>0</v>
          </cell>
          <cell r="KT79">
            <v>0</v>
          </cell>
          <cell r="KU79">
            <v>0</v>
          </cell>
          <cell r="KV79">
            <v>0</v>
          </cell>
          <cell r="KW79">
            <v>0</v>
          </cell>
          <cell r="KX79">
            <v>0</v>
          </cell>
          <cell r="KY79">
            <v>0</v>
          </cell>
          <cell r="KZ79">
            <v>0</v>
          </cell>
          <cell r="LA79">
            <v>0</v>
          </cell>
          <cell r="LB79">
            <v>0</v>
          </cell>
          <cell r="LC79">
            <v>0</v>
          </cell>
          <cell r="LD79">
            <v>0</v>
          </cell>
          <cell r="LE79">
            <v>0</v>
          </cell>
          <cell r="LF79">
            <v>0</v>
          </cell>
          <cell r="LG79">
            <v>0</v>
          </cell>
          <cell r="LH79">
            <v>0</v>
          </cell>
          <cell r="LI79">
            <v>0</v>
          </cell>
          <cell r="LJ79">
            <v>0</v>
          </cell>
          <cell r="LK79">
            <v>0</v>
          </cell>
          <cell r="LL79">
            <v>0</v>
          </cell>
          <cell r="LM79">
            <v>0</v>
          </cell>
        </row>
        <row r="80">
          <cell r="A80" t="str">
            <v>01/01/2007 - 01</v>
          </cell>
          <cell r="B80">
            <v>0.5903635364744082</v>
          </cell>
          <cell r="C80">
            <v>0.85810481722988696</v>
          </cell>
          <cell r="D80">
            <v>0.52534000000000003</v>
          </cell>
          <cell r="E80">
            <v>0.52534000000000003</v>
          </cell>
          <cell r="F80">
            <v>4.0891999999999991</v>
          </cell>
          <cell r="G80">
            <v>4.0891999999999991</v>
          </cell>
          <cell r="H80">
            <v>4.0891999999999991</v>
          </cell>
          <cell r="I80">
            <v>4.0891999999999991</v>
          </cell>
          <cell r="J80">
            <v>4.0891999999999991</v>
          </cell>
          <cell r="K80">
            <v>0.4825000000000001</v>
          </cell>
          <cell r="L80">
            <v>0.50050000000000006</v>
          </cell>
          <cell r="M80">
            <v>0.4825000000000001</v>
          </cell>
          <cell r="N80">
            <v>0.4825000000000001</v>
          </cell>
          <cell r="O80">
            <v>0.4825000000000001</v>
          </cell>
          <cell r="P80">
            <v>0.4825000000000001</v>
          </cell>
          <cell r="Q80">
            <v>0.4825000000000001</v>
          </cell>
          <cell r="R80">
            <v>0.4825000000000001</v>
          </cell>
          <cell r="S80">
            <v>0.4825000000000001</v>
          </cell>
          <cell r="T80">
            <v>0.4825000000000001</v>
          </cell>
          <cell r="U80">
            <v>0.4825000000000001</v>
          </cell>
          <cell r="V80">
            <v>0.4825000000000001</v>
          </cell>
          <cell r="W80">
            <v>0.4825000000000001</v>
          </cell>
          <cell r="X80">
            <v>0.4825000000000001</v>
          </cell>
          <cell r="Y80">
            <v>0.4825000000000001</v>
          </cell>
          <cell r="Z80">
            <v>0.4825000000000001</v>
          </cell>
          <cell r="AA80">
            <v>0.4825000000000001</v>
          </cell>
          <cell r="AB80">
            <v>0.4825000000000001</v>
          </cell>
          <cell r="AC80">
            <v>0.4825000000000001</v>
          </cell>
          <cell r="AD80">
            <v>0.52672000000000008</v>
          </cell>
          <cell r="AE80">
            <v>0.73750000000000016</v>
          </cell>
          <cell r="AF80">
            <v>0.52250000000000008</v>
          </cell>
          <cell r="AG80">
            <v>0.4825000000000001</v>
          </cell>
          <cell r="AH80">
            <v>0.4825000000000001</v>
          </cell>
          <cell r="AI80">
            <v>0.4825000000000001</v>
          </cell>
          <cell r="AJ80">
            <v>0.4825000000000001</v>
          </cell>
          <cell r="AK80">
            <v>0.4825000000000001</v>
          </cell>
          <cell r="AL80">
            <v>0.4825000000000001</v>
          </cell>
          <cell r="AM80">
            <v>0.4825000000000001</v>
          </cell>
          <cell r="AN80">
            <v>0.4825000000000001</v>
          </cell>
          <cell r="AO80">
            <v>0.4825000000000001</v>
          </cell>
          <cell r="AP80">
            <v>0.4825000000000001</v>
          </cell>
          <cell r="AQ80">
            <v>0.4825000000000001</v>
          </cell>
          <cell r="AR80">
            <v>0.4825000000000001</v>
          </cell>
          <cell r="AS80">
            <v>0.4825000000000001</v>
          </cell>
          <cell r="AT80">
            <v>0.4825000000000001</v>
          </cell>
          <cell r="AU80">
            <v>0.4825000000000001</v>
          </cell>
          <cell r="AV80">
            <v>0.4825000000000001</v>
          </cell>
          <cell r="AW80">
            <v>0.4825000000000001</v>
          </cell>
          <cell r="AX80">
            <v>0.4825000000000001</v>
          </cell>
          <cell r="AY80">
            <v>0.4825000000000001</v>
          </cell>
          <cell r="AZ80">
            <v>0.4825000000000001</v>
          </cell>
          <cell r="BA80">
            <v>0.4825000000000001</v>
          </cell>
          <cell r="BB80">
            <v>0.62050000000000005</v>
          </cell>
          <cell r="BC80">
            <v>0.4825000000000001</v>
          </cell>
          <cell r="BD80">
            <v>0.4825000000000001</v>
          </cell>
          <cell r="BE80">
            <v>0.4825000000000001</v>
          </cell>
          <cell r="BF80">
            <v>0.4825000000000001</v>
          </cell>
          <cell r="BG80">
            <v>0.4825000000000001</v>
          </cell>
          <cell r="BH80">
            <v>0.4825000000000001</v>
          </cell>
          <cell r="BI80">
            <v>0.4825000000000001</v>
          </cell>
          <cell r="BJ80">
            <v>0.4825000000000001</v>
          </cell>
          <cell r="BK80">
            <v>0.4825000000000001</v>
          </cell>
          <cell r="BL80">
            <v>0.4825000000000001</v>
          </cell>
          <cell r="BM80">
            <v>0.4825000000000001</v>
          </cell>
          <cell r="BN80">
            <v>0.4825000000000001</v>
          </cell>
          <cell r="BO80">
            <v>0.4825000000000001</v>
          </cell>
          <cell r="BP80">
            <v>0.4825000000000001</v>
          </cell>
          <cell r="BQ80">
            <v>0.4825000000000001</v>
          </cell>
          <cell r="BR80">
            <v>0.4825000000000001</v>
          </cell>
          <cell r="BS80">
            <v>0.4825000000000001</v>
          </cell>
          <cell r="BT80">
            <v>0.4825000000000001</v>
          </cell>
          <cell r="BU80">
            <v>0.4825000000000001</v>
          </cell>
          <cell r="BV80">
            <v>0.4825000000000001</v>
          </cell>
          <cell r="BW80">
            <v>0.4825000000000001</v>
          </cell>
          <cell r="BX80">
            <v>0.4825000000000001</v>
          </cell>
          <cell r="BY80">
            <v>0.4825000000000001</v>
          </cell>
          <cell r="BZ80">
            <v>0.4825000000000001</v>
          </cell>
          <cell r="CA80">
            <v>0.4825000000000001</v>
          </cell>
          <cell r="CB80">
            <v>0.4825000000000001</v>
          </cell>
          <cell r="CC80">
            <v>0.4825000000000001</v>
          </cell>
          <cell r="CD80">
            <v>0.4825000000000001</v>
          </cell>
          <cell r="CE80">
            <v>0.4825000000000001</v>
          </cell>
          <cell r="CF80">
            <v>0.4825000000000001</v>
          </cell>
          <cell r="CG80">
            <v>0.4825000000000001</v>
          </cell>
          <cell r="CH80">
            <v>0.4825000000000001</v>
          </cell>
          <cell r="CI80">
            <v>0.4825000000000001</v>
          </cell>
          <cell r="CJ80">
            <v>0.4825000000000001</v>
          </cell>
          <cell r="CK80">
            <v>0.4825000000000001</v>
          </cell>
          <cell r="CL80">
            <v>0.4825000000000001</v>
          </cell>
          <cell r="CM80">
            <v>0.4825000000000001</v>
          </cell>
          <cell r="CN80">
            <v>0.4825000000000001</v>
          </cell>
          <cell r="CO80">
            <v>0.4825000000000001</v>
          </cell>
          <cell r="CP80">
            <v>0.4825000000000001</v>
          </cell>
          <cell r="CQ80">
            <v>0.4825000000000001</v>
          </cell>
          <cell r="CR80">
            <v>0.4825000000000001</v>
          </cell>
          <cell r="CS80">
            <v>0.4825000000000001</v>
          </cell>
          <cell r="CT80">
            <v>0.4825000000000001</v>
          </cell>
          <cell r="CU80">
            <v>0.4825000000000001</v>
          </cell>
          <cell r="CV80">
            <v>0.4825000000000001</v>
          </cell>
          <cell r="CW80">
            <v>0.4825000000000001</v>
          </cell>
          <cell r="CX80">
            <v>0.4825000000000001</v>
          </cell>
          <cell r="CY80">
            <v>0.4825000000000001</v>
          </cell>
          <cell r="CZ80">
            <v>0.43084000000000006</v>
          </cell>
          <cell r="DA80">
            <v>0.43084000000000006</v>
          </cell>
          <cell r="DB80">
            <v>4.0891999999999991</v>
          </cell>
          <cell r="DC80">
            <v>4.0891999999999991</v>
          </cell>
          <cell r="DD80">
            <v>4.0891999999999991</v>
          </cell>
          <cell r="DE80">
            <v>4.0891999999999991</v>
          </cell>
          <cell r="DF80">
            <v>4.0891999999999991</v>
          </cell>
          <cell r="DG80">
            <v>4.0891999999999991</v>
          </cell>
          <cell r="DH80">
            <v>4.0891999999999991</v>
          </cell>
          <cell r="DI80">
            <v>4.0891999999999991</v>
          </cell>
          <cell r="DJ80">
            <v>4.0891999999999991</v>
          </cell>
          <cell r="DK80">
            <v>4.0891999999999991</v>
          </cell>
          <cell r="DL80">
            <v>4.0891999999999991</v>
          </cell>
          <cell r="DM80">
            <v>4.0891999999999991</v>
          </cell>
          <cell r="DN80">
            <v>4.0891999999999991</v>
          </cell>
          <cell r="DO80">
            <v>4.0891999999999991</v>
          </cell>
          <cell r="DP80">
            <v>0.4825000000000001</v>
          </cell>
          <cell r="DQ80">
            <v>0.4825000000000001</v>
          </cell>
          <cell r="DR80">
            <v>0.4825000000000001</v>
          </cell>
          <cell r="DS80">
            <v>0.4825000000000001</v>
          </cell>
          <cell r="DT80">
            <v>0.4825000000000001</v>
          </cell>
          <cell r="DU80">
            <v>0.4825000000000001</v>
          </cell>
          <cell r="DV80">
            <v>0.4855000000000001</v>
          </cell>
          <cell r="DW80">
            <v>0.4825000000000001</v>
          </cell>
          <cell r="DX80">
            <v>0.4825000000000001</v>
          </cell>
          <cell r="DY80">
            <v>0.4825000000000001</v>
          </cell>
          <cell r="DZ80">
            <v>0.4825000000000001</v>
          </cell>
          <cell r="EA80">
            <v>0.4825000000000001</v>
          </cell>
          <cell r="EB80">
            <v>0.4825000000000001</v>
          </cell>
          <cell r="EC80">
            <v>0.4825000000000001</v>
          </cell>
          <cell r="ED80">
            <v>0.4825000000000001</v>
          </cell>
          <cell r="EE80">
            <v>0.4825000000000001</v>
          </cell>
          <cell r="EF80">
            <v>0.4825000000000001</v>
          </cell>
          <cell r="EG80">
            <v>0.4825000000000001</v>
          </cell>
          <cell r="EH80">
            <v>0.4825000000000001</v>
          </cell>
          <cell r="EI80">
            <v>0.4825000000000001</v>
          </cell>
          <cell r="EJ80">
            <v>0.4825000000000001</v>
          </cell>
          <cell r="EK80">
            <v>0.4825000000000001</v>
          </cell>
          <cell r="EL80">
            <v>0.4825000000000001</v>
          </cell>
          <cell r="EM80">
            <v>0.4825000000000001</v>
          </cell>
          <cell r="EN80">
            <v>0.4825000000000001</v>
          </cell>
          <cell r="EO80">
            <v>0.4825000000000001</v>
          </cell>
          <cell r="EP80">
            <v>0.4825000000000001</v>
          </cell>
          <cell r="EQ80">
            <v>0.4825000000000001</v>
          </cell>
          <cell r="ER80">
            <v>0.4825000000000001</v>
          </cell>
          <cell r="ES80">
            <v>0.43587999999999999</v>
          </cell>
          <cell r="ET80">
            <v>6.2500000000000069E-2</v>
          </cell>
          <cell r="EU80">
            <v>0.44880000000000003</v>
          </cell>
          <cell r="EV80">
            <v>0.4825000000000001</v>
          </cell>
          <cell r="EW80">
            <v>0.4825000000000001</v>
          </cell>
          <cell r="EX80">
            <v>0.4825000000000001</v>
          </cell>
          <cell r="EY80">
            <v>0.4825000000000001</v>
          </cell>
          <cell r="EZ80">
            <v>0.4825000000000001</v>
          </cell>
          <cell r="FA80">
            <v>0.4825000000000001</v>
          </cell>
          <cell r="FB80">
            <v>0.4825000000000001</v>
          </cell>
          <cell r="FC80">
            <v>0.4825000000000001</v>
          </cell>
          <cell r="FD80">
            <v>0.4825000000000001</v>
          </cell>
          <cell r="FE80">
            <v>0.4825000000000001</v>
          </cell>
          <cell r="FF80">
            <v>0.4825000000000001</v>
          </cell>
          <cell r="FG80">
            <v>0.4825000000000001</v>
          </cell>
          <cell r="FH80">
            <v>0.51748000000000005</v>
          </cell>
          <cell r="FI80">
            <v>0.70450000000000002</v>
          </cell>
          <cell r="FJ80">
            <v>0.51410000000000011</v>
          </cell>
          <cell r="FK80">
            <v>0.47050000000000014</v>
          </cell>
          <cell r="FL80">
            <v>0.46170000000000005</v>
          </cell>
          <cell r="FM80">
            <v>0.4825000000000001</v>
          </cell>
          <cell r="FN80">
            <v>0.4825000000000001</v>
          </cell>
          <cell r="FO80">
            <v>0.4825000000000001</v>
          </cell>
          <cell r="FP80">
            <v>0.4825000000000001</v>
          </cell>
          <cell r="FQ80">
            <v>0.4825000000000001</v>
          </cell>
          <cell r="FR80">
            <v>0.4825000000000001</v>
          </cell>
          <cell r="FS80">
            <v>0.4825000000000001</v>
          </cell>
          <cell r="FT80">
            <v>0.4825000000000001</v>
          </cell>
          <cell r="FU80">
            <v>0.4825000000000001</v>
          </cell>
          <cell r="FV80">
            <v>0.4825000000000001</v>
          </cell>
          <cell r="FW80">
            <v>0.4825000000000001</v>
          </cell>
          <cell r="FX80">
            <v>0.4825000000000001</v>
          </cell>
          <cell r="FY80">
            <v>0.4825000000000001</v>
          </cell>
          <cell r="FZ80">
            <v>0.4825000000000001</v>
          </cell>
          <cell r="GA80">
            <v>0.4825000000000001</v>
          </cell>
          <cell r="GB80">
            <v>0.4825000000000001</v>
          </cell>
          <cell r="GC80">
            <v>0.4825000000000001</v>
          </cell>
          <cell r="GD80">
            <v>0.4825000000000001</v>
          </cell>
          <cell r="GE80">
            <v>0.4825000000000001</v>
          </cell>
          <cell r="GF80">
            <v>0.4825000000000001</v>
          </cell>
          <cell r="GG80">
            <v>0.4825000000000001</v>
          </cell>
          <cell r="GH80">
            <v>0.4825000000000001</v>
          </cell>
          <cell r="GI80">
            <v>0.4825000000000001</v>
          </cell>
          <cell r="GJ80">
            <v>0.4825000000000001</v>
          </cell>
          <cell r="GK80">
            <v>0.4825000000000001</v>
          </cell>
          <cell r="GL80">
            <v>0.4825000000000001</v>
          </cell>
          <cell r="GM80">
            <v>0.4825000000000001</v>
          </cell>
          <cell r="GN80">
            <v>0.4825000000000001</v>
          </cell>
          <cell r="GO80">
            <v>0.4825000000000001</v>
          </cell>
          <cell r="GP80">
            <v>6.2500000000000069E-2</v>
          </cell>
          <cell r="GQ80">
            <v>6.2500000000000069E-2</v>
          </cell>
          <cell r="GR80">
            <v>0.43587999999999999</v>
          </cell>
          <cell r="GS80">
            <v>0.4825000000000001</v>
          </cell>
          <cell r="GT80">
            <v>0.44880000000000003</v>
          </cell>
          <cell r="GU80">
            <v>0.44880000000000003</v>
          </cell>
          <cell r="GV80">
            <v>0.4825000000000001</v>
          </cell>
          <cell r="GW80">
            <v>0.4825000000000001</v>
          </cell>
          <cell r="GX80">
            <v>0.4825000000000001</v>
          </cell>
          <cell r="GY80">
            <v>0.4825000000000001</v>
          </cell>
          <cell r="GZ80">
            <v>0.4825000000000001</v>
          </cell>
          <cell r="HA80">
            <v>0.4825000000000001</v>
          </cell>
          <cell r="HB80">
            <v>0.4825000000000001</v>
          </cell>
          <cell r="HC80">
            <v>0.4825000000000001</v>
          </cell>
          <cell r="HD80">
            <v>0.4825000000000001</v>
          </cell>
          <cell r="HE80">
            <v>0.4825000000000001</v>
          </cell>
          <cell r="HF80">
            <v>0.4825000000000001</v>
          </cell>
          <cell r="HG80">
            <v>0.4825000000000001</v>
          </cell>
          <cell r="HH80">
            <v>0.62050000000000005</v>
          </cell>
          <cell r="HI80">
            <v>0.4825000000000001</v>
          </cell>
          <cell r="HJ80">
            <v>0.4825000000000001</v>
          </cell>
          <cell r="HK80">
            <v>0.4825000000000001</v>
          </cell>
          <cell r="HL80">
            <v>0.4825000000000001</v>
          </cell>
          <cell r="HM80">
            <v>0.4825000000000001</v>
          </cell>
          <cell r="HN80">
            <v>0.4825000000000001</v>
          </cell>
          <cell r="HO80">
            <v>0.4825000000000001</v>
          </cell>
          <cell r="HP80">
            <v>0.4825000000000001</v>
          </cell>
          <cell r="HQ80">
            <v>0.4825000000000001</v>
          </cell>
          <cell r="HR80">
            <v>0.4825000000000001</v>
          </cell>
          <cell r="HS80">
            <v>0.4825000000000001</v>
          </cell>
          <cell r="HT80">
            <v>0.4825000000000001</v>
          </cell>
          <cell r="HU80">
            <v>0.4825000000000001</v>
          </cell>
          <cell r="HV80">
            <v>0.4825000000000001</v>
          </cell>
          <cell r="HW80">
            <v>0.4825000000000001</v>
          </cell>
          <cell r="HX80">
            <v>0.4825000000000001</v>
          </cell>
          <cell r="HY80">
            <v>0.4825000000000001</v>
          </cell>
          <cell r="HZ80">
            <v>0.4825000000000001</v>
          </cell>
          <cell r="IA80">
            <v>0.4825000000000001</v>
          </cell>
          <cell r="IB80">
            <v>0.4825000000000001</v>
          </cell>
          <cell r="IC80">
            <v>0.4825000000000001</v>
          </cell>
          <cell r="ID80">
            <v>0.4825000000000001</v>
          </cell>
          <cell r="IE80">
            <v>0.4825000000000001</v>
          </cell>
          <cell r="IF80">
            <v>0.4825000000000001</v>
          </cell>
          <cell r="IG80">
            <v>0.4825000000000001</v>
          </cell>
          <cell r="IH80">
            <v>0.4825000000000001</v>
          </cell>
          <cell r="II80">
            <v>0.4825000000000001</v>
          </cell>
          <cell r="IJ80">
            <v>0.4825000000000001</v>
          </cell>
          <cell r="IK80">
            <v>0.4825000000000001</v>
          </cell>
          <cell r="IL80">
            <v>0.4825000000000001</v>
          </cell>
          <cell r="IM80">
            <v>0.4825000000000001</v>
          </cell>
          <cell r="IN80">
            <v>0.4825000000000001</v>
          </cell>
          <cell r="IO80">
            <v>0.4825000000000001</v>
          </cell>
          <cell r="IP80">
            <v>0.4825000000000001</v>
          </cell>
          <cell r="IQ80">
            <v>0.4825000000000001</v>
          </cell>
          <cell r="IR80">
            <v>0.4825000000000001</v>
          </cell>
          <cell r="IS80">
            <v>0.4825000000000001</v>
          </cell>
          <cell r="IT80">
            <v>0.4825000000000001</v>
          </cell>
          <cell r="IU80">
            <v>0.4825000000000001</v>
          </cell>
          <cell r="IV80">
            <v>0.44880000000000003</v>
          </cell>
          <cell r="IW80">
            <v>0.43587999999999999</v>
          </cell>
          <cell r="IX80">
            <v>6.2500000000000069E-2</v>
          </cell>
          <cell r="IY80">
            <v>0.4825000000000001</v>
          </cell>
          <cell r="IZ80">
            <v>0.4825000000000001</v>
          </cell>
          <cell r="JA80">
            <v>0.4825000000000001</v>
          </cell>
          <cell r="JB80">
            <v>0.4825000000000001</v>
          </cell>
          <cell r="JC80">
            <v>0.4825000000000001</v>
          </cell>
          <cell r="JD80">
            <v>0.4825000000000001</v>
          </cell>
          <cell r="JE80">
            <v>0.4825000000000001</v>
          </cell>
          <cell r="JF80">
            <v>0.4825000000000001</v>
          </cell>
          <cell r="JG80">
            <v>0.4825000000000001</v>
          </cell>
          <cell r="JH80">
            <v>0.4825000000000001</v>
          </cell>
          <cell r="JI80">
            <v>0.4825000000000001</v>
          </cell>
          <cell r="JJ80">
            <v>0.4825000000000001</v>
          </cell>
          <cell r="JK80">
            <v>0.4825000000000001</v>
          </cell>
          <cell r="JL80">
            <v>0.4825000000000001</v>
          </cell>
          <cell r="JM80">
            <v>0.4825000000000001</v>
          </cell>
          <cell r="JN80">
            <v>0.4825000000000001</v>
          </cell>
          <cell r="JO80">
            <v>0.4825000000000001</v>
          </cell>
          <cell r="JP80">
            <v>0.4825000000000001</v>
          </cell>
          <cell r="JQ80">
            <v>0.4825000000000001</v>
          </cell>
          <cell r="JR80">
            <v>0.4825000000000001</v>
          </cell>
          <cell r="JS80">
            <v>0.4825000000000001</v>
          </cell>
          <cell r="JT80">
            <v>0.4825000000000001</v>
          </cell>
          <cell r="JU80">
            <v>0.4825000000000001</v>
          </cell>
          <cell r="JV80">
            <v>0.4825000000000001</v>
          </cell>
          <cell r="JW80">
            <v>0.4825000000000001</v>
          </cell>
          <cell r="JX80">
            <v>0.4825000000000001</v>
          </cell>
          <cell r="JY80">
            <v>0.4825000000000001</v>
          </cell>
          <cell r="JZ80">
            <v>0.4825000000000001</v>
          </cell>
          <cell r="KA80">
            <v>0.4825000000000001</v>
          </cell>
          <cell r="KB80">
            <v>0.4825000000000001</v>
          </cell>
          <cell r="KC80">
            <v>0.4825000000000001</v>
          </cell>
          <cell r="KD80">
            <v>0.4825000000000001</v>
          </cell>
          <cell r="KE80">
            <v>0.4825000000000001</v>
          </cell>
          <cell r="KF80">
            <v>0.4825000000000001</v>
          </cell>
          <cell r="KG80">
            <v>0.4825000000000001</v>
          </cell>
          <cell r="KH80">
            <v>0.4825000000000001</v>
          </cell>
          <cell r="KI80">
            <v>0.4825000000000001</v>
          </cell>
          <cell r="KJ80">
            <v>0.4825000000000001</v>
          </cell>
          <cell r="KK80">
            <v>0.4825000000000001</v>
          </cell>
          <cell r="KL80">
            <v>0.4825000000000001</v>
          </cell>
          <cell r="KM80">
            <v>0.4825000000000001</v>
          </cell>
          <cell r="KN80">
            <v>0.43090000000000006</v>
          </cell>
          <cell r="KO80">
            <v>0.4825000000000001</v>
          </cell>
          <cell r="KP80">
            <v>0.4825000000000001</v>
          </cell>
          <cell r="KQ80">
            <v>0.4825000000000001</v>
          </cell>
          <cell r="KR80">
            <v>0.4825000000000001</v>
          </cell>
          <cell r="KS80">
            <v>0.4825000000000001</v>
          </cell>
          <cell r="KT80">
            <v>0.4825000000000001</v>
          </cell>
          <cell r="KU80">
            <v>0.4825000000000001</v>
          </cell>
          <cell r="KV80">
            <v>0.4825000000000001</v>
          </cell>
          <cell r="KW80">
            <v>0.4825000000000001</v>
          </cell>
          <cell r="KX80">
            <v>0.44880000000000003</v>
          </cell>
          <cell r="KY80">
            <v>0.43587999999999999</v>
          </cell>
          <cell r="KZ80">
            <v>6.2500000000000069E-2</v>
          </cell>
          <cell r="LA80">
            <v>0.4825000000000001</v>
          </cell>
          <cell r="LB80">
            <v>0.4825000000000001</v>
          </cell>
          <cell r="LC80">
            <v>0.4825000000000001</v>
          </cell>
          <cell r="LD80">
            <v>0.4825000000000001</v>
          </cell>
          <cell r="LE80">
            <v>0.4825000000000001</v>
          </cell>
          <cell r="LF80">
            <v>0.4825000000000001</v>
          </cell>
          <cell r="LG80">
            <v>0.4825000000000001</v>
          </cell>
          <cell r="LH80">
            <v>0.4825000000000001</v>
          </cell>
          <cell r="LI80">
            <v>0.4825000000000001</v>
          </cell>
          <cell r="LJ80">
            <v>0.4825000000000001</v>
          </cell>
          <cell r="LK80">
            <v>0.4825000000000001</v>
          </cell>
          <cell r="LL80">
            <v>0.4825000000000001</v>
          </cell>
          <cell r="LM80">
            <v>0.4825000000000001</v>
          </cell>
          <cell r="LN80">
            <v>0.47326000000000001</v>
          </cell>
          <cell r="LO80">
            <v>0.4825000000000001</v>
          </cell>
          <cell r="LP80">
            <v>0.4825000000000001</v>
          </cell>
          <cell r="LQ80">
            <v>0.4825000000000001</v>
          </cell>
          <cell r="LR80">
            <v>0.4825000000000001</v>
          </cell>
          <cell r="LS80">
            <v>0.4825000000000001</v>
          </cell>
          <cell r="LT80">
            <v>0.4825000000000001</v>
          </cell>
          <cell r="LU80">
            <v>0.4825000000000001</v>
          </cell>
          <cell r="LV80">
            <v>0.4825000000000001</v>
          </cell>
          <cell r="LW80">
            <v>0.4825000000000001</v>
          </cell>
          <cell r="LX80">
            <v>0.4825000000000001</v>
          </cell>
          <cell r="LY80">
            <v>0.4825000000000001</v>
          </cell>
          <cell r="LZ80">
            <v>0.4825000000000001</v>
          </cell>
          <cell r="MA80">
            <v>0.4825000000000001</v>
          </cell>
          <cell r="MB80">
            <v>0.4825000000000001</v>
          </cell>
          <cell r="MC80">
            <v>0.4825000000000001</v>
          </cell>
          <cell r="MD80">
            <v>0.4825000000000001</v>
          </cell>
          <cell r="ME80">
            <v>0.4825000000000001</v>
          </cell>
          <cell r="MF80">
            <v>0.56830000000000014</v>
          </cell>
          <cell r="MG80">
            <v>0.4825000000000001</v>
          </cell>
          <cell r="MH80">
            <v>0.4925000000000001</v>
          </cell>
          <cell r="MI80">
            <v>0.4915000000000001</v>
          </cell>
          <cell r="MJ80">
            <v>0.4825000000000001</v>
          </cell>
          <cell r="MK80">
            <v>0.4855000000000001</v>
          </cell>
          <cell r="ML80">
            <v>0.4925000000000001</v>
          </cell>
          <cell r="MM80">
            <v>0.53750000000000009</v>
          </cell>
          <cell r="MN80">
            <v>0.49188000000000009</v>
          </cell>
          <cell r="MO80">
            <v>0.4825000000000001</v>
          </cell>
          <cell r="MP80">
            <v>0.49750000000000005</v>
          </cell>
          <cell r="MQ80">
            <v>0.57350000000000012</v>
          </cell>
          <cell r="MR80">
            <v>0.50700000000000012</v>
          </cell>
          <cell r="MS80">
            <v>0.4825000000000001</v>
          </cell>
          <cell r="MT80">
            <v>0.4825000000000001</v>
          </cell>
          <cell r="MU80">
            <v>0.4825000000000001</v>
          </cell>
          <cell r="MV80">
            <v>0.4825000000000001</v>
          </cell>
          <cell r="MW80">
            <v>0.4825000000000001</v>
          </cell>
          <cell r="MX80">
            <v>0.47330000000000005</v>
          </cell>
          <cell r="MY80">
            <v>0.47410000000000002</v>
          </cell>
          <cell r="MZ80">
            <v>0.60250000000000004</v>
          </cell>
          <cell r="NA80">
            <v>0.51050000000000006</v>
          </cell>
          <cell r="NB80">
            <v>0.52050000000000007</v>
          </cell>
          <cell r="NC80">
            <v>0.4945</v>
          </cell>
          <cell r="ND80">
            <v>0.4825000000000001</v>
          </cell>
        </row>
        <row r="81">
          <cell r="A81" t="str">
            <v>01/01/2007 - 02</v>
          </cell>
          <cell r="B81">
            <v>0.51638220871862484</v>
          </cell>
          <cell r="C81">
            <v>0.75012384142481359</v>
          </cell>
          <cell r="D81">
            <v>0.47052000000000005</v>
          </cell>
          <cell r="E81">
            <v>0.52697613699364954</v>
          </cell>
          <cell r="F81">
            <v>3.9008000000000012</v>
          </cell>
          <cell r="G81">
            <v>3.9008000000000012</v>
          </cell>
          <cell r="H81">
            <v>3.9008000000000012</v>
          </cell>
          <cell r="I81">
            <v>3.9008000000000012</v>
          </cell>
          <cell r="J81">
            <v>3.9008000000000012</v>
          </cell>
          <cell r="K81">
            <v>0.43740000000000007</v>
          </cell>
          <cell r="L81">
            <v>0.45540000000000003</v>
          </cell>
          <cell r="M81">
            <v>0.43740000000000007</v>
          </cell>
          <cell r="N81">
            <v>0.43740000000000007</v>
          </cell>
          <cell r="O81">
            <v>0.43740000000000007</v>
          </cell>
          <cell r="P81">
            <v>0.43740000000000007</v>
          </cell>
          <cell r="Q81">
            <v>0.43740000000000007</v>
          </cell>
          <cell r="R81">
            <v>0.43740000000000007</v>
          </cell>
          <cell r="S81">
            <v>0.43740000000000007</v>
          </cell>
          <cell r="T81">
            <v>0.43740000000000007</v>
          </cell>
          <cell r="U81">
            <v>0.43740000000000007</v>
          </cell>
          <cell r="V81">
            <v>0.43740000000000007</v>
          </cell>
          <cell r="W81">
            <v>0.43740000000000007</v>
          </cell>
          <cell r="X81">
            <v>0.43740000000000007</v>
          </cell>
          <cell r="Y81">
            <v>0.43740000000000007</v>
          </cell>
          <cell r="Z81">
            <v>0.43740000000000007</v>
          </cell>
          <cell r="AA81">
            <v>0.43740000000000007</v>
          </cell>
          <cell r="AB81">
            <v>0.43740000000000007</v>
          </cell>
          <cell r="AC81">
            <v>0.49385613699364955</v>
          </cell>
          <cell r="AD81">
            <v>0.53874613699364959</v>
          </cell>
          <cell r="AE81">
            <v>0.74885613699364961</v>
          </cell>
          <cell r="AF81">
            <v>0.52985613699364953</v>
          </cell>
          <cell r="AG81">
            <v>0.49385613699364955</v>
          </cell>
          <cell r="AH81">
            <v>0.49385613699364955</v>
          </cell>
          <cell r="AI81">
            <v>0.49385613699364955</v>
          </cell>
          <cell r="AJ81">
            <v>0.49385613699364955</v>
          </cell>
          <cell r="AK81">
            <v>0.49385613699364955</v>
          </cell>
          <cell r="AL81">
            <v>0.49385613699364955</v>
          </cell>
          <cell r="AM81">
            <v>0.49385613699364955</v>
          </cell>
          <cell r="AN81">
            <v>0.49385613699364955</v>
          </cell>
          <cell r="AO81">
            <v>0.49385613699364955</v>
          </cell>
          <cell r="AP81">
            <v>0.49385613699364955</v>
          </cell>
          <cell r="AQ81">
            <v>0.49145374818540916</v>
          </cell>
          <cell r="AR81">
            <v>0.49385613699364955</v>
          </cell>
          <cell r="AS81">
            <v>0.49385613699364955</v>
          </cell>
          <cell r="AT81">
            <v>0.49385613699364955</v>
          </cell>
          <cell r="AU81">
            <v>0.49385613699364955</v>
          </cell>
          <cell r="AV81">
            <v>0.49385613699364955</v>
          </cell>
          <cell r="AW81">
            <v>0.49385613699364955</v>
          </cell>
          <cell r="AX81">
            <v>0.49385613699364955</v>
          </cell>
          <cell r="AY81">
            <v>0.49385613699364955</v>
          </cell>
          <cell r="AZ81">
            <v>0.49385613699364955</v>
          </cell>
          <cell r="BA81">
            <v>0.49385613699364955</v>
          </cell>
          <cell r="BB81">
            <v>0.63185613699364951</v>
          </cell>
          <cell r="BC81">
            <v>0.49385613699364955</v>
          </cell>
          <cell r="BD81">
            <v>0.49385613699364955</v>
          </cell>
          <cell r="BE81">
            <v>0.49385613699364955</v>
          </cell>
          <cell r="BF81">
            <v>0.49385613699364955</v>
          </cell>
          <cell r="BG81">
            <v>0.49385613699364955</v>
          </cell>
          <cell r="BH81">
            <v>0.43740000000000007</v>
          </cell>
          <cell r="BI81">
            <v>0.43740000000000007</v>
          </cell>
          <cell r="BJ81">
            <v>0.43740000000000007</v>
          </cell>
          <cell r="BK81">
            <v>0.43740000000000007</v>
          </cell>
          <cell r="BL81">
            <v>0.43740000000000007</v>
          </cell>
          <cell r="BM81">
            <v>0.43740000000000007</v>
          </cell>
          <cell r="BN81">
            <v>0.43740000000000007</v>
          </cell>
          <cell r="BO81">
            <v>0.43740000000000007</v>
          </cell>
          <cell r="BP81">
            <v>0.43740000000000007</v>
          </cell>
          <cell r="BQ81">
            <v>0.43740000000000007</v>
          </cell>
          <cell r="BR81">
            <v>0.43740000000000007</v>
          </cell>
          <cell r="BS81">
            <v>0.43740000000000007</v>
          </cell>
          <cell r="BT81">
            <v>0.43740000000000007</v>
          </cell>
          <cell r="BU81">
            <v>0.43740000000000007</v>
          </cell>
          <cell r="BV81">
            <v>0.43740000000000007</v>
          </cell>
          <cell r="BW81">
            <v>0.43740000000000007</v>
          </cell>
          <cell r="BX81">
            <v>0.43740000000000007</v>
          </cell>
          <cell r="BY81">
            <v>0.43740000000000007</v>
          </cell>
          <cell r="BZ81">
            <v>0.43740000000000007</v>
          </cell>
          <cell r="CA81">
            <v>0.43740000000000007</v>
          </cell>
          <cell r="CB81">
            <v>0.43740000000000007</v>
          </cell>
          <cell r="CC81">
            <v>0.43740000000000007</v>
          </cell>
          <cell r="CD81">
            <v>0.43740000000000007</v>
          </cell>
          <cell r="CE81">
            <v>0.43740000000000007</v>
          </cell>
          <cell r="CF81">
            <v>0.43740000000000007</v>
          </cell>
          <cell r="CG81">
            <v>0.43740000000000007</v>
          </cell>
          <cell r="CH81">
            <v>0.43740000000000007</v>
          </cell>
          <cell r="CI81">
            <v>0.43740000000000007</v>
          </cell>
          <cell r="CJ81">
            <v>0.43740000000000007</v>
          </cell>
          <cell r="CK81">
            <v>0.43740000000000007</v>
          </cell>
          <cell r="CL81">
            <v>0.43740000000000007</v>
          </cell>
          <cell r="CM81">
            <v>0.43740000000000007</v>
          </cell>
          <cell r="CN81">
            <v>0.43740000000000007</v>
          </cell>
          <cell r="CO81">
            <v>0.43740000000000007</v>
          </cell>
          <cell r="CP81">
            <v>0.43740000000000007</v>
          </cell>
          <cell r="CQ81">
            <v>0.43740000000000007</v>
          </cell>
          <cell r="CR81">
            <v>0.43740000000000007</v>
          </cell>
          <cell r="CS81">
            <v>0.43740000000000007</v>
          </cell>
          <cell r="CT81">
            <v>0.43740000000000007</v>
          </cell>
          <cell r="CU81">
            <v>0.43740000000000007</v>
          </cell>
          <cell r="CV81">
            <v>0.43740000000000007</v>
          </cell>
          <cell r="CW81">
            <v>0.43740000000000007</v>
          </cell>
          <cell r="CX81">
            <v>0.43740000000000007</v>
          </cell>
          <cell r="CY81">
            <v>0.43740000000000007</v>
          </cell>
          <cell r="CZ81">
            <v>0.38952000000000003</v>
          </cell>
          <cell r="DA81">
            <v>0.44400495447841037</v>
          </cell>
          <cell r="DB81">
            <v>3.9008000000000012</v>
          </cell>
          <cell r="DC81">
            <v>3.9008000000000012</v>
          </cell>
          <cell r="DD81">
            <v>3.9008000000000012</v>
          </cell>
          <cell r="DE81">
            <v>3.9008000000000012</v>
          </cell>
          <cell r="DF81">
            <v>3.9008000000000012</v>
          </cell>
          <cell r="DG81">
            <v>3.9008000000000012</v>
          </cell>
          <cell r="DH81">
            <v>3.9008000000000012</v>
          </cell>
          <cell r="DI81">
            <v>3.9008000000000012</v>
          </cell>
          <cell r="DJ81">
            <v>3.9008000000000012</v>
          </cell>
          <cell r="DK81">
            <v>3.9008000000000012</v>
          </cell>
          <cell r="DL81">
            <v>3.9008000000000012</v>
          </cell>
          <cell r="DM81">
            <v>3.9008000000000012</v>
          </cell>
          <cell r="DN81">
            <v>3.9008000000000012</v>
          </cell>
          <cell r="DO81">
            <v>3.9008000000000012</v>
          </cell>
          <cell r="DP81">
            <v>0.49385613699364955</v>
          </cell>
          <cell r="DQ81">
            <v>0.49385613699364955</v>
          </cell>
          <cell r="DR81">
            <v>0.49661160049214442</v>
          </cell>
          <cell r="DS81">
            <v>0.49661160049214442</v>
          </cell>
          <cell r="DT81">
            <v>0.49661160049214442</v>
          </cell>
          <cell r="DU81">
            <v>0.43740000000000007</v>
          </cell>
          <cell r="DV81">
            <v>0.44040000000000007</v>
          </cell>
          <cell r="DW81">
            <v>0.43740000000000007</v>
          </cell>
          <cell r="DX81">
            <v>0.43740000000000007</v>
          </cell>
          <cell r="DY81">
            <v>0.43740000000000007</v>
          </cell>
          <cell r="DZ81">
            <v>0.43740000000000007</v>
          </cell>
          <cell r="EA81">
            <v>0.43740000000000007</v>
          </cell>
          <cell r="EB81">
            <v>0.43740000000000007</v>
          </cell>
          <cell r="EC81">
            <v>0.43740000000000007</v>
          </cell>
          <cell r="ED81">
            <v>0.43740000000000007</v>
          </cell>
          <cell r="EE81">
            <v>0.43740000000000007</v>
          </cell>
          <cell r="EF81">
            <v>0.43740000000000007</v>
          </cell>
          <cell r="EG81">
            <v>0.43740000000000007</v>
          </cell>
          <cell r="EH81">
            <v>0.43740000000000007</v>
          </cell>
          <cell r="EI81">
            <v>0.43740000000000007</v>
          </cell>
          <cell r="EJ81">
            <v>0.43740000000000007</v>
          </cell>
          <cell r="EK81">
            <v>0.43740000000000007</v>
          </cell>
          <cell r="EL81">
            <v>0.43740000000000007</v>
          </cell>
          <cell r="EM81">
            <v>0.43740000000000007</v>
          </cell>
          <cell r="EN81">
            <v>0.43740000000000007</v>
          </cell>
          <cell r="EO81">
            <v>0.43740000000000007</v>
          </cell>
          <cell r="EP81">
            <v>0.43740000000000007</v>
          </cell>
          <cell r="EQ81">
            <v>0.43740000000000007</v>
          </cell>
          <cell r="ER81">
            <v>0.43740000000000007</v>
          </cell>
          <cell r="ES81">
            <v>0.39744000000000007</v>
          </cell>
          <cell r="ET81">
            <v>8.7400000000000089E-2</v>
          </cell>
          <cell r="EU81">
            <v>0.40890000000000004</v>
          </cell>
          <cell r="EV81">
            <v>0.43740000000000007</v>
          </cell>
          <cell r="EW81">
            <v>0.43740000000000007</v>
          </cell>
          <cell r="EX81">
            <v>0.43740000000000007</v>
          </cell>
          <cell r="EY81">
            <v>0.43740000000000007</v>
          </cell>
          <cell r="EZ81">
            <v>0.43740000000000007</v>
          </cell>
          <cell r="FA81">
            <v>0.43740000000000007</v>
          </cell>
          <cell r="FB81">
            <v>0.43740000000000007</v>
          </cell>
          <cell r="FC81">
            <v>0.43740000000000007</v>
          </cell>
          <cell r="FD81">
            <v>0.43740000000000007</v>
          </cell>
          <cell r="FE81">
            <v>0.43740000000000007</v>
          </cell>
          <cell r="FF81">
            <v>0.49385613699364955</v>
          </cell>
          <cell r="FG81">
            <v>0.43740000000000007</v>
          </cell>
          <cell r="FH81">
            <v>0.52936613699364954</v>
          </cell>
          <cell r="FI81">
            <v>0.71585613699364958</v>
          </cell>
          <cell r="FJ81">
            <v>0.52229613699364963</v>
          </cell>
          <cell r="FK81">
            <v>0.4818561369936496</v>
          </cell>
          <cell r="FL81">
            <v>0.47305613699364957</v>
          </cell>
          <cell r="FM81">
            <v>0.49385613699364955</v>
          </cell>
          <cell r="FN81">
            <v>0.49661160049214442</v>
          </cell>
          <cell r="FO81">
            <v>0.49385613699364955</v>
          </cell>
          <cell r="FP81">
            <v>0.49385613699364955</v>
          </cell>
          <cell r="FQ81">
            <v>0.49385613699364955</v>
          </cell>
          <cell r="FR81">
            <v>0.49385613699364955</v>
          </cell>
          <cell r="FS81">
            <v>0.49385613699364955</v>
          </cell>
          <cell r="FT81">
            <v>0.49385613699364955</v>
          </cell>
          <cell r="FU81">
            <v>0.49385613699364955</v>
          </cell>
          <cell r="FV81">
            <v>0.49385613699364955</v>
          </cell>
          <cell r="FW81">
            <v>0.49385613699364955</v>
          </cell>
          <cell r="FX81">
            <v>0.49385613699364955</v>
          </cell>
          <cell r="FY81">
            <v>0.49385613699364955</v>
          </cell>
          <cell r="FZ81">
            <v>0.49385613699364955</v>
          </cell>
          <cell r="GA81">
            <v>0.49385613699364955</v>
          </cell>
          <cell r="GB81">
            <v>0.49385613699364955</v>
          </cell>
          <cell r="GC81">
            <v>0.49385613699364955</v>
          </cell>
          <cell r="GD81">
            <v>0.49385613699364955</v>
          </cell>
          <cell r="GE81">
            <v>0.49385613699364955</v>
          </cell>
          <cell r="GF81">
            <v>0.49385613699364955</v>
          </cell>
          <cell r="GG81">
            <v>0.49385613699364955</v>
          </cell>
          <cell r="GH81">
            <v>0.49385613699364955</v>
          </cell>
          <cell r="GI81">
            <v>0.49385613699364955</v>
          </cell>
          <cell r="GJ81">
            <v>0.49385613699364955</v>
          </cell>
          <cell r="GK81">
            <v>0.49385613699364955</v>
          </cell>
          <cell r="GL81">
            <v>0.49385613699364955</v>
          </cell>
          <cell r="GM81">
            <v>0.49385613699364955</v>
          </cell>
          <cell r="GN81">
            <v>0.49385613699364955</v>
          </cell>
          <cell r="GO81">
            <v>0.49385613699364955</v>
          </cell>
          <cell r="GP81">
            <v>0.14385613699364957</v>
          </cell>
          <cell r="GQ81">
            <v>0.14385613699364957</v>
          </cell>
          <cell r="GR81">
            <v>0.45389613699364956</v>
          </cell>
          <cell r="GS81">
            <v>0.49385613699364955</v>
          </cell>
          <cell r="GT81">
            <v>0.46535613699364953</v>
          </cell>
          <cell r="GU81">
            <v>0.46535613699364953</v>
          </cell>
          <cell r="GV81">
            <v>0.49145374818540916</v>
          </cell>
          <cell r="GW81">
            <v>0.49385613699364955</v>
          </cell>
          <cell r="GX81">
            <v>0.49385613699364955</v>
          </cell>
          <cell r="GY81">
            <v>0.49385613699364955</v>
          </cell>
          <cell r="GZ81">
            <v>0.49385613699364955</v>
          </cell>
          <cell r="HA81">
            <v>0.49385613699364955</v>
          </cell>
          <cell r="HB81">
            <v>0.49145374818540916</v>
          </cell>
          <cell r="HC81">
            <v>0.49385613699364955</v>
          </cell>
          <cell r="HD81">
            <v>0.49385613699364955</v>
          </cell>
          <cell r="HE81">
            <v>0.49385613699364955</v>
          </cell>
          <cell r="HF81">
            <v>0.49385613699364955</v>
          </cell>
          <cell r="HG81">
            <v>0.49385613699364955</v>
          </cell>
          <cell r="HH81">
            <v>0.63209195791801076</v>
          </cell>
          <cell r="HI81">
            <v>0.43740000000000007</v>
          </cell>
          <cell r="HJ81">
            <v>0.49385613699364955</v>
          </cell>
          <cell r="HK81">
            <v>0.49330291678652616</v>
          </cell>
          <cell r="HL81">
            <v>0.49330291678652616</v>
          </cell>
          <cell r="HM81">
            <v>0.49330291678652616</v>
          </cell>
          <cell r="HN81">
            <v>0.49330291678652616</v>
          </cell>
          <cell r="HO81">
            <v>0.43740000000000007</v>
          </cell>
          <cell r="HP81">
            <v>0.43740000000000007</v>
          </cell>
          <cell r="HQ81">
            <v>0.43740000000000007</v>
          </cell>
          <cell r="HR81">
            <v>0.43740000000000007</v>
          </cell>
          <cell r="HS81">
            <v>0.43740000000000007</v>
          </cell>
          <cell r="HT81">
            <v>0.43740000000000007</v>
          </cell>
          <cell r="HU81">
            <v>0.43740000000000007</v>
          </cell>
          <cell r="HV81">
            <v>0.43740000000000007</v>
          </cell>
          <cell r="HW81">
            <v>0.43740000000000007</v>
          </cell>
          <cell r="HX81">
            <v>0.43740000000000007</v>
          </cell>
          <cell r="HY81">
            <v>0.43740000000000007</v>
          </cell>
          <cell r="HZ81">
            <v>0.43740000000000007</v>
          </cell>
          <cell r="IA81">
            <v>0.43740000000000007</v>
          </cell>
          <cell r="IB81">
            <v>0.43740000000000007</v>
          </cell>
          <cell r="IC81">
            <v>0.43740000000000007</v>
          </cell>
          <cell r="ID81">
            <v>0.43740000000000007</v>
          </cell>
          <cell r="IE81">
            <v>0.43740000000000007</v>
          </cell>
          <cell r="IF81">
            <v>0.43740000000000007</v>
          </cell>
          <cell r="IG81">
            <v>0.43740000000000007</v>
          </cell>
          <cell r="IH81">
            <v>0.43740000000000007</v>
          </cell>
          <cell r="II81">
            <v>0.43740000000000007</v>
          </cell>
          <cell r="IJ81">
            <v>0.43740000000000007</v>
          </cell>
          <cell r="IK81">
            <v>0.43740000000000007</v>
          </cell>
          <cell r="IL81">
            <v>0.43740000000000007</v>
          </cell>
          <cell r="IM81">
            <v>0.43740000000000007</v>
          </cell>
          <cell r="IN81">
            <v>0.43740000000000007</v>
          </cell>
          <cell r="IO81">
            <v>0.43740000000000007</v>
          </cell>
          <cell r="IP81">
            <v>0.43740000000000007</v>
          </cell>
          <cell r="IQ81">
            <v>0.43740000000000007</v>
          </cell>
          <cell r="IR81">
            <v>0.43740000000000007</v>
          </cell>
          <cell r="IS81">
            <v>0.43740000000000007</v>
          </cell>
          <cell r="IT81">
            <v>0.43740000000000007</v>
          </cell>
          <cell r="IU81">
            <v>0.43740000000000007</v>
          </cell>
          <cell r="IV81">
            <v>0.40890000000000004</v>
          </cell>
          <cell r="IW81">
            <v>0.39744000000000007</v>
          </cell>
          <cell r="IX81">
            <v>8.7400000000000089E-2</v>
          </cell>
          <cell r="IY81">
            <v>0.43740000000000007</v>
          </cell>
          <cell r="IZ81">
            <v>0.43740000000000007</v>
          </cell>
          <cell r="JA81">
            <v>0.43740000000000007</v>
          </cell>
          <cell r="JB81">
            <v>0.43740000000000007</v>
          </cell>
          <cell r="JC81">
            <v>0.43740000000000007</v>
          </cell>
          <cell r="JD81">
            <v>0.43740000000000007</v>
          </cell>
          <cell r="JE81">
            <v>0.43740000000000007</v>
          </cell>
          <cell r="JF81">
            <v>0.43740000000000007</v>
          </cell>
          <cell r="JG81">
            <v>0.43740000000000007</v>
          </cell>
          <cell r="JH81">
            <v>0.43740000000000007</v>
          </cell>
          <cell r="JI81">
            <v>0.43740000000000007</v>
          </cell>
          <cell r="JJ81">
            <v>0.43740000000000007</v>
          </cell>
          <cell r="JK81">
            <v>0.43740000000000007</v>
          </cell>
          <cell r="JL81">
            <v>0.43740000000000007</v>
          </cell>
          <cell r="JM81">
            <v>0.43740000000000007</v>
          </cell>
          <cell r="JN81">
            <v>0.43740000000000007</v>
          </cell>
          <cell r="JO81">
            <v>0.43740000000000007</v>
          </cell>
          <cell r="JP81">
            <v>0.43740000000000007</v>
          </cell>
          <cell r="JQ81">
            <v>0.43740000000000007</v>
          </cell>
          <cell r="JR81">
            <v>0.43740000000000007</v>
          </cell>
          <cell r="JS81">
            <v>0.43740000000000007</v>
          </cell>
          <cell r="JT81">
            <v>0.43740000000000007</v>
          </cell>
          <cell r="JU81">
            <v>0.43740000000000007</v>
          </cell>
          <cell r="JV81">
            <v>0.43740000000000007</v>
          </cell>
          <cell r="JW81">
            <v>0.43740000000000007</v>
          </cell>
          <cell r="JX81">
            <v>0.43740000000000007</v>
          </cell>
          <cell r="JY81">
            <v>0.43740000000000007</v>
          </cell>
          <cell r="JZ81">
            <v>0.43740000000000007</v>
          </cell>
          <cell r="KA81">
            <v>0.43740000000000007</v>
          </cell>
          <cell r="KB81">
            <v>0.43740000000000007</v>
          </cell>
          <cell r="KC81">
            <v>0.43740000000000007</v>
          </cell>
          <cell r="KD81">
            <v>0.43740000000000007</v>
          </cell>
          <cell r="KE81">
            <v>0.43740000000000007</v>
          </cell>
          <cell r="KF81">
            <v>0.43740000000000007</v>
          </cell>
          <cell r="KG81">
            <v>0.43740000000000007</v>
          </cell>
          <cell r="KH81">
            <v>0.43740000000000007</v>
          </cell>
          <cell r="KI81">
            <v>0.43740000000000007</v>
          </cell>
          <cell r="KJ81">
            <v>0.43740000000000007</v>
          </cell>
          <cell r="KK81">
            <v>0.43740000000000007</v>
          </cell>
          <cell r="KL81">
            <v>0.43740000000000007</v>
          </cell>
          <cell r="KM81">
            <v>0.43740000000000007</v>
          </cell>
          <cell r="KN81">
            <v>0.45646023099512351</v>
          </cell>
          <cell r="KO81">
            <v>0.43740000000000007</v>
          </cell>
          <cell r="KP81">
            <v>0.43740000000000007</v>
          </cell>
          <cell r="KQ81">
            <v>0.43740000000000007</v>
          </cell>
          <cell r="KR81">
            <v>0.43740000000000007</v>
          </cell>
          <cell r="KS81">
            <v>0.43740000000000007</v>
          </cell>
          <cell r="KT81">
            <v>0.43740000000000007</v>
          </cell>
          <cell r="KU81">
            <v>0.43740000000000007</v>
          </cell>
          <cell r="KV81">
            <v>0.43740000000000007</v>
          </cell>
          <cell r="KW81">
            <v>0.43740000000000007</v>
          </cell>
          <cell r="KX81">
            <v>0.40890000000000004</v>
          </cell>
          <cell r="KY81">
            <v>0.39744000000000007</v>
          </cell>
          <cell r="KZ81">
            <v>8.7400000000000089E-2</v>
          </cell>
          <cell r="LA81">
            <v>0.43740000000000007</v>
          </cell>
          <cell r="LB81">
            <v>0.43740000000000007</v>
          </cell>
          <cell r="LC81">
            <v>0.43740000000000007</v>
          </cell>
          <cell r="LD81">
            <v>0.43740000000000007</v>
          </cell>
          <cell r="LE81">
            <v>0.43740000000000007</v>
          </cell>
          <cell r="LF81">
            <v>0.43740000000000007</v>
          </cell>
          <cell r="LG81">
            <v>0.43740000000000007</v>
          </cell>
          <cell r="LH81">
            <v>0.43740000000000007</v>
          </cell>
          <cell r="LI81">
            <v>0.43740000000000007</v>
          </cell>
          <cell r="LJ81">
            <v>0.43740000000000007</v>
          </cell>
          <cell r="LK81">
            <v>0.43740000000000007</v>
          </cell>
          <cell r="LL81">
            <v>0.43740000000000007</v>
          </cell>
          <cell r="LM81">
            <v>0.50396023099512355</v>
          </cell>
          <cell r="LN81">
            <v>0.42948000000000014</v>
          </cell>
          <cell r="LO81">
            <v>0.43740000000000007</v>
          </cell>
          <cell r="LP81">
            <v>0.43740000000000007</v>
          </cell>
          <cell r="LQ81">
            <v>0.43740000000000007</v>
          </cell>
          <cell r="LR81">
            <v>0.43740000000000007</v>
          </cell>
          <cell r="LS81">
            <v>0.43740000000000007</v>
          </cell>
          <cell r="LT81">
            <v>0.43740000000000007</v>
          </cell>
          <cell r="LU81">
            <v>0.43740000000000007</v>
          </cell>
          <cell r="LV81">
            <v>0.43740000000000007</v>
          </cell>
          <cell r="LW81">
            <v>0.43740000000000007</v>
          </cell>
          <cell r="LX81">
            <v>0.43740000000000007</v>
          </cell>
          <cell r="LY81">
            <v>0.43740000000000007</v>
          </cell>
          <cell r="LZ81">
            <v>0.43740000000000007</v>
          </cell>
          <cell r="MA81">
            <v>0.43740000000000007</v>
          </cell>
          <cell r="MB81">
            <v>0.43740000000000007</v>
          </cell>
          <cell r="MC81">
            <v>0.43740000000000007</v>
          </cell>
          <cell r="MD81">
            <v>0.43740000000000007</v>
          </cell>
          <cell r="ME81">
            <v>0.43740000000000007</v>
          </cell>
          <cell r="MF81">
            <v>0.52450000000000008</v>
          </cell>
          <cell r="MG81">
            <v>0.43740000000000007</v>
          </cell>
          <cell r="MH81">
            <v>0.44740000000000008</v>
          </cell>
          <cell r="MI81">
            <v>0.44640000000000007</v>
          </cell>
          <cell r="MJ81">
            <v>0.43740000000000007</v>
          </cell>
          <cell r="MK81">
            <v>0.44040000000000007</v>
          </cell>
          <cell r="ML81">
            <v>0.44740000000000008</v>
          </cell>
          <cell r="MM81">
            <v>0.49240000000000006</v>
          </cell>
          <cell r="MN81">
            <v>0.44678000000000007</v>
          </cell>
          <cell r="MO81">
            <v>0.43740000000000007</v>
          </cell>
          <cell r="MP81">
            <v>0.45240000000000002</v>
          </cell>
          <cell r="MQ81">
            <v>0.52840000000000009</v>
          </cell>
          <cell r="MR81">
            <v>0.46190000000000009</v>
          </cell>
          <cell r="MS81">
            <v>0.43740000000000007</v>
          </cell>
          <cell r="MT81">
            <v>0.43740000000000007</v>
          </cell>
          <cell r="MU81">
            <v>0.43740000000000007</v>
          </cell>
          <cell r="MV81">
            <v>0.43740000000000007</v>
          </cell>
          <cell r="MW81">
            <v>0.43740000000000007</v>
          </cell>
          <cell r="MX81">
            <v>0.42820000000000008</v>
          </cell>
          <cell r="MY81">
            <v>0.43020000000000008</v>
          </cell>
          <cell r="MZ81">
            <v>0.55740000000000012</v>
          </cell>
          <cell r="NA81">
            <v>0.46540000000000009</v>
          </cell>
          <cell r="NB81">
            <v>0.4754000000000001</v>
          </cell>
          <cell r="NC81">
            <v>0.44940000000000008</v>
          </cell>
          <cell r="ND81">
            <v>0.43740000000000007</v>
          </cell>
        </row>
      </sheetData>
      <sheetData sheetId="4"/>
      <sheetData sheetId="5">
        <row r="2">
          <cell r="A2" t="str">
            <v>Elec. Clothes Dryer</v>
          </cell>
          <cell r="B2" t="str">
            <v>Smart, Wi-Fi-Enabled Thermostat</v>
          </cell>
        </row>
        <row r="3">
          <cell r="A3" t="str">
            <v>Washing Machine</v>
          </cell>
          <cell r="B3" t="str">
            <v>Attic Tent</v>
          </cell>
        </row>
        <row r="4">
          <cell r="A4" t="str">
            <v>Dishwasher</v>
          </cell>
          <cell r="B4" t="str">
            <v>Sealed Crawlspace Encapsulation</v>
          </cell>
        </row>
        <row r="5">
          <cell r="A5" t="str">
            <v>Cooking</v>
          </cell>
          <cell r="B5"/>
        </row>
        <row r="6">
          <cell r="A6" t="str">
            <v>Refrigerator 1, Refrigerator 2</v>
          </cell>
          <cell r="B6"/>
        </row>
        <row r="7">
          <cell r="A7" t="str">
            <v>Freezer</v>
          </cell>
          <cell r="B7"/>
        </row>
        <row r="8">
          <cell r="A8" t="str">
            <v>Other</v>
          </cell>
          <cell r="B8"/>
        </row>
        <row r="9">
          <cell r="A9" t="str">
            <v>Color TV</v>
          </cell>
          <cell r="B9"/>
        </row>
        <row r="10">
          <cell r="A10" t="str">
            <v>**WHOLE HOME**</v>
          </cell>
          <cell r="B10"/>
        </row>
        <row r="11">
          <cell r="A11" t="str">
            <v>Cooling - Heat Pump, Heat - Heat Pump</v>
          </cell>
          <cell r="B11"/>
        </row>
        <row r="12">
          <cell r="A12" t="str">
            <v>Cooling - Central Air</v>
          </cell>
          <cell r="B12"/>
        </row>
        <row r="13">
          <cell r="A13" t="str">
            <v>Cooling - Room Air</v>
          </cell>
          <cell r="B13"/>
        </row>
        <row r="14">
          <cell r="A14" t="str">
            <v>Cooling - Central Air, Cooling - Heat Pump, Heating - Elec Furn, Heat - Heat Pump</v>
          </cell>
          <cell r="B14"/>
        </row>
        <row r="15">
          <cell r="A15" t="str">
            <v>Cooling - Central Air, Cooling - Heat Pump</v>
          </cell>
          <cell r="B15"/>
        </row>
        <row r="16">
          <cell r="A16" t="str">
            <v>Heating - Elec Furn, Heating - Room, Heat - Heat Pump</v>
          </cell>
          <cell r="B16"/>
        </row>
        <row r="17">
          <cell r="A17" t="str">
            <v>Cooling - Central Air, Cooling - Heat Pump, Cooling - Room Air</v>
          </cell>
          <cell r="B17"/>
        </row>
        <row r="18">
          <cell r="A18" t="str">
            <v>Cooling - Central Air, Cooling - Heat Pump, Cooling - Room Air, Heating - Elec Furn, Heating - Room, Heat - Heat Pump</v>
          </cell>
          <cell r="B18"/>
        </row>
        <row r="19">
          <cell r="A19" t="str">
            <v>Lighting</v>
          </cell>
          <cell r="B19"/>
        </row>
        <row r="20">
          <cell r="A20" t="str">
            <v>Lighting, Electric Water Heater</v>
          </cell>
          <cell r="B20"/>
        </row>
        <row r="21">
          <cell r="A21" t="str">
            <v>N/A (No residential energy savings)</v>
          </cell>
          <cell r="B21"/>
        </row>
        <row r="22">
          <cell r="A22" t="str">
            <v>Electric Water Heater</v>
          </cell>
          <cell r="B22"/>
        </row>
        <row r="23">
          <cell r="A23" t="str">
            <v>Cooling, Heating</v>
          </cell>
          <cell r="B23"/>
        </row>
        <row r="24">
          <cell r="A24" t="str">
            <v>Heating, Other</v>
          </cell>
          <cell r="B24"/>
        </row>
        <row r="25">
          <cell r="A25"/>
          <cell r="B25"/>
        </row>
        <row r="26">
          <cell r="A26" t="str">
            <v>Cooling- Central Air, Cooling - Heat Pump, Heating - Heat Pump</v>
          </cell>
          <cell r="B26"/>
        </row>
        <row r="27">
          <cell r="A27" t="str">
            <v>Cooling - Room Air, Heating - Room</v>
          </cell>
          <cell r="B27"/>
        </row>
        <row r="28">
          <cell r="A28" t="str">
            <v>Cooling - Heat Pump, Heating - Heat Pump</v>
          </cell>
          <cell r="B28"/>
        </row>
        <row r="29">
          <cell r="A29" t="str">
            <v>Appliances</v>
          </cell>
          <cell r="B29"/>
        </row>
        <row r="30">
          <cell r="A30" t="str">
            <v>HVAC</v>
          </cell>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sure Lookup"/>
      <sheetName val="RES-Equip"/>
      <sheetName val="RES-Meas"/>
      <sheetName val="RES-OLD"/>
      <sheetName val="COM-Equip"/>
      <sheetName val="COM-Meas"/>
      <sheetName val="COM-OLD"/>
      <sheetName val="IND-Equip"/>
      <sheetName val="IND-Meas"/>
      <sheetName val="IND-OLD"/>
      <sheetName val="OTHER"/>
      <sheetName val="OTHER-OLD"/>
      <sheetName val="RTF Log"/>
      <sheetName val="IL Log"/>
      <sheetName val="MeasureCode"/>
      <sheetName val="Quality "/>
      <sheetName val="Change Log"/>
      <sheetName val="Climate Zones"/>
      <sheetName val="Consistency"/>
      <sheetName val="ROADMAP"/>
      <sheetName val="Extra Tables"/>
      <sheetName val="DEEM Documentation"/>
      <sheetName val="GDP Deflator"/>
      <sheetName val="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I3" t="str">
            <v>Insulation - Ceiling</v>
          </cell>
          <cell r="J3" t="str">
            <v>INS_CLG</v>
          </cell>
          <cell r="K3" t="str">
            <v>6th Plan</v>
          </cell>
          <cell r="L3" t="str">
            <v>6PLN</v>
          </cell>
          <cell r="BB3" t="str">
            <v>Agricultural</v>
          </cell>
          <cell r="BC3" t="str">
            <v>Agricultural</v>
          </cell>
        </row>
        <row r="4">
          <cell r="I4" t="str">
            <v>Insulation - Ceiling - Cathedral</v>
          </cell>
          <cell r="J4" t="str">
            <v>INS_CCLG</v>
          </cell>
          <cell r="K4" t="str">
            <v>7th Plan</v>
          </cell>
          <cell r="L4" t="str">
            <v>7PLN</v>
          </cell>
          <cell r="BB4" t="str">
            <v>All</v>
          </cell>
          <cell r="BC4" t="str">
            <v>All</v>
          </cell>
        </row>
        <row r="5">
          <cell r="I5" t="str">
            <v>Ducting - Insulation</v>
          </cell>
          <cell r="J5" t="str">
            <v>INS_DCT</v>
          </cell>
          <cell r="K5" t="str">
            <v>AEG</v>
          </cell>
          <cell r="L5" t="str">
            <v>AEG</v>
          </cell>
          <cell r="BB5" t="str">
            <v>Appliances</v>
          </cell>
          <cell r="BC5" t="str">
            <v>Appliances</v>
          </cell>
        </row>
        <row r="6">
          <cell r="I6" t="str">
            <v>Insulation - Ducts Inside</v>
          </cell>
          <cell r="J6" t="str">
            <v>DCT_MVINS</v>
          </cell>
          <cell r="K6" t="str">
            <v>AEO 12</v>
          </cell>
          <cell r="L6" t="str">
            <v>AEO12</v>
          </cell>
          <cell r="BB6" t="str">
            <v>Appliances - Clothes Drying</v>
          </cell>
          <cell r="BC6" t="str">
            <v>ClothesDrying</v>
          </cell>
        </row>
        <row r="7">
          <cell r="I7" t="str">
            <v>Insulation - Foundation</v>
          </cell>
          <cell r="J7" t="str">
            <v>INS_FND</v>
          </cell>
          <cell r="K7" t="str">
            <v>AEO 17</v>
          </cell>
          <cell r="L7" t="str">
            <v>AEO17</v>
          </cell>
          <cell r="BB7" t="str">
            <v>Electronics</v>
          </cell>
          <cell r="BC7" t="str">
            <v>Electronics</v>
          </cell>
        </row>
        <row r="8">
          <cell r="I8" t="str">
            <v>Insulation - Foundation - Slab</v>
          </cell>
          <cell r="J8" t="str">
            <v>INS_FND_S</v>
          </cell>
          <cell r="K8" t="str">
            <v>AEO 18</v>
          </cell>
          <cell r="L8" t="str">
            <v>AEO18</v>
          </cell>
          <cell r="BB8" t="str">
            <v>Food Preparation</v>
          </cell>
          <cell r="BC8" t="str">
            <v>Food Preparation</v>
          </cell>
        </row>
        <row r="9">
          <cell r="I9" t="str">
            <v>Insulation - Foundation - Heated Basement</v>
          </cell>
          <cell r="J9" t="str">
            <v>INS_FND_B</v>
          </cell>
          <cell r="K9" t="str">
            <v>AEO 19</v>
          </cell>
          <cell r="L9" t="str">
            <v>AEO19</v>
          </cell>
          <cell r="BB9" t="str">
            <v>HVAC - All</v>
          </cell>
          <cell r="BC9" t="str">
            <v>HVAC</v>
          </cell>
        </row>
        <row r="10">
          <cell r="I10" t="str">
            <v>Insulation - All</v>
          </cell>
          <cell r="J10" t="str">
            <v>INS_ALL</v>
          </cell>
          <cell r="K10" t="str">
            <v>BPA</v>
          </cell>
          <cell r="L10" t="str">
            <v>BPA</v>
          </cell>
          <cell r="BB10" t="str">
            <v>HVAC - Cooling</v>
          </cell>
          <cell r="BC10" t="str">
            <v>Cooling</v>
          </cell>
        </row>
        <row r="11">
          <cell r="I11" t="str">
            <v>Insulation - Floor</v>
          </cell>
          <cell r="J11" t="str">
            <v>INS_FLR</v>
          </cell>
          <cell r="K11" t="str">
            <v>CalTF</v>
          </cell>
          <cell r="L11" t="str">
            <v>CALTF</v>
          </cell>
          <cell r="BB11" t="str">
            <v>HVAC - Cooling/Heating</v>
          </cell>
          <cell r="BC11" t="str">
            <v>Cooling/Heating</v>
          </cell>
        </row>
        <row r="12">
          <cell r="I12" t="str">
            <v>Building Shell - Infiltration Control</v>
          </cell>
          <cell r="J12" t="str">
            <v>INF_CTRL</v>
          </cell>
          <cell r="K12" t="str">
            <v>Case Study</v>
          </cell>
          <cell r="L12" t="str">
            <v>RSRCH</v>
          </cell>
          <cell r="BB12" t="str">
            <v>HVAC - Heating</v>
          </cell>
          <cell r="BC12" t="str">
            <v>Heating</v>
          </cell>
        </row>
        <row r="13">
          <cell r="I13" t="str">
            <v>Building Shell - Infiltration Control - Electric Outlet Gasket</v>
          </cell>
          <cell r="J13" t="str">
            <v>INF_CTRL-GSKT</v>
          </cell>
          <cell r="K13" t="str">
            <v>ComEd</v>
          </cell>
          <cell r="L13" t="str">
            <v>COMED</v>
          </cell>
          <cell r="BB13" t="str">
            <v>HVAC - Heating</v>
          </cell>
          <cell r="BC13" t="str">
            <v>Heating</v>
          </cell>
        </row>
        <row r="14">
          <cell r="I14" t="str">
            <v>Building Shell - Infiltration Control - Door Sweep</v>
          </cell>
          <cell r="J14" t="str">
            <v>INF_CTRL-DRSWP</v>
          </cell>
          <cell r="K14" t="str">
            <v>CPUC</v>
          </cell>
          <cell r="L14" t="str">
            <v>CPUC</v>
          </cell>
          <cell r="BB14" t="str">
            <v>HVAC - Ventilation</v>
          </cell>
          <cell r="BC14" t="str">
            <v>Ventilation</v>
          </cell>
        </row>
        <row r="15">
          <cell r="I15" t="str">
            <v>Building Shell - Infiltration Control - Caulking/Sealing Tape</v>
          </cell>
          <cell r="J15" t="str">
            <v>INF_CTRL-CLKTP</v>
          </cell>
          <cell r="K15" t="str">
            <v>DEER</v>
          </cell>
          <cell r="L15" t="str">
            <v>DEER</v>
          </cell>
          <cell r="BB15" t="str">
            <v>Lighting</v>
          </cell>
          <cell r="BC15" t="str">
            <v>Lighting</v>
          </cell>
        </row>
        <row r="16">
          <cell r="I16" t="str">
            <v>Building Shell - Infiltration Control - Weatherstripping</v>
          </cell>
          <cell r="J16" t="str">
            <v>INF_CTRL-WTHSTRIP</v>
          </cell>
          <cell r="K16" t="str">
            <v>DOE</v>
          </cell>
          <cell r="L16" t="str">
            <v>DOE</v>
          </cell>
          <cell r="BB16" t="str">
            <v>Lighting - Exterior</v>
          </cell>
          <cell r="BC16" t="str">
            <v>Exterior Lighting</v>
          </cell>
        </row>
        <row r="17">
          <cell r="I17" t="str">
            <v>Building Shell - Infiltration Control - Liquid-Applied Weather-Resistive Barrier</v>
          </cell>
          <cell r="J17" t="str">
            <v>INF_CTRL_LIQ-WRB</v>
          </cell>
          <cell r="K17" t="str">
            <v>E3T</v>
          </cell>
          <cell r="L17" t="str">
            <v>E3T</v>
          </cell>
          <cell r="BB17" t="str">
            <v>Lighting - Interior</v>
          </cell>
          <cell r="BC17" t="str">
            <v>Interior Lighting</v>
          </cell>
        </row>
        <row r="18">
          <cell r="I18" t="str">
            <v>Building Shell - Whole-Home Aerosol Sealing</v>
          </cell>
          <cell r="J18" t="str">
            <v>INF_CTRL_AERO</v>
          </cell>
          <cell r="K18" t="str">
            <v>Ecobee</v>
          </cell>
          <cell r="L18" t="str">
            <v>RSRCH</v>
          </cell>
          <cell r="BB18" t="str">
            <v>Material Handling</v>
          </cell>
          <cell r="BC18" t="str">
            <v>Material Handling</v>
          </cell>
        </row>
        <row r="19">
          <cell r="I19" t="str">
            <v>Insulation - Radiant Barrier</v>
          </cell>
          <cell r="J19" t="str">
            <v>INS_RB</v>
          </cell>
          <cell r="K19" t="str">
            <v>EIA 07-08</v>
          </cell>
          <cell r="L19" t="str">
            <v>EIA07</v>
          </cell>
          <cell r="BB19" t="str">
            <v>Miscellaneous</v>
          </cell>
          <cell r="BC19" t="str">
            <v>Miscellaneous</v>
          </cell>
        </row>
        <row r="20">
          <cell r="I20" t="str">
            <v>Insulation - Wall Cavity</v>
          </cell>
          <cell r="J20" t="str">
            <v>INS_WLC</v>
          </cell>
          <cell r="K20" t="str">
            <v>EIA 11-12</v>
          </cell>
          <cell r="L20" t="str">
            <v>EIA11</v>
          </cell>
          <cell r="BB20" t="str">
            <v>Motors</v>
          </cell>
          <cell r="BC20" t="str">
            <v>Motors</v>
          </cell>
        </row>
        <row r="21">
          <cell r="I21" t="str">
            <v>Insulation - Wall Cavity - Basement</v>
          </cell>
          <cell r="J21" t="str">
            <v>INS_WLC_B</v>
          </cell>
          <cell r="K21" t="str">
            <v>EIA 2016</v>
          </cell>
          <cell r="L21" t="str">
            <v>EIA16</v>
          </cell>
          <cell r="BB21" t="str">
            <v>Office Equipment</v>
          </cell>
          <cell r="BC21" t="str">
            <v>Office Equipment</v>
          </cell>
        </row>
        <row r="22">
          <cell r="I22" t="str">
            <v>Insulation - Wall Sheathing</v>
          </cell>
          <cell r="J22" t="str">
            <v>INS_WLS</v>
          </cell>
          <cell r="K22" t="str">
            <v>Energy Star</v>
          </cell>
          <cell r="L22" t="str">
            <v>ESTAR</v>
          </cell>
          <cell r="BB22" t="str">
            <v>Process</v>
          </cell>
          <cell r="BC22" t="str">
            <v>Process</v>
          </cell>
        </row>
        <row r="23">
          <cell r="I23" t="str">
            <v>Insulation - Wall Sheathing- Concrete/Masonry</v>
          </cell>
          <cell r="J23" t="str">
            <v>INS_WLS_CM</v>
          </cell>
          <cell r="K23" t="str">
            <v>EnerNOC</v>
          </cell>
          <cell r="L23" t="str">
            <v>ENOC</v>
          </cell>
          <cell r="BB23" t="str">
            <v>Process - Electrochemical</v>
          </cell>
          <cell r="BC23" t="str">
            <v>Electro-Chemical Process</v>
          </cell>
        </row>
        <row r="24">
          <cell r="I24" t="str">
            <v>Insulation - Wall Sheathing - Basement</v>
          </cell>
          <cell r="J24" t="str">
            <v>INS_WLS_B</v>
          </cell>
          <cell r="K24" t="str">
            <v>EPRI</v>
          </cell>
          <cell r="L24" t="str">
            <v>EPRI</v>
          </cell>
          <cell r="BB24" t="str">
            <v>Process - Heating</v>
          </cell>
          <cell r="BC24" t="str">
            <v>Process Heating</v>
          </cell>
        </row>
        <row r="25">
          <cell r="I25" t="str">
            <v>Insulation - Wall Sheathing - Crawlspace</v>
          </cell>
          <cell r="J25" t="str">
            <v>INS_WLS_CM</v>
          </cell>
          <cell r="K25" t="str">
            <v>ETO</v>
          </cell>
          <cell r="L25" t="str">
            <v>ETO</v>
          </cell>
          <cell r="BB25" t="str">
            <v>Process - Refrigeration</v>
          </cell>
          <cell r="BC25" t="str">
            <v>Process Refrigeration</v>
          </cell>
        </row>
        <row r="26">
          <cell r="I26" t="str">
            <v>Insulation - Wall Sheathing - Insulated Vinyl Siding</v>
          </cell>
          <cell r="J26" t="str">
            <v>INS_WLS_SIDING</v>
          </cell>
          <cell r="K26" t="str">
            <v>Florida Solar Energy Center</v>
          </cell>
          <cell r="L26" t="str">
            <v>FSEC</v>
          </cell>
          <cell r="BB26" t="str">
            <v>Refrigeration</v>
          </cell>
          <cell r="BC26" t="str">
            <v>Refrigeration</v>
          </cell>
        </row>
        <row r="27">
          <cell r="I27" t="str">
            <v>Insulation - Insulated Concrete Forms</v>
          </cell>
          <cell r="J27" t="str">
            <v>INS_ICF</v>
          </cell>
          <cell r="K27" t="str">
            <v>Honeywell</v>
          </cell>
          <cell r="L27" t="str">
            <v>RSRCH</v>
          </cell>
          <cell r="BB27" t="str">
            <v>Water and Wastewater</v>
          </cell>
          <cell r="BC27" t="str">
            <v>Water and Wastewater</v>
          </cell>
        </row>
        <row r="28">
          <cell r="I28" t="str">
            <v>Insulation - Attic Hatch</v>
          </cell>
          <cell r="J28" t="str">
            <v>INS_ATT</v>
          </cell>
          <cell r="K28" t="str">
            <v>IEPEC</v>
          </cell>
          <cell r="L28" t="str">
            <v>RSRCH</v>
          </cell>
          <cell r="BB28" t="str">
            <v>Water Heating</v>
          </cell>
          <cell r="BC28" t="str">
            <v>Water Heating</v>
          </cell>
        </row>
        <row r="29">
          <cell r="I29" t="str">
            <v>Insulation - Attic Knee Wall</v>
          </cell>
          <cell r="J29" t="str">
            <v>INS_ATTKNEE</v>
          </cell>
          <cell r="K29" t="str">
            <v>MN CARD</v>
          </cell>
          <cell r="L29" t="str">
            <v>MNCARD</v>
          </cell>
          <cell r="BB29" t="str">
            <v>Irrigation</v>
          </cell>
          <cell r="BC29" t="str">
            <v>Irrigation</v>
          </cell>
        </row>
        <row r="30">
          <cell r="I30" t="str">
            <v>Insulation - Roof Deck</v>
          </cell>
          <cell r="J30" t="str">
            <v>INS_ROOFDECK</v>
          </cell>
          <cell r="K30" t="str">
            <v>NEST</v>
          </cell>
          <cell r="L30" t="str">
            <v>RSRCH</v>
          </cell>
          <cell r="BB30" t="str">
            <v>Utility Infrastructure</v>
          </cell>
          <cell r="BC30" t="str">
            <v>Utility</v>
          </cell>
        </row>
        <row r="31">
          <cell r="I31" t="str">
            <v>Ducting - Repair and Sealing - Aerosol</v>
          </cell>
          <cell r="J31" t="str">
            <v>DCT_RPR_AERO</v>
          </cell>
          <cell r="K31" t="str">
            <v>Nicor Gas</v>
          </cell>
          <cell r="L31" t="str">
            <v>NICOR</v>
          </cell>
          <cell r="BB31"/>
          <cell r="BC31"/>
        </row>
        <row r="32">
          <cell r="I32" t="str">
            <v>Ducting - Repair and Sealing</v>
          </cell>
          <cell r="J32" t="str">
            <v>DCT_RPR</v>
          </cell>
          <cell r="K32" t="str">
            <v>NIST</v>
          </cell>
          <cell r="L32" t="str">
            <v>NIST</v>
          </cell>
          <cell r="BB32"/>
          <cell r="BC32"/>
        </row>
        <row r="33">
          <cell r="I33" t="str">
            <v>Windows - High Efficiency</v>
          </cell>
          <cell r="J33" t="str">
            <v>WND_HE</v>
          </cell>
          <cell r="K33" t="str">
            <v>NREL</v>
          </cell>
          <cell r="L33" t="str">
            <v>NREL</v>
          </cell>
          <cell r="BB33"/>
          <cell r="BC33"/>
        </row>
        <row r="34">
          <cell r="I34" t="str">
            <v>Windows - Install Reflective Film</v>
          </cell>
          <cell r="J34" t="str">
            <v>WND_FLM</v>
          </cell>
          <cell r="K34" t="str">
            <v>OPower</v>
          </cell>
          <cell r="L34" t="str">
            <v>WhtPap</v>
          </cell>
          <cell r="BB34"/>
          <cell r="BC34"/>
        </row>
        <row r="35">
          <cell r="I35" t="str">
            <v>Windows - Cellular Shades</v>
          </cell>
          <cell r="J35" t="str">
            <v>WND_CELLSHD</v>
          </cell>
          <cell r="K35" t="str">
            <v>ORNL</v>
          </cell>
          <cell r="L35" t="str">
            <v>ORNL</v>
          </cell>
          <cell r="BB35"/>
          <cell r="BC35"/>
        </row>
        <row r="36">
          <cell r="I36" t="str">
            <v>Doors - Storm and Thermal</v>
          </cell>
          <cell r="J36" t="str">
            <v>DOR_ST</v>
          </cell>
          <cell r="K36" t="str">
            <v>PG&amp;E</v>
          </cell>
          <cell r="L36" t="str">
            <v>PGE</v>
          </cell>
          <cell r="BB36"/>
          <cell r="BC36"/>
        </row>
        <row r="37">
          <cell r="I37" t="str">
            <v>Doors - Thermal</v>
          </cell>
          <cell r="J37" t="str">
            <v>DOR_TH</v>
          </cell>
          <cell r="K37" t="str">
            <v>PNNL</v>
          </cell>
          <cell r="L37" t="str">
            <v>PNNL</v>
          </cell>
          <cell r="BB37"/>
          <cell r="BC37"/>
        </row>
        <row r="38">
          <cell r="I38" t="str">
            <v>Cool Roofs</v>
          </cell>
          <cell r="J38" t="str">
            <v>COOLRF</v>
          </cell>
          <cell r="K38" t="str">
            <v>Research</v>
          </cell>
          <cell r="L38" t="str">
            <v>RSRCH</v>
          </cell>
          <cell r="BB38"/>
          <cell r="BC38"/>
        </row>
        <row r="39">
          <cell r="I39" t="str">
            <v>Attic Fan - Installation</v>
          </cell>
          <cell r="J39" t="str">
            <v>FN_AT</v>
          </cell>
          <cell r="K39" t="str">
            <v>RMI</v>
          </cell>
          <cell r="L39" t="str">
            <v>RMI</v>
          </cell>
          <cell r="BB39"/>
          <cell r="BC39"/>
        </row>
        <row r="40">
          <cell r="I40" t="str">
            <v>Attic Fan - Photovoltaic - Installation</v>
          </cell>
          <cell r="J40" t="str">
            <v>FN_AT_PV</v>
          </cell>
          <cell r="K40" t="str">
            <v>RTF</v>
          </cell>
          <cell r="L40" t="str">
            <v>RTF</v>
          </cell>
          <cell r="BB40"/>
          <cell r="BC40"/>
        </row>
        <row r="41">
          <cell r="I41" t="str">
            <v>Whole-House Fan - Installation</v>
          </cell>
          <cell r="J41" t="str">
            <v>FN_WH</v>
          </cell>
          <cell r="K41" t="str">
            <v>SCE</v>
          </cell>
          <cell r="L41" t="str">
            <v>SCE</v>
          </cell>
          <cell r="BB41"/>
          <cell r="BC41"/>
        </row>
        <row r="42">
          <cell r="I42" t="str">
            <v>Ceiling Fan - Installation</v>
          </cell>
          <cell r="J42" t="str">
            <v>FN_CE</v>
          </cell>
          <cell r="K42" t="str">
            <v>SCG</v>
          </cell>
          <cell r="L42" t="str">
            <v>SCG</v>
          </cell>
          <cell r="BB42"/>
          <cell r="BC42"/>
        </row>
        <row r="43">
          <cell r="I43" t="str">
            <v>Ceiling Fan - Upgrade</v>
          </cell>
          <cell r="J43" t="str">
            <v>FN_CE_UP</v>
          </cell>
          <cell r="K43" t="str">
            <v>SDG&amp;E</v>
          </cell>
          <cell r="L43" t="str">
            <v>SDGE</v>
          </cell>
          <cell r="BB43"/>
          <cell r="BC43"/>
        </row>
        <row r="44">
          <cell r="I44" t="str">
            <v>Thermostat - Clock/Programmable</v>
          </cell>
          <cell r="J44" t="str">
            <v>STAT</v>
          </cell>
          <cell r="K44" t="str">
            <v>SEEAction</v>
          </cell>
          <cell r="L44" t="str">
            <v>RSRCH</v>
          </cell>
          <cell r="BB44"/>
          <cell r="BC44"/>
        </row>
        <row r="45">
          <cell r="I45" t="str">
            <v>Thermostat - Connected</v>
          </cell>
          <cell r="J45" t="str">
            <v>STAT_SMRT</v>
          </cell>
          <cell r="K45" t="str">
            <v>TRM - AMMO</v>
          </cell>
          <cell r="L45" t="str">
            <v>AMMO</v>
          </cell>
          <cell r="BB45"/>
          <cell r="BC45"/>
        </row>
        <row r="46">
          <cell r="I46" t="str">
            <v>Thermostat - Line Voltage</v>
          </cell>
          <cell r="J46" t="str">
            <v>STAT_LN</v>
          </cell>
          <cell r="K46" t="str">
            <v>TRM - AR</v>
          </cell>
          <cell r="L46" t="str">
            <v>ARTRM</v>
          </cell>
          <cell r="BB46"/>
          <cell r="BC46"/>
        </row>
        <row r="47">
          <cell r="I47" t="str">
            <v>Thermostat - Line Voltage - Connected</v>
          </cell>
          <cell r="J47" t="str">
            <v>STAT_LNC</v>
          </cell>
          <cell r="K47" t="str">
            <v>TRM - Avista</v>
          </cell>
          <cell r="L47" t="str">
            <v>AVISTA</v>
          </cell>
          <cell r="BB47"/>
          <cell r="BC47"/>
        </row>
        <row r="48">
          <cell r="I48" t="str">
            <v>Connected Home Control System</v>
          </cell>
          <cell r="J48" t="str">
            <v>RES_EMS</v>
          </cell>
          <cell r="K48" t="str">
            <v>TRM - AZ</v>
          </cell>
          <cell r="L48" t="str">
            <v>AZTRM</v>
          </cell>
          <cell r="BB48"/>
          <cell r="BC48"/>
        </row>
        <row r="49">
          <cell r="I49" t="str">
            <v>Furnace - Blower Motor Upgrade</v>
          </cell>
          <cell r="J49" t="str">
            <v>FURNFAN_ECM</v>
          </cell>
          <cell r="K49" t="str">
            <v>TRM - CMUA</v>
          </cell>
          <cell r="L49" t="str">
            <v>CMUATRM</v>
          </cell>
          <cell r="BB49"/>
          <cell r="BC49"/>
        </row>
        <row r="50">
          <cell r="I50" t="str">
            <v>Central AC - Blower Motor Upgrade</v>
          </cell>
          <cell r="J50" t="str">
            <v>CACFAN_ECM</v>
          </cell>
          <cell r="K50" t="str">
            <v>TRM - CT</v>
          </cell>
          <cell r="L50" t="str">
            <v>CTTRM</v>
          </cell>
          <cell r="BB50"/>
          <cell r="BC50"/>
        </row>
        <row r="51">
          <cell r="I51" t="str">
            <v>Ductless Mini Split Heat Pump</v>
          </cell>
          <cell r="J51" t="str">
            <v>DHP</v>
          </cell>
          <cell r="K51" t="str">
            <v>TRM - HI</v>
          </cell>
          <cell r="L51" t="str">
            <v>HITRM</v>
          </cell>
          <cell r="BB51"/>
          <cell r="BC51"/>
        </row>
        <row r="52">
          <cell r="I52" t="str">
            <v>Ductless Mini Split AC</v>
          </cell>
          <cell r="J52" t="str">
            <v>DMSAC</v>
          </cell>
          <cell r="K52" t="str">
            <v>TRM - HI Energy</v>
          </cell>
          <cell r="L52" t="str">
            <v>HITRM</v>
          </cell>
          <cell r="BB52"/>
          <cell r="BC52"/>
        </row>
        <row r="53">
          <cell r="I53" t="str">
            <v>Variable Refrigerant Flow System</v>
          </cell>
          <cell r="J53" t="str">
            <v>RES_VRF</v>
          </cell>
          <cell r="K53" t="str">
            <v>TRM - IESO</v>
          </cell>
          <cell r="L53" t="str">
            <v>IESOTRM</v>
          </cell>
        </row>
        <row r="54">
          <cell r="I54" t="str">
            <v>Space Heating - Heat Recovery Ventilator</v>
          </cell>
          <cell r="J54" t="str">
            <v>RES_HRV</v>
          </cell>
          <cell r="K54" t="str">
            <v>TRM - IL</v>
          </cell>
          <cell r="L54" t="str">
            <v>ILTRM</v>
          </cell>
        </row>
        <row r="55">
          <cell r="I55" t="str">
            <v>Integrated Heat Pump - Combination HVAC and DHW</v>
          </cell>
          <cell r="J55" t="str">
            <v>RES_ASIHP</v>
          </cell>
          <cell r="K55" t="str">
            <v>TRM - IN</v>
          </cell>
          <cell r="L55" t="str">
            <v>INTRM</v>
          </cell>
        </row>
        <row r="56">
          <cell r="I56" t="str">
            <v>Solar Pre-Heater for Ventilation Air</v>
          </cell>
          <cell r="J56" t="str">
            <v>SOL_PREH</v>
          </cell>
          <cell r="K56" t="str">
            <v>TRM - MA</v>
          </cell>
          <cell r="L56" t="str">
            <v>MATRM</v>
          </cell>
        </row>
        <row r="57">
          <cell r="I57" t="str">
            <v>Central AC - Early Replacement</v>
          </cell>
          <cell r="J57" t="str">
            <v>CAC_ER</v>
          </cell>
          <cell r="K57" t="str">
            <v>TRM - ME</v>
          </cell>
          <cell r="L57" t="str">
            <v>METRM</v>
          </cell>
        </row>
        <row r="58">
          <cell r="I58" t="str">
            <v>Central AC - Maintenance and Tune-Up</v>
          </cell>
          <cell r="J58" t="str">
            <v>CAC_MNT</v>
          </cell>
          <cell r="K58" t="str">
            <v>MEMD</v>
          </cell>
          <cell r="L58" t="str">
            <v>MEMD</v>
          </cell>
        </row>
        <row r="59">
          <cell r="I59" t="str">
            <v>Central AC - Maintenance - Evaporator Coil Cleaning</v>
          </cell>
          <cell r="J59" t="str">
            <v>CAC_MNT_ECL</v>
          </cell>
          <cell r="K59" t="str">
            <v>TRM - Mid-Atlantic</v>
          </cell>
          <cell r="L59" t="str">
            <v>MIDATL</v>
          </cell>
        </row>
        <row r="60">
          <cell r="I60" t="str">
            <v>Central AC - Maintenance - Condenser Coil Cleaning</v>
          </cell>
          <cell r="J60" t="str">
            <v>CAC_MNT_CCL</v>
          </cell>
          <cell r="K60" t="str">
            <v>TRM - MN</v>
          </cell>
          <cell r="L60" t="str">
            <v>MNTRM</v>
          </cell>
        </row>
        <row r="61">
          <cell r="I61" t="str">
            <v>Central AC - Maintenance - Refrigerant Charge Adjustment</v>
          </cell>
          <cell r="J61" t="str">
            <v>CAC_MNT_RFG</v>
          </cell>
          <cell r="K61" t="str">
            <v>TRM - New Orleans</v>
          </cell>
          <cell r="L61" t="str">
            <v>NOLATRM</v>
          </cell>
        </row>
        <row r="62">
          <cell r="I62" t="str">
            <v>Central AC - Air Filter Alarm</v>
          </cell>
          <cell r="J62" t="str">
            <v>CAC_FILTALRM</v>
          </cell>
          <cell r="K62" t="str">
            <v>TRM - NM</v>
          </cell>
          <cell r="L62" t="str">
            <v>NMTRM</v>
          </cell>
        </row>
        <row r="63">
          <cell r="I63" t="str">
            <v>Central AC - Efficient Fan Control</v>
          </cell>
          <cell r="J63" t="str">
            <v>CAC_FANCTRL</v>
          </cell>
          <cell r="K63" t="str">
            <v>TRM - NY</v>
          </cell>
          <cell r="L63" t="str">
            <v>NYTRM</v>
          </cell>
        </row>
        <row r="64">
          <cell r="I64" t="str">
            <v>Central Heat Pump - Maintenance and Tune-Up</v>
          </cell>
          <cell r="J64" t="str">
            <v>ASHP_MNT</v>
          </cell>
          <cell r="K64" t="str">
            <v>TRM - OH</v>
          </cell>
          <cell r="L64" t="str">
            <v>OHTRM</v>
          </cell>
        </row>
        <row r="65">
          <cell r="I65" t="str">
            <v>Strip Heat Lock Out</v>
          </cell>
          <cell r="J65" t="str">
            <v>SHEAT_LK</v>
          </cell>
          <cell r="K65" t="str">
            <v>TRM - OPA</v>
          </cell>
          <cell r="L65" t="str">
            <v>OPATRM</v>
          </cell>
        </row>
        <row r="66">
          <cell r="I66" t="str">
            <v>HVAC - Quality Installation</v>
          </cell>
          <cell r="J66" t="str">
            <v>HVAC_QINST</v>
          </cell>
          <cell r="K66" t="str">
            <v xml:space="preserve">TRM - OPA </v>
          </cell>
          <cell r="L66" t="str">
            <v>OPATRM</v>
          </cell>
        </row>
        <row r="67">
          <cell r="I67" t="str">
            <v>Central AC - Enhanced Fan Time Delay</v>
          </cell>
          <cell r="J67" t="str">
            <v>CAC_FANDLY</v>
          </cell>
          <cell r="K67" t="str">
            <v>TRM - VT</v>
          </cell>
          <cell r="L67" t="str">
            <v>VTTRM</v>
          </cell>
        </row>
        <row r="68">
          <cell r="I68" t="str">
            <v>Room AC - Removal of Second Unit</v>
          </cell>
          <cell r="J68" t="str">
            <v>RAC_RMV</v>
          </cell>
          <cell r="K68" t="str">
            <v>TRM - TX</v>
          </cell>
          <cell r="L68" t="str">
            <v>TXTRM</v>
          </cell>
        </row>
        <row r="69">
          <cell r="I69" t="str">
            <v>Gas Boiler - Hot Water Reset</v>
          </cell>
          <cell r="J69" t="str">
            <v>BLR_HWRST</v>
          </cell>
          <cell r="K69" t="str">
            <v>Xcel DSM Plan</v>
          </cell>
          <cell r="L69" t="str">
            <v>XCELCO</v>
          </cell>
        </row>
        <row r="70">
          <cell r="I70" t="str">
            <v>Gas Boiler - Pipe Insulation</v>
          </cell>
          <cell r="J70" t="str">
            <v>BLR_PINS</v>
          </cell>
          <cell r="K70" t="str">
            <v>Vinyl Siding Institute</v>
          </cell>
          <cell r="L70" t="str">
            <v>VSI</v>
          </cell>
        </row>
        <row r="71">
          <cell r="I71" t="str">
            <v>Gas Boiler - Maintenance</v>
          </cell>
          <cell r="J71" t="str">
            <v>BLR_MNT</v>
          </cell>
          <cell r="K71"/>
          <cell r="L71"/>
        </row>
        <row r="72">
          <cell r="I72" t="str">
            <v>Gas Boiler - Steam Trap Maintenance</v>
          </cell>
          <cell r="J72" t="str">
            <v>BLR_MNT_ST</v>
          </cell>
          <cell r="K72"/>
          <cell r="L72"/>
        </row>
        <row r="73">
          <cell r="I73" t="str">
            <v>Combination Boiler/Water Heater</v>
          </cell>
          <cell r="J73" t="str">
            <v>BLR_COMBOWH</v>
          </cell>
          <cell r="K73"/>
          <cell r="L73"/>
        </row>
        <row r="74">
          <cell r="I74" t="str">
            <v>Hydronic Heating System</v>
          </cell>
          <cell r="J74" t="str">
            <v>HYDRONSYS</v>
          </cell>
          <cell r="K74"/>
          <cell r="L74"/>
        </row>
        <row r="75">
          <cell r="I75" t="str">
            <v>Circulation Pump - High Efficiency</v>
          </cell>
          <cell r="J75" t="str">
            <v>RCIRCPMP_UPG</v>
          </cell>
          <cell r="K75"/>
          <cell r="L75"/>
        </row>
        <row r="76">
          <cell r="I76" t="str">
            <v>Furnace - Maintenance</v>
          </cell>
          <cell r="J76" t="str">
            <v>FURN_MNT</v>
          </cell>
        </row>
        <row r="77">
          <cell r="I77" t="str">
            <v>Water Heater - Drainwater Heat Recovery</v>
          </cell>
          <cell r="J77" t="str">
            <v>DHW_DWHR</v>
          </cell>
        </row>
        <row r="78">
          <cell r="I78" t="str">
            <v>Water Heater - Faucet Aerators</v>
          </cell>
          <cell r="J78" t="str">
            <v>DHW_AER</v>
          </cell>
        </row>
        <row r="79">
          <cell r="I79" t="str">
            <v>Water Heater - Low Flow Showerheads</v>
          </cell>
          <cell r="J79" t="str">
            <v>DHW_SHW</v>
          </cell>
        </row>
        <row r="80">
          <cell r="I80" t="str">
            <v>Water Heater - Pipe Insulation</v>
          </cell>
          <cell r="J80" t="str">
            <v>DHW_PINS</v>
          </cell>
        </row>
        <row r="81">
          <cell r="I81" t="str">
            <v>Water Heater - Timer</v>
          </cell>
          <cell r="J81" t="str">
            <v>DHW_TIM</v>
          </cell>
        </row>
        <row r="82">
          <cell r="I82" t="str">
            <v>Water Heater - Desuperheater</v>
          </cell>
          <cell r="J82" t="str">
            <v>DHW_DSH</v>
          </cell>
        </row>
        <row r="83">
          <cell r="I83" t="str">
            <v>Water Heater - Solar System</v>
          </cell>
          <cell r="J83" t="str">
            <v>DHW_SOL</v>
          </cell>
        </row>
        <row r="84">
          <cell r="I84" t="str">
            <v>Water Heater - Solar System - Tune-Up</v>
          </cell>
          <cell r="J84" t="str">
            <v>DHW_SOL_MNT</v>
          </cell>
        </row>
        <row r="85">
          <cell r="I85" t="str">
            <v>Interior Lighting - Daylighting</v>
          </cell>
          <cell r="J85" t="str">
            <v>RLTG_DAY</v>
          </cell>
        </row>
        <row r="86">
          <cell r="I86" t="str">
            <v>Interior Lighting - Occupancy Sensors</v>
          </cell>
          <cell r="J86" t="str">
            <v>RLTG_OS</v>
          </cell>
        </row>
        <row r="87">
          <cell r="I87" t="str">
            <v>Interior Lighting - Timeclocks and Timers</v>
          </cell>
          <cell r="J87" t="str">
            <v>RLTG_TIM</v>
          </cell>
        </row>
        <row r="88">
          <cell r="I88" t="str">
            <v>Interior Lighting - Dimmers</v>
          </cell>
          <cell r="J88" t="str">
            <v>RLTG_DIM</v>
          </cell>
        </row>
        <row r="89">
          <cell r="I89" t="str">
            <v>Exterior Lighting - Photosensor Control</v>
          </cell>
          <cell r="J89" t="str">
            <v>RLTG_EXT_PSENS</v>
          </cell>
        </row>
        <row r="90">
          <cell r="I90" t="str">
            <v>Exterior Lighting - Photovoltaic Installation</v>
          </cell>
          <cell r="J90" t="str">
            <v>RLTG_EXT_PV</v>
          </cell>
        </row>
        <row r="91">
          <cell r="I91" t="str">
            <v>Exterior Lighting - Timeclock Installation</v>
          </cell>
          <cell r="J91" t="str">
            <v>RLTG_EXT_TIM</v>
          </cell>
        </row>
        <row r="92">
          <cell r="I92" t="str">
            <v>Refrigerator - Decommissioning and Recycling</v>
          </cell>
          <cell r="J92" t="str">
            <v>RFG_DEC</v>
          </cell>
        </row>
        <row r="93">
          <cell r="I93" t="str">
            <v>Refrigerator - Maintenance</v>
          </cell>
          <cell r="J93" t="str">
            <v>RFG_MNT</v>
          </cell>
        </row>
        <row r="94">
          <cell r="I94" t="str">
            <v>Refrigerator - Remove Second Unit</v>
          </cell>
          <cell r="J94" t="str">
            <v>RFG_REM</v>
          </cell>
        </row>
        <row r="95">
          <cell r="I95" t="str">
            <v>Freezer - Remove Second Unit</v>
          </cell>
          <cell r="J95" t="str">
            <v>FRZ_REM</v>
          </cell>
        </row>
        <row r="96">
          <cell r="I96" t="str">
            <v>Freezer - Decommissioning and Recycling</v>
          </cell>
          <cell r="J96" t="str">
            <v>FRZ_DEC</v>
          </cell>
        </row>
        <row r="97">
          <cell r="I97" t="str">
            <v>Freezer - Maintenance</v>
          </cell>
          <cell r="J97" t="str">
            <v>FRZ_MNT</v>
          </cell>
        </row>
        <row r="98">
          <cell r="I98" t="str">
            <v>Appliance Decommissioning and Recycling</v>
          </cell>
          <cell r="J98" t="str">
            <v>APPL_DEC</v>
          </cell>
        </row>
        <row r="99">
          <cell r="I99" t="str">
            <v>Electronics - Advanced Power Strips</v>
          </cell>
          <cell r="J99" t="str">
            <v>SMARTSTRIP</v>
          </cell>
        </row>
        <row r="100">
          <cell r="I100" t="str">
            <v>Electronics - Timer</v>
          </cell>
          <cell r="J100" t="str">
            <v>ELEC_TIMR</v>
          </cell>
        </row>
        <row r="101">
          <cell r="I101" t="str">
            <v>Pool Pump - Timer</v>
          </cell>
          <cell r="J101" t="str">
            <v>PLPMP_TIM</v>
          </cell>
        </row>
        <row r="102">
          <cell r="I102" t="str">
            <v>Pool Pump - VFD Controller</v>
          </cell>
          <cell r="J102" t="str">
            <v>PLPMP_VFD</v>
          </cell>
        </row>
        <row r="103">
          <cell r="I103" t="str">
            <v>Pool Heater - Gas System</v>
          </cell>
          <cell r="J103" t="str">
            <v>PLHT_GAS</v>
          </cell>
        </row>
        <row r="104">
          <cell r="I104" t="str">
            <v>Pool Heater - Solar System</v>
          </cell>
          <cell r="J104" t="str">
            <v>PLHT_SOL</v>
          </cell>
        </row>
        <row r="105">
          <cell r="I105" t="str">
            <v>Pool Cleaner - Robotic</v>
          </cell>
          <cell r="J105" t="str">
            <v>PLPMP_ROBOT</v>
          </cell>
        </row>
        <row r="106">
          <cell r="I106" t="str">
            <v>LED Pool and Spa Lighting</v>
          </cell>
          <cell r="J106" t="str">
            <v>POOLSPALED</v>
          </cell>
        </row>
        <row r="107">
          <cell r="I107" t="str">
            <v>Exhaust Fan Upgrade</v>
          </cell>
          <cell r="J107" t="str">
            <v>FAN_EXH</v>
          </cell>
        </row>
        <row r="108">
          <cell r="I108" t="str">
            <v>PTCS Commissioning, Controls, and Sizing</v>
          </cell>
          <cell r="J108" t="str">
            <v>PTCS</v>
          </cell>
        </row>
        <row r="109">
          <cell r="I109" t="str">
            <v>ENERGY STAR Home Design</v>
          </cell>
          <cell r="J109" t="str">
            <v>ESTARH</v>
          </cell>
        </row>
        <row r="110">
          <cell r="I110" t="str">
            <v>ENERGY STAR Home Design - WA</v>
          </cell>
          <cell r="J110" t="str">
            <v>ESTARH_WA</v>
          </cell>
        </row>
        <row r="111">
          <cell r="I111" t="str">
            <v>ENERGY STAR Home Design - OR</v>
          </cell>
          <cell r="J111" t="str">
            <v>ESTARH_OR</v>
          </cell>
        </row>
        <row r="112">
          <cell r="I112" t="str">
            <v>ENERGY STAR Home Design - MT House 2</v>
          </cell>
          <cell r="J112" t="str">
            <v>ESTARH_MT</v>
          </cell>
        </row>
        <row r="113">
          <cell r="I113" t="str">
            <v>Energy Star Low Rise MF Home, NWESH, 85% AFUE</v>
          </cell>
          <cell r="J113" t="str">
            <v>ESTARH_MFa</v>
          </cell>
        </row>
        <row r="114">
          <cell r="I114" t="str">
            <v>Energy Star Low Rise MF Home, NWESH, 8.5/14 ASHP</v>
          </cell>
          <cell r="J114" t="str">
            <v>ESTARH_MFb</v>
          </cell>
        </row>
        <row r="115">
          <cell r="I115" t="str">
            <v>Energy Star Low Rise MF Home, NWESH Specifications</v>
          </cell>
          <cell r="J115" t="str">
            <v>ESTARH_MFc</v>
          </cell>
        </row>
        <row r="116">
          <cell r="I116" t="str">
            <v>Energy Star Manufactured Homes</v>
          </cell>
          <cell r="J116" t="str">
            <v>ESTARH_MH</v>
          </cell>
        </row>
        <row r="117">
          <cell r="I117" t="str">
            <v>Energy Star/EcoRated Manufactured Homes</v>
          </cell>
          <cell r="J117" t="str">
            <v>ESTARH_MHb</v>
          </cell>
        </row>
        <row r="118">
          <cell r="I118" t="str">
            <v>EcoRated Manufactured Homes</v>
          </cell>
          <cell r="J118" t="str">
            <v>ESTARH_MHc</v>
          </cell>
        </row>
        <row r="119">
          <cell r="I119" t="str">
            <v>Advanced New Construction Design</v>
          </cell>
          <cell r="J119" t="str">
            <v>RES_ADVNC</v>
          </cell>
        </row>
        <row r="120">
          <cell r="I120" t="str">
            <v>Advanced New Construction Design - Zero Net Energy</v>
          </cell>
          <cell r="J120" t="str">
            <v>RES_ADVNC_ZNE</v>
          </cell>
        </row>
        <row r="121">
          <cell r="I121" t="str">
            <v>Energy Efficient Manufactured Home</v>
          </cell>
          <cell r="J121" t="str">
            <v>EEMH</v>
          </cell>
        </row>
        <row r="122">
          <cell r="I122" t="str">
            <v>High Performance Manufactured Home</v>
          </cell>
          <cell r="J122" t="str">
            <v>HPMH</v>
          </cell>
        </row>
        <row r="123">
          <cell r="I123" t="str">
            <v>Whole House Upgrade</v>
          </cell>
          <cell r="J123" t="str">
            <v>WHOUSE_UPG</v>
          </cell>
        </row>
        <row r="124">
          <cell r="I124" t="str">
            <v>Dehumidifier</v>
          </cell>
          <cell r="J124" t="str">
            <v>DEH</v>
          </cell>
        </row>
        <row r="125">
          <cell r="I125" t="str">
            <v>Dehumidifier - Removal and Recycling</v>
          </cell>
          <cell r="J125" t="str">
            <v>DEH_RECY</v>
          </cell>
        </row>
        <row r="126">
          <cell r="I126" t="str">
            <v>Water Heater - Tank Blanket/Insulation</v>
          </cell>
          <cell r="J126" t="str">
            <v>DHW_INS</v>
          </cell>
        </row>
        <row r="127">
          <cell r="I127" t="str">
            <v>Water Heater - Hot Water Saver</v>
          </cell>
          <cell r="J127" t="str">
            <v>DHW_SAV</v>
          </cell>
        </row>
        <row r="128">
          <cell r="I128" t="str">
            <v>Spa Pump - Timer</v>
          </cell>
          <cell r="J128" t="str">
            <v>SPAPMP_TIM</v>
          </cell>
        </row>
        <row r="129">
          <cell r="I129" t="str">
            <v>Spa Pump - VFD Controller</v>
          </cell>
          <cell r="J129" t="str">
            <v>SPAPMP_VFD</v>
          </cell>
        </row>
        <row r="130">
          <cell r="I130" t="str">
            <v>Spa Heating - Solar System</v>
          </cell>
          <cell r="J130" t="str">
            <v>SPAHT_SOL</v>
          </cell>
        </row>
        <row r="131">
          <cell r="I131" t="str">
            <v>Interior Lighting - Fluorescent Torchieres</v>
          </cell>
          <cell r="J131" t="str">
            <v>RLTG_FLT</v>
          </cell>
        </row>
        <row r="132">
          <cell r="I132" t="str">
            <v>Water Heater - Thermostat Setback</v>
          </cell>
          <cell r="J132" t="str">
            <v>DHW_STBK</v>
          </cell>
        </row>
        <row r="133">
          <cell r="I133" t="str">
            <v>Photovoltaic System</v>
          </cell>
          <cell r="J133" t="str">
            <v>RES_PV</v>
          </cell>
        </row>
        <row r="134">
          <cell r="I134" t="str">
            <v>Home Energy Audit</v>
          </cell>
          <cell r="J134" t="str">
            <v>HEA</v>
          </cell>
        </row>
        <row r="135">
          <cell r="I135" t="str">
            <v>Fireplace - Damper Control</v>
          </cell>
          <cell r="J135" t="str">
            <v>FIRE_DMP</v>
          </cell>
        </row>
        <row r="136">
          <cell r="I136" t="str">
            <v>Fireplace - Electronic Ignition</v>
          </cell>
          <cell r="J136" t="str">
            <v>FIRE_ELIGNIT</v>
          </cell>
        </row>
        <row r="137">
          <cell r="I137" t="str">
            <v>Interior Lighting - LED Exit Lighting</v>
          </cell>
          <cell r="J137" t="str">
            <v>RLTG_EXIT</v>
          </cell>
        </row>
        <row r="138">
          <cell r="I138" t="str">
            <v>ENERGY STAR Battery Chargers</v>
          </cell>
          <cell r="J138" t="str">
            <v>ESTAR_BATT</v>
          </cell>
        </row>
        <row r="139">
          <cell r="I139" t="str">
            <v>Water Cooler - Timer</v>
          </cell>
          <cell r="J139" t="str">
            <v>WTRCOOLER_TIMER</v>
          </cell>
        </row>
        <row r="140">
          <cell r="I140" t="str">
            <v>Behavioral Programs</v>
          </cell>
          <cell r="J140" t="str">
            <v>BEHAV</v>
          </cell>
        </row>
        <row r="141">
          <cell r="I141" t="str">
            <v>Water Heater - Thermostatic Shower Restriction Valve</v>
          </cell>
          <cell r="J141" t="str">
            <v>DHW_TSRVLV</v>
          </cell>
        </row>
        <row r="142">
          <cell r="I142" t="str">
            <v>Furnace - Conversion to Air-Source Heat Pump</v>
          </cell>
          <cell r="J142" t="str">
            <v>FAFtoASHP</v>
          </cell>
        </row>
        <row r="143">
          <cell r="I143" t="str">
            <v>Furnace - Conversion to Ground-Source Heat Pump</v>
          </cell>
          <cell r="J143" t="str">
            <v>FAFtoGSHP</v>
          </cell>
        </row>
        <row r="144">
          <cell r="I144" t="str">
            <v>Windows - Low-e Storm Addition</v>
          </cell>
          <cell r="J144" t="str">
            <v>WND_LOWE</v>
          </cell>
        </row>
        <row r="145">
          <cell r="I145" t="str">
            <v>HVAC - Equipment Right-Sizing</v>
          </cell>
          <cell r="J145" t="str">
            <v>HVAC_RGTSIZ</v>
          </cell>
        </row>
        <row r="146">
          <cell r="I146" t="str">
            <v>Waterbed Mattress Replacement</v>
          </cell>
          <cell r="J146" t="str">
            <v>WATERBED</v>
          </cell>
        </row>
        <row r="147">
          <cell r="I147" t="str">
            <v>HVAC - Plant Shade Trees</v>
          </cell>
          <cell r="J147" t="str">
            <v>SHADETREE</v>
          </cell>
        </row>
        <row r="148">
          <cell r="I148"/>
          <cell r="J148"/>
        </row>
        <row r="149">
          <cell r="I149"/>
          <cell r="J149"/>
        </row>
        <row r="150">
          <cell r="I150"/>
          <cell r="J150"/>
        </row>
        <row r="151">
          <cell r="I151"/>
          <cell r="J151"/>
        </row>
        <row r="152">
          <cell r="I152"/>
          <cell r="J152"/>
        </row>
        <row r="153">
          <cell r="I153"/>
          <cell r="J153"/>
        </row>
        <row r="154">
          <cell r="I154"/>
          <cell r="J154"/>
        </row>
        <row r="155">
          <cell r="I155"/>
          <cell r="J155"/>
        </row>
        <row r="156">
          <cell r="I156"/>
          <cell r="J156"/>
        </row>
        <row r="157">
          <cell r="I157"/>
          <cell r="J157"/>
        </row>
        <row r="158">
          <cell r="I158"/>
          <cell r="J158"/>
        </row>
        <row r="159">
          <cell r="I159"/>
          <cell r="J159"/>
        </row>
        <row r="160">
          <cell r="I160"/>
          <cell r="J160"/>
        </row>
        <row r="161">
          <cell r="I161"/>
          <cell r="J161"/>
        </row>
      </sheetData>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EM Lite v1 MASTER"/>
      <sheetName val="DEEM Lite Xcel"/>
      <sheetName val="RTF2021 Input"/>
      <sheetName val="ChangeLog"/>
      <sheetName val="Quality "/>
      <sheetName val="MeasureAttrib"/>
      <sheetName val="2021PLighting"/>
      <sheetName val="MeasureCode"/>
      <sheetName val="2021P Ind_mayUpdate"/>
      <sheetName val="CA ZNE Tech Feasibility Calcs"/>
      <sheetName val="SourceData&amp;Analysis"/>
      <sheetName val="ScratchPaper"/>
      <sheetName val="Measure Table11.16.17"/>
      <sheetName val="Terminology"/>
      <sheetName val="Climate Zones"/>
    </sheetNames>
    <sheetDataSet>
      <sheetData sheetId="0">
        <row r="1758">
          <cell r="H1758" t="str">
            <v>DL20_ELECCHIP_SOLIDCHILLER-HVAC-2021PLN-v08-2</v>
          </cell>
        </row>
      </sheetData>
      <sheetData sheetId="1"/>
      <sheetData sheetId="2"/>
      <sheetData sheetId="3"/>
      <sheetData sheetId="4"/>
      <sheetData sheetId="5"/>
      <sheetData sheetId="6"/>
      <sheetData sheetId="7">
        <row r="3">
          <cell r="C3" t="str">
            <v>5th Plan</v>
          </cell>
          <cell r="D3" t="str">
            <v>5PLN</v>
          </cell>
          <cell r="AM3" t="str">
            <v>Agricultural</v>
          </cell>
          <cell r="AN3" t="str">
            <v>Ag</v>
          </cell>
        </row>
        <row r="4">
          <cell r="C4" t="str">
            <v>6th Plan</v>
          </cell>
          <cell r="D4" t="str">
            <v>6PLN</v>
          </cell>
          <cell r="AM4" t="str">
            <v>All</v>
          </cell>
          <cell r="AN4" t="str">
            <v>All</v>
          </cell>
        </row>
        <row r="5">
          <cell r="C5" t="str">
            <v>7th Plan</v>
          </cell>
          <cell r="D5" t="str">
            <v>7PLN</v>
          </cell>
          <cell r="AM5" t="str">
            <v>Appliances</v>
          </cell>
          <cell r="AN5" t="str">
            <v>Appl</v>
          </cell>
        </row>
        <row r="6">
          <cell r="C6" t="str">
            <v>2021 Plan</v>
          </cell>
          <cell r="D6" t="str">
            <v>2021PLN</v>
          </cell>
          <cell r="AM6" t="str">
            <v>Appliances - Clothes Drying</v>
          </cell>
          <cell r="AN6" t="str">
            <v>ClDry</v>
          </cell>
        </row>
        <row r="7">
          <cell r="C7" t="str">
            <v>ACEEE</v>
          </cell>
          <cell r="D7" t="str">
            <v>ACEEE</v>
          </cell>
          <cell r="AM7" t="str">
            <v>Electronics</v>
          </cell>
          <cell r="AN7" t="str">
            <v>Elec</v>
          </cell>
        </row>
        <row r="8">
          <cell r="C8" t="str">
            <v>ACEEE-OPPD</v>
          </cell>
          <cell r="D8" t="str">
            <v>OPPD</v>
          </cell>
          <cell r="AM8" t="str">
            <v>Food Preparation</v>
          </cell>
          <cell r="AN8" t="str">
            <v>FoodPrep</v>
          </cell>
        </row>
        <row r="9">
          <cell r="C9" t="str">
            <v>AEG</v>
          </cell>
          <cell r="D9" t="str">
            <v>AEG</v>
          </cell>
          <cell r="AM9" t="str">
            <v>HVAC - All</v>
          </cell>
          <cell r="AN9" t="str">
            <v>HVAC</v>
          </cell>
        </row>
        <row r="10">
          <cell r="C10" t="str">
            <v>AEO 12</v>
          </cell>
          <cell r="D10" t="str">
            <v>AEO12</v>
          </cell>
          <cell r="AM10" t="str">
            <v>HVAC - Cooling</v>
          </cell>
          <cell r="AN10" t="str">
            <v>Cool</v>
          </cell>
        </row>
        <row r="11">
          <cell r="C11" t="str">
            <v>AEO 13</v>
          </cell>
          <cell r="D11" t="str">
            <v>AEO13</v>
          </cell>
          <cell r="AM11" t="str">
            <v>HVAC - Cooling/Heating</v>
          </cell>
          <cell r="AN11" t="str">
            <v>ClHt</v>
          </cell>
        </row>
        <row r="12">
          <cell r="C12" t="str">
            <v>AEO 15</v>
          </cell>
          <cell r="D12" t="str">
            <v>AEO15</v>
          </cell>
          <cell r="AM12" t="str">
            <v>HVAC - Heating</v>
          </cell>
          <cell r="AN12" t="str">
            <v>Heat</v>
          </cell>
        </row>
        <row r="13">
          <cell r="C13" t="str">
            <v>AEO 17</v>
          </cell>
          <cell r="D13" t="str">
            <v>AEO17</v>
          </cell>
          <cell r="AM13" t="str">
            <v>HVAC - Heating</v>
          </cell>
          <cell r="AN13" t="str">
            <v>Heat</v>
          </cell>
        </row>
        <row r="14">
          <cell r="C14" t="str">
            <v>AEO 18</v>
          </cell>
          <cell r="D14" t="str">
            <v>AEO18</v>
          </cell>
          <cell r="AM14" t="str">
            <v>HVAC - Ventilation</v>
          </cell>
          <cell r="AN14" t="str">
            <v>Vent</v>
          </cell>
        </row>
        <row r="15">
          <cell r="C15" t="str">
            <v>AEO 20</v>
          </cell>
          <cell r="D15" t="str">
            <v>AEO20</v>
          </cell>
          <cell r="AM15" t="str">
            <v>Lighting</v>
          </cell>
          <cell r="AN15" t="str">
            <v>Lgt</v>
          </cell>
        </row>
        <row r="16">
          <cell r="C16" t="str">
            <v>ASHRAE</v>
          </cell>
          <cell r="D16" t="str">
            <v>ASHRAE</v>
          </cell>
          <cell r="AM16" t="str">
            <v>Lighting - Exterior</v>
          </cell>
          <cell r="AN16" t="str">
            <v>LgtExt</v>
          </cell>
        </row>
        <row r="17">
          <cell r="C17" t="str">
            <v>BPA</v>
          </cell>
          <cell r="D17" t="str">
            <v>BPA</v>
          </cell>
          <cell r="AM17" t="str">
            <v>Lighting - Interior</v>
          </cell>
          <cell r="AN17" t="str">
            <v>LgtInt</v>
          </cell>
        </row>
        <row r="18">
          <cell r="C18" t="str">
            <v>CalTF</v>
          </cell>
          <cell r="D18" t="str">
            <v>CALTF</v>
          </cell>
          <cell r="AM18" t="str">
            <v>Material Handling</v>
          </cell>
          <cell r="AN18" t="str">
            <v>MatHand</v>
          </cell>
        </row>
        <row r="19">
          <cell r="C19" t="str">
            <v>CASE</v>
          </cell>
          <cell r="D19" t="str">
            <v>CASE</v>
          </cell>
          <cell r="AM19" t="str">
            <v>Miscellaneous</v>
          </cell>
          <cell r="AN19" t="str">
            <v>Misc</v>
          </cell>
        </row>
        <row r="20">
          <cell r="C20" t="str">
            <v>Case Study</v>
          </cell>
          <cell r="D20" t="str">
            <v>RSRCH</v>
          </cell>
          <cell r="AM20" t="str">
            <v>Motors</v>
          </cell>
          <cell r="AN20" t="str">
            <v>Motor</v>
          </cell>
        </row>
        <row r="21">
          <cell r="C21" t="str">
            <v>CEC</v>
          </cell>
          <cell r="D21" t="str">
            <v>CEC</v>
          </cell>
          <cell r="AM21" t="str">
            <v>Office Equipment</v>
          </cell>
          <cell r="AN21" t="str">
            <v>OffEq</v>
          </cell>
        </row>
        <row r="22">
          <cell r="C22" t="str">
            <v>City of Los Angeles</v>
          </cell>
          <cell r="D22" t="str">
            <v>LACity</v>
          </cell>
          <cell r="AM22" t="str">
            <v>Process</v>
          </cell>
          <cell r="AN22" t="str">
            <v>Proc</v>
          </cell>
        </row>
        <row r="23">
          <cell r="C23" t="str">
            <v>ComEd</v>
          </cell>
          <cell r="D23" t="str">
            <v>COMED</v>
          </cell>
          <cell r="AM23" t="str">
            <v>Process - Electrochemical</v>
          </cell>
          <cell r="AN23" t="str">
            <v>ProcEC</v>
          </cell>
        </row>
        <row r="24">
          <cell r="C24" t="str">
            <v>CPUC</v>
          </cell>
          <cell r="D24" t="str">
            <v>CPUC</v>
          </cell>
          <cell r="AM24" t="str">
            <v>Process - Heating</v>
          </cell>
          <cell r="AN24" t="str">
            <v>ProcHt</v>
          </cell>
        </row>
        <row r="25">
          <cell r="C25" t="str">
            <v>DEER</v>
          </cell>
          <cell r="D25" t="str">
            <v>DEER</v>
          </cell>
          <cell r="AM25" t="str">
            <v>Process - Refrigeration</v>
          </cell>
          <cell r="AN25" t="str">
            <v>ProcRf</v>
          </cell>
        </row>
        <row r="26">
          <cell r="C26" t="str">
            <v>DEER 2008</v>
          </cell>
          <cell r="D26" t="str">
            <v>DEER08</v>
          </cell>
          <cell r="AM26" t="str">
            <v>Refrigeration</v>
          </cell>
          <cell r="AN26" t="str">
            <v>Refrig</v>
          </cell>
        </row>
        <row r="27">
          <cell r="C27" t="str">
            <v>DOE</v>
          </cell>
          <cell r="D27" t="str">
            <v>DOE</v>
          </cell>
          <cell r="AM27" t="str">
            <v>Water and Wastewater</v>
          </cell>
          <cell r="AN27" t="str">
            <v>WWTP</v>
          </cell>
        </row>
        <row r="28">
          <cell r="C28" t="str">
            <v>DOE TSD</v>
          </cell>
          <cell r="D28" t="str">
            <v>DOETSD</v>
          </cell>
          <cell r="AM28" t="str">
            <v>Water Heating</v>
          </cell>
          <cell r="AN28" t="str">
            <v>WtrHt</v>
          </cell>
        </row>
        <row r="29">
          <cell r="C29" t="str">
            <v>DOE TSD 1996</v>
          </cell>
          <cell r="D29" t="str">
            <v>DOETSDB</v>
          </cell>
          <cell r="AM29" t="str">
            <v>Irrigation</v>
          </cell>
          <cell r="AN29" t="str">
            <v>Irr</v>
          </cell>
        </row>
        <row r="30">
          <cell r="C30" t="str">
            <v>E3T</v>
          </cell>
          <cell r="D30" t="str">
            <v>E3T</v>
          </cell>
          <cell r="AM30" t="str">
            <v>Utility Infrastructure</v>
          </cell>
          <cell r="AN30" t="str">
            <v>Util</v>
          </cell>
        </row>
        <row r="31">
          <cell r="C31" t="str">
            <v>Ecobee</v>
          </cell>
          <cell r="D31" t="str">
            <v>RSRCH</v>
          </cell>
        </row>
        <row r="32">
          <cell r="C32" t="str">
            <v>EE.US</v>
          </cell>
          <cell r="D32" t="str">
            <v>EE.US</v>
          </cell>
        </row>
        <row r="33">
          <cell r="C33" t="str">
            <v>EIA 07-08</v>
          </cell>
          <cell r="D33" t="str">
            <v>EIA07</v>
          </cell>
        </row>
        <row r="34">
          <cell r="C34" t="str">
            <v>EIA 11-12</v>
          </cell>
          <cell r="D34" t="str">
            <v>EIA11</v>
          </cell>
        </row>
        <row r="35">
          <cell r="C35" t="str">
            <v>EIA 14-15</v>
          </cell>
          <cell r="D35" t="str">
            <v>EIA14</v>
          </cell>
        </row>
        <row r="36">
          <cell r="C36" t="str">
            <v>EIA 2016</v>
          </cell>
          <cell r="D36" t="str">
            <v>EIA16</v>
          </cell>
        </row>
        <row r="37">
          <cell r="C37" t="str">
            <v>EIA 2018</v>
          </cell>
          <cell r="D37" t="str">
            <v>EIA18</v>
          </cell>
        </row>
        <row r="38">
          <cell r="C38" t="str">
            <v>Energy Star</v>
          </cell>
          <cell r="D38" t="str">
            <v>ESTAR</v>
          </cell>
        </row>
        <row r="39">
          <cell r="C39" t="str">
            <v>EnerNOC</v>
          </cell>
          <cell r="D39" t="str">
            <v>ENOC</v>
          </cell>
        </row>
        <row r="40">
          <cell r="C40" t="str">
            <v>EPA</v>
          </cell>
          <cell r="D40" t="str">
            <v>EPA</v>
          </cell>
        </row>
        <row r="41">
          <cell r="C41" t="str">
            <v>EPRI</v>
          </cell>
          <cell r="D41" t="str">
            <v>EPRI</v>
          </cell>
        </row>
        <row r="42">
          <cell r="C42" t="str">
            <v>ETO</v>
          </cell>
          <cell r="D42" t="str">
            <v>ETO</v>
          </cell>
        </row>
        <row r="43">
          <cell r="C43" t="str">
            <v>FEMP</v>
          </cell>
          <cell r="D43" t="str">
            <v>FEMP</v>
          </cell>
        </row>
        <row r="44">
          <cell r="C44" t="str">
            <v>Florida Solar Energy Center</v>
          </cell>
          <cell r="D44" t="str">
            <v>FSEC</v>
          </cell>
        </row>
        <row r="45">
          <cell r="C45" t="str">
            <v>Honeywell</v>
          </cell>
          <cell r="D45" t="str">
            <v>RSRCH</v>
          </cell>
        </row>
        <row r="46">
          <cell r="C46" t="str">
            <v>IEPEC</v>
          </cell>
          <cell r="D46" t="str">
            <v>RSRCH</v>
          </cell>
        </row>
        <row r="47">
          <cell r="C47" t="str">
            <v>MEMD</v>
          </cell>
          <cell r="D47" t="str">
            <v>MEMD</v>
          </cell>
        </row>
        <row r="48">
          <cell r="C48" t="str">
            <v>MN CARD</v>
          </cell>
          <cell r="D48" t="str">
            <v>MNCARD</v>
          </cell>
        </row>
        <row r="49">
          <cell r="C49" t="str">
            <v>NEEP</v>
          </cell>
          <cell r="D49" t="str">
            <v>NEEP</v>
          </cell>
        </row>
        <row r="50">
          <cell r="C50" t="str">
            <v>NEST</v>
          </cell>
          <cell r="D50" t="str">
            <v>RSRCH</v>
          </cell>
        </row>
        <row r="51">
          <cell r="C51" t="str">
            <v>Nicor Gas</v>
          </cell>
          <cell r="D51" t="str">
            <v>NICOR</v>
          </cell>
        </row>
        <row r="52">
          <cell r="C52" t="str">
            <v>NIST</v>
          </cell>
          <cell r="D52" t="str">
            <v>NIST</v>
          </cell>
        </row>
        <row r="53">
          <cell r="C53" t="str">
            <v>NREL</v>
          </cell>
          <cell r="D53" t="str">
            <v>NREL</v>
          </cell>
        </row>
        <row r="54">
          <cell r="C54" t="str">
            <v>OPower</v>
          </cell>
          <cell r="D54" t="str">
            <v>WhtPap</v>
          </cell>
        </row>
        <row r="55">
          <cell r="C55" t="str">
            <v>OPower</v>
          </cell>
          <cell r="D55" t="str">
            <v>Opower</v>
          </cell>
        </row>
        <row r="56">
          <cell r="C56" t="str">
            <v>ORNL</v>
          </cell>
          <cell r="D56" t="str">
            <v>ORNL</v>
          </cell>
        </row>
        <row r="57">
          <cell r="C57" t="str">
            <v>PG&amp;E</v>
          </cell>
          <cell r="D57" t="str">
            <v>PGE</v>
          </cell>
        </row>
        <row r="58">
          <cell r="C58" t="str">
            <v>PG&amp;E</v>
          </cell>
          <cell r="D58" t="str">
            <v>PG&amp;E</v>
          </cell>
        </row>
        <row r="59">
          <cell r="C59" t="str">
            <v>PNNL</v>
          </cell>
          <cell r="D59" t="str">
            <v>PNNL</v>
          </cell>
        </row>
        <row r="60">
          <cell r="C60" t="str">
            <v>PPL</v>
          </cell>
          <cell r="D60" t="str">
            <v>PPL</v>
          </cell>
        </row>
        <row r="61">
          <cell r="C61" t="str">
            <v>RBSA</v>
          </cell>
          <cell r="D61" t="str">
            <v>RBSA</v>
          </cell>
        </row>
        <row r="62">
          <cell r="C62" t="str">
            <v>Research</v>
          </cell>
          <cell r="D62" t="str">
            <v>RSRCH</v>
          </cell>
        </row>
        <row r="63">
          <cell r="C63" t="str">
            <v>RMI</v>
          </cell>
          <cell r="D63" t="str">
            <v>RMI</v>
          </cell>
        </row>
        <row r="64">
          <cell r="C64" t="str">
            <v>RTF</v>
          </cell>
          <cell r="D64" t="str">
            <v>RTF</v>
          </cell>
        </row>
        <row r="65">
          <cell r="C65" t="str">
            <v>SCE</v>
          </cell>
          <cell r="D65" t="str">
            <v>SCE</v>
          </cell>
        </row>
        <row r="66">
          <cell r="C66" t="str">
            <v>SCG</v>
          </cell>
          <cell r="D66" t="str">
            <v>SCG</v>
          </cell>
        </row>
        <row r="67">
          <cell r="C67" t="str">
            <v>SDG&amp;E</v>
          </cell>
          <cell r="D67" t="str">
            <v>SDGE</v>
          </cell>
        </row>
        <row r="68">
          <cell r="C68" t="str">
            <v>SEEAction</v>
          </cell>
          <cell r="D68" t="str">
            <v>RSRCH</v>
          </cell>
        </row>
        <row r="69">
          <cell r="C69" t="str">
            <v>SMUD</v>
          </cell>
          <cell r="D69" t="str">
            <v>SMUD</v>
          </cell>
        </row>
        <row r="70">
          <cell r="C70" t="str">
            <v>TRM - AMMO</v>
          </cell>
          <cell r="D70" t="str">
            <v>AMMO</v>
          </cell>
        </row>
        <row r="71">
          <cell r="C71" t="str">
            <v>TRM - AR</v>
          </cell>
          <cell r="D71" t="str">
            <v>ARTRM</v>
          </cell>
        </row>
        <row r="72">
          <cell r="C72" t="str">
            <v>TRM - Avista</v>
          </cell>
          <cell r="D72" t="str">
            <v>AVISTA</v>
          </cell>
        </row>
        <row r="73">
          <cell r="C73" t="str">
            <v>TRM - AZ</v>
          </cell>
          <cell r="D73" t="str">
            <v>AZTRM</v>
          </cell>
        </row>
        <row r="74">
          <cell r="C74" t="str">
            <v>TRM - CA</v>
          </cell>
          <cell r="D74" t="str">
            <v>CAeTRM</v>
          </cell>
        </row>
        <row r="75">
          <cell r="C75" t="str">
            <v>TRM - CMUA</v>
          </cell>
          <cell r="D75" t="str">
            <v>CMUATRM</v>
          </cell>
        </row>
        <row r="76">
          <cell r="C76" t="str">
            <v>TRM - CT</v>
          </cell>
          <cell r="D76" t="str">
            <v>CTTRM</v>
          </cell>
        </row>
        <row r="77">
          <cell r="C77" t="str">
            <v>TRM - HI</v>
          </cell>
          <cell r="D77" t="str">
            <v>HITRM</v>
          </cell>
        </row>
        <row r="78">
          <cell r="C78" t="str">
            <v>TRM - HI Energy</v>
          </cell>
          <cell r="D78" t="str">
            <v>HITRM</v>
          </cell>
        </row>
        <row r="79">
          <cell r="C79" t="str">
            <v>TRM - IESO</v>
          </cell>
          <cell r="D79" t="str">
            <v>IESOTRM</v>
          </cell>
        </row>
        <row r="80">
          <cell r="C80" t="str">
            <v>TRM - IL</v>
          </cell>
          <cell r="D80" t="str">
            <v>ILTRM</v>
          </cell>
        </row>
        <row r="81">
          <cell r="C81" t="str">
            <v>TRM - IN</v>
          </cell>
          <cell r="D81" t="str">
            <v>INTRM</v>
          </cell>
        </row>
        <row r="82">
          <cell r="C82" t="str">
            <v>TRM - MA</v>
          </cell>
          <cell r="D82" t="str">
            <v>MATRM</v>
          </cell>
        </row>
        <row r="83">
          <cell r="C83" t="str">
            <v>TRM - ME</v>
          </cell>
          <cell r="D83" t="str">
            <v>METRM</v>
          </cell>
        </row>
        <row r="84">
          <cell r="C84" t="str">
            <v>TRM - MI</v>
          </cell>
          <cell r="D84" t="str">
            <v>MEMD</v>
          </cell>
        </row>
        <row r="85">
          <cell r="C85" t="str">
            <v>TRM - Mid-Atlantic</v>
          </cell>
          <cell r="D85" t="str">
            <v>MIDATL</v>
          </cell>
        </row>
        <row r="86">
          <cell r="C86" t="str">
            <v>TRM - MN</v>
          </cell>
          <cell r="D86" t="str">
            <v>MNTRM</v>
          </cell>
        </row>
        <row r="87">
          <cell r="C87" t="str">
            <v>TRM - New Orleans</v>
          </cell>
          <cell r="D87" t="str">
            <v>NOLATRM</v>
          </cell>
        </row>
        <row r="88">
          <cell r="C88" t="str">
            <v>TRM - NJ</v>
          </cell>
          <cell r="D88" t="str">
            <v>NJTRM</v>
          </cell>
        </row>
        <row r="89">
          <cell r="C89" t="str">
            <v>TRM - NM</v>
          </cell>
          <cell r="D89" t="str">
            <v>NMTRM</v>
          </cell>
        </row>
        <row r="90">
          <cell r="C90" t="str">
            <v>TRM - NY</v>
          </cell>
          <cell r="D90" t="str">
            <v>NYTRM</v>
          </cell>
        </row>
        <row r="91">
          <cell r="C91" t="str">
            <v>TRM - OH</v>
          </cell>
          <cell r="D91" t="str">
            <v>OHTRM</v>
          </cell>
        </row>
        <row r="92">
          <cell r="C92" t="str">
            <v>TRM - OPA</v>
          </cell>
          <cell r="D92" t="str">
            <v>OPATRM</v>
          </cell>
        </row>
        <row r="93">
          <cell r="C93" t="str">
            <v xml:space="preserve">TRM - OPA </v>
          </cell>
          <cell r="D93" t="str">
            <v>OPATRM</v>
          </cell>
        </row>
        <row r="94">
          <cell r="C94" t="str">
            <v>TRM - PA</v>
          </cell>
          <cell r="D94" t="str">
            <v>PATRM</v>
          </cell>
        </row>
        <row r="95">
          <cell r="C95" t="str">
            <v>TRM - RI</v>
          </cell>
          <cell r="D95" t="str">
            <v>RITRM</v>
          </cell>
        </row>
        <row r="96">
          <cell r="C96" t="str">
            <v>TRM - TX</v>
          </cell>
          <cell r="D96" t="str">
            <v>TXTRM</v>
          </cell>
        </row>
        <row r="97">
          <cell r="C97" t="str">
            <v>TRM - VT</v>
          </cell>
          <cell r="D97" t="str">
            <v>VTTRM</v>
          </cell>
        </row>
        <row r="98">
          <cell r="C98" t="str">
            <v>TRM - WI</v>
          </cell>
          <cell r="D98" t="str">
            <v>WITRM</v>
          </cell>
        </row>
        <row r="99">
          <cell r="C99" t="str">
            <v>UNIDO</v>
          </cell>
          <cell r="D99" t="str">
            <v>UN</v>
          </cell>
        </row>
        <row r="100">
          <cell r="C100" t="str">
            <v>USGBC</v>
          </cell>
          <cell r="D100" t="str">
            <v>RSRCH</v>
          </cell>
        </row>
        <row r="101">
          <cell r="C101" t="str">
            <v>Vinyl Siding Institute</v>
          </cell>
          <cell r="D101" t="str">
            <v>VSI</v>
          </cell>
        </row>
        <row r="102">
          <cell r="C102" t="str">
            <v>Xcel DSM Plan</v>
          </cell>
          <cell r="D102" t="str">
            <v>XCEL</v>
          </cell>
        </row>
        <row r="103">
          <cell r="C103" t="str">
            <v>Xcel Energy</v>
          </cell>
          <cell r="D103" t="str">
            <v>XCEL</v>
          </cell>
        </row>
        <row r="104">
          <cell r="C104"/>
          <cell r="D104"/>
        </row>
        <row r="105">
          <cell r="C105"/>
          <cell r="D105"/>
        </row>
        <row r="106">
          <cell r="C106"/>
          <cell r="D106"/>
        </row>
        <row r="107">
          <cell r="C107"/>
          <cell r="D107"/>
        </row>
        <row r="108">
          <cell r="C108"/>
          <cell r="D108"/>
        </row>
        <row r="109">
          <cell r="C109"/>
          <cell r="D109"/>
        </row>
        <row r="110">
          <cell r="C110"/>
          <cell r="D110"/>
        </row>
        <row r="111">
          <cell r="C111"/>
          <cell r="D111"/>
        </row>
        <row r="112">
          <cell r="C112"/>
          <cell r="D112"/>
        </row>
        <row r="113">
          <cell r="C113"/>
          <cell r="D113"/>
        </row>
        <row r="114">
          <cell r="C114"/>
          <cell r="D114"/>
        </row>
        <row r="115">
          <cell r="C115"/>
          <cell r="D115"/>
        </row>
        <row r="116">
          <cell r="C116"/>
          <cell r="D116"/>
        </row>
        <row r="117">
          <cell r="C117"/>
          <cell r="D117"/>
        </row>
        <row r="118">
          <cell r="C118"/>
          <cell r="D118"/>
        </row>
        <row r="119">
          <cell r="C119"/>
          <cell r="D119"/>
        </row>
        <row r="120">
          <cell r="C120"/>
          <cell r="D120"/>
        </row>
        <row r="121">
          <cell r="C121"/>
          <cell r="D121"/>
        </row>
        <row r="122">
          <cell r="C122"/>
          <cell r="D122"/>
        </row>
        <row r="123">
          <cell r="C123"/>
          <cell r="D123"/>
        </row>
        <row r="124">
          <cell r="C124"/>
          <cell r="D124"/>
        </row>
        <row r="125">
          <cell r="C125"/>
          <cell r="D125"/>
        </row>
        <row r="126">
          <cell r="C126"/>
          <cell r="D126"/>
        </row>
        <row r="127">
          <cell r="C127"/>
          <cell r="D127"/>
        </row>
        <row r="128">
          <cell r="C128"/>
          <cell r="D128"/>
        </row>
        <row r="129">
          <cell r="C129"/>
          <cell r="D129"/>
        </row>
        <row r="130">
          <cell r="C130"/>
          <cell r="D130"/>
        </row>
        <row r="131">
          <cell r="C131"/>
          <cell r="D131"/>
        </row>
        <row r="132">
          <cell r="C132"/>
          <cell r="D132"/>
        </row>
        <row r="133">
          <cell r="C133"/>
          <cell r="D133"/>
        </row>
        <row r="134">
          <cell r="C134"/>
          <cell r="D134"/>
        </row>
        <row r="135">
          <cell r="C135"/>
          <cell r="D135"/>
        </row>
        <row r="136">
          <cell r="C136"/>
          <cell r="D136"/>
        </row>
        <row r="137">
          <cell r="C137"/>
          <cell r="D137"/>
        </row>
        <row r="138">
          <cell r="C138"/>
          <cell r="D138"/>
        </row>
        <row r="139">
          <cell r="C139"/>
          <cell r="D139"/>
        </row>
        <row r="140">
          <cell r="C140"/>
          <cell r="D140"/>
        </row>
        <row r="141">
          <cell r="C141"/>
          <cell r="D141"/>
        </row>
        <row r="142">
          <cell r="C142"/>
          <cell r="D142"/>
        </row>
        <row r="143">
          <cell r="C143"/>
          <cell r="D143"/>
        </row>
        <row r="144">
          <cell r="C144"/>
          <cell r="D144"/>
        </row>
        <row r="145">
          <cell r="C145"/>
          <cell r="D145"/>
        </row>
        <row r="146">
          <cell r="C146"/>
          <cell r="D146"/>
        </row>
        <row r="147">
          <cell r="C147"/>
          <cell r="D147"/>
        </row>
        <row r="148">
          <cell r="C148"/>
          <cell r="D148"/>
        </row>
        <row r="149">
          <cell r="C149"/>
          <cell r="D149"/>
        </row>
        <row r="150">
          <cell r="C150"/>
          <cell r="D150"/>
        </row>
        <row r="151">
          <cell r="C151"/>
          <cell r="D151"/>
        </row>
        <row r="152">
          <cell r="C152"/>
          <cell r="D152"/>
        </row>
        <row r="153">
          <cell r="C153"/>
          <cell r="D153"/>
        </row>
        <row r="154">
          <cell r="C154"/>
          <cell r="D154"/>
        </row>
        <row r="155">
          <cell r="C155"/>
          <cell r="D155"/>
        </row>
        <row r="156">
          <cell r="C156"/>
          <cell r="D156"/>
        </row>
        <row r="157">
          <cell r="C157"/>
          <cell r="D157"/>
        </row>
        <row r="158">
          <cell r="C158"/>
          <cell r="D158"/>
        </row>
        <row r="159">
          <cell r="C159"/>
          <cell r="D159"/>
        </row>
        <row r="160">
          <cell r="C160"/>
          <cell r="D160"/>
        </row>
        <row r="161">
          <cell r="C161"/>
          <cell r="D161"/>
        </row>
        <row r="162">
          <cell r="C162"/>
          <cell r="D162"/>
        </row>
        <row r="163">
          <cell r="C163"/>
          <cell r="D163"/>
        </row>
        <row r="164">
          <cell r="C164"/>
          <cell r="D164"/>
        </row>
        <row r="165">
          <cell r="C165"/>
          <cell r="D165"/>
        </row>
        <row r="166">
          <cell r="C166"/>
          <cell r="D166"/>
        </row>
        <row r="167">
          <cell r="C167"/>
          <cell r="D167"/>
        </row>
        <row r="168">
          <cell r="C168"/>
          <cell r="D168"/>
        </row>
        <row r="169">
          <cell r="C169"/>
          <cell r="D169"/>
        </row>
        <row r="170">
          <cell r="C170"/>
          <cell r="D170"/>
        </row>
        <row r="171">
          <cell r="C171"/>
          <cell r="D171"/>
        </row>
        <row r="172">
          <cell r="C172"/>
          <cell r="D172"/>
        </row>
        <row r="173">
          <cell r="C173"/>
          <cell r="D173"/>
        </row>
        <row r="174">
          <cell r="C174"/>
          <cell r="D174"/>
        </row>
        <row r="175">
          <cell r="C175"/>
          <cell r="D175"/>
        </row>
        <row r="176">
          <cell r="C176"/>
          <cell r="D176"/>
        </row>
        <row r="177">
          <cell r="C177"/>
          <cell r="D177"/>
        </row>
        <row r="178">
          <cell r="C178"/>
          <cell r="D178"/>
        </row>
        <row r="179">
          <cell r="C179"/>
          <cell r="D179"/>
        </row>
        <row r="180">
          <cell r="C180"/>
          <cell r="D180"/>
        </row>
        <row r="181">
          <cell r="C181"/>
          <cell r="D181"/>
        </row>
        <row r="182">
          <cell r="C182"/>
          <cell r="D182"/>
        </row>
        <row r="183">
          <cell r="C183"/>
          <cell r="D183"/>
        </row>
      </sheetData>
      <sheetData sheetId="8"/>
      <sheetData sheetId="9"/>
      <sheetData sheetId="10"/>
      <sheetData sheetId="11"/>
      <sheetData sheetId="12"/>
      <sheetData sheetId="13"/>
      <sheetData sheetId="1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EM Lite v1 MASTER"/>
      <sheetName val="DEEM Lite Xcel"/>
      <sheetName val="RTF2021 Input"/>
      <sheetName val="ChangeLog"/>
      <sheetName val="Quality "/>
      <sheetName val="MeasureAttrib"/>
      <sheetName val="2021PLighting"/>
      <sheetName val="MeasureCode"/>
      <sheetName val="2021P Ind_mayUpdate"/>
      <sheetName val="CA ZNE Tech Feasibility Calcs"/>
      <sheetName val="SourceData&amp;Analysis"/>
      <sheetName val="ScratchPaper"/>
      <sheetName val="Measure Table11.16.17"/>
      <sheetName val="Terminology"/>
      <sheetName val="Climate Zones"/>
    </sheetNames>
    <sheetDataSet>
      <sheetData sheetId="0"/>
      <sheetData sheetId="1"/>
      <sheetData sheetId="2"/>
      <sheetData sheetId="3"/>
      <sheetData sheetId="4"/>
      <sheetData sheetId="5"/>
      <sheetData sheetId="6"/>
      <sheetData sheetId="7">
        <row r="3">
          <cell r="C3" t="str">
            <v>5th Plan</v>
          </cell>
          <cell r="D3" t="str">
            <v>5PLN</v>
          </cell>
          <cell r="AM3" t="str">
            <v>Agricultural</v>
          </cell>
          <cell r="AN3" t="str">
            <v>Ag</v>
          </cell>
        </row>
        <row r="4">
          <cell r="C4" t="str">
            <v>6th Plan</v>
          </cell>
          <cell r="D4" t="str">
            <v>6PLN</v>
          </cell>
          <cell r="AM4" t="str">
            <v>All</v>
          </cell>
          <cell r="AN4" t="str">
            <v>All</v>
          </cell>
        </row>
        <row r="5">
          <cell r="C5" t="str">
            <v>7th Plan</v>
          </cell>
          <cell r="D5" t="str">
            <v>7PLN</v>
          </cell>
          <cell r="AM5" t="str">
            <v>Appliances</v>
          </cell>
          <cell r="AN5" t="str">
            <v>Appl</v>
          </cell>
        </row>
        <row r="6">
          <cell r="C6" t="str">
            <v>2021 Plan</v>
          </cell>
          <cell r="D6" t="str">
            <v>2021PLN</v>
          </cell>
          <cell r="AM6" t="str">
            <v>Appliances - Clothes Drying</v>
          </cell>
          <cell r="AN6" t="str">
            <v>ClDry</v>
          </cell>
        </row>
        <row r="7">
          <cell r="C7" t="str">
            <v>ACEEE</v>
          </cell>
          <cell r="D7" t="str">
            <v>ACEEE</v>
          </cell>
          <cell r="AM7" t="str">
            <v>Electronics</v>
          </cell>
          <cell r="AN7" t="str">
            <v>Elec</v>
          </cell>
        </row>
        <row r="8">
          <cell r="C8" t="str">
            <v>ACEEE-OPPD</v>
          </cell>
          <cell r="D8" t="str">
            <v>OPPD</v>
          </cell>
          <cell r="AM8" t="str">
            <v>Food Preparation</v>
          </cell>
          <cell r="AN8" t="str">
            <v>FoodPrep</v>
          </cell>
        </row>
        <row r="9">
          <cell r="C9" t="str">
            <v>AEG</v>
          </cell>
          <cell r="D9" t="str">
            <v>AEG</v>
          </cell>
          <cell r="AM9" t="str">
            <v>HVAC - All</v>
          </cell>
          <cell r="AN9" t="str">
            <v>HVAC</v>
          </cell>
        </row>
        <row r="10">
          <cell r="C10" t="str">
            <v>AEO 12</v>
          </cell>
          <cell r="D10" t="str">
            <v>AEO12</v>
          </cell>
          <cell r="AM10" t="str">
            <v>HVAC - Cooling</v>
          </cell>
          <cell r="AN10" t="str">
            <v>Cool</v>
          </cell>
        </row>
        <row r="11">
          <cell r="C11" t="str">
            <v>AEO 13</v>
          </cell>
          <cell r="D11" t="str">
            <v>AEO13</v>
          </cell>
          <cell r="AM11" t="str">
            <v>HVAC - Cooling/Heating</v>
          </cell>
          <cell r="AN11" t="str">
            <v>ClHt</v>
          </cell>
        </row>
        <row r="12">
          <cell r="C12" t="str">
            <v>AEO 15</v>
          </cell>
          <cell r="D12" t="str">
            <v>AEO15</v>
          </cell>
          <cell r="AM12" t="str">
            <v>HVAC - Heating</v>
          </cell>
          <cell r="AN12" t="str">
            <v>Heat</v>
          </cell>
        </row>
        <row r="13">
          <cell r="C13" t="str">
            <v>AEO 17</v>
          </cell>
          <cell r="D13" t="str">
            <v>AEO17</v>
          </cell>
          <cell r="AM13" t="str">
            <v>HVAC - Heating</v>
          </cell>
          <cell r="AN13" t="str">
            <v>Heat</v>
          </cell>
        </row>
        <row r="14">
          <cell r="C14" t="str">
            <v>AEO 18</v>
          </cell>
          <cell r="D14" t="str">
            <v>AEO18</v>
          </cell>
          <cell r="AM14" t="str">
            <v>HVAC - Ventilation</v>
          </cell>
          <cell r="AN14" t="str">
            <v>Vent</v>
          </cell>
        </row>
        <row r="15">
          <cell r="C15" t="str">
            <v>AEO 20</v>
          </cell>
          <cell r="D15" t="str">
            <v>AEO20</v>
          </cell>
          <cell r="AM15" t="str">
            <v>Lighting</v>
          </cell>
          <cell r="AN15" t="str">
            <v>Lgt</v>
          </cell>
        </row>
        <row r="16">
          <cell r="C16" t="str">
            <v>ASHRAE</v>
          </cell>
          <cell r="D16" t="str">
            <v>ASHRAE</v>
          </cell>
          <cell r="AM16" t="str">
            <v>Lighting - Exterior</v>
          </cell>
          <cell r="AN16" t="str">
            <v>LgtExt</v>
          </cell>
        </row>
        <row r="17">
          <cell r="C17" t="str">
            <v>BPA</v>
          </cell>
          <cell r="D17" t="str">
            <v>BPA</v>
          </cell>
          <cell r="AM17" t="str">
            <v>Lighting - Interior</v>
          </cell>
          <cell r="AN17" t="str">
            <v>LgtInt</v>
          </cell>
        </row>
        <row r="18">
          <cell r="C18" t="str">
            <v>CalTF</v>
          </cell>
          <cell r="D18" t="str">
            <v>CALTF</v>
          </cell>
          <cell r="AM18" t="str">
            <v>Material Handling</v>
          </cell>
          <cell r="AN18" t="str">
            <v>MatHand</v>
          </cell>
        </row>
        <row r="19">
          <cell r="C19" t="str">
            <v>CASE</v>
          </cell>
          <cell r="D19" t="str">
            <v>CASE</v>
          </cell>
          <cell r="AM19" t="str">
            <v>Miscellaneous</v>
          </cell>
          <cell r="AN19" t="str">
            <v>Misc</v>
          </cell>
        </row>
        <row r="20">
          <cell r="C20" t="str">
            <v>Case Study</v>
          </cell>
          <cell r="D20" t="str">
            <v>RSRCH</v>
          </cell>
          <cell r="AM20" t="str">
            <v>Motors</v>
          </cell>
          <cell r="AN20" t="str">
            <v>Motor</v>
          </cell>
        </row>
        <row r="21">
          <cell r="C21" t="str">
            <v>CEC</v>
          </cell>
          <cell r="D21" t="str">
            <v>CEC</v>
          </cell>
          <cell r="AM21" t="str">
            <v>Office Equipment</v>
          </cell>
          <cell r="AN21" t="str">
            <v>OffEq</v>
          </cell>
        </row>
        <row r="22">
          <cell r="C22" t="str">
            <v>City of Los Angeles</v>
          </cell>
          <cell r="D22" t="str">
            <v>LACity</v>
          </cell>
          <cell r="AM22" t="str">
            <v>Process</v>
          </cell>
          <cell r="AN22" t="str">
            <v>Proc</v>
          </cell>
        </row>
        <row r="23">
          <cell r="C23" t="str">
            <v>ComEd</v>
          </cell>
          <cell r="D23" t="str">
            <v>COMED</v>
          </cell>
          <cell r="AM23" t="str">
            <v>Process - Electrochemical</v>
          </cell>
          <cell r="AN23" t="str">
            <v>ProcEC</v>
          </cell>
        </row>
        <row r="24">
          <cell r="C24" t="str">
            <v>CPUC</v>
          </cell>
          <cell r="D24" t="str">
            <v>CPUC</v>
          </cell>
          <cell r="AM24" t="str">
            <v>Process - Heating</v>
          </cell>
          <cell r="AN24" t="str">
            <v>ProcHt</v>
          </cell>
        </row>
        <row r="25">
          <cell r="C25" t="str">
            <v>DEER</v>
          </cell>
          <cell r="D25" t="str">
            <v>DEER</v>
          </cell>
          <cell r="AM25" t="str">
            <v>Process - Refrigeration</v>
          </cell>
          <cell r="AN25" t="str">
            <v>ProcRf</v>
          </cell>
        </row>
        <row r="26">
          <cell r="C26" t="str">
            <v>DEER 2008</v>
          </cell>
          <cell r="D26" t="str">
            <v>DEER08</v>
          </cell>
          <cell r="AM26" t="str">
            <v>Refrigeration</v>
          </cell>
          <cell r="AN26" t="str">
            <v>Refrig</v>
          </cell>
        </row>
        <row r="27">
          <cell r="C27" t="str">
            <v>DOE</v>
          </cell>
          <cell r="D27" t="str">
            <v>DOE</v>
          </cell>
          <cell r="AM27" t="str">
            <v>Water and Wastewater</v>
          </cell>
          <cell r="AN27" t="str">
            <v>WWTP</v>
          </cell>
        </row>
        <row r="28">
          <cell r="C28" t="str">
            <v>DOE TSD</v>
          </cell>
          <cell r="D28" t="str">
            <v>DOETSD</v>
          </cell>
          <cell r="AM28" t="str">
            <v>Water Heating</v>
          </cell>
          <cell r="AN28" t="str">
            <v>WtrHt</v>
          </cell>
        </row>
        <row r="29">
          <cell r="C29" t="str">
            <v>DOE TSD 1996</v>
          </cell>
          <cell r="D29" t="str">
            <v>DOETSDB</v>
          </cell>
          <cell r="AM29" t="str">
            <v>Irrigation</v>
          </cell>
          <cell r="AN29" t="str">
            <v>Irr</v>
          </cell>
        </row>
        <row r="30">
          <cell r="C30" t="str">
            <v>E3T</v>
          </cell>
          <cell r="D30" t="str">
            <v>E3T</v>
          </cell>
          <cell r="AM30" t="str">
            <v>Utility Infrastructure</v>
          </cell>
          <cell r="AN30" t="str">
            <v>Util</v>
          </cell>
        </row>
        <row r="31">
          <cell r="C31" t="str">
            <v>Ecobee</v>
          </cell>
          <cell r="D31" t="str">
            <v>RSRCH</v>
          </cell>
        </row>
        <row r="32">
          <cell r="C32" t="str">
            <v>EE.US</v>
          </cell>
          <cell r="D32" t="str">
            <v>EE.US</v>
          </cell>
        </row>
        <row r="33">
          <cell r="C33" t="str">
            <v>EIA 07-08</v>
          </cell>
          <cell r="D33" t="str">
            <v>EIA07</v>
          </cell>
        </row>
        <row r="34">
          <cell r="C34" t="str">
            <v>EIA 11-12</v>
          </cell>
          <cell r="D34" t="str">
            <v>EIA11</v>
          </cell>
        </row>
        <row r="35">
          <cell r="C35" t="str">
            <v>EIA 14-15</v>
          </cell>
          <cell r="D35" t="str">
            <v>EIA14</v>
          </cell>
        </row>
        <row r="36">
          <cell r="C36" t="str">
            <v>EIA 2016</v>
          </cell>
          <cell r="D36" t="str">
            <v>EIA16</v>
          </cell>
        </row>
        <row r="37">
          <cell r="C37" t="str">
            <v>EIA 2018</v>
          </cell>
          <cell r="D37" t="str">
            <v>EIA18</v>
          </cell>
        </row>
        <row r="38">
          <cell r="C38" t="str">
            <v>Energy Star</v>
          </cell>
          <cell r="D38" t="str">
            <v>ESTAR</v>
          </cell>
        </row>
        <row r="39">
          <cell r="C39" t="str">
            <v>EnerNOC</v>
          </cell>
          <cell r="D39" t="str">
            <v>ENOC</v>
          </cell>
        </row>
        <row r="40">
          <cell r="C40" t="str">
            <v>EPA</v>
          </cell>
          <cell r="D40" t="str">
            <v>EPA</v>
          </cell>
        </row>
        <row r="41">
          <cell r="C41" t="str">
            <v>EPRI</v>
          </cell>
          <cell r="D41" t="str">
            <v>EPRI</v>
          </cell>
        </row>
        <row r="42">
          <cell r="C42" t="str">
            <v>ETO</v>
          </cell>
          <cell r="D42" t="str">
            <v>ETO</v>
          </cell>
        </row>
        <row r="43">
          <cell r="C43" t="str">
            <v>FEMP</v>
          </cell>
          <cell r="D43" t="str">
            <v>FEMP</v>
          </cell>
        </row>
        <row r="44">
          <cell r="C44" t="str">
            <v>Florida Solar Energy Center</v>
          </cell>
          <cell r="D44" t="str">
            <v>FSEC</v>
          </cell>
        </row>
        <row r="45">
          <cell r="C45" t="str">
            <v>Honeywell</v>
          </cell>
          <cell r="D45" t="str">
            <v>RSRCH</v>
          </cell>
        </row>
        <row r="46">
          <cell r="C46" t="str">
            <v>IEPEC</v>
          </cell>
          <cell r="D46" t="str">
            <v>RSRCH</v>
          </cell>
        </row>
        <row r="47">
          <cell r="C47" t="str">
            <v>MEMD</v>
          </cell>
          <cell r="D47" t="str">
            <v>MEMD</v>
          </cell>
        </row>
        <row r="48">
          <cell r="C48" t="str">
            <v>MN CARD</v>
          </cell>
          <cell r="D48" t="str">
            <v>MNCARD</v>
          </cell>
        </row>
        <row r="49">
          <cell r="C49" t="str">
            <v>NEEP</v>
          </cell>
          <cell r="D49" t="str">
            <v>NEEP</v>
          </cell>
        </row>
        <row r="50">
          <cell r="C50" t="str">
            <v>NEST</v>
          </cell>
          <cell r="D50" t="str">
            <v>RSRCH</v>
          </cell>
        </row>
        <row r="51">
          <cell r="C51" t="str">
            <v>Nicor Gas</v>
          </cell>
          <cell r="D51" t="str">
            <v>NICOR</v>
          </cell>
        </row>
        <row r="52">
          <cell r="C52" t="str">
            <v>NIST</v>
          </cell>
          <cell r="D52" t="str">
            <v>NIST</v>
          </cell>
        </row>
        <row r="53">
          <cell r="C53" t="str">
            <v>NREL</v>
          </cell>
          <cell r="D53" t="str">
            <v>NREL</v>
          </cell>
        </row>
        <row r="54">
          <cell r="C54" t="str">
            <v>OPower</v>
          </cell>
          <cell r="D54" t="str">
            <v>WhtPap</v>
          </cell>
        </row>
        <row r="55">
          <cell r="C55" t="str">
            <v>OPower</v>
          </cell>
          <cell r="D55" t="str">
            <v>Opower</v>
          </cell>
        </row>
        <row r="56">
          <cell r="C56" t="str">
            <v>ORNL</v>
          </cell>
          <cell r="D56" t="str">
            <v>ORNL</v>
          </cell>
        </row>
        <row r="57">
          <cell r="C57" t="str">
            <v>PG&amp;E</v>
          </cell>
          <cell r="D57" t="str">
            <v>PGE</v>
          </cell>
        </row>
        <row r="58">
          <cell r="C58" t="str">
            <v>PG&amp;E</v>
          </cell>
          <cell r="D58" t="str">
            <v>PG&amp;E</v>
          </cell>
        </row>
        <row r="59">
          <cell r="C59" t="str">
            <v>PNNL</v>
          </cell>
          <cell r="D59" t="str">
            <v>PNNL</v>
          </cell>
        </row>
        <row r="60">
          <cell r="C60" t="str">
            <v>PPL</v>
          </cell>
          <cell r="D60" t="str">
            <v>PPL</v>
          </cell>
        </row>
        <row r="61">
          <cell r="C61" t="str">
            <v>RBSA</v>
          </cell>
          <cell r="D61" t="str">
            <v>RBSA</v>
          </cell>
        </row>
        <row r="62">
          <cell r="C62" t="str">
            <v>Research</v>
          </cell>
          <cell r="D62" t="str">
            <v>RSRCH</v>
          </cell>
        </row>
        <row r="63">
          <cell r="C63" t="str">
            <v>RMI</v>
          </cell>
          <cell r="D63" t="str">
            <v>RMI</v>
          </cell>
        </row>
        <row r="64">
          <cell r="C64" t="str">
            <v>RTF</v>
          </cell>
          <cell r="D64" t="str">
            <v>RTF</v>
          </cell>
        </row>
        <row r="65">
          <cell r="C65" t="str">
            <v>SCE</v>
          </cell>
          <cell r="D65" t="str">
            <v>SCE</v>
          </cell>
        </row>
        <row r="66">
          <cell r="C66" t="str">
            <v>SCG</v>
          </cell>
          <cell r="D66" t="str">
            <v>SCG</v>
          </cell>
        </row>
        <row r="67">
          <cell r="C67" t="str">
            <v>SDG&amp;E</v>
          </cell>
          <cell r="D67" t="str">
            <v>SDGE</v>
          </cell>
        </row>
        <row r="68">
          <cell r="C68" t="str">
            <v>SEEAction</v>
          </cell>
          <cell r="D68" t="str">
            <v>RSRCH</v>
          </cell>
        </row>
        <row r="69">
          <cell r="C69" t="str">
            <v>SMUD</v>
          </cell>
          <cell r="D69" t="str">
            <v>SMUD</v>
          </cell>
        </row>
        <row r="70">
          <cell r="C70" t="str">
            <v>TRM - AMMO</v>
          </cell>
          <cell r="D70" t="str">
            <v>AMMO</v>
          </cell>
        </row>
        <row r="71">
          <cell r="C71" t="str">
            <v>TRM - AR</v>
          </cell>
          <cell r="D71" t="str">
            <v>ARTRM</v>
          </cell>
        </row>
        <row r="72">
          <cell r="C72" t="str">
            <v>TRM - Avista</v>
          </cell>
          <cell r="D72" t="str">
            <v>AVISTA</v>
          </cell>
        </row>
        <row r="73">
          <cell r="C73" t="str">
            <v>TRM - AZ</v>
          </cell>
          <cell r="D73" t="str">
            <v>AZTRM</v>
          </cell>
        </row>
        <row r="74">
          <cell r="C74" t="str">
            <v>TRM - CA</v>
          </cell>
          <cell r="D74" t="str">
            <v>CAeTRM</v>
          </cell>
        </row>
        <row r="75">
          <cell r="C75" t="str">
            <v>TRM - CMUA</v>
          </cell>
          <cell r="D75" t="str">
            <v>CMUATRM</v>
          </cell>
        </row>
        <row r="76">
          <cell r="C76" t="str">
            <v>TRM - CT</v>
          </cell>
          <cell r="D76" t="str">
            <v>CTTRM</v>
          </cell>
        </row>
        <row r="77">
          <cell r="C77" t="str">
            <v>TRM - HI</v>
          </cell>
          <cell r="D77" t="str">
            <v>HITRM</v>
          </cell>
        </row>
        <row r="78">
          <cell r="C78" t="str">
            <v>TRM - HI Energy</v>
          </cell>
          <cell r="D78" t="str">
            <v>HITRM</v>
          </cell>
        </row>
        <row r="79">
          <cell r="C79" t="str">
            <v>TRM - IESO</v>
          </cell>
          <cell r="D79" t="str">
            <v>IESOTRM</v>
          </cell>
        </row>
        <row r="80">
          <cell r="C80" t="str">
            <v>TRM - IL</v>
          </cell>
          <cell r="D80" t="str">
            <v>ILTRM</v>
          </cell>
        </row>
        <row r="81">
          <cell r="C81" t="str">
            <v>TRM - IN</v>
          </cell>
          <cell r="D81" t="str">
            <v>INTRM</v>
          </cell>
        </row>
        <row r="82">
          <cell r="C82" t="str">
            <v>TRM - MA</v>
          </cell>
          <cell r="D82" t="str">
            <v>MATRM</v>
          </cell>
        </row>
        <row r="83">
          <cell r="C83" t="str">
            <v>TRM - ME</v>
          </cell>
          <cell r="D83" t="str">
            <v>METRM</v>
          </cell>
        </row>
        <row r="84">
          <cell r="C84" t="str">
            <v>TRM - MI</v>
          </cell>
          <cell r="D84" t="str">
            <v>MEMD</v>
          </cell>
        </row>
        <row r="85">
          <cell r="C85" t="str">
            <v>TRM - Mid-Atlantic</v>
          </cell>
          <cell r="D85" t="str">
            <v>MIDATL</v>
          </cell>
        </row>
        <row r="86">
          <cell r="C86" t="str">
            <v>TRM - MN</v>
          </cell>
          <cell r="D86" t="str">
            <v>MNTRM</v>
          </cell>
        </row>
        <row r="87">
          <cell r="C87" t="str">
            <v>TRM - New Orleans</v>
          </cell>
          <cell r="D87" t="str">
            <v>NOLATRM</v>
          </cell>
        </row>
        <row r="88">
          <cell r="C88" t="str">
            <v>TRM - NJ</v>
          </cell>
          <cell r="D88" t="str">
            <v>NJTRM</v>
          </cell>
        </row>
        <row r="89">
          <cell r="C89" t="str">
            <v>TRM - NM</v>
          </cell>
          <cell r="D89" t="str">
            <v>NMTRM</v>
          </cell>
        </row>
        <row r="90">
          <cell r="C90" t="str">
            <v>TRM - NY</v>
          </cell>
          <cell r="D90" t="str">
            <v>NYTRM</v>
          </cell>
        </row>
        <row r="91">
          <cell r="C91" t="str">
            <v>TRM - OH</v>
          </cell>
          <cell r="D91" t="str">
            <v>OHTRM</v>
          </cell>
        </row>
        <row r="92">
          <cell r="C92" t="str">
            <v>TRM - OPA</v>
          </cell>
          <cell r="D92" t="str">
            <v>OPATRM</v>
          </cell>
        </row>
        <row r="93">
          <cell r="C93" t="str">
            <v xml:space="preserve">TRM - OPA </v>
          </cell>
          <cell r="D93" t="str">
            <v>OPATRM</v>
          </cell>
        </row>
        <row r="94">
          <cell r="C94" t="str">
            <v>TRM - PA</v>
          </cell>
          <cell r="D94" t="str">
            <v>PATRM</v>
          </cell>
        </row>
        <row r="95">
          <cell r="C95" t="str">
            <v>TRM - RI</v>
          </cell>
          <cell r="D95" t="str">
            <v>RITRM</v>
          </cell>
        </row>
        <row r="96">
          <cell r="C96" t="str">
            <v>TRM - TX</v>
          </cell>
          <cell r="D96" t="str">
            <v>TXTRM</v>
          </cell>
        </row>
        <row r="97">
          <cell r="C97" t="str">
            <v>TRM - VT</v>
          </cell>
          <cell r="D97" t="str">
            <v>VTTRM</v>
          </cell>
        </row>
        <row r="98">
          <cell r="C98" t="str">
            <v>TRM - WI</v>
          </cell>
          <cell r="D98" t="str">
            <v>WITRM</v>
          </cell>
        </row>
        <row r="99">
          <cell r="C99" t="str">
            <v>UNIDO</v>
          </cell>
          <cell r="D99" t="str">
            <v>UN</v>
          </cell>
        </row>
        <row r="100">
          <cell r="C100" t="str">
            <v>USGBC</v>
          </cell>
          <cell r="D100" t="str">
            <v>RSRCH</v>
          </cell>
        </row>
        <row r="101">
          <cell r="C101" t="str">
            <v>Vinyl Siding Institute</v>
          </cell>
          <cell r="D101" t="str">
            <v>VSI</v>
          </cell>
        </row>
        <row r="102">
          <cell r="C102" t="str">
            <v>Xcel DSM Plan</v>
          </cell>
          <cell r="D102" t="str">
            <v>XCEL</v>
          </cell>
        </row>
        <row r="103">
          <cell r="C103" t="str">
            <v>Xcel Energy</v>
          </cell>
          <cell r="D103" t="str">
            <v>XCEL</v>
          </cell>
        </row>
        <row r="104">
          <cell r="C104"/>
          <cell r="D104"/>
        </row>
        <row r="105">
          <cell r="C105"/>
          <cell r="D105"/>
        </row>
        <row r="106">
          <cell r="C106"/>
          <cell r="D106"/>
        </row>
        <row r="107">
          <cell r="C107"/>
          <cell r="D107"/>
        </row>
        <row r="108">
          <cell r="C108"/>
          <cell r="D108"/>
        </row>
        <row r="109">
          <cell r="C109"/>
          <cell r="D109"/>
        </row>
        <row r="110">
          <cell r="C110"/>
          <cell r="D110"/>
        </row>
        <row r="111">
          <cell r="C111"/>
          <cell r="D111"/>
        </row>
        <row r="112">
          <cell r="C112"/>
          <cell r="D112"/>
        </row>
        <row r="113">
          <cell r="C113"/>
          <cell r="D113"/>
        </row>
        <row r="114">
          <cell r="C114"/>
          <cell r="D114"/>
        </row>
        <row r="115">
          <cell r="C115"/>
          <cell r="D115"/>
        </row>
        <row r="116">
          <cell r="C116"/>
          <cell r="D116"/>
        </row>
        <row r="117">
          <cell r="C117"/>
          <cell r="D117"/>
        </row>
        <row r="118">
          <cell r="C118"/>
          <cell r="D118"/>
        </row>
        <row r="119">
          <cell r="C119"/>
          <cell r="D119"/>
        </row>
        <row r="120">
          <cell r="C120"/>
          <cell r="D120"/>
        </row>
        <row r="121">
          <cell r="C121"/>
          <cell r="D121"/>
        </row>
        <row r="122">
          <cell r="C122"/>
          <cell r="D122"/>
        </row>
        <row r="123">
          <cell r="C123"/>
          <cell r="D123"/>
        </row>
        <row r="124">
          <cell r="C124"/>
          <cell r="D124"/>
        </row>
        <row r="125">
          <cell r="C125"/>
          <cell r="D125"/>
        </row>
        <row r="126">
          <cell r="C126"/>
          <cell r="D126"/>
        </row>
        <row r="127">
          <cell r="C127"/>
          <cell r="D127"/>
        </row>
        <row r="128">
          <cell r="C128"/>
          <cell r="D128"/>
        </row>
        <row r="129">
          <cell r="C129"/>
          <cell r="D129"/>
        </row>
        <row r="130">
          <cell r="C130"/>
          <cell r="D130"/>
        </row>
        <row r="131">
          <cell r="C131"/>
          <cell r="D131"/>
        </row>
        <row r="132">
          <cell r="C132"/>
          <cell r="D132"/>
        </row>
        <row r="133">
          <cell r="C133"/>
          <cell r="D133"/>
        </row>
        <row r="134">
          <cell r="C134"/>
          <cell r="D134"/>
        </row>
        <row r="135">
          <cell r="C135"/>
          <cell r="D135"/>
        </row>
        <row r="136">
          <cell r="C136"/>
          <cell r="D136"/>
        </row>
        <row r="137">
          <cell r="C137"/>
          <cell r="D137"/>
        </row>
        <row r="138">
          <cell r="C138"/>
          <cell r="D138"/>
        </row>
        <row r="139">
          <cell r="C139"/>
          <cell r="D139"/>
        </row>
        <row r="140">
          <cell r="C140"/>
          <cell r="D140"/>
        </row>
        <row r="141">
          <cell r="C141"/>
          <cell r="D141"/>
        </row>
        <row r="142">
          <cell r="C142"/>
          <cell r="D142"/>
        </row>
        <row r="143">
          <cell r="C143"/>
          <cell r="D143"/>
        </row>
        <row r="144">
          <cell r="C144"/>
          <cell r="D144"/>
        </row>
        <row r="145">
          <cell r="C145"/>
          <cell r="D145"/>
        </row>
        <row r="146">
          <cell r="C146"/>
          <cell r="D146"/>
        </row>
        <row r="147">
          <cell r="C147"/>
          <cell r="D147"/>
        </row>
        <row r="148">
          <cell r="C148"/>
          <cell r="D148"/>
        </row>
        <row r="149">
          <cell r="C149"/>
          <cell r="D149"/>
        </row>
        <row r="150">
          <cell r="C150"/>
          <cell r="D150"/>
        </row>
        <row r="151">
          <cell r="C151"/>
          <cell r="D151"/>
        </row>
        <row r="152">
          <cell r="C152"/>
          <cell r="D152"/>
        </row>
        <row r="153">
          <cell r="C153"/>
          <cell r="D153"/>
        </row>
        <row r="154">
          <cell r="C154"/>
          <cell r="D154"/>
        </row>
        <row r="155">
          <cell r="C155"/>
          <cell r="D155"/>
        </row>
        <row r="156">
          <cell r="C156"/>
          <cell r="D156"/>
        </row>
        <row r="157">
          <cell r="C157"/>
          <cell r="D157"/>
        </row>
        <row r="158">
          <cell r="C158"/>
          <cell r="D158"/>
        </row>
        <row r="159">
          <cell r="C159"/>
          <cell r="D159"/>
        </row>
        <row r="160">
          <cell r="C160"/>
          <cell r="D160"/>
        </row>
        <row r="161">
          <cell r="C161"/>
          <cell r="D161"/>
        </row>
        <row r="162">
          <cell r="C162"/>
          <cell r="D162"/>
        </row>
        <row r="163">
          <cell r="C163"/>
          <cell r="D163"/>
        </row>
        <row r="164">
          <cell r="C164"/>
          <cell r="D164"/>
        </row>
        <row r="165">
          <cell r="C165"/>
          <cell r="D165"/>
        </row>
        <row r="166">
          <cell r="C166"/>
          <cell r="D166"/>
        </row>
        <row r="167">
          <cell r="C167"/>
          <cell r="D167"/>
        </row>
        <row r="168">
          <cell r="C168"/>
          <cell r="D168"/>
        </row>
        <row r="169">
          <cell r="C169"/>
          <cell r="D169"/>
        </row>
        <row r="170">
          <cell r="C170"/>
          <cell r="D170"/>
        </row>
        <row r="171">
          <cell r="C171"/>
          <cell r="D171"/>
        </row>
        <row r="172">
          <cell r="C172"/>
          <cell r="D172"/>
        </row>
        <row r="173">
          <cell r="C173"/>
          <cell r="D173"/>
        </row>
        <row r="174">
          <cell r="C174"/>
          <cell r="D174"/>
        </row>
        <row r="175">
          <cell r="C175"/>
          <cell r="D175"/>
        </row>
        <row r="176">
          <cell r="C176"/>
          <cell r="D176"/>
        </row>
        <row r="177">
          <cell r="C177"/>
          <cell r="D177"/>
        </row>
        <row r="178">
          <cell r="C178"/>
          <cell r="D178"/>
        </row>
        <row r="179">
          <cell r="C179"/>
          <cell r="D179"/>
        </row>
        <row r="180">
          <cell r="C180"/>
          <cell r="D180"/>
        </row>
        <row r="181">
          <cell r="C181"/>
          <cell r="D181"/>
        </row>
        <row r="182">
          <cell r="C182"/>
          <cell r="D182"/>
        </row>
        <row r="183">
          <cell r="C183"/>
          <cell r="D183"/>
        </row>
      </sheetData>
      <sheetData sheetId="8"/>
      <sheetData sheetId="9"/>
      <sheetData sheetId="10"/>
      <sheetData sheetId="11"/>
      <sheetData sheetId="12"/>
      <sheetData sheetId="13"/>
      <sheetData sheetId="1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Project Eligibility"/>
      <sheetName val="Non-Res Lighting Applications"/>
      <sheetName val="Savings Calculations"/>
      <sheetName val="Cost Analysis Description"/>
      <sheetName val="Project Input &amp; Savings Calcs"/>
      <sheetName val="Market Data"/>
      <sheetName val="LED Tech Specs"/>
      <sheetName val="Fixture Efficiency Assumptions"/>
      <sheetName val="Incumbent Tech Specs"/>
      <sheetName val="MeanDeliveredEfficacy"/>
      <sheetName val="WattageRatioAnalysis"/>
      <sheetName val="TLED_WattageRatioAnalysis"/>
      <sheetName val="ControlsSavingsFractions (CSFs)"/>
      <sheetName val="HoursOfUse"/>
      <sheetName val="HVAC Interaction Factors"/>
      <sheetName val="EUL &amp; RUL Assumptions"/>
      <sheetName val="Lookup Tables"/>
      <sheetName val="Lists"/>
      <sheetName val="Demonstration"/>
    </sheetNames>
    <sheetDataSet>
      <sheetData sheetId="0"/>
      <sheetData sheetId="1"/>
      <sheetData sheetId="2"/>
      <sheetData sheetId="3"/>
      <sheetData sheetId="4"/>
      <sheetData sheetId="5"/>
      <sheetData sheetId="6"/>
      <sheetData sheetId="7">
        <row r="39">
          <cell r="C39" t="str">
            <v>General Purpose</v>
          </cell>
          <cell r="D39">
            <v>93</v>
          </cell>
          <cell r="E39">
            <v>97</v>
          </cell>
          <cell r="F39">
            <v>101</v>
          </cell>
          <cell r="G39">
            <v>105</v>
          </cell>
          <cell r="H39">
            <v>108.4</v>
          </cell>
          <cell r="I39">
            <v>111.8</v>
          </cell>
          <cell r="J39">
            <v>115.2</v>
          </cell>
          <cell r="K39">
            <v>118.6</v>
          </cell>
          <cell r="L39">
            <v>122</v>
          </cell>
          <cell r="M39">
            <v>124.8</v>
          </cell>
          <cell r="N39">
            <v>127.6</v>
          </cell>
          <cell r="O39">
            <v>130.4</v>
          </cell>
          <cell r="P39">
            <v>133.19999999999999</v>
          </cell>
          <cell r="Q39">
            <v>136</v>
          </cell>
          <cell r="R39">
            <v>138.19999999999999</v>
          </cell>
          <cell r="S39">
            <v>140.4</v>
          </cell>
          <cell r="T39">
            <v>142.6</v>
          </cell>
          <cell r="U39">
            <v>144.80000000000001</v>
          </cell>
          <cell r="V39">
            <v>147</v>
          </cell>
        </row>
        <row r="40">
          <cell r="C40" t="str">
            <v>Decorative</v>
          </cell>
          <cell r="D40">
            <v>78</v>
          </cell>
          <cell r="E40">
            <v>83.666666666666671</v>
          </cell>
          <cell r="F40">
            <v>89.333333333333329</v>
          </cell>
          <cell r="G40">
            <v>95</v>
          </cell>
          <cell r="H40">
            <v>98.4</v>
          </cell>
          <cell r="I40">
            <v>101.8</v>
          </cell>
          <cell r="J40">
            <v>105.2</v>
          </cell>
          <cell r="K40">
            <v>108.6</v>
          </cell>
          <cell r="L40">
            <v>112</v>
          </cell>
          <cell r="M40">
            <v>114.6</v>
          </cell>
          <cell r="N40">
            <v>117.2</v>
          </cell>
          <cell r="O40">
            <v>119.8</v>
          </cell>
          <cell r="P40">
            <v>122.4</v>
          </cell>
          <cell r="Q40">
            <v>125</v>
          </cell>
          <cell r="R40">
            <v>127.4</v>
          </cell>
          <cell r="S40">
            <v>129.80000000000001</v>
          </cell>
          <cell r="T40">
            <v>132.19999999999999</v>
          </cell>
          <cell r="U40">
            <v>134.6</v>
          </cell>
          <cell r="V40">
            <v>137</v>
          </cell>
        </row>
        <row r="41">
          <cell r="C41" t="str">
            <v>Downlight/Track - Large</v>
          </cell>
          <cell r="D41">
            <v>76</v>
          </cell>
          <cell r="E41">
            <v>78.666666666666671</v>
          </cell>
          <cell r="F41">
            <v>81.333333333333329</v>
          </cell>
          <cell r="G41">
            <v>84</v>
          </cell>
          <cell r="H41">
            <v>86.2</v>
          </cell>
          <cell r="I41">
            <v>88.4</v>
          </cell>
          <cell r="J41">
            <v>90.6</v>
          </cell>
          <cell r="K41">
            <v>92.8</v>
          </cell>
          <cell r="L41">
            <v>95</v>
          </cell>
          <cell r="M41">
            <v>96.6</v>
          </cell>
          <cell r="N41">
            <v>98.2</v>
          </cell>
          <cell r="O41">
            <v>99.8</v>
          </cell>
          <cell r="P41">
            <v>101.4</v>
          </cell>
          <cell r="Q41">
            <v>103</v>
          </cell>
          <cell r="R41">
            <v>104.6</v>
          </cell>
          <cell r="S41">
            <v>106.2</v>
          </cell>
          <cell r="T41">
            <v>107.8</v>
          </cell>
          <cell r="U41">
            <v>109.4</v>
          </cell>
          <cell r="V41">
            <v>111</v>
          </cell>
        </row>
        <row r="42">
          <cell r="C42" t="str">
            <v>Downlight/Track - Small</v>
          </cell>
          <cell r="D42">
            <v>67</v>
          </cell>
          <cell r="E42">
            <v>69</v>
          </cell>
          <cell r="F42">
            <v>71</v>
          </cell>
          <cell r="G42">
            <v>73</v>
          </cell>
          <cell r="H42">
            <v>74</v>
          </cell>
          <cell r="I42">
            <v>75</v>
          </cell>
          <cell r="J42">
            <v>76</v>
          </cell>
          <cell r="K42">
            <v>77</v>
          </cell>
          <cell r="L42">
            <v>78</v>
          </cell>
          <cell r="M42">
            <v>80.599999999999994</v>
          </cell>
          <cell r="N42">
            <v>83.2</v>
          </cell>
          <cell r="O42">
            <v>85.8</v>
          </cell>
          <cell r="P42">
            <v>88.4</v>
          </cell>
          <cell r="Q42">
            <v>91</v>
          </cell>
          <cell r="R42">
            <v>92.2</v>
          </cell>
          <cell r="S42">
            <v>93.4</v>
          </cell>
          <cell r="T42">
            <v>94.6</v>
          </cell>
          <cell r="U42">
            <v>95.8</v>
          </cell>
          <cell r="V42">
            <v>97</v>
          </cell>
        </row>
        <row r="43">
          <cell r="C43" t="str">
            <v>Linear Fixture</v>
          </cell>
          <cell r="D43">
            <v>104</v>
          </cell>
          <cell r="E43">
            <v>108</v>
          </cell>
          <cell r="F43">
            <v>112</v>
          </cell>
          <cell r="G43">
            <v>116</v>
          </cell>
          <cell r="H43">
            <v>119.2</v>
          </cell>
          <cell r="I43">
            <v>122.4</v>
          </cell>
          <cell r="J43">
            <v>125.6</v>
          </cell>
          <cell r="K43">
            <v>128.80000000000001</v>
          </cell>
          <cell r="L43">
            <v>132</v>
          </cell>
          <cell r="M43">
            <v>134.6</v>
          </cell>
          <cell r="N43">
            <v>137.19999999999999</v>
          </cell>
          <cell r="O43">
            <v>139.80000000000001</v>
          </cell>
          <cell r="P43">
            <v>142.4</v>
          </cell>
          <cell r="Q43">
            <v>145</v>
          </cell>
          <cell r="R43">
            <v>147.4</v>
          </cell>
          <cell r="S43">
            <v>149.80000000000001</v>
          </cell>
          <cell r="T43">
            <v>152.19999999999999</v>
          </cell>
          <cell r="U43">
            <v>154.6</v>
          </cell>
          <cell r="V43">
            <v>157</v>
          </cell>
        </row>
        <row r="44">
          <cell r="C44" t="str">
            <v>Low/High Bay</v>
          </cell>
          <cell r="D44">
            <v>95</v>
          </cell>
          <cell r="E44">
            <v>99.666666666666671</v>
          </cell>
          <cell r="F44">
            <v>104.33333333333333</v>
          </cell>
          <cell r="G44">
            <v>109</v>
          </cell>
          <cell r="H44">
            <v>113</v>
          </cell>
          <cell r="I44">
            <v>117</v>
          </cell>
          <cell r="J44">
            <v>121</v>
          </cell>
          <cell r="K44">
            <v>125</v>
          </cell>
          <cell r="L44">
            <v>129</v>
          </cell>
          <cell r="M44">
            <v>132.19999999999999</v>
          </cell>
          <cell r="N44">
            <v>135.4</v>
          </cell>
          <cell r="O44">
            <v>138.6</v>
          </cell>
          <cell r="P44">
            <v>141.80000000000001</v>
          </cell>
          <cell r="Q44">
            <v>145</v>
          </cell>
          <cell r="R44">
            <v>147.80000000000001</v>
          </cell>
          <cell r="S44">
            <v>150.6</v>
          </cell>
          <cell r="T44">
            <v>153.4</v>
          </cell>
          <cell r="U44">
            <v>156.19999999999999</v>
          </cell>
          <cell r="V44">
            <v>159</v>
          </cell>
        </row>
        <row r="45">
          <cell r="C45" t="str">
            <v>Area/Roadway</v>
          </cell>
          <cell r="D45">
            <v>107</v>
          </cell>
          <cell r="E45">
            <v>111.33333333333333</v>
          </cell>
          <cell r="F45">
            <v>115.66666666666667</v>
          </cell>
          <cell r="G45">
            <v>120</v>
          </cell>
          <cell r="H45">
            <v>123.6</v>
          </cell>
          <cell r="I45">
            <v>127.2</v>
          </cell>
          <cell r="J45">
            <v>130.80000000000001</v>
          </cell>
          <cell r="K45">
            <v>134.4</v>
          </cell>
          <cell r="L45">
            <v>138</v>
          </cell>
          <cell r="M45">
            <v>140.80000000000001</v>
          </cell>
          <cell r="N45">
            <v>143.6</v>
          </cell>
          <cell r="O45">
            <v>146.4</v>
          </cell>
          <cell r="P45">
            <v>149.19999999999999</v>
          </cell>
          <cell r="Q45">
            <v>152</v>
          </cell>
          <cell r="R45">
            <v>154.6</v>
          </cell>
          <cell r="S45">
            <v>157.19999999999999</v>
          </cell>
          <cell r="T45">
            <v>159.80000000000001</v>
          </cell>
          <cell r="U45">
            <v>162.4</v>
          </cell>
          <cell r="V45">
            <v>165</v>
          </cell>
        </row>
        <row r="46">
          <cell r="C46" t="str">
            <v>Parking Lot</v>
          </cell>
          <cell r="D46">
            <v>107</v>
          </cell>
          <cell r="E46">
            <v>111.33333333333333</v>
          </cell>
          <cell r="F46">
            <v>115.66666666666667</v>
          </cell>
          <cell r="G46">
            <v>120</v>
          </cell>
          <cell r="H46">
            <v>123.6</v>
          </cell>
          <cell r="I46">
            <v>127.2</v>
          </cell>
          <cell r="J46">
            <v>130.80000000000001</v>
          </cell>
          <cell r="K46">
            <v>134.4</v>
          </cell>
          <cell r="L46">
            <v>138</v>
          </cell>
          <cell r="M46">
            <v>140.80000000000001</v>
          </cell>
          <cell r="N46">
            <v>143.6</v>
          </cell>
          <cell r="O46">
            <v>146.4</v>
          </cell>
          <cell r="P46">
            <v>149.19999999999999</v>
          </cell>
          <cell r="Q46">
            <v>152</v>
          </cell>
          <cell r="R46">
            <v>154.6</v>
          </cell>
          <cell r="S46">
            <v>157.19999999999999</v>
          </cell>
          <cell r="T46">
            <v>159.80000000000001</v>
          </cell>
          <cell r="U46">
            <v>162.4</v>
          </cell>
          <cell r="V46">
            <v>165</v>
          </cell>
        </row>
        <row r="47">
          <cell r="C47" t="str">
            <v>Garage</v>
          </cell>
          <cell r="D47">
            <v>123</v>
          </cell>
          <cell r="E47">
            <v>127.66666666666667</v>
          </cell>
          <cell r="F47">
            <v>132.33333333333334</v>
          </cell>
          <cell r="G47">
            <v>137</v>
          </cell>
          <cell r="H47">
            <v>141</v>
          </cell>
          <cell r="I47">
            <v>145</v>
          </cell>
          <cell r="J47">
            <v>149</v>
          </cell>
          <cell r="K47">
            <v>153</v>
          </cell>
          <cell r="L47">
            <v>157</v>
          </cell>
          <cell r="M47">
            <v>160.4</v>
          </cell>
          <cell r="N47">
            <v>163.80000000000001</v>
          </cell>
          <cell r="O47">
            <v>167.2</v>
          </cell>
          <cell r="P47">
            <v>170.6</v>
          </cell>
          <cell r="Q47">
            <v>174</v>
          </cell>
          <cell r="R47">
            <v>176.6</v>
          </cell>
          <cell r="S47">
            <v>179.2</v>
          </cell>
          <cell r="T47">
            <v>181.8</v>
          </cell>
          <cell r="U47">
            <v>184.4</v>
          </cell>
          <cell r="V47">
            <v>187</v>
          </cell>
        </row>
        <row r="48">
          <cell r="C48" t="str">
            <v>Building Exterior</v>
          </cell>
          <cell r="D48">
            <v>93</v>
          </cell>
          <cell r="E48">
            <v>98.666666666666671</v>
          </cell>
          <cell r="F48">
            <v>104.33333333333333</v>
          </cell>
          <cell r="G48">
            <v>110</v>
          </cell>
          <cell r="H48">
            <v>114.4</v>
          </cell>
          <cell r="I48">
            <v>118.8</v>
          </cell>
          <cell r="J48">
            <v>123.2</v>
          </cell>
          <cell r="K48">
            <v>127.6</v>
          </cell>
          <cell r="L48">
            <v>132</v>
          </cell>
          <cell r="M48">
            <v>135.6</v>
          </cell>
          <cell r="N48">
            <v>139.19999999999999</v>
          </cell>
          <cell r="O48">
            <v>142.80000000000001</v>
          </cell>
          <cell r="P48">
            <v>146.4</v>
          </cell>
          <cell r="Q48">
            <v>150</v>
          </cell>
          <cell r="R48">
            <v>153.4</v>
          </cell>
          <cell r="S48">
            <v>156.80000000000001</v>
          </cell>
          <cell r="T48">
            <v>160.19999999999999</v>
          </cell>
          <cell r="U48">
            <v>163.6</v>
          </cell>
          <cell r="V48">
            <v>167</v>
          </cell>
        </row>
      </sheetData>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AEG Theme 2020">
      <a:dk1>
        <a:srgbClr val="19172B"/>
      </a:dk1>
      <a:lt1>
        <a:sysClr val="window" lastClr="FFFFFF"/>
      </a:lt1>
      <a:dk2>
        <a:srgbClr val="7140D1"/>
      </a:dk2>
      <a:lt2>
        <a:srgbClr val="BEBEC6"/>
      </a:lt2>
      <a:accent1>
        <a:srgbClr val="3CD39C"/>
      </a:accent1>
      <a:accent2>
        <a:srgbClr val="1E13A6"/>
      </a:accent2>
      <a:accent3>
        <a:srgbClr val="E03F3F"/>
      </a:accent3>
      <a:accent4>
        <a:srgbClr val="FFDA00"/>
      </a:accent4>
      <a:accent5>
        <a:srgbClr val="FFA35B"/>
      </a:accent5>
      <a:accent6>
        <a:srgbClr val="00B3FF"/>
      </a:accent6>
      <a:hlink>
        <a:srgbClr val="F26548"/>
      </a:hlink>
      <a:folHlink>
        <a:srgbClr val="7F7F7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caetrm.com/measure/SWMI001/0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4D9B1-7729-4134-AB93-3567129CC2A7}">
  <sheetPr>
    <tabColor theme="5" tint="-0.249977111117893"/>
  </sheetPr>
  <dimension ref="A1:S41"/>
  <sheetViews>
    <sheetView showGridLines="0" tabSelected="1" zoomScale="70" zoomScaleNormal="70" workbookViewId="0">
      <selection activeCell="D21" sqref="D21"/>
    </sheetView>
  </sheetViews>
  <sheetFormatPr defaultColWidth="9.28515625" defaultRowHeight="16.5" x14ac:dyDescent="0.25"/>
  <cols>
    <col min="1" max="1" width="41.28515625" style="1" customWidth="1"/>
    <col min="2" max="2" width="18.7109375" style="1" customWidth="1"/>
    <col min="3" max="3" width="34" style="1" customWidth="1"/>
    <col min="4" max="4" width="43.28515625" style="1" customWidth="1"/>
    <col min="5" max="6" width="43" style="1" customWidth="1"/>
    <col min="7" max="7" width="50" style="1" customWidth="1"/>
    <col min="8" max="8" width="31.7109375" style="1" customWidth="1"/>
    <col min="9" max="9" width="8" style="1" bestFit="1" customWidth="1"/>
    <col min="10" max="10" width="10.7109375" style="1" customWidth="1"/>
    <col min="11" max="11" width="26" style="1" customWidth="1"/>
    <col min="12" max="12" width="36.42578125" style="1" customWidth="1"/>
    <col min="13" max="16384" width="9.28515625" style="1"/>
  </cols>
  <sheetData>
    <row r="1" spans="1:19" ht="24.75" thickBot="1" x14ac:dyDescent="0.3">
      <c r="A1" s="2" t="s">
        <v>0</v>
      </c>
      <c r="B1" s="3"/>
      <c r="C1" s="3"/>
      <c r="D1" s="3"/>
      <c r="E1" s="3"/>
      <c r="F1" s="3"/>
      <c r="G1" s="3"/>
      <c r="H1" s="3"/>
      <c r="I1" s="3"/>
      <c r="J1" s="3"/>
      <c r="K1" s="3"/>
      <c r="L1" s="3"/>
      <c r="M1" s="3"/>
      <c r="N1" s="3"/>
      <c r="O1" s="3"/>
      <c r="P1" s="3"/>
      <c r="Q1" s="3"/>
      <c r="R1" s="3"/>
      <c r="S1" s="3"/>
    </row>
    <row r="2" spans="1:19" ht="17.25" thickTop="1" x14ac:dyDescent="0.25"/>
    <row r="3" spans="1:19" ht="19.5" thickBot="1" x14ac:dyDescent="0.3">
      <c r="A3" s="4">
        <v>1</v>
      </c>
      <c r="B3" s="5" t="s">
        <v>1</v>
      </c>
    </row>
    <row r="4" spans="1:19" ht="17.25" thickTop="1" x14ac:dyDescent="0.25">
      <c r="B4" s="6" t="s">
        <v>2</v>
      </c>
    </row>
    <row r="5" spans="1:19" x14ac:dyDescent="0.25">
      <c r="B5" s="6" t="s">
        <v>3</v>
      </c>
    </row>
    <row r="6" spans="1:19" x14ac:dyDescent="0.25">
      <c r="B6" s="6" t="s">
        <v>4</v>
      </c>
    </row>
    <row r="7" spans="1:19" x14ac:dyDescent="0.25">
      <c r="B7" s="6"/>
    </row>
    <row r="8" spans="1:19" x14ac:dyDescent="0.25">
      <c r="B8" s="6"/>
    </row>
    <row r="9" spans="1:19" ht="19.5" thickBot="1" x14ac:dyDescent="0.3">
      <c r="A9" s="4">
        <v>2</v>
      </c>
      <c r="B9" s="5" t="s">
        <v>5</v>
      </c>
    </row>
    <row r="10" spans="1:19" ht="17.25" thickTop="1" x14ac:dyDescent="0.25">
      <c r="B10" s="5"/>
    </row>
    <row r="11" spans="1:19" x14ac:dyDescent="0.25">
      <c r="B11" s="7" t="s">
        <v>1360</v>
      </c>
      <c r="C11" s="1" t="s">
        <v>1796</v>
      </c>
    </row>
    <row r="12" spans="1:19" x14ac:dyDescent="0.25">
      <c r="B12" s="8"/>
      <c r="C12" s="1" t="s">
        <v>6</v>
      </c>
    </row>
    <row r="13" spans="1:19" ht="45" customHeight="1" x14ac:dyDescent="0.3">
      <c r="B13" s="7" t="s">
        <v>1361</v>
      </c>
      <c r="C13" s="358" t="s">
        <v>1794</v>
      </c>
      <c r="D13" s="358"/>
      <c r="E13" s="358"/>
      <c r="F13" s="358"/>
      <c r="G13" s="358"/>
      <c r="H13" s="358"/>
    </row>
    <row r="14" spans="1:19" x14ac:dyDescent="0.25">
      <c r="B14" s="6"/>
      <c r="C14" s="1" t="s">
        <v>1795</v>
      </c>
    </row>
    <row r="15" spans="1:19" x14ac:dyDescent="0.25">
      <c r="B15" s="8" t="s">
        <v>7</v>
      </c>
      <c r="C15" s="1" t="s">
        <v>1793</v>
      </c>
    </row>
    <row r="16" spans="1:19" x14ac:dyDescent="0.25">
      <c r="B16" s="8"/>
    </row>
    <row r="17" spans="1:19" ht="19.5" thickBot="1" x14ac:dyDescent="0.3">
      <c r="A17" s="4">
        <v>3</v>
      </c>
      <c r="B17" s="5" t="s">
        <v>8</v>
      </c>
      <c r="C17" s="5"/>
      <c r="D17" s="5"/>
      <c r="E17" s="5"/>
      <c r="F17" s="5"/>
    </row>
    <row r="18" spans="1:19" ht="17.25" thickTop="1" x14ac:dyDescent="0.25">
      <c r="B18" s="5"/>
      <c r="C18" s="5"/>
      <c r="D18" s="5"/>
      <c r="E18" s="5"/>
      <c r="F18" s="5"/>
    </row>
    <row r="19" spans="1:19" x14ac:dyDescent="0.25">
      <c r="B19" s="7" t="s">
        <v>9</v>
      </c>
      <c r="C19" s="1" t="s">
        <v>10</v>
      </c>
    </row>
    <row r="20" spans="1:19" x14ac:dyDescent="0.25">
      <c r="C20" s="1" t="s">
        <v>11</v>
      </c>
    </row>
    <row r="23" spans="1:19" ht="24.75" thickBot="1" x14ac:dyDescent="0.3">
      <c r="A23" s="2" t="s">
        <v>12</v>
      </c>
      <c r="B23" s="3"/>
      <c r="C23" s="3"/>
      <c r="D23" s="3"/>
      <c r="E23" s="3"/>
      <c r="F23" s="3"/>
      <c r="G23" s="3"/>
      <c r="H23" s="3"/>
      <c r="I23" s="3"/>
      <c r="J23" s="3"/>
      <c r="K23" s="3"/>
      <c r="L23" s="3"/>
      <c r="M23" s="3"/>
      <c r="N23" s="3"/>
      <c r="O23" s="3"/>
      <c r="P23" s="3"/>
      <c r="Q23" s="3"/>
      <c r="R23" s="3"/>
      <c r="S23" s="3"/>
    </row>
    <row r="24" spans="1:19" ht="17.25" thickTop="1" x14ac:dyDescent="0.25"/>
    <row r="25" spans="1:19" ht="17.25" thickBot="1" x14ac:dyDescent="0.3"/>
    <row r="26" spans="1:19" x14ac:dyDescent="0.25">
      <c r="B26" s="9" t="s">
        <v>13</v>
      </c>
      <c r="C26" s="10" t="s">
        <v>14</v>
      </c>
      <c r="D26" s="10" t="s">
        <v>15</v>
      </c>
      <c r="E26" s="10" t="s">
        <v>16</v>
      </c>
      <c r="F26" s="10" t="s">
        <v>17</v>
      </c>
      <c r="G26" s="11" t="s">
        <v>18</v>
      </c>
      <c r="H26"/>
    </row>
    <row r="27" spans="1:19" ht="51.75" x14ac:dyDescent="0.25">
      <c r="B27" s="12" t="s">
        <v>19</v>
      </c>
      <c r="C27" s="13" t="s">
        <v>20</v>
      </c>
      <c r="D27" s="13" t="s">
        <v>20</v>
      </c>
      <c r="E27" s="13" t="s">
        <v>21</v>
      </c>
      <c r="F27" s="13" t="s">
        <v>22</v>
      </c>
      <c r="G27" s="14" t="s">
        <v>23</v>
      </c>
      <c r="H27"/>
    </row>
    <row r="28" spans="1:19" ht="69" x14ac:dyDescent="0.25">
      <c r="B28" s="12" t="s">
        <v>24</v>
      </c>
      <c r="C28" s="13" t="s">
        <v>25</v>
      </c>
      <c r="D28" s="13" t="s">
        <v>26</v>
      </c>
      <c r="E28" s="13" t="s">
        <v>27</v>
      </c>
      <c r="F28" s="13" t="s">
        <v>27</v>
      </c>
      <c r="G28" s="14" t="s">
        <v>28</v>
      </c>
      <c r="H28"/>
    </row>
    <row r="29" spans="1:19" ht="72" customHeight="1" x14ac:dyDescent="0.25">
      <c r="B29" s="12" t="s">
        <v>29</v>
      </c>
      <c r="C29" s="13" t="s">
        <v>30</v>
      </c>
      <c r="D29" s="13" t="s">
        <v>31</v>
      </c>
      <c r="E29" s="13" t="s">
        <v>31</v>
      </c>
      <c r="F29" s="13" t="s">
        <v>31</v>
      </c>
      <c r="G29" s="14" t="s">
        <v>32</v>
      </c>
      <c r="H29"/>
    </row>
    <row r="30" spans="1:19" ht="144.75" customHeight="1" thickBot="1" x14ac:dyDescent="0.3">
      <c r="B30" s="359" t="s">
        <v>33</v>
      </c>
      <c r="C30" s="360"/>
      <c r="D30" s="360"/>
      <c r="E30" s="360"/>
      <c r="F30" s="360"/>
      <c r="G30" s="361"/>
    </row>
    <row r="33" spans="1:18" ht="24.75" thickBot="1" x14ac:dyDescent="0.3">
      <c r="A33" s="2" t="s">
        <v>34</v>
      </c>
      <c r="B33" s="15"/>
      <c r="C33" s="15"/>
      <c r="D33" s="15"/>
      <c r="E33" s="15"/>
      <c r="F33" s="15"/>
      <c r="G33" s="15"/>
      <c r="H33" s="15"/>
      <c r="I33" s="15"/>
      <c r="J33" s="15"/>
      <c r="K33" s="15"/>
      <c r="L33" s="15"/>
      <c r="M33" s="15"/>
      <c r="N33" s="15"/>
      <c r="O33" s="15"/>
      <c r="P33" s="15"/>
      <c r="Q33" s="15"/>
      <c r="R33" s="15"/>
    </row>
    <row r="34" spans="1:18" ht="17.25" thickTop="1" x14ac:dyDescent="0.25"/>
    <row r="35" spans="1:18" ht="17.25" thickBot="1" x14ac:dyDescent="0.3">
      <c r="A35" s="356" t="s">
        <v>35</v>
      </c>
      <c r="B35" s="5" t="s">
        <v>36</v>
      </c>
    </row>
    <row r="36" spans="1:18" ht="63.75" customHeight="1" thickBot="1" x14ac:dyDescent="0.3">
      <c r="A36" s="356"/>
      <c r="B36" s="362" t="s">
        <v>37</v>
      </c>
      <c r="C36" s="362"/>
      <c r="D36" s="362"/>
      <c r="E36" s="362"/>
      <c r="F36" s="16"/>
    </row>
    <row r="37" spans="1:18" ht="111.75" customHeight="1" thickBot="1" x14ac:dyDescent="0.3">
      <c r="A37" s="356"/>
      <c r="B37" s="362" t="s">
        <v>38</v>
      </c>
      <c r="C37" s="362"/>
      <c r="D37" s="362"/>
      <c r="E37" s="362"/>
      <c r="F37" s="16"/>
    </row>
    <row r="38" spans="1:18" ht="55.5" customHeight="1" thickBot="1" x14ac:dyDescent="0.3">
      <c r="A38" s="356"/>
      <c r="B38" s="363" t="s">
        <v>1792</v>
      </c>
      <c r="C38" s="363"/>
      <c r="D38" s="363"/>
      <c r="E38" s="363"/>
      <c r="F38" s="17"/>
      <c r="G38" s="18"/>
    </row>
    <row r="39" spans="1:18" x14ac:dyDescent="0.25">
      <c r="A39" s="19"/>
    </row>
    <row r="40" spans="1:18" ht="17.25" thickBot="1" x14ac:dyDescent="0.3">
      <c r="A40" s="356" t="s">
        <v>39</v>
      </c>
      <c r="B40" s="5" t="s">
        <v>40</v>
      </c>
    </row>
    <row r="41" spans="1:18" ht="92.25" customHeight="1" thickBot="1" x14ac:dyDescent="0.3">
      <c r="A41" s="356"/>
      <c r="B41" s="357" t="s">
        <v>41</v>
      </c>
      <c r="C41" s="357"/>
      <c r="D41" s="357"/>
      <c r="E41" s="357"/>
      <c r="F41" s="17"/>
      <c r="G41" s="18"/>
    </row>
  </sheetData>
  <mergeCells count="8">
    <mergeCell ref="A40:A41"/>
    <mergeCell ref="B41:E41"/>
    <mergeCell ref="C13:H13"/>
    <mergeCell ref="B30:G30"/>
    <mergeCell ref="A35:A38"/>
    <mergeCell ref="B36:E36"/>
    <mergeCell ref="B37:E37"/>
    <mergeCell ref="B38:E38"/>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05EA-3CC6-4C6D-955C-F02C191A824D}">
  <sheetPr>
    <tabColor rgb="FFCAE8AA"/>
  </sheetPr>
  <dimension ref="A2:F27"/>
  <sheetViews>
    <sheetView showGridLines="0" zoomScale="85" zoomScaleNormal="85" workbookViewId="0">
      <selection activeCell="D20" sqref="D20"/>
    </sheetView>
  </sheetViews>
  <sheetFormatPr defaultRowHeight="15" x14ac:dyDescent="0.25"/>
  <cols>
    <col min="1" max="1" width="4.42578125" customWidth="1"/>
    <col min="2" max="2" width="54.42578125" bestFit="1" customWidth="1"/>
    <col min="3" max="3" width="13.42578125" bestFit="1" customWidth="1"/>
    <col min="4" max="4" width="91" bestFit="1" customWidth="1"/>
    <col min="5" max="5" width="76" customWidth="1"/>
  </cols>
  <sheetData>
    <row r="2" spans="1:6" ht="21" x14ac:dyDescent="0.25">
      <c r="A2" s="127"/>
      <c r="B2" s="128" t="s">
        <v>1755</v>
      </c>
      <c r="C2" s="129"/>
      <c r="D2" s="129"/>
      <c r="E2" s="129"/>
      <c r="F2" s="129"/>
    </row>
    <row r="3" spans="1:6" x14ac:dyDescent="0.25">
      <c r="A3" s="127"/>
    </row>
    <row r="4" spans="1:6" x14ac:dyDescent="0.25">
      <c r="B4" s="155" t="s">
        <v>1756</v>
      </c>
      <c r="C4" s="70"/>
      <c r="D4" s="70"/>
    </row>
    <row r="5" spans="1:6" x14ac:dyDescent="0.25">
      <c r="B5" s="327" t="s">
        <v>723</v>
      </c>
      <c r="C5" s="328" t="s">
        <v>933</v>
      </c>
      <c r="D5" s="329" t="s">
        <v>935</v>
      </c>
    </row>
    <row r="6" spans="1:6" x14ac:dyDescent="0.25">
      <c r="B6" s="330" t="s">
        <v>1757</v>
      </c>
      <c r="C6" s="331" t="s">
        <v>1758</v>
      </c>
      <c r="D6" s="332" t="s">
        <v>1759</v>
      </c>
    </row>
    <row r="7" spans="1:6" x14ac:dyDescent="0.25">
      <c r="B7" s="189" t="s">
        <v>1760</v>
      </c>
      <c r="C7" s="26" t="s">
        <v>1758</v>
      </c>
      <c r="D7" s="333" t="s">
        <v>1759</v>
      </c>
    </row>
    <row r="8" spans="1:6" x14ac:dyDescent="0.25">
      <c r="B8" s="189" t="s">
        <v>1761</v>
      </c>
      <c r="C8" s="26" t="s">
        <v>1758</v>
      </c>
      <c r="D8" s="333" t="s">
        <v>1759</v>
      </c>
    </row>
    <row r="9" spans="1:6" x14ac:dyDescent="0.25">
      <c r="B9" s="189" t="s">
        <v>1762</v>
      </c>
      <c r="C9" s="26" t="s">
        <v>1758</v>
      </c>
      <c r="D9" s="333" t="s">
        <v>1759</v>
      </c>
    </row>
    <row r="10" spans="1:6" x14ac:dyDescent="0.25">
      <c r="B10" s="189" t="s">
        <v>1763</v>
      </c>
      <c r="C10" s="26" t="s">
        <v>1758</v>
      </c>
      <c r="D10" s="333" t="s">
        <v>1759</v>
      </c>
    </row>
    <row r="11" spans="1:6" x14ac:dyDescent="0.25">
      <c r="B11" s="189" t="s">
        <v>1764</v>
      </c>
      <c r="C11" s="26" t="s">
        <v>1758</v>
      </c>
      <c r="D11" s="333" t="s">
        <v>1759</v>
      </c>
    </row>
    <row r="12" spans="1:6" x14ac:dyDescent="0.25">
      <c r="B12" s="189" t="s">
        <v>1765</v>
      </c>
      <c r="C12" s="26" t="s">
        <v>1758</v>
      </c>
      <c r="D12" s="333" t="s">
        <v>1759</v>
      </c>
    </row>
    <row r="13" spans="1:6" x14ac:dyDescent="0.25">
      <c r="B13" s="189" t="s">
        <v>1766</v>
      </c>
      <c r="C13" s="26" t="s">
        <v>1758</v>
      </c>
      <c r="D13" s="333" t="s">
        <v>1759</v>
      </c>
    </row>
    <row r="14" spans="1:6" x14ac:dyDescent="0.25">
      <c r="B14" s="189" t="s">
        <v>1767</v>
      </c>
      <c r="C14" s="26" t="s">
        <v>1758</v>
      </c>
      <c r="D14" s="333" t="s">
        <v>1759</v>
      </c>
    </row>
    <row r="15" spans="1:6" x14ac:dyDescent="0.25">
      <c r="B15" s="189" t="s">
        <v>1768</v>
      </c>
      <c r="C15" s="26" t="s">
        <v>1758</v>
      </c>
      <c r="D15" s="333" t="s">
        <v>1769</v>
      </c>
    </row>
    <row r="16" spans="1:6" x14ac:dyDescent="0.25">
      <c r="B16" s="334" t="s">
        <v>1770</v>
      </c>
      <c r="C16" s="323" t="s">
        <v>1758</v>
      </c>
      <c r="D16" s="335" t="s">
        <v>1759</v>
      </c>
    </row>
    <row r="18" spans="2:5" x14ac:dyDescent="0.25">
      <c r="B18" s="127" t="s">
        <v>1771</v>
      </c>
    </row>
    <row r="19" spans="2:5" x14ac:dyDescent="0.25">
      <c r="B19" s="336" t="s">
        <v>1772</v>
      </c>
      <c r="C19" s="337" t="s">
        <v>1773</v>
      </c>
      <c r="D19" s="337" t="s">
        <v>1774</v>
      </c>
      <c r="E19" s="338" t="s">
        <v>935</v>
      </c>
    </row>
    <row r="20" spans="2:5" x14ac:dyDescent="0.25">
      <c r="B20" s="23" t="s">
        <v>1775</v>
      </c>
      <c r="C20" s="339">
        <v>1</v>
      </c>
      <c r="D20" s="26" t="s">
        <v>213</v>
      </c>
      <c r="E20" s="28" t="s">
        <v>1776</v>
      </c>
    </row>
    <row r="21" spans="2:5" x14ac:dyDescent="0.25">
      <c r="B21" s="23" t="s">
        <v>1775</v>
      </c>
      <c r="C21" s="340">
        <v>1</v>
      </c>
      <c r="D21" s="26" t="s">
        <v>215</v>
      </c>
      <c r="E21" s="28" t="s">
        <v>1776</v>
      </c>
    </row>
    <row r="22" spans="2:5" x14ac:dyDescent="0.25">
      <c r="B22" s="23" t="s">
        <v>1775</v>
      </c>
      <c r="C22" s="340">
        <v>1</v>
      </c>
      <c r="D22" s="26" t="s">
        <v>217</v>
      </c>
      <c r="E22" s="28" t="s">
        <v>1776</v>
      </c>
    </row>
    <row r="23" spans="2:5" x14ac:dyDescent="0.25">
      <c r="B23" s="23" t="s">
        <v>1777</v>
      </c>
      <c r="C23" s="340">
        <v>1</v>
      </c>
      <c r="D23" s="26" t="s">
        <v>220</v>
      </c>
      <c r="E23" s="28" t="s">
        <v>1776</v>
      </c>
    </row>
    <row r="24" spans="2:5" ht="30" x14ac:dyDescent="0.25">
      <c r="B24" s="341" t="s">
        <v>1778</v>
      </c>
      <c r="C24" s="340">
        <v>1</v>
      </c>
      <c r="D24" s="122" t="s">
        <v>222</v>
      </c>
      <c r="E24" s="185" t="s">
        <v>1776</v>
      </c>
    </row>
    <row r="25" spans="2:5" ht="30" x14ac:dyDescent="0.25">
      <c r="B25" s="341" t="s">
        <v>1778</v>
      </c>
      <c r="C25" s="340">
        <v>1</v>
      </c>
      <c r="D25" s="122" t="s">
        <v>224</v>
      </c>
      <c r="E25" s="185" t="s">
        <v>1776</v>
      </c>
    </row>
    <row r="26" spans="2:5" x14ac:dyDescent="0.25">
      <c r="B26" s="23" t="s">
        <v>1779</v>
      </c>
      <c r="C26" s="340">
        <v>1</v>
      </c>
      <c r="D26" s="122" t="s">
        <v>209</v>
      </c>
      <c r="E26" s="185" t="s">
        <v>1780</v>
      </c>
    </row>
    <row r="27" spans="2:5" x14ac:dyDescent="0.25">
      <c r="B27" s="342" t="s">
        <v>1781</v>
      </c>
      <c r="C27" s="343">
        <v>1</v>
      </c>
      <c r="D27" s="35" t="s">
        <v>211</v>
      </c>
      <c r="E27" s="344" t="s">
        <v>1780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EA85-A2AF-41C6-B801-83A267460473}">
  <sheetPr>
    <tabColor theme="7"/>
  </sheetPr>
  <dimension ref="B1:V68"/>
  <sheetViews>
    <sheetView showGridLines="0" zoomScale="85" zoomScaleNormal="85" workbookViewId="0">
      <selection activeCell="C6" sqref="C6"/>
    </sheetView>
  </sheetViews>
  <sheetFormatPr defaultColWidth="33.28515625" defaultRowHeight="20.25" customHeight="1" x14ac:dyDescent="0.25"/>
  <cols>
    <col min="1" max="1" width="4.140625" customWidth="1"/>
    <col min="2" max="2" width="22.42578125" customWidth="1"/>
    <col min="3" max="3" width="49.42578125" customWidth="1"/>
    <col min="4" max="5" width="9.85546875" customWidth="1"/>
    <col min="6" max="6" width="107.7109375" customWidth="1"/>
  </cols>
  <sheetData>
    <row r="1" spans="2:22" ht="21" x14ac:dyDescent="0.35">
      <c r="B1" s="257" t="s">
        <v>1259</v>
      </c>
      <c r="C1" s="258"/>
      <c r="D1" s="259"/>
      <c r="E1" s="259"/>
      <c r="F1" s="260"/>
    </row>
    <row r="2" spans="2:22" ht="12.75" customHeight="1" x14ac:dyDescent="0.25">
      <c r="T2" s="261"/>
      <c r="U2" s="261"/>
      <c r="V2" s="261"/>
    </row>
    <row r="3" spans="2:22" ht="15.75" thickBot="1" x14ac:dyDescent="0.3">
      <c r="B3" s="262" t="s">
        <v>1260</v>
      </c>
      <c r="C3" s="262"/>
      <c r="D3" s="262"/>
      <c r="E3" s="262"/>
      <c r="F3" s="262"/>
      <c r="N3" s="127"/>
      <c r="O3" s="263"/>
      <c r="P3" s="264"/>
      <c r="Q3" s="264"/>
      <c r="R3" s="264"/>
      <c r="S3" s="264"/>
      <c r="T3" s="264"/>
      <c r="U3" s="264"/>
      <c r="V3" s="265"/>
    </row>
    <row r="4" spans="2:22" ht="15" x14ac:dyDescent="0.25">
      <c r="C4" s="26"/>
      <c r="D4" s="26"/>
      <c r="O4" s="266"/>
      <c r="P4" s="267"/>
      <c r="Q4" s="267"/>
      <c r="R4" s="268"/>
      <c r="S4" s="268"/>
      <c r="T4" s="269"/>
      <c r="U4" s="269"/>
      <c r="V4" s="270"/>
    </row>
    <row r="5" spans="2:22" ht="32.25" customHeight="1" thickBot="1" x14ac:dyDescent="0.3">
      <c r="B5" s="271" t="s">
        <v>1261</v>
      </c>
      <c r="C5" s="271" t="s">
        <v>1091</v>
      </c>
      <c r="D5" s="271" t="s">
        <v>1262</v>
      </c>
      <c r="E5" s="271" t="s">
        <v>1263</v>
      </c>
      <c r="F5" s="271" t="s">
        <v>1264</v>
      </c>
      <c r="O5" s="272"/>
      <c r="P5" s="273"/>
      <c r="Q5" s="273"/>
      <c r="R5" s="274"/>
      <c r="S5" s="274"/>
      <c r="T5" s="275"/>
      <c r="U5" s="275"/>
      <c r="V5" s="276"/>
    </row>
    <row r="6" spans="2:22" ht="15.75" thickBot="1" x14ac:dyDescent="0.3">
      <c r="B6" s="277" t="s">
        <v>1265</v>
      </c>
      <c r="C6" s="278" t="s">
        <v>1266</v>
      </c>
      <c r="D6" s="277" t="s">
        <v>507</v>
      </c>
      <c r="E6" s="277" t="s">
        <v>507</v>
      </c>
      <c r="F6" s="278"/>
      <c r="O6" s="266"/>
      <c r="P6" s="279"/>
      <c r="Q6" s="279"/>
      <c r="R6" s="268"/>
      <c r="S6" s="268"/>
      <c r="T6" s="269"/>
      <c r="U6" s="269"/>
      <c r="V6" s="270"/>
    </row>
    <row r="7" spans="2:22" ht="15.75" thickBot="1" x14ac:dyDescent="0.3">
      <c r="B7" s="280" t="s">
        <v>1265</v>
      </c>
      <c r="C7" s="281" t="s">
        <v>93</v>
      </c>
      <c r="D7" s="280" t="s">
        <v>507</v>
      </c>
      <c r="E7" s="280"/>
      <c r="F7" s="281" t="s">
        <v>1267</v>
      </c>
      <c r="O7" s="266"/>
      <c r="P7" s="279"/>
      <c r="Q7" s="279"/>
      <c r="R7" s="268"/>
      <c r="S7" s="268"/>
      <c r="T7" s="269"/>
      <c r="U7" s="269"/>
      <c r="V7" s="270"/>
    </row>
    <row r="8" spans="2:22" ht="15.75" thickBot="1" x14ac:dyDescent="0.3">
      <c r="B8" s="277" t="s">
        <v>1265</v>
      </c>
      <c r="C8" s="278" t="s">
        <v>1268</v>
      </c>
      <c r="D8" s="277" t="s">
        <v>507</v>
      </c>
      <c r="E8" s="277" t="s">
        <v>507</v>
      </c>
      <c r="F8" s="278"/>
      <c r="O8" s="282"/>
      <c r="P8" s="283"/>
      <c r="Q8" s="283"/>
      <c r="R8" s="284"/>
      <c r="S8" s="284"/>
      <c r="T8" s="285"/>
      <c r="U8" s="285"/>
      <c r="V8" s="276"/>
    </row>
    <row r="9" spans="2:22" ht="15.75" thickBot="1" x14ac:dyDescent="0.3">
      <c r="B9" s="280" t="s">
        <v>1265</v>
      </c>
      <c r="C9" s="281" t="s">
        <v>909</v>
      </c>
      <c r="D9" s="280" t="s">
        <v>507</v>
      </c>
      <c r="E9" s="280"/>
      <c r="F9" s="281" t="s">
        <v>1269</v>
      </c>
      <c r="O9" s="282"/>
      <c r="P9" s="273"/>
      <c r="Q9" s="274"/>
      <c r="R9" s="284"/>
      <c r="S9" s="284"/>
      <c r="T9" s="285"/>
      <c r="U9" s="285"/>
      <c r="V9" s="276"/>
    </row>
    <row r="10" spans="2:22" ht="36.75" thickBot="1" x14ac:dyDescent="0.3">
      <c r="B10" s="277" t="s">
        <v>1265</v>
      </c>
      <c r="C10" s="278" t="s">
        <v>1270</v>
      </c>
      <c r="D10" s="277" t="s">
        <v>1271</v>
      </c>
      <c r="E10" s="277" t="s">
        <v>1272</v>
      </c>
      <c r="F10" s="278" t="s">
        <v>1273</v>
      </c>
      <c r="O10" s="266"/>
      <c r="P10" s="279"/>
      <c r="Q10" s="279"/>
      <c r="R10" s="268"/>
      <c r="S10" s="268"/>
      <c r="T10" s="269"/>
      <c r="U10" s="269"/>
      <c r="V10" s="270"/>
    </row>
    <row r="11" spans="2:22" ht="15.75" thickBot="1" x14ac:dyDescent="0.3">
      <c r="B11" s="280" t="s">
        <v>1265</v>
      </c>
      <c r="C11" s="281" t="s">
        <v>1210</v>
      </c>
      <c r="D11" s="280" t="s">
        <v>507</v>
      </c>
      <c r="E11" s="280"/>
      <c r="F11" s="281" t="s">
        <v>1274</v>
      </c>
      <c r="O11" s="266"/>
      <c r="P11" s="267"/>
      <c r="Q11" s="286"/>
      <c r="R11" s="268"/>
      <c r="S11" s="268"/>
      <c r="T11" s="269"/>
      <c r="U11" s="269"/>
      <c r="V11" s="270"/>
    </row>
    <row r="12" spans="2:22" ht="15.75" thickBot="1" x14ac:dyDescent="0.3">
      <c r="B12" s="277" t="s">
        <v>1265</v>
      </c>
      <c r="C12" s="278" t="s">
        <v>811</v>
      </c>
      <c r="D12" s="277" t="s">
        <v>507</v>
      </c>
      <c r="E12" s="277" t="s">
        <v>507</v>
      </c>
      <c r="F12" s="278"/>
      <c r="O12" s="266"/>
      <c r="P12" s="279"/>
      <c r="Q12" s="279"/>
      <c r="R12" s="268"/>
      <c r="S12" s="268"/>
      <c r="T12" s="269"/>
      <c r="U12" s="269"/>
      <c r="V12" s="270"/>
    </row>
    <row r="13" spans="2:22" ht="15.75" thickBot="1" x14ac:dyDescent="0.3">
      <c r="B13" s="280" t="s">
        <v>1265</v>
      </c>
      <c r="C13" s="281" t="s">
        <v>1059</v>
      </c>
      <c r="D13" s="280" t="s">
        <v>507</v>
      </c>
      <c r="E13" s="280"/>
      <c r="F13" s="281" t="s">
        <v>1269</v>
      </c>
      <c r="O13" s="266"/>
      <c r="P13" s="279"/>
      <c r="Q13" s="279"/>
      <c r="R13" s="268"/>
      <c r="S13" s="268"/>
      <c r="T13" s="269"/>
      <c r="U13" s="269"/>
      <c r="V13" s="270"/>
    </row>
    <row r="14" spans="2:22" ht="15.75" thickBot="1" x14ac:dyDescent="0.3">
      <c r="B14" s="277" t="s">
        <v>1265</v>
      </c>
      <c r="C14" s="278" t="s">
        <v>807</v>
      </c>
      <c r="D14" s="277" t="s">
        <v>507</v>
      </c>
      <c r="E14" s="277" t="s">
        <v>507</v>
      </c>
      <c r="F14" s="278"/>
      <c r="O14" s="282"/>
      <c r="P14" s="283"/>
      <c r="Q14" s="283"/>
      <c r="R14" s="284"/>
      <c r="S14" s="284"/>
      <c r="T14" s="285"/>
      <c r="U14" s="285"/>
      <c r="V14" s="276"/>
    </row>
    <row r="15" spans="2:22" ht="24.75" thickBot="1" x14ac:dyDescent="0.3">
      <c r="B15" s="280" t="s">
        <v>1265</v>
      </c>
      <c r="C15" s="281" t="s">
        <v>1275</v>
      </c>
      <c r="D15" s="280" t="s">
        <v>1276</v>
      </c>
      <c r="E15" s="280" t="s">
        <v>1277</v>
      </c>
      <c r="F15" s="281" t="s">
        <v>1278</v>
      </c>
      <c r="O15" s="282"/>
      <c r="P15" s="283"/>
      <c r="Q15" s="283"/>
      <c r="R15" s="284"/>
      <c r="S15" s="284"/>
      <c r="T15" s="285"/>
      <c r="U15" s="285"/>
      <c r="V15" s="276"/>
    </row>
    <row r="16" spans="2:22" ht="24.75" thickBot="1" x14ac:dyDescent="0.3">
      <c r="B16" s="277" t="s">
        <v>1265</v>
      </c>
      <c r="C16" s="278" t="s">
        <v>1279</v>
      </c>
      <c r="D16" s="277" t="s">
        <v>1276</v>
      </c>
      <c r="E16" s="277" t="s">
        <v>1276</v>
      </c>
      <c r="F16" s="278"/>
      <c r="O16" s="266"/>
      <c r="P16" s="279"/>
      <c r="Q16" s="279"/>
      <c r="R16" s="268"/>
      <c r="S16" s="268"/>
      <c r="T16" s="269"/>
      <c r="U16" s="269"/>
      <c r="V16" s="270"/>
    </row>
    <row r="17" spans="2:22" ht="24.75" thickBot="1" x14ac:dyDescent="0.3">
      <c r="B17" s="280" t="s">
        <v>2</v>
      </c>
      <c r="C17" s="281" t="s">
        <v>1280</v>
      </c>
      <c r="D17" s="280" t="s">
        <v>1281</v>
      </c>
      <c r="E17" s="280" t="s">
        <v>1276</v>
      </c>
      <c r="F17" s="281" t="s">
        <v>1282</v>
      </c>
      <c r="O17" s="282"/>
      <c r="P17" s="283"/>
      <c r="Q17" s="283"/>
      <c r="R17" s="284"/>
      <c r="S17" s="287"/>
      <c r="T17" s="285"/>
      <c r="U17" s="285"/>
      <c r="V17" s="276"/>
    </row>
    <row r="18" spans="2:22" ht="15.75" thickBot="1" x14ac:dyDescent="0.3">
      <c r="B18" s="277" t="s">
        <v>2</v>
      </c>
      <c r="C18" s="278" t="s">
        <v>359</v>
      </c>
      <c r="D18" s="277" t="s">
        <v>507</v>
      </c>
      <c r="E18" s="277" t="s">
        <v>507</v>
      </c>
      <c r="F18" s="278"/>
      <c r="O18" s="266"/>
      <c r="P18" s="279"/>
      <c r="Q18" s="279"/>
      <c r="R18" s="268"/>
      <c r="S18" s="268"/>
      <c r="T18" s="269"/>
      <c r="U18" s="269"/>
      <c r="V18" s="270"/>
    </row>
    <row r="19" spans="2:22" ht="15.75" thickBot="1" x14ac:dyDescent="0.3">
      <c r="B19" s="280" t="s">
        <v>2</v>
      </c>
      <c r="C19" s="281" t="s">
        <v>1283</v>
      </c>
      <c r="D19" s="280" t="s">
        <v>507</v>
      </c>
      <c r="E19" s="280" t="s">
        <v>507</v>
      </c>
      <c r="F19" s="281" t="s">
        <v>1284</v>
      </c>
      <c r="O19" s="282"/>
      <c r="P19" s="283"/>
      <c r="Q19" s="283"/>
      <c r="R19" s="284"/>
      <c r="S19" s="287"/>
      <c r="T19" s="285"/>
      <c r="U19" s="285"/>
      <c r="V19" s="276"/>
    </row>
    <row r="20" spans="2:22" ht="15.75" thickBot="1" x14ac:dyDescent="0.3">
      <c r="B20" s="277" t="s">
        <v>2</v>
      </c>
      <c r="C20" s="278" t="s">
        <v>877</v>
      </c>
      <c r="D20" s="277" t="s">
        <v>507</v>
      </c>
      <c r="E20" s="277" t="s">
        <v>507</v>
      </c>
      <c r="F20" s="278"/>
      <c r="O20" s="282"/>
      <c r="P20" s="283"/>
      <c r="Q20" s="283"/>
      <c r="R20" s="284"/>
      <c r="S20" s="287"/>
      <c r="T20" s="285"/>
      <c r="U20" s="285"/>
      <c r="V20" s="276"/>
    </row>
    <row r="21" spans="2:22" ht="24.75" thickBot="1" x14ac:dyDescent="0.3">
      <c r="B21" s="280" t="s">
        <v>2</v>
      </c>
      <c r="C21" s="281" t="s">
        <v>863</v>
      </c>
      <c r="D21" s="280" t="s">
        <v>1285</v>
      </c>
      <c r="E21" s="280" t="s">
        <v>507</v>
      </c>
      <c r="F21" s="281" t="s">
        <v>1286</v>
      </c>
      <c r="O21" s="282"/>
      <c r="P21" s="283"/>
      <c r="Q21" s="283"/>
      <c r="R21" s="284"/>
      <c r="S21" s="287"/>
      <c r="T21" s="285"/>
      <c r="U21" s="285"/>
      <c r="V21" s="276"/>
    </row>
    <row r="22" spans="2:22" ht="15.75" thickBot="1" x14ac:dyDescent="0.3">
      <c r="B22" s="277"/>
      <c r="C22" s="278"/>
      <c r="D22" s="277"/>
      <c r="E22" s="277"/>
      <c r="F22" s="278"/>
      <c r="O22" s="282"/>
      <c r="P22" s="283"/>
      <c r="Q22" s="283"/>
      <c r="R22" s="284"/>
      <c r="S22" s="287"/>
      <c r="T22" s="285"/>
      <c r="U22" s="285"/>
      <c r="V22" s="276"/>
    </row>
    <row r="23" spans="2:22" ht="15.75" thickBot="1" x14ac:dyDescent="0.3">
      <c r="B23" s="280" t="s">
        <v>2</v>
      </c>
      <c r="C23" s="281" t="s">
        <v>120</v>
      </c>
      <c r="D23" s="280" t="s">
        <v>507</v>
      </c>
      <c r="E23" s="280"/>
      <c r="F23" s="281" t="s">
        <v>1269</v>
      </c>
      <c r="O23" s="266"/>
      <c r="P23" s="279"/>
      <c r="Q23" s="279"/>
      <c r="R23" s="268"/>
      <c r="S23" s="268"/>
      <c r="T23" s="269"/>
      <c r="U23" s="269"/>
      <c r="V23" s="270"/>
    </row>
    <row r="24" spans="2:22" ht="15.75" thickBot="1" x14ac:dyDescent="0.3">
      <c r="B24" s="277" t="s">
        <v>2</v>
      </c>
      <c r="C24" s="278" t="s">
        <v>385</v>
      </c>
      <c r="D24" s="277" t="s">
        <v>507</v>
      </c>
      <c r="E24" s="277"/>
      <c r="F24" s="278" t="s">
        <v>1269</v>
      </c>
      <c r="O24" s="266"/>
      <c r="P24" s="279"/>
      <c r="Q24" s="279"/>
      <c r="R24" s="268"/>
      <c r="S24" s="268"/>
      <c r="T24" s="269"/>
      <c r="U24" s="269"/>
      <c r="V24" s="270"/>
    </row>
    <row r="25" spans="2:22" ht="15.75" thickBot="1" x14ac:dyDescent="0.3">
      <c r="B25" s="280" t="s">
        <v>2</v>
      </c>
      <c r="C25" s="281" t="s">
        <v>761</v>
      </c>
      <c r="D25" s="280" t="s">
        <v>1285</v>
      </c>
      <c r="E25" s="280" t="s">
        <v>507</v>
      </c>
      <c r="F25" s="281" t="s">
        <v>1287</v>
      </c>
      <c r="O25" s="282"/>
      <c r="P25" s="283"/>
      <c r="Q25" s="283"/>
      <c r="R25" s="284"/>
      <c r="S25" s="287"/>
      <c r="T25" s="285"/>
      <c r="U25" s="285"/>
      <c r="V25" s="276"/>
    </row>
    <row r="26" spans="2:22" ht="15.75" thickBot="1" x14ac:dyDescent="0.3">
      <c r="B26" s="277" t="s">
        <v>2</v>
      </c>
      <c r="C26" s="278" t="s">
        <v>378</v>
      </c>
      <c r="D26" s="277" t="s">
        <v>507</v>
      </c>
      <c r="E26" s="277" t="s">
        <v>507</v>
      </c>
      <c r="F26" s="278" t="s">
        <v>1288</v>
      </c>
      <c r="O26" s="282"/>
      <c r="P26" s="283"/>
      <c r="Q26" s="283"/>
      <c r="R26" s="284"/>
      <c r="S26" s="284"/>
      <c r="T26" s="285"/>
      <c r="U26" s="285"/>
      <c r="V26" s="276"/>
    </row>
    <row r="27" spans="2:22" ht="15.75" thickBot="1" x14ac:dyDescent="0.3">
      <c r="B27" s="280" t="s">
        <v>2</v>
      </c>
      <c r="C27" s="281" t="s">
        <v>1289</v>
      </c>
      <c r="D27" s="280" t="s">
        <v>507</v>
      </c>
      <c r="E27" s="280" t="s">
        <v>507</v>
      </c>
      <c r="F27" s="281"/>
      <c r="O27" s="282"/>
      <c r="P27" s="283"/>
      <c r="Q27" s="283"/>
      <c r="R27" s="284"/>
      <c r="S27" s="284"/>
      <c r="T27" s="285"/>
      <c r="U27" s="285"/>
      <c r="V27" s="276"/>
    </row>
    <row r="28" spans="2:22" ht="24.75" thickBot="1" x14ac:dyDescent="0.3">
      <c r="B28" s="277" t="s">
        <v>2</v>
      </c>
      <c r="C28" s="278" t="s">
        <v>168</v>
      </c>
      <c r="D28" s="277" t="s">
        <v>1285</v>
      </c>
      <c r="E28" s="277" t="s">
        <v>507</v>
      </c>
      <c r="F28" s="278" t="s">
        <v>1290</v>
      </c>
      <c r="O28" s="282"/>
      <c r="P28" s="283"/>
      <c r="Q28" s="283"/>
      <c r="R28" s="284"/>
      <c r="S28" s="287"/>
      <c r="T28" s="285"/>
      <c r="U28" s="285"/>
      <c r="V28" s="276"/>
    </row>
    <row r="29" spans="2:22" ht="15.75" thickBot="1" x14ac:dyDescent="0.3">
      <c r="B29" s="280" t="s">
        <v>2</v>
      </c>
      <c r="C29" s="281" t="s">
        <v>1291</v>
      </c>
      <c r="D29" s="280" t="s">
        <v>1285</v>
      </c>
      <c r="E29" s="280" t="s">
        <v>507</v>
      </c>
      <c r="F29" s="281" t="s">
        <v>1292</v>
      </c>
      <c r="O29" s="282"/>
      <c r="P29" s="283"/>
      <c r="Q29" s="283"/>
      <c r="R29" s="284"/>
      <c r="S29" s="287"/>
      <c r="T29" s="285"/>
      <c r="U29" s="285"/>
      <c r="V29" s="276"/>
    </row>
    <row r="30" spans="2:22" ht="15.75" thickBot="1" x14ac:dyDescent="0.3">
      <c r="B30" s="277" t="s">
        <v>3</v>
      </c>
      <c r="C30" s="278" t="s">
        <v>1165</v>
      </c>
      <c r="D30" s="277" t="s">
        <v>507</v>
      </c>
      <c r="E30" s="277" t="s">
        <v>507</v>
      </c>
      <c r="F30" s="278"/>
      <c r="O30" s="266"/>
      <c r="P30" s="279"/>
      <c r="Q30" s="279"/>
      <c r="R30" s="268"/>
      <c r="S30" s="268"/>
      <c r="T30" s="269"/>
      <c r="U30" s="269"/>
      <c r="V30" s="270"/>
    </row>
    <row r="31" spans="2:22" ht="15.75" thickBot="1" x14ac:dyDescent="0.3">
      <c r="B31" s="280" t="s">
        <v>3</v>
      </c>
      <c r="C31" s="281" t="s">
        <v>1168</v>
      </c>
      <c r="D31" s="280" t="s">
        <v>507</v>
      </c>
      <c r="E31" s="280" t="s">
        <v>507</v>
      </c>
      <c r="F31" s="281" t="s">
        <v>1293</v>
      </c>
      <c r="O31" s="282"/>
      <c r="P31" s="283"/>
      <c r="Q31" s="283"/>
      <c r="R31" s="284"/>
      <c r="S31" s="287"/>
      <c r="T31" s="285"/>
      <c r="U31" s="285"/>
      <c r="V31" s="276"/>
    </row>
    <row r="32" spans="2:22" ht="15.75" thickBot="1" x14ac:dyDescent="0.3">
      <c r="B32" s="277" t="s">
        <v>4</v>
      </c>
      <c r="C32" s="278" t="s">
        <v>1294</v>
      </c>
      <c r="D32" s="277" t="s">
        <v>507</v>
      </c>
      <c r="E32" s="277"/>
      <c r="F32" s="278" t="s">
        <v>1269</v>
      </c>
      <c r="O32" s="266"/>
      <c r="P32" s="279"/>
      <c r="Q32" s="279"/>
      <c r="R32" s="268"/>
      <c r="S32" s="268"/>
      <c r="T32" s="269"/>
      <c r="U32" s="269"/>
      <c r="V32" s="270"/>
    </row>
    <row r="33" spans="2:22" ht="20.25" customHeight="1" thickBot="1" x14ac:dyDescent="0.3">
      <c r="B33" s="280"/>
      <c r="C33" s="281"/>
      <c r="D33" s="280"/>
      <c r="E33" s="280"/>
      <c r="F33" s="281"/>
      <c r="O33" s="282"/>
      <c r="P33" s="283"/>
      <c r="Q33" s="283"/>
      <c r="R33" s="284"/>
      <c r="S33" s="287"/>
      <c r="T33" s="285"/>
      <c r="U33" s="285"/>
      <c r="V33" s="276"/>
    </row>
    <row r="34" spans="2:22" ht="15" x14ac:dyDescent="0.25">
      <c r="B34" s="288"/>
      <c r="C34" s="289"/>
      <c r="D34" s="288"/>
      <c r="E34" s="288"/>
      <c r="F34" s="289"/>
      <c r="O34" s="282"/>
      <c r="P34" s="283"/>
      <c r="Q34" s="283"/>
      <c r="R34" s="284"/>
      <c r="S34" s="287"/>
      <c r="T34" s="285"/>
      <c r="U34" s="285"/>
      <c r="V34" s="276"/>
    </row>
    <row r="35" spans="2:22" ht="15.75" thickBot="1" x14ac:dyDescent="0.3">
      <c r="B35" s="262" t="s">
        <v>1295</v>
      </c>
      <c r="C35" s="262"/>
      <c r="D35" s="262"/>
      <c r="E35" s="262"/>
      <c r="F35" s="262"/>
      <c r="O35" s="266"/>
      <c r="P35" s="279"/>
      <c r="Q35" s="279"/>
      <c r="R35" s="268"/>
      <c r="S35" s="287"/>
      <c r="T35" s="269"/>
      <c r="U35" s="269"/>
      <c r="V35" s="270"/>
    </row>
    <row r="36" spans="2:22" ht="15" x14ac:dyDescent="0.25">
      <c r="B36" s="26"/>
      <c r="C36" s="26"/>
      <c r="D36" s="26"/>
      <c r="O36" s="282"/>
      <c r="P36" s="283"/>
      <c r="Q36" s="283"/>
      <c r="R36" s="284"/>
      <c r="S36" s="284"/>
      <c r="T36" s="275"/>
      <c r="U36" s="285"/>
      <c r="V36" s="276"/>
    </row>
    <row r="37" spans="2:22" ht="24.75" customHeight="1" thickBot="1" x14ac:dyDescent="0.3">
      <c r="B37" s="271" t="s">
        <v>1261</v>
      </c>
      <c r="C37" s="271" t="s">
        <v>1091</v>
      </c>
      <c r="D37" s="380" t="s">
        <v>1296</v>
      </c>
      <c r="E37" s="380"/>
      <c r="F37" s="271" t="s">
        <v>1297</v>
      </c>
      <c r="O37" s="266"/>
      <c r="P37" s="279"/>
      <c r="Q37" s="279"/>
      <c r="R37" s="290"/>
      <c r="S37" s="268"/>
      <c r="T37" s="269"/>
      <c r="U37" s="269"/>
      <c r="V37" s="270"/>
    </row>
    <row r="38" spans="2:22" ht="24.75" thickBot="1" x14ac:dyDescent="0.3">
      <c r="B38" s="280" t="s">
        <v>1265</v>
      </c>
      <c r="C38" s="281" t="s">
        <v>1298</v>
      </c>
      <c r="D38" s="379" t="s">
        <v>507</v>
      </c>
      <c r="E38" s="379"/>
      <c r="F38" s="281" t="s">
        <v>1299</v>
      </c>
      <c r="O38" s="193"/>
      <c r="P38" s="291"/>
      <c r="Q38" s="291"/>
      <c r="R38" s="198"/>
      <c r="S38" s="198"/>
      <c r="T38" s="117"/>
      <c r="U38" s="117"/>
      <c r="V38" s="292"/>
    </row>
    <row r="39" spans="2:22" ht="72.75" thickBot="1" x14ac:dyDescent="0.3">
      <c r="B39" s="277" t="s">
        <v>1265</v>
      </c>
      <c r="C39" s="278" t="s">
        <v>1300</v>
      </c>
      <c r="D39" s="378" t="s">
        <v>507</v>
      </c>
      <c r="E39" s="378"/>
      <c r="F39" s="278" t="s">
        <v>1301</v>
      </c>
      <c r="O39" s="282"/>
      <c r="P39" s="283"/>
      <c r="Q39" s="283"/>
      <c r="R39" s="284"/>
      <c r="S39" s="287"/>
      <c r="T39" s="285"/>
      <c r="U39" s="285"/>
      <c r="V39" s="276"/>
    </row>
    <row r="40" spans="2:22" ht="24.75" thickBot="1" x14ac:dyDescent="0.3">
      <c r="B40" s="280" t="s">
        <v>1265</v>
      </c>
      <c r="C40" s="281" t="s">
        <v>1302</v>
      </c>
      <c r="D40" s="379" t="s">
        <v>507</v>
      </c>
      <c r="E40" s="379"/>
      <c r="F40" s="281" t="s">
        <v>1303</v>
      </c>
      <c r="O40" s="193"/>
      <c r="P40" s="291"/>
      <c r="Q40" s="291"/>
      <c r="R40" s="198"/>
      <c r="S40" s="198"/>
      <c r="T40" s="117"/>
      <c r="U40" s="293"/>
      <c r="V40" s="292"/>
    </row>
    <row r="41" spans="2:22" ht="36.75" thickBot="1" x14ac:dyDescent="0.3">
      <c r="B41" s="277" t="s">
        <v>1265</v>
      </c>
      <c r="C41" s="278" t="s">
        <v>1304</v>
      </c>
      <c r="D41" s="378" t="s">
        <v>507</v>
      </c>
      <c r="E41" s="378"/>
      <c r="F41" s="278" t="s">
        <v>1305</v>
      </c>
      <c r="O41" s="189"/>
      <c r="P41" s="294"/>
      <c r="Q41" s="294"/>
      <c r="R41" s="27"/>
      <c r="S41" s="27"/>
      <c r="T41" s="122"/>
      <c r="U41" s="295"/>
      <c r="V41" s="187"/>
    </row>
    <row r="42" spans="2:22" ht="15.75" thickBot="1" x14ac:dyDescent="0.3">
      <c r="B42" s="280" t="s">
        <v>1265</v>
      </c>
      <c r="C42" s="281" t="s">
        <v>1306</v>
      </c>
      <c r="D42" s="379" t="s">
        <v>507</v>
      </c>
      <c r="E42" s="379"/>
      <c r="F42" s="281" t="s">
        <v>1307</v>
      </c>
    </row>
    <row r="43" spans="2:22" ht="36.75" thickBot="1" x14ac:dyDescent="0.3">
      <c r="B43" s="277" t="s">
        <v>1265</v>
      </c>
      <c r="C43" s="278" t="s">
        <v>1308</v>
      </c>
      <c r="D43" s="378" t="s">
        <v>507</v>
      </c>
      <c r="E43" s="378"/>
      <c r="F43" s="278" t="s">
        <v>1309</v>
      </c>
      <c r="O43" s="189"/>
      <c r="P43" s="294"/>
      <c r="Q43" s="294"/>
      <c r="R43" s="27"/>
      <c r="S43" s="27"/>
      <c r="T43" s="122"/>
      <c r="U43" s="295"/>
      <c r="V43" s="187"/>
    </row>
    <row r="44" spans="2:22" ht="36.75" thickBot="1" x14ac:dyDescent="0.3">
      <c r="B44" s="280" t="s">
        <v>1265</v>
      </c>
      <c r="C44" s="281" t="s">
        <v>1310</v>
      </c>
      <c r="D44" s="379" t="s">
        <v>1311</v>
      </c>
      <c r="E44" s="379"/>
      <c r="F44" s="281" t="s">
        <v>1312</v>
      </c>
    </row>
    <row r="45" spans="2:22" ht="48.75" thickBot="1" x14ac:dyDescent="0.3">
      <c r="B45" s="277" t="s">
        <v>1265</v>
      </c>
      <c r="C45" s="278" t="s">
        <v>833</v>
      </c>
      <c r="D45" s="378" t="s">
        <v>507</v>
      </c>
      <c r="E45" s="378"/>
      <c r="F45" s="278" t="s">
        <v>1313</v>
      </c>
      <c r="O45" s="296"/>
      <c r="P45" s="297"/>
      <c r="Q45" s="297"/>
      <c r="R45" s="298"/>
      <c r="S45" s="198"/>
      <c r="T45" s="299"/>
      <c r="U45" s="300"/>
      <c r="V45" s="301"/>
    </row>
    <row r="46" spans="2:22" ht="15.75" thickBot="1" x14ac:dyDescent="0.3">
      <c r="B46" s="280" t="s">
        <v>1265</v>
      </c>
      <c r="C46" s="281" t="s">
        <v>1314</v>
      </c>
      <c r="D46" s="379" t="s">
        <v>507</v>
      </c>
      <c r="E46" s="379"/>
      <c r="F46" s="281" t="s">
        <v>1315</v>
      </c>
      <c r="O46" s="302"/>
      <c r="P46" s="303"/>
      <c r="Q46" s="303"/>
      <c r="R46" s="304"/>
      <c r="S46" s="304"/>
      <c r="T46" s="305"/>
      <c r="U46" s="306"/>
      <c r="V46" s="307"/>
    </row>
    <row r="47" spans="2:22" ht="48.75" thickBot="1" x14ac:dyDescent="0.3">
      <c r="B47" s="277" t="s">
        <v>1265</v>
      </c>
      <c r="C47" s="278" t="s">
        <v>1316</v>
      </c>
      <c r="D47" s="378" t="s">
        <v>507</v>
      </c>
      <c r="E47" s="378"/>
      <c r="F47" s="278" t="s">
        <v>1317</v>
      </c>
    </row>
    <row r="48" spans="2:22" ht="36.75" thickBot="1" x14ac:dyDescent="0.3">
      <c r="B48" s="280" t="s">
        <v>1265</v>
      </c>
      <c r="C48" s="281" t="s">
        <v>1318</v>
      </c>
      <c r="D48" s="379" t="s">
        <v>1311</v>
      </c>
      <c r="E48" s="379"/>
      <c r="F48" s="281" t="s">
        <v>1319</v>
      </c>
    </row>
    <row r="49" spans="2:22" ht="60.75" thickBot="1" x14ac:dyDescent="0.3">
      <c r="B49" s="277" t="s">
        <v>2</v>
      </c>
      <c r="C49" s="278" t="s">
        <v>1320</v>
      </c>
      <c r="D49" s="378" t="s">
        <v>1311</v>
      </c>
      <c r="E49" s="378"/>
      <c r="F49" s="278" t="s">
        <v>1321</v>
      </c>
    </row>
    <row r="50" spans="2:22" ht="36.75" thickBot="1" x14ac:dyDescent="0.3">
      <c r="B50" s="280" t="s">
        <v>2</v>
      </c>
      <c r="C50" s="281" t="s">
        <v>1322</v>
      </c>
      <c r="D50" s="379" t="s">
        <v>507</v>
      </c>
      <c r="E50" s="379"/>
      <c r="F50" s="281" t="s">
        <v>1323</v>
      </c>
      <c r="O50" s="117"/>
      <c r="P50" s="291"/>
      <c r="Q50" s="291"/>
      <c r="R50" s="198"/>
      <c r="S50" s="198"/>
      <c r="T50" s="117"/>
      <c r="U50" s="293"/>
      <c r="V50" s="198"/>
    </row>
    <row r="51" spans="2:22" ht="36.75" thickBot="1" x14ac:dyDescent="0.3">
      <c r="B51" s="277" t="s">
        <v>2</v>
      </c>
      <c r="C51" s="278" t="s">
        <v>1324</v>
      </c>
      <c r="D51" s="378" t="s">
        <v>507</v>
      </c>
      <c r="E51" s="378"/>
      <c r="F51" s="278" t="s">
        <v>1325</v>
      </c>
      <c r="O51" s="193"/>
      <c r="P51" s="291"/>
      <c r="Q51" s="291"/>
      <c r="R51" s="198"/>
      <c r="S51" s="198"/>
      <c r="T51" s="117"/>
      <c r="U51" s="293"/>
      <c r="V51" s="292"/>
    </row>
    <row r="52" spans="2:22" ht="48.75" thickBot="1" x14ac:dyDescent="0.3">
      <c r="B52" s="280" t="s">
        <v>2</v>
      </c>
      <c r="C52" s="281" t="s">
        <v>1326</v>
      </c>
      <c r="D52" s="379" t="s">
        <v>1311</v>
      </c>
      <c r="E52" s="379"/>
      <c r="F52" s="281" t="s">
        <v>1327</v>
      </c>
    </row>
    <row r="53" spans="2:22" ht="36.75" thickBot="1" x14ac:dyDescent="0.3">
      <c r="B53" s="277" t="s">
        <v>2</v>
      </c>
      <c r="C53" s="278" t="s">
        <v>1328</v>
      </c>
      <c r="D53" s="378" t="s">
        <v>507</v>
      </c>
      <c r="E53" s="378"/>
      <c r="F53" s="278" t="s">
        <v>1329</v>
      </c>
      <c r="O53" s="193"/>
      <c r="P53" s="291"/>
      <c r="Q53" s="291"/>
      <c r="R53" s="198"/>
      <c r="S53" s="198"/>
      <c r="T53" s="117"/>
      <c r="U53" s="293"/>
      <c r="V53" s="292"/>
    </row>
    <row r="54" spans="2:22" ht="24.75" thickBot="1" x14ac:dyDescent="0.3">
      <c r="B54" s="280" t="s">
        <v>2</v>
      </c>
      <c r="C54" s="281" t="s">
        <v>1330</v>
      </c>
      <c r="D54" s="379" t="s">
        <v>1311</v>
      </c>
      <c r="E54" s="379"/>
      <c r="F54" s="281" t="s">
        <v>1331</v>
      </c>
    </row>
    <row r="55" spans="2:22" ht="36.75" thickBot="1" x14ac:dyDescent="0.3">
      <c r="B55" s="277" t="s">
        <v>2</v>
      </c>
      <c r="C55" s="278" t="s">
        <v>1332</v>
      </c>
      <c r="D55" s="378" t="s">
        <v>507</v>
      </c>
      <c r="E55" s="378"/>
      <c r="F55" s="278" t="s">
        <v>1333</v>
      </c>
      <c r="O55" s="308"/>
      <c r="P55" s="309"/>
      <c r="Q55" s="309"/>
      <c r="R55" s="310"/>
      <c r="S55" s="310"/>
      <c r="T55" s="311"/>
      <c r="U55" s="311"/>
      <c r="V55" s="312"/>
    </row>
    <row r="56" spans="2:22" ht="96.75" thickBot="1" x14ac:dyDescent="0.3">
      <c r="B56" s="280" t="s">
        <v>2</v>
      </c>
      <c r="C56" s="281" t="s">
        <v>1334</v>
      </c>
      <c r="D56" s="379" t="s">
        <v>507</v>
      </c>
      <c r="E56" s="379"/>
      <c r="F56" s="281" t="s">
        <v>1335</v>
      </c>
      <c r="O56" s="193"/>
      <c r="P56" s="291"/>
      <c r="Q56" s="291"/>
      <c r="R56" s="198"/>
      <c r="S56" s="198"/>
      <c r="T56" s="117"/>
      <c r="U56" s="293"/>
      <c r="V56" s="292"/>
    </row>
    <row r="57" spans="2:22" ht="48.75" thickBot="1" x14ac:dyDescent="0.3">
      <c r="B57" s="277" t="s">
        <v>2</v>
      </c>
      <c r="C57" s="278" t="s">
        <v>1336</v>
      </c>
      <c r="D57" s="378" t="s">
        <v>1311</v>
      </c>
      <c r="E57" s="378"/>
      <c r="F57" s="278" t="s">
        <v>1337</v>
      </c>
    </row>
    <row r="58" spans="2:22" ht="48.75" thickBot="1" x14ac:dyDescent="0.3">
      <c r="B58" s="280" t="s">
        <v>3</v>
      </c>
      <c r="C58" s="281" t="s">
        <v>1338</v>
      </c>
      <c r="D58" s="379" t="s">
        <v>507</v>
      </c>
      <c r="E58" s="379"/>
      <c r="F58" s="281" t="s">
        <v>1339</v>
      </c>
      <c r="O58" s="308"/>
      <c r="P58" s="309"/>
      <c r="Q58" s="309"/>
      <c r="R58" s="310"/>
      <c r="S58" s="310"/>
      <c r="T58" s="311"/>
      <c r="U58" s="313"/>
      <c r="V58" s="312"/>
    </row>
    <row r="59" spans="2:22" ht="24.75" thickBot="1" x14ac:dyDescent="0.3">
      <c r="B59" s="277" t="s">
        <v>3</v>
      </c>
      <c r="C59" s="278" t="s">
        <v>1340</v>
      </c>
      <c r="D59" s="378" t="s">
        <v>507</v>
      </c>
      <c r="E59" s="378"/>
      <c r="F59" s="278" t="s">
        <v>1341</v>
      </c>
      <c r="O59" s="308"/>
      <c r="P59" s="309"/>
      <c r="Q59" s="309"/>
      <c r="R59" s="310"/>
      <c r="S59" s="310"/>
      <c r="T59" s="311"/>
      <c r="U59" s="311"/>
      <c r="V59" s="312"/>
    </row>
    <row r="60" spans="2:22" ht="24.75" thickBot="1" x14ac:dyDescent="0.3">
      <c r="B60" s="280" t="s">
        <v>3</v>
      </c>
      <c r="C60" s="281" t="s">
        <v>1342</v>
      </c>
      <c r="D60" s="379" t="s">
        <v>507</v>
      </c>
      <c r="E60" s="379"/>
      <c r="F60" s="281" t="s">
        <v>1343</v>
      </c>
      <c r="O60" s="296"/>
      <c r="P60" s="297"/>
      <c r="Q60" s="297"/>
      <c r="R60" s="314"/>
      <c r="S60" s="314"/>
      <c r="T60" s="299"/>
      <c r="U60" s="300"/>
      <c r="V60" s="301"/>
    </row>
    <row r="61" spans="2:22" ht="24.75" thickBot="1" x14ac:dyDescent="0.3">
      <c r="B61" s="277" t="s">
        <v>3</v>
      </c>
      <c r="C61" s="278" t="s">
        <v>1344</v>
      </c>
      <c r="D61" s="378" t="s">
        <v>507</v>
      </c>
      <c r="E61" s="378"/>
      <c r="F61" s="278" t="s">
        <v>1345</v>
      </c>
      <c r="O61" s="189"/>
      <c r="P61" s="294"/>
      <c r="Q61" s="294"/>
      <c r="R61" s="27"/>
      <c r="S61" s="27"/>
      <c r="T61" s="122"/>
      <c r="U61" s="295"/>
      <c r="V61" s="187"/>
    </row>
    <row r="62" spans="2:22" ht="72.75" thickBot="1" x14ac:dyDescent="0.3">
      <c r="B62" s="280" t="s">
        <v>3</v>
      </c>
      <c r="C62" s="281" t="s">
        <v>1346</v>
      </c>
      <c r="D62" s="379" t="s">
        <v>507</v>
      </c>
      <c r="E62" s="379"/>
      <c r="F62" s="281" t="s">
        <v>1347</v>
      </c>
      <c r="O62" s="296"/>
      <c r="P62" s="297"/>
      <c r="Q62" s="297"/>
      <c r="R62" s="298"/>
      <c r="S62" s="298"/>
      <c r="T62" s="299"/>
      <c r="U62" s="300"/>
      <c r="V62" s="301"/>
    </row>
    <row r="63" spans="2:22" ht="72.75" thickBot="1" x14ac:dyDescent="0.3">
      <c r="B63" s="277" t="s">
        <v>3</v>
      </c>
      <c r="C63" s="278" t="s">
        <v>1348</v>
      </c>
      <c r="D63" s="378" t="s">
        <v>507</v>
      </c>
      <c r="E63" s="378"/>
      <c r="F63" s="278" t="s">
        <v>1349</v>
      </c>
      <c r="O63" s="189"/>
      <c r="P63" s="294"/>
      <c r="Q63" s="294"/>
      <c r="R63" s="27"/>
      <c r="S63" s="27"/>
      <c r="T63" s="122"/>
      <c r="U63" s="295"/>
      <c r="V63" s="187"/>
    </row>
    <row r="64" spans="2:22" ht="36.75" thickBot="1" x14ac:dyDescent="0.3">
      <c r="B64" s="280" t="s">
        <v>3</v>
      </c>
      <c r="C64" s="281" t="s">
        <v>1350</v>
      </c>
      <c r="D64" s="379" t="s">
        <v>507</v>
      </c>
      <c r="E64" s="379"/>
      <c r="F64" s="281" t="s">
        <v>1351</v>
      </c>
      <c r="O64" s="296"/>
      <c r="P64" s="297"/>
      <c r="Q64" s="297"/>
      <c r="R64" s="314"/>
      <c r="S64" s="314"/>
      <c r="T64" s="299"/>
      <c r="U64" s="300"/>
      <c r="V64" s="301"/>
    </row>
    <row r="65" spans="2:22" ht="36.75" thickBot="1" x14ac:dyDescent="0.3">
      <c r="B65" s="277" t="s">
        <v>3</v>
      </c>
      <c r="C65" s="278" t="s">
        <v>1352</v>
      </c>
      <c r="D65" s="378" t="s">
        <v>507</v>
      </c>
      <c r="E65" s="378"/>
      <c r="F65" s="278" t="s">
        <v>1353</v>
      </c>
      <c r="O65" s="189"/>
      <c r="P65" s="294"/>
      <c r="Q65" s="294"/>
      <c r="R65" s="315"/>
      <c r="S65" s="315"/>
      <c r="T65" s="122"/>
      <c r="U65" s="295"/>
      <c r="V65" s="187"/>
    </row>
    <row r="66" spans="2:22" ht="15.75" thickBot="1" x14ac:dyDescent="0.3">
      <c r="B66" s="280" t="s">
        <v>3</v>
      </c>
      <c r="C66" s="281" t="s">
        <v>1354</v>
      </c>
      <c r="D66" s="379" t="s">
        <v>507</v>
      </c>
      <c r="E66" s="379"/>
      <c r="F66" s="281" t="s">
        <v>1355</v>
      </c>
      <c r="O66" s="296"/>
      <c r="P66" s="297"/>
      <c r="Q66" s="297"/>
      <c r="R66" s="298"/>
      <c r="S66" s="298"/>
      <c r="T66" s="299"/>
      <c r="U66" s="300"/>
      <c r="V66" s="301"/>
    </row>
    <row r="67" spans="2:22" ht="15.75" thickBot="1" x14ac:dyDescent="0.3">
      <c r="B67" s="277" t="s">
        <v>3</v>
      </c>
      <c r="C67" s="278" t="s">
        <v>1356</v>
      </c>
      <c r="D67" s="378" t="s">
        <v>507</v>
      </c>
      <c r="E67" s="378"/>
      <c r="F67" s="278" t="s">
        <v>1357</v>
      </c>
      <c r="O67" s="189"/>
      <c r="P67" s="294"/>
      <c r="Q67" s="294"/>
      <c r="R67" s="315"/>
      <c r="S67" s="315"/>
      <c r="T67" s="122"/>
      <c r="U67" s="295"/>
      <c r="V67" s="187"/>
    </row>
    <row r="68" spans="2:22" ht="15.75" thickBot="1" x14ac:dyDescent="0.3">
      <c r="B68" s="280" t="s">
        <v>4</v>
      </c>
      <c r="C68" s="281" t="s">
        <v>1358</v>
      </c>
      <c r="D68" s="379" t="s">
        <v>507</v>
      </c>
      <c r="E68" s="379"/>
      <c r="F68" s="281" t="s">
        <v>1359</v>
      </c>
    </row>
  </sheetData>
  <mergeCells count="32">
    <mergeCell ref="D48:E48"/>
    <mergeCell ref="D37:E37"/>
    <mergeCell ref="D38:E38"/>
    <mergeCell ref="D39:E39"/>
    <mergeCell ref="D40:E40"/>
    <mergeCell ref="D41:E41"/>
    <mergeCell ref="D42:E42"/>
    <mergeCell ref="D43:E43"/>
    <mergeCell ref="D44:E44"/>
    <mergeCell ref="D45:E45"/>
    <mergeCell ref="D46:E46"/>
    <mergeCell ref="D47:E47"/>
    <mergeCell ref="D60:E60"/>
    <mergeCell ref="D49:E49"/>
    <mergeCell ref="D50:E50"/>
    <mergeCell ref="D51:E51"/>
    <mergeCell ref="D52:E52"/>
    <mergeCell ref="D53:E53"/>
    <mergeCell ref="D54:E54"/>
    <mergeCell ref="D55:E55"/>
    <mergeCell ref="D56:E56"/>
    <mergeCell ref="D57:E57"/>
    <mergeCell ref="D58:E58"/>
    <mergeCell ref="D59:E59"/>
    <mergeCell ref="D67:E67"/>
    <mergeCell ref="D68:E68"/>
    <mergeCell ref="D61:E61"/>
    <mergeCell ref="D62:E62"/>
    <mergeCell ref="D63:E63"/>
    <mergeCell ref="D64:E64"/>
    <mergeCell ref="D65:E65"/>
    <mergeCell ref="D66:E6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6DC17-1D2B-47F0-B04A-0599536A5AA7}">
  <sheetPr>
    <tabColor theme="1" tint="0.749992370372631"/>
  </sheetPr>
  <dimension ref="A1:I75"/>
  <sheetViews>
    <sheetView zoomScale="70" zoomScaleNormal="70" workbookViewId="0">
      <pane ySplit="6" topLeftCell="A13" activePane="bottomLeft" state="frozen"/>
      <selection activeCell="E28" sqref="E28"/>
      <selection pane="bottomLeft" activeCell="E28" sqref="E28"/>
    </sheetView>
  </sheetViews>
  <sheetFormatPr defaultColWidth="9.140625" defaultRowHeight="15" outlineLevelCol="1" x14ac:dyDescent="0.25"/>
  <cols>
    <col min="1" max="1" width="11.140625" style="26" customWidth="1"/>
    <col min="2" max="2" width="48" style="26" customWidth="1"/>
    <col min="3" max="3" width="12.28515625" style="26" customWidth="1"/>
    <col min="4" max="4" width="22.140625" style="26" customWidth="1"/>
    <col min="5" max="5" width="79.140625" style="26" customWidth="1"/>
    <col min="6" max="6" width="15.140625" style="26" customWidth="1" outlineLevel="1"/>
    <col min="7" max="7" width="11.85546875" style="26" customWidth="1" outlineLevel="1"/>
    <col min="8" max="9" width="62.140625" style="26" customWidth="1"/>
    <col min="10" max="10" width="5.42578125" style="26" customWidth="1"/>
    <col min="11" max="11" width="11.140625" style="26" customWidth="1"/>
    <col min="12" max="12" width="13.42578125" style="26" customWidth="1"/>
    <col min="13" max="16384" width="9.140625" style="26"/>
  </cols>
  <sheetData>
    <row r="1" spans="1:9" ht="21" x14ac:dyDescent="0.35">
      <c r="B1" s="321" t="s">
        <v>1487</v>
      </c>
    </row>
    <row r="2" spans="1:9" x14ac:dyDescent="0.25">
      <c r="B2" s="381" t="s">
        <v>1488</v>
      </c>
      <c r="C2" s="381"/>
      <c r="D2" s="381"/>
      <c r="E2" s="381"/>
      <c r="F2" s="381"/>
      <c r="G2" s="381"/>
      <c r="H2" s="381"/>
      <c r="I2" s="381"/>
    </row>
    <row r="3" spans="1:9" x14ac:dyDescent="0.25">
      <c r="B3" s="381" t="s">
        <v>1489</v>
      </c>
      <c r="C3" s="381"/>
      <c r="D3" s="381"/>
      <c r="E3" s="381"/>
      <c r="F3" s="381"/>
      <c r="G3" s="381"/>
      <c r="H3" s="381"/>
      <c r="I3" s="381"/>
    </row>
    <row r="4" spans="1:9" x14ac:dyDescent="0.25">
      <c r="B4" s="381" t="s">
        <v>1492</v>
      </c>
      <c r="C4" s="381"/>
      <c r="D4" s="381"/>
      <c r="E4" s="381"/>
      <c r="F4" s="381"/>
      <c r="G4" s="381"/>
      <c r="H4" s="381"/>
      <c r="I4" s="381"/>
    </row>
    <row r="5" spans="1:9" x14ac:dyDescent="0.25">
      <c r="B5" s="322" t="s">
        <v>1491</v>
      </c>
    </row>
    <row r="6" spans="1:9" s="316" customFormat="1" ht="54" customHeight="1" x14ac:dyDescent="0.25">
      <c r="A6" s="26"/>
      <c r="B6" s="20" t="s">
        <v>1786</v>
      </c>
      <c r="C6" s="21" t="s">
        <v>42</v>
      </c>
      <c r="D6" s="21" t="s">
        <v>43</v>
      </c>
      <c r="E6" s="21" t="s">
        <v>44</v>
      </c>
      <c r="F6" s="21" t="s">
        <v>45</v>
      </c>
      <c r="G6" s="21" t="s">
        <v>46</v>
      </c>
      <c r="H6" s="22" t="s">
        <v>47</v>
      </c>
      <c r="I6" s="317" t="s">
        <v>48</v>
      </c>
    </row>
    <row r="7" spans="1:9" s="316" customFormat="1" x14ac:dyDescent="0.25">
      <c r="A7" s="26"/>
      <c r="B7" s="23" t="s">
        <v>49</v>
      </c>
      <c r="C7" s="24">
        <v>1.1000000000000001</v>
      </c>
      <c r="D7" s="25">
        <v>44533</v>
      </c>
      <c r="E7" s="26" t="s">
        <v>50</v>
      </c>
      <c r="F7" s="24" t="s">
        <v>51</v>
      </c>
      <c r="G7" s="27" t="s">
        <v>1362</v>
      </c>
      <c r="H7" s="28" t="s">
        <v>52</v>
      </c>
      <c r="I7" s="318" t="s">
        <v>1363</v>
      </c>
    </row>
    <row r="8" spans="1:9" s="316" customFormat="1" x14ac:dyDescent="0.25">
      <c r="A8" s="26"/>
      <c r="B8" s="29" t="s">
        <v>53</v>
      </c>
      <c r="C8" s="30">
        <v>6.2</v>
      </c>
      <c r="D8" s="31">
        <v>44466</v>
      </c>
      <c r="E8" s="32" t="s">
        <v>54</v>
      </c>
      <c r="F8" s="30" t="s">
        <v>55</v>
      </c>
      <c r="G8" s="33" t="s">
        <v>1364</v>
      </c>
      <c r="H8" s="34" t="s">
        <v>56</v>
      </c>
      <c r="I8" s="319" t="s">
        <v>1365</v>
      </c>
    </row>
    <row r="9" spans="1:9" s="316" customFormat="1" x14ac:dyDescent="0.25">
      <c r="A9" s="26"/>
      <c r="B9" s="29" t="s">
        <v>53</v>
      </c>
      <c r="C9" s="30">
        <v>6.2</v>
      </c>
      <c r="D9" s="31">
        <v>44466</v>
      </c>
      <c r="E9" s="32" t="s">
        <v>54</v>
      </c>
      <c r="F9" s="30" t="s">
        <v>51</v>
      </c>
      <c r="G9" s="33" t="s">
        <v>1366</v>
      </c>
      <c r="H9" s="34" t="s">
        <v>57</v>
      </c>
      <c r="I9" s="319" t="s">
        <v>1365</v>
      </c>
    </row>
    <row r="10" spans="1:9" s="316" customFormat="1" x14ac:dyDescent="0.25">
      <c r="A10" s="26"/>
      <c r="B10" s="23" t="s">
        <v>58</v>
      </c>
      <c r="C10" s="24">
        <v>4.3</v>
      </c>
      <c r="D10" s="25">
        <v>43914</v>
      </c>
      <c r="E10" s="26" t="s">
        <v>59</v>
      </c>
      <c r="F10" s="24" t="s">
        <v>55</v>
      </c>
      <c r="G10" s="24" t="s">
        <v>1367</v>
      </c>
      <c r="H10" s="28" t="s">
        <v>60</v>
      </c>
      <c r="I10" s="318" t="s">
        <v>1368</v>
      </c>
    </row>
    <row r="11" spans="1:9" s="316" customFormat="1" x14ac:dyDescent="0.25">
      <c r="A11" s="26"/>
      <c r="B11" s="29" t="s">
        <v>61</v>
      </c>
      <c r="C11" s="30">
        <v>4.2</v>
      </c>
      <c r="D11" s="31">
        <v>44466</v>
      </c>
      <c r="E11" s="32" t="s">
        <v>62</v>
      </c>
      <c r="F11" s="30" t="s">
        <v>55</v>
      </c>
      <c r="G11" s="30" t="s">
        <v>1369</v>
      </c>
      <c r="H11" s="34" t="s">
        <v>63</v>
      </c>
      <c r="I11" s="319" t="s">
        <v>1370</v>
      </c>
    </row>
    <row r="12" spans="1:9" s="316" customFormat="1" x14ac:dyDescent="0.25">
      <c r="A12" s="26"/>
      <c r="B12" s="23" t="s">
        <v>64</v>
      </c>
      <c r="C12" s="24">
        <v>4.2</v>
      </c>
      <c r="D12" s="25">
        <v>44466</v>
      </c>
      <c r="E12" s="26" t="s">
        <v>65</v>
      </c>
      <c r="F12" s="24" t="s">
        <v>55</v>
      </c>
      <c r="G12" s="24" t="s">
        <v>1369</v>
      </c>
      <c r="H12" s="28" t="s">
        <v>63</v>
      </c>
      <c r="I12" s="318" t="s">
        <v>1371</v>
      </c>
    </row>
    <row r="13" spans="1:9" s="316" customFormat="1" x14ac:dyDescent="0.25">
      <c r="A13" s="26"/>
      <c r="B13" s="29" t="s">
        <v>66</v>
      </c>
      <c r="C13" s="30">
        <v>1.1000000000000001</v>
      </c>
      <c r="D13" s="31">
        <v>44537</v>
      </c>
      <c r="E13" s="32" t="s">
        <v>67</v>
      </c>
      <c r="F13" s="30" t="s">
        <v>51</v>
      </c>
      <c r="G13" s="30" t="s">
        <v>1372</v>
      </c>
      <c r="H13" s="34" t="s">
        <v>68</v>
      </c>
      <c r="I13" s="319" t="s">
        <v>1373</v>
      </c>
    </row>
    <row r="14" spans="1:9" s="316" customFormat="1" x14ac:dyDescent="0.25">
      <c r="A14" s="26"/>
      <c r="B14" s="23" t="s">
        <v>69</v>
      </c>
      <c r="C14" s="24">
        <v>4.2</v>
      </c>
      <c r="D14" s="25">
        <v>44466</v>
      </c>
      <c r="E14" s="26" t="s">
        <v>70</v>
      </c>
      <c r="F14" s="24" t="s">
        <v>55</v>
      </c>
      <c r="G14" s="24" t="s">
        <v>1374</v>
      </c>
      <c r="H14" s="28" t="s">
        <v>71</v>
      </c>
      <c r="I14" s="318" t="s">
        <v>1375</v>
      </c>
    </row>
    <row r="15" spans="1:9" s="316" customFormat="1" x14ac:dyDescent="0.25">
      <c r="A15" s="26"/>
      <c r="B15" s="29" t="s">
        <v>72</v>
      </c>
      <c r="C15" s="30">
        <v>1.2</v>
      </c>
      <c r="D15" s="31">
        <v>44466</v>
      </c>
      <c r="E15" s="32" t="s">
        <v>73</v>
      </c>
      <c r="F15" s="30" t="s">
        <v>55</v>
      </c>
      <c r="G15" s="30" t="s">
        <v>1376</v>
      </c>
      <c r="H15" s="34" t="s">
        <v>74</v>
      </c>
      <c r="I15" s="319" t="s">
        <v>1377</v>
      </c>
    </row>
    <row r="16" spans="1:9" s="316" customFormat="1" x14ac:dyDescent="0.25">
      <c r="A16" s="26"/>
      <c r="B16" s="23" t="s">
        <v>75</v>
      </c>
      <c r="C16" s="24">
        <v>4.2</v>
      </c>
      <c r="D16" s="25">
        <v>44466</v>
      </c>
      <c r="E16" s="26" t="s">
        <v>76</v>
      </c>
      <c r="F16" s="24" t="s">
        <v>55</v>
      </c>
      <c r="G16" s="24" t="s">
        <v>1378</v>
      </c>
      <c r="H16" s="28" t="s">
        <v>77</v>
      </c>
      <c r="I16" s="318" t="s">
        <v>1379</v>
      </c>
    </row>
    <row r="17" spans="1:9" s="316" customFormat="1" x14ac:dyDescent="0.25">
      <c r="A17" s="26"/>
      <c r="B17" s="29" t="s">
        <v>78</v>
      </c>
      <c r="C17" s="30">
        <v>2.5</v>
      </c>
      <c r="D17" s="31">
        <v>43819</v>
      </c>
      <c r="E17" s="32" t="s">
        <v>79</v>
      </c>
      <c r="F17" s="30" t="s">
        <v>51</v>
      </c>
      <c r="G17" s="30" t="s">
        <v>1380</v>
      </c>
      <c r="H17" s="34" t="s">
        <v>80</v>
      </c>
      <c r="I17" s="319" t="s">
        <v>1381</v>
      </c>
    </row>
    <row r="18" spans="1:9" s="316" customFormat="1" x14ac:dyDescent="0.25">
      <c r="A18" s="26"/>
      <c r="B18" s="23" t="s">
        <v>81</v>
      </c>
      <c r="C18" s="24">
        <v>4.2</v>
      </c>
      <c r="D18" s="25">
        <v>44466</v>
      </c>
      <c r="E18" s="26" t="s">
        <v>82</v>
      </c>
      <c r="F18" s="24" t="s">
        <v>55</v>
      </c>
      <c r="G18" s="24" t="s">
        <v>1382</v>
      </c>
      <c r="H18" s="28" t="s">
        <v>83</v>
      </c>
      <c r="I18" s="318" t="s">
        <v>1383</v>
      </c>
    </row>
    <row r="19" spans="1:9" s="316" customFormat="1" x14ac:dyDescent="0.25">
      <c r="A19" s="26"/>
      <c r="B19" s="29" t="s">
        <v>84</v>
      </c>
      <c r="C19" s="30">
        <v>1.3</v>
      </c>
      <c r="D19" s="31" t="s">
        <v>85</v>
      </c>
      <c r="E19" s="32" t="s">
        <v>86</v>
      </c>
      <c r="F19" s="30" t="s">
        <v>55</v>
      </c>
      <c r="G19" s="30" t="s">
        <v>1384</v>
      </c>
      <c r="H19" s="34" t="s">
        <v>87</v>
      </c>
      <c r="I19" s="319" t="s">
        <v>1385</v>
      </c>
    </row>
    <row r="20" spans="1:9" s="316" customFormat="1" x14ac:dyDescent="0.25">
      <c r="A20" s="26"/>
      <c r="B20" s="23" t="s">
        <v>88</v>
      </c>
      <c r="C20" s="24">
        <v>1.3</v>
      </c>
      <c r="D20" s="25">
        <v>44466</v>
      </c>
      <c r="E20" s="26" t="s">
        <v>89</v>
      </c>
      <c r="F20" s="24" t="s">
        <v>55</v>
      </c>
      <c r="G20" s="24" t="s">
        <v>1386</v>
      </c>
      <c r="H20" s="28" t="s">
        <v>90</v>
      </c>
      <c r="I20" s="318" t="s">
        <v>1387</v>
      </c>
    </row>
    <row r="21" spans="1:9" s="316" customFormat="1" x14ac:dyDescent="0.25">
      <c r="A21" s="26"/>
      <c r="B21" s="29" t="s">
        <v>91</v>
      </c>
      <c r="C21" s="30">
        <v>1.2</v>
      </c>
      <c r="D21" s="31">
        <v>44466</v>
      </c>
      <c r="E21" s="32" t="s">
        <v>92</v>
      </c>
      <c r="F21" s="30" t="s">
        <v>51</v>
      </c>
      <c r="G21" s="30" t="s">
        <v>1388</v>
      </c>
      <c r="H21" s="34" t="s">
        <v>93</v>
      </c>
      <c r="I21" s="319" t="s">
        <v>1389</v>
      </c>
    </row>
    <row r="22" spans="1:9" s="316" customFormat="1" x14ac:dyDescent="0.25">
      <c r="A22" s="26"/>
      <c r="B22" s="23" t="s">
        <v>94</v>
      </c>
      <c r="C22" s="24">
        <v>1.3</v>
      </c>
      <c r="D22" s="25">
        <v>44466</v>
      </c>
      <c r="E22" s="26" t="s">
        <v>95</v>
      </c>
      <c r="F22" s="24" t="s">
        <v>51</v>
      </c>
      <c r="G22" s="24" t="s">
        <v>1390</v>
      </c>
      <c r="H22" s="28" t="s">
        <v>96</v>
      </c>
      <c r="I22" s="318" t="s">
        <v>1391</v>
      </c>
    </row>
    <row r="23" spans="1:9" s="316" customFormat="1" x14ac:dyDescent="0.25">
      <c r="A23" s="26"/>
      <c r="B23" s="29" t="s">
        <v>97</v>
      </c>
      <c r="C23" s="30">
        <v>1.3</v>
      </c>
      <c r="D23" s="31">
        <v>43973</v>
      </c>
      <c r="E23" s="32" t="s">
        <v>98</v>
      </c>
      <c r="F23" s="30" t="s">
        <v>55</v>
      </c>
      <c r="G23" s="30" t="s">
        <v>1392</v>
      </c>
      <c r="H23" s="34" t="s">
        <v>99</v>
      </c>
      <c r="I23" s="319" t="s">
        <v>1393</v>
      </c>
    </row>
    <row r="24" spans="1:9" s="316" customFormat="1" x14ac:dyDescent="0.25">
      <c r="A24" s="26"/>
      <c r="B24" s="23" t="s">
        <v>100</v>
      </c>
      <c r="C24" s="24">
        <v>4.3</v>
      </c>
      <c r="D24" s="25">
        <v>43761</v>
      </c>
      <c r="E24" s="26" t="s">
        <v>101</v>
      </c>
      <c r="F24" s="24" t="s">
        <v>51</v>
      </c>
      <c r="G24" s="24" t="s">
        <v>1394</v>
      </c>
      <c r="H24" s="28" t="s">
        <v>102</v>
      </c>
      <c r="I24" s="318" t="s">
        <v>1395</v>
      </c>
    </row>
    <row r="25" spans="1:9" s="316" customFormat="1" x14ac:dyDescent="0.25">
      <c r="A25" s="26"/>
      <c r="B25" s="29" t="s">
        <v>103</v>
      </c>
      <c r="C25" s="30">
        <v>4.2</v>
      </c>
      <c r="D25" s="31">
        <v>44466</v>
      </c>
      <c r="E25" s="32" t="s">
        <v>104</v>
      </c>
      <c r="F25" s="30" t="s">
        <v>51</v>
      </c>
      <c r="G25" s="30" t="s">
        <v>1396</v>
      </c>
      <c r="H25" s="34" t="s">
        <v>105</v>
      </c>
      <c r="I25" s="319" t="s">
        <v>1397</v>
      </c>
    </row>
    <row r="26" spans="1:9" s="316" customFormat="1" x14ac:dyDescent="0.25">
      <c r="A26" s="26"/>
      <c r="B26" s="23" t="s">
        <v>106</v>
      </c>
      <c r="C26" s="24">
        <v>4.3</v>
      </c>
      <c r="D26" s="25">
        <v>44064</v>
      </c>
      <c r="E26" s="26" t="s">
        <v>107</v>
      </c>
      <c r="F26" s="24" t="s">
        <v>51</v>
      </c>
      <c r="G26" s="24" t="s">
        <v>1398</v>
      </c>
      <c r="H26" s="28" t="s">
        <v>108</v>
      </c>
      <c r="I26" s="318" t="s">
        <v>1399</v>
      </c>
    </row>
    <row r="27" spans="1:9" s="316" customFormat="1" x14ac:dyDescent="0.25">
      <c r="A27" s="26"/>
      <c r="B27" s="29" t="s">
        <v>109</v>
      </c>
      <c r="C27" s="30">
        <v>1.2</v>
      </c>
      <c r="D27" s="31">
        <v>43619</v>
      </c>
      <c r="E27" s="32" t="s">
        <v>110</v>
      </c>
      <c r="F27" s="30" t="s">
        <v>51</v>
      </c>
      <c r="G27" s="30" t="s">
        <v>1400</v>
      </c>
      <c r="H27" s="34" t="s">
        <v>111</v>
      </c>
      <c r="I27" s="319" t="s">
        <v>1401</v>
      </c>
    </row>
    <row r="28" spans="1:9" s="316" customFormat="1" x14ac:dyDescent="0.25">
      <c r="A28" s="26"/>
      <c r="B28" s="23" t="s">
        <v>112</v>
      </c>
      <c r="C28" s="24">
        <v>1.2</v>
      </c>
      <c r="D28" s="25">
        <v>43619</v>
      </c>
      <c r="E28" s="26" t="s">
        <v>113</v>
      </c>
      <c r="F28" s="24" t="s">
        <v>51</v>
      </c>
      <c r="G28" s="24" t="s">
        <v>1402</v>
      </c>
      <c r="H28" s="28" t="s">
        <v>114</v>
      </c>
      <c r="I28" s="318" t="s">
        <v>1403</v>
      </c>
    </row>
    <row r="29" spans="1:9" s="316" customFormat="1" x14ac:dyDescent="0.25">
      <c r="A29" s="26"/>
      <c r="B29" s="29" t="s">
        <v>115</v>
      </c>
      <c r="C29" s="30">
        <v>4.2</v>
      </c>
      <c r="D29" s="31">
        <v>44466</v>
      </c>
      <c r="E29" s="32" t="s">
        <v>116</v>
      </c>
      <c r="F29" s="30" t="s">
        <v>51</v>
      </c>
      <c r="G29" s="30" t="s">
        <v>1404</v>
      </c>
      <c r="H29" s="34" t="s">
        <v>117</v>
      </c>
      <c r="I29" s="319" t="s">
        <v>1405</v>
      </c>
    </row>
    <row r="30" spans="1:9" s="316" customFormat="1" x14ac:dyDescent="0.25">
      <c r="A30" s="26"/>
      <c r="B30" s="23" t="s">
        <v>118</v>
      </c>
      <c r="C30" s="24">
        <v>5.2</v>
      </c>
      <c r="D30" s="25">
        <v>44466</v>
      </c>
      <c r="E30" s="26" t="s">
        <v>119</v>
      </c>
      <c r="F30" s="24" t="s">
        <v>51</v>
      </c>
      <c r="G30" s="24" t="s">
        <v>1406</v>
      </c>
      <c r="H30" s="28" t="s">
        <v>120</v>
      </c>
      <c r="I30" s="318" t="s">
        <v>1407</v>
      </c>
    </row>
    <row r="31" spans="1:9" s="316" customFormat="1" x14ac:dyDescent="0.25">
      <c r="A31" s="26"/>
      <c r="B31" s="29" t="s">
        <v>121</v>
      </c>
      <c r="C31" s="30">
        <v>4.3</v>
      </c>
      <c r="D31" s="31">
        <v>44466</v>
      </c>
      <c r="E31" s="32" t="s">
        <v>122</v>
      </c>
      <c r="F31" s="30" t="s">
        <v>51</v>
      </c>
      <c r="G31" s="30" t="s">
        <v>1406</v>
      </c>
      <c r="H31" s="34" t="s">
        <v>120</v>
      </c>
      <c r="I31" s="319" t="s">
        <v>1408</v>
      </c>
    </row>
    <row r="32" spans="1:9" s="316" customFormat="1" x14ac:dyDescent="0.25">
      <c r="A32" s="26"/>
      <c r="B32" s="23" t="s">
        <v>123</v>
      </c>
      <c r="C32" s="24">
        <v>4.2</v>
      </c>
      <c r="D32" s="25">
        <v>44466</v>
      </c>
      <c r="E32" s="26" t="s">
        <v>124</v>
      </c>
      <c r="F32" s="24" t="s">
        <v>51</v>
      </c>
      <c r="G32" s="24" t="s">
        <v>1409</v>
      </c>
      <c r="H32" s="28" t="s">
        <v>125</v>
      </c>
      <c r="I32" s="318" t="s">
        <v>1410</v>
      </c>
    </row>
    <row r="33" spans="1:9" s="316" customFormat="1" x14ac:dyDescent="0.25">
      <c r="A33" s="26"/>
      <c r="B33" s="29" t="s">
        <v>126</v>
      </c>
      <c r="C33" s="30">
        <v>2.1</v>
      </c>
      <c r="D33" s="31">
        <v>43728</v>
      </c>
      <c r="E33" s="32" t="s">
        <v>127</v>
      </c>
      <c r="F33" s="30" t="s">
        <v>51</v>
      </c>
      <c r="G33" s="30" t="s">
        <v>1411</v>
      </c>
      <c r="H33" s="34" t="s">
        <v>128</v>
      </c>
      <c r="I33" s="319" t="s">
        <v>1412</v>
      </c>
    </row>
    <row r="34" spans="1:9" s="316" customFormat="1" x14ac:dyDescent="0.25">
      <c r="A34" s="26"/>
      <c r="B34" s="23" t="s">
        <v>129</v>
      </c>
      <c r="C34" s="24">
        <v>2.1</v>
      </c>
      <c r="D34" s="25">
        <v>43718</v>
      </c>
      <c r="E34" s="26" t="s">
        <v>130</v>
      </c>
      <c r="F34" s="24" t="s">
        <v>51</v>
      </c>
      <c r="G34" s="24" t="s">
        <v>1413</v>
      </c>
      <c r="H34" s="28" t="s">
        <v>131</v>
      </c>
      <c r="I34" s="318" t="s">
        <v>1414</v>
      </c>
    </row>
    <row r="35" spans="1:9" s="316" customFormat="1" x14ac:dyDescent="0.25">
      <c r="A35" s="26"/>
      <c r="B35" s="29" t="s">
        <v>132</v>
      </c>
      <c r="C35" s="30">
        <v>4.0999999999999996</v>
      </c>
      <c r="D35" s="31">
        <v>43489</v>
      </c>
      <c r="E35" s="32" t="s">
        <v>133</v>
      </c>
      <c r="F35" s="30" t="s">
        <v>51</v>
      </c>
      <c r="G35" s="30" t="s">
        <v>1415</v>
      </c>
      <c r="H35" s="34" t="s">
        <v>134</v>
      </c>
      <c r="I35" s="319" t="s">
        <v>1416</v>
      </c>
    </row>
    <row r="36" spans="1:9" s="316" customFormat="1" x14ac:dyDescent="0.25">
      <c r="A36" s="26"/>
      <c r="B36" s="23" t="s">
        <v>135</v>
      </c>
      <c r="C36" s="24">
        <v>4.2</v>
      </c>
      <c r="D36" s="25">
        <v>44466</v>
      </c>
      <c r="E36" s="26" t="s">
        <v>136</v>
      </c>
      <c r="F36" s="24" t="s">
        <v>55</v>
      </c>
      <c r="G36" s="24" t="s">
        <v>1417</v>
      </c>
      <c r="H36" s="28" t="s">
        <v>137</v>
      </c>
      <c r="I36" s="318" t="s">
        <v>1418</v>
      </c>
    </row>
    <row r="37" spans="1:9" s="316" customFormat="1" x14ac:dyDescent="0.25">
      <c r="A37" s="26"/>
      <c r="B37" s="29" t="s">
        <v>138</v>
      </c>
      <c r="C37" s="30">
        <v>2.1</v>
      </c>
      <c r="D37" s="31">
        <v>43158</v>
      </c>
      <c r="E37" s="32" t="s">
        <v>139</v>
      </c>
      <c r="F37" s="30" t="s">
        <v>55</v>
      </c>
      <c r="G37" s="30" t="s">
        <v>1419</v>
      </c>
      <c r="H37" s="34" t="s">
        <v>140</v>
      </c>
      <c r="I37" s="319" t="s">
        <v>1420</v>
      </c>
    </row>
    <row r="38" spans="1:9" s="316" customFormat="1" x14ac:dyDescent="0.25">
      <c r="A38" s="26"/>
      <c r="B38" s="23" t="s">
        <v>141</v>
      </c>
      <c r="C38" s="24">
        <v>1.1000000000000001</v>
      </c>
      <c r="D38" s="25">
        <v>43112</v>
      </c>
      <c r="E38" s="26" t="s">
        <v>142</v>
      </c>
      <c r="F38" s="24" t="s">
        <v>51</v>
      </c>
      <c r="G38" s="24" t="s">
        <v>1421</v>
      </c>
      <c r="H38" s="28" t="s">
        <v>143</v>
      </c>
      <c r="I38" s="318" t="s">
        <v>1422</v>
      </c>
    </row>
    <row r="39" spans="1:9" s="316" customFormat="1" x14ac:dyDescent="0.25">
      <c r="A39" s="26"/>
      <c r="B39" s="23" t="s">
        <v>141</v>
      </c>
      <c r="C39" s="24">
        <v>1.1000000000000001</v>
      </c>
      <c r="D39" s="25">
        <v>43112</v>
      </c>
      <c r="E39" s="26" t="s">
        <v>142</v>
      </c>
      <c r="F39" s="24" t="s">
        <v>51</v>
      </c>
      <c r="G39" s="24" t="s">
        <v>1423</v>
      </c>
      <c r="H39" s="28" t="s">
        <v>144</v>
      </c>
      <c r="I39" s="318" t="s">
        <v>1422</v>
      </c>
    </row>
    <row r="40" spans="1:9" s="316" customFormat="1" x14ac:dyDescent="0.25">
      <c r="A40" s="26"/>
      <c r="B40" s="29" t="s">
        <v>145</v>
      </c>
      <c r="C40" s="30">
        <v>3.2</v>
      </c>
      <c r="D40" s="31">
        <v>44466</v>
      </c>
      <c r="E40" s="32" t="s">
        <v>146</v>
      </c>
      <c r="F40" s="30" t="s">
        <v>51</v>
      </c>
      <c r="G40" s="30" t="s">
        <v>726</v>
      </c>
      <c r="H40" s="34" t="s">
        <v>147</v>
      </c>
      <c r="I40" s="319" t="s">
        <v>1424</v>
      </c>
    </row>
    <row r="41" spans="1:9" s="316" customFormat="1" x14ac:dyDescent="0.25">
      <c r="A41" s="26"/>
      <c r="B41" s="29" t="s">
        <v>145</v>
      </c>
      <c r="C41" s="30">
        <v>3.2</v>
      </c>
      <c r="D41" s="31">
        <v>44466</v>
      </c>
      <c r="E41" s="32" t="s">
        <v>146</v>
      </c>
      <c r="F41" s="30" t="s">
        <v>51</v>
      </c>
      <c r="G41" s="30" t="s">
        <v>1425</v>
      </c>
      <c r="H41" s="34" t="s">
        <v>148</v>
      </c>
      <c r="I41" s="319" t="s">
        <v>1424</v>
      </c>
    </row>
    <row r="42" spans="1:9" s="316" customFormat="1" x14ac:dyDescent="0.25">
      <c r="A42" s="26"/>
      <c r="B42" s="29" t="s">
        <v>145</v>
      </c>
      <c r="C42" s="30">
        <v>3.2</v>
      </c>
      <c r="D42" s="31">
        <v>44466</v>
      </c>
      <c r="E42" s="32" t="s">
        <v>146</v>
      </c>
      <c r="F42" s="30" t="s">
        <v>51</v>
      </c>
      <c r="G42" s="30" t="s">
        <v>1426</v>
      </c>
      <c r="H42" s="34" t="s">
        <v>149</v>
      </c>
      <c r="I42" s="319" t="s">
        <v>1424</v>
      </c>
    </row>
    <row r="43" spans="1:9" s="316" customFormat="1" x14ac:dyDescent="0.25">
      <c r="A43" s="26"/>
      <c r="B43" s="23" t="s">
        <v>150</v>
      </c>
      <c r="C43" s="24">
        <v>1.1000000000000001</v>
      </c>
      <c r="D43" s="25">
        <v>44537</v>
      </c>
      <c r="E43" s="26" t="s">
        <v>151</v>
      </c>
      <c r="F43" s="24" t="s">
        <v>51</v>
      </c>
      <c r="G43" s="24" t="s">
        <v>1427</v>
      </c>
      <c r="H43" s="28" t="s">
        <v>152</v>
      </c>
      <c r="I43" s="318" t="s">
        <v>1428</v>
      </c>
    </row>
    <row r="44" spans="1:9" s="316" customFormat="1" x14ac:dyDescent="0.25">
      <c r="A44" s="26"/>
      <c r="B44" s="29" t="s">
        <v>153</v>
      </c>
      <c r="C44" s="30">
        <v>1.1000000000000001</v>
      </c>
      <c r="D44" s="31">
        <v>44545</v>
      </c>
      <c r="E44" s="32" t="s">
        <v>153</v>
      </c>
      <c r="F44" s="30" t="s">
        <v>51</v>
      </c>
      <c r="G44" s="30" t="s">
        <v>1429</v>
      </c>
      <c r="H44" s="34" t="s">
        <v>154</v>
      </c>
      <c r="I44" s="319" t="s">
        <v>1430</v>
      </c>
    </row>
    <row r="45" spans="1:9" s="316" customFormat="1" x14ac:dyDescent="0.25">
      <c r="A45" s="26"/>
      <c r="B45" s="23" t="s">
        <v>155</v>
      </c>
      <c r="C45" s="24">
        <v>2.2999999999999998</v>
      </c>
      <c r="D45" s="25">
        <v>44466</v>
      </c>
      <c r="E45" s="26" t="s">
        <v>156</v>
      </c>
      <c r="F45" s="24" t="s">
        <v>51</v>
      </c>
      <c r="G45" s="24" t="s">
        <v>1431</v>
      </c>
      <c r="H45" s="28" t="s">
        <v>157</v>
      </c>
      <c r="I45" s="318" t="s">
        <v>1432</v>
      </c>
    </row>
    <row r="46" spans="1:9" s="316" customFormat="1" x14ac:dyDescent="0.25">
      <c r="A46" s="26"/>
      <c r="B46" s="23" t="s">
        <v>155</v>
      </c>
      <c r="C46" s="24">
        <v>2.2999999999999998</v>
      </c>
      <c r="D46" s="25">
        <v>44466</v>
      </c>
      <c r="E46" s="26" t="s">
        <v>156</v>
      </c>
      <c r="F46" s="24" t="s">
        <v>51</v>
      </c>
      <c r="G46" s="24" t="s">
        <v>1433</v>
      </c>
      <c r="H46" s="28" t="s">
        <v>158</v>
      </c>
      <c r="I46" s="318" t="s">
        <v>1432</v>
      </c>
    </row>
    <row r="47" spans="1:9" s="316" customFormat="1" x14ac:dyDescent="0.25">
      <c r="A47" s="26"/>
      <c r="B47" s="29" t="s">
        <v>159</v>
      </c>
      <c r="C47" s="30">
        <v>2.2000000000000002</v>
      </c>
      <c r="D47" s="31">
        <v>44466</v>
      </c>
      <c r="E47" s="32" t="s">
        <v>160</v>
      </c>
      <c r="F47" s="30" t="s">
        <v>51</v>
      </c>
      <c r="G47" s="30" t="s">
        <v>1434</v>
      </c>
      <c r="H47" s="34" t="s">
        <v>161</v>
      </c>
      <c r="I47" s="319" t="s">
        <v>1435</v>
      </c>
    </row>
    <row r="48" spans="1:9" s="316" customFormat="1" x14ac:dyDescent="0.25">
      <c r="A48" s="26"/>
      <c r="B48" s="29" t="s">
        <v>159</v>
      </c>
      <c r="C48" s="30">
        <v>2.2000000000000002</v>
      </c>
      <c r="D48" s="31">
        <v>44466</v>
      </c>
      <c r="E48" s="32" t="s">
        <v>160</v>
      </c>
      <c r="F48" s="30" t="s">
        <v>51</v>
      </c>
      <c r="G48" s="30" t="s">
        <v>1436</v>
      </c>
      <c r="H48" s="34" t="s">
        <v>162</v>
      </c>
      <c r="I48" s="319" t="s">
        <v>1435</v>
      </c>
    </row>
    <row r="49" spans="1:9" s="316" customFormat="1" x14ac:dyDescent="0.25">
      <c r="A49" s="26"/>
      <c r="B49" s="23" t="s">
        <v>163</v>
      </c>
      <c r="C49" s="24">
        <v>1.1000000000000001</v>
      </c>
      <c r="D49" s="25">
        <v>43301</v>
      </c>
      <c r="E49" s="26" t="s">
        <v>163</v>
      </c>
      <c r="F49" s="24" t="s">
        <v>51</v>
      </c>
      <c r="G49" s="24" t="s">
        <v>1437</v>
      </c>
      <c r="H49" s="28" t="s">
        <v>164</v>
      </c>
      <c r="I49" s="318" t="s">
        <v>1438</v>
      </c>
    </row>
    <row r="50" spans="1:9" s="316" customFormat="1" x14ac:dyDescent="0.25">
      <c r="A50" s="26"/>
      <c r="B50" s="29" t="s">
        <v>165</v>
      </c>
      <c r="C50" s="30">
        <v>1.1000000000000001</v>
      </c>
      <c r="D50" s="31">
        <v>43483</v>
      </c>
      <c r="E50" s="32" t="s">
        <v>166</v>
      </c>
      <c r="F50" s="30" t="s">
        <v>51</v>
      </c>
      <c r="G50" s="30" t="s">
        <v>1439</v>
      </c>
      <c r="H50" s="34" t="s">
        <v>167</v>
      </c>
      <c r="I50" s="319" t="s">
        <v>1440</v>
      </c>
    </row>
    <row r="51" spans="1:9" s="316" customFormat="1" x14ac:dyDescent="0.25">
      <c r="A51" s="26"/>
      <c r="B51" s="29" t="s">
        <v>165</v>
      </c>
      <c r="C51" s="30">
        <v>1.1000000000000001</v>
      </c>
      <c r="D51" s="31">
        <v>43483</v>
      </c>
      <c r="E51" s="32" t="s">
        <v>166</v>
      </c>
      <c r="F51" s="30" t="s">
        <v>51</v>
      </c>
      <c r="G51" s="30" t="s">
        <v>1441</v>
      </c>
      <c r="H51" s="34" t="s">
        <v>168</v>
      </c>
      <c r="I51" s="319" t="s">
        <v>1440</v>
      </c>
    </row>
    <row r="52" spans="1:9" s="316" customFormat="1" x14ac:dyDescent="0.25">
      <c r="A52" s="26"/>
      <c r="B52" s="23" t="s">
        <v>169</v>
      </c>
      <c r="C52" s="24">
        <v>1.1000000000000001</v>
      </c>
      <c r="D52" s="25">
        <v>43244</v>
      </c>
      <c r="E52" s="26" t="s">
        <v>169</v>
      </c>
      <c r="F52" s="24" t="s">
        <v>51</v>
      </c>
      <c r="G52" s="24" t="s">
        <v>1442</v>
      </c>
      <c r="H52" s="28" t="s">
        <v>170</v>
      </c>
      <c r="I52" s="318" t="s">
        <v>1443</v>
      </c>
    </row>
    <row r="53" spans="1:9" s="316" customFormat="1" x14ac:dyDescent="0.25">
      <c r="A53" s="26"/>
      <c r="B53" s="29" t="s">
        <v>171</v>
      </c>
      <c r="C53" s="30">
        <v>2.2999999999999998</v>
      </c>
      <c r="D53" s="31">
        <v>44466</v>
      </c>
      <c r="E53" s="32" t="s">
        <v>172</v>
      </c>
      <c r="F53" s="30" t="s">
        <v>55</v>
      </c>
      <c r="G53" s="30" t="s">
        <v>1444</v>
      </c>
      <c r="H53" s="34" t="s">
        <v>173</v>
      </c>
      <c r="I53" s="319" t="s">
        <v>1445</v>
      </c>
    </row>
    <row r="54" spans="1:9" s="316" customFormat="1" x14ac:dyDescent="0.25">
      <c r="A54" s="26"/>
      <c r="B54" s="23" t="s">
        <v>174</v>
      </c>
      <c r="C54" s="24">
        <v>1.2</v>
      </c>
      <c r="D54" s="25">
        <v>44033</v>
      </c>
      <c r="E54" s="26" t="s">
        <v>175</v>
      </c>
      <c r="F54" s="24" t="s">
        <v>51</v>
      </c>
      <c r="G54" s="24" t="s">
        <v>1446</v>
      </c>
      <c r="H54" s="28" t="s">
        <v>175</v>
      </c>
      <c r="I54" s="318" t="s">
        <v>907</v>
      </c>
    </row>
    <row r="55" spans="1:9" s="316" customFormat="1" x14ac:dyDescent="0.25">
      <c r="A55" s="26"/>
      <c r="B55" s="29" t="s">
        <v>159</v>
      </c>
      <c r="C55" s="30">
        <v>2.2000000000000002</v>
      </c>
      <c r="D55" s="31">
        <v>44466</v>
      </c>
      <c r="E55" s="32" t="s">
        <v>160</v>
      </c>
      <c r="F55" s="30" t="s">
        <v>176</v>
      </c>
      <c r="G55" s="30" t="s">
        <v>1447</v>
      </c>
      <c r="H55" s="34" t="s">
        <v>177</v>
      </c>
      <c r="I55" s="319" t="s">
        <v>1435</v>
      </c>
    </row>
    <row r="56" spans="1:9" s="316" customFormat="1" x14ac:dyDescent="0.25">
      <c r="A56" s="26"/>
      <c r="B56" s="29" t="s">
        <v>159</v>
      </c>
      <c r="C56" s="30">
        <v>2.2000000000000002</v>
      </c>
      <c r="D56" s="31">
        <v>44466</v>
      </c>
      <c r="E56" s="32" t="s">
        <v>160</v>
      </c>
      <c r="F56" s="30" t="s">
        <v>178</v>
      </c>
      <c r="G56" s="30" t="s">
        <v>1448</v>
      </c>
      <c r="H56" s="34" t="s">
        <v>179</v>
      </c>
      <c r="I56" s="319" t="s">
        <v>1435</v>
      </c>
    </row>
    <row r="57" spans="1:9" s="316" customFormat="1" x14ac:dyDescent="0.25">
      <c r="A57" s="26"/>
      <c r="B57" s="23" t="s">
        <v>180</v>
      </c>
      <c r="C57" s="24">
        <v>3.1</v>
      </c>
      <c r="D57" s="25">
        <v>43098</v>
      </c>
      <c r="E57" s="26" t="s">
        <v>181</v>
      </c>
      <c r="F57" s="24" t="s">
        <v>178</v>
      </c>
      <c r="G57" s="24" t="s">
        <v>1449</v>
      </c>
      <c r="H57" s="28" t="s">
        <v>182</v>
      </c>
      <c r="I57" s="318" t="s">
        <v>1149</v>
      </c>
    </row>
    <row r="58" spans="1:9" s="316" customFormat="1" x14ac:dyDescent="0.25">
      <c r="A58" s="26"/>
      <c r="B58" s="23" t="s">
        <v>180</v>
      </c>
      <c r="C58" s="24">
        <v>3.1</v>
      </c>
      <c r="D58" s="25">
        <v>43098</v>
      </c>
      <c r="E58" s="26" t="s">
        <v>181</v>
      </c>
      <c r="F58" s="24" t="s">
        <v>178</v>
      </c>
      <c r="G58" s="24" t="s">
        <v>1450</v>
      </c>
      <c r="H58" s="28" t="s">
        <v>183</v>
      </c>
      <c r="I58" s="318" t="s">
        <v>1149</v>
      </c>
    </row>
    <row r="59" spans="1:9" s="316" customFormat="1" x14ac:dyDescent="0.25">
      <c r="A59" s="26"/>
      <c r="B59" s="29" t="s">
        <v>184</v>
      </c>
      <c r="C59" s="30">
        <v>1.1000000000000001</v>
      </c>
      <c r="D59" s="31">
        <v>43907</v>
      </c>
      <c r="E59" s="32" t="s">
        <v>185</v>
      </c>
      <c r="F59" s="30" t="s">
        <v>178</v>
      </c>
      <c r="G59" s="30" t="s">
        <v>1451</v>
      </c>
      <c r="H59" s="34" t="s">
        <v>186</v>
      </c>
      <c r="I59" s="319" t="s">
        <v>1452</v>
      </c>
    </row>
    <row r="60" spans="1:9" s="316" customFormat="1" x14ac:dyDescent="0.25">
      <c r="A60" s="26"/>
      <c r="B60" s="23" t="s">
        <v>187</v>
      </c>
      <c r="C60" s="24">
        <v>3.2</v>
      </c>
      <c r="D60" s="25">
        <v>43619</v>
      </c>
      <c r="E60" s="26" t="s">
        <v>188</v>
      </c>
      <c r="F60" s="24" t="s">
        <v>178</v>
      </c>
      <c r="G60" s="24" t="s">
        <v>1453</v>
      </c>
      <c r="H60" s="28" t="s">
        <v>189</v>
      </c>
      <c r="I60" s="318" t="s">
        <v>1174</v>
      </c>
    </row>
    <row r="61" spans="1:9" s="316" customFormat="1" x14ac:dyDescent="0.25">
      <c r="A61" s="26"/>
      <c r="B61" s="29" t="s">
        <v>190</v>
      </c>
      <c r="C61" s="36">
        <v>3.3</v>
      </c>
      <c r="D61" s="31">
        <v>42688</v>
      </c>
      <c r="E61" s="32" t="s">
        <v>191</v>
      </c>
      <c r="F61" s="30" t="s">
        <v>178</v>
      </c>
      <c r="G61" s="30" t="s">
        <v>1454</v>
      </c>
      <c r="H61" s="34" t="s">
        <v>192</v>
      </c>
      <c r="I61" s="319" t="s">
        <v>1455</v>
      </c>
    </row>
    <row r="62" spans="1:9" s="316" customFormat="1" x14ac:dyDescent="0.25">
      <c r="A62" s="26"/>
      <c r="B62" s="23" t="s">
        <v>193</v>
      </c>
      <c r="C62" s="37">
        <v>1.1000000000000001</v>
      </c>
      <c r="D62" s="25">
        <v>43189</v>
      </c>
      <c r="E62" s="26" t="s">
        <v>194</v>
      </c>
      <c r="F62" s="24" t="s">
        <v>178</v>
      </c>
      <c r="G62" s="24" t="s">
        <v>1456</v>
      </c>
      <c r="H62" s="28" t="s">
        <v>195</v>
      </c>
      <c r="I62" s="318" t="s">
        <v>1175</v>
      </c>
    </row>
    <row r="63" spans="1:9" s="316" customFormat="1" x14ac:dyDescent="0.25">
      <c r="A63" s="26"/>
      <c r="B63" s="38" t="s">
        <v>196</v>
      </c>
      <c r="C63" s="39">
        <v>1.1000000000000001</v>
      </c>
      <c r="D63" s="40">
        <v>43189</v>
      </c>
      <c r="E63" s="41" t="s">
        <v>197</v>
      </c>
      <c r="F63" s="39" t="s">
        <v>178</v>
      </c>
      <c r="G63" s="39" t="s">
        <v>1457</v>
      </c>
      <c r="H63" s="42" t="s">
        <v>198</v>
      </c>
      <c r="I63" s="320" t="s">
        <v>1176</v>
      </c>
    </row>
    <row r="64" spans="1:9" s="316" customFormat="1" x14ac:dyDescent="0.25">
      <c r="A64" s="26"/>
      <c r="B64" s="23" t="s">
        <v>199</v>
      </c>
      <c r="C64" s="37">
        <v>5.3</v>
      </c>
      <c r="D64" s="25">
        <v>44504</v>
      </c>
      <c r="E64" s="26" t="s">
        <v>200</v>
      </c>
      <c r="F64" s="24" t="s">
        <v>201</v>
      </c>
      <c r="G64" s="24" t="s">
        <v>202</v>
      </c>
      <c r="H64" s="28" t="s">
        <v>203</v>
      </c>
      <c r="I64" s="318" t="s">
        <v>1458</v>
      </c>
    </row>
    <row r="65" spans="1:9" s="316" customFormat="1" x14ac:dyDescent="0.25">
      <c r="A65" s="26"/>
      <c r="B65" s="23" t="s">
        <v>199</v>
      </c>
      <c r="C65" s="37">
        <v>5.3</v>
      </c>
      <c r="D65" s="25">
        <v>44504</v>
      </c>
      <c r="E65" s="26" t="s">
        <v>200</v>
      </c>
      <c r="F65" s="24" t="s">
        <v>201</v>
      </c>
      <c r="G65" s="24" t="s">
        <v>204</v>
      </c>
      <c r="H65" s="28" t="s">
        <v>205</v>
      </c>
      <c r="I65" s="318" t="s">
        <v>1458</v>
      </c>
    </row>
    <row r="66" spans="1:9" s="316" customFormat="1" x14ac:dyDescent="0.25">
      <c r="A66" s="26"/>
      <c r="B66" s="23" t="s">
        <v>199</v>
      </c>
      <c r="C66" s="37">
        <v>5.3</v>
      </c>
      <c r="D66" s="25">
        <v>44504</v>
      </c>
      <c r="E66" s="26" t="s">
        <v>200</v>
      </c>
      <c r="F66" s="24" t="s">
        <v>201</v>
      </c>
      <c r="G66" s="24" t="s">
        <v>206</v>
      </c>
      <c r="H66" s="28" t="s">
        <v>207</v>
      </c>
      <c r="I66" s="318" t="s">
        <v>1458</v>
      </c>
    </row>
    <row r="67" spans="1:9" s="316" customFormat="1" x14ac:dyDescent="0.25">
      <c r="A67" s="26"/>
      <c r="B67" s="23" t="s">
        <v>199</v>
      </c>
      <c r="C67" s="37">
        <v>5.3</v>
      </c>
      <c r="D67" s="25">
        <v>44504</v>
      </c>
      <c r="E67" s="26" t="s">
        <v>200</v>
      </c>
      <c r="F67" s="24" t="s">
        <v>201</v>
      </c>
      <c r="G67" s="24" t="s">
        <v>208</v>
      </c>
      <c r="H67" s="28" t="s">
        <v>209</v>
      </c>
      <c r="I67" s="318" t="s">
        <v>1458</v>
      </c>
    </row>
    <row r="68" spans="1:9" s="316" customFormat="1" x14ac:dyDescent="0.25">
      <c r="A68" s="26"/>
      <c r="B68" s="23" t="s">
        <v>199</v>
      </c>
      <c r="C68" s="37">
        <v>5.3</v>
      </c>
      <c r="D68" s="25">
        <v>44504</v>
      </c>
      <c r="E68" s="26" t="s">
        <v>200</v>
      </c>
      <c r="F68" s="24" t="s">
        <v>201</v>
      </c>
      <c r="G68" s="24" t="s">
        <v>210</v>
      </c>
      <c r="H68" s="28" t="s">
        <v>211</v>
      </c>
      <c r="I68" s="318" t="s">
        <v>1458</v>
      </c>
    </row>
    <row r="69" spans="1:9" s="316" customFormat="1" x14ac:dyDescent="0.25">
      <c r="A69" s="26"/>
      <c r="B69" s="23" t="s">
        <v>199</v>
      </c>
      <c r="C69" s="37">
        <v>5.3</v>
      </c>
      <c r="D69" s="25">
        <v>44504</v>
      </c>
      <c r="E69" s="26" t="s">
        <v>200</v>
      </c>
      <c r="F69" s="24" t="s">
        <v>201</v>
      </c>
      <c r="G69" s="24" t="s">
        <v>212</v>
      </c>
      <c r="H69" s="28" t="s">
        <v>213</v>
      </c>
      <c r="I69" s="318" t="s">
        <v>1458</v>
      </c>
    </row>
    <row r="70" spans="1:9" s="316" customFormat="1" x14ac:dyDescent="0.25">
      <c r="A70" s="26"/>
      <c r="B70" s="23" t="s">
        <v>199</v>
      </c>
      <c r="C70" s="37">
        <v>5.3</v>
      </c>
      <c r="D70" s="25">
        <v>44504</v>
      </c>
      <c r="E70" s="26" t="s">
        <v>200</v>
      </c>
      <c r="F70" s="24" t="s">
        <v>201</v>
      </c>
      <c r="G70" s="24" t="s">
        <v>214</v>
      </c>
      <c r="H70" s="28" t="s">
        <v>215</v>
      </c>
      <c r="I70" s="318" t="s">
        <v>1458</v>
      </c>
    </row>
    <row r="71" spans="1:9" s="316" customFormat="1" x14ac:dyDescent="0.25">
      <c r="A71" s="26"/>
      <c r="B71" s="23" t="s">
        <v>199</v>
      </c>
      <c r="C71" s="37">
        <v>5.3</v>
      </c>
      <c r="D71" s="25">
        <v>44504</v>
      </c>
      <c r="E71" s="26" t="s">
        <v>200</v>
      </c>
      <c r="F71" s="24" t="s">
        <v>201</v>
      </c>
      <c r="G71" s="24" t="s">
        <v>216</v>
      </c>
      <c r="H71" s="28" t="s">
        <v>217</v>
      </c>
      <c r="I71" s="318" t="s">
        <v>1458</v>
      </c>
    </row>
    <row r="72" spans="1:9" s="316" customFormat="1" x14ac:dyDescent="0.25">
      <c r="A72" s="26"/>
      <c r="B72" s="29" t="s">
        <v>218</v>
      </c>
      <c r="C72" s="36">
        <v>1</v>
      </c>
      <c r="D72" s="31">
        <v>44504</v>
      </c>
      <c r="E72" s="32" t="s">
        <v>200</v>
      </c>
      <c r="F72" s="30" t="s">
        <v>201</v>
      </c>
      <c r="G72" s="30" t="s">
        <v>219</v>
      </c>
      <c r="H72" s="34" t="s">
        <v>220</v>
      </c>
      <c r="I72" s="319" t="s">
        <v>1459</v>
      </c>
    </row>
    <row r="73" spans="1:9" s="316" customFormat="1" x14ac:dyDescent="0.25">
      <c r="A73" s="26"/>
      <c r="B73" s="29" t="s">
        <v>218</v>
      </c>
      <c r="C73" s="36">
        <v>1</v>
      </c>
      <c r="D73" s="31">
        <v>44504</v>
      </c>
      <c r="E73" s="32" t="s">
        <v>200</v>
      </c>
      <c r="F73" s="30" t="s">
        <v>201</v>
      </c>
      <c r="G73" s="30" t="s">
        <v>221</v>
      </c>
      <c r="H73" s="34" t="s">
        <v>222</v>
      </c>
      <c r="I73" s="319" t="s">
        <v>1459</v>
      </c>
    </row>
    <row r="74" spans="1:9" s="316" customFormat="1" x14ac:dyDescent="0.25">
      <c r="A74" s="26"/>
      <c r="B74" s="38" t="s">
        <v>218</v>
      </c>
      <c r="C74" s="43">
        <v>1</v>
      </c>
      <c r="D74" s="40">
        <v>44504</v>
      </c>
      <c r="E74" s="41" t="s">
        <v>200</v>
      </c>
      <c r="F74" s="39" t="s">
        <v>201</v>
      </c>
      <c r="G74" s="39" t="s">
        <v>223</v>
      </c>
      <c r="H74" s="42" t="s">
        <v>224</v>
      </c>
      <c r="I74" s="320" t="s">
        <v>1459</v>
      </c>
    </row>
    <row r="75" spans="1:9" s="316" customFormat="1" x14ac:dyDescent="0.25">
      <c r="A75" s="26"/>
      <c r="B75" s="26"/>
      <c r="C75" s="26"/>
      <c r="D75" s="26"/>
      <c r="E75" s="26"/>
      <c r="F75" s="26"/>
      <c r="G75" s="26"/>
      <c r="H75" s="26"/>
      <c r="I75" s="26"/>
    </row>
  </sheetData>
  <autoFilter ref="B6:I6" xr:uid="{F326DC17-1D2B-47F0-B04A-0599536A5AA7}"/>
  <mergeCells count="3">
    <mergeCell ref="B2:I2"/>
    <mergeCell ref="B3:I3"/>
    <mergeCell ref="B4:I4"/>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C74E-A243-47FA-A78C-299045B2D4BE}">
  <sheetPr>
    <tabColor theme="1" tint="0.749992370372631"/>
  </sheetPr>
  <dimension ref="B1:J103"/>
  <sheetViews>
    <sheetView showGridLines="0" zoomScale="70" zoomScaleNormal="70" workbookViewId="0">
      <selection activeCell="E28" sqref="E28"/>
    </sheetView>
  </sheetViews>
  <sheetFormatPr defaultRowHeight="15" x14ac:dyDescent="0.25"/>
  <cols>
    <col min="2" max="2" width="81.42578125" bestFit="1" customWidth="1"/>
    <col min="3" max="3" width="24.28515625" customWidth="1"/>
    <col min="4" max="4" width="33.42578125" bestFit="1" customWidth="1"/>
    <col min="5" max="5" width="24.28515625" customWidth="1"/>
    <col min="6" max="7" width="17.42578125" style="44" customWidth="1"/>
    <col min="8" max="8" width="67" customWidth="1"/>
    <col min="11" max="11" width="57.85546875" customWidth="1"/>
    <col min="13" max="13" width="9" customWidth="1"/>
  </cols>
  <sheetData>
    <row r="1" spans="2:10" ht="21" x14ac:dyDescent="0.35">
      <c r="B1" s="321" t="s">
        <v>1493</v>
      </c>
      <c r="C1" s="26"/>
      <c r="D1" s="26"/>
      <c r="E1" s="26"/>
      <c r="F1" s="26"/>
      <c r="G1" s="26"/>
      <c r="H1" s="26"/>
      <c r="I1" s="26"/>
    </row>
    <row r="2" spans="2:10" ht="14.45" customHeight="1" x14ac:dyDescent="0.25">
      <c r="B2" s="381" t="s">
        <v>1494</v>
      </c>
      <c r="C2" s="381"/>
      <c r="D2" s="381"/>
      <c r="E2" s="381"/>
      <c r="F2" s="381"/>
      <c r="G2" s="381"/>
      <c r="H2" s="381"/>
      <c r="I2" s="381"/>
    </row>
    <row r="3" spans="2:10" ht="14.45" customHeight="1" x14ac:dyDescent="0.25">
      <c r="B3" s="381" t="s">
        <v>1785</v>
      </c>
      <c r="C3" s="381"/>
      <c r="D3" s="381"/>
      <c r="E3" s="381"/>
      <c r="F3" s="381"/>
      <c r="G3" s="381"/>
      <c r="H3" s="381"/>
      <c r="I3" s="381"/>
    </row>
    <row r="4" spans="2:10" ht="14.45" customHeight="1" x14ac:dyDescent="0.25">
      <c r="B4" s="381" t="s">
        <v>1490</v>
      </c>
      <c r="C4" s="381"/>
      <c r="D4" s="381"/>
      <c r="E4" s="381"/>
      <c r="F4" s="381"/>
      <c r="G4" s="381"/>
      <c r="H4" s="381"/>
      <c r="I4" s="381"/>
    </row>
    <row r="5" spans="2:10" ht="15.75" thickBot="1" x14ac:dyDescent="0.3">
      <c r="B5" s="322" t="s">
        <v>1491</v>
      </c>
      <c r="C5" s="26"/>
      <c r="D5" s="26"/>
      <c r="E5" s="26"/>
      <c r="F5" s="26"/>
      <c r="G5" s="26"/>
      <c r="H5" s="26"/>
      <c r="I5" s="26"/>
    </row>
    <row r="6" spans="2:10" ht="62.1" customHeight="1" x14ac:dyDescent="0.25">
      <c r="B6" s="45" t="s">
        <v>225</v>
      </c>
      <c r="C6" s="46" t="s">
        <v>226</v>
      </c>
      <c r="D6" s="46" t="s">
        <v>227</v>
      </c>
      <c r="E6" s="46" t="s">
        <v>228</v>
      </c>
      <c r="F6" s="46" t="s">
        <v>45</v>
      </c>
      <c r="G6" s="46" t="s">
        <v>46</v>
      </c>
      <c r="H6" s="47" t="s">
        <v>47</v>
      </c>
    </row>
    <row r="7" spans="2:10" x14ac:dyDescent="0.25">
      <c r="B7" s="48" t="s">
        <v>229</v>
      </c>
      <c r="C7" s="32" t="s">
        <v>230</v>
      </c>
      <c r="D7" s="32" t="s">
        <v>231</v>
      </c>
      <c r="E7" s="32" t="s">
        <v>232</v>
      </c>
      <c r="F7" s="32" t="s">
        <v>55</v>
      </c>
      <c r="G7" s="32" t="s">
        <v>1460</v>
      </c>
      <c r="H7" s="49" t="s">
        <v>233</v>
      </c>
      <c r="J7" t="str">
        <f t="shared" ref="J7:J70" si="0">IF(RIGHT(H7,1)=" ",LEFT(H7,LEN(H7)-1),"")</f>
        <v/>
      </c>
    </row>
    <row r="8" spans="2:10" x14ac:dyDescent="0.25">
      <c r="B8" s="50" t="s">
        <v>234</v>
      </c>
      <c r="C8" s="26" t="s">
        <v>235</v>
      </c>
      <c r="D8" s="26" t="s">
        <v>231</v>
      </c>
      <c r="E8" s="26" t="s">
        <v>236</v>
      </c>
      <c r="F8" s="26" t="s">
        <v>55</v>
      </c>
      <c r="G8" s="26" t="s">
        <v>1460</v>
      </c>
      <c r="H8" s="51" t="s">
        <v>233</v>
      </c>
      <c r="J8" t="str">
        <f t="shared" si="0"/>
        <v/>
      </c>
    </row>
    <row r="9" spans="2:10" x14ac:dyDescent="0.25">
      <c r="B9" s="48" t="s">
        <v>237</v>
      </c>
      <c r="C9" s="32" t="s">
        <v>238</v>
      </c>
      <c r="D9" s="32" t="s">
        <v>239</v>
      </c>
      <c r="E9" s="32" t="s">
        <v>232</v>
      </c>
      <c r="F9" s="32" t="s">
        <v>51</v>
      </c>
      <c r="G9" s="32" t="s">
        <v>1398</v>
      </c>
      <c r="H9" s="49" t="s">
        <v>108</v>
      </c>
      <c r="J9" t="str">
        <f t="shared" si="0"/>
        <v/>
      </c>
    </row>
    <row r="10" spans="2:10" x14ac:dyDescent="0.25">
      <c r="B10" s="50" t="s">
        <v>240</v>
      </c>
      <c r="C10" s="26" t="s">
        <v>241</v>
      </c>
      <c r="D10" s="26" t="s">
        <v>239</v>
      </c>
      <c r="E10" s="26" t="s">
        <v>232</v>
      </c>
      <c r="F10" s="26" t="s">
        <v>51</v>
      </c>
      <c r="G10" s="26" t="s">
        <v>1461</v>
      </c>
      <c r="H10" s="51" t="s">
        <v>242</v>
      </c>
      <c r="J10" t="str">
        <f t="shared" si="0"/>
        <v/>
      </c>
    </row>
    <row r="11" spans="2:10" x14ac:dyDescent="0.25">
      <c r="B11" s="48" t="s">
        <v>243</v>
      </c>
      <c r="C11" s="32" t="s">
        <v>244</v>
      </c>
      <c r="D11" s="32" t="s">
        <v>245</v>
      </c>
      <c r="E11" s="32" t="s">
        <v>246</v>
      </c>
      <c r="F11" s="32" t="s">
        <v>55</v>
      </c>
      <c r="G11" s="32" t="s">
        <v>1369</v>
      </c>
      <c r="H11" s="49" t="s">
        <v>63</v>
      </c>
      <c r="J11" t="str">
        <f t="shared" si="0"/>
        <v/>
      </c>
    </row>
    <row r="12" spans="2:10" x14ac:dyDescent="0.25">
      <c r="B12" s="50" t="s">
        <v>247</v>
      </c>
      <c r="C12" s="26" t="s">
        <v>248</v>
      </c>
      <c r="D12" s="26" t="s">
        <v>239</v>
      </c>
      <c r="E12" s="26" t="s">
        <v>246</v>
      </c>
      <c r="F12" s="26" t="s">
        <v>51</v>
      </c>
      <c r="G12" s="26" t="s">
        <v>1462</v>
      </c>
      <c r="H12" s="51" t="s">
        <v>249</v>
      </c>
      <c r="J12" t="str">
        <f t="shared" si="0"/>
        <v/>
      </c>
    </row>
    <row r="13" spans="2:10" x14ac:dyDescent="0.25">
      <c r="B13" s="48" t="s">
        <v>250</v>
      </c>
      <c r="C13" s="32" t="s">
        <v>251</v>
      </c>
      <c r="D13" s="32" t="s">
        <v>252</v>
      </c>
      <c r="E13" s="32" t="s">
        <v>246</v>
      </c>
      <c r="F13" s="32" t="s">
        <v>51</v>
      </c>
      <c r="G13" s="32" t="s">
        <v>1388</v>
      </c>
      <c r="H13" s="49" t="s">
        <v>93</v>
      </c>
      <c r="J13" t="str">
        <f t="shared" si="0"/>
        <v/>
      </c>
    </row>
    <row r="14" spans="2:10" x14ac:dyDescent="0.25">
      <c r="B14" s="50" t="s">
        <v>253</v>
      </c>
      <c r="C14" s="26" t="s">
        <v>254</v>
      </c>
      <c r="D14" s="26" t="s">
        <v>231</v>
      </c>
      <c r="E14" s="26" t="s">
        <v>255</v>
      </c>
      <c r="F14" s="26" t="s">
        <v>51</v>
      </c>
      <c r="G14" s="26" t="s">
        <v>1463</v>
      </c>
      <c r="H14" s="51" t="s">
        <v>256</v>
      </c>
      <c r="J14" t="str">
        <f t="shared" si="0"/>
        <v/>
      </c>
    </row>
    <row r="15" spans="2:10" x14ac:dyDescent="0.25">
      <c r="B15" s="48" t="s">
        <v>257</v>
      </c>
      <c r="C15" s="32" t="s">
        <v>258</v>
      </c>
      <c r="D15" s="32" t="s">
        <v>245</v>
      </c>
      <c r="E15" s="32" t="s">
        <v>246</v>
      </c>
      <c r="F15" s="32" t="s">
        <v>55</v>
      </c>
      <c r="G15" s="32" t="s">
        <v>1369</v>
      </c>
      <c r="H15" s="49" t="s">
        <v>63</v>
      </c>
      <c r="J15" t="str">
        <f t="shared" si="0"/>
        <v/>
      </c>
    </row>
    <row r="16" spans="2:10" x14ac:dyDescent="0.25">
      <c r="B16" s="50" t="s">
        <v>259</v>
      </c>
      <c r="C16" s="26" t="s">
        <v>260</v>
      </c>
      <c r="D16" s="26" t="s">
        <v>245</v>
      </c>
      <c r="E16" s="26" t="s">
        <v>246</v>
      </c>
      <c r="F16" s="26" t="s">
        <v>51</v>
      </c>
      <c r="G16" s="26" t="s">
        <v>1437</v>
      </c>
      <c r="H16" s="51" t="s">
        <v>164</v>
      </c>
      <c r="J16" t="str">
        <f t="shared" si="0"/>
        <v/>
      </c>
    </row>
    <row r="17" spans="2:10" x14ac:dyDescent="0.25">
      <c r="B17" s="48" t="s">
        <v>261</v>
      </c>
      <c r="C17" s="32" t="s">
        <v>262</v>
      </c>
      <c r="D17" s="32" t="s">
        <v>239</v>
      </c>
      <c r="E17" s="32" t="s">
        <v>255</v>
      </c>
      <c r="F17" s="32" t="s">
        <v>51</v>
      </c>
      <c r="G17" s="32" t="s">
        <v>1464</v>
      </c>
      <c r="H17" s="49" t="s">
        <v>263</v>
      </c>
      <c r="J17" t="str">
        <f t="shared" si="0"/>
        <v/>
      </c>
    </row>
    <row r="18" spans="2:10" x14ac:dyDescent="0.25">
      <c r="B18" s="50" t="s">
        <v>264</v>
      </c>
      <c r="C18" s="26" t="s">
        <v>265</v>
      </c>
      <c r="D18" s="26" t="s">
        <v>266</v>
      </c>
      <c r="E18" s="26" t="s">
        <v>255</v>
      </c>
      <c r="F18" s="26" t="s">
        <v>51</v>
      </c>
      <c r="G18" s="26" t="s">
        <v>1465</v>
      </c>
      <c r="H18" s="51" t="s">
        <v>267</v>
      </c>
      <c r="J18" t="str">
        <f t="shared" si="0"/>
        <v/>
      </c>
    </row>
    <row r="19" spans="2:10" x14ac:dyDescent="0.25">
      <c r="B19" s="48" t="s">
        <v>268</v>
      </c>
      <c r="C19" s="32" t="s">
        <v>269</v>
      </c>
      <c r="D19" s="32" t="s">
        <v>245</v>
      </c>
      <c r="E19" s="32" t="s">
        <v>246</v>
      </c>
      <c r="F19" s="32" t="s">
        <v>55</v>
      </c>
      <c r="G19" s="32" t="s">
        <v>1369</v>
      </c>
      <c r="H19" s="49" t="s">
        <v>63</v>
      </c>
      <c r="J19" t="str">
        <f t="shared" si="0"/>
        <v/>
      </c>
    </row>
    <row r="20" spans="2:10" x14ac:dyDescent="0.25">
      <c r="B20" s="50" t="s">
        <v>270</v>
      </c>
      <c r="C20" s="26" t="s">
        <v>271</v>
      </c>
      <c r="D20" s="26" t="s">
        <v>245</v>
      </c>
      <c r="E20" s="26" t="s">
        <v>246</v>
      </c>
      <c r="F20" s="26" t="s">
        <v>55</v>
      </c>
      <c r="G20" s="26" t="s">
        <v>1369</v>
      </c>
      <c r="H20" s="51" t="s">
        <v>63</v>
      </c>
      <c r="J20" t="str">
        <f t="shared" si="0"/>
        <v/>
      </c>
    </row>
    <row r="21" spans="2:10" x14ac:dyDescent="0.25">
      <c r="B21" s="48" t="s">
        <v>272</v>
      </c>
      <c r="C21" s="32" t="s">
        <v>273</v>
      </c>
      <c r="D21" s="32" t="s">
        <v>245</v>
      </c>
      <c r="E21" s="32" t="s">
        <v>246</v>
      </c>
      <c r="F21" s="32" t="s">
        <v>55</v>
      </c>
      <c r="G21" s="32" t="s">
        <v>1369</v>
      </c>
      <c r="H21" s="49" t="s">
        <v>63</v>
      </c>
      <c r="J21" t="str">
        <f t="shared" si="0"/>
        <v/>
      </c>
    </row>
    <row r="22" spans="2:10" x14ac:dyDescent="0.25">
      <c r="B22" s="50" t="s">
        <v>274</v>
      </c>
      <c r="C22" s="26" t="s">
        <v>275</v>
      </c>
      <c r="D22" s="26" t="s">
        <v>276</v>
      </c>
      <c r="E22" s="26" t="s">
        <v>246</v>
      </c>
      <c r="F22" s="26" t="s">
        <v>51</v>
      </c>
      <c r="G22" s="26" t="s">
        <v>1431</v>
      </c>
      <c r="H22" s="51" t="s">
        <v>157</v>
      </c>
      <c r="J22" t="str">
        <f t="shared" si="0"/>
        <v/>
      </c>
    </row>
    <row r="23" spans="2:10" x14ac:dyDescent="0.25">
      <c r="B23" s="48" t="s">
        <v>277</v>
      </c>
      <c r="C23" s="32" t="s">
        <v>278</v>
      </c>
      <c r="D23" s="32" t="s">
        <v>231</v>
      </c>
      <c r="E23" s="32" t="s">
        <v>279</v>
      </c>
      <c r="F23" s="32" t="s">
        <v>51</v>
      </c>
      <c r="G23" s="32" t="s">
        <v>1423</v>
      </c>
      <c r="H23" s="49" t="s">
        <v>144</v>
      </c>
      <c r="J23" t="str">
        <f t="shared" si="0"/>
        <v/>
      </c>
    </row>
    <row r="24" spans="2:10" x14ac:dyDescent="0.25">
      <c r="B24" s="50" t="s">
        <v>280</v>
      </c>
      <c r="C24" s="26" t="s">
        <v>281</v>
      </c>
      <c r="D24" s="26" t="s">
        <v>245</v>
      </c>
      <c r="E24" s="26" t="s">
        <v>246</v>
      </c>
      <c r="F24" s="26" t="s">
        <v>51</v>
      </c>
      <c r="G24" s="26" t="s">
        <v>1466</v>
      </c>
      <c r="H24" s="51" t="s">
        <v>282</v>
      </c>
      <c r="J24" t="str">
        <f t="shared" si="0"/>
        <v/>
      </c>
    </row>
    <row r="25" spans="2:10" x14ac:dyDescent="0.25">
      <c r="B25" s="48" t="s">
        <v>283</v>
      </c>
      <c r="C25" s="32" t="s">
        <v>284</v>
      </c>
      <c r="D25" s="32" t="s">
        <v>239</v>
      </c>
      <c r="E25" s="32" t="s">
        <v>246</v>
      </c>
      <c r="F25" s="32" t="s">
        <v>51</v>
      </c>
      <c r="G25" s="32" t="s">
        <v>1406</v>
      </c>
      <c r="H25" s="49" t="s">
        <v>120</v>
      </c>
      <c r="J25" t="str">
        <f t="shared" si="0"/>
        <v/>
      </c>
    </row>
    <row r="26" spans="2:10" x14ac:dyDescent="0.25">
      <c r="B26" s="50" t="s">
        <v>285</v>
      </c>
      <c r="C26" s="26" t="s">
        <v>286</v>
      </c>
      <c r="D26" s="26" t="s">
        <v>239</v>
      </c>
      <c r="E26" s="26" t="s">
        <v>232</v>
      </c>
      <c r="F26" s="26" t="s">
        <v>51</v>
      </c>
      <c r="G26" s="26" t="s">
        <v>1406</v>
      </c>
      <c r="H26" s="51" t="s">
        <v>120</v>
      </c>
      <c r="J26" t="str">
        <f t="shared" si="0"/>
        <v/>
      </c>
    </row>
    <row r="27" spans="2:10" x14ac:dyDescent="0.25">
      <c r="B27" s="48" t="s">
        <v>287</v>
      </c>
      <c r="C27" s="32" t="s">
        <v>288</v>
      </c>
      <c r="D27" s="32" t="s">
        <v>266</v>
      </c>
      <c r="E27" s="32" t="s">
        <v>246</v>
      </c>
      <c r="F27" s="32" t="s">
        <v>51</v>
      </c>
      <c r="G27" s="32" t="s">
        <v>1467</v>
      </c>
      <c r="H27" s="49" t="s">
        <v>289</v>
      </c>
      <c r="J27" t="str">
        <f t="shared" si="0"/>
        <v/>
      </c>
    </row>
    <row r="28" spans="2:10" x14ac:dyDescent="0.25">
      <c r="B28" s="50" t="s">
        <v>290</v>
      </c>
      <c r="C28" s="26" t="s">
        <v>291</v>
      </c>
      <c r="D28" s="26" t="s">
        <v>266</v>
      </c>
      <c r="E28" s="26" t="s">
        <v>255</v>
      </c>
      <c r="F28" s="26" t="s">
        <v>51</v>
      </c>
      <c r="G28" s="26" t="s">
        <v>1465</v>
      </c>
      <c r="H28" s="51" t="s">
        <v>267</v>
      </c>
      <c r="J28" t="str">
        <f t="shared" si="0"/>
        <v/>
      </c>
    </row>
    <row r="29" spans="2:10" x14ac:dyDescent="0.25">
      <c r="B29" s="48" t="s">
        <v>292</v>
      </c>
      <c r="C29" s="32" t="s">
        <v>293</v>
      </c>
      <c r="D29" s="32" t="s">
        <v>239</v>
      </c>
      <c r="E29" s="32" t="s">
        <v>246</v>
      </c>
      <c r="F29" s="32" t="s">
        <v>51</v>
      </c>
      <c r="G29" s="32" t="s">
        <v>1468</v>
      </c>
      <c r="H29" s="49" t="s">
        <v>294</v>
      </c>
      <c r="J29" t="str">
        <f t="shared" si="0"/>
        <v/>
      </c>
    </row>
    <row r="30" spans="2:10" x14ac:dyDescent="0.25">
      <c r="B30" s="50" t="s">
        <v>295</v>
      </c>
      <c r="C30" s="26" t="s">
        <v>296</v>
      </c>
      <c r="D30" s="26" t="s">
        <v>231</v>
      </c>
      <c r="E30" s="26" t="s">
        <v>246</v>
      </c>
      <c r="F30" s="26" t="s">
        <v>51</v>
      </c>
      <c r="G30" s="26" t="s">
        <v>1421</v>
      </c>
      <c r="H30" s="51" t="s">
        <v>143</v>
      </c>
      <c r="J30" t="str">
        <f t="shared" si="0"/>
        <v/>
      </c>
    </row>
    <row r="31" spans="2:10" x14ac:dyDescent="0.25">
      <c r="B31" s="48" t="s">
        <v>297</v>
      </c>
      <c r="C31" s="32" t="s">
        <v>298</v>
      </c>
      <c r="D31" s="32" t="s">
        <v>231</v>
      </c>
      <c r="E31" s="32" t="s">
        <v>246</v>
      </c>
      <c r="F31" s="32" t="s">
        <v>51</v>
      </c>
      <c r="G31" s="32" t="s">
        <v>1469</v>
      </c>
      <c r="H31" s="49" t="s">
        <v>299</v>
      </c>
      <c r="J31" t="str">
        <f t="shared" si="0"/>
        <v/>
      </c>
    </row>
    <row r="32" spans="2:10" x14ac:dyDescent="0.25">
      <c r="B32" s="50" t="s">
        <v>300</v>
      </c>
      <c r="C32" s="26" t="s">
        <v>301</v>
      </c>
      <c r="D32" s="26" t="s">
        <v>266</v>
      </c>
      <c r="E32" s="26" t="s">
        <v>302</v>
      </c>
      <c r="F32" s="26" t="s">
        <v>51</v>
      </c>
      <c r="G32" s="26" t="s">
        <v>1465</v>
      </c>
      <c r="H32" s="51" t="s">
        <v>267</v>
      </c>
      <c r="J32" t="str">
        <f t="shared" si="0"/>
        <v/>
      </c>
    </row>
    <row r="33" spans="2:10" x14ac:dyDescent="0.25">
      <c r="B33" s="48" t="s">
        <v>303</v>
      </c>
      <c r="C33" s="32" t="s">
        <v>304</v>
      </c>
      <c r="D33" s="32" t="s">
        <v>245</v>
      </c>
      <c r="E33" s="32" t="s">
        <v>246</v>
      </c>
      <c r="F33" s="32" t="s">
        <v>51</v>
      </c>
      <c r="G33" s="32" t="s">
        <v>1470</v>
      </c>
      <c r="H33" s="49" t="s">
        <v>305</v>
      </c>
      <c r="J33" t="str">
        <f t="shared" si="0"/>
        <v/>
      </c>
    </row>
    <row r="34" spans="2:10" x14ac:dyDescent="0.25">
      <c r="B34" s="50" t="s">
        <v>306</v>
      </c>
      <c r="C34" s="26" t="s">
        <v>307</v>
      </c>
      <c r="D34" s="26" t="s">
        <v>239</v>
      </c>
      <c r="E34" s="26" t="s">
        <v>232</v>
      </c>
      <c r="F34" s="26" t="s">
        <v>51</v>
      </c>
      <c r="G34" s="26" t="s">
        <v>1411</v>
      </c>
      <c r="H34" s="51" t="s">
        <v>128</v>
      </c>
      <c r="J34" t="str">
        <f t="shared" si="0"/>
        <v/>
      </c>
    </row>
    <row r="35" spans="2:10" x14ac:dyDescent="0.25">
      <c r="B35" s="48" t="s">
        <v>308</v>
      </c>
      <c r="C35" s="32" t="s">
        <v>309</v>
      </c>
      <c r="D35" s="32" t="s">
        <v>239</v>
      </c>
      <c r="E35" s="32" t="s">
        <v>232</v>
      </c>
      <c r="F35" s="32" t="s">
        <v>51</v>
      </c>
      <c r="G35" s="32" t="s">
        <v>1471</v>
      </c>
      <c r="H35" s="49" t="s">
        <v>310</v>
      </c>
      <c r="J35" t="str">
        <f t="shared" si="0"/>
        <v/>
      </c>
    </row>
    <row r="36" spans="2:10" x14ac:dyDescent="0.25">
      <c r="B36" s="50" t="s">
        <v>311</v>
      </c>
      <c r="C36" s="26" t="s">
        <v>312</v>
      </c>
      <c r="D36" s="26" t="s">
        <v>245</v>
      </c>
      <c r="E36" s="26" t="s">
        <v>313</v>
      </c>
      <c r="F36" s="26" t="s">
        <v>55</v>
      </c>
      <c r="G36" s="26" t="s">
        <v>1374</v>
      </c>
      <c r="H36" s="51" t="s">
        <v>71</v>
      </c>
      <c r="J36" t="str">
        <f t="shared" si="0"/>
        <v/>
      </c>
    </row>
    <row r="37" spans="2:10" x14ac:dyDescent="0.25">
      <c r="B37" s="48" t="s">
        <v>314</v>
      </c>
      <c r="C37" s="32" t="s">
        <v>315</v>
      </c>
      <c r="D37" s="32" t="s">
        <v>245</v>
      </c>
      <c r="E37" s="32" t="s">
        <v>246</v>
      </c>
      <c r="F37" s="32" t="s">
        <v>55</v>
      </c>
      <c r="G37" s="32" t="s">
        <v>1376</v>
      </c>
      <c r="H37" s="49" t="s">
        <v>74</v>
      </c>
      <c r="J37" t="str">
        <f t="shared" si="0"/>
        <v/>
      </c>
    </row>
    <row r="38" spans="2:10" x14ac:dyDescent="0.25">
      <c r="B38" s="50" t="s">
        <v>316</v>
      </c>
      <c r="C38" s="26" t="s">
        <v>317</v>
      </c>
      <c r="D38" s="26" t="s">
        <v>276</v>
      </c>
      <c r="E38" s="26" t="s">
        <v>318</v>
      </c>
      <c r="F38" s="26" t="s">
        <v>55</v>
      </c>
      <c r="G38" s="26" t="s">
        <v>1392</v>
      </c>
      <c r="H38" s="51" t="s">
        <v>99</v>
      </c>
      <c r="J38" t="str">
        <f t="shared" si="0"/>
        <v/>
      </c>
    </row>
    <row r="39" spans="2:10" x14ac:dyDescent="0.25">
      <c r="B39" s="48" t="s">
        <v>319</v>
      </c>
      <c r="C39" s="32" t="s">
        <v>320</v>
      </c>
      <c r="D39" s="32" t="s">
        <v>231</v>
      </c>
      <c r="E39" s="32" t="s">
        <v>232</v>
      </c>
      <c r="F39" s="32" t="s">
        <v>51</v>
      </c>
      <c r="G39" s="32" t="s">
        <v>1442</v>
      </c>
      <c r="H39" s="49" t="s">
        <v>170</v>
      </c>
      <c r="J39" t="str">
        <f t="shared" si="0"/>
        <v/>
      </c>
    </row>
    <row r="40" spans="2:10" x14ac:dyDescent="0.25">
      <c r="B40" s="50" t="s">
        <v>321</v>
      </c>
      <c r="C40" s="26" t="s">
        <v>322</v>
      </c>
      <c r="D40" s="26" t="s">
        <v>245</v>
      </c>
      <c r="E40" s="26" t="s">
        <v>246</v>
      </c>
      <c r="F40" s="26" t="s">
        <v>55</v>
      </c>
      <c r="G40" s="26" t="s">
        <v>1386</v>
      </c>
      <c r="H40" s="51" t="s">
        <v>90</v>
      </c>
      <c r="J40" t="str">
        <f t="shared" si="0"/>
        <v/>
      </c>
    </row>
    <row r="41" spans="2:10" x14ac:dyDescent="0.25">
      <c r="B41" s="48" t="s">
        <v>323</v>
      </c>
      <c r="C41" s="32" t="s">
        <v>324</v>
      </c>
      <c r="D41" s="32" t="s">
        <v>245</v>
      </c>
      <c r="E41" s="32" t="s">
        <v>246</v>
      </c>
      <c r="F41" s="32" t="s">
        <v>55</v>
      </c>
      <c r="G41" s="32" t="s">
        <v>1378</v>
      </c>
      <c r="H41" s="49" t="s">
        <v>77</v>
      </c>
      <c r="J41" t="str">
        <f t="shared" si="0"/>
        <v/>
      </c>
    </row>
    <row r="42" spans="2:10" x14ac:dyDescent="0.25">
      <c r="B42" s="50" t="s">
        <v>325</v>
      </c>
      <c r="C42" s="26" t="s">
        <v>326</v>
      </c>
      <c r="D42" s="26" t="s">
        <v>239</v>
      </c>
      <c r="E42" s="26" t="s">
        <v>255</v>
      </c>
      <c r="F42" s="26" t="s">
        <v>51</v>
      </c>
      <c r="G42" s="26" t="s">
        <v>1472</v>
      </c>
      <c r="H42" s="51" t="s">
        <v>327</v>
      </c>
      <c r="J42" t="str">
        <f t="shared" si="0"/>
        <v/>
      </c>
    </row>
    <row r="43" spans="2:10" x14ac:dyDescent="0.25">
      <c r="B43" s="48" t="s">
        <v>328</v>
      </c>
      <c r="C43" s="32" t="s">
        <v>329</v>
      </c>
      <c r="D43" s="32" t="s">
        <v>239</v>
      </c>
      <c r="E43" s="32" t="s">
        <v>255</v>
      </c>
      <c r="F43" s="32" t="s">
        <v>51</v>
      </c>
      <c r="G43" s="32" t="s">
        <v>1472</v>
      </c>
      <c r="H43" s="49" t="s">
        <v>327</v>
      </c>
      <c r="J43" t="str">
        <f t="shared" si="0"/>
        <v/>
      </c>
    </row>
    <row r="44" spans="2:10" x14ac:dyDescent="0.25">
      <c r="B44" s="50" t="s">
        <v>330</v>
      </c>
      <c r="C44" s="26" t="s">
        <v>331</v>
      </c>
      <c r="D44" s="26" t="s">
        <v>332</v>
      </c>
      <c r="E44" s="26" t="s">
        <v>246</v>
      </c>
      <c r="F44" s="26" t="s">
        <v>55</v>
      </c>
      <c r="G44" s="26" t="s">
        <v>1417</v>
      </c>
      <c r="H44" s="51" t="s">
        <v>137</v>
      </c>
      <c r="J44" t="str">
        <f t="shared" si="0"/>
        <v/>
      </c>
    </row>
    <row r="45" spans="2:10" x14ac:dyDescent="0.25">
      <c r="B45" s="48" t="s">
        <v>333</v>
      </c>
      <c r="C45" s="32" t="s">
        <v>334</v>
      </c>
      <c r="D45" s="32" t="s">
        <v>332</v>
      </c>
      <c r="E45" s="32" t="s">
        <v>335</v>
      </c>
      <c r="F45" s="32" t="s">
        <v>55</v>
      </c>
      <c r="G45" s="32" t="s">
        <v>1473</v>
      </c>
      <c r="H45" s="49" t="s">
        <v>336</v>
      </c>
      <c r="J45" t="str">
        <f t="shared" si="0"/>
        <v/>
      </c>
    </row>
    <row r="46" spans="2:10" x14ac:dyDescent="0.25">
      <c r="B46" s="50" t="s">
        <v>337</v>
      </c>
      <c r="C46" s="26" t="s">
        <v>338</v>
      </c>
      <c r="D46" s="26" t="s">
        <v>332</v>
      </c>
      <c r="E46" s="26" t="s">
        <v>246</v>
      </c>
      <c r="F46" s="26" t="s">
        <v>55</v>
      </c>
      <c r="G46" s="26" t="s">
        <v>1474</v>
      </c>
      <c r="H46" s="51" t="s">
        <v>339</v>
      </c>
      <c r="J46" t="str">
        <f t="shared" si="0"/>
        <v/>
      </c>
    </row>
    <row r="47" spans="2:10" x14ac:dyDescent="0.25">
      <c r="B47" s="48" t="s">
        <v>340</v>
      </c>
      <c r="C47" s="32" t="s">
        <v>341</v>
      </c>
      <c r="D47" s="32" t="s">
        <v>332</v>
      </c>
      <c r="E47" s="32" t="s">
        <v>342</v>
      </c>
      <c r="F47" s="32" t="s">
        <v>55</v>
      </c>
      <c r="G47" s="32" t="s">
        <v>1474</v>
      </c>
      <c r="H47" s="49" t="s">
        <v>339</v>
      </c>
      <c r="J47" t="str">
        <f t="shared" si="0"/>
        <v/>
      </c>
    </row>
    <row r="48" spans="2:10" x14ac:dyDescent="0.25">
      <c r="B48" s="50" t="s">
        <v>343</v>
      </c>
      <c r="C48" s="26" t="s">
        <v>344</v>
      </c>
      <c r="D48" s="26" t="s">
        <v>239</v>
      </c>
      <c r="E48" s="26" t="s">
        <v>232</v>
      </c>
      <c r="F48" s="26" t="s">
        <v>51</v>
      </c>
      <c r="G48" s="26" t="s">
        <v>1475</v>
      </c>
      <c r="H48" s="51" t="s">
        <v>345</v>
      </c>
      <c r="J48" t="str">
        <f t="shared" si="0"/>
        <v/>
      </c>
    </row>
    <row r="49" spans="2:10" x14ac:dyDescent="0.25">
      <c r="B49" s="48" t="s">
        <v>346</v>
      </c>
      <c r="C49" s="32" t="s">
        <v>347</v>
      </c>
      <c r="D49" s="32" t="s">
        <v>239</v>
      </c>
      <c r="E49" s="32" t="s">
        <v>246</v>
      </c>
      <c r="F49" s="32" t="s">
        <v>55</v>
      </c>
      <c r="G49" s="32" t="s">
        <v>1476</v>
      </c>
      <c r="H49" s="49" t="s">
        <v>348</v>
      </c>
      <c r="J49" t="str">
        <f t="shared" si="0"/>
        <v/>
      </c>
    </row>
    <row r="50" spans="2:10" x14ac:dyDescent="0.25">
      <c r="B50" s="50" t="s">
        <v>349</v>
      </c>
      <c r="C50" s="26" t="s">
        <v>350</v>
      </c>
      <c r="D50" s="26" t="s">
        <v>239</v>
      </c>
      <c r="E50" s="26" t="s">
        <v>342</v>
      </c>
      <c r="F50" s="26" t="s">
        <v>51</v>
      </c>
      <c r="G50" s="26" t="s">
        <v>1429</v>
      </c>
      <c r="H50" s="51" t="s">
        <v>154</v>
      </c>
      <c r="J50" t="str">
        <f t="shared" si="0"/>
        <v/>
      </c>
    </row>
    <row r="51" spans="2:10" x14ac:dyDescent="0.25">
      <c r="B51" s="48" t="s">
        <v>351</v>
      </c>
      <c r="C51" s="32" t="s">
        <v>352</v>
      </c>
      <c r="D51" s="32" t="s">
        <v>239</v>
      </c>
      <c r="E51" s="32" t="s">
        <v>255</v>
      </c>
      <c r="F51" s="32" t="s">
        <v>51</v>
      </c>
      <c r="G51" s="32" t="s">
        <v>1429</v>
      </c>
      <c r="H51" s="49" t="s">
        <v>154</v>
      </c>
      <c r="J51" t="str">
        <f t="shared" si="0"/>
        <v/>
      </c>
    </row>
    <row r="52" spans="2:10" x14ac:dyDescent="0.25">
      <c r="B52" s="50" t="s">
        <v>353</v>
      </c>
      <c r="C52" s="26" t="s">
        <v>354</v>
      </c>
      <c r="D52" s="26" t="s">
        <v>231</v>
      </c>
      <c r="E52" s="26" t="s">
        <v>255</v>
      </c>
      <c r="F52" s="26" t="s">
        <v>55</v>
      </c>
      <c r="G52" s="26" t="s">
        <v>1477</v>
      </c>
      <c r="H52" s="51" t="s">
        <v>355</v>
      </c>
      <c r="J52" t="str">
        <f t="shared" si="0"/>
        <v/>
      </c>
    </row>
    <row r="53" spans="2:10" x14ac:dyDescent="0.25">
      <c r="B53" s="48" t="s">
        <v>356</v>
      </c>
      <c r="C53" s="32" t="s">
        <v>357</v>
      </c>
      <c r="D53" s="32" t="s">
        <v>358</v>
      </c>
      <c r="E53" s="32" t="s">
        <v>246</v>
      </c>
      <c r="F53" s="32" t="s">
        <v>51</v>
      </c>
      <c r="G53" s="32" t="s">
        <v>1478</v>
      </c>
      <c r="H53" s="49" t="s">
        <v>359</v>
      </c>
      <c r="J53" t="str">
        <f t="shared" si="0"/>
        <v/>
      </c>
    </row>
    <row r="54" spans="2:10" x14ac:dyDescent="0.25">
      <c r="B54" s="50" t="s">
        <v>360</v>
      </c>
      <c r="C54" s="26" t="s">
        <v>361</v>
      </c>
      <c r="D54" s="26" t="s">
        <v>231</v>
      </c>
      <c r="E54" s="26" t="s">
        <v>362</v>
      </c>
      <c r="F54" s="26" t="s">
        <v>55</v>
      </c>
      <c r="G54" s="26" t="s">
        <v>1479</v>
      </c>
      <c r="H54" s="51" t="s">
        <v>363</v>
      </c>
      <c r="J54" t="str">
        <f t="shared" si="0"/>
        <v/>
      </c>
    </row>
    <row r="55" spans="2:10" x14ac:dyDescent="0.25">
      <c r="B55" s="50" t="s">
        <v>360</v>
      </c>
      <c r="C55" s="26" t="s">
        <v>361</v>
      </c>
      <c r="D55" s="26" t="s">
        <v>231</v>
      </c>
      <c r="E55" s="26" t="s">
        <v>362</v>
      </c>
      <c r="F55" s="26" t="s">
        <v>55</v>
      </c>
      <c r="G55" s="26" t="s">
        <v>1480</v>
      </c>
      <c r="H55" s="51" t="s">
        <v>364</v>
      </c>
      <c r="J55" t="str">
        <f t="shared" si="0"/>
        <v/>
      </c>
    </row>
    <row r="56" spans="2:10" x14ac:dyDescent="0.25">
      <c r="B56" s="48" t="s">
        <v>365</v>
      </c>
      <c r="C56" s="32" t="s">
        <v>366</v>
      </c>
      <c r="D56" s="32" t="s">
        <v>239</v>
      </c>
      <c r="E56" s="32" t="s">
        <v>232</v>
      </c>
      <c r="F56" s="32" t="s">
        <v>55</v>
      </c>
      <c r="G56" s="32" t="s">
        <v>1367</v>
      </c>
      <c r="H56" s="49" t="s">
        <v>60</v>
      </c>
      <c r="J56" t="str">
        <f t="shared" si="0"/>
        <v/>
      </c>
    </row>
    <row r="57" spans="2:10" x14ac:dyDescent="0.25">
      <c r="B57" s="50" t="s">
        <v>367</v>
      </c>
      <c r="C57" s="26" t="s">
        <v>368</v>
      </c>
      <c r="D57" s="26" t="s">
        <v>276</v>
      </c>
      <c r="E57" s="26" t="s">
        <v>255</v>
      </c>
      <c r="F57" s="26" t="s">
        <v>51</v>
      </c>
      <c r="G57" s="26" t="s">
        <v>1431</v>
      </c>
      <c r="H57" s="51" t="s">
        <v>157</v>
      </c>
      <c r="J57" t="str">
        <f t="shared" si="0"/>
        <v/>
      </c>
    </row>
    <row r="58" spans="2:10" x14ac:dyDescent="0.25">
      <c r="B58" s="48" t="s">
        <v>369</v>
      </c>
      <c r="C58" s="32" t="s">
        <v>370</v>
      </c>
      <c r="D58" s="32" t="s">
        <v>266</v>
      </c>
      <c r="E58" s="32" t="s">
        <v>255</v>
      </c>
      <c r="F58" s="32" t="s">
        <v>51</v>
      </c>
      <c r="G58" s="32" t="s">
        <v>1465</v>
      </c>
      <c r="H58" s="49" t="s">
        <v>267</v>
      </c>
      <c r="J58" t="str">
        <f t="shared" si="0"/>
        <v/>
      </c>
    </row>
    <row r="59" spans="2:10" x14ac:dyDescent="0.25">
      <c r="B59" s="50" t="s">
        <v>371</v>
      </c>
      <c r="C59" s="26" t="s">
        <v>372</v>
      </c>
      <c r="D59" s="26" t="s">
        <v>245</v>
      </c>
      <c r="E59" s="26" t="s">
        <v>246</v>
      </c>
      <c r="F59" s="26" t="s">
        <v>51</v>
      </c>
      <c r="G59" s="26" t="s">
        <v>1481</v>
      </c>
      <c r="H59" s="51" t="s">
        <v>373</v>
      </c>
      <c r="J59" t="str">
        <f t="shared" si="0"/>
        <v/>
      </c>
    </row>
    <row r="60" spans="2:10" x14ac:dyDescent="0.25">
      <c r="B60" s="48" t="s">
        <v>374</v>
      </c>
      <c r="C60" s="32" t="s">
        <v>375</v>
      </c>
      <c r="D60" s="32" t="s">
        <v>358</v>
      </c>
      <c r="E60" s="32" t="s">
        <v>246</v>
      </c>
      <c r="F60" s="32" t="s">
        <v>51</v>
      </c>
      <c r="G60" s="32" t="s">
        <v>1415</v>
      </c>
      <c r="H60" s="49" t="s">
        <v>134</v>
      </c>
      <c r="J60" t="str">
        <f t="shared" si="0"/>
        <v/>
      </c>
    </row>
    <row r="61" spans="2:10" x14ac:dyDescent="0.25">
      <c r="B61" s="50" t="s">
        <v>376</v>
      </c>
      <c r="C61" s="26" t="s">
        <v>377</v>
      </c>
      <c r="D61" s="26" t="s">
        <v>231</v>
      </c>
      <c r="E61" s="26" t="s">
        <v>246</v>
      </c>
      <c r="F61" s="26" t="s">
        <v>51</v>
      </c>
      <c r="G61" s="26" t="s">
        <v>1482</v>
      </c>
      <c r="H61" s="51" t="s">
        <v>378</v>
      </c>
      <c r="J61" t="str">
        <f t="shared" si="0"/>
        <v/>
      </c>
    </row>
    <row r="62" spans="2:10" x14ac:dyDescent="0.25">
      <c r="B62" s="48" t="s">
        <v>379</v>
      </c>
      <c r="C62" s="32" t="s">
        <v>380</v>
      </c>
      <c r="D62" s="32" t="s">
        <v>245</v>
      </c>
      <c r="E62" s="32" t="s">
        <v>246</v>
      </c>
      <c r="F62" s="32" t="s">
        <v>55</v>
      </c>
      <c r="G62" s="32" t="s">
        <v>1382</v>
      </c>
      <c r="H62" s="49" t="s">
        <v>83</v>
      </c>
      <c r="J62" t="str">
        <f t="shared" si="0"/>
        <v/>
      </c>
    </row>
    <row r="63" spans="2:10" x14ac:dyDescent="0.25">
      <c r="B63" s="50" t="s">
        <v>381</v>
      </c>
      <c r="C63" s="26" t="s">
        <v>382</v>
      </c>
      <c r="D63" s="26" t="s">
        <v>231</v>
      </c>
      <c r="E63" s="26" t="s">
        <v>255</v>
      </c>
      <c r="F63" s="26" t="s">
        <v>51</v>
      </c>
      <c r="G63" s="26" t="s">
        <v>1423</v>
      </c>
      <c r="H63" s="51" t="s">
        <v>144</v>
      </c>
      <c r="J63" t="str">
        <f t="shared" si="0"/>
        <v/>
      </c>
    </row>
    <row r="64" spans="2:10" x14ac:dyDescent="0.25">
      <c r="B64" s="48" t="s">
        <v>383</v>
      </c>
      <c r="C64" s="32" t="s">
        <v>384</v>
      </c>
      <c r="D64" s="32" t="s">
        <v>239</v>
      </c>
      <c r="E64" s="32" t="s">
        <v>246</v>
      </c>
      <c r="F64" s="32" t="s">
        <v>51</v>
      </c>
      <c r="G64" s="32" t="s">
        <v>1483</v>
      </c>
      <c r="H64" s="49" t="s">
        <v>385</v>
      </c>
      <c r="J64" t="str">
        <f t="shared" si="0"/>
        <v/>
      </c>
    </row>
    <row r="65" spans="2:10" x14ac:dyDescent="0.25">
      <c r="B65" s="50" t="s">
        <v>386</v>
      </c>
      <c r="C65" s="26" t="s">
        <v>387</v>
      </c>
      <c r="D65" s="26" t="s">
        <v>245</v>
      </c>
      <c r="E65" s="26" t="s">
        <v>388</v>
      </c>
      <c r="F65" s="26" t="s">
        <v>51</v>
      </c>
      <c r="G65" s="26" t="s">
        <v>1466</v>
      </c>
      <c r="H65" s="51" t="s">
        <v>282</v>
      </c>
      <c r="J65" t="str">
        <f t="shared" si="0"/>
        <v/>
      </c>
    </row>
    <row r="66" spans="2:10" x14ac:dyDescent="0.25">
      <c r="B66" s="48" t="s">
        <v>389</v>
      </c>
      <c r="C66" s="32" t="s">
        <v>390</v>
      </c>
      <c r="D66" s="32" t="s">
        <v>231</v>
      </c>
      <c r="E66" s="32" t="s">
        <v>246</v>
      </c>
      <c r="F66" s="32" t="s">
        <v>55</v>
      </c>
      <c r="G66" s="32" t="s">
        <v>1484</v>
      </c>
      <c r="H66" s="49" t="s">
        <v>391</v>
      </c>
      <c r="J66" t="str">
        <f t="shared" si="0"/>
        <v/>
      </c>
    </row>
    <row r="67" spans="2:10" x14ac:dyDescent="0.25">
      <c r="B67" s="48" t="s">
        <v>389</v>
      </c>
      <c r="C67" s="32" t="s">
        <v>390</v>
      </c>
      <c r="D67" s="32" t="s">
        <v>231</v>
      </c>
      <c r="E67" s="32" t="s">
        <v>246</v>
      </c>
      <c r="F67" s="32" t="s">
        <v>55</v>
      </c>
      <c r="G67" s="32" t="s">
        <v>1477</v>
      </c>
      <c r="H67" s="49" t="s">
        <v>355</v>
      </c>
      <c r="J67" t="str">
        <f t="shared" si="0"/>
        <v/>
      </c>
    </row>
    <row r="68" spans="2:10" x14ac:dyDescent="0.25">
      <c r="B68" s="50" t="s">
        <v>392</v>
      </c>
      <c r="C68" s="26" t="s">
        <v>393</v>
      </c>
      <c r="D68" s="26" t="s">
        <v>231</v>
      </c>
      <c r="E68" s="26" t="s">
        <v>246</v>
      </c>
      <c r="F68" s="26" t="s">
        <v>55</v>
      </c>
      <c r="G68" s="26" t="s">
        <v>1484</v>
      </c>
      <c r="H68" s="51" t="s">
        <v>391</v>
      </c>
      <c r="J68" t="str">
        <f t="shared" si="0"/>
        <v/>
      </c>
    </row>
    <row r="69" spans="2:10" x14ac:dyDescent="0.25">
      <c r="B69" s="50" t="s">
        <v>392</v>
      </c>
      <c r="C69" s="26" t="s">
        <v>393</v>
      </c>
      <c r="D69" s="26" t="s">
        <v>231</v>
      </c>
      <c r="E69" s="26" t="s">
        <v>246</v>
      </c>
      <c r="F69" s="26" t="s">
        <v>55</v>
      </c>
      <c r="G69" s="26" t="s">
        <v>1477</v>
      </c>
      <c r="H69" s="51" t="s">
        <v>355</v>
      </c>
      <c r="J69" t="str">
        <f t="shared" si="0"/>
        <v/>
      </c>
    </row>
    <row r="70" spans="2:10" x14ac:dyDescent="0.25">
      <c r="B70" s="48" t="s">
        <v>394</v>
      </c>
      <c r="C70" s="32" t="s">
        <v>395</v>
      </c>
      <c r="D70" s="32" t="s">
        <v>231</v>
      </c>
      <c r="E70" s="32" t="s">
        <v>246</v>
      </c>
      <c r="F70" s="32" t="s">
        <v>51</v>
      </c>
      <c r="G70" s="32" t="s">
        <v>1434</v>
      </c>
      <c r="H70" s="49" t="s">
        <v>161</v>
      </c>
      <c r="J70" t="str">
        <f t="shared" si="0"/>
        <v/>
      </c>
    </row>
    <row r="71" spans="2:10" x14ac:dyDescent="0.25">
      <c r="B71" s="50" t="s">
        <v>396</v>
      </c>
      <c r="C71" s="26" t="s">
        <v>397</v>
      </c>
      <c r="D71" s="26" t="s">
        <v>358</v>
      </c>
      <c r="E71" s="26" t="s">
        <v>236</v>
      </c>
      <c r="F71" s="26" t="s">
        <v>51</v>
      </c>
      <c r="G71" s="26" t="s">
        <v>1485</v>
      </c>
      <c r="H71" s="51" t="s">
        <v>398</v>
      </c>
      <c r="J71" t="str">
        <f t="shared" ref="J71:J74" si="1">IF(RIGHT(H71,1)=" ",LEFT(H71,LEN(H71)-1),"")</f>
        <v/>
      </c>
    </row>
    <row r="72" spans="2:10" x14ac:dyDescent="0.25">
      <c r="B72" s="48" t="s">
        <v>399</v>
      </c>
      <c r="C72" s="32" t="s">
        <v>400</v>
      </c>
      <c r="D72" s="32" t="s">
        <v>231</v>
      </c>
      <c r="E72" s="32" t="s">
        <v>232</v>
      </c>
      <c r="F72" s="32" t="s">
        <v>51</v>
      </c>
      <c r="G72" s="32" t="s">
        <v>1390</v>
      </c>
      <c r="H72" s="49" t="s">
        <v>96</v>
      </c>
      <c r="J72" t="str">
        <f t="shared" si="1"/>
        <v/>
      </c>
    </row>
    <row r="73" spans="2:10" x14ac:dyDescent="0.25">
      <c r="B73" s="50" t="s">
        <v>401</v>
      </c>
      <c r="C73" s="26" t="s">
        <v>402</v>
      </c>
      <c r="D73" s="26" t="s">
        <v>403</v>
      </c>
      <c r="E73" s="26" t="s">
        <v>246</v>
      </c>
      <c r="F73" s="26" t="s">
        <v>55</v>
      </c>
      <c r="G73" s="26" t="s">
        <v>1419</v>
      </c>
      <c r="H73" s="51" t="s">
        <v>140</v>
      </c>
      <c r="J73" t="str">
        <f t="shared" si="1"/>
        <v/>
      </c>
    </row>
    <row r="74" spans="2:10" ht="15.75" thickBot="1" x14ac:dyDescent="0.3">
      <c r="B74" s="52" t="s">
        <v>404</v>
      </c>
      <c r="C74" s="53" t="s">
        <v>405</v>
      </c>
      <c r="D74" s="53" t="s">
        <v>231</v>
      </c>
      <c r="E74" s="53" t="s">
        <v>232</v>
      </c>
      <c r="F74" s="53" t="s">
        <v>55</v>
      </c>
      <c r="G74" s="53" t="s">
        <v>1486</v>
      </c>
      <c r="H74" s="54" t="s">
        <v>404</v>
      </c>
      <c r="J74" t="str">
        <f t="shared" si="1"/>
        <v/>
      </c>
    </row>
    <row r="75" spans="2:10" ht="15.75" thickBot="1" x14ac:dyDescent="0.3">
      <c r="F75"/>
      <c r="G75"/>
    </row>
    <row r="76" spans="2:10" x14ac:dyDescent="0.25">
      <c r="B76" s="55" t="s">
        <v>406</v>
      </c>
      <c r="C76" s="56"/>
      <c r="D76" s="56"/>
      <c r="E76" s="57"/>
      <c r="F76"/>
      <c r="G76"/>
    </row>
    <row r="77" spans="2:10" x14ac:dyDescent="0.25">
      <c r="B77" s="48" t="s">
        <v>407</v>
      </c>
      <c r="C77" s="32" t="s">
        <v>408</v>
      </c>
      <c r="D77" s="32" t="s">
        <v>276</v>
      </c>
      <c r="E77" s="49" t="s">
        <v>409</v>
      </c>
      <c r="F77"/>
      <c r="G77"/>
    </row>
    <row r="78" spans="2:10" x14ac:dyDescent="0.25">
      <c r="B78" s="50" t="s">
        <v>410</v>
      </c>
      <c r="C78" s="26" t="s">
        <v>411</v>
      </c>
      <c r="D78" s="26" t="s">
        <v>245</v>
      </c>
      <c r="E78" s="51" t="s">
        <v>255</v>
      </c>
      <c r="F78"/>
      <c r="G78"/>
    </row>
    <row r="79" spans="2:10" x14ac:dyDescent="0.25">
      <c r="B79" s="48" t="s">
        <v>412</v>
      </c>
      <c r="C79" s="32" t="s">
        <v>413</v>
      </c>
      <c r="D79" s="32" t="s">
        <v>245</v>
      </c>
      <c r="E79" s="49" t="s">
        <v>255</v>
      </c>
      <c r="F79"/>
      <c r="G79"/>
    </row>
    <row r="80" spans="2:10" x14ac:dyDescent="0.25">
      <c r="B80" s="50" t="s">
        <v>414</v>
      </c>
      <c r="C80" s="26" t="s">
        <v>415</v>
      </c>
      <c r="D80" s="26" t="s">
        <v>276</v>
      </c>
      <c r="E80" s="51" t="s">
        <v>246</v>
      </c>
      <c r="F80"/>
      <c r="G80"/>
    </row>
    <row r="81" spans="2:7" x14ac:dyDescent="0.25">
      <c r="B81" s="48" t="s">
        <v>416</v>
      </c>
      <c r="C81" s="32" t="s">
        <v>417</v>
      </c>
      <c r="D81" s="32" t="s">
        <v>276</v>
      </c>
      <c r="E81" s="49" t="s">
        <v>232</v>
      </c>
      <c r="F81"/>
      <c r="G81"/>
    </row>
    <row r="82" spans="2:7" x14ac:dyDescent="0.25">
      <c r="B82" s="50" t="s">
        <v>418</v>
      </c>
      <c r="C82" s="26" t="s">
        <v>419</v>
      </c>
      <c r="D82" s="26" t="s">
        <v>245</v>
      </c>
      <c r="E82" s="51" t="s">
        <v>255</v>
      </c>
      <c r="F82"/>
      <c r="G82"/>
    </row>
    <row r="83" spans="2:7" x14ac:dyDescent="0.25">
      <c r="B83" s="48" t="s">
        <v>420</v>
      </c>
      <c r="C83" s="32" t="s">
        <v>421</v>
      </c>
      <c r="D83" s="32" t="s">
        <v>231</v>
      </c>
      <c r="E83" s="49" t="s">
        <v>422</v>
      </c>
      <c r="F83"/>
      <c r="G83"/>
    </row>
    <row r="84" spans="2:7" x14ac:dyDescent="0.25">
      <c r="B84" s="50" t="s">
        <v>423</v>
      </c>
      <c r="C84" s="26" t="s">
        <v>424</v>
      </c>
      <c r="D84" s="26" t="s">
        <v>358</v>
      </c>
      <c r="E84" s="51" t="s">
        <v>246</v>
      </c>
      <c r="F84"/>
      <c r="G84"/>
    </row>
    <row r="85" spans="2:7" x14ac:dyDescent="0.25">
      <c r="B85" s="48" t="s">
        <v>425</v>
      </c>
      <c r="C85" s="32" t="s">
        <v>426</v>
      </c>
      <c r="D85" s="32" t="s">
        <v>427</v>
      </c>
      <c r="E85" s="49" t="s">
        <v>428</v>
      </c>
      <c r="F85"/>
      <c r="G85"/>
    </row>
    <row r="86" spans="2:7" x14ac:dyDescent="0.25">
      <c r="B86" s="50" t="s">
        <v>429</v>
      </c>
      <c r="C86" s="26" t="s">
        <v>430</v>
      </c>
      <c r="D86" s="26" t="s">
        <v>276</v>
      </c>
      <c r="E86" s="51" t="s">
        <v>232</v>
      </c>
      <c r="F86"/>
      <c r="G86"/>
    </row>
    <row r="87" spans="2:7" x14ac:dyDescent="0.25">
      <c r="B87" s="48" t="s">
        <v>431</v>
      </c>
      <c r="C87" s="32" t="s">
        <v>432</v>
      </c>
      <c r="D87" s="32" t="s">
        <v>245</v>
      </c>
      <c r="E87" s="49" t="s">
        <v>246</v>
      </c>
      <c r="F87"/>
      <c r="G87"/>
    </row>
    <row r="88" spans="2:7" x14ac:dyDescent="0.25">
      <c r="B88" s="50" t="s">
        <v>433</v>
      </c>
      <c r="C88" s="26" t="s">
        <v>434</v>
      </c>
      <c r="D88" s="26" t="s">
        <v>276</v>
      </c>
      <c r="E88" s="51" t="s">
        <v>232</v>
      </c>
      <c r="F88"/>
      <c r="G88"/>
    </row>
    <row r="89" spans="2:7" x14ac:dyDescent="0.25">
      <c r="B89" s="48" t="s">
        <v>435</v>
      </c>
      <c r="C89" s="32" t="s">
        <v>436</v>
      </c>
      <c r="D89" s="32" t="s">
        <v>252</v>
      </c>
      <c r="E89" s="49" t="s">
        <v>255</v>
      </c>
      <c r="F89"/>
      <c r="G89"/>
    </row>
    <row r="90" spans="2:7" x14ac:dyDescent="0.25">
      <c r="B90" s="50" t="s">
        <v>437</v>
      </c>
      <c r="C90" s="26" t="s">
        <v>438</v>
      </c>
      <c r="D90" s="26" t="s">
        <v>276</v>
      </c>
      <c r="E90" s="51" t="s">
        <v>318</v>
      </c>
      <c r="F90"/>
      <c r="G90"/>
    </row>
    <row r="91" spans="2:7" x14ac:dyDescent="0.25">
      <c r="B91" s="48" t="s">
        <v>439</v>
      </c>
      <c r="C91" s="32" t="s">
        <v>440</v>
      </c>
      <c r="D91" s="32" t="s">
        <v>403</v>
      </c>
      <c r="E91" s="49" t="s">
        <v>279</v>
      </c>
      <c r="F91"/>
      <c r="G91"/>
    </row>
    <row r="92" spans="2:7" x14ac:dyDescent="0.25">
      <c r="B92" s="50" t="s">
        <v>441</v>
      </c>
      <c r="C92" s="26" t="s">
        <v>442</v>
      </c>
      <c r="D92" s="26" t="s">
        <v>276</v>
      </c>
      <c r="E92" s="51" t="s">
        <v>232</v>
      </c>
      <c r="F92"/>
      <c r="G92"/>
    </row>
    <row r="93" spans="2:7" x14ac:dyDescent="0.25">
      <c r="B93" s="48" t="s">
        <v>443</v>
      </c>
      <c r="C93" s="32" t="s">
        <v>444</v>
      </c>
      <c r="D93" s="32" t="s">
        <v>231</v>
      </c>
      <c r="E93" s="49" t="s">
        <v>246</v>
      </c>
      <c r="F93"/>
      <c r="G93"/>
    </row>
    <row r="94" spans="2:7" x14ac:dyDescent="0.25">
      <c r="B94" s="50" t="s">
        <v>445</v>
      </c>
      <c r="C94" s="26" t="s">
        <v>446</v>
      </c>
      <c r="D94" s="26" t="s">
        <v>403</v>
      </c>
      <c r="E94" s="51" t="s">
        <v>422</v>
      </c>
      <c r="F94"/>
      <c r="G94"/>
    </row>
    <row r="95" spans="2:7" x14ac:dyDescent="0.25">
      <c r="B95" s="48" t="s">
        <v>447</v>
      </c>
      <c r="C95" s="32" t="s">
        <v>448</v>
      </c>
      <c r="D95" s="32" t="s">
        <v>245</v>
      </c>
      <c r="E95" s="49" t="s">
        <v>255</v>
      </c>
      <c r="F95"/>
      <c r="G95"/>
    </row>
    <row r="96" spans="2:7" x14ac:dyDescent="0.25">
      <c r="B96" s="50" t="s">
        <v>449</v>
      </c>
      <c r="C96" s="26" t="s">
        <v>450</v>
      </c>
      <c r="D96" s="26" t="s">
        <v>231</v>
      </c>
      <c r="E96" s="51" t="s">
        <v>451</v>
      </c>
      <c r="F96"/>
      <c r="G96"/>
    </row>
    <row r="97" spans="2:7" x14ac:dyDescent="0.25">
      <c r="B97" s="48" t="s">
        <v>452</v>
      </c>
      <c r="C97" s="32" t="s">
        <v>453</v>
      </c>
      <c r="D97" s="32" t="s">
        <v>276</v>
      </c>
      <c r="E97" s="49" t="s">
        <v>232</v>
      </c>
      <c r="F97"/>
      <c r="G97"/>
    </row>
    <row r="98" spans="2:7" x14ac:dyDescent="0.25">
      <c r="B98" s="50" t="s">
        <v>454</v>
      </c>
      <c r="C98" s="26" t="s">
        <v>455</v>
      </c>
      <c r="D98" s="26" t="s">
        <v>276</v>
      </c>
      <c r="E98" s="51" t="s">
        <v>456</v>
      </c>
      <c r="F98"/>
      <c r="G98"/>
    </row>
    <row r="99" spans="2:7" x14ac:dyDescent="0.25">
      <c r="B99" s="48" t="s">
        <v>457</v>
      </c>
      <c r="C99" s="32" t="s">
        <v>458</v>
      </c>
      <c r="D99" s="32" t="s">
        <v>245</v>
      </c>
      <c r="E99" s="49" t="s">
        <v>246</v>
      </c>
      <c r="F99"/>
      <c r="G99"/>
    </row>
    <row r="100" spans="2:7" ht="15.75" thickBot="1" x14ac:dyDescent="0.3">
      <c r="B100" s="58" t="s">
        <v>459</v>
      </c>
      <c r="C100" s="59" t="s">
        <v>460</v>
      </c>
      <c r="D100" s="59" t="s">
        <v>276</v>
      </c>
      <c r="E100" s="60" t="s">
        <v>246</v>
      </c>
      <c r="F100"/>
      <c r="G100"/>
    </row>
    <row r="101" spans="2:7" x14ac:dyDescent="0.25">
      <c r="F101"/>
      <c r="G101"/>
    </row>
    <row r="102" spans="2:7" x14ac:dyDescent="0.25">
      <c r="F102"/>
      <c r="G102"/>
    </row>
    <row r="103" spans="2:7" x14ac:dyDescent="0.25">
      <c r="F103"/>
      <c r="G103"/>
    </row>
  </sheetData>
  <autoFilter ref="B6:H6" xr:uid="{D8E7C74E-A243-47FA-A78C-299045B2D4BE}"/>
  <mergeCells count="3">
    <mergeCell ref="B2:I2"/>
    <mergeCell ref="B3:I3"/>
    <mergeCell ref="B4:I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4456-81AF-4FB8-9429-B9D5795FD6DF}">
  <sheetPr>
    <tabColor theme="1" tint="0.749992370372631"/>
  </sheetPr>
  <dimension ref="A1:L40"/>
  <sheetViews>
    <sheetView showGridLines="0" topLeftCell="D1" zoomScale="70" zoomScaleNormal="70" workbookViewId="0">
      <selection activeCell="E28" sqref="E28"/>
    </sheetView>
  </sheetViews>
  <sheetFormatPr defaultColWidth="9" defaultRowHeight="15" x14ac:dyDescent="0.25"/>
  <cols>
    <col min="1" max="2" width="0" hidden="1" customWidth="1"/>
    <col min="4" max="4" width="81.42578125" bestFit="1" customWidth="1"/>
    <col min="5" max="5" width="24.28515625" customWidth="1"/>
    <col min="6" max="6" width="33.42578125" bestFit="1" customWidth="1"/>
    <col min="7" max="7" width="24.28515625" customWidth="1"/>
    <col min="8" max="9" width="17.42578125" style="44" customWidth="1"/>
    <col min="10" max="10" width="55.7109375" bestFit="1" customWidth="1"/>
    <col min="13" max="13" width="57.85546875" customWidth="1"/>
    <col min="15" max="15" width="9" customWidth="1"/>
  </cols>
  <sheetData>
    <row r="1" spans="1:12" ht="21" x14ac:dyDescent="0.35">
      <c r="D1" s="321" t="s">
        <v>1493</v>
      </c>
      <c r="E1" s="26"/>
      <c r="F1" s="26"/>
      <c r="G1" s="26"/>
      <c r="H1" s="26"/>
      <c r="I1" s="26"/>
      <c r="J1" s="26"/>
      <c r="K1" s="26"/>
    </row>
    <row r="2" spans="1:12" x14ac:dyDescent="0.25">
      <c r="D2" s="381" t="s">
        <v>1494</v>
      </c>
      <c r="E2" s="381"/>
      <c r="F2" s="381"/>
      <c r="G2" s="381"/>
      <c r="H2" s="381"/>
      <c r="I2" s="381"/>
      <c r="J2" s="381"/>
      <c r="K2" s="381"/>
    </row>
    <row r="3" spans="1:12" x14ac:dyDescent="0.25">
      <c r="D3" s="381" t="s">
        <v>1489</v>
      </c>
      <c r="E3" s="381"/>
      <c r="F3" s="381"/>
      <c r="G3" s="381"/>
      <c r="H3" s="381"/>
      <c r="I3" s="381"/>
      <c r="J3" s="381"/>
      <c r="K3" s="381"/>
    </row>
    <row r="4" spans="1:12" x14ac:dyDescent="0.25">
      <c r="D4" s="381" t="s">
        <v>1787</v>
      </c>
      <c r="E4" s="381"/>
      <c r="F4" s="381"/>
      <c r="G4" s="381"/>
      <c r="H4" s="381"/>
      <c r="I4" s="381"/>
      <c r="J4" s="381"/>
      <c r="K4" s="381"/>
    </row>
    <row r="5" spans="1:12" ht="15.75" thickBot="1" x14ac:dyDescent="0.3">
      <c r="D5" s="322" t="s">
        <v>1491</v>
      </c>
      <c r="E5" s="26"/>
      <c r="F5" s="26"/>
      <c r="G5" s="26"/>
      <c r="H5" s="26"/>
      <c r="I5" s="26"/>
      <c r="J5" s="26"/>
      <c r="K5" s="26"/>
    </row>
    <row r="6" spans="1:12" ht="62.1" customHeight="1" x14ac:dyDescent="0.25">
      <c r="D6" s="45" t="s">
        <v>225</v>
      </c>
      <c r="E6" s="46" t="s">
        <v>226</v>
      </c>
      <c r="F6" s="46" t="s">
        <v>227</v>
      </c>
      <c r="G6" s="46" t="s">
        <v>228</v>
      </c>
      <c r="H6" s="46" t="s">
        <v>45</v>
      </c>
      <c r="I6" s="46" t="s">
        <v>46</v>
      </c>
      <c r="J6" s="47" t="s">
        <v>47</v>
      </c>
    </row>
    <row r="7" spans="1:12" x14ac:dyDescent="0.25">
      <c r="A7">
        <v>1</v>
      </c>
      <c r="B7" t="b">
        <f>ISODD(A7)</f>
        <v>1</v>
      </c>
      <c r="D7" s="48" t="s">
        <v>229</v>
      </c>
      <c r="E7" s="32" t="s">
        <v>230</v>
      </c>
      <c r="F7" s="32" t="s">
        <v>231</v>
      </c>
      <c r="G7" s="61" t="s">
        <v>232</v>
      </c>
      <c r="H7" s="32" t="s">
        <v>176</v>
      </c>
      <c r="I7" s="32" t="str">
        <f>IFERROR(IF(H7="IND-EQ",INDEX('IND-EQ'!$A:$A,MATCH(J7,'IND-EQ'!$C:$C,0)),INDEX('IND-NEQ'!$A:$A,MATCH(J7,'IND-NEQ'!$D:$D,0))),"")</f>
        <v>IE001</v>
      </c>
      <c r="J7" s="49" t="s">
        <v>233</v>
      </c>
      <c r="L7" t="str">
        <f t="shared" ref="L7:L29" si="0">IF(RIGHT(J7,1)=" ",LEFT(J7,LEN(J7)-1),"")</f>
        <v/>
      </c>
    </row>
    <row r="8" spans="1:12" x14ac:dyDescent="0.25">
      <c r="A8">
        <f>IF(D8=D7,A7,A7+1)</f>
        <v>2</v>
      </c>
      <c r="B8" t="b">
        <f>ISODD(A8)</f>
        <v>0</v>
      </c>
      <c r="D8" s="50" t="s">
        <v>234</v>
      </c>
      <c r="E8" s="26" t="s">
        <v>235</v>
      </c>
      <c r="F8" s="26" t="s">
        <v>231</v>
      </c>
      <c r="G8" s="62" t="s">
        <v>236</v>
      </c>
      <c r="H8" s="26" t="s">
        <v>176</v>
      </c>
      <c r="I8" s="26" t="str">
        <f>IFERROR(IF(H8="IND-EQ",INDEX('IND-EQ'!$A:$A,MATCH(J8,'IND-EQ'!$C:$C,0)),INDEX('IND-NEQ'!$A:$A,MATCH(J8,'IND-NEQ'!$D:$D,0))),"")</f>
        <v>IE001</v>
      </c>
      <c r="J8" s="51" t="s">
        <v>233</v>
      </c>
      <c r="L8" t="str">
        <f t="shared" si="0"/>
        <v/>
      </c>
    </row>
    <row r="9" spans="1:12" x14ac:dyDescent="0.25">
      <c r="A9">
        <f>IF(D9=D8,A8,A8+1)</f>
        <v>3</v>
      </c>
      <c r="B9" t="b">
        <f>ISODD(A9)</f>
        <v>1</v>
      </c>
      <c r="D9" s="48" t="s">
        <v>250</v>
      </c>
      <c r="E9" s="32" t="s">
        <v>251</v>
      </c>
      <c r="F9" s="32" t="s">
        <v>252</v>
      </c>
      <c r="G9" s="61" t="s">
        <v>246</v>
      </c>
      <c r="H9" s="32" t="s">
        <v>178</v>
      </c>
      <c r="I9" s="32" t="str">
        <f>IFERROR(IF(H9="IND-EQ",INDEX('IND-EQ'!$A:$A,MATCH(J9,'IND-EQ'!$C:$C,0)),INDEX('IND-NEQ'!$A:$A,MATCH(J9,'IND-NEQ'!$D:$D,0))),"")</f>
        <v>IND051</v>
      </c>
      <c r="J9" s="49" t="s">
        <v>93</v>
      </c>
      <c r="L9" t="str">
        <f t="shared" si="0"/>
        <v/>
      </c>
    </row>
    <row r="10" spans="1:12" x14ac:dyDescent="0.25">
      <c r="A10">
        <f t="shared" ref="A10:A29" si="1">IF(D10=D9,A9,A9+1)</f>
        <v>4</v>
      </c>
      <c r="B10" t="b">
        <f t="shared" ref="B10:B29" si="2">ISODD(A10)</f>
        <v>0</v>
      </c>
      <c r="D10" s="50" t="s">
        <v>264</v>
      </c>
      <c r="E10" s="26" t="s">
        <v>265</v>
      </c>
      <c r="F10" s="26" t="s">
        <v>266</v>
      </c>
      <c r="G10" s="62" t="s">
        <v>255</v>
      </c>
      <c r="H10" s="26" t="s">
        <v>178</v>
      </c>
      <c r="I10" s="26" t="str">
        <f>IFERROR(IF(H10="IND-EQ",INDEX('IND-EQ'!$A:$A,MATCH(J10,'IND-EQ'!$C:$C,0)),INDEX('IND-NEQ'!$A:$A,MATCH(J10,'IND-NEQ'!$D:$D,0))),"")</f>
        <v>IND017</v>
      </c>
      <c r="J10" s="51" t="s">
        <v>267</v>
      </c>
      <c r="L10" t="str">
        <f t="shared" si="0"/>
        <v/>
      </c>
    </row>
    <row r="11" spans="1:12" x14ac:dyDescent="0.25">
      <c r="A11">
        <f t="shared" si="1"/>
        <v>5</v>
      </c>
      <c r="B11" t="b">
        <f t="shared" si="2"/>
        <v>1</v>
      </c>
      <c r="D11" s="48" t="s">
        <v>277</v>
      </c>
      <c r="E11" s="32" t="s">
        <v>278</v>
      </c>
      <c r="F11" s="32" t="s">
        <v>231</v>
      </c>
      <c r="G11" s="61" t="s">
        <v>279</v>
      </c>
      <c r="H11" s="32" t="s">
        <v>178</v>
      </c>
      <c r="I11" s="32" t="str">
        <f>IFERROR(IF(H11="IND-EQ",INDEX('IND-EQ'!$A:$A,MATCH(J11,'IND-EQ'!$C:$C,0)),INDEX('IND-NEQ'!$A:$A,MATCH(J11,'IND-NEQ'!$D:$D,0))),"")</f>
        <v>IND013</v>
      </c>
      <c r="J11" s="49" t="s">
        <v>144</v>
      </c>
      <c r="L11" t="str">
        <f t="shared" si="0"/>
        <v/>
      </c>
    </row>
    <row r="12" spans="1:12" x14ac:dyDescent="0.25">
      <c r="A12">
        <f t="shared" si="1"/>
        <v>6</v>
      </c>
      <c r="B12" t="b">
        <f t="shared" si="2"/>
        <v>0</v>
      </c>
      <c r="D12" s="50" t="s">
        <v>290</v>
      </c>
      <c r="E12" s="26" t="s">
        <v>291</v>
      </c>
      <c r="F12" s="26" t="s">
        <v>266</v>
      </c>
      <c r="G12" s="62" t="s">
        <v>255</v>
      </c>
      <c r="H12" s="26" t="s">
        <v>178</v>
      </c>
      <c r="I12" s="26" t="str">
        <f>IFERROR(IF(H12="IND-EQ",INDEX('IND-EQ'!$A:$A,MATCH(J12,'IND-EQ'!$C:$C,0)),INDEX('IND-NEQ'!$A:$A,MATCH(J12,'IND-NEQ'!$D:$D,0))),"")</f>
        <v>IND017</v>
      </c>
      <c r="J12" s="51" t="s">
        <v>267</v>
      </c>
      <c r="L12" t="str">
        <f t="shared" si="0"/>
        <v/>
      </c>
    </row>
    <row r="13" spans="1:12" x14ac:dyDescent="0.25">
      <c r="A13">
        <f t="shared" si="1"/>
        <v>7</v>
      </c>
      <c r="B13" t="b">
        <f t="shared" si="2"/>
        <v>1</v>
      </c>
      <c r="D13" s="48" t="s">
        <v>300</v>
      </c>
      <c r="E13" s="32" t="s">
        <v>301</v>
      </c>
      <c r="F13" s="32" t="s">
        <v>266</v>
      </c>
      <c r="G13" s="61" t="s">
        <v>302</v>
      </c>
      <c r="H13" s="32" t="s">
        <v>178</v>
      </c>
      <c r="I13" s="32" t="str">
        <f>IFERROR(IF(H13="IND-EQ",INDEX('IND-EQ'!$A:$A,MATCH(J13,'IND-EQ'!$C:$C,0)),INDEX('IND-NEQ'!$A:$A,MATCH(J13,'IND-NEQ'!$D:$D,0))),"")</f>
        <v>IND017</v>
      </c>
      <c r="J13" s="49" t="s">
        <v>267</v>
      </c>
      <c r="L13" t="str">
        <f t="shared" si="0"/>
        <v/>
      </c>
    </row>
    <row r="14" spans="1:12" x14ac:dyDescent="0.25">
      <c r="A14">
        <f t="shared" si="1"/>
        <v>8</v>
      </c>
      <c r="B14" t="b">
        <f t="shared" si="2"/>
        <v>0</v>
      </c>
      <c r="D14" s="50" t="s">
        <v>369</v>
      </c>
      <c r="E14" s="26" t="s">
        <v>370</v>
      </c>
      <c r="F14" s="26" t="s">
        <v>266</v>
      </c>
      <c r="G14" s="62" t="s">
        <v>255</v>
      </c>
      <c r="H14" s="26" t="s">
        <v>178</v>
      </c>
      <c r="I14" s="26" t="str">
        <f>IFERROR(IF(H14="IND-EQ",INDEX('IND-EQ'!$A:$A,MATCH(J14,'IND-EQ'!$C:$C,0)),INDEX('IND-NEQ'!$A:$A,MATCH(J14,'IND-NEQ'!$D:$D,0))),"")</f>
        <v>IND017</v>
      </c>
      <c r="J14" s="51" t="s">
        <v>267</v>
      </c>
      <c r="L14" t="str">
        <f t="shared" si="0"/>
        <v/>
      </c>
    </row>
    <row r="15" spans="1:12" x14ac:dyDescent="0.25">
      <c r="A15">
        <f t="shared" si="1"/>
        <v>9</v>
      </c>
      <c r="B15" t="b">
        <f t="shared" si="2"/>
        <v>1</v>
      </c>
      <c r="D15" s="48" t="s">
        <v>353</v>
      </c>
      <c r="E15" s="32" t="s">
        <v>354</v>
      </c>
      <c r="F15" s="32" t="s">
        <v>231</v>
      </c>
      <c r="G15" s="61" t="s">
        <v>255</v>
      </c>
      <c r="H15" s="32" t="s">
        <v>176</v>
      </c>
      <c r="I15" s="32" t="str">
        <f>IFERROR(IF(H15="IND-EQ",INDEX('IND-EQ'!$A:$A,MATCH(J15,'IND-EQ'!$C:$C,0)),INDEX('IND-NEQ'!$A:$A,MATCH(J15,'IND-NEQ'!$D:$D,0))),"")</f>
        <v>IE003</v>
      </c>
      <c r="J15" s="49" t="s">
        <v>355</v>
      </c>
      <c r="L15" t="str">
        <f t="shared" si="0"/>
        <v/>
      </c>
    </row>
    <row r="16" spans="1:12" x14ac:dyDescent="0.25">
      <c r="A16">
        <f t="shared" si="1"/>
        <v>10</v>
      </c>
      <c r="B16" t="b">
        <f t="shared" si="2"/>
        <v>0</v>
      </c>
      <c r="D16" s="50" t="s">
        <v>381</v>
      </c>
      <c r="E16" s="26" t="s">
        <v>382</v>
      </c>
      <c r="F16" s="26" t="s">
        <v>231</v>
      </c>
      <c r="G16" s="62" t="s">
        <v>255</v>
      </c>
      <c r="H16" s="26" t="s">
        <v>178</v>
      </c>
      <c r="I16" s="26" t="str">
        <f>IFERROR(IF(H16="IND-EQ",INDEX('IND-EQ'!$A:$A,MATCH(J16,'IND-EQ'!$C:$C,0)),INDEX('IND-NEQ'!$A:$A,MATCH(J16,'IND-NEQ'!$D:$D,0))),"")</f>
        <v>IND008</v>
      </c>
      <c r="J16" s="51" t="s">
        <v>461</v>
      </c>
      <c r="L16" t="str">
        <f t="shared" si="0"/>
        <v/>
      </c>
    </row>
    <row r="17" spans="1:12" x14ac:dyDescent="0.25">
      <c r="A17">
        <f t="shared" si="1"/>
        <v>11</v>
      </c>
      <c r="B17" t="b">
        <f t="shared" si="2"/>
        <v>1</v>
      </c>
      <c r="D17" s="48" t="s">
        <v>389</v>
      </c>
      <c r="E17" s="32" t="s">
        <v>390</v>
      </c>
      <c r="F17" s="32" t="s">
        <v>231</v>
      </c>
      <c r="G17" s="61" t="s">
        <v>246</v>
      </c>
      <c r="H17" s="32" t="s">
        <v>176</v>
      </c>
      <c r="I17" s="32" t="str">
        <f>IFERROR(IF(H17="IND-EQ",INDEX('IND-EQ'!$A:$A,MATCH(J17,'IND-EQ'!$C:$C,0)),INDEX('IND-NEQ'!$A:$A,MATCH(J17,'IND-NEQ'!$D:$D,0))),"")</f>
        <v>IE004</v>
      </c>
      <c r="J17" s="49" t="s">
        <v>391</v>
      </c>
      <c r="L17" t="str">
        <f t="shared" si="0"/>
        <v/>
      </c>
    </row>
    <row r="18" spans="1:12" x14ac:dyDescent="0.25">
      <c r="A18">
        <f t="shared" si="1"/>
        <v>11</v>
      </c>
      <c r="B18" t="b">
        <f t="shared" si="2"/>
        <v>1</v>
      </c>
      <c r="D18" s="50" t="s">
        <v>389</v>
      </c>
      <c r="E18" s="26" t="s">
        <v>390</v>
      </c>
      <c r="F18" s="26" t="s">
        <v>231</v>
      </c>
      <c r="G18" s="62" t="s">
        <v>246</v>
      </c>
      <c r="H18" s="26" t="s">
        <v>176</v>
      </c>
      <c r="I18" s="26" t="str">
        <f>IFERROR(IF(H18="IND-EQ",INDEX('IND-EQ'!$A:$A,MATCH(J18,'IND-EQ'!$C:$C,0)),INDEX('IND-NEQ'!$A:$A,MATCH(J18,'IND-NEQ'!$D:$D,0))),"")</f>
        <v>IE003</v>
      </c>
      <c r="J18" s="51" t="s">
        <v>355</v>
      </c>
      <c r="L18" t="str">
        <f t="shared" si="0"/>
        <v/>
      </c>
    </row>
    <row r="19" spans="1:12" x14ac:dyDescent="0.25">
      <c r="A19">
        <f t="shared" si="1"/>
        <v>12</v>
      </c>
      <c r="B19" t="b">
        <f t="shared" si="2"/>
        <v>0</v>
      </c>
      <c r="D19" s="48" t="s">
        <v>392</v>
      </c>
      <c r="E19" s="32" t="s">
        <v>393</v>
      </c>
      <c r="F19" s="32" t="s">
        <v>231</v>
      </c>
      <c r="G19" s="61" t="s">
        <v>246</v>
      </c>
      <c r="H19" s="32" t="s">
        <v>176</v>
      </c>
      <c r="I19" s="32" t="str">
        <f>IFERROR(IF(H19="IND-EQ",INDEX('IND-EQ'!$A:$A,MATCH(J19,'IND-EQ'!$C:$C,0)),INDEX('IND-NEQ'!$A:$A,MATCH(J19,'IND-NEQ'!$D:$D,0))),"")</f>
        <v>IE004</v>
      </c>
      <c r="J19" s="49" t="s">
        <v>391</v>
      </c>
      <c r="L19" t="str">
        <f t="shared" si="0"/>
        <v/>
      </c>
    </row>
    <row r="20" spans="1:12" x14ac:dyDescent="0.25">
      <c r="A20">
        <f t="shared" si="1"/>
        <v>12</v>
      </c>
      <c r="B20" t="b">
        <f t="shared" si="2"/>
        <v>0</v>
      </c>
      <c r="D20" s="50" t="s">
        <v>392</v>
      </c>
      <c r="E20" s="26" t="s">
        <v>393</v>
      </c>
      <c r="F20" s="26" t="s">
        <v>231</v>
      </c>
      <c r="G20" s="62" t="s">
        <v>246</v>
      </c>
      <c r="H20" s="26" t="s">
        <v>176</v>
      </c>
      <c r="I20" s="26" t="str">
        <f>IFERROR(IF(H20="IND-EQ",INDEX('IND-EQ'!$A:$A,MATCH(J20,'IND-EQ'!$C:$C,0)),INDEX('IND-NEQ'!$A:$A,MATCH(J20,'IND-NEQ'!$D:$D,0))),"")</f>
        <v>IE003</v>
      </c>
      <c r="J20" s="51" t="s">
        <v>355</v>
      </c>
      <c r="L20" t="str">
        <f t="shared" si="0"/>
        <v/>
      </c>
    </row>
    <row r="21" spans="1:12" x14ac:dyDescent="0.25">
      <c r="A21">
        <f t="shared" si="1"/>
        <v>13</v>
      </c>
      <c r="B21" t="b">
        <f t="shared" si="2"/>
        <v>1</v>
      </c>
      <c r="D21" s="48" t="s">
        <v>394</v>
      </c>
      <c r="E21" s="32" t="s">
        <v>395</v>
      </c>
      <c r="F21" s="32" t="s">
        <v>231</v>
      </c>
      <c r="G21" s="61" t="s">
        <v>246</v>
      </c>
      <c r="H21" s="32" t="s">
        <v>178</v>
      </c>
      <c r="I21" s="32" t="str">
        <f>IFERROR(IF(H21="IND-EQ",INDEX('IND-EQ'!$A:$A,MATCH(J21,'IND-EQ'!$C:$C,0)),INDEX('IND-NEQ'!$A:$A,MATCH(J21,'IND-NEQ'!$D:$D,0))),"")</f>
        <v>IND007</v>
      </c>
      <c r="J21" s="49" t="s">
        <v>161</v>
      </c>
      <c r="L21" t="str">
        <f t="shared" si="0"/>
        <v/>
      </c>
    </row>
    <row r="22" spans="1:12" x14ac:dyDescent="0.25">
      <c r="A22">
        <f t="shared" si="1"/>
        <v>14</v>
      </c>
      <c r="B22" t="b">
        <f t="shared" si="2"/>
        <v>0</v>
      </c>
      <c r="D22" s="50" t="s">
        <v>404</v>
      </c>
      <c r="E22" s="26" t="s">
        <v>405</v>
      </c>
      <c r="F22" s="26" t="s">
        <v>231</v>
      </c>
      <c r="G22" s="62" t="s">
        <v>232</v>
      </c>
      <c r="H22" s="26" t="s">
        <v>176</v>
      </c>
      <c r="I22" s="26" t="str">
        <f>IFERROR(IF(H22="IND-EQ",INDEX('IND-EQ'!$A:$A,MATCH(J22,'IND-EQ'!$C:$C,0)),INDEX('IND-NEQ'!$A:$A,MATCH(J22,'IND-NEQ'!$D:$D,0))),"")</f>
        <v>IE002</v>
      </c>
      <c r="J22" s="51" t="s">
        <v>404</v>
      </c>
      <c r="L22" t="str">
        <f t="shared" si="0"/>
        <v/>
      </c>
    </row>
    <row r="23" spans="1:12" x14ac:dyDescent="0.25">
      <c r="A23">
        <f t="shared" si="1"/>
        <v>15</v>
      </c>
      <c r="B23" t="b">
        <f t="shared" si="2"/>
        <v>1</v>
      </c>
      <c r="D23" s="48" t="s">
        <v>462</v>
      </c>
      <c r="E23" s="32" t="s">
        <v>463</v>
      </c>
      <c r="F23" s="32" t="s">
        <v>464</v>
      </c>
      <c r="G23" s="61" t="s">
        <v>465</v>
      </c>
      <c r="H23" s="32" t="s">
        <v>178</v>
      </c>
      <c r="I23" s="32" t="str">
        <f>IFERROR(IF(H23="IND-EQ",INDEX('IND-EQ'!$A:$A,MATCH(J23,'IND-EQ'!$C:$C,0)),INDEX('IND-NEQ'!$A:$A,MATCH(J23,'IND-NEQ'!$D:$D,0))),"")</f>
        <v>IND034</v>
      </c>
      <c r="J23" s="49" t="s">
        <v>179</v>
      </c>
      <c r="L23" t="str">
        <f t="shared" si="0"/>
        <v/>
      </c>
    </row>
    <row r="24" spans="1:12" x14ac:dyDescent="0.25">
      <c r="A24">
        <f t="shared" si="1"/>
        <v>16</v>
      </c>
      <c r="B24" t="b">
        <f t="shared" si="2"/>
        <v>0</v>
      </c>
      <c r="D24" s="50" t="s">
        <v>466</v>
      </c>
      <c r="E24" s="26" t="s">
        <v>467</v>
      </c>
      <c r="F24" s="26" t="s">
        <v>252</v>
      </c>
      <c r="G24" s="62" t="s">
        <v>255</v>
      </c>
      <c r="H24" s="26" t="s">
        <v>178</v>
      </c>
      <c r="I24" s="26" t="str">
        <f>IFERROR(IF(H24="IND-EQ",INDEX('IND-EQ'!$A:$A,MATCH(J24,'IND-EQ'!$C:$C,0)),INDEX('IND-NEQ'!$A:$A,MATCH(J24,'IND-NEQ'!$D:$D,0))),"")</f>
        <v>IND079</v>
      </c>
      <c r="J24" s="51" t="s">
        <v>468</v>
      </c>
      <c r="L24" t="str">
        <f t="shared" si="0"/>
        <v/>
      </c>
    </row>
    <row r="25" spans="1:12" x14ac:dyDescent="0.25">
      <c r="A25">
        <f t="shared" si="1"/>
        <v>17</v>
      </c>
      <c r="B25" t="b">
        <f t="shared" si="2"/>
        <v>1</v>
      </c>
      <c r="D25" s="48" t="s">
        <v>469</v>
      </c>
      <c r="E25" s="32" t="s">
        <v>470</v>
      </c>
      <c r="F25" s="32" t="s">
        <v>464</v>
      </c>
      <c r="G25" s="61" t="s">
        <v>471</v>
      </c>
      <c r="H25" s="32" t="s">
        <v>178</v>
      </c>
      <c r="I25" s="32" t="str">
        <f>IFERROR(IF(H25="IND-EQ",INDEX('IND-EQ'!$A:$A,MATCH(J25,'IND-EQ'!$C:$C,0)),INDEX('IND-NEQ'!$A:$A,MATCH(J25,'IND-NEQ'!$D:$D,0))),"")</f>
        <v>IND034</v>
      </c>
      <c r="J25" s="49" t="s">
        <v>179</v>
      </c>
      <c r="L25" t="str">
        <f t="shared" si="0"/>
        <v/>
      </c>
    </row>
    <row r="26" spans="1:12" x14ac:dyDescent="0.25">
      <c r="A26">
        <f t="shared" si="1"/>
        <v>18</v>
      </c>
      <c r="B26" t="b">
        <f t="shared" si="2"/>
        <v>0</v>
      </c>
      <c r="D26" s="50" t="s">
        <v>472</v>
      </c>
      <c r="E26" s="26" t="s">
        <v>473</v>
      </c>
      <c r="F26" s="26" t="s">
        <v>474</v>
      </c>
      <c r="G26" s="62" t="s">
        <v>255</v>
      </c>
      <c r="H26" s="26" t="s">
        <v>178</v>
      </c>
      <c r="I26" s="26" t="str">
        <f>IFERROR(IF(H26="IND-EQ",INDEX('IND-EQ'!$A:$A,MATCH(J26,'IND-EQ'!$C:$C,0)),INDEX('IND-NEQ'!$A:$A,MATCH(J26,'IND-NEQ'!$D:$D,0))),"")</f>
        <v>IND039</v>
      </c>
      <c r="J26" s="51" t="s">
        <v>475</v>
      </c>
      <c r="L26" t="str">
        <f t="shared" si="0"/>
        <v/>
      </c>
    </row>
    <row r="27" spans="1:12" x14ac:dyDescent="0.25">
      <c r="A27">
        <f t="shared" si="1"/>
        <v>19</v>
      </c>
      <c r="B27" t="b">
        <f t="shared" si="2"/>
        <v>1</v>
      </c>
      <c r="D27" s="48" t="s">
        <v>476</v>
      </c>
      <c r="E27" s="32" t="s">
        <v>477</v>
      </c>
      <c r="F27" s="32" t="s">
        <v>464</v>
      </c>
      <c r="G27" s="61" t="s">
        <v>255</v>
      </c>
      <c r="H27" s="32" t="s">
        <v>178</v>
      </c>
      <c r="I27" s="32" t="str">
        <f>IFERROR(IF(H27="IND-EQ",INDEX('IND-EQ'!$A:$A,MATCH(J27,'IND-EQ'!$C:$C,0)),INDEX('IND-NEQ'!$A:$A,MATCH(J27,'IND-NEQ'!$D:$D,0))),"")</f>
        <v>IND032</v>
      </c>
      <c r="J27" s="49" t="s">
        <v>478</v>
      </c>
      <c r="L27" t="str">
        <f t="shared" si="0"/>
        <v/>
      </c>
    </row>
    <row r="28" spans="1:12" x14ac:dyDescent="0.25">
      <c r="A28">
        <f t="shared" si="1"/>
        <v>20</v>
      </c>
      <c r="B28" t="b">
        <f t="shared" si="2"/>
        <v>0</v>
      </c>
      <c r="D28" s="50" t="s">
        <v>479</v>
      </c>
      <c r="E28" s="26" t="s">
        <v>480</v>
      </c>
      <c r="F28" s="26" t="s">
        <v>481</v>
      </c>
      <c r="G28" s="62" t="s">
        <v>482</v>
      </c>
      <c r="H28" s="26" t="s">
        <v>178</v>
      </c>
      <c r="I28" s="26" t="str">
        <f>IFERROR(IF(H28="IND-EQ",INDEX('IND-EQ'!$A:$A,MATCH(J28,'IND-EQ'!$C:$C,0)),INDEX('IND-NEQ'!$A:$A,MATCH(J28,'IND-NEQ'!$D:$D,0))),"")</f>
        <v>IND069</v>
      </c>
      <c r="J28" s="51" t="s">
        <v>483</v>
      </c>
      <c r="L28" t="str">
        <f t="shared" si="0"/>
        <v/>
      </c>
    </row>
    <row r="29" spans="1:12" ht="15.75" thickBot="1" x14ac:dyDescent="0.3">
      <c r="A29">
        <f t="shared" si="1"/>
        <v>20</v>
      </c>
      <c r="B29" t="b">
        <f t="shared" si="2"/>
        <v>0</v>
      </c>
      <c r="D29" s="52" t="s">
        <v>479</v>
      </c>
      <c r="E29" s="53" t="s">
        <v>480</v>
      </c>
      <c r="F29" s="53" t="s">
        <v>481</v>
      </c>
      <c r="G29" s="63" t="s">
        <v>482</v>
      </c>
      <c r="H29" s="53" t="s">
        <v>178</v>
      </c>
      <c r="I29" s="53" t="str">
        <f>IFERROR(IF(H29="IND-EQ",INDEX('IND-EQ'!$A:$A,MATCH(J29,'IND-EQ'!$C:$C,0)),INDEX('IND-NEQ'!$A:$A,MATCH(J29,'IND-NEQ'!$D:$D,0))),"")</f>
        <v>IND070</v>
      </c>
      <c r="J29" s="54" t="s">
        <v>484</v>
      </c>
      <c r="L29" t="str">
        <f t="shared" si="0"/>
        <v/>
      </c>
    </row>
    <row r="30" spans="1:12" ht="15.75" thickBot="1" x14ac:dyDescent="0.3">
      <c r="H30"/>
      <c r="I30"/>
    </row>
    <row r="31" spans="1:12" ht="15.75" thickBot="1" x14ac:dyDescent="0.3">
      <c r="D31" s="64" t="s">
        <v>406</v>
      </c>
      <c r="E31" s="65"/>
      <c r="F31" s="65"/>
      <c r="G31" s="66"/>
      <c r="H31"/>
      <c r="I31"/>
    </row>
    <row r="32" spans="1:12" x14ac:dyDescent="0.25">
      <c r="A32">
        <f t="shared" ref="A32:A37" si="3">IF(D32=D31,A31,A31+1)</f>
        <v>1</v>
      </c>
      <c r="B32" t="b">
        <f t="shared" ref="B32:B37" si="4">ISODD(A32)</f>
        <v>1</v>
      </c>
      <c r="D32" s="67" t="s">
        <v>485</v>
      </c>
      <c r="E32" s="68" t="s">
        <v>486</v>
      </c>
      <c r="F32" s="68" t="s">
        <v>276</v>
      </c>
      <c r="G32" s="69" t="s">
        <v>255</v>
      </c>
      <c r="H32"/>
      <c r="I32"/>
    </row>
    <row r="33" spans="1:9" x14ac:dyDescent="0.25">
      <c r="A33">
        <f t="shared" si="3"/>
        <v>2</v>
      </c>
      <c r="B33" t="b">
        <f t="shared" si="4"/>
        <v>0</v>
      </c>
      <c r="D33" s="48" t="s">
        <v>420</v>
      </c>
      <c r="E33" s="32" t="s">
        <v>436</v>
      </c>
      <c r="F33" s="32" t="s">
        <v>252</v>
      </c>
      <c r="G33" s="49" t="s">
        <v>255</v>
      </c>
      <c r="H33"/>
      <c r="I33"/>
    </row>
    <row r="34" spans="1:9" x14ac:dyDescent="0.25">
      <c r="A34">
        <f t="shared" si="3"/>
        <v>3</v>
      </c>
      <c r="B34" t="b">
        <f t="shared" si="4"/>
        <v>1</v>
      </c>
      <c r="D34" s="50" t="s">
        <v>425</v>
      </c>
      <c r="E34" s="26" t="s">
        <v>487</v>
      </c>
      <c r="F34" s="26" t="s">
        <v>427</v>
      </c>
      <c r="G34" s="51" t="s">
        <v>428</v>
      </c>
      <c r="H34"/>
      <c r="I34"/>
    </row>
    <row r="35" spans="1:9" x14ac:dyDescent="0.25">
      <c r="A35">
        <f t="shared" si="3"/>
        <v>4</v>
      </c>
      <c r="B35" t="b">
        <f t="shared" si="4"/>
        <v>0</v>
      </c>
      <c r="D35" s="50" t="s">
        <v>488</v>
      </c>
      <c r="E35" s="26" t="s">
        <v>489</v>
      </c>
      <c r="F35" s="26" t="s">
        <v>252</v>
      </c>
      <c r="G35" s="51" t="s">
        <v>255</v>
      </c>
      <c r="H35"/>
      <c r="I35"/>
    </row>
    <row r="36" spans="1:9" x14ac:dyDescent="0.25">
      <c r="A36">
        <f>IF(D36=D34,A34,A34+1)</f>
        <v>4</v>
      </c>
      <c r="B36" t="b">
        <f t="shared" si="4"/>
        <v>0</v>
      </c>
      <c r="D36" s="48" t="s">
        <v>437</v>
      </c>
      <c r="E36" s="32" t="s">
        <v>444</v>
      </c>
      <c r="F36" s="32" t="s">
        <v>231</v>
      </c>
      <c r="G36" s="49" t="s">
        <v>246</v>
      </c>
      <c r="H36"/>
      <c r="I36"/>
    </row>
    <row r="37" spans="1:9" ht="15.75" thickBot="1" x14ac:dyDescent="0.3">
      <c r="A37">
        <f t="shared" si="3"/>
        <v>5</v>
      </c>
      <c r="B37" t="b">
        <f t="shared" si="4"/>
        <v>1</v>
      </c>
      <c r="D37" s="58" t="s">
        <v>443</v>
      </c>
      <c r="E37" s="59" t="s">
        <v>489</v>
      </c>
      <c r="F37" s="59" t="s">
        <v>252</v>
      </c>
      <c r="G37" s="60" t="s">
        <v>255</v>
      </c>
      <c r="H37"/>
      <c r="I37"/>
    </row>
    <row r="38" spans="1:9" x14ac:dyDescent="0.25">
      <c r="H38"/>
      <c r="I38"/>
    </row>
    <row r="39" spans="1:9" x14ac:dyDescent="0.25">
      <c r="H39"/>
      <c r="I39"/>
    </row>
    <row r="40" spans="1:9" x14ac:dyDescent="0.25">
      <c r="H40"/>
      <c r="I40"/>
    </row>
  </sheetData>
  <mergeCells count="3">
    <mergeCell ref="D2:K2"/>
    <mergeCell ref="D3:K3"/>
    <mergeCell ref="D4:K4"/>
  </mergeCells>
  <hyperlinks>
    <hyperlink ref="M30" r:id="rId1" display="https://www.caetrm.com/measure/SWMI001/02/" xr:uid="{8938C2E6-0376-4CE3-A25D-A185C230291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0A32F-DB63-4878-A95C-B5EBE6C5C82C}">
  <sheetPr>
    <tabColor theme="8"/>
  </sheetPr>
  <dimension ref="A1:O147"/>
  <sheetViews>
    <sheetView zoomScale="70" zoomScaleNormal="70" workbookViewId="0">
      <pane xSplit="5" ySplit="2" topLeftCell="I33" activePane="bottomRight" state="frozen"/>
      <selection activeCell="E28" sqref="E28"/>
      <selection pane="topRight" activeCell="E28" sqref="E28"/>
      <selection pane="bottomLeft" activeCell="E28" sqref="E28"/>
      <selection pane="bottomRight" activeCell="E40" sqref="E40"/>
    </sheetView>
  </sheetViews>
  <sheetFormatPr defaultColWidth="9.140625" defaultRowHeight="15" x14ac:dyDescent="0.25"/>
  <cols>
    <col min="1" max="1" width="10" style="70" customWidth="1"/>
    <col min="2" max="2" width="19.42578125" style="70" customWidth="1"/>
    <col min="3" max="3" width="29.42578125" style="70" customWidth="1"/>
    <col min="4" max="4" width="8.42578125" style="71" customWidth="1"/>
    <col min="5" max="5" width="51.42578125" style="70" customWidth="1"/>
    <col min="6" max="8" width="13.140625" style="72" customWidth="1"/>
    <col min="9" max="9" width="19.42578125" style="72" customWidth="1"/>
    <col min="10" max="10" width="42.42578125" style="70" customWidth="1"/>
    <col min="11" max="11" width="21.28515625" style="72" customWidth="1"/>
    <col min="12" max="12" width="21.42578125" style="72" customWidth="1"/>
    <col min="13" max="13" width="104.140625" style="71" customWidth="1"/>
    <col min="14" max="15" width="19" style="72" customWidth="1"/>
    <col min="16" max="16384" width="9.140625" style="26"/>
  </cols>
  <sheetData>
    <row r="1" spans="1:15" ht="21" x14ac:dyDescent="0.35">
      <c r="A1" s="321" t="s">
        <v>1520</v>
      </c>
    </row>
    <row r="2" spans="1:15" ht="120.2" customHeight="1" x14ac:dyDescent="0.25">
      <c r="A2" s="347" t="s">
        <v>490</v>
      </c>
      <c r="B2" s="347" t="s">
        <v>491</v>
      </c>
      <c r="C2" s="347" t="s">
        <v>492</v>
      </c>
      <c r="D2" s="348" t="s">
        <v>493</v>
      </c>
      <c r="E2" s="347" t="s">
        <v>494</v>
      </c>
      <c r="F2" s="347" t="s">
        <v>1806</v>
      </c>
      <c r="G2" s="347" t="s">
        <v>1791</v>
      </c>
      <c r="H2" s="347" t="s">
        <v>496</v>
      </c>
      <c r="I2" s="347" t="s">
        <v>497</v>
      </c>
      <c r="J2" s="347" t="s">
        <v>498</v>
      </c>
      <c r="K2" s="347" t="s">
        <v>499</v>
      </c>
      <c r="L2" s="347" t="s">
        <v>500</v>
      </c>
      <c r="M2" s="347" t="s">
        <v>501</v>
      </c>
      <c r="N2" s="347" t="s">
        <v>1788</v>
      </c>
      <c r="O2" s="347" t="s">
        <v>1789</v>
      </c>
    </row>
    <row r="3" spans="1:15" ht="55.35" customHeight="1" x14ac:dyDescent="0.25">
      <c r="A3" s="74" t="s">
        <v>1460</v>
      </c>
      <c r="B3" s="74" t="s">
        <v>502</v>
      </c>
      <c r="C3" s="74" t="s">
        <v>233</v>
      </c>
      <c r="D3" s="75" t="s">
        <v>503</v>
      </c>
      <c r="E3" s="74" t="s">
        <v>504</v>
      </c>
      <c r="F3" s="76"/>
      <c r="G3" s="76"/>
      <c r="H3" s="370"/>
      <c r="I3" s="76"/>
      <c r="J3" s="74" t="s">
        <v>505</v>
      </c>
      <c r="K3" s="76"/>
      <c r="L3" s="76"/>
      <c r="M3" s="372" t="s">
        <v>506</v>
      </c>
      <c r="N3" s="370" t="s">
        <v>507</v>
      </c>
      <c r="O3" s="370" t="s">
        <v>507</v>
      </c>
    </row>
    <row r="4" spans="1:15" ht="40.15" customHeight="1" x14ac:dyDescent="0.25">
      <c r="A4" s="80" t="s">
        <v>1460</v>
      </c>
      <c r="B4" s="80" t="s">
        <v>502</v>
      </c>
      <c r="C4" s="80" t="s">
        <v>233</v>
      </c>
      <c r="D4" s="81" t="s">
        <v>508</v>
      </c>
      <c r="E4" s="80" t="s">
        <v>509</v>
      </c>
      <c r="F4" s="82"/>
      <c r="G4" s="82"/>
      <c r="H4" s="374"/>
      <c r="I4" s="82" t="s">
        <v>497</v>
      </c>
      <c r="J4" s="80" t="s">
        <v>510</v>
      </c>
      <c r="K4" s="82"/>
      <c r="L4" s="82"/>
      <c r="M4" s="375"/>
      <c r="N4" s="374"/>
      <c r="O4" s="374"/>
    </row>
    <row r="5" spans="1:15" ht="40.15" customHeight="1" x14ac:dyDescent="0.25">
      <c r="A5" s="80" t="s">
        <v>1460</v>
      </c>
      <c r="B5" s="80" t="s">
        <v>502</v>
      </c>
      <c r="C5" s="80" t="s">
        <v>233</v>
      </c>
      <c r="D5" s="81" t="s">
        <v>511</v>
      </c>
      <c r="E5" s="80" t="s">
        <v>512</v>
      </c>
      <c r="F5" s="82"/>
      <c r="G5" s="82"/>
      <c r="H5" s="374"/>
      <c r="I5" s="82"/>
      <c r="J5" s="80" t="s">
        <v>513</v>
      </c>
      <c r="K5" s="82"/>
      <c r="L5" s="82"/>
      <c r="M5" s="375"/>
      <c r="N5" s="374" t="s">
        <v>514</v>
      </c>
      <c r="O5" s="374"/>
    </row>
    <row r="6" spans="1:15" ht="40.15" customHeight="1" x14ac:dyDescent="0.25">
      <c r="A6" s="80" t="s">
        <v>1460</v>
      </c>
      <c r="B6" s="80" t="s">
        <v>502</v>
      </c>
      <c r="C6" s="80" t="s">
        <v>233</v>
      </c>
      <c r="D6" s="81" t="s">
        <v>515</v>
      </c>
      <c r="E6" s="80" t="s">
        <v>516</v>
      </c>
      <c r="F6" s="82"/>
      <c r="G6" s="82"/>
      <c r="H6" s="374"/>
      <c r="I6" s="82"/>
      <c r="J6" s="80" t="s">
        <v>517</v>
      </c>
      <c r="K6" s="82"/>
      <c r="L6" s="82"/>
      <c r="M6" s="375"/>
      <c r="N6" s="374"/>
      <c r="O6" s="374"/>
    </row>
    <row r="7" spans="1:15" ht="40.15" customHeight="1" x14ac:dyDescent="0.25">
      <c r="A7" s="83" t="s">
        <v>1460</v>
      </c>
      <c r="B7" s="83" t="s">
        <v>502</v>
      </c>
      <c r="C7" s="83" t="s">
        <v>233</v>
      </c>
      <c r="D7" s="84" t="s">
        <v>518</v>
      </c>
      <c r="E7" s="83" t="s">
        <v>519</v>
      </c>
      <c r="F7" s="85" t="s">
        <v>507</v>
      </c>
      <c r="G7" s="85"/>
      <c r="H7" s="371"/>
      <c r="I7" s="85"/>
      <c r="J7" s="83"/>
      <c r="K7" s="85"/>
      <c r="L7" s="85"/>
      <c r="M7" s="373"/>
      <c r="N7" s="371" t="s">
        <v>514</v>
      </c>
      <c r="O7" s="371"/>
    </row>
    <row r="8" spans="1:15" ht="40.15" customHeight="1" x14ac:dyDescent="0.25">
      <c r="A8" s="86" t="s">
        <v>1486</v>
      </c>
      <c r="B8" s="86" t="s">
        <v>502</v>
      </c>
      <c r="C8" s="86" t="s">
        <v>404</v>
      </c>
      <c r="D8" s="87" t="s">
        <v>503</v>
      </c>
      <c r="E8" s="86" t="s">
        <v>520</v>
      </c>
      <c r="F8" s="88"/>
      <c r="G8" s="88"/>
      <c r="H8" s="364"/>
      <c r="I8" s="88"/>
      <c r="J8" s="86" t="s">
        <v>520</v>
      </c>
      <c r="K8" s="88"/>
      <c r="L8" s="88"/>
      <c r="M8" s="367" t="s">
        <v>521</v>
      </c>
      <c r="N8" s="364" t="s">
        <v>507</v>
      </c>
      <c r="O8" s="364" t="s">
        <v>507</v>
      </c>
    </row>
    <row r="9" spans="1:15" ht="40.15" customHeight="1" x14ac:dyDescent="0.25">
      <c r="A9" s="90" t="s">
        <v>1486</v>
      </c>
      <c r="B9" s="90" t="s">
        <v>502</v>
      </c>
      <c r="C9" s="90" t="s">
        <v>404</v>
      </c>
      <c r="D9" s="91" t="s">
        <v>508</v>
      </c>
      <c r="E9" s="90" t="s">
        <v>522</v>
      </c>
      <c r="F9" s="92"/>
      <c r="G9" s="92"/>
      <c r="H9" s="366"/>
      <c r="I9" s="92" t="s">
        <v>497</v>
      </c>
      <c r="J9" s="90" t="s">
        <v>522</v>
      </c>
      <c r="K9" s="92"/>
      <c r="L9" s="92"/>
      <c r="M9" s="368"/>
      <c r="N9" s="366" t="s">
        <v>514</v>
      </c>
      <c r="O9" s="366"/>
    </row>
    <row r="10" spans="1:15" ht="40.15" customHeight="1" x14ac:dyDescent="0.25">
      <c r="A10" s="90" t="s">
        <v>1486</v>
      </c>
      <c r="B10" s="90" t="s">
        <v>502</v>
      </c>
      <c r="C10" s="90" t="s">
        <v>404</v>
      </c>
      <c r="D10" s="91" t="s">
        <v>511</v>
      </c>
      <c r="E10" s="90" t="s">
        <v>523</v>
      </c>
      <c r="F10" s="92"/>
      <c r="G10" s="92"/>
      <c r="H10" s="366"/>
      <c r="I10" s="92"/>
      <c r="J10" s="90" t="s">
        <v>523</v>
      </c>
      <c r="K10" s="92"/>
      <c r="L10" s="92"/>
      <c r="M10" s="368"/>
      <c r="N10" s="366" t="s">
        <v>514</v>
      </c>
      <c r="O10" s="366"/>
    </row>
    <row r="11" spans="1:15" ht="40.15" customHeight="1" x14ac:dyDescent="0.25">
      <c r="A11" s="90" t="s">
        <v>1486</v>
      </c>
      <c r="B11" s="90" t="s">
        <v>502</v>
      </c>
      <c r="C11" s="90" t="s">
        <v>404</v>
      </c>
      <c r="D11" s="91" t="s">
        <v>515</v>
      </c>
      <c r="E11" s="90" t="s">
        <v>524</v>
      </c>
      <c r="F11" s="92"/>
      <c r="G11" s="92"/>
      <c r="H11" s="366"/>
      <c r="I11" s="92"/>
      <c r="J11" s="90" t="s">
        <v>524</v>
      </c>
      <c r="K11" s="92"/>
      <c r="L11" s="92"/>
      <c r="M11" s="368"/>
      <c r="N11" s="366" t="s">
        <v>514</v>
      </c>
      <c r="O11" s="366"/>
    </row>
    <row r="12" spans="1:15" ht="40.15" customHeight="1" x14ac:dyDescent="0.25">
      <c r="A12" s="90" t="s">
        <v>1486</v>
      </c>
      <c r="B12" s="90" t="s">
        <v>502</v>
      </c>
      <c r="C12" s="90" t="s">
        <v>404</v>
      </c>
      <c r="D12" s="91" t="s">
        <v>518</v>
      </c>
      <c r="E12" s="90" t="s">
        <v>525</v>
      </c>
      <c r="F12" s="92"/>
      <c r="G12" s="92"/>
      <c r="H12" s="366"/>
      <c r="I12" s="92"/>
      <c r="J12" s="90" t="s">
        <v>525</v>
      </c>
      <c r="K12" s="92"/>
      <c r="L12" s="92"/>
      <c r="M12" s="368"/>
      <c r="N12" s="366" t="s">
        <v>514</v>
      </c>
      <c r="O12" s="366"/>
    </row>
    <row r="13" spans="1:15" ht="40.15" customHeight="1" x14ac:dyDescent="0.25">
      <c r="A13" s="90" t="s">
        <v>1486</v>
      </c>
      <c r="B13" s="90" t="s">
        <v>502</v>
      </c>
      <c r="C13" s="90" t="s">
        <v>404</v>
      </c>
      <c r="D13" s="91" t="s">
        <v>526</v>
      </c>
      <c r="E13" s="90" t="s">
        <v>527</v>
      </c>
      <c r="F13" s="92"/>
      <c r="G13" s="92" t="s">
        <v>507</v>
      </c>
      <c r="H13" s="366"/>
      <c r="I13" s="92"/>
      <c r="J13" s="90" t="s">
        <v>527</v>
      </c>
      <c r="K13" s="92">
        <v>2030</v>
      </c>
      <c r="L13" s="92"/>
      <c r="M13" s="368"/>
      <c r="N13" s="366" t="s">
        <v>514</v>
      </c>
      <c r="O13" s="366"/>
    </row>
    <row r="14" spans="1:15" ht="40.15" customHeight="1" x14ac:dyDescent="0.25">
      <c r="A14" s="93" t="s">
        <v>1486</v>
      </c>
      <c r="B14" s="93" t="s">
        <v>502</v>
      </c>
      <c r="C14" s="93" t="s">
        <v>404</v>
      </c>
      <c r="D14" s="94" t="s">
        <v>528</v>
      </c>
      <c r="E14" s="93" t="s">
        <v>529</v>
      </c>
      <c r="F14" s="95"/>
      <c r="G14" s="95" t="s">
        <v>507</v>
      </c>
      <c r="H14" s="365"/>
      <c r="I14" s="95"/>
      <c r="J14" s="93" t="s">
        <v>529</v>
      </c>
      <c r="K14" s="92">
        <v>2040</v>
      </c>
      <c r="L14" s="95"/>
      <c r="M14" s="369"/>
      <c r="N14" s="365" t="s">
        <v>514</v>
      </c>
      <c r="O14" s="365"/>
    </row>
    <row r="15" spans="1:15" ht="40.15" customHeight="1" x14ac:dyDescent="0.25">
      <c r="A15" s="74" t="s">
        <v>1477</v>
      </c>
      <c r="B15" s="74" t="s">
        <v>502</v>
      </c>
      <c r="C15" s="74" t="s">
        <v>355</v>
      </c>
      <c r="D15" s="75" t="s">
        <v>503</v>
      </c>
      <c r="E15" s="74" t="s">
        <v>530</v>
      </c>
      <c r="F15" s="76"/>
      <c r="G15" s="76"/>
      <c r="H15" s="370" t="s">
        <v>507</v>
      </c>
      <c r="I15" s="76" t="s">
        <v>497</v>
      </c>
      <c r="J15" s="96" t="s">
        <v>531</v>
      </c>
      <c r="K15" s="76"/>
      <c r="L15" s="76">
        <v>2022</v>
      </c>
      <c r="M15" s="372" t="s">
        <v>532</v>
      </c>
      <c r="N15" s="370" t="s">
        <v>514</v>
      </c>
      <c r="O15" s="370" t="s">
        <v>507</v>
      </c>
    </row>
    <row r="16" spans="1:15" ht="40.15" customHeight="1" x14ac:dyDescent="0.25">
      <c r="A16" s="80" t="s">
        <v>1477</v>
      </c>
      <c r="B16" s="80" t="s">
        <v>502</v>
      </c>
      <c r="C16" s="80" t="s">
        <v>355</v>
      </c>
      <c r="D16" s="81" t="s">
        <v>508</v>
      </c>
      <c r="E16" s="80" t="s">
        <v>533</v>
      </c>
      <c r="F16" s="82"/>
      <c r="G16" s="82"/>
      <c r="H16" s="374"/>
      <c r="I16" s="82" t="s">
        <v>534</v>
      </c>
      <c r="J16" s="97" t="s">
        <v>535</v>
      </c>
      <c r="K16" s="82"/>
      <c r="L16" s="82"/>
      <c r="M16" s="375"/>
      <c r="N16" s="374" t="s">
        <v>514</v>
      </c>
      <c r="O16" s="374"/>
    </row>
    <row r="17" spans="1:15" ht="40.15" customHeight="1" x14ac:dyDescent="0.25">
      <c r="A17" s="80" t="s">
        <v>1477</v>
      </c>
      <c r="B17" s="80" t="s">
        <v>502</v>
      </c>
      <c r="C17" s="80" t="s">
        <v>355</v>
      </c>
      <c r="D17" s="81" t="s">
        <v>511</v>
      </c>
      <c r="E17" s="80" t="s">
        <v>536</v>
      </c>
      <c r="F17" s="82"/>
      <c r="G17" s="82"/>
      <c r="H17" s="374"/>
      <c r="I17" s="82" t="s">
        <v>534</v>
      </c>
      <c r="J17" s="80" t="s">
        <v>537</v>
      </c>
      <c r="K17" s="82"/>
      <c r="L17" s="82"/>
      <c r="M17" s="375"/>
      <c r="N17" s="374" t="s">
        <v>514</v>
      </c>
      <c r="O17" s="374"/>
    </row>
    <row r="18" spans="1:15" ht="40.15" customHeight="1" x14ac:dyDescent="0.25">
      <c r="A18" s="80" t="s">
        <v>1477</v>
      </c>
      <c r="B18" s="80" t="s">
        <v>502</v>
      </c>
      <c r="C18" s="80" t="s">
        <v>355</v>
      </c>
      <c r="D18" s="81" t="s">
        <v>515</v>
      </c>
      <c r="E18" s="80" t="s">
        <v>538</v>
      </c>
      <c r="F18" s="82"/>
      <c r="G18" s="82" t="s">
        <v>507</v>
      </c>
      <c r="H18" s="374"/>
      <c r="I18" s="82"/>
      <c r="J18" s="80" t="s">
        <v>538</v>
      </c>
      <c r="K18" s="82"/>
      <c r="L18" s="82"/>
      <c r="M18" s="375"/>
      <c r="N18" s="374" t="s">
        <v>514</v>
      </c>
      <c r="O18" s="374"/>
    </row>
    <row r="19" spans="1:15" ht="40.15" customHeight="1" x14ac:dyDescent="0.25">
      <c r="A19" s="86" t="s">
        <v>1479</v>
      </c>
      <c r="B19" s="86" t="s">
        <v>502</v>
      </c>
      <c r="C19" s="86" t="s">
        <v>363</v>
      </c>
      <c r="D19" s="87" t="s">
        <v>503</v>
      </c>
      <c r="E19" s="86" t="s">
        <v>539</v>
      </c>
      <c r="F19" s="88"/>
      <c r="G19" s="88"/>
      <c r="H19" s="364"/>
      <c r="I19" s="88" t="s">
        <v>497</v>
      </c>
      <c r="J19" s="86" t="s">
        <v>539</v>
      </c>
      <c r="K19" s="88"/>
      <c r="L19" s="88"/>
      <c r="M19" s="367" t="s">
        <v>540</v>
      </c>
      <c r="N19" s="364" t="s">
        <v>514</v>
      </c>
      <c r="O19" s="364" t="s">
        <v>507</v>
      </c>
    </row>
    <row r="20" spans="1:15" ht="40.15" customHeight="1" x14ac:dyDescent="0.25">
      <c r="A20" s="90" t="s">
        <v>1479</v>
      </c>
      <c r="B20" s="90" t="s">
        <v>502</v>
      </c>
      <c r="C20" s="90" t="s">
        <v>363</v>
      </c>
      <c r="D20" s="91" t="s">
        <v>508</v>
      </c>
      <c r="E20" s="90" t="s">
        <v>541</v>
      </c>
      <c r="F20" s="92"/>
      <c r="G20" s="92"/>
      <c r="H20" s="366"/>
      <c r="I20" s="92"/>
      <c r="J20" s="90" t="s">
        <v>541</v>
      </c>
      <c r="K20" s="92"/>
      <c r="L20" s="92"/>
      <c r="M20" s="368"/>
      <c r="N20" s="366" t="s">
        <v>514</v>
      </c>
      <c r="O20" s="366"/>
    </row>
    <row r="21" spans="1:15" ht="40.15" customHeight="1" x14ac:dyDescent="0.25">
      <c r="A21" s="90" t="s">
        <v>1479</v>
      </c>
      <c r="B21" s="90" t="s">
        <v>502</v>
      </c>
      <c r="C21" s="90" t="s">
        <v>363</v>
      </c>
      <c r="D21" s="91" t="s">
        <v>511</v>
      </c>
      <c r="E21" s="90" t="s">
        <v>542</v>
      </c>
      <c r="F21" s="92"/>
      <c r="G21" s="92"/>
      <c r="H21" s="365"/>
      <c r="I21" s="92"/>
      <c r="J21" s="90" t="s">
        <v>542</v>
      </c>
      <c r="K21" s="92"/>
      <c r="L21" s="92"/>
      <c r="M21" s="369"/>
      <c r="N21" s="365" t="s">
        <v>514</v>
      </c>
      <c r="O21" s="365"/>
    </row>
    <row r="22" spans="1:15" ht="40.15" customHeight="1" x14ac:dyDescent="0.25">
      <c r="A22" s="74" t="s">
        <v>1480</v>
      </c>
      <c r="B22" s="74" t="s">
        <v>543</v>
      </c>
      <c r="C22" s="74" t="s">
        <v>364</v>
      </c>
      <c r="D22" s="75" t="s">
        <v>503</v>
      </c>
      <c r="E22" s="74" t="s">
        <v>544</v>
      </c>
      <c r="F22" s="76"/>
      <c r="G22" s="76"/>
      <c r="H22" s="370"/>
      <c r="I22" s="76" t="s">
        <v>497</v>
      </c>
      <c r="J22" s="74" t="s">
        <v>544</v>
      </c>
      <c r="K22" s="76"/>
      <c r="L22" s="76"/>
      <c r="M22" s="372" t="s">
        <v>545</v>
      </c>
      <c r="N22" s="370" t="s">
        <v>507</v>
      </c>
      <c r="O22" s="370" t="s">
        <v>507</v>
      </c>
    </row>
    <row r="23" spans="1:15" ht="40.15" customHeight="1" x14ac:dyDescent="0.25">
      <c r="A23" s="80" t="s">
        <v>1480</v>
      </c>
      <c r="B23" s="80" t="s">
        <v>543</v>
      </c>
      <c r="C23" s="80" t="s">
        <v>364</v>
      </c>
      <c r="D23" s="81" t="s">
        <v>508</v>
      </c>
      <c r="E23" s="80" t="s">
        <v>546</v>
      </c>
      <c r="F23" s="82"/>
      <c r="G23" s="82"/>
      <c r="H23" s="374"/>
      <c r="I23" s="82"/>
      <c r="J23" s="80" t="s">
        <v>546</v>
      </c>
      <c r="K23" s="82"/>
      <c r="L23" s="82"/>
      <c r="M23" s="375"/>
      <c r="N23" s="374" t="s">
        <v>514</v>
      </c>
      <c r="O23" s="374"/>
    </row>
    <row r="24" spans="1:15" ht="40.15" customHeight="1" x14ac:dyDescent="0.25">
      <c r="A24" s="83" t="s">
        <v>1480</v>
      </c>
      <c r="B24" s="83" t="s">
        <v>543</v>
      </c>
      <c r="C24" s="83" t="s">
        <v>364</v>
      </c>
      <c r="D24" s="84" t="s">
        <v>511</v>
      </c>
      <c r="E24" s="83" t="s">
        <v>547</v>
      </c>
      <c r="F24" s="85"/>
      <c r="G24" s="85"/>
      <c r="H24" s="371"/>
      <c r="I24" s="85"/>
      <c r="J24" s="83" t="s">
        <v>547</v>
      </c>
      <c r="K24" s="85"/>
      <c r="L24" s="85"/>
      <c r="M24" s="373"/>
      <c r="N24" s="371" t="s">
        <v>514</v>
      </c>
      <c r="O24" s="371"/>
    </row>
    <row r="25" spans="1:15" ht="40.15" customHeight="1" x14ac:dyDescent="0.25">
      <c r="A25" s="86" t="s">
        <v>1484</v>
      </c>
      <c r="B25" s="86" t="s">
        <v>543</v>
      </c>
      <c r="C25" s="86" t="s">
        <v>391</v>
      </c>
      <c r="D25" s="87" t="s">
        <v>503</v>
      </c>
      <c r="E25" s="86" t="s">
        <v>548</v>
      </c>
      <c r="F25" s="88"/>
      <c r="G25" s="88"/>
      <c r="H25" s="364" t="s">
        <v>507</v>
      </c>
      <c r="I25" s="88" t="s">
        <v>497</v>
      </c>
      <c r="J25" s="98" t="s">
        <v>549</v>
      </c>
      <c r="K25" s="88"/>
      <c r="L25" s="88">
        <v>2022</v>
      </c>
      <c r="M25" s="367" t="s">
        <v>550</v>
      </c>
      <c r="N25" s="364" t="s">
        <v>507</v>
      </c>
      <c r="O25" s="364" t="s">
        <v>507</v>
      </c>
    </row>
    <row r="26" spans="1:15" ht="40.15" customHeight="1" x14ac:dyDescent="0.25">
      <c r="A26" s="90" t="s">
        <v>1484</v>
      </c>
      <c r="B26" s="90" t="s">
        <v>543</v>
      </c>
      <c r="C26" s="90" t="s">
        <v>391</v>
      </c>
      <c r="D26" s="91" t="s">
        <v>508</v>
      </c>
      <c r="E26" s="90" t="s">
        <v>551</v>
      </c>
      <c r="F26" s="92"/>
      <c r="G26" s="92"/>
      <c r="H26" s="366"/>
      <c r="I26" s="92"/>
      <c r="J26" s="90" t="s">
        <v>552</v>
      </c>
      <c r="K26" s="92"/>
      <c r="L26" s="92"/>
      <c r="M26" s="368"/>
      <c r="N26" s="366" t="s">
        <v>514</v>
      </c>
      <c r="O26" s="366"/>
    </row>
    <row r="27" spans="1:15" ht="40.15" customHeight="1" x14ac:dyDescent="0.25">
      <c r="A27" s="90" t="s">
        <v>1484</v>
      </c>
      <c r="B27" s="90" t="s">
        <v>543</v>
      </c>
      <c r="C27" s="90" t="s">
        <v>391</v>
      </c>
      <c r="D27" s="91" t="s">
        <v>511</v>
      </c>
      <c r="E27" s="90" t="s">
        <v>553</v>
      </c>
      <c r="F27" s="92"/>
      <c r="G27" s="92"/>
      <c r="H27" s="366"/>
      <c r="I27" s="92" t="s">
        <v>534</v>
      </c>
      <c r="J27" s="90" t="s">
        <v>551</v>
      </c>
      <c r="K27" s="92"/>
      <c r="L27" s="92"/>
      <c r="M27" s="368"/>
      <c r="N27" s="366" t="s">
        <v>514</v>
      </c>
      <c r="O27" s="366"/>
    </row>
    <row r="28" spans="1:15" ht="40.15" customHeight="1" x14ac:dyDescent="0.25">
      <c r="A28" s="90" t="s">
        <v>1484</v>
      </c>
      <c r="B28" s="90" t="s">
        <v>543</v>
      </c>
      <c r="C28" s="90" t="s">
        <v>391</v>
      </c>
      <c r="D28" s="91" t="s">
        <v>515</v>
      </c>
      <c r="E28" s="90" t="s">
        <v>554</v>
      </c>
      <c r="F28" s="92"/>
      <c r="G28" s="92"/>
      <c r="H28" s="366"/>
      <c r="I28" s="92"/>
      <c r="J28" s="90" t="s">
        <v>555</v>
      </c>
      <c r="K28" s="92"/>
      <c r="L28" s="92"/>
      <c r="M28" s="368"/>
      <c r="N28" s="366" t="s">
        <v>514</v>
      </c>
      <c r="O28" s="366"/>
    </row>
    <row r="29" spans="1:15" ht="40.15" customHeight="1" x14ac:dyDescent="0.25">
      <c r="A29" s="93" t="s">
        <v>1484</v>
      </c>
      <c r="B29" s="93" t="s">
        <v>543</v>
      </c>
      <c r="C29" s="93" t="s">
        <v>391</v>
      </c>
      <c r="D29" s="94" t="s">
        <v>518</v>
      </c>
      <c r="E29" s="93" t="s">
        <v>556</v>
      </c>
      <c r="F29" s="95"/>
      <c r="G29" s="95" t="s">
        <v>507</v>
      </c>
      <c r="H29" s="365"/>
      <c r="I29" s="95"/>
      <c r="J29" s="93" t="s">
        <v>557</v>
      </c>
      <c r="K29" s="95"/>
      <c r="L29" s="95"/>
      <c r="M29" s="369"/>
      <c r="N29" s="365" t="s">
        <v>514</v>
      </c>
      <c r="O29" s="365"/>
    </row>
    <row r="30" spans="1:15" ht="40.15" customHeight="1" x14ac:dyDescent="0.25">
      <c r="A30" s="74" t="s">
        <v>1495</v>
      </c>
      <c r="B30" s="74" t="s">
        <v>543</v>
      </c>
      <c r="C30" s="74" t="s">
        <v>558</v>
      </c>
      <c r="D30" s="75" t="s">
        <v>503</v>
      </c>
      <c r="E30" s="74" t="s">
        <v>559</v>
      </c>
      <c r="F30" s="76"/>
      <c r="G30" s="76"/>
      <c r="H30" s="370"/>
      <c r="I30" s="76" t="s">
        <v>497</v>
      </c>
      <c r="J30" s="74" t="s">
        <v>559</v>
      </c>
      <c r="K30" s="76"/>
      <c r="L30" s="76"/>
      <c r="M30" s="372" t="s">
        <v>560</v>
      </c>
      <c r="N30" s="370" t="s">
        <v>514</v>
      </c>
      <c r="O30" s="370"/>
    </row>
    <row r="31" spans="1:15" ht="40.15" customHeight="1" x14ac:dyDescent="0.25">
      <c r="A31" s="80" t="s">
        <v>1495</v>
      </c>
      <c r="B31" s="80" t="s">
        <v>543</v>
      </c>
      <c r="C31" s="80" t="s">
        <v>558</v>
      </c>
      <c r="D31" s="81" t="s">
        <v>508</v>
      </c>
      <c r="E31" s="80" t="s">
        <v>561</v>
      </c>
      <c r="F31" s="82"/>
      <c r="G31" s="82"/>
      <c r="H31" s="374"/>
      <c r="I31" s="82"/>
      <c r="J31" s="80" t="s">
        <v>561</v>
      </c>
      <c r="K31" s="82"/>
      <c r="L31" s="82"/>
      <c r="M31" s="375"/>
      <c r="N31" s="374" t="s">
        <v>514</v>
      </c>
      <c r="O31" s="374"/>
    </row>
    <row r="32" spans="1:15" ht="40.15" customHeight="1" x14ac:dyDescent="0.25">
      <c r="A32" s="80" t="s">
        <v>1495</v>
      </c>
      <c r="B32" s="80" t="s">
        <v>543</v>
      </c>
      <c r="C32" s="80" t="s">
        <v>558</v>
      </c>
      <c r="D32" s="81" t="s">
        <v>511</v>
      </c>
      <c r="E32" s="80" t="s">
        <v>562</v>
      </c>
      <c r="F32" s="82"/>
      <c r="G32" s="82"/>
      <c r="H32" s="374"/>
      <c r="I32" s="82"/>
      <c r="J32" s="80" t="s">
        <v>562</v>
      </c>
      <c r="K32" s="82"/>
      <c r="L32" s="82"/>
      <c r="M32" s="375"/>
      <c r="N32" s="374" t="s">
        <v>514</v>
      </c>
      <c r="O32" s="374"/>
    </row>
    <row r="33" spans="1:15" ht="40.15" customHeight="1" x14ac:dyDescent="0.25">
      <c r="A33" s="83" t="s">
        <v>1495</v>
      </c>
      <c r="B33" s="83" t="s">
        <v>543</v>
      </c>
      <c r="C33" s="83" t="s">
        <v>558</v>
      </c>
      <c r="D33" s="84" t="s">
        <v>515</v>
      </c>
      <c r="E33" s="83" t="s">
        <v>563</v>
      </c>
      <c r="F33" s="85"/>
      <c r="G33" s="85" t="s">
        <v>507</v>
      </c>
      <c r="H33" s="371"/>
      <c r="I33" s="85"/>
      <c r="J33" s="83" t="s">
        <v>563</v>
      </c>
      <c r="K33" s="85">
        <v>2030</v>
      </c>
      <c r="L33" s="85"/>
      <c r="M33" s="373"/>
      <c r="N33" s="371" t="s">
        <v>514</v>
      </c>
      <c r="O33" s="371"/>
    </row>
    <row r="34" spans="1:15" ht="40.15" customHeight="1" x14ac:dyDescent="0.25">
      <c r="A34" s="99" t="s">
        <v>1496</v>
      </c>
      <c r="B34" s="99" t="s">
        <v>564</v>
      </c>
      <c r="C34" s="99" t="s">
        <v>565</v>
      </c>
      <c r="D34" s="100" t="s">
        <v>503</v>
      </c>
      <c r="E34" s="99" t="s">
        <v>566</v>
      </c>
      <c r="F34" s="101"/>
      <c r="G34" s="101"/>
      <c r="H34" s="102"/>
      <c r="I34" s="101" t="s">
        <v>497</v>
      </c>
      <c r="J34" s="99" t="s">
        <v>566</v>
      </c>
      <c r="K34" s="101"/>
      <c r="L34" s="101"/>
      <c r="M34" s="89" t="s">
        <v>567</v>
      </c>
      <c r="N34" s="102" t="s">
        <v>514</v>
      </c>
      <c r="O34" s="102"/>
    </row>
    <row r="35" spans="1:15" ht="40.15" customHeight="1" x14ac:dyDescent="0.25">
      <c r="A35" s="103" t="s">
        <v>1497</v>
      </c>
      <c r="B35" s="103" t="s">
        <v>564</v>
      </c>
      <c r="C35" s="103" t="s">
        <v>569</v>
      </c>
      <c r="D35" s="104" t="s">
        <v>503</v>
      </c>
      <c r="E35" s="103" t="s">
        <v>566</v>
      </c>
      <c r="F35" s="105"/>
      <c r="G35" s="105"/>
      <c r="H35" s="106"/>
      <c r="I35" s="105" t="s">
        <v>497</v>
      </c>
      <c r="J35" s="103" t="s">
        <v>566</v>
      </c>
      <c r="K35" s="105"/>
      <c r="L35" s="105"/>
      <c r="M35" s="78" t="s">
        <v>570</v>
      </c>
      <c r="N35" s="106" t="s">
        <v>514</v>
      </c>
      <c r="O35" s="106"/>
    </row>
    <row r="36" spans="1:15" ht="40.15" customHeight="1" x14ac:dyDescent="0.25">
      <c r="A36" s="86" t="s">
        <v>1498</v>
      </c>
      <c r="B36" s="86" t="s">
        <v>571</v>
      </c>
      <c r="C36" s="86" t="s">
        <v>571</v>
      </c>
      <c r="D36" s="87" t="s">
        <v>503</v>
      </c>
      <c r="E36" s="86" t="s">
        <v>572</v>
      </c>
      <c r="F36" s="88"/>
      <c r="G36" s="88"/>
      <c r="H36" s="364"/>
      <c r="I36" s="88" t="s">
        <v>497</v>
      </c>
      <c r="J36" s="86" t="s">
        <v>573</v>
      </c>
      <c r="K36" s="88"/>
      <c r="L36" s="88"/>
      <c r="M36" s="367" t="s">
        <v>574</v>
      </c>
      <c r="N36" s="364" t="s">
        <v>514</v>
      </c>
      <c r="O36" s="364"/>
    </row>
    <row r="37" spans="1:15" ht="40.15" customHeight="1" x14ac:dyDescent="0.25">
      <c r="A37" s="93" t="s">
        <v>1498</v>
      </c>
      <c r="B37" s="93" t="s">
        <v>571</v>
      </c>
      <c r="C37" s="93" t="s">
        <v>571</v>
      </c>
      <c r="D37" s="94" t="s">
        <v>508</v>
      </c>
      <c r="E37" s="93" t="s">
        <v>575</v>
      </c>
      <c r="F37" s="95"/>
      <c r="G37" s="95"/>
      <c r="H37" s="365"/>
      <c r="I37" s="95"/>
      <c r="J37" s="93" t="s">
        <v>576</v>
      </c>
      <c r="K37" s="95"/>
      <c r="L37" s="95"/>
      <c r="M37" s="369"/>
      <c r="N37" s="365" t="s">
        <v>514</v>
      </c>
      <c r="O37" s="365"/>
    </row>
    <row r="38" spans="1:15" ht="40.15" customHeight="1" x14ac:dyDescent="0.25">
      <c r="A38" s="74" t="s">
        <v>1392</v>
      </c>
      <c r="B38" s="74" t="s">
        <v>577</v>
      </c>
      <c r="C38" s="74" t="s">
        <v>99</v>
      </c>
      <c r="D38" s="75" t="s">
        <v>503</v>
      </c>
      <c r="E38" s="74" t="s">
        <v>578</v>
      </c>
      <c r="F38" s="76"/>
      <c r="G38" s="76"/>
      <c r="H38" s="370" t="s">
        <v>507</v>
      </c>
      <c r="I38" s="76" t="s">
        <v>497</v>
      </c>
      <c r="J38" s="74" t="s">
        <v>578</v>
      </c>
      <c r="K38" s="76"/>
      <c r="L38" s="76"/>
      <c r="M38" s="372" t="s">
        <v>579</v>
      </c>
      <c r="N38" s="370" t="s">
        <v>507</v>
      </c>
      <c r="O38" s="370" t="s">
        <v>507</v>
      </c>
    </row>
    <row r="39" spans="1:15" ht="40.15" customHeight="1" x14ac:dyDescent="0.25">
      <c r="A39" s="80" t="s">
        <v>1392</v>
      </c>
      <c r="B39" s="80" t="s">
        <v>577</v>
      </c>
      <c r="C39" s="80" t="s">
        <v>99</v>
      </c>
      <c r="D39" s="81" t="s">
        <v>508</v>
      </c>
      <c r="E39" s="80" t="s">
        <v>580</v>
      </c>
      <c r="F39" s="82"/>
      <c r="G39" s="82"/>
      <c r="H39" s="374"/>
      <c r="I39" s="82"/>
      <c r="J39" s="80" t="s">
        <v>580</v>
      </c>
      <c r="K39" s="82"/>
      <c r="L39" s="82"/>
      <c r="M39" s="375"/>
      <c r="N39" s="374" t="s">
        <v>514</v>
      </c>
      <c r="O39" s="374"/>
    </row>
    <row r="40" spans="1:15" ht="40.15" customHeight="1" x14ac:dyDescent="0.25">
      <c r="A40" s="80" t="s">
        <v>1392</v>
      </c>
      <c r="B40" s="80" t="s">
        <v>577</v>
      </c>
      <c r="C40" s="80" t="s">
        <v>99</v>
      </c>
      <c r="D40" s="81" t="s">
        <v>511</v>
      </c>
      <c r="E40" s="80" t="s">
        <v>1805</v>
      </c>
      <c r="F40" s="82"/>
      <c r="G40" s="82"/>
      <c r="H40" s="374"/>
      <c r="I40" s="82"/>
      <c r="J40" s="80" t="s">
        <v>581</v>
      </c>
      <c r="K40" s="82"/>
      <c r="L40" s="82"/>
      <c r="M40" s="375"/>
      <c r="N40" s="374" t="s">
        <v>582</v>
      </c>
      <c r="O40" s="374"/>
    </row>
    <row r="41" spans="1:15" ht="40.15" customHeight="1" x14ac:dyDescent="0.25">
      <c r="A41" s="80" t="s">
        <v>1392</v>
      </c>
      <c r="B41" s="80" t="s">
        <v>577</v>
      </c>
      <c r="C41" s="80" t="s">
        <v>99</v>
      </c>
      <c r="D41" s="81" t="s">
        <v>515</v>
      </c>
      <c r="E41" s="80" t="s">
        <v>584</v>
      </c>
      <c r="F41" s="82"/>
      <c r="G41" s="82"/>
      <c r="H41" s="374"/>
      <c r="I41" s="82"/>
      <c r="J41" s="80" t="s">
        <v>585</v>
      </c>
      <c r="K41" s="82"/>
      <c r="L41" s="82"/>
      <c r="M41" s="375"/>
      <c r="N41" s="374" t="s">
        <v>514</v>
      </c>
      <c r="O41" s="374"/>
    </row>
    <row r="42" spans="1:15" ht="40.15" customHeight="1" x14ac:dyDescent="0.25">
      <c r="A42" s="83" t="s">
        <v>1392</v>
      </c>
      <c r="B42" s="83" t="s">
        <v>577</v>
      </c>
      <c r="C42" s="83" t="s">
        <v>99</v>
      </c>
      <c r="D42" s="84" t="s">
        <v>518</v>
      </c>
      <c r="E42" s="83" t="s">
        <v>586</v>
      </c>
      <c r="F42" s="85"/>
      <c r="G42" s="85" t="s">
        <v>507</v>
      </c>
      <c r="H42" s="371"/>
      <c r="I42" s="85"/>
      <c r="J42" s="83" t="s">
        <v>587</v>
      </c>
      <c r="K42" s="85"/>
      <c r="L42" s="85"/>
      <c r="M42" s="373"/>
      <c r="N42" s="371" t="s">
        <v>514</v>
      </c>
      <c r="O42" s="371"/>
    </row>
    <row r="43" spans="1:15" ht="40.15" customHeight="1" x14ac:dyDescent="0.25">
      <c r="A43" s="86" t="s">
        <v>1417</v>
      </c>
      <c r="B43" s="86" t="s">
        <v>588</v>
      </c>
      <c r="C43" s="86" t="s">
        <v>137</v>
      </c>
      <c r="D43" s="87" t="s">
        <v>503</v>
      </c>
      <c r="E43" s="87" t="s">
        <v>589</v>
      </c>
      <c r="F43" s="88"/>
      <c r="G43" s="88"/>
      <c r="H43" s="364" t="s">
        <v>507</v>
      </c>
      <c r="I43" s="88" t="s">
        <v>497</v>
      </c>
      <c r="J43" s="98" t="s">
        <v>590</v>
      </c>
      <c r="K43" s="88"/>
      <c r="L43" s="88"/>
      <c r="M43" s="367" t="s">
        <v>591</v>
      </c>
      <c r="N43" s="364" t="s">
        <v>507</v>
      </c>
      <c r="O43" s="364" t="s">
        <v>507</v>
      </c>
    </row>
    <row r="44" spans="1:15" ht="40.15" customHeight="1" x14ac:dyDescent="0.25">
      <c r="A44" s="90" t="s">
        <v>1417</v>
      </c>
      <c r="B44" s="90" t="s">
        <v>588</v>
      </c>
      <c r="C44" s="90" t="s">
        <v>137</v>
      </c>
      <c r="D44" s="91" t="s">
        <v>508</v>
      </c>
      <c r="E44" s="90" t="s">
        <v>592</v>
      </c>
      <c r="F44" s="92"/>
      <c r="G44" s="92"/>
      <c r="H44" s="366"/>
      <c r="I44" s="92" t="s">
        <v>497</v>
      </c>
      <c r="J44" s="90" t="s">
        <v>593</v>
      </c>
      <c r="K44" s="92"/>
      <c r="L44" s="92"/>
      <c r="M44" s="368"/>
      <c r="N44" s="366"/>
      <c r="O44" s="366"/>
    </row>
    <row r="45" spans="1:15" ht="40.15" customHeight="1" x14ac:dyDescent="0.25">
      <c r="A45" s="90" t="s">
        <v>1417</v>
      </c>
      <c r="B45" s="90" t="s">
        <v>588</v>
      </c>
      <c r="C45" s="90" t="s">
        <v>137</v>
      </c>
      <c r="D45" s="91" t="s">
        <v>511</v>
      </c>
      <c r="E45" s="90" t="s">
        <v>594</v>
      </c>
      <c r="F45" s="92"/>
      <c r="G45" s="92"/>
      <c r="H45" s="366"/>
      <c r="I45" s="92"/>
      <c r="J45" s="90" t="s">
        <v>595</v>
      </c>
      <c r="K45" s="92"/>
      <c r="L45" s="92"/>
      <c r="M45" s="368"/>
      <c r="N45" s="366" t="s">
        <v>514</v>
      </c>
      <c r="O45" s="366"/>
    </row>
    <row r="46" spans="1:15" ht="40.15" customHeight="1" x14ac:dyDescent="0.25">
      <c r="A46" s="90" t="s">
        <v>1417</v>
      </c>
      <c r="B46" s="90" t="s">
        <v>588</v>
      </c>
      <c r="C46" s="90" t="s">
        <v>137</v>
      </c>
      <c r="D46" s="91" t="s">
        <v>515</v>
      </c>
      <c r="E46" s="90" t="s">
        <v>596</v>
      </c>
      <c r="F46" s="92"/>
      <c r="G46" s="92"/>
      <c r="H46" s="366"/>
      <c r="I46" s="92"/>
      <c r="J46" s="90" t="s">
        <v>597</v>
      </c>
      <c r="K46" s="92"/>
      <c r="L46" s="92">
        <v>2024</v>
      </c>
      <c r="M46" s="368"/>
      <c r="N46" s="366" t="s">
        <v>514</v>
      </c>
      <c r="O46" s="366"/>
    </row>
    <row r="47" spans="1:15" ht="40.15" customHeight="1" x14ac:dyDescent="0.25">
      <c r="A47" s="90" t="s">
        <v>1417</v>
      </c>
      <c r="B47" s="90" t="s">
        <v>588</v>
      </c>
      <c r="C47" s="90" t="s">
        <v>137</v>
      </c>
      <c r="D47" s="91" t="s">
        <v>518</v>
      </c>
      <c r="E47" s="90" t="s">
        <v>598</v>
      </c>
      <c r="F47" s="92"/>
      <c r="G47" s="92"/>
      <c r="H47" s="366"/>
      <c r="I47" s="92"/>
      <c r="J47" s="90" t="s">
        <v>599</v>
      </c>
      <c r="K47" s="92">
        <v>2025</v>
      </c>
      <c r="L47" s="92">
        <v>2029</v>
      </c>
      <c r="M47" s="368"/>
      <c r="N47" s="366" t="s">
        <v>514</v>
      </c>
      <c r="O47" s="366"/>
    </row>
    <row r="48" spans="1:15" ht="40.15" customHeight="1" x14ac:dyDescent="0.25">
      <c r="A48" s="90" t="s">
        <v>1417</v>
      </c>
      <c r="B48" s="90" t="s">
        <v>588</v>
      </c>
      <c r="C48" s="90" t="s">
        <v>137</v>
      </c>
      <c r="D48" s="91" t="s">
        <v>526</v>
      </c>
      <c r="E48" s="90" t="s">
        <v>600</v>
      </c>
      <c r="F48" s="92"/>
      <c r="G48" s="92" t="s">
        <v>507</v>
      </c>
      <c r="H48" s="366"/>
      <c r="I48" s="92"/>
      <c r="J48" s="90" t="s">
        <v>601</v>
      </c>
      <c r="K48" s="92">
        <v>2030</v>
      </c>
      <c r="L48" s="92">
        <v>2034</v>
      </c>
      <c r="M48" s="368"/>
      <c r="N48" s="366"/>
      <c r="O48" s="366"/>
    </row>
    <row r="49" spans="1:15" s="316" customFormat="1" ht="40.15" customHeight="1" x14ac:dyDescent="0.25">
      <c r="A49" s="93" t="s">
        <v>1417</v>
      </c>
      <c r="B49" s="93" t="s">
        <v>588</v>
      </c>
      <c r="C49" s="93" t="s">
        <v>137</v>
      </c>
      <c r="D49" s="94" t="s">
        <v>528</v>
      </c>
      <c r="E49" s="93" t="s">
        <v>602</v>
      </c>
      <c r="F49" s="95" t="s">
        <v>507</v>
      </c>
      <c r="G49" s="95" t="s">
        <v>507</v>
      </c>
      <c r="H49" s="366"/>
      <c r="I49" s="95"/>
      <c r="J49" s="93"/>
      <c r="K49" s="95">
        <v>2035</v>
      </c>
      <c r="L49" s="95"/>
      <c r="M49" s="368"/>
      <c r="N49" s="366" t="s">
        <v>514</v>
      </c>
      <c r="O49" s="365"/>
    </row>
    <row r="50" spans="1:15" ht="40.15" customHeight="1" x14ac:dyDescent="0.25">
      <c r="A50" s="80" t="s">
        <v>1499</v>
      </c>
      <c r="B50" s="80" t="s">
        <v>588</v>
      </c>
      <c r="C50" s="80" t="s">
        <v>603</v>
      </c>
      <c r="D50" s="81" t="s">
        <v>503</v>
      </c>
      <c r="E50" s="80" t="s">
        <v>604</v>
      </c>
      <c r="F50" s="82"/>
      <c r="G50" s="82"/>
      <c r="H50" s="370"/>
      <c r="I50" s="82" t="s">
        <v>497</v>
      </c>
      <c r="J50" s="80" t="s">
        <v>605</v>
      </c>
      <c r="K50" s="82"/>
      <c r="L50" s="82"/>
      <c r="M50" s="372" t="s">
        <v>606</v>
      </c>
      <c r="N50" s="370" t="s">
        <v>507</v>
      </c>
      <c r="O50" s="370" t="s">
        <v>507</v>
      </c>
    </row>
    <row r="51" spans="1:15" ht="40.15" customHeight="1" x14ac:dyDescent="0.25">
      <c r="A51" s="80" t="s">
        <v>1499</v>
      </c>
      <c r="B51" s="80" t="s">
        <v>588</v>
      </c>
      <c r="C51" s="80" t="s">
        <v>603</v>
      </c>
      <c r="D51" s="81" t="s">
        <v>508</v>
      </c>
      <c r="E51" s="80" t="s">
        <v>607</v>
      </c>
      <c r="F51" s="82"/>
      <c r="G51" s="82"/>
      <c r="H51" s="374"/>
      <c r="I51" s="82"/>
      <c r="J51" s="80" t="s">
        <v>608</v>
      </c>
      <c r="K51" s="82"/>
      <c r="L51" s="82"/>
      <c r="M51" s="375"/>
      <c r="N51" s="374" t="s">
        <v>514</v>
      </c>
      <c r="O51" s="374"/>
    </row>
    <row r="52" spans="1:15" ht="40.15" customHeight="1" x14ac:dyDescent="0.25">
      <c r="A52" s="80" t="s">
        <v>1499</v>
      </c>
      <c r="B52" s="80" t="s">
        <v>588</v>
      </c>
      <c r="C52" s="80" t="s">
        <v>603</v>
      </c>
      <c r="D52" s="81" t="s">
        <v>511</v>
      </c>
      <c r="E52" s="80" t="s">
        <v>609</v>
      </c>
      <c r="F52" s="82"/>
      <c r="G52" s="82"/>
      <c r="H52" s="374"/>
      <c r="I52" s="82"/>
      <c r="J52" s="80" t="s">
        <v>610</v>
      </c>
      <c r="K52" s="82"/>
      <c r="L52" s="82">
        <v>2024</v>
      </c>
      <c r="M52" s="375"/>
      <c r="N52" s="374" t="s">
        <v>514</v>
      </c>
      <c r="O52" s="374"/>
    </row>
    <row r="53" spans="1:15" ht="40.15" customHeight="1" x14ac:dyDescent="0.25">
      <c r="A53" s="80" t="s">
        <v>1499</v>
      </c>
      <c r="B53" s="80" t="s">
        <v>588</v>
      </c>
      <c r="C53" s="80" t="s">
        <v>603</v>
      </c>
      <c r="D53" s="81" t="s">
        <v>515</v>
      </c>
      <c r="E53" s="80" t="s">
        <v>611</v>
      </c>
      <c r="F53" s="82"/>
      <c r="G53" s="82"/>
      <c r="H53" s="374"/>
      <c r="I53" s="82"/>
      <c r="J53" s="80" t="s">
        <v>612</v>
      </c>
      <c r="K53" s="82">
        <v>2025</v>
      </c>
      <c r="L53" s="82">
        <v>2029</v>
      </c>
      <c r="M53" s="375"/>
      <c r="N53" s="374" t="s">
        <v>514</v>
      </c>
      <c r="O53" s="374"/>
    </row>
    <row r="54" spans="1:15" ht="40.15" customHeight="1" x14ac:dyDescent="0.25">
      <c r="A54" s="80" t="s">
        <v>1499</v>
      </c>
      <c r="B54" s="80" t="s">
        <v>588</v>
      </c>
      <c r="C54" s="80" t="s">
        <v>603</v>
      </c>
      <c r="D54" s="81" t="s">
        <v>518</v>
      </c>
      <c r="E54" s="80" t="s">
        <v>613</v>
      </c>
      <c r="F54" s="82"/>
      <c r="G54" s="82" t="s">
        <v>507</v>
      </c>
      <c r="H54" s="374"/>
      <c r="I54" s="82"/>
      <c r="J54" s="80" t="s">
        <v>614</v>
      </c>
      <c r="K54" s="82">
        <v>2030</v>
      </c>
      <c r="L54" s="82">
        <v>2034</v>
      </c>
      <c r="M54" s="375"/>
      <c r="N54" s="374"/>
      <c r="O54" s="374"/>
    </row>
    <row r="55" spans="1:15" ht="40.15" customHeight="1" x14ac:dyDescent="0.25">
      <c r="A55" s="80" t="s">
        <v>1499</v>
      </c>
      <c r="B55" s="80" t="s">
        <v>588</v>
      </c>
      <c r="C55" s="80" t="s">
        <v>603</v>
      </c>
      <c r="D55" s="81" t="s">
        <v>518</v>
      </c>
      <c r="E55" s="80" t="s">
        <v>615</v>
      </c>
      <c r="F55" s="82" t="s">
        <v>507</v>
      </c>
      <c r="G55" s="82" t="s">
        <v>507</v>
      </c>
      <c r="H55" s="374"/>
      <c r="I55" s="82"/>
      <c r="J55" s="80"/>
      <c r="K55" s="82">
        <v>2035</v>
      </c>
      <c r="L55" s="82"/>
      <c r="M55" s="375"/>
      <c r="N55" s="374" t="s">
        <v>514</v>
      </c>
      <c r="O55" s="374"/>
    </row>
    <row r="56" spans="1:15" ht="40.15" customHeight="1" x14ac:dyDescent="0.25">
      <c r="A56" s="86" t="s">
        <v>1474</v>
      </c>
      <c r="B56" s="86" t="s">
        <v>588</v>
      </c>
      <c r="C56" s="86" t="s">
        <v>339</v>
      </c>
      <c r="D56" s="87" t="s">
        <v>503</v>
      </c>
      <c r="E56" s="86" t="s">
        <v>616</v>
      </c>
      <c r="F56" s="88"/>
      <c r="G56" s="88"/>
      <c r="H56" s="364" t="s">
        <v>507</v>
      </c>
      <c r="I56" s="88" t="s">
        <v>497</v>
      </c>
      <c r="J56" s="86" t="s">
        <v>617</v>
      </c>
      <c r="K56" s="88"/>
      <c r="L56" s="88"/>
      <c r="M56" s="367" t="s">
        <v>1104</v>
      </c>
      <c r="N56" s="364" t="s">
        <v>507</v>
      </c>
      <c r="O56" s="364" t="s">
        <v>507</v>
      </c>
    </row>
    <row r="57" spans="1:15" ht="40.15" customHeight="1" x14ac:dyDescent="0.25">
      <c r="A57" s="90" t="s">
        <v>1474</v>
      </c>
      <c r="B57" s="90" t="s">
        <v>588</v>
      </c>
      <c r="C57" s="90" t="s">
        <v>339</v>
      </c>
      <c r="D57" s="91" t="s">
        <v>508</v>
      </c>
      <c r="E57" s="90" t="s">
        <v>618</v>
      </c>
      <c r="F57" s="92"/>
      <c r="G57" s="92"/>
      <c r="H57" s="366"/>
      <c r="I57" s="92"/>
      <c r="J57" s="90" t="s">
        <v>619</v>
      </c>
      <c r="K57" s="92"/>
      <c r="L57" s="92"/>
      <c r="M57" s="368"/>
      <c r="N57" s="366" t="s">
        <v>514</v>
      </c>
      <c r="O57" s="366"/>
    </row>
    <row r="58" spans="1:15" ht="40.15" customHeight="1" x14ac:dyDescent="0.25">
      <c r="A58" s="90" t="s">
        <v>1474</v>
      </c>
      <c r="B58" s="90" t="s">
        <v>588</v>
      </c>
      <c r="C58" s="90" t="s">
        <v>339</v>
      </c>
      <c r="D58" s="91" t="s">
        <v>511</v>
      </c>
      <c r="E58" s="90" t="s">
        <v>620</v>
      </c>
      <c r="F58" s="92"/>
      <c r="G58" s="92"/>
      <c r="H58" s="366"/>
      <c r="I58" s="92"/>
      <c r="J58" s="90" t="s">
        <v>621</v>
      </c>
      <c r="K58" s="92"/>
      <c r="L58" s="92">
        <v>2024</v>
      </c>
      <c r="M58" s="368"/>
      <c r="N58" s="366" t="s">
        <v>514</v>
      </c>
      <c r="O58" s="366"/>
    </row>
    <row r="59" spans="1:15" ht="40.15" customHeight="1" x14ac:dyDescent="0.25">
      <c r="A59" s="90" t="s">
        <v>1474</v>
      </c>
      <c r="B59" s="90" t="s">
        <v>588</v>
      </c>
      <c r="C59" s="90" t="s">
        <v>339</v>
      </c>
      <c r="D59" s="91" t="s">
        <v>515</v>
      </c>
      <c r="E59" s="90" t="s">
        <v>1105</v>
      </c>
      <c r="F59" s="92" t="s">
        <v>507</v>
      </c>
      <c r="G59" s="92"/>
      <c r="H59" s="366"/>
      <c r="I59" s="92"/>
      <c r="J59" s="90"/>
      <c r="K59" s="92"/>
      <c r="L59" s="92">
        <v>2024</v>
      </c>
      <c r="M59" s="368"/>
      <c r="N59" s="366" t="s">
        <v>514</v>
      </c>
      <c r="O59" s="366"/>
    </row>
    <row r="60" spans="1:15" ht="40.15" customHeight="1" x14ac:dyDescent="0.25">
      <c r="A60" s="90" t="s">
        <v>1474</v>
      </c>
      <c r="B60" s="90" t="s">
        <v>588</v>
      </c>
      <c r="C60" s="90" t="s">
        <v>339</v>
      </c>
      <c r="D60" s="91" t="s">
        <v>518</v>
      </c>
      <c r="E60" s="90" t="s">
        <v>622</v>
      </c>
      <c r="F60" s="92"/>
      <c r="G60" s="92"/>
      <c r="H60" s="366"/>
      <c r="I60" s="92"/>
      <c r="J60" s="90" t="s">
        <v>623</v>
      </c>
      <c r="K60" s="92">
        <v>2025</v>
      </c>
      <c r="L60" s="92">
        <v>2029</v>
      </c>
      <c r="M60" s="368"/>
      <c r="N60" s="366"/>
      <c r="O60" s="366"/>
    </row>
    <row r="61" spans="1:15" ht="40.15" customHeight="1" x14ac:dyDescent="0.25">
      <c r="A61" s="90" t="s">
        <v>1474</v>
      </c>
      <c r="B61" s="90" t="s">
        <v>588</v>
      </c>
      <c r="C61" s="90" t="s">
        <v>339</v>
      </c>
      <c r="D61" s="91" t="s">
        <v>526</v>
      </c>
      <c r="E61" s="90" t="s">
        <v>1106</v>
      </c>
      <c r="F61" s="92" t="s">
        <v>507</v>
      </c>
      <c r="G61" s="92"/>
      <c r="H61" s="366"/>
      <c r="I61" s="92"/>
      <c r="J61" s="90"/>
      <c r="K61" s="92">
        <v>2025</v>
      </c>
      <c r="L61" s="92">
        <v>2029</v>
      </c>
      <c r="M61" s="368"/>
      <c r="N61" s="366"/>
      <c r="O61" s="366"/>
    </row>
    <row r="62" spans="1:15" ht="40.15" customHeight="1" x14ac:dyDescent="0.25">
      <c r="A62" s="90" t="s">
        <v>1474</v>
      </c>
      <c r="B62" s="90" t="s">
        <v>588</v>
      </c>
      <c r="C62" s="90" t="s">
        <v>339</v>
      </c>
      <c r="D62" s="91" t="s">
        <v>528</v>
      </c>
      <c r="E62" s="90" t="s">
        <v>624</v>
      </c>
      <c r="F62" s="92"/>
      <c r="G62" s="92" t="s">
        <v>507</v>
      </c>
      <c r="H62" s="366"/>
      <c r="I62" s="92"/>
      <c r="J62" s="90" t="s">
        <v>625</v>
      </c>
      <c r="K62" s="92">
        <v>2030</v>
      </c>
      <c r="L62" s="92">
        <v>2034</v>
      </c>
      <c r="M62" s="368"/>
      <c r="N62" s="366"/>
      <c r="O62" s="366"/>
    </row>
    <row r="63" spans="1:15" ht="40.15" customHeight="1" x14ac:dyDescent="0.25">
      <c r="A63" s="90" t="s">
        <v>1474</v>
      </c>
      <c r="B63" s="90" t="s">
        <v>588</v>
      </c>
      <c r="C63" s="90" t="s">
        <v>339</v>
      </c>
      <c r="D63" s="91" t="s">
        <v>626</v>
      </c>
      <c r="E63" s="90" t="s">
        <v>1107</v>
      </c>
      <c r="F63" s="92" t="s">
        <v>507</v>
      </c>
      <c r="G63" s="92" t="s">
        <v>507</v>
      </c>
      <c r="H63" s="366"/>
      <c r="I63" s="92"/>
      <c r="J63" s="90"/>
      <c r="K63" s="92">
        <v>2030</v>
      </c>
      <c r="L63" s="92">
        <v>2034</v>
      </c>
      <c r="M63" s="368"/>
      <c r="N63" s="366"/>
      <c r="O63" s="366"/>
    </row>
    <row r="64" spans="1:15" ht="40.15" customHeight="1" x14ac:dyDescent="0.25">
      <c r="A64" s="90" t="s">
        <v>1474</v>
      </c>
      <c r="B64" s="90" t="s">
        <v>588</v>
      </c>
      <c r="C64" s="90" t="s">
        <v>339</v>
      </c>
      <c r="D64" s="91" t="s">
        <v>627</v>
      </c>
      <c r="E64" s="90" t="s">
        <v>628</v>
      </c>
      <c r="F64" s="92" t="s">
        <v>507</v>
      </c>
      <c r="G64" s="92" t="s">
        <v>507</v>
      </c>
      <c r="H64" s="366"/>
      <c r="I64" s="92"/>
      <c r="J64" s="90"/>
      <c r="K64" s="92">
        <v>2035</v>
      </c>
      <c r="L64" s="92"/>
      <c r="M64" s="368"/>
      <c r="N64" s="366"/>
      <c r="O64" s="366"/>
    </row>
    <row r="65" spans="1:15" ht="40.15" customHeight="1" x14ac:dyDescent="0.25">
      <c r="A65" s="90" t="s">
        <v>1474</v>
      </c>
      <c r="B65" s="90" t="s">
        <v>588</v>
      </c>
      <c r="C65" s="90" t="s">
        <v>339</v>
      </c>
      <c r="D65" s="91" t="s">
        <v>629</v>
      </c>
      <c r="E65" s="90" t="s">
        <v>630</v>
      </c>
      <c r="F65" s="92" t="s">
        <v>507</v>
      </c>
      <c r="G65" s="92" t="s">
        <v>507</v>
      </c>
      <c r="H65" s="365"/>
      <c r="I65" s="92"/>
      <c r="J65" s="90"/>
      <c r="K65" s="92">
        <v>2035</v>
      </c>
      <c r="L65" s="92"/>
      <c r="M65" s="369"/>
      <c r="N65" s="365" t="s">
        <v>514</v>
      </c>
      <c r="O65" s="365"/>
    </row>
    <row r="66" spans="1:15" ht="40.15" customHeight="1" x14ac:dyDescent="0.25">
      <c r="A66" s="74" t="s">
        <v>1473</v>
      </c>
      <c r="B66" s="74" t="s">
        <v>588</v>
      </c>
      <c r="C66" s="74" t="s">
        <v>336</v>
      </c>
      <c r="D66" s="75" t="s">
        <v>503</v>
      </c>
      <c r="E66" s="74" t="s">
        <v>631</v>
      </c>
      <c r="F66" s="76"/>
      <c r="G66" s="76"/>
      <c r="H66" s="374"/>
      <c r="I66" s="76" t="s">
        <v>497</v>
      </c>
      <c r="J66" s="96" t="s">
        <v>632</v>
      </c>
      <c r="K66" s="76"/>
      <c r="L66" s="76"/>
      <c r="M66" s="375" t="s">
        <v>633</v>
      </c>
      <c r="N66" s="374" t="s">
        <v>514</v>
      </c>
      <c r="O66" s="374"/>
    </row>
    <row r="67" spans="1:15" ht="40.15" customHeight="1" x14ac:dyDescent="0.25">
      <c r="A67" s="80" t="s">
        <v>1473</v>
      </c>
      <c r="B67" s="80" t="s">
        <v>588</v>
      </c>
      <c r="C67" s="80" t="s">
        <v>336</v>
      </c>
      <c r="D67" s="81" t="s">
        <v>508</v>
      </c>
      <c r="E67" s="80" t="s">
        <v>634</v>
      </c>
      <c r="F67" s="82"/>
      <c r="G67" s="82"/>
      <c r="H67" s="374"/>
      <c r="I67" s="82"/>
      <c r="J67" s="80" t="s">
        <v>635</v>
      </c>
      <c r="K67" s="82"/>
      <c r="L67" s="82"/>
      <c r="M67" s="375"/>
      <c r="N67" s="374" t="s">
        <v>514</v>
      </c>
      <c r="O67" s="374"/>
    </row>
    <row r="68" spans="1:15" ht="40.15" customHeight="1" x14ac:dyDescent="0.25">
      <c r="A68" s="80" t="s">
        <v>1473</v>
      </c>
      <c r="B68" s="80" t="s">
        <v>588</v>
      </c>
      <c r="C68" s="80" t="s">
        <v>336</v>
      </c>
      <c r="D68" s="81" t="s">
        <v>511</v>
      </c>
      <c r="E68" s="80" t="s">
        <v>636</v>
      </c>
      <c r="F68" s="82"/>
      <c r="G68" s="82"/>
      <c r="H68" s="374"/>
      <c r="I68" s="82"/>
      <c r="J68" s="80" t="s">
        <v>637</v>
      </c>
      <c r="K68" s="82"/>
      <c r="L68" s="82">
        <v>2024</v>
      </c>
      <c r="M68" s="375"/>
      <c r="N68" s="374" t="s">
        <v>514</v>
      </c>
      <c r="O68" s="374"/>
    </row>
    <row r="69" spans="1:15" ht="40.15" customHeight="1" x14ac:dyDescent="0.25">
      <c r="A69" s="80" t="s">
        <v>1473</v>
      </c>
      <c r="B69" s="80" t="s">
        <v>588</v>
      </c>
      <c r="C69" s="80" t="s">
        <v>336</v>
      </c>
      <c r="D69" s="81" t="s">
        <v>515</v>
      </c>
      <c r="E69" s="80" t="s">
        <v>1108</v>
      </c>
      <c r="F69" s="82" t="s">
        <v>507</v>
      </c>
      <c r="G69" s="82"/>
      <c r="H69" s="374"/>
      <c r="I69" s="82"/>
      <c r="J69" s="26"/>
      <c r="K69" s="82"/>
      <c r="L69" s="82">
        <v>2024</v>
      </c>
      <c r="M69" s="375"/>
      <c r="N69" s="374" t="s">
        <v>514</v>
      </c>
      <c r="O69" s="374"/>
    </row>
    <row r="70" spans="1:15" ht="40.15" customHeight="1" x14ac:dyDescent="0.25">
      <c r="A70" s="80" t="s">
        <v>1473</v>
      </c>
      <c r="B70" s="80" t="s">
        <v>588</v>
      </c>
      <c r="C70" s="80" t="s">
        <v>336</v>
      </c>
      <c r="D70" s="81" t="s">
        <v>518</v>
      </c>
      <c r="E70" s="80" t="s">
        <v>638</v>
      </c>
      <c r="F70" s="82"/>
      <c r="G70" s="82"/>
      <c r="H70" s="374"/>
      <c r="I70" s="82"/>
      <c r="J70" s="80" t="s">
        <v>639</v>
      </c>
      <c r="K70" s="82">
        <v>2025</v>
      </c>
      <c r="L70" s="82">
        <v>2029</v>
      </c>
      <c r="M70" s="375"/>
      <c r="N70" s="374"/>
      <c r="O70" s="374"/>
    </row>
    <row r="71" spans="1:15" ht="40.15" customHeight="1" x14ac:dyDescent="0.25">
      <c r="A71" s="80" t="s">
        <v>1473</v>
      </c>
      <c r="B71" s="80" t="s">
        <v>588</v>
      </c>
      <c r="C71" s="80" t="s">
        <v>336</v>
      </c>
      <c r="D71" s="81" t="s">
        <v>526</v>
      </c>
      <c r="E71" s="80" t="s">
        <v>1109</v>
      </c>
      <c r="F71" s="82" t="s">
        <v>507</v>
      </c>
      <c r="G71" s="82"/>
      <c r="H71" s="374"/>
      <c r="I71" s="82"/>
      <c r="J71" s="80"/>
      <c r="K71" s="82">
        <v>2025</v>
      </c>
      <c r="L71" s="82">
        <v>2029</v>
      </c>
      <c r="M71" s="375"/>
      <c r="N71" s="374"/>
      <c r="O71" s="374"/>
    </row>
    <row r="72" spans="1:15" ht="40.15" customHeight="1" x14ac:dyDescent="0.25">
      <c r="A72" s="80" t="s">
        <v>1473</v>
      </c>
      <c r="B72" s="80" t="s">
        <v>588</v>
      </c>
      <c r="C72" s="80" t="s">
        <v>336</v>
      </c>
      <c r="D72" s="81" t="s">
        <v>528</v>
      </c>
      <c r="E72" s="80" t="s">
        <v>640</v>
      </c>
      <c r="F72" s="82"/>
      <c r="G72" s="82" t="s">
        <v>507</v>
      </c>
      <c r="H72" s="374"/>
      <c r="I72" s="82"/>
      <c r="J72" s="80" t="s">
        <v>641</v>
      </c>
      <c r="K72" s="82">
        <v>2030</v>
      </c>
      <c r="L72" s="82">
        <v>2034</v>
      </c>
      <c r="M72" s="375"/>
      <c r="N72" s="374"/>
      <c r="O72" s="374"/>
    </row>
    <row r="73" spans="1:15" ht="40.15" customHeight="1" x14ac:dyDescent="0.25">
      <c r="A73" s="80" t="s">
        <v>1473</v>
      </c>
      <c r="B73" s="80" t="s">
        <v>588</v>
      </c>
      <c r="C73" s="80" t="s">
        <v>336</v>
      </c>
      <c r="D73" s="81" t="s">
        <v>626</v>
      </c>
      <c r="E73" s="80" t="s">
        <v>1110</v>
      </c>
      <c r="F73" s="82" t="s">
        <v>507</v>
      </c>
      <c r="G73" s="82" t="s">
        <v>507</v>
      </c>
      <c r="H73" s="374"/>
      <c r="I73" s="82"/>
      <c r="J73" s="80"/>
      <c r="K73" s="82">
        <v>2030</v>
      </c>
      <c r="L73" s="82">
        <v>2034</v>
      </c>
      <c r="M73" s="375"/>
      <c r="N73" s="374"/>
      <c r="O73" s="374"/>
    </row>
    <row r="74" spans="1:15" ht="40.15" customHeight="1" x14ac:dyDescent="0.25">
      <c r="A74" s="80" t="s">
        <v>1473</v>
      </c>
      <c r="B74" s="80" t="s">
        <v>588</v>
      </c>
      <c r="C74" s="80" t="s">
        <v>336</v>
      </c>
      <c r="D74" s="81" t="s">
        <v>627</v>
      </c>
      <c r="E74" s="80" t="s">
        <v>642</v>
      </c>
      <c r="F74" s="82" t="s">
        <v>507</v>
      </c>
      <c r="G74" s="82" t="s">
        <v>507</v>
      </c>
      <c r="H74" s="374"/>
      <c r="I74" s="82"/>
      <c r="J74" s="80"/>
      <c r="K74" s="82">
        <v>2035</v>
      </c>
      <c r="L74" s="82"/>
      <c r="M74" s="375"/>
      <c r="N74" s="374"/>
      <c r="O74" s="374"/>
    </row>
    <row r="75" spans="1:15" ht="40.15" customHeight="1" x14ac:dyDescent="0.25">
      <c r="A75" s="80" t="s">
        <v>1473</v>
      </c>
      <c r="B75" s="80" t="s">
        <v>588</v>
      </c>
      <c r="C75" s="80" t="s">
        <v>336</v>
      </c>
      <c r="D75" s="84" t="s">
        <v>629</v>
      </c>
      <c r="E75" s="80" t="s">
        <v>643</v>
      </c>
      <c r="F75" s="82" t="s">
        <v>507</v>
      </c>
      <c r="G75" s="82" t="s">
        <v>507</v>
      </c>
      <c r="H75" s="371"/>
      <c r="I75" s="82"/>
      <c r="J75" s="80"/>
      <c r="K75" s="82">
        <v>2035</v>
      </c>
      <c r="L75" s="82"/>
      <c r="M75" s="373"/>
      <c r="N75" s="371" t="s">
        <v>514</v>
      </c>
      <c r="O75" s="371"/>
    </row>
    <row r="76" spans="1:15" ht="40.15" customHeight="1" x14ac:dyDescent="0.25">
      <c r="A76" s="86" t="s">
        <v>1500</v>
      </c>
      <c r="B76" s="86" t="s">
        <v>644</v>
      </c>
      <c r="C76" s="86" t="s">
        <v>137</v>
      </c>
      <c r="D76" s="87" t="s">
        <v>503</v>
      </c>
      <c r="E76" s="87" t="s">
        <v>645</v>
      </c>
      <c r="F76" s="88"/>
      <c r="G76" s="88"/>
      <c r="H76" s="364"/>
      <c r="I76" s="88" t="s">
        <v>497</v>
      </c>
      <c r="J76" s="98" t="s">
        <v>590</v>
      </c>
      <c r="K76" s="88"/>
      <c r="L76" s="88"/>
      <c r="M76" s="367" t="s">
        <v>591</v>
      </c>
      <c r="N76" s="364" t="s">
        <v>507</v>
      </c>
      <c r="O76" s="364"/>
    </row>
    <row r="77" spans="1:15" ht="40.15" customHeight="1" x14ac:dyDescent="0.25">
      <c r="A77" s="90" t="s">
        <v>1500</v>
      </c>
      <c r="B77" s="90" t="s">
        <v>644</v>
      </c>
      <c r="C77" s="90" t="s">
        <v>137</v>
      </c>
      <c r="D77" s="91" t="s">
        <v>508</v>
      </c>
      <c r="E77" s="90" t="s">
        <v>592</v>
      </c>
      <c r="F77" s="92"/>
      <c r="G77" s="92"/>
      <c r="H77" s="366"/>
      <c r="I77" s="92" t="s">
        <v>497</v>
      </c>
      <c r="J77" s="90" t="s">
        <v>593</v>
      </c>
      <c r="K77" s="92"/>
      <c r="L77" s="92"/>
      <c r="M77" s="368"/>
      <c r="N77" s="366"/>
      <c r="O77" s="366"/>
    </row>
    <row r="78" spans="1:15" ht="40.15" customHeight="1" x14ac:dyDescent="0.25">
      <c r="A78" s="90" t="s">
        <v>1500</v>
      </c>
      <c r="B78" s="90" t="s">
        <v>644</v>
      </c>
      <c r="C78" s="90" t="s">
        <v>137</v>
      </c>
      <c r="D78" s="91" t="s">
        <v>511</v>
      </c>
      <c r="E78" s="90" t="s">
        <v>646</v>
      </c>
      <c r="F78" s="92"/>
      <c r="G78" s="92"/>
      <c r="H78" s="366"/>
      <c r="I78" s="92"/>
      <c r="J78" s="90" t="s">
        <v>595</v>
      </c>
      <c r="K78" s="92"/>
      <c r="L78" s="92"/>
      <c r="M78" s="368"/>
      <c r="N78" s="366" t="s">
        <v>514</v>
      </c>
      <c r="O78" s="366"/>
    </row>
    <row r="79" spans="1:15" ht="40.15" customHeight="1" x14ac:dyDescent="0.25">
      <c r="A79" s="90" t="s">
        <v>1500</v>
      </c>
      <c r="B79" s="90" t="s">
        <v>644</v>
      </c>
      <c r="C79" s="90" t="s">
        <v>137</v>
      </c>
      <c r="D79" s="91" t="s">
        <v>515</v>
      </c>
      <c r="E79" s="90" t="s">
        <v>647</v>
      </c>
      <c r="F79" s="92"/>
      <c r="G79" s="92"/>
      <c r="H79" s="366"/>
      <c r="I79" s="92"/>
      <c r="J79" s="90" t="s">
        <v>597</v>
      </c>
      <c r="K79" s="92"/>
      <c r="L79" s="92">
        <v>2024</v>
      </c>
      <c r="M79" s="368"/>
      <c r="N79" s="366" t="s">
        <v>514</v>
      </c>
      <c r="O79" s="366"/>
    </row>
    <row r="80" spans="1:15" ht="40.15" customHeight="1" x14ac:dyDescent="0.25">
      <c r="A80" s="90" t="s">
        <v>1500</v>
      </c>
      <c r="B80" s="90" t="s">
        <v>644</v>
      </c>
      <c r="C80" s="90" t="s">
        <v>137</v>
      </c>
      <c r="D80" s="91" t="s">
        <v>518</v>
      </c>
      <c r="E80" s="90" t="s">
        <v>648</v>
      </c>
      <c r="F80" s="92"/>
      <c r="G80" s="92"/>
      <c r="H80" s="366"/>
      <c r="I80" s="92"/>
      <c r="J80" s="90" t="s">
        <v>599</v>
      </c>
      <c r="K80" s="92">
        <v>2025</v>
      </c>
      <c r="L80" s="92">
        <v>2029</v>
      </c>
      <c r="M80" s="368"/>
      <c r="N80" s="366" t="s">
        <v>514</v>
      </c>
      <c r="O80" s="366"/>
    </row>
    <row r="81" spans="1:15" ht="40.15" customHeight="1" x14ac:dyDescent="0.25">
      <c r="A81" s="90" t="s">
        <v>1500</v>
      </c>
      <c r="B81" s="90" t="s">
        <v>644</v>
      </c>
      <c r="C81" s="90" t="s">
        <v>137</v>
      </c>
      <c r="D81" s="91" t="s">
        <v>526</v>
      </c>
      <c r="E81" s="90" t="s">
        <v>649</v>
      </c>
      <c r="F81" s="92"/>
      <c r="G81" s="92" t="s">
        <v>507</v>
      </c>
      <c r="H81" s="366"/>
      <c r="I81" s="92"/>
      <c r="J81" s="90" t="s">
        <v>601</v>
      </c>
      <c r="K81" s="92">
        <v>2030</v>
      </c>
      <c r="L81" s="92">
        <v>2034</v>
      </c>
      <c r="M81" s="368"/>
      <c r="N81" s="366"/>
      <c r="O81" s="366"/>
    </row>
    <row r="82" spans="1:15" ht="40.15" customHeight="1" x14ac:dyDescent="0.25">
      <c r="A82" s="90" t="s">
        <v>1500</v>
      </c>
      <c r="B82" s="90" t="s">
        <v>644</v>
      </c>
      <c r="C82" s="90" t="s">
        <v>137</v>
      </c>
      <c r="D82" s="91" t="s">
        <v>528</v>
      </c>
      <c r="E82" s="90" t="s">
        <v>650</v>
      </c>
      <c r="F82" s="92" t="s">
        <v>507</v>
      </c>
      <c r="G82" s="92" t="s">
        <v>507</v>
      </c>
      <c r="H82" s="366"/>
      <c r="I82" s="92"/>
      <c r="J82" s="90" t="s">
        <v>568</v>
      </c>
      <c r="K82" s="92">
        <v>2035</v>
      </c>
      <c r="L82" s="92"/>
      <c r="M82" s="368"/>
      <c r="N82" s="366" t="s">
        <v>514</v>
      </c>
      <c r="O82" s="366"/>
    </row>
    <row r="83" spans="1:15" ht="40.15" customHeight="1" x14ac:dyDescent="0.25">
      <c r="A83" s="74" t="s">
        <v>1501</v>
      </c>
      <c r="B83" s="74" t="s">
        <v>644</v>
      </c>
      <c r="C83" s="74" t="s">
        <v>339</v>
      </c>
      <c r="D83" s="75" t="s">
        <v>503</v>
      </c>
      <c r="E83" s="74" t="s">
        <v>616</v>
      </c>
      <c r="F83" s="76"/>
      <c r="G83" s="76"/>
      <c r="H83" s="370"/>
      <c r="I83" s="76" t="s">
        <v>497</v>
      </c>
      <c r="J83" s="74" t="s">
        <v>617</v>
      </c>
      <c r="K83" s="76"/>
      <c r="L83" s="76"/>
      <c r="M83" s="372" t="s">
        <v>1104</v>
      </c>
      <c r="N83" s="370" t="s">
        <v>507</v>
      </c>
      <c r="O83" s="370"/>
    </row>
    <row r="84" spans="1:15" ht="40.15" customHeight="1" x14ac:dyDescent="0.25">
      <c r="A84" s="80" t="s">
        <v>1501</v>
      </c>
      <c r="B84" s="80" t="s">
        <v>644</v>
      </c>
      <c r="C84" s="80" t="s">
        <v>339</v>
      </c>
      <c r="D84" s="81" t="s">
        <v>508</v>
      </c>
      <c r="E84" s="80" t="s">
        <v>618</v>
      </c>
      <c r="F84" s="82"/>
      <c r="G84" s="82"/>
      <c r="H84" s="374"/>
      <c r="I84" s="82"/>
      <c r="J84" s="80" t="s">
        <v>651</v>
      </c>
      <c r="K84" s="82"/>
      <c r="L84" s="82"/>
      <c r="M84" s="375"/>
      <c r="N84" s="374" t="s">
        <v>514</v>
      </c>
      <c r="O84" s="374"/>
    </row>
    <row r="85" spans="1:15" ht="40.15" customHeight="1" x14ac:dyDescent="0.25">
      <c r="A85" s="80" t="s">
        <v>1501</v>
      </c>
      <c r="B85" s="80" t="s">
        <v>644</v>
      </c>
      <c r="C85" s="80" t="s">
        <v>339</v>
      </c>
      <c r="D85" s="81" t="s">
        <v>511</v>
      </c>
      <c r="E85" s="80" t="s">
        <v>620</v>
      </c>
      <c r="F85" s="82"/>
      <c r="G85" s="82"/>
      <c r="H85" s="374"/>
      <c r="I85" s="82"/>
      <c r="J85" s="80" t="s">
        <v>621</v>
      </c>
      <c r="K85" s="82"/>
      <c r="L85" s="82">
        <v>2024</v>
      </c>
      <c r="M85" s="375"/>
      <c r="N85" s="374" t="s">
        <v>514</v>
      </c>
      <c r="O85" s="374"/>
    </row>
    <row r="86" spans="1:15" ht="40.15" customHeight="1" x14ac:dyDescent="0.25">
      <c r="A86" s="80" t="s">
        <v>1501</v>
      </c>
      <c r="B86" s="80" t="s">
        <v>644</v>
      </c>
      <c r="C86" s="80" t="s">
        <v>339</v>
      </c>
      <c r="D86" s="81" t="s">
        <v>515</v>
      </c>
      <c r="E86" s="80" t="s">
        <v>1105</v>
      </c>
      <c r="F86" s="82" t="s">
        <v>507</v>
      </c>
      <c r="G86" s="82"/>
      <c r="H86" s="374"/>
      <c r="I86" s="82"/>
      <c r="J86" s="80"/>
      <c r="K86" s="82"/>
      <c r="L86" s="82">
        <v>2024</v>
      </c>
      <c r="M86" s="375"/>
      <c r="N86" s="374"/>
      <c r="O86" s="374"/>
    </row>
    <row r="87" spans="1:15" ht="40.15" customHeight="1" x14ac:dyDescent="0.25">
      <c r="A87" s="80" t="s">
        <v>1501</v>
      </c>
      <c r="B87" s="80" t="s">
        <v>644</v>
      </c>
      <c r="C87" s="80" t="s">
        <v>339</v>
      </c>
      <c r="D87" s="81" t="s">
        <v>518</v>
      </c>
      <c r="E87" s="80" t="s">
        <v>622</v>
      </c>
      <c r="F87" s="82"/>
      <c r="G87" s="82"/>
      <c r="H87" s="374"/>
      <c r="I87" s="82"/>
      <c r="J87" s="80" t="s">
        <v>623</v>
      </c>
      <c r="K87" s="82">
        <v>2025</v>
      </c>
      <c r="L87" s="82">
        <v>2029</v>
      </c>
      <c r="M87" s="375"/>
      <c r="N87" s="374" t="s">
        <v>514</v>
      </c>
      <c r="O87" s="374"/>
    </row>
    <row r="88" spans="1:15" ht="40.15" customHeight="1" x14ac:dyDescent="0.25">
      <c r="A88" s="80" t="s">
        <v>1501</v>
      </c>
      <c r="B88" s="80" t="s">
        <v>644</v>
      </c>
      <c r="C88" s="80" t="s">
        <v>339</v>
      </c>
      <c r="D88" s="81" t="s">
        <v>526</v>
      </c>
      <c r="E88" s="80" t="s">
        <v>1106</v>
      </c>
      <c r="F88" s="82" t="s">
        <v>507</v>
      </c>
      <c r="G88" s="82"/>
      <c r="H88" s="374"/>
      <c r="I88" s="82"/>
      <c r="J88" s="80"/>
      <c r="K88" s="82">
        <v>2025</v>
      </c>
      <c r="L88" s="82">
        <v>2029</v>
      </c>
      <c r="M88" s="375"/>
      <c r="N88" s="374"/>
      <c r="O88" s="374"/>
    </row>
    <row r="89" spans="1:15" ht="40.15" customHeight="1" x14ac:dyDescent="0.25">
      <c r="A89" s="80" t="s">
        <v>1501</v>
      </c>
      <c r="B89" s="80" t="s">
        <v>644</v>
      </c>
      <c r="C89" s="80" t="s">
        <v>339</v>
      </c>
      <c r="D89" s="81" t="s">
        <v>528</v>
      </c>
      <c r="E89" s="80" t="s">
        <v>624</v>
      </c>
      <c r="F89" s="82"/>
      <c r="G89" s="82" t="s">
        <v>507</v>
      </c>
      <c r="H89" s="374"/>
      <c r="I89" s="82"/>
      <c r="J89" s="80" t="s">
        <v>625</v>
      </c>
      <c r="K89" s="82">
        <v>2030</v>
      </c>
      <c r="L89" s="82">
        <v>2034</v>
      </c>
      <c r="M89" s="375"/>
      <c r="N89" s="374"/>
      <c r="O89" s="374"/>
    </row>
    <row r="90" spans="1:15" ht="40.15" customHeight="1" x14ac:dyDescent="0.25">
      <c r="A90" s="80" t="s">
        <v>1501</v>
      </c>
      <c r="B90" s="80" t="s">
        <v>644</v>
      </c>
      <c r="C90" s="80" t="s">
        <v>339</v>
      </c>
      <c r="D90" s="81" t="s">
        <v>626</v>
      </c>
      <c r="E90" s="80" t="s">
        <v>1107</v>
      </c>
      <c r="F90" s="82" t="s">
        <v>507</v>
      </c>
      <c r="G90" s="82" t="s">
        <v>507</v>
      </c>
      <c r="H90" s="374"/>
      <c r="I90" s="82"/>
      <c r="J90" s="80"/>
      <c r="K90" s="82">
        <v>2030</v>
      </c>
      <c r="L90" s="82">
        <v>2034</v>
      </c>
      <c r="M90" s="375"/>
      <c r="N90" s="374"/>
      <c r="O90" s="374"/>
    </row>
    <row r="91" spans="1:15" ht="40.15" customHeight="1" x14ac:dyDescent="0.25">
      <c r="A91" s="80" t="s">
        <v>1501</v>
      </c>
      <c r="B91" s="80" t="s">
        <v>644</v>
      </c>
      <c r="C91" s="80" t="s">
        <v>339</v>
      </c>
      <c r="D91" s="81" t="s">
        <v>627</v>
      </c>
      <c r="E91" s="80" t="s">
        <v>628</v>
      </c>
      <c r="F91" s="82" t="s">
        <v>507</v>
      </c>
      <c r="G91" s="82" t="s">
        <v>507</v>
      </c>
      <c r="H91" s="374"/>
      <c r="I91" s="82"/>
      <c r="J91" s="80"/>
      <c r="K91" s="82">
        <v>2035</v>
      </c>
      <c r="L91" s="82"/>
      <c r="M91" s="375"/>
      <c r="N91" s="374"/>
      <c r="O91" s="374"/>
    </row>
    <row r="92" spans="1:15" ht="40.15" customHeight="1" x14ac:dyDescent="0.25">
      <c r="A92" s="83" t="s">
        <v>1501</v>
      </c>
      <c r="B92" s="83" t="s">
        <v>644</v>
      </c>
      <c r="C92" s="83" t="s">
        <v>339</v>
      </c>
      <c r="D92" s="84" t="s">
        <v>629</v>
      </c>
      <c r="E92" s="83" t="s">
        <v>652</v>
      </c>
      <c r="F92" s="85" t="s">
        <v>507</v>
      </c>
      <c r="G92" s="85" t="s">
        <v>507</v>
      </c>
      <c r="H92" s="371"/>
      <c r="I92" s="85"/>
      <c r="J92" s="83"/>
      <c r="K92" s="85">
        <v>2035</v>
      </c>
      <c r="L92" s="85"/>
      <c r="M92" s="373"/>
      <c r="N92" s="371" t="s">
        <v>514</v>
      </c>
      <c r="O92" s="371"/>
    </row>
    <row r="93" spans="1:15" ht="40.15" customHeight="1" x14ac:dyDescent="0.25">
      <c r="A93" s="86" t="s">
        <v>1502</v>
      </c>
      <c r="B93" s="86" t="s">
        <v>644</v>
      </c>
      <c r="C93" s="86" t="s">
        <v>653</v>
      </c>
      <c r="D93" s="87" t="s">
        <v>503</v>
      </c>
      <c r="E93" s="86" t="s">
        <v>631</v>
      </c>
      <c r="F93" s="88"/>
      <c r="G93" s="88"/>
      <c r="H93" s="364" t="s">
        <v>507</v>
      </c>
      <c r="I93" s="88" t="s">
        <v>497</v>
      </c>
      <c r="J93" s="98" t="s">
        <v>632</v>
      </c>
      <c r="K93" s="88"/>
      <c r="L93" s="88"/>
      <c r="M93" s="367" t="s">
        <v>654</v>
      </c>
      <c r="N93" s="364" t="s">
        <v>507</v>
      </c>
      <c r="O93" s="364"/>
    </row>
    <row r="94" spans="1:15" ht="40.15" customHeight="1" x14ac:dyDescent="0.25">
      <c r="A94" s="90" t="s">
        <v>1502</v>
      </c>
      <c r="B94" s="90" t="s">
        <v>644</v>
      </c>
      <c r="C94" s="90" t="s">
        <v>653</v>
      </c>
      <c r="D94" s="91" t="s">
        <v>508</v>
      </c>
      <c r="E94" s="90" t="s">
        <v>655</v>
      </c>
      <c r="F94" s="92"/>
      <c r="G94" s="92"/>
      <c r="H94" s="366"/>
      <c r="I94" s="92"/>
      <c r="J94" s="90" t="s">
        <v>656</v>
      </c>
      <c r="K94" s="92"/>
      <c r="L94" s="92">
        <v>2024</v>
      </c>
      <c r="M94" s="368"/>
      <c r="N94" s="366" t="s">
        <v>514</v>
      </c>
      <c r="O94" s="366"/>
    </row>
    <row r="95" spans="1:15" ht="40.15" customHeight="1" x14ac:dyDescent="0.25">
      <c r="A95" s="90" t="s">
        <v>1502</v>
      </c>
      <c r="B95" s="90" t="s">
        <v>644</v>
      </c>
      <c r="C95" s="90" t="s">
        <v>653</v>
      </c>
      <c r="D95" s="91" t="s">
        <v>511</v>
      </c>
      <c r="E95" s="90" t="s">
        <v>1503</v>
      </c>
      <c r="F95" s="92" t="s">
        <v>507</v>
      </c>
      <c r="G95" s="92"/>
      <c r="H95" s="366"/>
      <c r="I95" s="92"/>
      <c r="J95" s="90"/>
      <c r="K95" s="92"/>
      <c r="L95" s="92">
        <v>2024</v>
      </c>
      <c r="M95" s="368"/>
      <c r="N95" s="366"/>
      <c r="O95" s="366"/>
    </row>
    <row r="96" spans="1:15" ht="40.15" customHeight="1" x14ac:dyDescent="0.25">
      <c r="A96" s="90" t="s">
        <v>1502</v>
      </c>
      <c r="B96" s="90" t="s">
        <v>644</v>
      </c>
      <c r="C96" s="90" t="s">
        <v>653</v>
      </c>
      <c r="D96" s="91" t="s">
        <v>515</v>
      </c>
      <c r="E96" s="90" t="s">
        <v>639</v>
      </c>
      <c r="F96" s="92"/>
      <c r="G96" s="92"/>
      <c r="H96" s="366"/>
      <c r="I96" s="92"/>
      <c r="J96" s="90" t="s">
        <v>657</v>
      </c>
      <c r="K96" s="92">
        <v>2025</v>
      </c>
      <c r="L96" s="92">
        <v>2029</v>
      </c>
      <c r="M96" s="368"/>
      <c r="N96" s="366"/>
      <c r="O96" s="366"/>
    </row>
    <row r="97" spans="1:15" ht="40.15" customHeight="1" x14ac:dyDescent="0.25">
      <c r="A97" s="90" t="s">
        <v>1502</v>
      </c>
      <c r="B97" s="90" t="s">
        <v>644</v>
      </c>
      <c r="C97" s="90" t="s">
        <v>653</v>
      </c>
      <c r="D97" s="91" t="s">
        <v>518</v>
      </c>
      <c r="E97" s="90" t="s">
        <v>1504</v>
      </c>
      <c r="F97" s="92" t="s">
        <v>507</v>
      </c>
      <c r="G97" s="92"/>
      <c r="H97" s="366"/>
      <c r="I97" s="92"/>
      <c r="J97" s="90"/>
      <c r="K97" s="92">
        <v>2025</v>
      </c>
      <c r="L97" s="92">
        <v>2029</v>
      </c>
      <c r="M97" s="368"/>
      <c r="N97" s="366"/>
      <c r="O97" s="366"/>
    </row>
    <row r="98" spans="1:15" ht="40.15" customHeight="1" x14ac:dyDescent="0.25">
      <c r="A98" s="90" t="s">
        <v>1502</v>
      </c>
      <c r="B98" s="90" t="s">
        <v>644</v>
      </c>
      <c r="C98" s="90" t="s">
        <v>653</v>
      </c>
      <c r="D98" s="91" t="s">
        <v>526</v>
      </c>
      <c r="E98" s="90" t="s">
        <v>641</v>
      </c>
      <c r="F98" s="92"/>
      <c r="G98" s="92" t="s">
        <v>507</v>
      </c>
      <c r="H98" s="366"/>
      <c r="I98" s="92"/>
      <c r="J98" s="90" t="s">
        <v>658</v>
      </c>
      <c r="K98" s="92">
        <v>2030</v>
      </c>
      <c r="L98" s="92">
        <v>2034</v>
      </c>
      <c r="M98" s="368"/>
      <c r="N98" s="366" t="s">
        <v>514</v>
      </c>
      <c r="O98" s="366"/>
    </row>
    <row r="99" spans="1:15" ht="40.15" customHeight="1" x14ac:dyDescent="0.25">
      <c r="A99" s="90" t="s">
        <v>1502</v>
      </c>
      <c r="B99" s="90" t="s">
        <v>644</v>
      </c>
      <c r="C99" s="90" t="s">
        <v>653</v>
      </c>
      <c r="D99" s="91" t="s">
        <v>528</v>
      </c>
      <c r="E99" s="90" t="s">
        <v>1505</v>
      </c>
      <c r="F99" s="92" t="s">
        <v>507</v>
      </c>
      <c r="G99" s="92" t="s">
        <v>507</v>
      </c>
      <c r="H99" s="366"/>
      <c r="I99" s="92"/>
      <c r="J99" s="90"/>
      <c r="K99" s="92">
        <v>2030</v>
      </c>
      <c r="L99" s="92">
        <v>2034</v>
      </c>
      <c r="M99" s="368"/>
      <c r="N99" s="366"/>
      <c r="O99" s="366"/>
    </row>
    <row r="100" spans="1:15" ht="40.15" customHeight="1" x14ac:dyDescent="0.25">
      <c r="A100" s="90" t="s">
        <v>1502</v>
      </c>
      <c r="B100" s="90" t="s">
        <v>644</v>
      </c>
      <c r="C100" s="90" t="s">
        <v>653</v>
      </c>
      <c r="D100" s="91" t="s">
        <v>626</v>
      </c>
      <c r="E100" s="90" t="s">
        <v>659</v>
      </c>
      <c r="F100" s="92" t="s">
        <v>507</v>
      </c>
      <c r="G100" s="92" t="s">
        <v>507</v>
      </c>
      <c r="H100" s="366"/>
      <c r="I100" s="92"/>
      <c r="J100" s="90"/>
      <c r="K100" s="92">
        <v>2035</v>
      </c>
      <c r="L100" s="92"/>
      <c r="M100" s="368"/>
      <c r="N100" s="366"/>
      <c r="O100" s="366"/>
    </row>
    <row r="101" spans="1:15" ht="40.15" customHeight="1" x14ac:dyDescent="0.25">
      <c r="A101" s="93" t="s">
        <v>1502</v>
      </c>
      <c r="B101" s="93" t="s">
        <v>644</v>
      </c>
      <c r="C101" s="93" t="s">
        <v>653</v>
      </c>
      <c r="D101" s="94" t="s">
        <v>627</v>
      </c>
      <c r="E101" s="93" t="s">
        <v>1506</v>
      </c>
      <c r="F101" s="95" t="s">
        <v>507</v>
      </c>
      <c r="G101" s="95" t="s">
        <v>507</v>
      </c>
      <c r="H101" s="365"/>
      <c r="I101" s="95"/>
      <c r="J101" s="93"/>
      <c r="K101" s="95">
        <v>2035</v>
      </c>
      <c r="L101" s="95"/>
      <c r="M101" s="369"/>
      <c r="N101" s="365" t="s">
        <v>514</v>
      </c>
      <c r="O101" s="365"/>
    </row>
    <row r="102" spans="1:15" ht="40.15" customHeight="1" x14ac:dyDescent="0.25">
      <c r="A102" s="74" t="s">
        <v>1507</v>
      </c>
      <c r="B102" s="74" t="s">
        <v>660</v>
      </c>
      <c r="C102" s="74" t="s">
        <v>661</v>
      </c>
      <c r="D102" s="75" t="s">
        <v>503</v>
      </c>
      <c r="E102" s="74" t="s">
        <v>662</v>
      </c>
      <c r="F102" s="76"/>
      <c r="G102" s="76"/>
      <c r="H102" s="77"/>
      <c r="I102" s="76" t="s">
        <v>497</v>
      </c>
      <c r="J102" s="96" t="s">
        <v>663</v>
      </c>
      <c r="K102" s="76"/>
      <c r="L102" s="76"/>
      <c r="M102" s="78" t="s">
        <v>664</v>
      </c>
      <c r="N102" s="77" t="s">
        <v>514</v>
      </c>
      <c r="O102" s="77"/>
    </row>
    <row r="103" spans="1:15" ht="40.15" customHeight="1" x14ac:dyDescent="0.25">
      <c r="A103" s="86" t="s">
        <v>1367</v>
      </c>
      <c r="B103" s="86" t="s">
        <v>660</v>
      </c>
      <c r="C103" s="86" t="s">
        <v>60</v>
      </c>
      <c r="D103" s="87" t="s">
        <v>503</v>
      </c>
      <c r="E103" s="86" t="s">
        <v>665</v>
      </c>
      <c r="F103" s="88"/>
      <c r="G103" s="88"/>
      <c r="H103" s="364"/>
      <c r="I103" s="88" t="s">
        <v>497</v>
      </c>
      <c r="J103" s="86" t="s">
        <v>665</v>
      </c>
      <c r="K103" s="88"/>
      <c r="L103" s="88"/>
      <c r="M103" s="367" t="s">
        <v>1783</v>
      </c>
      <c r="N103" s="364" t="s">
        <v>507</v>
      </c>
      <c r="O103" s="364" t="s">
        <v>507</v>
      </c>
    </row>
    <row r="104" spans="1:15" ht="40.15" customHeight="1" x14ac:dyDescent="0.25">
      <c r="A104" s="93" t="s">
        <v>1367</v>
      </c>
      <c r="B104" s="93" t="s">
        <v>660</v>
      </c>
      <c r="C104" s="93" t="s">
        <v>60</v>
      </c>
      <c r="D104" s="94" t="s">
        <v>508</v>
      </c>
      <c r="E104" s="93" t="s">
        <v>666</v>
      </c>
      <c r="F104" s="95"/>
      <c r="G104" s="95"/>
      <c r="H104" s="365"/>
      <c r="I104" s="95"/>
      <c r="J104" s="93" t="s">
        <v>667</v>
      </c>
      <c r="K104" s="95"/>
      <c r="L104" s="95"/>
      <c r="M104" s="369"/>
      <c r="N104" s="365" t="s">
        <v>514</v>
      </c>
      <c r="O104" s="365"/>
    </row>
    <row r="105" spans="1:15" ht="40.15" customHeight="1" x14ac:dyDescent="0.25">
      <c r="A105" s="74" t="s">
        <v>1476</v>
      </c>
      <c r="B105" s="74" t="s">
        <v>660</v>
      </c>
      <c r="C105" s="74" t="s">
        <v>348</v>
      </c>
      <c r="D105" s="75" t="s">
        <v>503</v>
      </c>
      <c r="E105" s="74" t="s">
        <v>665</v>
      </c>
      <c r="F105" s="76"/>
      <c r="G105" s="76"/>
      <c r="H105" s="77"/>
      <c r="I105" s="76" t="s">
        <v>497</v>
      </c>
      <c r="J105" s="74" t="s">
        <v>665</v>
      </c>
      <c r="K105" s="76"/>
      <c r="L105" s="76"/>
      <c r="M105" s="78" t="s">
        <v>668</v>
      </c>
      <c r="N105" s="77" t="s">
        <v>514</v>
      </c>
      <c r="O105" s="77" t="s">
        <v>507</v>
      </c>
    </row>
    <row r="106" spans="1:15" ht="40.15" customHeight="1" x14ac:dyDescent="0.25">
      <c r="A106" s="86" t="s">
        <v>1508</v>
      </c>
      <c r="B106" s="86" t="s">
        <v>660</v>
      </c>
      <c r="C106" s="86" t="s">
        <v>669</v>
      </c>
      <c r="D106" s="87" t="s">
        <v>503</v>
      </c>
      <c r="E106" s="86" t="s">
        <v>665</v>
      </c>
      <c r="F106" s="88"/>
      <c r="G106" s="88"/>
      <c r="H106" s="107"/>
      <c r="I106" s="88" t="s">
        <v>497</v>
      </c>
      <c r="J106" s="86" t="s">
        <v>665</v>
      </c>
      <c r="K106" s="88"/>
      <c r="L106" s="88"/>
      <c r="M106" s="89" t="s">
        <v>670</v>
      </c>
      <c r="N106" s="107" t="s">
        <v>514</v>
      </c>
      <c r="O106" s="107" t="s">
        <v>507</v>
      </c>
    </row>
    <row r="107" spans="1:15" ht="40.15" customHeight="1" x14ac:dyDescent="0.25">
      <c r="A107" s="74" t="s">
        <v>1386</v>
      </c>
      <c r="B107" s="74" t="s">
        <v>660</v>
      </c>
      <c r="C107" s="74" t="s">
        <v>90</v>
      </c>
      <c r="D107" s="75" t="s">
        <v>503</v>
      </c>
      <c r="E107" s="74" t="s">
        <v>665</v>
      </c>
      <c r="F107" s="76"/>
      <c r="G107" s="76"/>
      <c r="H107" s="370"/>
      <c r="I107" s="76" t="s">
        <v>497</v>
      </c>
      <c r="J107" s="74" t="s">
        <v>665</v>
      </c>
      <c r="K107" s="76"/>
      <c r="L107" s="76"/>
      <c r="M107" s="372" t="s">
        <v>671</v>
      </c>
      <c r="N107" s="370" t="s">
        <v>507</v>
      </c>
      <c r="O107" s="370" t="s">
        <v>507</v>
      </c>
    </row>
    <row r="108" spans="1:15" ht="40.15" customHeight="1" x14ac:dyDescent="0.25">
      <c r="A108" s="83" t="s">
        <v>1386</v>
      </c>
      <c r="B108" s="83" t="s">
        <v>660</v>
      </c>
      <c r="C108" s="83" t="s">
        <v>90</v>
      </c>
      <c r="D108" s="84" t="s">
        <v>508</v>
      </c>
      <c r="E108" s="83" t="s">
        <v>672</v>
      </c>
      <c r="F108" s="85"/>
      <c r="G108" s="85"/>
      <c r="H108" s="371"/>
      <c r="I108" s="85"/>
      <c r="J108" s="83" t="s">
        <v>672</v>
      </c>
      <c r="K108" s="85"/>
      <c r="L108" s="85"/>
      <c r="M108" s="373"/>
      <c r="N108" s="371"/>
      <c r="O108" s="371"/>
    </row>
    <row r="109" spans="1:15" ht="40.15" customHeight="1" x14ac:dyDescent="0.25">
      <c r="A109" s="86" t="s">
        <v>1384</v>
      </c>
      <c r="B109" s="86" t="s">
        <v>660</v>
      </c>
      <c r="C109" s="86" t="s">
        <v>87</v>
      </c>
      <c r="D109" s="87" t="s">
        <v>503</v>
      </c>
      <c r="E109" s="86" t="s">
        <v>566</v>
      </c>
      <c r="F109" s="88"/>
      <c r="G109" s="88"/>
      <c r="H109" s="364"/>
      <c r="I109" s="88" t="s">
        <v>497</v>
      </c>
      <c r="J109" s="86" t="s">
        <v>566</v>
      </c>
      <c r="K109" s="88"/>
      <c r="L109" s="88"/>
      <c r="M109" s="367" t="s">
        <v>673</v>
      </c>
      <c r="N109" s="364" t="s">
        <v>507</v>
      </c>
      <c r="O109" s="364"/>
    </row>
    <row r="110" spans="1:15" ht="40.15" customHeight="1" x14ac:dyDescent="0.25">
      <c r="A110" s="93" t="s">
        <v>1384</v>
      </c>
      <c r="B110" s="93" t="s">
        <v>660</v>
      </c>
      <c r="C110" s="93" t="s">
        <v>87</v>
      </c>
      <c r="D110" s="94" t="s">
        <v>508</v>
      </c>
      <c r="E110" s="93" t="s">
        <v>667</v>
      </c>
      <c r="F110" s="95"/>
      <c r="G110" s="95"/>
      <c r="H110" s="365"/>
      <c r="I110" s="95"/>
      <c r="J110" s="93" t="s">
        <v>674</v>
      </c>
      <c r="K110" s="95"/>
      <c r="L110" s="95"/>
      <c r="M110" s="369"/>
      <c r="N110" s="365"/>
      <c r="O110" s="365"/>
    </row>
    <row r="111" spans="1:15" ht="40.15" customHeight="1" x14ac:dyDescent="0.25">
      <c r="A111" s="74" t="s">
        <v>1369</v>
      </c>
      <c r="B111" s="74" t="s">
        <v>675</v>
      </c>
      <c r="C111" s="74" t="s">
        <v>63</v>
      </c>
      <c r="D111" s="75" t="s">
        <v>503</v>
      </c>
      <c r="E111" s="74" t="s">
        <v>566</v>
      </c>
      <c r="F111" s="76"/>
      <c r="G111" s="76"/>
      <c r="H111" s="370"/>
      <c r="I111" s="76" t="s">
        <v>497</v>
      </c>
      <c r="J111" s="74" t="s">
        <v>566</v>
      </c>
      <c r="K111" s="76"/>
      <c r="L111" s="76"/>
      <c r="M111" s="372" t="s">
        <v>676</v>
      </c>
      <c r="N111" s="370" t="s">
        <v>507</v>
      </c>
      <c r="O111" s="370" t="s">
        <v>507</v>
      </c>
    </row>
    <row r="112" spans="1:15" ht="40.15" customHeight="1" x14ac:dyDescent="0.25">
      <c r="A112" s="83" t="s">
        <v>1369</v>
      </c>
      <c r="B112" s="83" t="s">
        <v>675</v>
      </c>
      <c r="C112" s="83" t="s">
        <v>63</v>
      </c>
      <c r="D112" s="84" t="s">
        <v>508</v>
      </c>
      <c r="E112" s="84" t="s">
        <v>672</v>
      </c>
      <c r="F112" s="85"/>
      <c r="G112" s="85"/>
      <c r="H112" s="371"/>
      <c r="I112" s="85"/>
      <c r="J112" s="83" t="s">
        <v>677</v>
      </c>
      <c r="K112" s="85"/>
      <c r="L112" s="85"/>
      <c r="M112" s="373"/>
      <c r="N112" s="371"/>
      <c r="O112" s="371"/>
    </row>
    <row r="113" spans="1:15" ht="40.15" customHeight="1" x14ac:dyDescent="0.25">
      <c r="A113" s="86" t="s">
        <v>1374</v>
      </c>
      <c r="B113" s="86" t="s">
        <v>675</v>
      </c>
      <c r="C113" s="86" t="s">
        <v>71</v>
      </c>
      <c r="D113" s="87" t="s">
        <v>503</v>
      </c>
      <c r="E113" s="86" t="s">
        <v>566</v>
      </c>
      <c r="F113" s="88"/>
      <c r="G113" s="88"/>
      <c r="H113" s="364"/>
      <c r="I113" s="88" t="s">
        <v>497</v>
      </c>
      <c r="J113" s="86" t="s">
        <v>566</v>
      </c>
      <c r="K113" s="88"/>
      <c r="L113" s="88"/>
      <c r="M113" s="367" t="s">
        <v>678</v>
      </c>
      <c r="N113" s="364" t="s">
        <v>507</v>
      </c>
      <c r="O113" s="364" t="s">
        <v>507</v>
      </c>
    </row>
    <row r="114" spans="1:15" ht="40.15" customHeight="1" x14ac:dyDescent="0.25">
      <c r="A114" s="93" t="s">
        <v>1374</v>
      </c>
      <c r="B114" s="93" t="s">
        <v>675</v>
      </c>
      <c r="C114" s="93" t="s">
        <v>71</v>
      </c>
      <c r="D114" s="94" t="s">
        <v>508</v>
      </c>
      <c r="E114" s="93" t="s">
        <v>672</v>
      </c>
      <c r="F114" s="95"/>
      <c r="G114" s="95"/>
      <c r="H114" s="365"/>
      <c r="I114" s="95"/>
      <c r="J114" s="93" t="s">
        <v>672</v>
      </c>
      <c r="K114" s="95"/>
      <c r="L114" s="95"/>
      <c r="M114" s="369"/>
      <c r="N114" s="365"/>
      <c r="O114" s="365"/>
    </row>
    <row r="115" spans="1:15" ht="40.15" customHeight="1" x14ac:dyDescent="0.25">
      <c r="A115" s="74" t="s">
        <v>1509</v>
      </c>
      <c r="B115" s="74" t="s">
        <v>675</v>
      </c>
      <c r="C115" s="74" t="s">
        <v>679</v>
      </c>
      <c r="D115" s="75" t="s">
        <v>503</v>
      </c>
      <c r="E115" s="74" t="s">
        <v>566</v>
      </c>
      <c r="F115" s="76"/>
      <c r="G115" s="76"/>
      <c r="H115" s="77"/>
      <c r="I115" s="76" t="s">
        <v>497</v>
      </c>
      <c r="J115" s="74" t="s">
        <v>566</v>
      </c>
      <c r="K115" s="76"/>
      <c r="L115" s="76"/>
      <c r="M115" s="79" t="s">
        <v>680</v>
      </c>
      <c r="N115" s="77" t="s">
        <v>514</v>
      </c>
      <c r="O115" s="77"/>
    </row>
    <row r="116" spans="1:15" ht="40.15" customHeight="1" x14ac:dyDescent="0.25">
      <c r="A116" s="86" t="s">
        <v>1378</v>
      </c>
      <c r="B116" s="86" t="s">
        <v>675</v>
      </c>
      <c r="C116" s="86" t="s">
        <v>77</v>
      </c>
      <c r="D116" s="87" t="s">
        <v>503</v>
      </c>
      <c r="E116" s="86" t="s">
        <v>566</v>
      </c>
      <c r="F116" s="88"/>
      <c r="G116" s="88"/>
      <c r="H116" s="364"/>
      <c r="I116" s="88" t="s">
        <v>497</v>
      </c>
      <c r="J116" s="86" t="s">
        <v>566</v>
      </c>
      <c r="K116" s="88"/>
      <c r="L116" s="88"/>
      <c r="M116" s="367" t="s">
        <v>678</v>
      </c>
      <c r="N116" s="364" t="s">
        <v>507</v>
      </c>
      <c r="O116" s="364" t="s">
        <v>507</v>
      </c>
    </row>
    <row r="117" spans="1:15" ht="40.15" customHeight="1" x14ac:dyDescent="0.25">
      <c r="A117" s="93" t="s">
        <v>1378</v>
      </c>
      <c r="B117" s="93" t="s">
        <v>675</v>
      </c>
      <c r="C117" s="93" t="s">
        <v>77</v>
      </c>
      <c r="D117" s="94" t="s">
        <v>508</v>
      </c>
      <c r="E117" s="93" t="s">
        <v>681</v>
      </c>
      <c r="F117" s="95"/>
      <c r="G117" s="95"/>
      <c r="H117" s="365"/>
      <c r="I117" s="95"/>
      <c r="J117" s="93" t="s">
        <v>681</v>
      </c>
      <c r="K117" s="95"/>
      <c r="L117" s="95"/>
      <c r="M117" s="369"/>
      <c r="N117" s="365" t="s">
        <v>514</v>
      </c>
      <c r="O117" s="365"/>
    </row>
    <row r="118" spans="1:15" ht="40.15" customHeight="1" x14ac:dyDescent="0.25">
      <c r="A118" s="74" t="s">
        <v>1382</v>
      </c>
      <c r="B118" s="74" t="s">
        <v>675</v>
      </c>
      <c r="C118" s="74" t="s">
        <v>83</v>
      </c>
      <c r="D118" s="75" t="s">
        <v>503</v>
      </c>
      <c r="E118" s="74" t="s">
        <v>566</v>
      </c>
      <c r="F118" s="76"/>
      <c r="G118" s="76"/>
      <c r="H118" s="370"/>
      <c r="I118" s="76" t="s">
        <v>497</v>
      </c>
      <c r="J118" s="74" t="s">
        <v>566</v>
      </c>
      <c r="K118" s="76"/>
      <c r="L118" s="76"/>
      <c r="M118" s="372" t="s">
        <v>680</v>
      </c>
      <c r="N118" s="370" t="s">
        <v>507</v>
      </c>
      <c r="O118" s="370" t="s">
        <v>507</v>
      </c>
    </row>
    <row r="119" spans="1:15" ht="40.15" customHeight="1" x14ac:dyDescent="0.25">
      <c r="A119" s="83" t="s">
        <v>1382</v>
      </c>
      <c r="B119" s="83" t="s">
        <v>675</v>
      </c>
      <c r="C119" s="83" t="s">
        <v>83</v>
      </c>
      <c r="D119" s="84" t="s">
        <v>508</v>
      </c>
      <c r="E119" s="83" t="s">
        <v>682</v>
      </c>
      <c r="F119" s="85"/>
      <c r="G119" s="85"/>
      <c r="H119" s="371"/>
      <c r="I119" s="85"/>
      <c r="J119" s="83" t="s">
        <v>682</v>
      </c>
      <c r="K119" s="85"/>
      <c r="L119" s="85"/>
      <c r="M119" s="373"/>
      <c r="N119" s="371" t="s">
        <v>514</v>
      </c>
      <c r="O119" s="371"/>
    </row>
    <row r="120" spans="1:15" ht="40.15" customHeight="1" x14ac:dyDescent="0.25">
      <c r="A120" s="86" t="s">
        <v>1376</v>
      </c>
      <c r="B120" s="86" t="s">
        <v>675</v>
      </c>
      <c r="C120" s="86" t="s">
        <v>74</v>
      </c>
      <c r="D120" s="87" t="s">
        <v>503</v>
      </c>
      <c r="E120" s="86" t="s">
        <v>566</v>
      </c>
      <c r="F120" s="88"/>
      <c r="G120" s="88"/>
      <c r="H120" s="364"/>
      <c r="I120" s="88" t="s">
        <v>497</v>
      </c>
      <c r="J120" s="86" t="s">
        <v>566</v>
      </c>
      <c r="K120" s="88"/>
      <c r="L120" s="88"/>
      <c r="M120" s="367" t="s">
        <v>680</v>
      </c>
      <c r="N120" s="364" t="s">
        <v>514</v>
      </c>
      <c r="O120" s="364" t="s">
        <v>507</v>
      </c>
    </row>
    <row r="121" spans="1:15" ht="40.15" customHeight="1" x14ac:dyDescent="0.25">
      <c r="A121" s="93" t="s">
        <v>1376</v>
      </c>
      <c r="B121" s="93" t="s">
        <v>675</v>
      </c>
      <c r="C121" s="93" t="s">
        <v>74</v>
      </c>
      <c r="D121" s="94" t="s">
        <v>508</v>
      </c>
      <c r="E121" s="93" t="s">
        <v>682</v>
      </c>
      <c r="F121" s="95"/>
      <c r="G121" s="95"/>
      <c r="H121" s="365"/>
      <c r="I121" s="95"/>
      <c r="J121" s="93" t="s">
        <v>682</v>
      </c>
      <c r="K121" s="95"/>
      <c r="L121" s="95"/>
      <c r="M121" s="369"/>
      <c r="N121" s="365" t="s">
        <v>514</v>
      </c>
      <c r="O121" s="365"/>
    </row>
    <row r="122" spans="1:15" ht="40.15" customHeight="1" x14ac:dyDescent="0.25">
      <c r="A122" s="74" t="s">
        <v>1510</v>
      </c>
      <c r="B122" s="74" t="s">
        <v>683</v>
      </c>
      <c r="C122" s="74" t="s">
        <v>684</v>
      </c>
      <c r="D122" s="75" t="s">
        <v>503</v>
      </c>
      <c r="E122" s="74" t="s">
        <v>566</v>
      </c>
      <c r="F122" s="76"/>
      <c r="G122" s="76"/>
      <c r="H122" s="370"/>
      <c r="I122" s="76" t="s">
        <v>497</v>
      </c>
      <c r="J122" s="74" t="s">
        <v>566</v>
      </c>
      <c r="K122" s="76"/>
      <c r="L122" s="76"/>
      <c r="M122" s="372" t="s">
        <v>685</v>
      </c>
      <c r="N122" s="370" t="s">
        <v>507</v>
      </c>
      <c r="O122" s="370"/>
    </row>
    <row r="123" spans="1:15" ht="40.15" customHeight="1" x14ac:dyDescent="0.25">
      <c r="A123" s="83" t="s">
        <v>1510</v>
      </c>
      <c r="B123" s="83" t="s">
        <v>683</v>
      </c>
      <c r="C123" s="83" t="s">
        <v>684</v>
      </c>
      <c r="D123" s="84" t="s">
        <v>508</v>
      </c>
      <c r="E123" s="83" t="s">
        <v>686</v>
      </c>
      <c r="F123" s="85"/>
      <c r="G123" s="85"/>
      <c r="H123" s="371"/>
      <c r="I123" s="85"/>
      <c r="J123" s="83" t="s">
        <v>687</v>
      </c>
      <c r="K123" s="85"/>
      <c r="L123" s="85"/>
      <c r="M123" s="373"/>
      <c r="N123" s="371" t="s">
        <v>514</v>
      </c>
      <c r="O123" s="371"/>
    </row>
    <row r="124" spans="1:15" ht="40.15" customHeight="1" x14ac:dyDescent="0.25">
      <c r="A124" s="86" t="s">
        <v>1511</v>
      </c>
      <c r="B124" s="86" t="s">
        <v>683</v>
      </c>
      <c r="C124" s="86" t="s">
        <v>688</v>
      </c>
      <c r="D124" s="87" t="s">
        <v>503</v>
      </c>
      <c r="E124" s="86" t="s">
        <v>566</v>
      </c>
      <c r="F124" s="88"/>
      <c r="G124" s="88"/>
      <c r="H124" s="364"/>
      <c r="I124" s="88" t="s">
        <v>497</v>
      </c>
      <c r="J124" s="86" t="s">
        <v>566</v>
      </c>
      <c r="K124" s="88"/>
      <c r="L124" s="88"/>
      <c r="M124" s="367" t="s">
        <v>689</v>
      </c>
      <c r="N124" s="364" t="s">
        <v>507</v>
      </c>
      <c r="O124" s="364"/>
    </row>
    <row r="125" spans="1:15" ht="40.15" customHeight="1" x14ac:dyDescent="0.25">
      <c r="A125" s="93" t="s">
        <v>1511</v>
      </c>
      <c r="B125" s="93" t="s">
        <v>683</v>
      </c>
      <c r="C125" s="93" t="s">
        <v>688</v>
      </c>
      <c r="D125" s="94" t="s">
        <v>508</v>
      </c>
      <c r="E125" s="93" t="s">
        <v>686</v>
      </c>
      <c r="F125" s="95"/>
      <c r="G125" s="95"/>
      <c r="H125" s="365"/>
      <c r="I125" s="95"/>
      <c r="J125" s="93" t="s">
        <v>687</v>
      </c>
      <c r="K125" s="95"/>
      <c r="L125" s="95"/>
      <c r="M125" s="369"/>
      <c r="N125" s="365" t="s">
        <v>514</v>
      </c>
      <c r="O125" s="365"/>
    </row>
    <row r="126" spans="1:15" ht="40.15" customHeight="1" x14ac:dyDescent="0.25">
      <c r="A126" s="74" t="s">
        <v>1512</v>
      </c>
      <c r="B126" s="74" t="s">
        <v>683</v>
      </c>
      <c r="C126" s="74" t="s">
        <v>690</v>
      </c>
      <c r="D126" s="75" t="s">
        <v>503</v>
      </c>
      <c r="E126" s="74" t="s">
        <v>566</v>
      </c>
      <c r="F126" s="76"/>
      <c r="G126" s="76"/>
      <c r="H126" s="370"/>
      <c r="I126" s="76" t="s">
        <v>497</v>
      </c>
      <c r="J126" s="74" t="s">
        <v>566</v>
      </c>
      <c r="K126" s="76"/>
      <c r="L126" s="76"/>
      <c r="M126" s="372" t="s">
        <v>691</v>
      </c>
      <c r="N126" s="370" t="s">
        <v>507</v>
      </c>
      <c r="O126" s="370"/>
    </row>
    <row r="127" spans="1:15" ht="40.15" customHeight="1" x14ac:dyDescent="0.25">
      <c r="A127" s="83" t="s">
        <v>1512</v>
      </c>
      <c r="B127" s="83" t="s">
        <v>683</v>
      </c>
      <c r="C127" s="83" t="s">
        <v>690</v>
      </c>
      <c r="D127" s="84" t="s">
        <v>508</v>
      </c>
      <c r="E127" s="83" t="s">
        <v>686</v>
      </c>
      <c r="F127" s="85"/>
      <c r="G127" s="85"/>
      <c r="H127" s="371"/>
      <c r="I127" s="85"/>
      <c r="J127" s="83" t="s">
        <v>687</v>
      </c>
      <c r="K127" s="85"/>
      <c r="L127" s="85"/>
      <c r="M127" s="373"/>
      <c r="N127" s="371" t="s">
        <v>514</v>
      </c>
      <c r="O127" s="371"/>
    </row>
    <row r="128" spans="1:15" ht="40.15" customHeight="1" x14ac:dyDescent="0.25">
      <c r="A128" s="86" t="s">
        <v>1513</v>
      </c>
      <c r="B128" s="86" t="s">
        <v>683</v>
      </c>
      <c r="C128" s="86" t="s">
        <v>692</v>
      </c>
      <c r="D128" s="87" t="s">
        <v>503</v>
      </c>
      <c r="E128" s="86" t="s">
        <v>566</v>
      </c>
      <c r="F128" s="88"/>
      <c r="G128" s="88"/>
      <c r="H128" s="364"/>
      <c r="I128" s="88" t="s">
        <v>497</v>
      </c>
      <c r="J128" s="86" t="s">
        <v>566</v>
      </c>
      <c r="K128" s="88"/>
      <c r="L128" s="88"/>
      <c r="M128" s="367" t="s">
        <v>693</v>
      </c>
      <c r="N128" s="364" t="s">
        <v>514</v>
      </c>
      <c r="O128" s="364"/>
    </row>
    <row r="129" spans="1:15" ht="40.15" customHeight="1" x14ac:dyDescent="0.25">
      <c r="A129" s="93" t="s">
        <v>1513</v>
      </c>
      <c r="B129" s="93" t="s">
        <v>683</v>
      </c>
      <c r="C129" s="93" t="s">
        <v>692</v>
      </c>
      <c r="D129" s="94" t="s">
        <v>508</v>
      </c>
      <c r="E129" s="93" t="s">
        <v>672</v>
      </c>
      <c r="F129" s="95"/>
      <c r="G129" s="95"/>
      <c r="H129" s="365"/>
      <c r="I129" s="95"/>
      <c r="J129" s="93" t="s">
        <v>672</v>
      </c>
      <c r="K129" s="95"/>
      <c r="L129" s="95"/>
      <c r="M129" s="369"/>
      <c r="N129" s="365" t="s">
        <v>514</v>
      </c>
      <c r="O129" s="365"/>
    </row>
    <row r="130" spans="1:15" ht="40.15" customHeight="1" x14ac:dyDescent="0.25">
      <c r="A130" s="74" t="s">
        <v>1514</v>
      </c>
      <c r="B130" s="74" t="s">
        <v>683</v>
      </c>
      <c r="C130" s="74" t="s">
        <v>694</v>
      </c>
      <c r="D130" s="75" t="s">
        <v>503</v>
      </c>
      <c r="E130" s="74" t="s">
        <v>566</v>
      </c>
      <c r="F130" s="76"/>
      <c r="G130" s="76"/>
      <c r="H130" s="370"/>
      <c r="I130" s="76" t="s">
        <v>497</v>
      </c>
      <c r="J130" s="74" t="s">
        <v>566</v>
      </c>
      <c r="K130" s="76"/>
      <c r="L130" s="76"/>
      <c r="M130" s="372" t="s">
        <v>695</v>
      </c>
      <c r="N130" s="370" t="s">
        <v>514</v>
      </c>
      <c r="O130" s="370"/>
    </row>
    <row r="131" spans="1:15" ht="40.15" customHeight="1" x14ac:dyDescent="0.25">
      <c r="A131" s="83" t="s">
        <v>1514</v>
      </c>
      <c r="B131" s="83" t="s">
        <v>683</v>
      </c>
      <c r="C131" s="83" t="s">
        <v>694</v>
      </c>
      <c r="D131" s="84" t="s">
        <v>508</v>
      </c>
      <c r="E131" s="83" t="s">
        <v>672</v>
      </c>
      <c r="F131" s="85"/>
      <c r="G131" s="85"/>
      <c r="H131" s="371"/>
      <c r="I131" s="85"/>
      <c r="J131" s="83" t="s">
        <v>672</v>
      </c>
      <c r="K131" s="85"/>
      <c r="L131" s="85"/>
      <c r="M131" s="373"/>
      <c r="N131" s="371" t="s">
        <v>514</v>
      </c>
      <c r="O131" s="371"/>
    </row>
    <row r="132" spans="1:15" ht="40.15" customHeight="1" x14ac:dyDescent="0.25">
      <c r="A132" s="86" t="s">
        <v>1515</v>
      </c>
      <c r="B132" s="86" t="s">
        <v>683</v>
      </c>
      <c r="C132" s="86" t="s">
        <v>696</v>
      </c>
      <c r="D132" s="87" t="s">
        <v>503</v>
      </c>
      <c r="E132" s="86" t="s">
        <v>566</v>
      </c>
      <c r="F132" s="88"/>
      <c r="G132" s="88"/>
      <c r="H132" s="364"/>
      <c r="I132" s="88" t="s">
        <v>497</v>
      </c>
      <c r="J132" s="86" t="s">
        <v>566</v>
      </c>
      <c r="K132" s="88"/>
      <c r="L132" s="88"/>
      <c r="M132" s="367" t="s">
        <v>697</v>
      </c>
      <c r="N132" s="364" t="s">
        <v>514</v>
      </c>
      <c r="O132" s="364"/>
    </row>
    <row r="133" spans="1:15" ht="40.15" customHeight="1" x14ac:dyDescent="0.25">
      <c r="A133" s="93" t="s">
        <v>1515</v>
      </c>
      <c r="B133" s="93" t="s">
        <v>683</v>
      </c>
      <c r="C133" s="93" t="s">
        <v>696</v>
      </c>
      <c r="D133" s="94" t="s">
        <v>508</v>
      </c>
      <c r="E133" s="93" t="s">
        <v>687</v>
      </c>
      <c r="F133" s="95"/>
      <c r="G133" s="95"/>
      <c r="H133" s="365"/>
      <c r="I133" s="95"/>
      <c r="J133" s="93" t="s">
        <v>687</v>
      </c>
      <c r="K133" s="95"/>
      <c r="L133" s="95"/>
      <c r="M133" s="369"/>
      <c r="N133" s="365" t="s">
        <v>514</v>
      </c>
      <c r="O133" s="365"/>
    </row>
    <row r="134" spans="1:15" ht="40.15" customHeight="1" x14ac:dyDescent="0.25">
      <c r="A134" s="103" t="s">
        <v>1516</v>
      </c>
      <c r="B134" s="103" t="s">
        <v>698</v>
      </c>
      <c r="C134" s="103" t="s">
        <v>699</v>
      </c>
      <c r="D134" s="104" t="s">
        <v>503</v>
      </c>
      <c r="E134" s="103" t="s">
        <v>700</v>
      </c>
      <c r="F134" s="105"/>
      <c r="G134" s="105"/>
      <c r="H134" s="106"/>
      <c r="I134" s="105" t="s">
        <v>497</v>
      </c>
      <c r="J134" s="103" t="s">
        <v>700</v>
      </c>
      <c r="K134" s="105"/>
      <c r="L134" s="105"/>
      <c r="M134" s="78" t="s">
        <v>701</v>
      </c>
      <c r="N134" s="106" t="s">
        <v>514</v>
      </c>
      <c r="O134" s="106"/>
    </row>
    <row r="135" spans="1:15" ht="40.15" customHeight="1" x14ac:dyDescent="0.25">
      <c r="A135" s="86" t="s">
        <v>1419</v>
      </c>
      <c r="B135" s="86" t="s">
        <v>698</v>
      </c>
      <c r="C135" s="86" t="s">
        <v>140</v>
      </c>
      <c r="D135" s="87" t="s">
        <v>503</v>
      </c>
      <c r="E135" s="87" t="s">
        <v>702</v>
      </c>
      <c r="F135" s="88"/>
      <c r="G135" s="88"/>
      <c r="H135" s="364"/>
      <c r="I135" s="88" t="s">
        <v>497</v>
      </c>
      <c r="J135" s="98" t="s">
        <v>703</v>
      </c>
      <c r="K135" s="88"/>
      <c r="L135" s="88"/>
      <c r="M135" s="367" t="s">
        <v>704</v>
      </c>
      <c r="N135" s="364" t="s">
        <v>507</v>
      </c>
      <c r="O135" s="364" t="s">
        <v>507</v>
      </c>
    </row>
    <row r="136" spans="1:15" ht="40.15" customHeight="1" x14ac:dyDescent="0.25">
      <c r="A136" s="90" t="s">
        <v>1419</v>
      </c>
      <c r="B136" s="90" t="s">
        <v>698</v>
      </c>
      <c r="C136" s="90" t="s">
        <v>140</v>
      </c>
      <c r="D136" s="91" t="s">
        <v>508</v>
      </c>
      <c r="E136" s="91" t="s">
        <v>705</v>
      </c>
      <c r="F136" s="92"/>
      <c r="G136" s="92"/>
      <c r="H136" s="366"/>
      <c r="I136" s="92"/>
      <c r="J136" s="90" t="s">
        <v>706</v>
      </c>
      <c r="K136" s="92"/>
      <c r="L136" s="92"/>
      <c r="M136" s="368"/>
      <c r="N136" s="365" t="s">
        <v>514</v>
      </c>
      <c r="O136" s="365"/>
    </row>
    <row r="137" spans="1:15" ht="40.15" customHeight="1" x14ac:dyDescent="0.25">
      <c r="A137" s="74" t="s">
        <v>1517</v>
      </c>
      <c r="B137" s="74" t="s">
        <v>698</v>
      </c>
      <c r="C137" s="74" t="s">
        <v>707</v>
      </c>
      <c r="D137" s="75" t="s">
        <v>503</v>
      </c>
      <c r="E137" s="74" t="s">
        <v>665</v>
      </c>
      <c r="F137" s="76"/>
      <c r="G137" s="76"/>
      <c r="H137" s="370"/>
      <c r="I137" s="76" t="s">
        <v>497</v>
      </c>
      <c r="J137" s="74" t="s">
        <v>708</v>
      </c>
      <c r="K137" s="76"/>
      <c r="L137" s="76"/>
      <c r="M137" s="372" t="s">
        <v>709</v>
      </c>
      <c r="N137" s="370" t="s">
        <v>514</v>
      </c>
      <c r="O137" s="370"/>
    </row>
    <row r="138" spans="1:15" ht="40.15" customHeight="1" x14ac:dyDescent="0.25">
      <c r="A138" s="83" t="s">
        <v>1517</v>
      </c>
      <c r="B138" s="83" t="s">
        <v>698</v>
      </c>
      <c r="C138" s="83" t="s">
        <v>707</v>
      </c>
      <c r="D138" s="84" t="s">
        <v>508</v>
      </c>
      <c r="E138" s="83" t="s">
        <v>710</v>
      </c>
      <c r="F138" s="85"/>
      <c r="G138" s="85"/>
      <c r="H138" s="371"/>
      <c r="I138" s="85"/>
      <c r="J138" s="83" t="s">
        <v>710</v>
      </c>
      <c r="K138" s="85"/>
      <c r="L138" s="85"/>
      <c r="M138" s="373"/>
      <c r="N138" s="371" t="s">
        <v>514</v>
      </c>
      <c r="O138" s="371"/>
    </row>
    <row r="139" spans="1:15" ht="60" customHeight="1" x14ac:dyDescent="0.25">
      <c r="A139" s="86" t="s">
        <v>1444</v>
      </c>
      <c r="B139" s="86" t="s">
        <v>698</v>
      </c>
      <c r="C139" s="86" t="s">
        <v>173</v>
      </c>
      <c r="D139" s="87" t="s">
        <v>503</v>
      </c>
      <c r="E139" s="86" t="s">
        <v>566</v>
      </c>
      <c r="F139" s="88"/>
      <c r="G139" s="88"/>
      <c r="H139" s="364" t="s">
        <v>507</v>
      </c>
      <c r="I139" s="88" t="s">
        <v>497</v>
      </c>
      <c r="J139" s="86" t="s">
        <v>566</v>
      </c>
      <c r="K139" s="88"/>
      <c r="L139" s="88"/>
      <c r="M139" s="367" t="s">
        <v>711</v>
      </c>
      <c r="N139" s="364" t="s">
        <v>514</v>
      </c>
      <c r="O139" s="364"/>
    </row>
    <row r="140" spans="1:15" ht="60" customHeight="1" x14ac:dyDescent="0.25">
      <c r="A140" s="90" t="s">
        <v>1444</v>
      </c>
      <c r="B140" s="90" t="s">
        <v>698</v>
      </c>
      <c r="C140" s="90" t="s">
        <v>173</v>
      </c>
      <c r="D140" s="91" t="s">
        <v>508</v>
      </c>
      <c r="E140" s="90" t="s">
        <v>712</v>
      </c>
      <c r="F140" s="92"/>
      <c r="G140" s="92"/>
      <c r="H140" s="366"/>
      <c r="I140" s="92"/>
      <c r="J140" s="90" t="s">
        <v>713</v>
      </c>
      <c r="K140" s="92"/>
      <c r="L140" s="92"/>
      <c r="M140" s="368"/>
      <c r="N140" s="366" t="s">
        <v>514</v>
      </c>
      <c r="O140" s="366"/>
    </row>
    <row r="141" spans="1:15" ht="60" customHeight="1" x14ac:dyDescent="0.25">
      <c r="A141" s="93" t="s">
        <v>1444</v>
      </c>
      <c r="B141" s="93" t="s">
        <v>698</v>
      </c>
      <c r="C141" s="93" t="s">
        <v>173</v>
      </c>
      <c r="D141" s="94" t="s">
        <v>511</v>
      </c>
      <c r="E141" s="93" t="s">
        <v>714</v>
      </c>
      <c r="F141" s="95"/>
      <c r="G141" s="95"/>
      <c r="H141" s="365"/>
      <c r="I141" s="95"/>
      <c r="J141" s="93" t="s">
        <v>715</v>
      </c>
      <c r="K141" s="95"/>
      <c r="L141" s="95"/>
      <c r="M141" s="369"/>
      <c r="N141" s="365" t="s">
        <v>514</v>
      </c>
      <c r="O141" s="365"/>
    </row>
    <row r="142" spans="1:15" ht="40.15" customHeight="1" x14ac:dyDescent="0.25">
      <c r="A142" s="83" t="s">
        <v>1364</v>
      </c>
      <c r="B142" s="83" t="s">
        <v>698</v>
      </c>
      <c r="C142" s="83" t="s">
        <v>56</v>
      </c>
      <c r="D142" s="84" t="s">
        <v>503</v>
      </c>
      <c r="E142" s="83" t="s">
        <v>566</v>
      </c>
      <c r="F142" s="108"/>
      <c r="G142" s="108"/>
      <c r="H142" s="109"/>
      <c r="I142" s="108" t="s">
        <v>497</v>
      </c>
      <c r="J142" s="110" t="s">
        <v>566</v>
      </c>
      <c r="K142" s="108"/>
      <c r="L142" s="108"/>
      <c r="M142" s="111" t="s">
        <v>716</v>
      </c>
      <c r="N142" s="109" t="s">
        <v>507</v>
      </c>
      <c r="O142" s="109"/>
    </row>
    <row r="143" spans="1:15" ht="40.15" customHeight="1" x14ac:dyDescent="0.25">
      <c r="A143" s="86" t="s">
        <v>1518</v>
      </c>
      <c r="B143" s="86" t="s">
        <v>698</v>
      </c>
      <c r="C143" s="86" t="s">
        <v>717</v>
      </c>
      <c r="D143" s="87" t="s">
        <v>503</v>
      </c>
      <c r="E143" s="86" t="s">
        <v>566</v>
      </c>
      <c r="F143" s="88"/>
      <c r="G143" s="88"/>
      <c r="H143" s="364"/>
      <c r="I143" s="88" t="s">
        <v>497</v>
      </c>
      <c r="J143" s="86" t="s">
        <v>566</v>
      </c>
      <c r="K143" s="88"/>
      <c r="L143" s="88"/>
      <c r="M143" s="367" t="s">
        <v>718</v>
      </c>
      <c r="N143" s="364" t="s">
        <v>514</v>
      </c>
      <c r="O143" s="364"/>
    </row>
    <row r="144" spans="1:15" ht="40.15" customHeight="1" x14ac:dyDescent="0.25">
      <c r="A144" s="90" t="s">
        <v>1518</v>
      </c>
      <c r="B144" s="90" t="s">
        <v>698</v>
      </c>
      <c r="C144" s="90" t="s">
        <v>717</v>
      </c>
      <c r="D144" s="91" t="s">
        <v>508</v>
      </c>
      <c r="E144" s="91" t="s">
        <v>712</v>
      </c>
      <c r="F144" s="92"/>
      <c r="G144" s="92"/>
      <c r="H144" s="366"/>
      <c r="I144" s="92"/>
      <c r="J144" s="90" t="s">
        <v>712</v>
      </c>
      <c r="K144" s="92"/>
      <c r="L144" s="92"/>
      <c r="M144" s="368"/>
      <c r="N144" s="366" t="s">
        <v>514</v>
      </c>
      <c r="O144" s="366"/>
    </row>
    <row r="145" spans="1:15" ht="40.15" customHeight="1" x14ac:dyDescent="0.25">
      <c r="A145" s="90" t="s">
        <v>1518</v>
      </c>
      <c r="B145" s="90" t="s">
        <v>698</v>
      </c>
      <c r="C145" s="90" t="s">
        <v>717</v>
      </c>
      <c r="D145" s="91" t="s">
        <v>511</v>
      </c>
      <c r="E145" s="91" t="s">
        <v>719</v>
      </c>
      <c r="F145" s="92" t="s">
        <v>507</v>
      </c>
      <c r="G145" s="92" t="s">
        <v>507</v>
      </c>
      <c r="H145" s="366"/>
      <c r="I145" s="92"/>
      <c r="J145" s="90"/>
      <c r="K145" s="92"/>
      <c r="L145" s="92"/>
      <c r="M145" s="368"/>
      <c r="N145" s="366"/>
      <c r="O145" s="366"/>
    </row>
    <row r="146" spans="1:15" ht="40.15" customHeight="1" x14ac:dyDescent="0.25">
      <c r="A146" s="90" t="s">
        <v>1518</v>
      </c>
      <c r="B146" s="90" t="s">
        <v>698</v>
      </c>
      <c r="C146" s="90" t="s">
        <v>717</v>
      </c>
      <c r="D146" s="91" t="s">
        <v>515</v>
      </c>
      <c r="E146" s="91" t="s">
        <v>720</v>
      </c>
      <c r="F146" s="92" t="s">
        <v>507</v>
      </c>
      <c r="G146" s="92" t="s">
        <v>507</v>
      </c>
      <c r="H146" s="365"/>
      <c r="I146" s="92"/>
      <c r="J146" s="90"/>
      <c r="K146" s="92"/>
      <c r="L146" s="92"/>
      <c r="M146" s="369"/>
      <c r="N146" s="365"/>
      <c r="O146" s="365"/>
    </row>
    <row r="147" spans="1:15" ht="40.15" customHeight="1" thickBot="1" x14ac:dyDescent="0.3">
      <c r="A147" s="112" t="s">
        <v>1519</v>
      </c>
      <c r="B147" s="112" t="s">
        <v>698</v>
      </c>
      <c r="C147" s="112" t="s">
        <v>698</v>
      </c>
      <c r="D147" s="113" t="s">
        <v>503</v>
      </c>
      <c r="E147" s="112" t="s">
        <v>566</v>
      </c>
      <c r="F147" s="114"/>
      <c r="G147" s="114"/>
      <c r="H147" s="115"/>
      <c r="I147" s="114" t="s">
        <v>497</v>
      </c>
      <c r="J147" s="112" t="s">
        <v>721</v>
      </c>
      <c r="K147" s="114"/>
      <c r="L147" s="114"/>
      <c r="M147" s="116" t="s">
        <v>722</v>
      </c>
      <c r="N147" s="115" t="s">
        <v>514</v>
      </c>
      <c r="O147" s="115"/>
    </row>
  </sheetData>
  <autoFilter ref="C2:O240" xr:uid="{8AA42139-7EC1-4F14-9308-5712F8D3A2ED}"/>
  <mergeCells count="136">
    <mergeCell ref="H15:H18"/>
    <mergeCell ref="M15:M18"/>
    <mergeCell ref="N15:N18"/>
    <mergeCell ref="O15:O18"/>
    <mergeCell ref="H8:H14"/>
    <mergeCell ref="M8:M14"/>
    <mergeCell ref="N8:N14"/>
    <mergeCell ref="O8:O14"/>
    <mergeCell ref="H3:H7"/>
    <mergeCell ref="M3:M7"/>
    <mergeCell ref="N3:N7"/>
    <mergeCell ref="O3:O7"/>
    <mergeCell ref="H25:H29"/>
    <mergeCell ref="M25:M29"/>
    <mergeCell ref="N25:N29"/>
    <mergeCell ref="O25:O29"/>
    <mergeCell ref="H22:H24"/>
    <mergeCell ref="M22:M24"/>
    <mergeCell ref="N22:N24"/>
    <mergeCell ref="O22:O24"/>
    <mergeCell ref="H19:H21"/>
    <mergeCell ref="M19:M21"/>
    <mergeCell ref="N19:N21"/>
    <mergeCell ref="O19:O21"/>
    <mergeCell ref="H38:H42"/>
    <mergeCell ref="M38:M42"/>
    <mergeCell ref="N38:N42"/>
    <mergeCell ref="O38:O42"/>
    <mergeCell ref="H36:H37"/>
    <mergeCell ref="M36:M37"/>
    <mergeCell ref="N36:N37"/>
    <mergeCell ref="O36:O37"/>
    <mergeCell ref="H30:H33"/>
    <mergeCell ref="M30:M33"/>
    <mergeCell ref="N30:N33"/>
    <mergeCell ref="O30:O33"/>
    <mergeCell ref="H56:H65"/>
    <mergeCell ref="M56:M65"/>
    <mergeCell ref="N56:N65"/>
    <mergeCell ref="O56:O65"/>
    <mergeCell ref="H50:H55"/>
    <mergeCell ref="M50:M55"/>
    <mergeCell ref="N50:N55"/>
    <mergeCell ref="O50:O55"/>
    <mergeCell ref="H43:H49"/>
    <mergeCell ref="M43:M49"/>
    <mergeCell ref="N43:N49"/>
    <mergeCell ref="O43:O49"/>
    <mergeCell ref="H83:H92"/>
    <mergeCell ref="M83:M92"/>
    <mergeCell ref="N83:N92"/>
    <mergeCell ref="O83:O92"/>
    <mergeCell ref="H76:H82"/>
    <mergeCell ref="M76:M82"/>
    <mergeCell ref="N76:N82"/>
    <mergeCell ref="O76:O82"/>
    <mergeCell ref="H66:H75"/>
    <mergeCell ref="M66:M75"/>
    <mergeCell ref="N66:N75"/>
    <mergeCell ref="O66:O75"/>
    <mergeCell ref="H107:H108"/>
    <mergeCell ref="M107:M108"/>
    <mergeCell ref="N107:N108"/>
    <mergeCell ref="O107:O108"/>
    <mergeCell ref="H103:H104"/>
    <mergeCell ref="M103:M104"/>
    <mergeCell ref="N103:N104"/>
    <mergeCell ref="O103:O104"/>
    <mergeCell ref="H93:H101"/>
    <mergeCell ref="M93:M101"/>
    <mergeCell ref="N93:N101"/>
    <mergeCell ref="O93:O101"/>
    <mergeCell ref="H113:H114"/>
    <mergeCell ref="M113:M114"/>
    <mergeCell ref="N113:N114"/>
    <mergeCell ref="O113:O114"/>
    <mergeCell ref="H111:H112"/>
    <mergeCell ref="M111:M112"/>
    <mergeCell ref="N111:N112"/>
    <mergeCell ref="O111:O112"/>
    <mergeCell ref="H109:H110"/>
    <mergeCell ref="M109:M110"/>
    <mergeCell ref="N109:N110"/>
    <mergeCell ref="O109:O110"/>
    <mergeCell ref="H120:H121"/>
    <mergeCell ref="M120:M121"/>
    <mergeCell ref="N120:N121"/>
    <mergeCell ref="O120:O121"/>
    <mergeCell ref="H118:H119"/>
    <mergeCell ref="M118:M119"/>
    <mergeCell ref="N118:N119"/>
    <mergeCell ref="O118:O119"/>
    <mergeCell ref="H116:H117"/>
    <mergeCell ref="M116:M117"/>
    <mergeCell ref="N116:N117"/>
    <mergeCell ref="O116:O117"/>
    <mergeCell ref="H126:H127"/>
    <mergeCell ref="M126:M127"/>
    <mergeCell ref="N126:N127"/>
    <mergeCell ref="O126:O127"/>
    <mergeCell ref="H124:H125"/>
    <mergeCell ref="M124:M125"/>
    <mergeCell ref="N124:N125"/>
    <mergeCell ref="O124:O125"/>
    <mergeCell ref="H122:H123"/>
    <mergeCell ref="M122:M123"/>
    <mergeCell ref="N122:N123"/>
    <mergeCell ref="O122:O123"/>
    <mergeCell ref="H132:H133"/>
    <mergeCell ref="M132:M133"/>
    <mergeCell ref="N132:N133"/>
    <mergeCell ref="O132:O133"/>
    <mergeCell ref="H130:H131"/>
    <mergeCell ref="M130:M131"/>
    <mergeCell ref="N130:N131"/>
    <mergeCell ref="O130:O131"/>
    <mergeCell ref="H128:H129"/>
    <mergeCell ref="M128:M129"/>
    <mergeCell ref="N128:N129"/>
    <mergeCell ref="O128:O129"/>
    <mergeCell ref="N135:N136"/>
    <mergeCell ref="O135:O136"/>
    <mergeCell ref="H143:H146"/>
    <mergeCell ref="M143:M146"/>
    <mergeCell ref="N143:N146"/>
    <mergeCell ref="O143:O146"/>
    <mergeCell ref="H139:H141"/>
    <mergeCell ref="M139:M141"/>
    <mergeCell ref="N139:N141"/>
    <mergeCell ref="O139:O141"/>
    <mergeCell ref="H137:H138"/>
    <mergeCell ref="M137:M138"/>
    <mergeCell ref="N137:N138"/>
    <mergeCell ref="O137:O138"/>
    <mergeCell ref="H135:H136"/>
    <mergeCell ref="M135:M136"/>
  </mergeCells>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D36B-B023-4EF8-B4E5-67430F9F6FBF}">
  <sheetPr>
    <tabColor theme="8"/>
  </sheetPr>
  <dimension ref="A1:J113"/>
  <sheetViews>
    <sheetView zoomScale="70" zoomScaleNormal="70" workbookViewId="0">
      <pane ySplit="2" topLeftCell="A111" activePane="bottomLeft" state="frozen"/>
      <selection activeCell="E28" sqref="E28"/>
      <selection pane="bottomLeft" activeCell="D106" sqref="D106"/>
    </sheetView>
  </sheetViews>
  <sheetFormatPr defaultColWidth="8.85546875" defaultRowHeight="15" x14ac:dyDescent="0.25"/>
  <cols>
    <col min="1" max="1" width="9.42578125" style="122" customWidth="1"/>
    <col min="2" max="2" width="17" style="324" customWidth="1"/>
    <col min="3" max="3" width="28" style="324" bestFit="1" customWidth="1"/>
    <col min="4" max="4" width="64" style="324" bestFit="1" customWidth="1"/>
    <col min="5" max="7" width="13.140625" style="27" customWidth="1"/>
    <col min="8" max="8" width="125.42578125" style="324" customWidth="1"/>
    <col min="9" max="10" width="19" style="122" customWidth="1"/>
    <col min="11" max="16384" width="8.85546875" style="122"/>
  </cols>
  <sheetData>
    <row r="1" spans="1:10" ht="21" x14ac:dyDescent="0.35">
      <c r="A1" s="321" t="s">
        <v>1580</v>
      </c>
    </row>
    <row r="2" spans="1:10" s="350" customFormat="1" ht="38.25" customHeight="1" x14ac:dyDescent="0.25">
      <c r="A2" s="347" t="s">
        <v>490</v>
      </c>
      <c r="B2" s="347" t="s">
        <v>491</v>
      </c>
      <c r="C2" s="349" t="s">
        <v>492</v>
      </c>
      <c r="D2" s="349" t="s">
        <v>723</v>
      </c>
      <c r="E2" s="347" t="s">
        <v>1790</v>
      </c>
      <c r="F2" s="347" t="s">
        <v>1791</v>
      </c>
      <c r="G2" s="347" t="s">
        <v>496</v>
      </c>
      <c r="H2" s="347" t="s">
        <v>501</v>
      </c>
      <c r="I2" s="347" t="s">
        <v>1788</v>
      </c>
      <c r="J2" s="347" t="s">
        <v>1789</v>
      </c>
    </row>
    <row r="3" spans="1:10" ht="60" x14ac:dyDescent="0.25">
      <c r="A3" s="118" t="s">
        <v>726</v>
      </c>
      <c r="B3" s="119" t="s">
        <v>727</v>
      </c>
      <c r="C3" s="120" t="s">
        <v>728</v>
      </c>
      <c r="D3" s="120" t="s">
        <v>147</v>
      </c>
      <c r="E3" s="121" t="s">
        <v>514</v>
      </c>
      <c r="F3" s="121" t="s">
        <v>514</v>
      </c>
      <c r="G3" s="121" t="s">
        <v>514</v>
      </c>
      <c r="H3" s="119" t="s">
        <v>729</v>
      </c>
      <c r="I3" s="106" t="s">
        <v>507</v>
      </c>
      <c r="J3" s="106" t="s">
        <v>514</v>
      </c>
    </row>
    <row r="4" spans="1:10" ht="60" x14ac:dyDescent="0.25">
      <c r="A4" s="123" t="s">
        <v>1521</v>
      </c>
      <c r="B4" s="123" t="s">
        <v>727</v>
      </c>
      <c r="C4" s="124" t="s">
        <v>730</v>
      </c>
      <c r="D4" s="124" t="s">
        <v>731</v>
      </c>
      <c r="E4" s="125" t="s">
        <v>514</v>
      </c>
      <c r="F4" s="125" t="s">
        <v>514</v>
      </c>
      <c r="G4" s="125" t="s">
        <v>514</v>
      </c>
      <c r="H4" s="123" t="s">
        <v>732</v>
      </c>
      <c r="I4" s="102" t="s">
        <v>514</v>
      </c>
      <c r="J4" s="102" t="s">
        <v>514</v>
      </c>
    </row>
    <row r="5" spans="1:10" ht="60" x14ac:dyDescent="0.25">
      <c r="A5" s="118" t="s">
        <v>1425</v>
      </c>
      <c r="B5" s="119" t="s">
        <v>727</v>
      </c>
      <c r="C5" s="120" t="s">
        <v>728</v>
      </c>
      <c r="D5" s="120" t="s">
        <v>148</v>
      </c>
      <c r="E5" s="121" t="s">
        <v>514</v>
      </c>
      <c r="F5" s="121" t="s">
        <v>514</v>
      </c>
      <c r="G5" s="121" t="s">
        <v>514</v>
      </c>
      <c r="H5" s="119" t="s">
        <v>733</v>
      </c>
      <c r="I5" s="106" t="s">
        <v>507</v>
      </c>
      <c r="J5" s="106" t="s">
        <v>514</v>
      </c>
    </row>
    <row r="6" spans="1:10" ht="45" x14ac:dyDescent="0.25">
      <c r="A6" s="123" t="s">
        <v>1522</v>
      </c>
      <c r="B6" s="123" t="s">
        <v>727</v>
      </c>
      <c r="C6" s="124" t="s">
        <v>728</v>
      </c>
      <c r="D6" s="124" t="s">
        <v>734</v>
      </c>
      <c r="E6" s="125" t="s">
        <v>514</v>
      </c>
      <c r="F6" s="125" t="s">
        <v>514</v>
      </c>
      <c r="G6" s="125" t="s">
        <v>514</v>
      </c>
      <c r="H6" s="123" t="s">
        <v>735</v>
      </c>
      <c r="I6" s="102" t="s">
        <v>514</v>
      </c>
      <c r="J6" s="102" t="s">
        <v>514</v>
      </c>
    </row>
    <row r="7" spans="1:10" ht="45" x14ac:dyDescent="0.25">
      <c r="A7" s="118" t="s">
        <v>1523</v>
      </c>
      <c r="B7" s="119" t="s">
        <v>727</v>
      </c>
      <c r="C7" s="120" t="s">
        <v>728</v>
      </c>
      <c r="D7" s="120" t="s">
        <v>736</v>
      </c>
      <c r="E7" s="121" t="s">
        <v>507</v>
      </c>
      <c r="F7" s="121" t="s">
        <v>514</v>
      </c>
      <c r="G7" s="121" t="s">
        <v>514</v>
      </c>
      <c r="H7" s="119" t="s">
        <v>737</v>
      </c>
      <c r="I7" s="106" t="s">
        <v>514</v>
      </c>
      <c r="J7" s="106" t="s">
        <v>514</v>
      </c>
    </row>
    <row r="8" spans="1:10" ht="75" x14ac:dyDescent="0.25">
      <c r="A8" s="123" t="s">
        <v>1524</v>
      </c>
      <c r="B8" s="123" t="s">
        <v>727</v>
      </c>
      <c r="C8" s="124" t="s">
        <v>730</v>
      </c>
      <c r="D8" s="124" t="s">
        <v>738</v>
      </c>
      <c r="E8" s="125" t="s">
        <v>514</v>
      </c>
      <c r="F8" s="125" t="s">
        <v>514</v>
      </c>
      <c r="G8" s="125" t="s">
        <v>514</v>
      </c>
      <c r="H8" s="123" t="s">
        <v>739</v>
      </c>
      <c r="I8" s="102" t="s">
        <v>507</v>
      </c>
      <c r="J8" s="102" t="s">
        <v>514</v>
      </c>
    </row>
    <row r="9" spans="1:10" ht="105" x14ac:dyDescent="0.25">
      <c r="A9" s="118" t="s">
        <v>1426</v>
      </c>
      <c r="B9" s="119" t="s">
        <v>727</v>
      </c>
      <c r="C9" s="120" t="s">
        <v>728</v>
      </c>
      <c r="D9" s="120" t="s">
        <v>149</v>
      </c>
      <c r="E9" s="121" t="s">
        <v>514</v>
      </c>
      <c r="F9" s="121" t="s">
        <v>514</v>
      </c>
      <c r="G9" s="121" t="s">
        <v>514</v>
      </c>
      <c r="H9" s="119" t="s">
        <v>740</v>
      </c>
      <c r="I9" s="106" t="s">
        <v>507</v>
      </c>
      <c r="J9" s="106" t="s">
        <v>514</v>
      </c>
    </row>
    <row r="10" spans="1:10" ht="75" x14ac:dyDescent="0.25">
      <c r="A10" s="123" t="s">
        <v>1439</v>
      </c>
      <c r="B10" s="123" t="s">
        <v>727</v>
      </c>
      <c r="C10" s="124" t="s">
        <v>728</v>
      </c>
      <c r="D10" s="124" t="s">
        <v>167</v>
      </c>
      <c r="E10" s="125" t="s">
        <v>514</v>
      </c>
      <c r="F10" s="125" t="s">
        <v>514</v>
      </c>
      <c r="G10" s="125" t="s">
        <v>514</v>
      </c>
      <c r="H10" s="123" t="s">
        <v>741</v>
      </c>
      <c r="I10" s="102" t="s">
        <v>507</v>
      </c>
      <c r="J10" s="102" t="s">
        <v>514</v>
      </c>
    </row>
    <row r="11" spans="1:10" ht="75" x14ac:dyDescent="0.25">
      <c r="A11" s="118" t="s">
        <v>1441</v>
      </c>
      <c r="B11" s="119" t="s">
        <v>727</v>
      </c>
      <c r="C11" s="120" t="s">
        <v>728</v>
      </c>
      <c r="D11" s="120" t="s">
        <v>168</v>
      </c>
      <c r="E11" s="121" t="s">
        <v>514</v>
      </c>
      <c r="F11" s="121" t="s">
        <v>507</v>
      </c>
      <c r="G11" s="121" t="s">
        <v>514</v>
      </c>
      <c r="H11" s="119" t="s">
        <v>1799</v>
      </c>
      <c r="I11" s="106" t="s">
        <v>507</v>
      </c>
      <c r="J11" s="106" t="s">
        <v>514</v>
      </c>
    </row>
    <row r="12" spans="1:10" ht="75" x14ac:dyDescent="0.25">
      <c r="A12" s="123" t="s">
        <v>1525</v>
      </c>
      <c r="B12" s="123" t="s">
        <v>502</v>
      </c>
      <c r="C12" s="124" t="s">
        <v>742</v>
      </c>
      <c r="D12" s="124" t="s">
        <v>743</v>
      </c>
      <c r="E12" s="125" t="s">
        <v>514</v>
      </c>
      <c r="F12" s="125" t="s">
        <v>514</v>
      </c>
      <c r="G12" s="125" t="s">
        <v>514</v>
      </c>
      <c r="H12" s="123" t="s">
        <v>744</v>
      </c>
      <c r="I12" s="102" t="s">
        <v>514</v>
      </c>
      <c r="J12" s="102" t="s">
        <v>514</v>
      </c>
    </row>
    <row r="13" spans="1:10" ht="75" x14ac:dyDescent="0.25">
      <c r="A13" s="118" t="s">
        <v>1434</v>
      </c>
      <c r="B13" s="119" t="s">
        <v>502</v>
      </c>
      <c r="C13" s="120" t="s">
        <v>742</v>
      </c>
      <c r="D13" s="120" t="s">
        <v>161</v>
      </c>
      <c r="E13" s="121" t="s">
        <v>514</v>
      </c>
      <c r="F13" s="121" t="s">
        <v>514</v>
      </c>
      <c r="G13" s="121" t="s">
        <v>514</v>
      </c>
      <c r="H13" s="119" t="s">
        <v>745</v>
      </c>
      <c r="I13" s="106" t="s">
        <v>507</v>
      </c>
      <c r="J13" s="106" t="s">
        <v>507</v>
      </c>
    </row>
    <row r="14" spans="1:10" ht="30" x14ac:dyDescent="0.25">
      <c r="A14" s="123" t="s">
        <v>1436</v>
      </c>
      <c r="B14" s="123" t="s">
        <v>502</v>
      </c>
      <c r="C14" s="124" t="s">
        <v>404</v>
      </c>
      <c r="D14" s="124" t="s">
        <v>162</v>
      </c>
      <c r="E14" s="125" t="s">
        <v>514</v>
      </c>
      <c r="F14" s="125" t="s">
        <v>514</v>
      </c>
      <c r="G14" s="125" t="s">
        <v>514</v>
      </c>
      <c r="H14" s="123" t="s">
        <v>746</v>
      </c>
      <c r="I14" s="102" t="s">
        <v>507</v>
      </c>
      <c r="J14" s="102" t="s">
        <v>507</v>
      </c>
    </row>
    <row r="15" spans="1:10" ht="75" x14ac:dyDescent="0.25">
      <c r="A15" s="118" t="s">
        <v>1526</v>
      </c>
      <c r="B15" s="119" t="s">
        <v>502</v>
      </c>
      <c r="C15" s="120" t="s">
        <v>404</v>
      </c>
      <c r="D15" s="120" t="s">
        <v>747</v>
      </c>
      <c r="E15" s="121" t="s">
        <v>514</v>
      </c>
      <c r="F15" s="121" t="s">
        <v>514</v>
      </c>
      <c r="G15" s="121" t="s">
        <v>514</v>
      </c>
      <c r="H15" s="119" t="s">
        <v>748</v>
      </c>
      <c r="I15" s="106" t="s">
        <v>514</v>
      </c>
      <c r="J15" s="106" t="s">
        <v>514</v>
      </c>
    </row>
    <row r="16" spans="1:10" ht="45" x14ac:dyDescent="0.25">
      <c r="A16" s="123" t="s">
        <v>1527</v>
      </c>
      <c r="B16" s="123" t="s">
        <v>502</v>
      </c>
      <c r="C16" s="124" t="s">
        <v>742</v>
      </c>
      <c r="D16" s="124" t="s">
        <v>461</v>
      </c>
      <c r="E16" s="125" t="s">
        <v>514</v>
      </c>
      <c r="F16" s="125" t="s">
        <v>514</v>
      </c>
      <c r="G16" s="125" t="s">
        <v>514</v>
      </c>
      <c r="H16" s="123" t="s">
        <v>749</v>
      </c>
      <c r="I16" s="102" t="s">
        <v>514</v>
      </c>
      <c r="J16" s="102" t="s">
        <v>514</v>
      </c>
    </row>
    <row r="17" spans="1:10" ht="45" x14ac:dyDescent="0.25">
      <c r="A17" s="118" t="s">
        <v>1528</v>
      </c>
      <c r="B17" s="119" t="s">
        <v>727</v>
      </c>
      <c r="C17" s="120" t="s">
        <v>728</v>
      </c>
      <c r="D17" s="120" t="s">
        <v>750</v>
      </c>
      <c r="E17" s="121" t="s">
        <v>514</v>
      </c>
      <c r="F17" s="121" t="s">
        <v>507</v>
      </c>
      <c r="G17" s="121" t="s">
        <v>514</v>
      </c>
      <c r="H17" s="119" t="s">
        <v>751</v>
      </c>
      <c r="I17" s="106" t="s">
        <v>514</v>
      </c>
      <c r="J17" s="106" t="s">
        <v>507</v>
      </c>
    </row>
    <row r="18" spans="1:10" ht="45" x14ac:dyDescent="0.25">
      <c r="A18" s="123" t="s">
        <v>1529</v>
      </c>
      <c r="B18" s="123" t="s">
        <v>502</v>
      </c>
      <c r="C18" s="124" t="s">
        <v>742</v>
      </c>
      <c r="D18" s="124" t="s">
        <v>1797</v>
      </c>
      <c r="E18" s="125" t="s">
        <v>507</v>
      </c>
      <c r="F18" s="125"/>
      <c r="G18" s="125"/>
      <c r="H18" s="123" t="s">
        <v>1798</v>
      </c>
      <c r="I18" s="102"/>
      <c r="J18" s="102"/>
    </row>
    <row r="19" spans="1:10" ht="45" x14ac:dyDescent="0.25">
      <c r="A19" s="118" t="s">
        <v>1482</v>
      </c>
      <c r="B19" s="119" t="s">
        <v>727</v>
      </c>
      <c r="C19" s="120" t="s">
        <v>728</v>
      </c>
      <c r="D19" s="120" t="s">
        <v>752</v>
      </c>
      <c r="E19" s="121" t="s">
        <v>514</v>
      </c>
      <c r="F19" s="121" t="s">
        <v>514</v>
      </c>
      <c r="G19" s="121" t="s">
        <v>514</v>
      </c>
      <c r="H19" s="119" t="s">
        <v>753</v>
      </c>
      <c r="I19" s="106" t="s">
        <v>514</v>
      </c>
      <c r="J19" s="106" t="s">
        <v>514</v>
      </c>
    </row>
    <row r="20" spans="1:10" ht="60" x14ac:dyDescent="0.25">
      <c r="A20" s="123" t="s">
        <v>1463</v>
      </c>
      <c r="B20" s="123" t="s">
        <v>571</v>
      </c>
      <c r="C20" s="124" t="s">
        <v>571</v>
      </c>
      <c r="D20" s="124" t="s">
        <v>378</v>
      </c>
      <c r="E20" s="125" t="s">
        <v>514</v>
      </c>
      <c r="F20" s="125" t="s">
        <v>507</v>
      </c>
      <c r="G20" s="125" t="s">
        <v>514</v>
      </c>
      <c r="H20" s="123" t="s">
        <v>754</v>
      </c>
      <c r="I20" s="102" t="s">
        <v>514</v>
      </c>
      <c r="J20" s="102" t="s">
        <v>507</v>
      </c>
    </row>
    <row r="21" spans="1:10" ht="60" x14ac:dyDescent="0.25">
      <c r="A21" s="118" t="s">
        <v>1390</v>
      </c>
      <c r="B21" s="119" t="s">
        <v>571</v>
      </c>
      <c r="C21" s="120" t="s">
        <v>571</v>
      </c>
      <c r="D21" s="120" t="s">
        <v>256</v>
      </c>
      <c r="E21" s="121" t="s">
        <v>514</v>
      </c>
      <c r="F21" s="121" t="s">
        <v>514</v>
      </c>
      <c r="G21" s="121" t="s">
        <v>514</v>
      </c>
      <c r="H21" s="119" t="s">
        <v>755</v>
      </c>
      <c r="I21" s="106" t="s">
        <v>514</v>
      </c>
      <c r="J21" s="106" t="s">
        <v>507</v>
      </c>
    </row>
    <row r="22" spans="1:10" ht="30" x14ac:dyDescent="0.25">
      <c r="A22" s="123" t="s">
        <v>1423</v>
      </c>
      <c r="B22" s="123" t="s">
        <v>571</v>
      </c>
      <c r="C22" s="124" t="s">
        <v>571</v>
      </c>
      <c r="D22" s="124" t="s">
        <v>96</v>
      </c>
      <c r="E22" s="125" t="s">
        <v>514</v>
      </c>
      <c r="F22" s="125" t="s">
        <v>514</v>
      </c>
      <c r="G22" s="125" t="s">
        <v>514</v>
      </c>
      <c r="H22" s="123" t="s">
        <v>756</v>
      </c>
      <c r="I22" s="102" t="s">
        <v>507</v>
      </c>
      <c r="J22" s="102" t="s">
        <v>507</v>
      </c>
    </row>
    <row r="23" spans="1:10" ht="45" x14ac:dyDescent="0.25">
      <c r="A23" s="118" t="s">
        <v>1530</v>
      </c>
      <c r="B23" s="119" t="s">
        <v>727</v>
      </c>
      <c r="C23" s="120" t="s">
        <v>730</v>
      </c>
      <c r="D23" s="120" t="s">
        <v>144</v>
      </c>
      <c r="E23" s="121" t="s">
        <v>514</v>
      </c>
      <c r="F23" s="121" t="s">
        <v>514</v>
      </c>
      <c r="G23" s="121" t="s">
        <v>507</v>
      </c>
      <c r="H23" s="119" t="s">
        <v>757</v>
      </c>
      <c r="I23" s="106" t="s">
        <v>507</v>
      </c>
      <c r="J23" s="106" t="s">
        <v>507</v>
      </c>
    </row>
    <row r="24" spans="1:10" ht="30" x14ac:dyDescent="0.25">
      <c r="A24" s="123" t="s">
        <v>1531</v>
      </c>
      <c r="B24" s="123" t="s">
        <v>502</v>
      </c>
      <c r="C24" s="124" t="s">
        <v>758</v>
      </c>
      <c r="D24" s="124" t="s">
        <v>759</v>
      </c>
      <c r="E24" s="125" t="s">
        <v>514</v>
      </c>
      <c r="F24" s="125" t="s">
        <v>514</v>
      </c>
      <c r="G24" s="125" t="s">
        <v>514</v>
      </c>
      <c r="H24" s="123" t="s">
        <v>760</v>
      </c>
      <c r="I24" s="102" t="s">
        <v>514</v>
      </c>
      <c r="J24" s="102" t="s">
        <v>514</v>
      </c>
    </row>
    <row r="25" spans="1:10" ht="135" x14ac:dyDescent="0.25">
      <c r="A25" s="118" t="s">
        <v>1532</v>
      </c>
      <c r="B25" s="119" t="s">
        <v>571</v>
      </c>
      <c r="C25" s="120" t="s">
        <v>571</v>
      </c>
      <c r="D25" s="120" t="s">
        <v>761</v>
      </c>
      <c r="E25" s="121" t="s">
        <v>507</v>
      </c>
      <c r="F25" s="121" t="s">
        <v>507</v>
      </c>
      <c r="G25" s="121" t="s">
        <v>514</v>
      </c>
      <c r="H25" s="119" t="s">
        <v>762</v>
      </c>
      <c r="I25" s="106" t="s">
        <v>514</v>
      </c>
      <c r="J25" s="106" t="s">
        <v>514</v>
      </c>
    </row>
    <row r="26" spans="1:10" ht="45" x14ac:dyDescent="0.25">
      <c r="A26" s="123" t="s">
        <v>1533</v>
      </c>
      <c r="B26" s="123" t="s">
        <v>727</v>
      </c>
      <c r="C26" s="124" t="s">
        <v>730</v>
      </c>
      <c r="D26" s="124" t="s">
        <v>763</v>
      </c>
      <c r="E26" s="125" t="s">
        <v>514</v>
      </c>
      <c r="F26" s="125" t="s">
        <v>514</v>
      </c>
      <c r="G26" s="125" t="s">
        <v>514</v>
      </c>
      <c r="H26" s="123" t="s">
        <v>764</v>
      </c>
      <c r="I26" s="102" t="s">
        <v>507</v>
      </c>
      <c r="J26" s="102" t="s">
        <v>514</v>
      </c>
    </row>
    <row r="27" spans="1:10" ht="45" x14ac:dyDescent="0.25">
      <c r="A27" s="118" t="s">
        <v>1534</v>
      </c>
      <c r="B27" s="119" t="s">
        <v>727</v>
      </c>
      <c r="C27" s="120" t="s">
        <v>728</v>
      </c>
      <c r="D27" s="120" t="s">
        <v>765</v>
      </c>
      <c r="E27" s="121" t="s">
        <v>514</v>
      </c>
      <c r="F27" s="121" t="s">
        <v>514</v>
      </c>
      <c r="G27" s="121" t="s">
        <v>514</v>
      </c>
      <c r="H27" s="119" t="s">
        <v>766</v>
      </c>
      <c r="I27" s="106" t="s">
        <v>507</v>
      </c>
      <c r="J27" s="106" t="s">
        <v>514</v>
      </c>
    </row>
    <row r="28" spans="1:10" ht="60" x14ac:dyDescent="0.25">
      <c r="A28" s="123" t="s">
        <v>1467</v>
      </c>
      <c r="B28" s="123" t="s">
        <v>502</v>
      </c>
      <c r="C28" s="124" t="s">
        <v>767</v>
      </c>
      <c r="D28" s="124" t="s">
        <v>768</v>
      </c>
      <c r="E28" s="125" t="s">
        <v>514</v>
      </c>
      <c r="F28" s="125" t="s">
        <v>514</v>
      </c>
      <c r="G28" s="125" t="s">
        <v>514</v>
      </c>
      <c r="H28" s="123" t="s">
        <v>769</v>
      </c>
      <c r="I28" s="102" t="s">
        <v>514</v>
      </c>
      <c r="J28" s="102" t="s">
        <v>514</v>
      </c>
    </row>
    <row r="29" spans="1:10" ht="45" x14ac:dyDescent="0.25">
      <c r="A29" s="118" t="s">
        <v>1421</v>
      </c>
      <c r="B29" s="119" t="s">
        <v>502</v>
      </c>
      <c r="C29" s="120" t="s">
        <v>767</v>
      </c>
      <c r="D29" s="120" t="s">
        <v>289</v>
      </c>
      <c r="E29" s="121" t="s">
        <v>507</v>
      </c>
      <c r="F29" s="121" t="s">
        <v>514</v>
      </c>
      <c r="G29" s="121" t="s">
        <v>514</v>
      </c>
      <c r="H29" s="119" t="s">
        <v>770</v>
      </c>
      <c r="I29" s="106" t="s">
        <v>514</v>
      </c>
      <c r="J29" s="106" t="s">
        <v>507</v>
      </c>
    </row>
    <row r="30" spans="1:10" ht="90" x14ac:dyDescent="0.25">
      <c r="A30" s="123" t="s">
        <v>1469</v>
      </c>
      <c r="B30" s="123" t="s">
        <v>502</v>
      </c>
      <c r="C30" s="124" t="s">
        <v>355</v>
      </c>
      <c r="D30" s="124" t="s">
        <v>143</v>
      </c>
      <c r="E30" s="125" t="s">
        <v>514</v>
      </c>
      <c r="F30" s="125" t="s">
        <v>514</v>
      </c>
      <c r="G30" s="125" t="s">
        <v>507</v>
      </c>
      <c r="H30" s="123" t="s">
        <v>771</v>
      </c>
      <c r="I30" s="102" t="s">
        <v>507</v>
      </c>
      <c r="J30" s="102" t="s">
        <v>507</v>
      </c>
    </row>
    <row r="31" spans="1:10" ht="45" x14ac:dyDescent="0.25">
      <c r="A31" s="118" t="s">
        <v>1465</v>
      </c>
      <c r="B31" s="119" t="s">
        <v>502</v>
      </c>
      <c r="C31" s="120" t="s">
        <v>355</v>
      </c>
      <c r="D31" s="120" t="s">
        <v>299</v>
      </c>
      <c r="E31" s="121" t="s">
        <v>514</v>
      </c>
      <c r="F31" s="121" t="s">
        <v>514</v>
      </c>
      <c r="G31" s="121" t="s">
        <v>514</v>
      </c>
      <c r="H31" s="119" t="s">
        <v>772</v>
      </c>
      <c r="I31" s="106" t="s">
        <v>514</v>
      </c>
      <c r="J31" s="106" t="s">
        <v>507</v>
      </c>
    </row>
    <row r="32" spans="1:10" ht="60" x14ac:dyDescent="0.25">
      <c r="A32" s="123" t="s">
        <v>1372</v>
      </c>
      <c r="B32" s="123" t="s">
        <v>773</v>
      </c>
      <c r="C32" s="124" t="s">
        <v>774</v>
      </c>
      <c r="D32" s="124" t="s">
        <v>267</v>
      </c>
      <c r="E32" s="125" t="s">
        <v>514</v>
      </c>
      <c r="F32" s="125" t="s">
        <v>514</v>
      </c>
      <c r="G32" s="125" t="s">
        <v>514</v>
      </c>
      <c r="H32" s="123" t="s">
        <v>775</v>
      </c>
      <c r="I32" s="102" t="s">
        <v>514</v>
      </c>
      <c r="J32" s="102" t="s">
        <v>507</v>
      </c>
    </row>
    <row r="33" spans="1:10" ht="30" x14ac:dyDescent="0.25">
      <c r="A33" s="118" t="s">
        <v>1442</v>
      </c>
      <c r="B33" s="119" t="s">
        <v>773</v>
      </c>
      <c r="C33" s="120" t="s">
        <v>776</v>
      </c>
      <c r="D33" s="120" t="s">
        <v>68</v>
      </c>
      <c r="E33" s="121" t="s">
        <v>514</v>
      </c>
      <c r="F33" s="121" t="s">
        <v>514</v>
      </c>
      <c r="G33" s="121" t="s">
        <v>514</v>
      </c>
      <c r="H33" s="119" t="s">
        <v>777</v>
      </c>
      <c r="I33" s="106" t="s">
        <v>507</v>
      </c>
      <c r="J33" s="106" t="s">
        <v>514</v>
      </c>
    </row>
    <row r="34" spans="1:10" ht="75" x14ac:dyDescent="0.25">
      <c r="A34" s="123" t="s">
        <v>1396</v>
      </c>
      <c r="B34" s="123" t="s">
        <v>727</v>
      </c>
      <c r="C34" s="124" t="s">
        <v>728</v>
      </c>
      <c r="D34" s="124" t="s">
        <v>170</v>
      </c>
      <c r="E34" s="125" t="s">
        <v>514</v>
      </c>
      <c r="F34" s="125" t="s">
        <v>514</v>
      </c>
      <c r="G34" s="125" t="s">
        <v>507</v>
      </c>
      <c r="H34" s="123" t="s">
        <v>778</v>
      </c>
      <c r="I34" s="102" t="s">
        <v>507</v>
      </c>
      <c r="J34" s="102" t="s">
        <v>507</v>
      </c>
    </row>
    <row r="35" spans="1:10" ht="30" x14ac:dyDescent="0.25">
      <c r="A35" s="118" t="s">
        <v>1380</v>
      </c>
      <c r="B35" s="119" t="s">
        <v>577</v>
      </c>
      <c r="C35" s="120" t="s">
        <v>99</v>
      </c>
      <c r="D35" s="120" t="s">
        <v>105</v>
      </c>
      <c r="E35" s="121" t="s">
        <v>514</v>
      </c>
      <c r="F35" s="121" t="s">
        <v>514</v>
      </c>
      <c r="G35" s="121" t="s">
        <v>514</v>
      </c>
      <c r="H35" s="119" t="s">
        <v>779</v>
      </c>
      <c r="I35" s="106" t="s">
        <v>507</v>
      </c>
      <c r="J35" s="106" t="s">
        <v>514</v>
      </c>
    </row>
    <row r="36" spans="1:10" ht="60" x14ac:dyDescent="0.25">
      <c r="A36" s="123" t="s">
        <v>1535</v>
      </c>
      <c r="B36" s="123" t="s">
        <v>577</v>
      </c>
      <c r="C36" s="124" t="s">
        <v>99</v>
      </c>
      <c r="D36" s="124" t="s">
        <v>80</v>
      </c>
      <c r="E36" s="125" t="s">
        <v>514</v>
      </c>
      <c r="F36" s="125" t="s">
        <v>514</v>
      </c>
      <c r="G36" s="125" t="s">
        <v>514</v>
      </c>
      <c r="H36" s="123" t="s">
        <v>780</v>
      </c>
      <c r="I36" s="102" t="s">
        <v>507</v>
      </c>
      <c r="J36" s="102" t="s">
        <v>514</v>
      </c>
    </row>
    <row r="37" spans="1:10" ht="30" x14ac:dyDescent="0.25">
      <c r="A37" s="118" t="s">
        <v>1536</v>
      </c>
      <c r="B37" s="119" t="s">
        <v>577</v>
      </c>
      <c r="C37" s="120" t="s">
        <v>99</v>
      </c>
      <c r="D37" s="120" t="s">
        <v>781</v>
      </c>
      <c r="E37" s="121" t="s">
        <v>514</v>
      </c>
      <c r="F37" s="121" t="s">
        <v>514</v>
      </c>
      <c r="G37" s="121" t="s">
        <v>514</v>
      </c>
      <c r="H37" s="119" t="s">
        <v>782</v>
      </c>
      <c r="I37" s="106" t="s">
        <v>514</v>
      </c>
      <c r="J37" s="106" t="s">
        <v>514</v>
      </c>
    </row>
    <row r="38" spans="1:10" ht="45" x14ac:dyDescent="0.25">
      <c r="A38" s="123" t="s">
        <v>1394</v>
      </c>
      <c r="B38" s="123" t="s">
        <v>577</v>
      </c>
      <c r="C38" s="124" t="s">
        <v>99</v>
      </c>
      <c r="D38" s="124" t="s">
        <v>783</v>
      </c>
      <c r="E38" s="125" t="s">
        <v>514</v>
      </c>
      <c r="F38" s="125" t="s">
        <v>514</v>
      </c>
      <c r="G38" s="125" t="s">
        <v>514</v>
      </c>
      <c r="H38" s="123" t="s">
        <v>784</v>
      </c>
      <c r="I38" s="102" t="s">
        <v>514</v>
      </c>
      <c r="J38" s="102" t="s">
        <v>507</v>
      </c>
    </row>
    <row r="39" spans="1:10" ht="30" x14ac:dyDescent="0.25">
      <c r="A39" s="118" t="s">
        <v>1537</v>
      </c>
      <c r="B39" s="119" t="s">
        <v>577</v>
      </c>
      <c r="C39" s="120" t="s">
        <v>99</v>
      </c>
      <c r="D39" s="120" t="s">
        <v>102</v>
      </c>
      <c r="E39" s="121" t="s">
        <v>514</v>
      </c>
      <c r="F39" s="121" t="s">
        <v>514</v>
      </c>
      <c r="G39" s="121" t="s">
        <v>514</v>
      </c>
      <c r="H39" s="119" t="s">
        <v>785</v>
      </c>
      <c r="I39" s="106" t="s">
        <v>507</v>
      </c>
      <c r="J39" s="106" t="s">
        <v>514</v>
      </c>
    </row>
    <row r="40" spans="1:10" ht="45" x14ac:dyDescent="0.25">
      <c r="A40" s="123" t="s">
        <v>1431</v>
      </c>
      <c r="B40" s="123" t="s">
        <v>577</v>
      </c>
      <c r="C40" s="124" t="s">
        <v>99</v>
      </c>
      <c r="D40" s="124" t="s">
        <v>786</v>
      </c>
      <c r="E40" s="125" t="s">
        <v>507</v>
      </c>
      <c r="F40" s="125" t="s">
        <v>514</v>
      </c>
      <c r="G40" s="125" t="s">
        <v>514</v>
      </c>
      <c r="H40" s="123" t="s">
        <v>787</v>
      </c>
      <c r="I40" s="102" t="s">
        <v>514</v>
      </c>
      <c r="J40" s="102" t="s">
        <v>514</v>
      </c>
    </row>
    <row r="41" spans="1:10" ht="45" x14ac:dyDescent="0.25">
      <c r="A41" s="118" t="s">
        <v>1433</v>
      </c>
      <c r="B41" s="119" t="s">
        <v>788</v>
      </c>
      <c r="C41" s="120" t="s">
        <v>789</v>
      </c>
      <c r="D41" s="120" t="s">
        <v>157</v>
      </c>
      <c r="E41" s="121" t="s">
        <v>514</v>
      </c>
      <c r="F41" s="121" t="s">
        <v>514</v>
      </c>
      <c r="G41" s="121" t="s">
        <v>514</v>
      </c>
      <c r="H41" s="119" t="s">
        <v>790</v>
      </c>
      <c r="I41" s="106" t="s">
        <v>507</v>
      </c>
      <c r="J41" s="106" t="s">
        <v>507</v>
      </c>
    </row>
    <row r="42" spans="1:10" ht="105" x14ac:dyDescent="0.25">
      <c r="A42" s="123" t="s">
        <v>1538</v>
      </c>
      <c r="B42" s="123" t="s">
        <v>791</v>
      </c>
      <c r="C42" s="124" t="s">
        <v>792</v>
      </c>
      <c r="D42" s="124" t="s">
        <v>158</v>
      </c>
      <c r="E42" s="125" t="s">
        <v>514</v>
      </c>
      <c r="F42" s="125" t="s">
        <v>514</v>
      </c>
      <c r="G42" s="125" t="s">
        <v>514</v>
      </c>
      <c r="H42" s="123" t="s">
        <v>793</v>
      </c>
      <c r="I42" s="102" t="s">
        <v>507</v>
      </c>
      <c r="J42" s="102" t="s">
        <v>514</v>
      </c>
    </row>
    <row r="43" spans="1:10" ht="45" x14ac:dyDescent="0.25">
      <c r="A43" s="118" t="s">
        <v>1539</v>
      </c>
      <c r="B43" s="119" t="s">
        <v>577</v>
      </c>
      <c r="C43" s="120" t="s">
        <v>99</v>
      </c>
      <c r="D43" s="120" t="s">
        <v>794</v>
      </c>
      <c r="E43" s="121" t="s">
        <v>514</v>
      </c>
      <c r="F43" s="121" t="s">
        <v>514</v>
      </c>
      <c r="G43" s="121" t="s">
        <v>514</v>
      </c>
      <c r="H43" s="119" t="s">
        <v>795</v>
      </c>
      <c r="I43" s="106" t="s">
        <v>514</v>
      </c>
      <c r="J43" s="106" t="s">
        <v>507</v>
      </c>
    </row>
    <row r="44" spans="1:10" ht="90" x14ac:dyDescent="0.25">
      <c r="A44" s="123" t="s">
        <v>1478</v>
      </c>
      <c r="B44" s="123" t="s">
        <v>577</v>
      </c>
      <c r="C44" s="124" t="s">
        <v>99</v>
      </c>
      <c r="D44" s="124" t="s">
        <v>796</v>
      </c>
      <c r="E44" s="125" t="s">
        <v>514</v>
      </c>
      <c r="F44" s="125" t="s">
        <v>514</v>
      </c>
      <c r="G44" s="125" t="s">
        <v>514</v>
      </c>
      <c r="H44" s="123" t="s">
        <v>797</v>
      </c>
      <c r="I44" s="102" t="s">
        <v>514</v>
      </c>
      <c r="J44" s="102" t="s">
        <v>514</v>
      </c>
    </row>
    <row r="45" spans="1:10" ht="90" x14ac:dyDescent="0.25">
      <c r="A45" s="118" t="s">
        <v>1366</v>
      </c>
      <c r="B45" s="119" t="s">
        <v>798</v>
      </c>
      <c r="C45" s="120" t="s">
        <v>799</v>
      </c>
      <c r="D45" s="120" t="s">
        <v>359</v>
      </c>
      <c r="E45" s="121" t="s">
        <v>514</v>
      </c>
      <c r="F45" s="121" t="s">
        <v>507</v>
      </c>
      <c r="G45" s="121" t="s">
        <v>514</v>
      </c>
      <c r="H45" s="119" t="s">
        <v>800</v>
      </c>
      <c r="I45" s="106" t="s">
        <v>514</v>
      </c>
      <c r="J45" s="106" t="s">
        <v>507</v>
      </c>
    </row>
    <row r="46" spans="1:10" ht="90" x14ac:dyDescent="0.25">
      <c r="A46" s="123" t="s">
        <v>1466</v>
      </c>
      <c r="B46" s="123" t="s">
        <v>798</v>
      </c>
      <c r="C46" s="124" t="s">
        <v>799</v>
      </c>
      <c r="D46" s="124" t="s">
        <v>57</v>
      </c>
      <c r="E46" s="125" t="s">
        <v>514</v>
      </c>
      <c r="F46" s="125" t="s">
        <v>514</v>
      </c>
      <c r="G46" s="125" t="s">
        <v>514</v>
      </c>
      <c r="H46" s="123" t="s">
        <v>801</v>
      </c>
      <c r="I46" s="102" t="s">
        <v>507</v>
      </c>
      <c r="J46" s="102" t="s">
        <v>514</v>
      </c>
    </row>
    <row r="47" spans="1:10" ht="45" x14ac:dyDescent="0.25">
      <c r="A47" s="118" t="s">
        <v>1540</v>
      </c>
      <c r="B47" s="119" t="s">
        <v>802</v>
      </c>
      <c r="C47" s="120" t="s">
        <v>803</v>
      </c>
      <c r="D47" s="120" t="s">
        <v>282</v>
      </c>
      <c r="E47" s="121" t="s">
        <v>514</v>
      </c>
      <c r="F47" s="121" t="s">
        <v>514</v>
      </c>
      <c r="G47" s="121" t="s">
        <v>514</v>
      </c>
      <c r="H47" s="119" t="s">
        <v>680</v>
      </c>
      <c r="I47" s="106" t="s">
        <v>514</v>
      </c>
      <c r="J47" s="106" t="s">
        <v>507</v>
      </c>
    </row>
    <row r="48" spans="1:10" ht="135" x14ac:dyDescent="0.25">
      <c r="A48" s="123" t="s">
        <v>1541</v>
      </c>
      <c r="B48" s="123" t="s">
        <v>798</v>
      </c>
      <c r="C48" s="124" t="s">
        <v>804</v>
      </c>
      <c r="D48" s="124" t="s">
        <v>805</v>
      </c>
      <c r="E48" s="125" t="s">
        <v>514</v>
      </c>
      <c r="F48" s="125" t="s">
        <v>507</v>
      </c>
      <c r="G48" s="125" t="s">
        <v>514</v>
      </c>
      <c r="H48" s="123" t="s">
        <v>806</v>
      </c>
      <c r="I48" s="102" t="s">
        <v>514</v>
      </c>
      <c r="J48" s="102" t="s">
        <v>514</v>
      </c>
    </row>
    <row r="49" spans="1:10" ht="60" x14ac:dyDescent="0.25">
      <c r="A49" s="118" t="s">
        <v>1542</v>
      </c>
      <c r="B49" s="119" t="s">
        <v>588</v>
      </c>
      <c r="C49" s="120" t="s">
        <v>758</v>
      </c>
      <c r="D49" s="120" t="s">
        <v>807</v>
      </c>
      <c r="E49" s="121" t="s">
        <v>514</v>
      </c>
      <c r="F49" s="121" t="s">
        <v>507</v>
      </c>
      <c r="G49" s="121" t="s">
        <v>507</v>
      </c>
      <c r="H49" s="119" t="s">
        <v>808</v>
      </c>
      <c r="I49" s="106" t="s">
        <v>507</v>
      </c>
      <c r="J49" s="106" t="s">
        <v>514</v>
      </c>
    </row>
    <row r="50" spans="1:10" ht="30" x14ac:dyDescent="0.25">
      <c r="A50" s="123" t="s">
        <v>1543</v>
      </c>
      <c r="B50" s="123" t="s">
        <v>588</v>
      </c>
      <c r="C50" s="124" t="s">
        <v>758</v>
      </c>
      <c r="D50" s="124" t="s">
        <v>809</v>
      </c>
      <c r="E50" s="125" t="s">
        <v>514</v>
      </c>
      <c r="F50" s="125" t="s">
        <v>514</v>
      </c>
      <c r="G50" s="125" t="s">
        <v>514</v>
      </c>
      <c r="H50" s="123" t="s">
        <v>810</v>
      </c>
      <c r="I50" s="102" t="s">
        <v>507</v>
      </c>
      <c r="J50" s="102" t="s">
        <v>514</v>
      </c>
    </row>
    <row r="51" spans="1:10" ht="75" x14ac:dyDescent="0.25">
      <c r="A51" s="118" t="s">
        <v>1544</v>
      </c>
      <c r="B51" s="119" t="s">
        <v>588</v>
      </c>
      <c r="C51" s="120" t="s">
        <v>758</v>
      </c>
      <c r="D51" s="120" t="s">
        <v>811</v>
      </c>
      <c r="E51" s="121" t="s">
        <v>514</v>
      </c>
      <c r="F51" s="121" t="s">
        <v>507</v>
      </c>
      <c r="G51" s="121" t="s">
        <v>514</v>
      </c>
      <c r="H51" s="119" t="s">
        <v>812</v>
      </c>
      <c r="I51" s="106" t="s">
        <v>514</v>
      </c>
      <c r="J51" s="106" t="s">
        <v>514</v>
      </c>
    </row>
    <row r="52" spans="1:10" ht="30" x14ac:dyDescent="0.25">
      <c r="A52" s="123" t="s">
        <v>1545</v>
      </c>
      <c r="B52" s="123" t="s">
        <v>588</v>
      </c>
      <c r="C52" s="124" t="s">
        <v>758</v>
      </c>
      <c r="D52" s="124" t="s">
        <v>813</v>
      </c>
      <c r="E52" s="125" t="s">
        <v>514</v>
      </c>
      <c r="F52" s="125" t="s">
        <v>514</v>
      </c>
      <c r="G52" s="125" t="s">
        <v>514</v>
      </c>
      <c r="H52" s="123" t="s">
        <v>814</v>
      </c>
      <c r="I52" s="102" t="s">
        <v>514</v>
      </c>
      <c r="J52" s="102" t="s">
        <v>514</v>
      </c>
    </row>
    <row r="53" spans="1:10" ht="30" x14ac:dyDescent="0.25">
      <c r="A53" s="118" t="s">
        <v>1546</v>
      </c>
      <c r="B53" s="119" t="s">
        <v>644</v>
      </c>
      <c r="C53" s="120" t="s">
        <v>758</v>
      </c>
      <c r="D53" s="120" t="s">
        <v>815</v>
      </c>
      <c r="E53" s="121" t="s">
        <v>514</v>
      </c>
      <c r="F53" s="121" t="s">
        <v>507</v>
      </c>
      <c r="G53" s="121" t="s">
        <v>514</v>
      </c>
      <c r="H53" s="119" t="s">
        <v>816</v>
      </c>
      <c r="I53" s="106" t="s">
        <v>514</v>
      </c>
      <c r="J53" s="106" t="s">
        <v>514</v>
      </c>
    </row>
    <row r="54" spans="1:10" ht="30" x14ac:dyDescent="0.25">
      <c r="A54" s="123" t="s">
        <v>1547</v>
      </c>
      <c r="B54" s="123" t="s">
        <v>644</v>
      </c>
      <c r="C54" s="124" t="s">
        <v>758</v>
      </c>
      <c r="D54" s="124" t="s">
        <v>817</v>
      </c>
      <c r="E54" s="125" t="s">
        <v>514</v>
      </c>
      <c r="F54" s="125" t="s">
        <v>514</v>
      </c>
      <c r="G54" s="125" t="s">
        <v>514</v>
      </c>
      <c r="H54" s="123" t="s">
        <v>818</v>
      </c>
      <c r="I54" s="102" t="s">
        <v>514</v>
      </c>
      <c r="J54" s="102" t="s">
        <v>514</v>
      </c>
    </row>
    <row r="55" spans="1:10" x14ac:dyDescent="0.25">
      <c r="A55" s="118" t="s">
        <v>1464</v>
      </c>
      <c r="B55" s="119" t="s">
        <v>660</v>
      </c>
      <c r="C55" s="120" t="s">
        <v>819</v>
      </c>
      <c r="D55" s="120" t="s">
        <v>820</v>
      </c>
      <c r="E55" s="121" t="s">
        <v>514</v>
      </c>
      <c r="F55" s="121" t="s">
        <v>514</v>
      </c>
      <c r="G55" s="121" t="s">
        <v>514</v>
      </c>
      <c r="H55" s="119" t="s">
        <v>821</v>
      </c>
      <c r="I55" s="106" t="s">
        <v>507</v>
      </c>
      <c r="J55" s="106" t="s">
        <v>514</v>
      </c>
    </row>
    <row r="56" spans="1:10" ht="60" x14ac:dyDescent="0.25">
      <c r="A56" s="123" t="s">
        <v>1548</v>
      </c>
      <c r="B56" s="123" t="s">
        <v>660</v>
      </c>
      <c r="C56" s="124" t="s">
        <v>758</v>
      </c>
      <c r="D56" s="124" t="s">
        <v>263</v>
      </c>
      <c r="E56" s="125" t="s">
        <v>514</v>
      </c>
      <c r="F56" s="125" t="s">
        <v>514</v>
      </c>
      <c r="G56" s="125" t="s">
        <v>514</v>
      </c>
      <c r="H56" s="123" t="s">
        <v>822</v>
      </c>
      <c r="I56" s="102" t="s">
        <v>507</v>
      </c>
      <c r="J56" s="102" t="s">
        <v>507</v>
      </c>
    </row>
    <row r="57" spans="1:10" ht="30" x14ac:dyDescent="0.25">
      <c r="A57" s="118" t="s">
        <v>1461</v>
      </c>
      <c r="B57" s="119" t="s">
        <v>660</v>
      </c>
      <c r="C57" s="120" t="s">
        <v>823</v>
      </c>
      <c r="D57" s="120" t="s">
        <v>824</v>
      </c>
      <c r="E57" s="121" t="s">
        <v>514</v>
      </c>
      <c r="F57" s="121" t="s">
        <v>514</v>
      </c>
      <c r="G57" s="121" t="s">
        <v>514</v>
      </c>
      <c r="H57" s="119" t="s">
        <v>825</v>
      </c>
      <c r="I57" s="106" t="s">
        <v>507</v>
      </c>
      <c r="J57" s="106" t="s">
        <v>514</v>
      </c>
    </row>
    <row r="58" spans="1:10" ht="60" x14ac:dyDescent="0.25">
      <c r="A58" s="123" t="s">
        <v>1549</v>
      </c>
      <c r="B58" s="123" t="s">
        <v>660</v>
      </c>
      <c r="C58" s="124" t="s">
        <v>661</v>
      </c>
      <c r="D58" s="124" t="s">
        <v>242</v>
      </c>
      <c r="E58" s="125" t="s">
        <v>514</v>
      </c>
      <c r="F58" s="125" t="s">
        <v>514</v>
      </c>
      <c r="G58" s="125" t="s">
        <v>514</v>
      </c>
      <c r="H58" s="123" t="s">
        <v>826</v>
      </c>
      <c r="I58" s="102" t="s">
        <v>507</v>
      </c>
      <c r="J58" s="102" t="s">
        <v>507</v>
      </c>
    </row>
    <row r="59" spans="1:10" ht="60" x14ac:dyDescent="0.25">
      <c r="A59" s="118" t="s">
        <v>1550</v>
      </c>
      <c r="B59" s="119" t="s">
        <v>660</v>
      </c>
      <c r="C59" s="120" t="s">
        <v>758</v>
      </c>
      <c r="D59" s="120" t="s">
        <v>827</v>
      </c>
      <c r="E59" s="121" t="s">
        <v>514</v>
      </c>
      <c r="F59" s="121" t="s">
        <v>514</v>
      </c>
      <c r="G59" s="121" t="s">
        <v>514</v>
      </c>
      <c r="H59" s="119" t="s">
        <v>828</v>
      </c>
      <c r="I59" s="106" t="s">
        <v>507</v>
      </c>
      <c r="J59" s="106" t="s">
        <v>514</v>
      </c>
    </row>
    <row r="60" spans="1:10" ht="60" x14ac:dyDescent="0.25">
      <c r="A60" s="123" t="s">
        <v>1551</v>
      </c>
      <c r="B60" s="123" t="s">
        <v>660</v>
      </c>
      <c r="C60" s="124" t="s">
        <v>758</v>
      </c>
      <c r="D60" s="124" t="s">
        <v>829</v>
      </c>
      <c r="E60" s="125" t="s">
        <v>514</v>
      </c>
      <c r="F60" s="125" t="s">
        <v>514</v>
      </c>
      <c r="G60" s="125" t="s">
        <v>514</v>
      </c>
      <c r="H60" s="123" t="s">
        <v>830</v>
      </c>
      <c r="I60" s="102" t="s">
        <v>507</v>
      </c>
      <c r="J60" s="102" t="s">
        <v>507</v>
      </c>
    </row>
    <row r="61" spans="1:10" ht="75" x14ac:dyDescent="0.25">
      <c r="A61" s="118" t="s">
        <v>1552</v>
      </c>
      <c r="B61" s="119" t="s">
        <v>660</v>
      </c>
      <c r="C61" s="120" t="s">
        <v>758</v>
      </c>
      <c r="D61" s="120" t="s">
        <v>831</v>
      </c>
      <c r="E61" s="121" t="s">
        <v>514</v>
      </c>
      <c r="F61" s="121" t="s">
        <v>514</v>
      </c>
      <c r="G61" s="121" t="s">
        <v>514</v>
      </c>
      <c r="H61" s="119" t="s">
        <v>832</v>
      </c>
      <c r="I61" s="106" t="s">
        <v>507</v>
      </c>
      <c r="J61" s="106" t="s">
        <v>514</v>
      </c>
    </row>
    <row r="62" spans="1:10" ht="60" x14ac:dyDescent="0.25">
      <c r="A62" s="123" t="s">
        <v>1406</v>
      </c>
      <c r="B62" s="123" t="s">
        <v>660</v>
      </c>
      <c r="C62" s="124" t="s">
        <v>758</v>
      </c>
      <c r="D62" s="124" t="s">
        <v>833</v>
      </c>
      <c r="E62" s="125" t="s">
        <v>514</v>
      </c>
      <c r="F62" s="125" t="s">
        <v>514</v>
      </c>
      <c r="G62" s="125" t="s">
        <v>514</v>
      </c>
      <c r="H62" s="123" t="s">
        <v>834</v>
      </c>
      <c r="I62" s="102" t="s">
        <v>507</v>
      </c>
      <c r="J62" s="102" t="s">
        <v>514</v>
      </c>
    </row>
    <row r="63" spans="1:10" ht="60" x14ac:dyDescent="0.25">
      <c r="A63" s="118" t="s">
        <v>1409</v>
      </c>
      <c r="B63" s="119" t="s">
        <v>660</v>
      </c>
      <c r="C63" s="120" t="s">
        <v>835</v>
      </c>
      <c r="D63" s="120" t="s">
        <v>120</v>
      </c>
      <c r="E63" s="121" t="s">
        <v>514</v>
      </c>
      <c r="F63" s="121" t="s">
        <v>514</v>
      </c>
      <c r="G63" s="121" t="s">
        <v>514</v>
      </c>
      <c r="H63" s="119" t="s">
        <v>836</v>
      </c>
      <c r="I63" s="106" t="s">
        <v>507</v>
      </c>
      <c r="J63" s="106" t="s">
        <v>507</v>
      </c>
    </row>
    <row r="64" spans="1:10" ht="30" x14ac:dyDescent="0.25">
      <c r="A64" s="123" t="s">
        <v>1404</v>
      </c>
      <c r="B64" s="123" t="s">
        <v>660</v>
      </c>
      <c r="C64" s="124" t="s">
        <v>661</v>
      </c>
      <c r="D64" s="124" t="s">
        <v>125</v>
      </c>
      <c r="E64" s="125" t="s">
        <v>514</v>
      </c>
      <c r="F64" s="125" t="s">
        <v>514</v>
      </c>
      <c r="G64" s="125" t="s">
        <v>514</v>
      </c>
      <c r="H64" s="123" t="s">
        <v>837</v>
      </c>
      <c r="I64" s="102" t="s">
        <v>507</v>
      </c>
      <c r="J64" s="102" t="s">
        <v>514</v>
      </c>
    </row>
    <row r="65" spans="1:10" ht="60" x14ac:dyDescent="0.25">
      <c r="A65" s="118" t="s">
        <v>1462</v>
      </c>
      <c r="B65" s="119" t="s">
        <v>660</v>
      </c>
      <c r="C65" s="120" t="s">
        <v>758</v>
      </c>
      <c r="D65" s="120" t="s">
        <v>117</v>
      </c>
      <c r="E65" s="121" t="s">
        <v>514</v>
      </c>
      <c r="F65" s="121" t="s">
        <v>514</v>
      </c>
      <c r="G65" s="121" t="s">
        <v>514</v>
      </c>
      <c r="H65" s="119" t="s">
        <v>838</v>
      </c>
      <c r="I65" s="106" t="s">
        <v>507</v>
      </c>
      <c r="J65" s="106" t="s">
        <v>514</v>
      </c>
    </row>
    <row r="66" spans="1:10" ht="45" x14ac:dyDescent="0.25">
      <c r="A66" s="123" t="s">
        <v>1411</v>
      </c>
      <c r="B66" s="123" t="s">
        <v>660</v>
      </c>
      <c r="C66" s="124" t="s">
        <v>758</v>
      </c>
      <c r="D66" s="124" t="s">
        <v>249</v>
      </c>
      <c r="E66" s="125" t="s">
        <v>514</v>
      </c>
      <c r="F66" s="125" t="s">
        <v>514</v>
      </c>
      <c r="G66" s="125" t="s">
        <v>514</v>
      </c>
      <c r="H66" s="123" t="s">
        <v>839</v>
      </c>
      <c r="I66" s="102" t="s">
        <v>507</v>
      </c>
      <c r="J66" s="102" t="s">
        <v>507</v>
      </c>
    </row>
    <row r="67" spans="1:10" ht="75" x14ac:dyDescent="0.25">
      <c r="A67" s="118" t="s">
        <v>1471</v>
      </c>
      <c r="B67" s="119" t="s">
        <v>660</v>
      </c>
      <c r="C67" s="120" t="s">
        <v>758</v>
      </c>
      <c r="D67" s="120" t="s">
        <v>128</v>
      </c>
      <c r="E67" s="121" t="s">
        <v>514</v>
      </c>
      <c r="F67" s="121" t="s">
        <v>514</v>
      </c>
      <c r="G67" s="121" t="s">
        <v>514</v>
      </c>
      <c r="H67" s="119" t="s">
        <v>840</v>
      </c>
      <c r="I67" s="106" t="s">
        <v>507</v>
      </c>
      <c r="J67" s="106" t="s">
        <v>507</v>
      </c>
    </row>
    <row r="68" spans="1:10" ht="75" x14ac:dyDescent="0.25">
      <c r="A68" s="123" t="s">
        <v>1468</v>
      </c>
      <c r="B68" s="123" t="s">
        <v>660</v>
      </c>
      <c r="C68" s="124" t="s">
        <v>758</v>
      </c>
      <c r="D68" s="124" t="s">
        <v>310</v>
      </c>
      <c r="E68" s="125" t="s">
        <v>514</v>
      </c>
      <c r="F68" s="125" t="s">
        <v>514</v>
      </c>
      <c r="G68" s="125" t="s">
        <v>514</v>
      </c>
      <c r="H68" s="123" t="s">
        <v>841</v>
      </c>
      <c r="I68" s="102" t="s">
        <v>507</v>
      </c>
      <c r="J68" s="102" t="s">
        <v>507</v>
      </c>
    </row>
    <row r="69" spans="1:10" ht="45" x14ac:dyDescent="0.25">
      <c r="A69" s="118" t="s">
        <v>1413</v>
      </c>
      <c r="B69" s="119" t="s">
        <v>660</v>
      </c>
      <c r="C69" s="120" t="s">
        <v>758</v>
      </c>
      <c r="D69" s="120" t="s">
        <v>294</v>
      </c>
      <c r="E69" s="121" t="s">
        <v>514</v>
      </c>
      <c r="F69" s="121" t="s">
        <v>514</v>
      </c>
      <c r="G69" s="121" t="s">
        <v>514</v>
      </c>
      <c r="H69" s="119" t="s">
        <v>842</v>
      </c>
      <c r="I69" s="106" t="s">
        <v>514</v>
      </c>
      <c r="J69" s="106" t="s">
        <v>507</v>
      </c>
    </row>
    <row r="70" spans="1:10" ht="30" x14ac:dyDescent="0.25">
      <c r="A70" s="123" t="s">
        <v>1362</v>
      </c>
      <c r="B70" s="123" t="s">
        <v>660</v>
      </c>
      <c r="C70" s="124" t="s">
        <v>661</v>
      </c>
      <c r="D70" s="124" t="s">
        <v>131</v>
      </c>
      <c r="E70" s="125" t="s">
        <v>514</v>
      </c>
      <c r="F70" s="125" t="s">
        <v>514</v>
      </c>
      <c r="G70" s="125" t="s">
        <v>514</v>
      </c>
      <c r="H70" s="123" t="s">
        <v>843</v>
      </c>
      <c r="I70" s="102" t="s">
        <v>507</v>
      </c>
      <c r="J70" s="102" t="s">
        <v>514</v>
      </c>
    </row>
    <row r="71" spans="1:10" ht="30" x14ac:dyDescent="0.25">
      <c r="A71" s="118" t="s">
        <v>1398</v>
      </c>
      <c r="B71" s="119" t="s">
        <v>660</v>
      </c>
      <c r="C71" s="120" t="s">
        <v>661</v>
      </c>
      <c r="D71" s="120" t="s">
        <v>52</v>
      </c>
      <c r="E71" s="121" t="s">
        <v>514</v>
      </c>
      <c r="F71" s="121" t="s">
        <v>514</v>
      </c>
      <c r="G71" s="121" t="s">
        <v>514</v>
      </c>
      <c r="H71" s="119" t="s">
        <v>844</v>
      </c>
      <c r="I71" s="106" t="s">
        <v>507</v>
      </c>
      <c r="J71" s="106" t="s">
        <v>514</v>
      </c>
    </row>
    <row r="72" spans="1:10" ht="60" x14ac:dyDescent="0.25">
      <c r="A72" s="123" t="s">
        <v>1475</v>
      </c>
      <c r="B72" s="123" t="s">
        <v>660</v>
      </c>
      <c r="C72" s="124" t="s">
        <v>348</v>
      </c>
      <c r="D72" s="124" t="s">
        <v>108</v>
      </c>
      <c r="E72" s="125" t="s">
        <v>514</v>
      </c>
      <c r="F72" s="125" t="s">
        <v>514</v>
      </c>
      <c r="G72" s="125" t="s">
        <v>514</v>
      </c>
      <c r="H72" s="123" t="s">
        <v>845</v>
      </c>
      <c r="I72" s="102" t="s">
        <v>507</v>
      </c>
      <c r="J72" s="102" t="s">
        <v>507</v>
      </c>
    </row>
    <row r="73" spans="1:10" x14ac:dyDescent="0.25">
      <c r="A73" s="118" t="s">
        <v>1429</v>
      </c>
      <c r="B73" s="119" t="s">
        <v>660</v>
      </c>
      <c r="C73" s="120" t="s">
        <v>348</v>
      </c>
      <c r="D73" s="120" t="s">
        <v>345</v>
      </c>
      <c r="E73" s="121" t="s">
        <v>514</v>
      </c>
      <c r="F73" s="121" t="s">
        <v>514</v>
      </c>
      <c r="G73" s="121" t="s">
        <v>514</v>
      </c>
      <c r="H73" s="119" t="s">
        <v>846</v>
      </c>
      <c r="I73" s="106" t="s">
        <v>514</v>
      </c>
      <c r="J73" s="106" t="s">
        <v>507</v>
      </c>
    </row>
    <row r="74" spans="1:10" ht="30" x14ac:dyDescent="0.25">
      <c r="A74" s="123" t="s">
        <v>1400</v>
      </c>
      <c r="B74" s="123" t="s">
        <v>660</v>
      </c>
      <c r="C74" s="124" t="s">
        <v>669</v>
      </c>
      <c r="D74" s="124" t="s">
        <v>154</v>
      </c>
      <c r="E74" s="125" t="s">
        <v>514</v>
      </c>
      <c r="F74" s="125" t="s">
        <v>514</v>
      </c>
      <c r="G74" s="125" t="s">
        <v>514</v>
      </c>
      <c r="H74" s="123" t="s">
        <v>847</v>
      </c>
      <c r="I74" s="102" t="s">
        <v>507</v>
      </c>
      <c r="J74" s="102" t="s">
        <v>507</v>
      </c>
    </row>
    <row r="75" spans="1:10" ht="30" x14ac:dyDescent="0.25">
      <c r="A75" s="118" t="s">
        <v>1402</v>
      </c>
      <c r="B75" s="119" t="s">
        <v>660</v>
      </c>
      <c r="C75" s="120" t="s">
        <v>848</v>
      </c>
      <c r="D75" s="120" t="s">
        <v>111</v>
      </c>
      <c r="E75" s="121" t="s">
        <v>514</v>
      </c>
      <c r="F75" s="121" t="s">
        <v>514</v>
      </c>
      <c r="G75" s="121" t="s">
        <v>514</v>
      </c>
      <c r="H75" s="119" t="s">
        <v>849</v>
      </c>
      <c r="I75" s="106" t="s">
        <v>507</v>
      </c>
      <c r="J75" s="106" t="s">
        <v>514</v>
      </c>
    </row>
    <row r="76" spans="1:10" x14ac:dyDescent="0.25">
      <c r="A76" s="123" t="s">
        <v>1553</v>
      </c>
      <c r="B76" s="123" t="s">
        <v>660</v>
      </c>
      <c r="C76" s="124" t="s">
        <v>848</v>
      </c>
      <c r="D76" s="124" t="s">
        <v>114</v>
      </c>
      <c r="E76" s="125" t="s">
        <v>514</v>
      </c>
      <c r="F76" s="125" t="s">
        <v>514</v>
      </c>
      <c r="G76" s="125" t="s">
        <v>514</v>
      </c>
      <c r="H76" s="123" t="s">
        <v>850</v>
      </c>
      <c r="I76" s="102" t="s">
        <v>507</v>
      </c>
      <c r="J76" s="102" t="s">
        <v>514</v>
      </c>
    </row>
    <row r="77" spans="1:10" x14ac:dyDescent="0.25">
      <c r="A77" s="118" t="s">
        <v>1472</v>
      </c>
      <c r="B77" s="119" t="s">
        <v>660</v>
      </c>
      <c r="C77" s="120" t="s">
        <v>669</v>
      </c>
      <c r="D77" s="120" t="s">
        <v>851</v>
      </c>
      <c r="E77" s="121" t="s">
        <v>514</v>
      </c>
      <c r="F77" s="121" t="s">
        <v>514</v>
      </c>
      <c r="G77" s="121" t="s">
        <v>514</v>
      </c>
      <c r="H77" s="119" t="s">
        <v>852</v>
      </c>
      <c r="I77" s="106" t="s">
        <v>507</v>
      </c>
      <c r="J77" s="106" t="s">
        <v>514</v>
      </c>
    </row>
    <row r="78" spans="1:10" ht="45" x14ac:dyDescent="0.25">
      <c r="A78" s="123" t="s">
        <v>1437</v>
      </c>
      <c r="B78" s="123" t="s">
        <v>660</v>
      </c>
      <c r="C78" s="124" t="s">
        <v>848</v>
      </c>
      <c r="D78" s="124" t="s">
        <v>327</v>
      </c>
      <c r="E78" s="125" t="s">
        <v>507</v>
      </c>
      <c r="F78" s="125" t="s">
        <v>514</v>
      </c>
      <c r="G78" s="125" t="s">
        <v>514</v>
      </c>
      <c r="H78" s="123" t="s">
        <v>853</v>
      </c>
      <c r="I78" s="102" t="s">
        <v>514</v>
      </c>
      <c r="J78" s="102" t="s">
        <v>507</v>
      </c>
    </row>
    <row r="79" spans="1:10" ht="75" x14ac:dyDescent="0.25">
      <c r="A79" s="118" t="s">
        <v>1483</v>
      </c>
      <c r="B79" s="119" t="s">
        <v>854</v>
      </c>
      <c r="C79" s="120" t="s">
        <v>855</v>
      </c>
      <c r="D79" s="120" t="s">
        <v>164</v>
      </c>
      <c r="E79" s="121" t="s">
        <v>514</v>
      </c>
      <c r="F79" s="121" t="s">
        <v>514</v>
      </c>
      <c r="G79" s="121" t="s">
        <v>514</v>
      </c>
      <c r="H79" s="119" t="s">
        <v>856</v>
      </c>
      <c r="I79" s="106" t="s">
        <v>507</v>
      </c>
      <c r="J79" s="106" t="s">
        <v>507</v>
      </c>
    </row>
    <row r="80" spans="1:10" ht="75" x14ac:dyDescent="0.25">
      <c r="A80" s="123" t="s">
        <v>1485</v>
      </c>
      <c r="B80" s="123" t="s">
        <v>660</v>
      </c>
      <c r="C80" s="124" t="s">
        <v>60</v>
      </c>
      <c r="D80" s="124" t="s">
        <v>385</v>
      </c>
      <c r="E80" s="125" t="s">
        <v>514</v>
      </c>
      <c r="F80" s="125" t="s">
        <v>514</v>
      </c>
      <c r="G80" s="125" t="s">
        <v>514</v>
      </c>
      <c r="H80" s="123" t="s">
        <v>857</v>
      </c>
      <c r="I80" s="102" t="s">
        <v>514</v>
      </c>
      <c r="J80" s="102" t="s">
        <v>507</v>
      </c>
    </row>
    <row r="81" spans="1:10" ht="90" x14ac:dyDescent="0.25">
      <c r="A81" s="118" t="s">
        <v>1481</v>
      </c>
      <c r="B81" s="119" t="s">
        <v>660</v>
      </c>
      <c r="C81" s="120" t="s">
        <v>87</v>
      </c>
      <c r="D81" s="120" t="s">
        <v>398</v>
      </c>
      <c r="E81" s="121" t="s">
        <v>514</v>
      </c>
      <c r="F81" s="121" t="s">
        <v>514</v>
      </c>
      <c r="G81" s="121" t="s">
        <v>514</v>
      </c>
      <c r="H81" s="119" t="s">
        <v>858</v>
      </c>
      <c r="I81" s="106" t="s">
        <v>507</v>
      </c>
      <c r="J81" s="106" t="s">
        <v>507</v>
      </c>
    </row>
    <row r="82" spans="1:10" ht="45" x14ac:dyDescent="0.25">
      <c r="A82" s="123" t="s">
        <v>1470</v>
      </c>
      <c r="B82" s="123" t="s">
        <v>698</v>
      </c>
      <c r="C82" s="124" t="s">
        <v>698</v>
      </c>
      <c r="D82" s="124" t="s">
        <v>373</v>
      </c>
      <c r="E82" s="125" t="s">
        <v>507</v>
      </c>
      <c r="F82" s="125" t="s">
        <v>514</v>
      </c>
      <c r="G82" s="125" t="s">
        <v>514</v>
      </c>
      <c r="H82" s="123" t="s">
        <v>859</v>
      </c>
      <c r="I82" s="102" t="s">
        <v>514</v>
      </c>
      <c r="J82" s="102" t="s">
        <v>507</v>
      </c>
    </row>
    <row r="83" spans="1:10" ht="60" x14ac:dyDescent="0.25">
      <c r="A83" s="118" t="s">
        <v>1554</v>
      </c>
      <c r="B83" s="119" t="s">
        <v>860</v>
      </c>
      <c r="C83" s="120" t="s">
        <v>861</v>
      </c>
      <c r="D83" s="120" t="s">
        <v>305</v>
      </c>
      <c r="E83" s="121" t="s">
        <v>514</v>
      </c>
      <c r="F83" s="121" t="s">
        <v>514</v>
      </c>
      <c r="G83" s="121" t="s">
        <v>514</v>
      </c>
      <c r="H83" s="119" t="s">
        <v>862</v>
      </c>
      <c r="I83" s="106" t="s">
        <v>514</v>
      </c>
      <c r="J83" s="106" t="s">
        <v>507</v>
      </c>
    </row>
    <row r="84" spans="1:10" ht="45" x14ac:dyDescent="0.25">
      <c r="A84" s="123" t="s">
        <v>1555</v>
      </c>
      <c r="B84" s="123" t="s">
        <v>577</v>
      </c>
      <c r="C84" s="124" t="s">
        <v>99</v>
      </c>
      <c r="D84" s="124" t="s">
        <v>863</v>
      </c>
      <c r="E84" s="125" t="s">
        <v>507</v>
      </c>
      <c r="F84" s="125" t="s">
        <v>507</v>
      </c>
      <c r="G84" s="125" t="s">
        <v>514</v>
      </c>
      <c r="H84" s="123" t="s">
        <v>864</v>
      </c>
      <c r="I84" s="102" t="s">
        <v>514</v>
      </c>
      <c r="J84" s="102" t="s">
        <v>514</v>
      </c>
    </row>
    <row r="85" spans="1:10" ht="30" x14ac:dyDescent="0.25">
      <c r="A85" s="118" t="s">
        <v>1556</v>
      </c>
      <c r="B85" s="119" t="s">
        <v>571</v>
      </c>
      <c r="C85" s="120" t="s">
        <v>571</v>
      </c>
      <c r="D85" s="120" t="s">
        <v>865</v>
      </c>
      <c r="E85" s="121" t="s">
        <v>514</v>
      </c>
      <c r="F85" s="121" t="s">
        <v>514</v>
      </c>
      <c r="G85" s="121" t="s">
        <v>514</v>
      </c>
      <c r="H85" s="119" t="s">
        <v>866</v>
      </c>
      <c r="I85" s="106" t="s">
        <v>514</v>
      </c>
      <c r="J85" s="106" t="s">
        <v>514</v>
      </c>
    </row>
    <row r="86" spans="1:10" ht="60" x14ac:dyDescent="0.25">
      <c r="A86" s="123" t="s">
        <v>1415</v>
      </c>
      <c r="B86" s="123" t="s">
        <v>773</v>
      </c>
      <c r="C86" s="124" t="s">
        <v>774</v>
      </c>
      <c r="D86" s="124" t="s">
        <v>867</v>
      </c>
      <c r="E86" s="125" t="s">
        <v>514</v>
      </c>
      <c r="F86" s="125" t="s">
        <v>514</v>
      </c>
      <c r="G86" s="125" t="s">
        <v>514</v>
      </c>
      <c r="H86" s="123" t="s">
        <v>868</v>
      </c>
      <c r="I86" s="102" t="s">
        <v>514</v>
      </c>
      <c r="J86" s="102" t="s">
        <v>514</v>
      </c>
    </row>
    <row r="87" spans="1:10" ht="60" x14ac:dyDescent="0.25">
      <c r="A87" s="118" t="s">
        <v>1557</v>
      </c>
      <c r="B87" s="119" t="s">
        <v>683</v>
      </c>
      <c r="C87" s="120" t="s">
        <v>869</v>
      </c>
      <c r="D87" s="120" t="s">
        <v>134</v>
      </c>
      <c r="E87" s="121" t="s">
        <v>514</v>
      </c>
      <c r="F87" s="121" t="s">
        <v>514</v>
      </c>
      <c r="G87" s="121" t="s">
        <v>514</v>
      </c>
      <c r="H87" s="119" t="s">
        <v>870</v>
      </c>
      <c r="I87" s="106" t="s">
        <v>507</v>
      </c>
      <c r="J87" s="106" t="s">
        <v>507</v>
      </c>
    </row>
    <row r="88" spans="1:10" ht="30" x14ac:dyDescent="0.25">
      <c r="A88" s="123" t="s">
        <v>1558</v>
      </c>
      <c r="B88" s="123" t="s">
        <v>683</v>
      </c>
      <c r="C88" s="124" t="s">
        <v>692</v>
      </c>
      <c r="D88" s="124" t="s">
        <v>871</v>
      </c>
      <c r="E88" s="125" t="s">
        <v>514</v>
      </c>
      <c r="F88" s="125" t="s">
        <v>514</v>
      </c>
      <c r="G88" s="125" t="s">
        <v>514</v>
      </c>
      <c r="H88" s="123" t="s">
        <v>872</v>
      </c>
      <c r="I88" s="102" t="s">
        <v>514</v>
      </c>
      <c r="J88" s="102" t="s">
        <v>514</v>
      </c>
    </row>
    <row r="89" spans="1:10" ht="75" x14ac:dyDescent="0.25">
      <c r="A89" s="118" t="s">
        <v>1559</v>
      </c>
      <c r="B89" s="119" t="s">
        <v>873</v>
      </c>
      <c r="C89" s="120" t="s">
        <v>874</v>
      </c>
      <c r="D89" s="120" t="s">
        <v>875</v>
      </c>
      <c r="E89" s="121" t="s">
        <v>514</v>
      </c>
      <c r="F89" s="121" t="s">
        <v>514</v>
      </c>
      <c r="G89" s="121" t="s">
        <v>514</v>
      </c>
      <c r="H89" s="119" t="s">
        <v>876</v>
      </c>
      <c r="I89" s="106" t="s">
        <v>514</v>
      </c>
      <c r="J89" s="106" t="s">
        <v>514</v>
      </c>
    </row>
    <row r="90" spans="1:10" ht="30" x14ac:dyDescent="0.25">
      <c r="A90" s="123" t="s">
        <v>1560</v>
      </c>
      <c r="B90" s="123" t="s">
        <v>683</v>
      </c>
      <c r="C90" s="124" t="s">
        <v>692</v>
      </c>
      <c r="D90" s="124" t="s">
        <v>877</v>
      </c>
      <c r="E90" s="125" t="s">
        <v>514</v>
      </c>
      <c r="F90" s="125" t="s">
        <v>507</v>
      </c>
      <c r="G90" s="125" t="s">
        <v>514</v>
      </c>
      <c r="H90" s="123" t="s">
        <v>878</v>
      </c>
      <c r="I90" s="102" t="s">
        <v>514</v>
      </c>
      <c r="J90" s="102" t="s">
        <v>514</v>
      </c>
    </row>
    <row r="91" spans="1:10" ht="45" x14ac:dyDescent="0.25">
      <c r="A91" s="118" t="s">
        <v>1561</v>
      </c>
      <c r="B91" s="119" t="s">
        <v>879</v>
      </c>
      <c r="C91" s="120" t="s">
        <v>880</v>
      </c>
      <c r="D91" s="120" t="s">
        <v>881</v>
      </c>
      <c r="E91" s="121" t="s">
        <v>507</v>
      </c>
      <c r="F91" s="121" t="s">
        <v>514</v>
      </c>
      <c r="G91" s="121" t="s">
        <v>514</v>
      </c>
      <c r="H91" s="119" t="s">
        <v>882</v>
      </c>
      <c r="I91" s="106" t="s">
        <v>514</v>
      </c>
      <c r="J91" s="106" t="s">
        <v>514</v>
      </c>
    </row>
    <row r="92" spans="1:10" ht="45" x14ac:dyDescent="0.25">
      <c r="A92" s="123" t="s">
        <v>1562</v>
      </c>
      <c r="B92" s="123" t="s">
        <v>773</v>
      </c>
      <c r="C92" s="124" t="s">
        <v>774</v>
      </c>
      <c r="D92" s="124" t="s">
        <v>883</v>
      </c>
      <c r="E92" s="125" t="s">
        <v>514</v>
      </c>
      <c r="F92" s="125" t="s">
        <v>514</v>
      </c>
      <c r="G92" s="125" t="s">
        <v>514</v>
      </c>
      <c r="H92" s="123" t="s">
        <v>884</v>
      </c>
      <c r="I92" s="102" t="s">
        <v>514</v>
      </c>
      <c r="J92" s="102" t="s">
        <v>514</v>
      </c>
    </row>
    <row r="93" spans="1:10" ht="75" x14ac:dyDescent="0.25">
      <c r="A93" s="118" t="s">
        <v>1563</v>
      </c>
      <c r="B93" s="119" t="s">
        <v>773</v>
      </c>
      <c r="C93" s="120" t="s">
        <v>774</v>
      </c>
      <c r="D93" s="120" t="s">
        <v>885</v>
      </c>
      <c r="E93" s="121" t="s">
        <v>507</v>
      </c>
      <c r="F93" s="121" t="s">
        <v>514</v>
      </c>
      <c r="G93" s="121" t="s">
        <v>514</v>
      </c>
      <c r="H93" s="119" t="s">
        <v>886</v>
      </c>
      <c r="I93" s="106" t="s">
        <v>514</v>
      </c>
      <c r="J93" s="106" t="s">
        <v>514</v>
      </c>
    </row>
    <row r="94" spans="1:10" ht="30" x14ac:dyDescent="0.25">
      <c r="A94" s="123" t="s">
        <v>1564</v>
      </c>
      <c r="B94" s="123" t="s">
        <v>773</v>
      </c>
      <c r="C94" s="124" t="s">
        <v>774</v>
      </c>
      <c r="D94" s="124" t="s">
        <v>887</v>
      </c>
      <c r="E94" s="125" t="s">
        <v>514</v>
      </c>
      <c r="F94" s="125" t="s">
        <v>514</v>
      </c>
      <c r="G94" s="125" t="s">
        <v>514</v>
      </c>
      <c r="H94" s="123" t="s">
        <v>888</v>
      </c>
      <c r="I94" s="102" t="s">
        <v>514</v>
      </c>
      <c r="J94" s="102" t="s">
        <v>514</v>
      </c>
    </row>
    <row r="95" spans="1:10" ht="75" x14ac:dyDescent="0.25">
      <c r="A95" s="118" t="s">
        <v>1565</v>
      </c>
      <c r="B95" s="119" t="s">
        <v>571</v>
      </c>
      <c r="C95" s="120" t="s">
        <v>571</v>
      </c>
      <c r="D95" s="120" t="s">
        <v>889</v>
      </c>
      <c r="E95" s="121" t="s">
        <v>507</v>
      </c>
      <c r="F95" s="121" t="s">
        <v>514</v>
      </c>
      <c r="G95" s="121" t="s">
        <v>514</v>
      </c>
      <c r="H95" s="119" t="s">
        <v>890</v>
      </c>
      <c r="I95" s="106" t="s">
        <v>514</v>
      </c>
      <c r="J95" s="106" t="s">
        <v>514</v>
      </c>
    </row>
    <row r="96" spans="1:10" ht="75" x14ac:dyDescent="0.25">
      <c r="A96" s="123" t="s">
        <v>1566</v>
      </c>
      <c r="B96" s="123" t="s">
        <v>698</v>
      </c>
      <c r="C96" s="124" t="s">
        <v>707</v>
      </c>
      <c r="D96" s="124" t="s">
        <v>891</v>
      </c>
      <c r="E96" s="125" t="s">
        <v>514</v>
      </c>
      <c r="F96" s="125" t="s">
        <v>514</v>
      </c>
      <c r="G96" s="125" t="s">
        <v>514</v>
      </c>
      <c r="H96" s="123" t="s">
        <v>892</v>
      </c>
      <c r="I96" s="102" t="s">
        <v>514</v>
      </c>
      <c r="J96" s="102" t="s">
        <v>514</v>
      </c>
    </row>
    <row r="97" spans="1:10" ht="30" x14ac:dyDescent="0.25">
      <c r="A97" s="118" t="s">
        <v>1427</v>
      </c>
      <c r="B97" s="119" t="s">
        <v>698</v>
      </c>
      <c r="C97" s="120" t="s">
        <v>698</v>
      </c>
      <c r="D97" s="120" t="s">
        <v>893</v>
      </c>
      <c r="E97" s="121" t="s">
        <v>514</v>
      </c>
      <c r="F97" s="121" t="s">
        <v>514</v>
      </c>
      <c r="G97" s="121" t="s">
        <v>514</v>
      </c>
      <c r="H97" s="119" t="s">
        <v>894</v>
      </c>
      <c r="I97" s="106" t="s">
        <v>514</v>
      </c>
      <c r="J97" s="106" t="s">
        <v>514</v>
      </c>
    </row>
    <row r="98" spans="1:10" ht="30" x14ac:dyDescent="0.25">
      <c r="A98" s="123" t="s">
        <v>1567</v>
      </c>
      <c r="B98" s="123" t="s">
        <v>698</v>
      </c>
      <c r="C98" s="124" t="s">
        <v>698</v>
      </c>
      <c r="D98" s="124" t="s">
        <v>152</v>
      </c>
      <c r="E98" s="125" t="s">
        <v>507</v>
      </c>
      <c r="F98" s="125" t="s">
        <v>514</v>
      </c>
      <c r="G98" s="125" t="s">
        <v>514</v>
      </c>
      <c r="H98" s="123" t="s">
        <v>895</v>
      </c>
      <c r="I98" s="102" t="s">
        <v>507</v>
      </c>
      <c r="J98" s="102" t="s">
        <v>514</v>
      </c>
    </row>
    <row r="99" spans="1:10" ht="75" x14ac:dyDescent="0.25">
      <c r="A99" s="118" t="s">
        <v>1568</v>
      </c>
      <c r="B99" s="119" t="s">
        <v>660</v>
      </c>
      <c r="C99" s="120" t="s">
        <v>869</v>
      </c>
      <c r="D99" s="120" t="s">
        <v>896</v>
      </c>
      <c r="E99" s="121" t="s">
        <v>514</v>
      </c>
      <c r="F99" s="121" t="s">
        <v>514</v>
      </c>
      <c r="G99" s="121" t="s">
        <v>507</v>
      </c>
      <c r="H99" s="119" t="s">
        <v>897</v>
      </c>
      <c r="I99" s="106" t="s">
        <v>514</v>
      </c>
      <c r="J99" s="106" t="s">
        <v>514</v>
      </c>
    </row>
    <row r="100" spans="1:10" ht="45" x14ac:dyDescent="0.25">
      <c r="A100" s="123" t="s">
        <v>1569</v>
      </c>
      <c r="B100" s="123" t="s">
        <v>660</v>
      </c>
      <c r="C100" s="124" t="s">
        <v>869</v>
      </c>
      <c r="D100" s="124" t="s">
        <v>898</v>
      </c>
      <c r="E100" s="125" t="s">
        <v>514</v>
      </c>
      <c r="F100" s="125" t="s">
        <v>514</v>
      </c>
      <c r="G100" s="125" t="s">
        <v>507</v>
      </c>
      <c r="H100" s="123" t="s">
        <v>899</v>
      </c>
      <c r="I100" s="102" t="s">
        <v>514</v>
      </c>
      <c r="J100" s="102" t="s">
        <v>514</v>
      </c>
    </row>
    <row r="101" spans="1:10" ht="90" x14ac:dyDescent="0.25">
      <c r="A101" s="118" t="s">
        <v>1570</v>
      </c>
      <c r="B101" s="119" t="s">
        <v>660</v>
      </c>
      <c r="C101" s="120" t="s">
        <v>869</v>
      </c>
      <c r="D101" s="120" t="s">
        <v>900</v>
      </c>
      <c r="E101" s="121" t="s">
        <v>514</v>
      </c>
      <c r="F101" s="121" t="s">
        <v>514</v>
      </c>
      <c r="G101" s="121" t="s">
        <v>507</v>
      </c>
      <c r="H101" s="119" t="s">
        <v>901</v>
      </c>
      <c r="I101" s="106" t="s">
        <v>514</v>
      </c>
      <c r="J101" s="106" t="s">
        <v>514</v>
      </c>
    </row>
    <row r="102" spans="1:10" ht="30" x14ac:dyDescent="0.25">
      <c r="A102" s="123" t="s">
        <v>1571</v>
      </c>
      <c r="B102" s="123" t="s">
        <v>660</v>
      </c>
      <c r="C102" s="124" t="s">
        <v>869</v>
      </c>
      <c r="D102" s="124" t="s">
        <v>902</v>
      </c>
      <c r="E102" s="125" t="s">
        <v>514</v>
      </c>
      <c r="F102" s="125" t="s">
        <v>514</v>
      </c>
      <c r="G102" s="125" t="s">
        <v>507</v>
      </c>
      <c r="H102" s="123" t="s">
        <v>903</v>
      </c>
      <c r="I102" s="102" t="s">
        <v>514</v>
      </c>
      <c r="J102" s="102" t="s">
        <v>514</v>
      </c>
    </row>
    <row r="103" spans="1:10" ht="30" x14ac:dyDescent="0.25">
      <c r="A103" s="118" t="s">
        <v>1446</v>
      </c>
      <c r="B103" s="119" t="s">
        <v>698</v>
      </c>
      <c r="C103" s="120" t="s">
        <v>698</v>
      </c>
      <c r="D103" s="120" t="s">
        <v>904</v>
      </c>
      <c r="E103" s="121" t="s">
        <v>507</v>
      </c>
      <c r="F103" s="121" t="s">
        <v>514</v>
      </c>
      <c r="G103" s="121" t="s">
        <v>514</v>
      </c>
      <c r="H103" s="119" t="s">
        <v>905</v>
      </c>
      <c r="I103" s="106" t="s">
        <v>514</v>
      </c>
      <c r="J103" s="106" t="s">
        <v>514</v>
      </c>
    </row>
    <row r="104" spans="1:10" ht="60" x14ac:dyDescent="0.25">
      <c r="A104" s="123" t="s">
        <v>1388</v>
      </c>
      <c r="B104" s="123" t="s">
        <v>698</v>
      </c>
      <c r="C104" s="124" t="s">
        <v>698</v>
      </c>
      <c r="D104" s="124" t="s">
        <v>175</v>
      </c>
      <c r="E104" s="125" t="s">
        <v>514</v>
      </c>
      <c r="F104" s="125" t="s">
        <v>514</v>
      </c>
      <c r="G104" s="125" t="s">
        <v>514</v>
      </c>
      <c r="H104" s="123" t="s">
        <v>906</v>
      </c>
      <c r="I104" s="102" t="s">
        <v>507</v>
      </c>
      <c r="J104" s="102" t="s">
        <v>514</v>
      </c>
    </row>
    <row r="105" spans="1:10" ht="90" x14ac:dyDescent="0.25">
      <c r="A105" s="118" t="s">
        <v>1572</v>
      </c>
      <c r="B105" s="119" t="s">
        <v>698</v>
      </c>
      <c r="C105" s="120" t="s">
        <v>698</v>
      </c>
      <c r="D105" s="120" t="s">
        <v>93</v>
      </c>
      <c r="E105" s="121" t="s">
        <v>514</v>
      </c>
      <c r="F105" s="121" t="s">
        <v>514</v>
      </c>
      <c r="G105" s="121" t="s">
        <v>514</v>
      </c>
      <c r="H105" s="119" t="s">
        <v>908</v>
      </c>
      <c r="I105" s="106" t="s">
        <v>507</v>
      </c>
      <c r="J105" s="106" t="s">
        <v>507</v>
      </c>
    </row>
    <row r="106" spans="1:10" ht="75" x14ac:dyDescent="0.25">
      <c r="A106" s="123" t="s">
        <v>1573</v>
      </c>
      <c r="B106" s="123" t="s">
        <v>698</v>
      </c>
      <c r="C106" s="124" t="s">
        <v>699</v>
      </c>
      <c r="D106" s="124" t="s">
        <v>909</v>
      </c>
      <c r="E106" s="125" t="s">
        <v>514</v>
      </c>
      <c r="F106" s="125"/>
      <c r="G106" s="125" t="s">
        <v>514</v>
      </c>
      <c r="H106" s="123" t="s">
        <v>910</v>
      </c>
      <c r="I106" s="102" t="s">
        <v>507</v>
      </c>
      <c r="J106" s="102" t="s">
        <v>514</v>
      </c>
    </row>
    <row r="107" spans="1:10" ht="120" x14ac:dyDescent="0.25">
      <c r="A107" s="118" t="s">
        <v>1574</v>
      </c>
      <c r="B107" s="119" t="s">
        <v>698</v>
      </c>
      <c r="C107" s="120" t="s">
        <v>698</v>
      </c>
      <c r="D107" s="120" t="s">
        <v>911</v>
      </c>
      <c r="E107" s="121" t="s">
        <v>514</v>
      </c>
      <c r="F107" s="121" t="s">
        <v>514</v>
      </c>
      <c r="G107" s="121" t="s">
        <v>514</v>
      </c>
      <c r="H107" s="119" t="s">
        <v>912</v>
      </c>
      <c r="I107" s="106" t="s">
        <v>514</v>
      </c>
      <c r="J107" s="106" t="s">
        <v>514</v>
      </c>
    </row>
    <row r="108" spans="1:10" ht="60" x14ac:dyDescent="0.25">
      <c r="A108" s="123" t="s">
        <v>1575</v>
      </c>
      <c r="B108" s="123" t="s">
        <v>698</v>
      </c>
      <c r="C108" s="124" t="s">
        <v>698</v>
      </c>
      <c r="D108" s="124" t="s">
        <v>913</v>
      </c>
      <c r="E108" s="125" t="s">
        <v>514</v>
      </c>
      <c r="F108" s="125" t="s">
        <v>514</v>
      </c>
      <c r="G108" s="125" t="s">
        <v>514</v>
      </c>
      <c r="H108" s="123" t="s">
        <v>914</v>
      </c>
      <c r="I108" s="102" t="s">
        <v>514</v>
      </c>
      <c r="J108" s="102" t="s">
        <v>514</v>
      </c>
    </row>
    <row r="109" spans="1:10" ht="90" x14ac:dyDescent="0.25">
      <c r="A109" s="118" t="s">
        <v>1576</v>
      </c>
      <c r="B109" s="119" t="s">
        <v>915</v>
      </c>
      <c r="C109" s="120" t="s">
        <v>916</v>
      </c>
      <c r="D109" s="120" t="s">
        <v>917</v>
      </c>
      <c r="E109" s="121" t="s">
        <v>514</v>
      </c>
      <c r="F109" s="121" t="s">
        <v>514</v>
      </c>
      <c r="G109" s="121" t="s">
        <v>507</v>
      </c>
      <c r="H109" s="119" t="s">
        <v>918</v>
      </c>
      <c r="I109" s="106" t="s">
        <v>514</v>
      </c>
      <c r="J109" s="106" t="s">
        <v>514</v>
      </c>
    </row>
    <row r="110" spans="1:10" ht="120" x14ac:dyDescent="0.25">
      <c r="A110" s="123" t="s">
        <v>1577</v>
      </c>
      <c r="B110" s="123" t="s">
        <v>919</v>
      </c>
      <c r="C110" s="124" t="s">
        <v>920</v>
      </c>
      <c r="D110" s="124" t="s">
        <v>921</v>
      </c>
      <c r="E110" s="125" t="s">
        <v>514</v>
      </c>
      <c r="F110" s="125" t="s">
        <v>514</v>
      </c>
      <c r="G110" s="125" t="s">
        <v>507</v>
      </c>
      <c r="H110" s="123" t="s">
        <v>922</v>
      </c>
      <c r="I110" s="102" t="s">
        <v>507</v>
      </c>
      <c r="J110" s="102" t="s">
        <v>514</v>
      </c>
    </row>
    <row r="111" spans="1:10" ht="105" x14ac:dyDescent="0.25">
      <c r="A111" s="118" t="s">
        <v>1578</v>
      </c>
      <c r="B111" s="119" t="s">
        <v>923</v>
      </c>
      <c r="C111" s="120" t="s">
        <v>924</v>
      </c>
      <c r="D111" s="120" t="s">
        <v>925</v>
      </c>
      <c r="E111" s="121" t="s">
        <v>514</v>
      </c>
      <c r="F111" s="121" t="s">
        <v>514</v>
      </c>
      <c r="G111" s="121" t="s">
        <v>507</v>
      </c>
      <c r="H111" s="119" t="s">
        <v>926</v>
      </c>
      <c r="I111" s="106" t="s">
        <v>514</v>
      </c>
      <c r="J111" s="106" t="s">
        <v>514</v>
      </c>
    </row>
    <row r="112" spans="1:10" ht="105" x14ac:dyDescent="0.25">
      <c r="A112" s="123" t="s">
        <v>1579</v>
      </c>
      <c r="B112" s="123" t="s">
        <v>923</v>
      </c>
      <c r="C112" s="124" t="s">
        <v>924</v>
      </c>
      <c r="D112" s="124" t="s">
        <v>927</v>
      </c>
      <c r="E112" s="125" t="s">
        <v>514</v>
      </c>
      <c r="F112" s="125" t="s">
        <v>514</v>
      </c>
      <c r="G112" s="125" t="s">
        <v>507</v>
      </c>
      <c r="H112" s="123" t="s">
        <v>928</v>
      </c>
      <c r="I112" s="102" t="s">
        <v>514</v>
      </c>
      <c r="J112" s="102" t="s">
        <v>514</v>
      </c>
    </row>
    <row r="113" spans="1:10" ht="30" x14ac:dyDescent="0.25">
      <c r="A113" s="118" t="s">
        <v>1800</v>
      </c>
      <c r="B113" s="119" t="s">
        <v>698</v>
      </c>
      <c r="C113" s="120" t="s">
        <v>699</v>
      </c>
      <c r="D113" s="120" t="s">
        <v>929</v>
      </c>
      <c r="E113" s="121" t="s">
        <v>514</v>
      </c>
      <c r="F113" s="121" t="s">
        <v>514</v>
      </c>
      <c r="G113" s="121" t="s">
        <v>514</v>
      </c>
      <c r="H113" s="119" t="s">
        <v>930</v>
      </c>
      <c r="I113" s="106" t="s">
        <v>514</v>
      </c>
      <c r="J113" s="106" t="s">
        <v>514</v>
      </c>
    </row>
  </sheetData>
  <autoFilter ref="A2:J113" xr:uid="{19F168FA-59CA-4EC5-99E7-EB9E1783CE74}"/>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0F3B-05AE-4AF3-8AC6-D6C15B3C1B8A}">
  <sheetPr>
    <tabColor theme="8" tint="0.59999389629810485"/>
  </sheetPr>
  <dimension ref="A2:G103"/>
  <sheetViews>
    <sheetView showGridLines="0" topLeftCell="A37" zoomScale="70" zoomScaleNormal="70" workbookViewId="0">
      <selection activeCell="C53" sqref="C53:F53"/>
    </sheetView>
  </sheetViews>
  <sheetFormatPr defaultRowHeight="15" x14ac:dyDescent="0.25"/>
  <cols>
    <col min="1" max="1" width="4.42578125" customWidth="1"/>
    <col min="2" max="2" width="21.28515625" customWidth="1"/>
    <col min="3" max="3" width="71.42578125" bestFit="1" customWidth="1"/>
    <col min="4" max="4" width="18" customWidth="1"/>
    <col min="5" max="5" width="60.140625" customWidth="1"/>
    <col min="6" max="6" width="102.85546875" customWidth="1"/>
  </cols>
  <sheetData>
    <row r="2" spans="1:7" ht="27.75" customHeight="1" x14ac:dyDescent="0.25">
      <c r="A2" s="127"/>
      <c r="B2" s="128" t="s">
        <v>931</v>
      </c>
      <c r="C2" s="129"/>
      <c r="D2" s="129"/>
      <c r="E2" s="129"/>
      <c r="F2" s="129"/>
      <c r="G2" s="129"/>
    </row>
    <row r="4" spans="1:7" ht="16.5" thickBot="1" x14ac:dyDescent="0.3">
      <c r="B4" s="130" t="s">
        <v>932</v>
      </c>
      <c r="C4" s="131"/>
      <c r="D4" s="131"/>
      <c r="E4" s="131"/>
      <c r="F4" s="131"/>
    </row>
    <row r="5" spans="1:7" ht="15.75" thickBot="1" x14ac:dyDescent="0.3">
      <c r="B5" s="132" t="s">
        <v>491</v>
      </c>
      <c r="C5" s="133" t="s">
        <v>492</v>
      </c>
      <c r="D5" s="133" t="s">
        <v>933</v>
      </c>
      <c r="E5" s="133" t="s">
        <v>934</v>
      </c>
      <c r="F5" s="134" t="s">
        <v>935</v>
      </c>
    </row>
    <row r="6" spans="1:7" x14ac:dyDescent="0.25">
      <c r="B6" s="217" t="s">
        <v>660</v>
      </c>
      <c r="C6" s="162" t="s">
        <v>939</v>
      </c>
      <c r="D6" s="218" t="s">
        <v>937</v>
      </c>
      <c r="E6" s="219" t="s">
        <v>263</v>
      </c>
      <c r="F6" s="220" t="s">
        <v>940</v>
      </c>
    </row>
    <row r="7" spans="1:7" ht="30" x14ac:dyDescent="0.25">
      <c r="B7" s="140" t="s">
        <v>660</v>
      </c>
      <c r="C7" s="141" t="s">
        <v>942</v>
      </c>
      <c r="D7" s="142" t="s">
        <v>937</v>
      </c>
      <c r="E7" s="143" t="s">
        <v>120</v>
      </c>
      <c r="F7" s="144" t="s">
        <v>943</v>
      </c>
    </row>
    <row r="8" spans="1:7" ht="30" x14ac:dyDescent="0.25">
      <c r="B8" s="135" t="s">
        <v>660</v>
      </c>
      <c r="C8" s="136" t="s">
        <v>944</v>
      </c>
      <c r="D8" s="137" t="s">
        <v>937</v>
      </c>
      <c r="E8" s="138" t="s">
        <v>829</v>
      </c>
      <c r="F8" s="139" t="s">
        <v>945</v>
      </c>
    </row>
    <row r="9" spans="1:7" ht="30" x14ac:dyDescent="0.25">
      <c r="B9" s="140" t="s">
        <v>698</v>
      </c>
      <c r="C9" s="141" t="s">
        <v>946</v>
      </c>
      <c r="D9" s="142" t="s">
        <v>937</v>
      </c>
      <c r="E9" s="143" t="s">
        <v>947</v>
      </c>
      <c r="F9" s="144" t="s">
        <v>948</v>
      </c>
    </row>
    <row r="10" spans="1:7" x14ac:dyDescent="0.25">
      <c r="B10" s="135" t="s">
        <v>698</v>
      </c>
      <c r="C10" s="136" t="s">
        <v>949</v>
      </c>
      <c r="D10" s="137" t="s">
        <v>937</v>
      </c>
      <c r="E10" s="138" t="s">
        <v>947</v>
      </c>
      <c r="F10" s="139" t="s">
        <v>950</v>
      </c>
    </row>
    <row r="11" spans="1:7" x14ac:dyDescent="0.25">
      <c r="B11" s="140" t="s">
        <v>644</v>
      </c>
      <c r="C11" s="141" t="s">
        <v>951</v>
      </c>
      <c r="D11" s="142" t="s">
        <v>937</v>
      </c>
      <c r="E11" s="143" t="s">
        <v>952</v>
      </c>
      <c r="F11" s="144" t="s">
        <v>953</v>
      </c>
    </row>
    <row r="12" spans="1:7" ht="30" x14ac:dyDescent="0.25">
      <c r="B12" s="135" t="s">
        <v>660</v>
      </c>
      <c r="C12" s="136" t="s">
        <v>954</v>
      </c>
      <c r="D12" s="137" t="s">
        <v>937</v>
      </c>
      <c r="E12" s="138" t="s">
        <v>345</v>
      </c>
      <c r="F12" s="139" t="s">
        <v>955</v>
      </c>
    </row>
    <row r="13" spans="1:7" x14ac:dyDescent="0.25">
      <c r="B13" s="140" t="s">
        <v>588</v>
      </c>
      <c r="C13" s="141" t="s">
        <v>956</v>
      </c>
      <c r="D13" s="142" t="s">
        <v>937</v>
      </c>
      <c r="E13" s="143" t="s">
        <v>957</v>
      </c>
      <c r="F13" s="144" t="s">
        <v>958</v>
      </c>
    </row>
    <row r="14" spans="1:7" ht="90" x14ac:dyDescent="0.25">
      <c r="B14" s="135" t="s">
        <v>758</v>
      </c>
      <c r="C14" s="136" t="s">
        <v>959</v>
      </c>
      <c r="D14" s="137" t="s">
        <v>937</v>
      </c>
      <c r="E14" s="138" t="s">
        <v>960</v>
      </c>
      <c r="F14" s="139" t="s">
        <v>961</v>
      </c>
    </row>
    <row r="15" spans="1:7" x14ac:dyDescent="0.25">
      <c r="B15" s="140" t="s">
        <v>588</v>
      </c>
      <c r="C15" s="141" t="s">
        <v>962</v>
      </c>
      <c r="D15" s="142" t="s">
        <v>937</v>
      </c>
      <c r="E15" s="143" t="s">
        <v>568</v>
      </c>
      <c r="F15" s="144" t="s">
        <v>963</v>
      </c>
    </row>
    <row r="16" spans="1:7" x14ac:dyDescent="0.25">
      <c r="B16" s="135" t="s">
        <v>588</v>
      </c>
      <c r="C16" s="136" t="s">
        <v>964</v>
      </c>
      <c r="D16" s="137" t="s">
        <v>937</v>
      </c>
      <c r="E16" s="138" t="s">
        <v>568</v>
      </c>
      <c r="F16" s="139" t="s">
        <v>963</v>
      </c>
    </row>
    <row r="17" spans="2:7" x14ac:dyDescent="0.25">
      <c r="B17" s="140" t="s">
        <v>644</v>
      </c>
      <c r="C17" s="141" t="s">
        <v>965</v>
      </c>
      <c r="D17" s="142" t="s">
        <v>937</v>
      </c>
      <c r="E17" s="143" t="s">
        <v>568</v>
      </c>
      <c r="F17" s="144" t="s">
        <v>963</v>
      </c>
    </row>
    <row r="18" spans="2:7" ht="30" x14ac:dyDescent="0.25">
      <c r="B18" s="135" t="s">
        <v>683</v>
      </c>
      <c r="C18" s="136" t="s">
        <v>966</v>
      </c>
      <c r="D18" s="137" t="s">
        <v>937</v>
      </c>
      <c r="E18" s="138" t="s">
        <v>568</v>
      </c>
      <c r="F18" s="139" t="s">
        <v>967</v>
      </c>
    </row>
    <row r="19" spans="2:7" x14ac:dyDescent="0.25">
      <c r="B19" s="140" t="s">
        <v>968</v>
      </c>
      <c r="C19" s="141" t="s">
        <v>969</v>
      </c>
      <c r="D19" s="142" t="s">
        <v>937</v>
      </c>
      <c r="E19" s="143" t="s">
        <v>568</v>
      </c>
      <c r="F19" s="144" t="s">
        <v>970</v>
      </c>
    </row>
    <row r="20" spans="2:7" ht="30" x14ac:dyDescent="0.25">
      <c r="B20" s="135" t="s">
        <v>502</v>
      </c>
      <c r="C20" s="136" t="s">
        <v>971</v>
      </c>
      <c r="D20" s="137" t="s">
        <v>938</v>
      </c>
      <c r="E20" s="138" t="s">
        <v>568</v>
      </c>
      <c r="F20" s="139" t="s">
        <v>972</v>
      </c>
    </row>
    <row r="21" spans="2:7" ht="30" x14ac:dyDescent="0.25">
      <c r="B21" s="140" t="s">
        <v>502</v>
      </c>
      <c r="C21" s="141" t="s">
        <v>973</v>
      </c>
      <c r="D21" s="142" t="s">
        <v>938</v>
      </c>
      <c r="E21" s="143" t="s">
        <v>568</v>
      </c>
      <c r="F21" s="144" t="s">
        <v>974</v>
      </c>
    </row>
    <row r="22" spans="2:7" x14ac:dyDescent="0.25">
      <c r="B22" s="135" t="s">
        <v>543</v>
      </c>
      <c r="C22" s="136" t="s">
        <v>975</v>
      </c>
      <c r="D22" s="137" t="s">
        <v>938</v>
      </c>
      <c r="E22" s="138" t="s">
        <v>568</v>
      </c>
      <c r="F22" s="139" t="s">
        <v>976</v>
      </c>
    </row>
    <row r="23" spans="2:7" ht="30" x14ac:dyDescent="0.25">
      <c r="B23" s="140" t="s">
        <v>577</v>
      </c>
      <c r="C23" s="141" t="s">
        <v>977</v>
      </c>
      <c r="D23" s="142" t="s">
        <v>938</v>
      </c>
      <c r="E23" s="143" t="s">
        <v>568</v>
      </c>
      <c r="F23" s="144" t="s">
        <v>1801</v>
      </c>
    </row>
    <row r="24" spans="2:7" ht="30" x14ac:dyDescent="0.25">
      <c r="B24" s="135" t="s">
        <v>978</v>
      </c>
      <c r="C24" s="136" t="s">
        <v>979</v>
      </c>
      <c r="D24" s="137" t="s">
        <v>938</v>
      </c>
      <c r="E24" s="138" t="s">
        <v>980</v>
      </c>
      <c r="F24" s="139" t="s">
        <v>981</v>
      </c>
    </row>
    <row r="25" spans="2:7" ht="30" x14ac:dyDescent="0.25">
      <c r="B25" s="140" t="s">
        <v>978</v>
      </c>
      <c r="C25" s="141" t="s">
        <v>982</v>
      </c>
      <c r="D25" s="142" t="s">
        <v>938</v>
      </c>
      <c r="E25" s="143" t="s">
        <v>980</v>
      </c>
      <c r="F25" s="144" t="s">
        <v>981</v>
      </c>
    </row>
    <row r="27" spans="2:7" ht="16.5" thickBot="1" x14ac:dyDescent="0.3">
      <c r="B27" s="130" t="s">
        <v>983</v>
      </c>
      <c r="C27" s="131"/>
      <c r="D27" s="131"/>
      <c r="E27" s="131"/>
      <c r="F27" s="131"/>
    </row>
    <row r="28" spans="2:7" ht="15.75" thickBot="1" x14ac:dyDescent="0.3">
      <c r="B28" s="145" t="s">
        <v>491</v>
      </c>
      <c r="C28" s="146" t="s">
        <v>984</v>
      </c>
      <c r="D28" s="146" t="s">
        <v>933</v>
      </c>
      <c r="E28" s="146" t="s">
        <v>985</v>
      </c>
      <c r="F28" s="146" t="s">
        <v>935</v>
      </c>
      <c r="G28" s="147" t="s">
        <v>986</v>
      </c>
    </row>
    <row r="29" spans="2:7" x14ac:dyDescent="0.25">
      <c r="B29" s="148" t="s">
        <v>502</v>
      </c>
      <c r="C29" s="136" t="s">
        <v>568</v>
      </c>
      <c r="D29" s="149" t="s">
        <v>936</v>
      </c>
      <c r="E29" s="150" t="s">
        <v>987</v>
      </c>
      <c r="F29" s="136" t="s">
        <v>988</v>
      </c>
      <c r="G29" s="151"/>
    </row>
    <row r="30" spans="2:7" ht="45" x14ac:dyDescent="0.25">
      <c r="B30" s="152" t="s">
        <v>989</v>
      </c>
      <c r="C30" s="141" t="s">
        <v>568</v>
      </c>
      <c r="D30" s="153" t="s">
        <v>936</v>
      </c>
      <c r="E30" s="141" t="s">
        <v>990</v>
      </c>
      <c r="F30" s="141" t="s">
        <v>991</v>
      </c>
      <c r="G30" s="154" t="s">
        <v>507</v>
      </c>
    </row>
    <row r="31" spans="2:7" ht="30" x14ac:dyDescent="0.25">
      <c r="B31" s="148" t="s">
        <v>698</v>
      </c>
      <c r="C31" s="136" t="s">
        <v>568</v>
      </c>
      <c r="D31" s="149" t="s">
        <v>936</v>
      </c>
      <c r="E31" s="136" t="s">
        <v>992</v>
      </c>
      <c r="F31" s="136" t="s">
        <v>993</v>
      </c>
      <c r="G31" s="151" t="s">
        <v>507</v>
      </c>
    </row>
    <row r="32" spans="2:7" x14ac:dyDescent="0.25">
      <c r="B32" s="152" t="s">
        <v>994</v>
      </c>
      <c r="C32" s="141" t="s">
        <v>568</v>
      </c>
      <c r="D32" s="153" t="s">
        <v>936</v>
      </c>
      <c r="E32" s="141" t="s">
        <v>736</v>
      </c>
      <c r="F32" s="141" t="s">
        <v>995</v>
      </c>
      <c r="G32" s="154"/>
    </row>
    <row r="33" spans="2:7" x14ac:dyDescent="0.25">
      <c r="B33" s="148" t="s">
        <v>994</v>
      </c>
      <c r="C33" s="136" t="s">
        <v>568</v>
      </c>
      <c r="D33" s="149" t="s">
        <v>936</v>
      </c>
      <c r="E33" s="136" t="s">
        <v>168</v>
      </c>
      <c r="F33" s="136" t="s">
        <v>996</v>
      </c>
      <c r="G33" s="151" t="s">
        <v>507</v>
      </c>
    </row>
    <row r="34" spans="2:7" ht="45" x14ac:dyDescent="0.25">
      <c r="B34" s="152" t="s">
        <v>571</v>
      </c>
      <c r="C34" s="141" t="s">
        <v>997</v>
      </c>
      <c r="D34" s="153" t="s">
        <v>936</v>
      </c>
      <c r="E34" s="141" t="s">
        <v>378</v>
      </c>
      <c r="F34" s="141" t="s">
        <v>998</v>
      </c>
      <c r="G34" s="154" t="s">
        <v>507</v>
      </c>
    </row>
    <row r="35" spans="2:7" x14ac:dyDescent="0.25">
      <c r="B35" s="148" t="s">
        <v>571</v>
      </c>
      <c r="C35" s="136" t="s">
        <v>568</v>
      </c>
      <c r="D35" s="149" t="s">
        <v>936</v>
      </c>
      <c r="E35" s="136" t="s">
        <v>761</v>
      </c>
      <c r="F35" s="136" t="s">
        <v>996</v>
      </c>
      <c r="G35" s="151" t="s">
        <v>507</v>
      </c>
    </row>
    <row r="36" spans="2:7" ht="30" x14ac:dyDescent="0.25">
      <c r="B36" s="152" t="s">
        <v>502</v>
      </c>
      <c r="C36" s="141" t="s">
        <v>999</v>
      </c>
      <c r="D36" s="153" t="s">
        <v>936</v>
      </c>
      <c r="E36" s="141" t="s">
        <v>267</v>
      </c>
      <c r="F36" s="141" t="s">
        <v>1000</v>
      </c>
      <c r="G36" s="154"/>
    </row>
    <row r="37" spans="2:7" x14ac:dyDescent="0.25">
      <c r="B37" s="148" t="s">
        <v>502</v>
      </c>
      <c r="C37" s="136" t="s">
        <v>568</v>
      </c>
      <c r="D37" s="149" t="s">
        <v>936</v>
      </c>
      <c r="E37" s="136" t="s">
        <v>1797</v>
      </c>
      <c r="F37" s="136" t="s">
        <v>1802</v>
      </c>
      <c r="G37" s="151"/>
    </row>
    <row r="38" spans="2:7" x14ac:dyDescent="0.25">
      <c r="B38" s="152" t="s">
        <v>502</v>
      </c>
      <c r="C38" s="141" t="s">
        <v>568</v>
      </c>
      <c r="D38" s="153" t="s">
        <v>936</v>
      </c>
      <c r="E38" s="141" t="s">
        <v>768</v>
      </c>
      <c r="F38" s="141" t="s">
        <v>1001</v>
      </c>
      <c r="G38" s="154"/>
    </row>
    <row r="39" spans="2:7" x14ac:dyDescent="0.25">
      <c r="B39" s="148" t="s">
        <v>502</v>
      </c>
      <c r="C39" s="136" t="s">
        <v>568</v>
      </c>
      <c r="D39" s="149" t="s">
        <v>936</v>
      </c>
      <c r="E39" s="136" t="s">
        <v>289</v>
      </c>
      <c r="F39" s="136" t="s">
        <v>1002</v>
      </c>
      <c r="G39" s="151"/>
    </row>
    <row r="40" spans="2:7" x14ac:dyDescent="0.25">
      <c r="B40" s="152" t="s">
        <v>1003</v>
      </c>
      <c r="C40" s="141" t="s">
        <v>568</v>
      </c>
      <c r="D40" s="153" t="s">
        <v>936</v>
      </c>
      <c r="E40" s="141" t="s">
        <v>157</v>
      </c>
      <c r="F40" s="141" t="s">
        <v>1004</v>
      </c>
      <c r="G40" s="154"/>
    </row>
    <row r="41" spans="2:7" x14ac:dyDescent="0.25">
      <c r="B41" s="148" t="s">
        <v>660</v>
      </c>
      <c r="C41" s="136" t="s">
        <v>568</v>
      </c>
      <c r="D41" s="149" t="s">
        <v>936</v>
      </c>
      <c r="E41" s="136" t="s">
        <v>327</v>
      </c>
      <c r="F41" s="136" t="s">
        <v>1005</v>
      </c>
      <c r="G41" s="151"/>
    </row>
    <row r="42" spans="2:7" x14ac:dyDescent="0.25">
      <c r="B42" s="152" t="s">
        <v>698</v>
      </c>
      <c r="C42" s="141" t="s">
        <v>568</v>
      </c>
      <c r="D42" s="153" t="s">
        <v>936</v>
      </c>
      <c r="E42" s="141" t="s">
        <v>373</v>
      </c>
      <c r="F42" s="141" t="s">
        <v>1006</v>
      </c>
      <c r="G42" s="154"/>
    </row>
    <row r="43" spans="2:7" x14ac:dyDescent="0.25">
      <c r="B43" s="148" t="s">
        <v>577</v>
      </c>
      <c r="C43" s="136" t="s">
        <v>568</v>
      </c>
      <c r="D43" s="149" t="s">
        <v>936</v>
      </c>
      <c r="E43" s="136" t="s">
        <v>863</v>
      </c>
      <c r="F43" s="136" t="s">
        <v>996</v>
      </c>
      <c r="G43" s="151"/>
    </row>
    <row r="44" spans="2:7" ht="30" x14ac:dyDescent="0.25">
      <c r="B44" s="152" t="s">
        <v>1007</v>
      </c>
      <c r="C44" s="141" t="s">
        <v>568</v>
      </c>
      <c r="D44" s="153" t="s">
        <v>936</v>
      </c>
      <c r="E44" s="141" t="s">
        <v>881</v>
      </c>
      <c r="F44" s="141" t="s">
        <v>1008</v>
      </c>
      <c r="G44" s="154"/>
    </row>
    <row r="45" spans="2:7" x14ac:dyDescent="0.25">
      <c r="B45" s="148" t="s">
        <v>543</v>
      </c>
      <c r="C45" s="136" t="s">
        <v>568</v>
      </c>
      <c r="D45" s="149" t="s">
        <v>936</v>
      </c>
      <c r="E45" s="136" t="s">
        <v>885</v>
      </c>
      <c r="F45" s="136" t="s">
        <v>1009</v>
      </c>
      <c r="G45" s="151"/>
    </row>
    <row r="46" spans="2:7" x14ac:dyDescent="0.25">
      <c r="B46" s="152" t="s">
        <v>571</v>
      </c>
      <c r="C46" s="141" t="s">
        <v>568</v>
      </c>
      <c r="D46" s="153" t="s">
        <v>936</v>
      </c>
      <c r="E46" s="141" t="s">
        <v>889</v>
      </c>
      <c r="F46" s="141" t="s">
        <v>1010</v>
      </c>
      <c r="G46" s="154"/>
    </row>
    <row r="47" spans="2:7" x14ac:dyDescent="0.25">
      <c r="B47" s="148" t="s">
        <v>698</v>
      </c>
      <c r="C47" s="136" t="s">
        <v>568</v>
      </c>
      <c r="D47" s="149" t="s">
        <v>936</v>
      </c>
      <c r="E47" s="136" t="s">
        <v>152</v>
      </c>
      <c r="F47" s="136" t="s">
        <v>1011</v>
      </c>
      <c r="G47" s="151"/>
    </row>
    <row r="48" spans="2:7" x14ac:dyDescent="0.25">
      <c r="B48" s="152" t="s">
        <v>698</v>
      </c>
      <c r="C48" s="141" t="s">
        <v>568</v>
      </c>
      <c r="D48" s="153" t="s">
        <v>936</v>
      </c>
      <c r="E48" s="141" t="s">
        <v>904</v>
      </c>
      <c r="F48" s="141" t="s">
        <v>1012</v>
      </c>
      <c r="G48" s="154"/>
    </row>
    <row r="49" spans="2:7" ht="30" x14ac:dyDescent="0.25">
      <c r="B49" s="148" t="s">
        <v>502</v>
      </c>
      <c r="C49" s="136" t="s">
        <v>233</v>
      </c>
      <c r="D49" s="149" t="s">
        <v>941</v>
      </c>
      <c r="E49" s="136" t="s">
        <v>233</v>
      </c>
      <c r="F49" s="136" t="s">
        <v>1803</v>
      </c>
      <c r="G49" s="151"/>
    </row>
    <row r="50" spans="2:7" ht="30" x14ac:dyDescent="0.25">
      <c r="B50" s="152" t="s">
        <v>502</v>
      </c>
      <c r="C50" s="141" t="s">
        <v>355</v>
      </c>
      <c r="D50" s="153" t="s">
        <v>941</v>
      </c>
      <c r="E50" s="141" t="s">
        <v>355</v>
      </c>
      <c r="F50" s="141" t="s">
        <v>1014</v>
      </c>
      <c r="G50" s="154"/>
    </row>
    <row r="51" spans="2:7" ht="30" x14ac:dyDescent="0.25">
      <c r="B51" s="148" t="s">
        <v>543</v>
      </c>
      <c r="C51" s="136" t="s">
        <v>391</v>
      </c>
      <c r="D51" s="149" t="s">
        <v>941</v>
      </c>
      <c r="E51" s="136" t="s">
        <v>391</v>
      </c>
      <c r="F51" s="136" t="s">
        <v>1015</v>
      </c>
      <c r="G51" s="151"/>
    </row>
    <row r="52" spans="2:7" ht="30" x14ac:dyDescent="0.25">
      <c r="B52" s="152" t="s">
        <v>571</v>
      </c>
      <c r="C52" s="141" t="s">
        <v>1016</v>
      </c>
      <c r="D52" s="153" t="s">
        <v>941</v>
      </c>
      <c r="E52" s="141" t="s">
        <v>1017</v>
      </c>
      <c r="F52" s="141" t="s">
        <v>1804</v>
      </c>
      <c r="G52" s="154"/>
    </row>
    <row r="53" spans="2:7" ht="30" x14ac:dyDescent="0.25">
      <c r="B53" s="148" t="s">
        <v>577</v>
      </c>
      <c r="C53" s="136" t="s">
        <v>1018</v>
      </c>
      <c r="D53" s="149" t="s">
        <v>941</v>
      </c>
      <c r="E53" s="136" t="s">
        <v>1807</v>
      </c>
      <c r="F53" s="136" t="s">
        <v>1808</v>
      </c>
      <c r="G53" s="151"/>
    </row>
    <row r="54" spans="2:7" x14ac:dyDescent="0.25">
      <c r="B54" s="152" t="s">
        <v>588</v>
      </c>
      <c r="C54" s="141" t="s">
        <v>1019</v>
      </c>
      <c r="D54" s="153" t="s">
        <v>941</v>
      </c>
      <c r="E54" s="141" t="s">
        <v>1020</v>
      </c>
      <c r="F54" s="141" t="s">
        <v>1021</v>
      </c>
      <c r="G54" s="154"/>
    </row>
    <row r="55" spans="2:7" x14ac:dyDescent="0.25">
      <c r="B55" s="148" t="s">
        <v>644</v>
      </c>
      <c r="C55" s="136" t="s">
        <v>1019</v>
      </c>
      <c r="D55" s="149" t="s">
        <v>941</v>
      </c>
      <c r="E55" s="136" t="s">
        <v>1022</v>
      </c>
      <c r="F55" s="136" t="s">
        <v>1021</v>
      </c>
      <c r="G55" s="151"/>
    </row>
    <row r="56" spans="2:7" ht="30" x14ac:dyDescent="0.25">
      <c r="B56" s="152" t="s">
        <v>989</v>
      </c>
      <c r="C56" s="141" t="s">
        <v>1023</v>
      </c>
      <c r="D56" s="153" t="s">
        <v>941</v>
      </c>
      <c r="E56" s="141" t="s">
        <v>1024</v>
      </c>
      <c r="F56" s="141" t="s">
        <v>1025</v>
      </c>
      <c r="G56" s="154"/>
    </row>
    <row r="57" spans="2:7" x14ac:dyDescent="0.25">
      <c r="B57" s="148" t="s">
        <v>660</v>
      </c>
      <c r="C57" s="136" t="s">
        <v>1026</v>
      </c>
      <c r="D57" s="149" t="s">
        <v>941</v>
      </c>
      <c r="E57" s="136" t="s">
        <v>1027</v>
      </c>
      <c r="F57" s="136" t="s">
        <v>1028</v>
      </c>
      <c r="G57" s="151"/>
    </row>
    <row r="58" spans="2:7" x14ac:dyDescent="0.25">
      <c r="B58" s="152" t="s">
        <v>660</v>
      </c>
      <c r="C58" s="141" t="s">
        <v>1029</v>
      </c>
      <c r="D58" s="153" t="s">
        <v>941</v>
      </c>
      <c r="E58" s="141" t="s">
        <v>1030</v>
      </c>
      <c r="F58" s="141" t="s">
        <v>1031</v>
      </c>
      <c r="G58" s="154"/>
    </row>
    <row r="59" spans="2:7" x14ac:dyDescent="0.25">
      <c r="B59" s="148" t="s">
        <v>660</v>
      </c>
      <c r="C59" s="136" t="s">
        <v>1032</v>
      </c>
      <c r="D59" s="149" t="s">
        <v>941</v>
      </c>
      <c r="E59" s="136" t="s">
        <v>1033</v>
      </c>
      <c r="F59" s="136" t="s">
        <v>1031</v>
      </c>
      <c r="G59" s="151"/>
    </row>
    <row r="60" spans="2:7" x14ac:dyDescent="0.25">
      <c r="B60" s="152" t="s">
        <v>675</v>
      </c>
      <c r="C60" s="141" t="s">
        <v>1034</v>
      </c>
      <c r="D60" s="153" t="s">
        <v>941</v>
      </c>
      <c r="E60" s="141" t="s">
        <v>1035</v>
      </c>
      <c r="F60" s="141" t="s">
        <v>1031</v>
      </c>
      <c r="G60" s="154"/>
    </row>
    <row r="61" spans="2:7" x14ac:dyDescent="0.25">
      <c r="B61" s="148" t="s">
        <v>683</v>
      </c>
      <c r="C61" s="136" t="s">
        <v>1036</v>
      </c>
      <c r="D61" s="149" t="s">
        <v>941</v>
      </c>
      <c r="E61" s="136" t="s">
        <v>1037</v>
      </c>
      <c r="F61" s="136" t="s">
        <v>1031</v>
      </c>
      <c r="G61" s="151"/>
    </row>
    <row r="62" spans="2:7" x14ac:dyDescent="0.25">
      <c r="B62" s="152" t="s">
        <v>683</v>
      </c>
      <c r="C62" s="141" t="s">
        <v>1038</v>
      </c>
      <c r="D62" s="153" t="s">
        <v>941</v>
      </c>
      <c r="E62" s="141" t="s">
        <v>1039</v>
      </c>
      <c r="F62" s="141" t="s">
        <v>1031</v>
      </c>
      <c r="G62" s="154"/>
    </row>
    <row r="63" spans="2:7" x14ac:dyDescent="0.25">
      <c r="B63" s="148" t="s">
        <v>683</v>
      </c>
      <c r="C63" s="136" t="s">
        <v>1040</v>
      </c>
      <c r="D63" s="149" t="s">
        <v>941</v>
      </c>
      <c r="E63" s="136" t="s">
        <v>1041</v>
      </c>
      <c r="F63" s="136" t="s">
        <v>1031</v>
      </c>
      <c r="G63" s="151"/>
    </row>
    <row r="64" spans="2:7" x14ac:dyDescent="0.25">
      <c r="B64" s="152" t="s">
        <v>698</v>
      </c>
      <c r="C64" s="141" t="s">
        <v>1042</v>
      </c>
      <c r="D64" s="153" t="s">
        <v>941</v>
      </c>
      <c r="E64" s="141" t="s">
        <v>1043</v>
      </c>
      <c r="F64" s="141" t="s">
        <v>1031</v>
      </c>
      <c r="G64" s="154"/>
    </row>
    <row r="65" spans="2:7" x14ac:dyDescent="0.25">
      <c r="B65" s="148" t="s">
        <v>698</v>
      </c>
      <c r="C65" s="136" t="s">
        <v>1044</v>
      </c>
      <c r="D65" s="149" t="s">
        <v>941</v>
      </c>
      <c r="E65" s="136" t="s">
        <v>1045</v>
      </c>
      <c r="F65" s="136" t="s">
        <v>1046</v>
      </c>
      <c r="G65" s="151"/>
    </row>
    <row r="66" spans="2:7" ht="30" x14ac:dyDescent="0.25">
      <c r="B66" s="152" t="s">
        <v>698</v>
      </c>
      <c r="C66" s="141" t="s">
        <v>1047</v>
      </c>
      <c r="D66" s="153" t="s">
        <v>941</v>
      </c>
      <c r="E66" s="141" t="s">
        <v>1048</v>
      </c>
      <c r="F66" s="141" t="s">
        <v>1031</v>
      </c>
      <c r="G66" s="154"/>
    </row>
    <row r="67" spans="2:7" x14ac:dyDescent="0.25">
      <c r="B67" s="148" t="s">
        <v>994</v>
      </c>
      <c r="C67" s="136" t="s">
        <v>1049</v>
      </c>
      <c r="D67" s="149" t="s">
        <v>941</v>
      </c>
      <c r="E67" s="136" t="s">
        <v>734</v>
      </c>
      <c r="F67" s="136" t="s">
        <v>1050</v>
      </c>
      <c r="G67" s="151"/>
    </row>
    <row r="68" spans="2:7" x14ac:dyDescent="0.25">
      <c r="B68" s="152" t="s">
        <v>994</v>
      </c>
      <c r="C68" s="141" t="s">
        <v>1051</v>
      </c>
      <c r="D68" s="153" t="s">
        <v>941</v>
      </c>
      <c r="E68" s="141" t="s">
        <v>738</v>
      </c>
      <c r="F68" s="141" t="s">
        <v>1046</v>
      </c>
      <c r="G68" s="154"/>
    </row>
    <row r="69" spans="2:7" ht="30" x14ac:dyDescent="0.25">
      <c r="B69" s="148" t="s">
        <v>994</v>
      </c>
      <c r="C69" s="136" t="s">
        <v>1052</v>
      </c>
      <c r="D69" s="149" t="s">
        <v>941</v>
      </c>
      <c r="E69" s="136" t="s">
        <v>750</v>
      </c>
      <c r="F69" s="136" t="s">
        <v>1053</v>
      </c>
      <c r="G69" s="151"/>
    </row>
    <row r="70" spans="2:7" x14ac:dyDescent="0.25">
      <c r="B70" s="152" t="s">
        <v>1003</v>
      </c>
      <c r="C70" s="141" t="s">
        <v>1054</v>
      </c>
      <c r="D70" s="153" t="s">
        <v>941</v>
      </c>
      <c r="E70" s="141" t="s">
        <v>158</v>
      </c>
      <c r="F70" s="141" t="s">
        <v>1046</v>
      </c>
      <c r="G70" s="154"/>
    </row>
    <row r="71" spans="2:7" ht="30" x14ac:dyDescent="0.25">
      <c r="B71" s="148" t="s">
        <v>1055</v>
      </c>
      <c r="C71" s="136" t="s">
        <v>1056</v>
      </c>
      <c r="D71" s="149" t="s">
        <v>941</v>
      </c>
      <c r="E71" s="136" t="s">
        <v>282</v>
      </c>
      <c r="F71" s="136" t="s">
        <v>1057</v>
      </c>
      <c r="G71" s="151"/>
    </row>
    <row r="72" spans="2:7" ht="30" x14ac:dyDescent="0.25">
      <c r="B72" s="152" t="s">
        <v>588</v>
      </c>
      <c r="C72" s="141" t="s">
        <v>1058</v>
      </c>
      <c r="D72" s="153" t="s">
        <v>941</v>
      </c>
      <c r="E72" s="141" t="s">
        <v>1059</v>
      </c>
      <c r="F72" s="141" t="s">
        <v>1060</v>
      </c>
      <c r="G72" s="154"/>
    </row>
    <row r="73" spans="2:7" ht="30" x14ac:dyDescent="0.25">
      <c r="B73" s="148" t="s">
        <v>588</v>
      </c>
      <c r="C73" s="136" t="s">
        <v>1061</v>
      </c>
      <c r="D73" s="149" t="s">
        <v>941</v>
      </c>
      <c r="E73" s="136" t="s">
        <v>807</v>
      </c>
      <c r="F73" s="136" t="s">
        <v>1060</v>
      </c>
      <c r="G73" s="151" t="s">
        <v>507</v>
      </c>
    </row>
    <row r="74" spans="2:7" ht="30" x14ac:dyDescent="0.25">
      <c r="B74" s="152" t="s">
        <v>588</v>
      </c>
      <c r="C74" s="141" t="s">
        <v>1062</v>
      </c>
      <c r="D74" s="153" t="s">
        <v>941</v>
      </c>
      <c r="E74" s="141" t="s">
        <v>809</v>
      </c>
      <c r="F74" s="141" t="s">
        <v>1063</v>
      </c>
      <c r="G74" s="154"/>
    </row>
    <row r="75" spans="2:7" ht="30" x14ac:dyDescent="0.25">
      <c r="B75" s="148" t="s">
        <v>644</v>
      </c>
      <c r="C75" s="136" t="s">
        <v>1064</v>
      </c>
      <c r="D75" s="149" t="s">
        <v>941</v>
      </c>
      <c r="E75" s="136" t="s">
        <v>815</v>
      </c>
      <c r="F75" s="136" t="s">
        <v>1060</v>
      </c>
      <c r="G75" s="151"/>
    </row>
    <row r="76" spans="2:7" x14ac:dyDescent="0.25">
      <c r="B76" s="152" t="s">
        <v>660</v>
      </c>
      <c r="C76" s="141" t="s">
        <v>1065</v>
      </c>
      <c r="D76" s="153" t="s">
        <v>941</v>
      </c>
      <c r="E76" s="141" t="s">
        <v>824</v>
      </c>
      <c r="F76" s="141" t="s">
        <v>1046</v>
      </c>
      <c r="G76" s="154"/>
    </row>
    <row r="77" spans="2:7" x14ac:dyDescent="0.25">
      <c r="B77" s="148" t="s">
        <v>660</v>
      </c>
      <c r="C77" s="136" t="s">
        <v>1066</v>
      </c>
      <c r="D77" s="149" t="s">
        <v>941</v>
      </c>
      <c r="E77" s="136" t="s">
        <v>242</v>
      </c>
      <c r="F77" s="136" t="s">
        <v>1046</v>
      </c>
      <c r="G77" s="151"/>
    </row>
    <row r="78" spans="2:7" ht="30" x14ac:dyDescent="0.25">
      <c r="B78" s="152" t="s">
        <v>660</v>
      </c>
      <c r="C78" s="141" t="s">
        <v>1067</v>
      </c>
      <c r="D78" s="153" t="s">
        <v>941</v>
      </c>
      <c r="E78" s="141" t="s">
        <v>120</v>
      </c>
      <c r="F78" s="141" t="s">
        <v>943</v>
      </c>
      <c r="G78" s="154"/>
    </row>
    <row r="79" spans="2:7" x14ac:dyDescent="0.25">
      <c r="B79" s="148" t="s">
        <v>660</v>
      </c>
      <c r="C79" s="136" t="s">
        <v>1068</v>
      </c>
      <c r="D79" s="149" t="s">
        <v>941</v>
      </c>
      <c r="E79" s="136" t="s">
        <v>52</v>
      </c>
      <c r="F79" s="136" t="s">
        <v>1046</v>
      </c>
      <c r="G79" s="151"/>
    </row>
    <row r="80" spans="2:7" x14ac:dyDescent="0.25">
      <c r="B80" s="152" t="s">
        <v>660</v>
      </c>
      <c r="C80" s="141" t="s">
        <v>1069</v>
      </c>
      <c r="D80" s="153" t="s">
        <v>941</v>
      </c>
      <c r="E80" s="141" t="s">
        <v>108</v>
      </c>
      <c r="F80" s="141" t="s">
        <v>1046</v>
      </c>
      <c r="G80" s="154"/>
    </row>
    <row r="81" spans="2:7" x14ac:dyDescent="0.25">
      <c r="B81" s="148" t="s">
        <v>660</v>
      </c>
      <c r="C81" s="136" t="s">
        <v>1070</v>
      </c>
      <c r="D81" s="149" t="s">
        <v>941</v>
      </c>
      <c r="E81" s="136" t="s">
        <v>345</v>
      </c>
      <c r="F81" s="136" t="s">
        <v>1046</v>
      </c>
      <c r="G81" s="151"/>
    </row>
    <row r="82" spans="2:7" x14ac:dyDescent="0.25">
      <c r="B82" s="152" t="s">
        <v>660</v>
      </c>
      <c r="C82" s="141" t="s">
        <v>1071</v>
      </c>
      <c r="D82" s="153" t="s">
        <v>941</v>
      </c>
      <c r="E82" s="141" t="s">
        <v>114</v>
      </c>
      <c r="F82" s="141" t="s">
        <v>1046</v>
      </c>
      <c r="G82" s="154"/>
    </row>
    <row r="83" spans="2:7" x14ac:dyDescent="0.25">
      <c r="B83" s="148" t="s">
        <v>660</v>
      </c>
      <c r="C83" s="136" t="s">
        <v>163</v>
      </c>
      <c r="D83" s="149" t="s">
        <v>941</v>
      </c>
      <c r="E83" s="136" t="s">
        <v>164</v>
      </c>
      <c r="F83" s="136" t="s">
        <v>1046</v>
      </c>
      <c r="G83" s="151"/>
    </row>
    <row r="84" spans="2:7" x14ac:dyDescent="0.25">
      <c r="B84" s="152" t="s">
        <v>660</v>
      </c>
      <c r="C84" s="141" t="s">
        <v>1072</v>
      </c>
      <c r="D84" s="153" t="s">
        <v>941</v>
      </c>
      <c r="E84" s="141" t="s">
        <v>385</v>
      </c>
      <c r="F84" s="141" t="s">
        <v>1057</v>
      </c>
      <c r="G84" s="154"/>
    </row>
    <row r="85" spans="2:7" ht="30" x14ac:dyDescent="0.25">
      <c r="B85" s="148" t="s">
        <v>1073</v>
      </c>
      <c r="C85" s="136" t="s">
        <v>1074</v>
      </c>
      <c r="D85" s="149" t="s">
        <v>941</v>
      </c>
      <c r="E85" s="136" t="s">
        <v>305</v>
      </c>
      <c r="F85" s="136" t="s">
        <v>1046</v>
      </c>
      <c r="G85" s="151"/>
    </row>
    <row r="86" spans="2:7" x14ac:dyDescent="0.25">
      <c r="B86" s="152" t="s">
        <v>571</v>
      </c>
      <c r="C86" s="141" t="s">
        <v>1075</v>
      </c>
      <c r="D86" s="153" t="s">
        <v>941</v>
      </c>
      <c r="E86" s="141" t="s">
        <v>865</v>
      </c>
      <c r="F86" s="141" t="s">
        <v>1046</v>
      </c>
      <c r="G86" s="154"/>
    </row>
    <row r="87" spans="2:7" ht="30" x14ac:dyDescent="0.25">
      <c r="B87" s="148" t="s">
        <v>1076</v>
      </c>
      <c r="C87" s="136" t="s">
        <v>1077</v>
      </c>
      <c r="D87" s="149" t="s">
        <v>941</v>
      </c>
      <c r="E87" s="136" t="s">
        <v>883</v>
      </c>
      <c r="F87" s="136" t="s">
        <v>1046</v>
      </c>
      <c r="G87" s="151"/>
    </row>
    <row r="88" spans="2:7" x14ac:dyDescent="0.25">
      <c r="B88" s="152" t="s">
        <v>698</v>
      </c>
      <c r="C88" s="141" t="s">
        <v>1078</v>
      </c>
      <c r="D88" s="153" t="s">
        <v>941</v>
      </c>
      <c r="E88" s="141" t="s">
        <v>893</v>
      </c>
      <c r="F88" s="141" t="s">
        <v>1031</v>
      </c>
      <c r="G88" s="154"/>
    </row>
    <row r="89" spans="2:7" x14ac:dyDescent="0.25">
      <c r="B89" s="148" t="s">
        <v>660</v>
      </c>
      <c r="C89" s="136" t="s">
        <v>1079</v>
      </c>
      <c r="D89" s="149" t="s">
        <v>941</v>
      </c>
      <c r="E89" s="136" t="s">
        <v>1080</v>
      </c>
      <c r="F89" s="136" t="s">
        <v>1046</v>
      </c>
      <c r="G89" s="151"/>
    </row>
    <row r="90" spans="2:7" x14ac:dyDescent="0.25">
      <c r="B90" s="152" t="s">
        <v>660</v>
      </c>
      <c r="C90" s="141" t="s">
        <v>1081</v>
      </c>
      <c r="D90" s="153" t="s">
        <v>941</v>
      </c>
      <c r="E90" s="141" t="s">
        <v>1082</v>
      </c>
      <c r="F90" s="141" t="s">
        <v>1046</v>
      </c>
      <c r="G90" s="154"/>
    </row>
    <row r="91" spans="2:7" x14ac:dyDescent="0.25">
      <c r="B91" s="148" t="s">
        <v>660</v>
      </c>
      <c r="C91" s="136" t="s">
        <v>1083</v>
      </c>
      <c r="D91" s="149" t="s">
        <v>941</v>
      </c>
      <c r="E91" s="136" t="s">
        <v>1084</v>
      </c>
      <c r="F91" s="136" t="s">
        <v>1046</v>
      </c>
      <c r="G91" s="151"/>
    </row>
    <row r="92" spans="2:7" x14ac:dyDescent="0.25">
      <c r="B92" s="152" t="s">
        <v>660</v>
      </c>
      <c r="C92" s="141" t="s">
        <v>1085</v>
      </c>
      <c r="D92" s="153" t="s">
        <v>941</v>
      </c>
      <c r="E92" s="141" t="s">
        <v>1086</v>
      </c>
      <c r="F92" s="141" t="s">
        <v>1046</v>
      </c>
      <c r="G92" s="154"/>
    </row>
    <row r="93" spans="2:7" x14ac:dyDescent="0.25">
      <c r="B93" s="148" t="s">
        <v>698</v>
      </c>
      <c r="C93" s="136" t="s">
        <v>1087</v>
      </c>
      <c r="D93" s="149" t="s">
        <v>941</v>
      </c>
      <c r="E93" s="136" t="s">
        <v>909</v>
      </c>
      <c r="F93" s="136" t="s">
        <v>1046</v>
      </c>
      <c r="G93" s="151"/>
    </row>
    <row r="94" spans="2:7" x14ac:dyDescent="0.25">
      <c r="B94" s="152" t="s">
        <v>698</v>
      </c>
      <c r="C94" s="141" t="s">
        <v>1088</v>
      </c>
      <c r="D94" s="153" t="s">
        <v>941</v>
      </c>
      <c r="E94" s="141" t="s">
        <v>911</v>
      </c>
      <c r="F94" s="141" t="s">
        <v>1046</v>
      </c>
      <c r="G94" s="154"/>
    </row>
    <row r="95" spans="2:7" ht="15.75" thickBot="1" x14ac:dyDescent="0.3">
      <c r="B95" s="354" t="s">
        <v>698</v>
      </c>
      <c r="C95" s="172" t="s">
        <v>1089</v>
      </c>
      <c r="D95" s="355" t="s">
        <v>941</v>
      </c>
      <c r="E95" s="172" t="s">
        <v>913</v>
      </c>
      <c r="F95" s="172" t="s">
        <v>1046</v>
      </c>
      <c r="G95" s="173"/>
    </row>
    <row r="97" spans="2:7" ht="16.5" thickBot="1" x14ac:dyDescent="0.3">
      <c r="B97" s="130" t="s">
        <v>1090</v>
      </c>
      <c r="C97" s="155"/>
      <c r="D97" s="70"/>
      <c r="E97" s="70"/>
      <c r="F97" s="70"/>
    </row>
    <row r="98" spans="2:7" ht="15.75" thickBot="1" x14ac:dyDescent="0.3">
      <c r="B98" s="156" t="s">
        <v>491</v>
      </c>
      <c r="C98" s="157" t="s">
        <v>1091</v>
      </c>
      <c r="D98" s="157" t="s">
        <v>1092</v>
      </c>
      <c r="E98" s="157" t="s">
        <v>934</v>
      </c>
      <c r="F98" s="157" t="s">
        <v>935</v>
      </c>
      <c r="G98" s="158" t="s">
        <v>986</v>
      </c>
    </row>
    <row r="99" spans="2:7" ht="30" x14ac:dyDescent="0.25">
      <c r="B99" s="159" t="s">
        <v>502</v>
      </c>
      <c r="C99" s="160" t="s">
        <v>1093</v>
      </c>
      <c r="D99" s="161" t="b">
        <v>1</v>
      </c>
      <c r="E99" s="160" t="s">
        <v>917</v>
      </c>
      <c r="F99" s="162" t="s">
        <v>1094</v>
      </c>
      <c r="G99" s="163" t="s">
        <v>507</v>
      </c>
    </row>
    <row r="100" spans="2:7" ht="45" x14ac:dyDescent="0.25">
      <c r="B100" s="164" t="s">
        <v>994</v>
      </c>
      <c r="C100" s="165" t="s">
        <v>1095</v>
      </c>
      <c r="D100" s="165" t="b">
        <v>1</v>
      </c>
      <c r="E100" s="165" t="s">
        <v>143</v>
      </c>
      <c r="F100" s="166" t="s">
        <v>1096</v>
      </c>
      <c r="G100" s="167"/>
    </row>
    <row r="101" spans="2:7" ht="30" x14ac:dyDescent="0.25">
      <c r="B101" s="168" t="s">
        <v>571</v>
      </c>
      <c r="C101" s="150" t="s">
        <v>1097</v>
      </c>
      <c r="D101" s="150" t="b">
        <v>1</v>
      </c>
      <c r="E101" s="150" t="s">
        <v>378</v>
      </c>
      <c r="F101" s="136" t="s">
        <v>1098</v>
      </c>
      <c r="G101" s="151"/>
    </row>
    <row r="102" spans="2:7" ht="45" x14ac:dyDescent="0.25">
      <c r="B102" s="164" t="s">
        <v>994</v>
      </c>
      <c r="C102" s="165" t="s">
        <v>1099</v>
      </c>
      <c r="D102" s="165" t="b">
        <v>1</v>
      </c>
      <c r="E102" s="165" t="s">
        <v>170</v>
      </c>
      <c r="F102" s="166" t="s">
        <v>1100</v>
      </c>
      <c r="G102" s="167"/>
    </row>
    <row r="103" spans="2:7" ht="45.75" thickBot="1" x14ac:dyDescent="0.3">
      <c r="B103" s="169" t="s">
        <v>660</v>
      </c>
      <c r="C103" s="170" t="s">
        <v>944</v>
      </c>
      <c r="D103" s="171" t="b">
        <v>1</v>
      </c>
      <c r="E103" s="170" t="s">
        <v>829</v>
      </c>
      <c r="F103" s="172" t="s">
        <v>1101</v>
      </c>
      <c r="G103" s="173"/>
    </row>
  </sheetData>
  <dataValidations count="1">
    <dataValidation type="list" allowBlank="1" showInputMessage="1" showErrorMessage="1" sqref="D6:D25 D29:D95" xr:uid="{1446744B-2B81-46F6-8D54-61A6A11CBFD8}">
      <formula1>$P$4:$P$6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FF8F7-A1F8-4EB6-A67E-0CB1C138D7E3}">
  <sheetPr>
    <tabColor theme="9" tint="0.39997558519241921"/>
  </sheetPr>
  <dimension ref="A1:O101"/>
  <sheetViews>
    <sheetView zoomScale="70" zoomScaleNormal="70" workbookViewId="0">
      <pane xSplit="5" ySplit="2" topLeftCell="F3" activePane="bottomRight" state="frozen"/>
      <selection activeCell="E28" sqref="E28"/>
      <selection pane="topRight" activeCell="E28" sqref="E28"/>
      <selection pane="bottomLeft" activeCell="E28" sqref="E28"/>
      <selection pane="bottomRight" activeCell="F9" sqref="F9"/>
    </sheetView>
  </sheetViews>
  <sheetFormatPr defaultColWidth="9.140625" defaultRowHeight="15" x14ac:dyDescent="0.25"/>
  <cols>
    <col min="1" max="1" width="10" style="122" customWidth="1"/>
    <col min="2" max="2" width="19.42578125" style="122" customWidth="1"/>
    <col min="3" max="3" width="29.42578125" style="122" customWidth="1"/>
    <col min="4" max="4" width="8.42578125" style="295" customWidth="1"/>
    <col min="5" max="5" width="51.42578125" style="122" customWidth="1"/>
    <col min="6" max="7" width="13.140625" style="27" customWidth="1"/>
    <col min="8" max="8" width="13.140625" style="122" customWidth="1"/>
    <col min="9" max="9" width="19.42578125" style="27" customWidth="1"/>
    <col min="10" max="10" width="65.7109375" style="122" bestFit="1" customWidth="1"/>
    <col min="11" max="12" width="16.140625" style="27" customWidth="1"/>
    <col min="13" max="13" width="104.140625" style="295" customWidth="1"/>
    <col min="14" max="15" width="20.7109375" style="122" customWidth="1"/>
    <col min="16" max="16384" width="9.140625" style="122"/>
  </cols>
  <sheetData>
    <row r="1" spans="1:15" ht="21" x14ac:dyDescent="0.35">
      <c r="A1" s="321" t="s">
        <v>1606</v>
      </c>
    </row>
    <row r="2" spans="1:15" s="350" customFormat="1" ht="37.5" x14ac:dyDescent="0.25">
      <c r="A2" s="347" t="s">
        <v>490</v>
      </c>
      <c r="B2" s="347" t="s">
        <v>491</v>
      </c>
      <c r="C2" s="347" t="s">
        <v>492</v>
      </c>
      <c r="D2" s="348" t="s">
        <v>493</v>
      </c>
      <c r="E2" s="347" t="s">
        <v>494</v>
      </c>
      <c r="F2" s="347" t="s">
        <v>1790</v>
      </c>
      <c r="G2" s="347" t="s">
        <v>1791</v>
      </c>
      <c r="H2" s="347" t="s">
        <v>496</v>
      </c>
      <c r="I2" s="347" t="s">
        <v>497</v>
      </c>
      <c r="J2" s="347" t="s">
        <v>498</v>
      </c>
      <c r="K2" s="347" t="s">
        <v>499</v>
      </c>
      <c r="L2" s="347" t="s">
        <v>500</v>
      </c>
      <c r="M2" s="347" t="s">
        <v>501</v>
      </c>
      <c r="N2" s="347" t="s">
        <v>1788</v>
      </c>
      <c r="O2" s="347" t="s">
        <v>1789</v>
      </c>
    </row>
    <row r="3" spans="1:15" ht="40.700000000000003" customHeight="1" x14ac:dyDescent="0.25">
      <c r="A3" s="74" t="s">
        <v>1581</v>
      </c>
      <c r="B3" s="74" t="s">
        <v>502</v>
      </c>
      <c r="C3" s="74" t="s">
        <v>233</v>
      </c>
      <c r="D3" s="75" t="s">
        <v>503</v>
      </c>
      <c r="E3" s="74" t="s">
        <v>504</v>
      </c>
      <c r="F3" s="76"/>
      <c r="G3" s="76"/>
      <c r="H3" s="370"/>
      <c r="I3" s="76"/>
      <c r="J3" s="74" t="s">
        <v>505</v>
      </c>
      <c r="K3" s="76"/>
      <c r="L3" s="76"/>
      <c r="M3" s="372" t="s">
        <v>1102</v>
      </c>
      <c r="N3" s="370" t="s">
        <v>507</v>
      </c>
      <c r="O3" s="370" t="s">
        <v>507</v>
      </c>
    </row>
    <row r="4" spans="1:15" ht="40.700000000000003" customHeight="1" x14ac:dyDescent="0.25">
      <c r="A4" s="80" t="s">
        <v>1581</v>
      </c>
      <c r="B4" s="80" t="s">
        <v>502</v>
      </c>
      <c r="C4" s="80" t="s">
        <v>233</v>
      </c>
      <c r="D4" s="81" t="s">
        <v>508</v>
      </c>
      <c r="E4" s="80" t="s">
        <v>509</v>
      </c>
      <c r="F4" s="82"/>
      <c r="G4" s="82"/>
      <c r="H4" s="374"/>
      <c r="I4" s="82" t="s">
        <v>497</v>
      </c>
      <c r="J4" s="80" t="s">
        <v>510</v>
      </c>
      <c r="K4" s="82"/>
      <c r="L4" s="82"/>
      <c r="M4" s="375"/>
      <c r="N4" s="374"/>
      <c r="O4" s="374"/>
    </row>
    <row r="5" spans="1:15" ht="40.700000000000003" customHeight="1" x14ac:dyDescent="0.25">
      <c r="A5" s="80" t="s">
        <v>1581</v>
      </c>
      <c r="B5" s="80" t="s">
        <v>502</v>
      </c>
      <c r="C5" s="80" t="s">
        <v>233</v>
      </c>
      <c r="D5" s="81" t="s">
        <v>511</v>
      </c>
      <c r="E5" s="80" t="s">
        <v>512</v>
      </c>
      <c r="F5" s="82"/>
      <c r="G5" s="82"/>
      <c r="H5" s="374"/>
      <c r="I5" s="82"/>
      <c r="J5" s="80" t="s">
        <v>513</v>
      </c>
      <c r="K5" s="82"/>
      <c r="L5" s="82"/>
      <c r="M5" s="375"/>
      <c r="N5" s="374"/>
      <c r="O5" s="374"/>
    </row>
    <row r="6" spans="1:15" ht="40.700000000000003" customHeight="1" x14ac:dyDescent="0.25">
      <c r="A6" s="80" t="s">
        <v>1581</v>
      </c>
      <c r="B6" s="80" t="s">
        <v>502</v>
      </c>
      <c r="C6" s="80" t="s">
        <v>233</v>
      </c>
      <c r="D6" s="81" t="s">
        <v>515</v>
      </c>
      <c r="E6" s="80" t="s">
        <v>516</v>
      </c>
      <c r="F6" s="82"/>
      <c r="G6" s="82"/>
      <c r="H6" s="374"/>
      <c r="I6" s="82"/>
      <c r="J6" s="80" t="s">
        <v>517</v>
      </c>
      <c r="K6" s="82"/>
      <c r="L6" s="82"/>
      <c r="M6" s="375"/>
      <c r="N6" s="374" t="s">
        <v>514</v>
      </c>
      <c r="O6" s="374"/>
    </row>
    <row r="7" spans="1:15" ht="40.700000000000003" customHeight="1" x14ac:dyDescent="0.25">
      <c r="A7" s="83" t="s">
        <v>1581</v>
      </c>
      <c r="B7" s="83" t="s">
        <v>502</v>
      </c>
      <c r="C7" s="83" t="s">
        <v>233</v>
      </c>
      <c r="D7" s="84" t="s">
        <v>518</v>
      </c>
      <c r="E7" s="83" t="s">
        <v>519</v>
      </c>
      <c r="F7" s="85" t="s">
        <v>507</v>
      </c>
      <c r="G7" s="85"/>
      <c r="H7" s="371"/>
      <c r="I7" s="85"/>
      <c r="J7" s="83"/>
      <c r="K7" s="85"/>
      <c r="L7" s="85"/>
      <c r="M7" s="373"/>
      <c r="N7" s="371" t="s">
        <v>514</v>
      </c>
      <c r="O7" s="371"/>
    </row>
    <row r="8" spans="1:15" ht="40.700000000000003" customHeight="1" x14ac:dyDescent="0.25">
      <c r="A8" s="86" t="s">
        <v>1582</v>
      </c>
      <c r="B8" s="86" t="s">
        <v>502</v>
      </c>
      <c r="C8" s="86" t="s">
        <v>404</v>
      </c>
      <c r="D8" s="87" t="s">
        <v>503</v>
      </c>
      <c r="E8" s="86" t="s">
        <v>520</v>
      </c>
      <c r="F8" s="88"/>
      <c r="G8" s="88"/>
      <c r="H8" s="364"/>
      <c r="I8" s="88"/>
      <c r="J8" s="86" t="s">
        <v>520</v>
      </c>
      <c r="K8" s="88"/>
      <c r="L8" s="88"/>
      <c r="M8" s="367" t="s">
        <v>521</v>
      </c>
      <c r="N8" s="364" t="s">
        <v>507</v>
      </c>
      <c r="O8" s="364" t="s">
        <v>507</v>
      </c>
    </row>
    <row r="9" spans="1:15" ht="40.700000000000003" customHeight="1" x14ac:dyDescent="0.25">
      <c r="A9" s="90" t="s">
        <v>1582</v>
      </c>
      <c r="B9" s="90" t="s">
        <v>502</v>
      </c>
      <c r="C9" s="90" t="s">
        <v>404</v>
      </c>
      <c r="D9" s="91" t="s">
        <v>508</v>
      </c>
      <c r="E9" s="90" t="s">
        <v>522</v>
      </c>
      <c r="F9" s="92"/>
      <c r="G9" s="92"/>
      <c r="H9" s="366"/>
      <c r="I9" s="92" t="s">
        <v>497</v>
      </c>
      <c r="J9" s="90" t="s">
        <v>522</v>
      </c>
      <c r="K9" s="92"/>
      <c r="L9" s="92"/>
      <c r="M9" s="368"/>
      <c r="N9" s="366" t="s">
        <v>514</v>
      </c>
      <c r="O9" s="366"/>
    </row>
    <row r="10" spans="1:15" ht="40.700000000000003" customHeight="1" x14ac:dyDescent="0.25">
      <c r="A10" s="90" t="s">
        <v>1582</v>
      </c>
      <c r="B10" s="90" t="s">
        <v>502</v>
      </c>
      <c r="C10" s="90" t="s">
        <v>404</v>
      </c>
      <c r="D10" s="91" t="s">
        <v>511</v>
      </c>
      <c r="E10" s="90" t="s">
        <v>523</v>
      </c>
      <c r="F10" s="92"/>
      <c r="G10" s="92"/>
      <c r="H10" s="366"/>
      <c r="I10" s="92"/>
      <c r="J10" s="90" t="s">
        <v>523</v>
      </c>
      <c r="K10" s="92"/>
      <c r="L10" s="92"/>
      <c r="M10" s="368"/>
      <c r="N10" s="366" t="s">
        <v>514</v>
      </c>
      <c r="O10" s="366"/>
    </row>
    <row r="11" spans="1:15" ht="40.700000000000003" customHeight="1" x14ac:dyDescent="0.25">
      <c r="A11" s="90" t="s">
        <v>1582</v>
      </c>
      <c r="B11" s="90" t="s">
        <v>502</v>
      </c>
      <c r="C11" s="90" t="s">
        <v>404</v>
      </c>
      <c r="D11" s="91" t="s">
        <v>515</v>
      </c>
      <c r="E11" s="90" t="s">
        <v>524</v>
      </c>
      <c r="F11" s="92"/>
      <c r="G11" s="92"/>
      <c r="H11" s="366"/>
      <c r="I11" s="92"/>
      <c r="J11" s="90" t="s">
        <v>524</v>
      </c>
      <c r="K11" s="92"/>
      <c r="L11" s="92"/>
      <c r="M11" s="368"/>
      <c r="N11" s="366" t="s">
        <v>514</v>
      </c>
      <c r="O11" s="366"/>
    </row>
    <row r="12" spans="1:15" ht="40.700000000000003" customHeight="1" x14ac:dyDescent="0.25">
      <c r="A12" s="90" t="s">
        <v>1582</v>
      </c>
      <c r="B12" s="90" t="s">
        <v>502</v>
      </c>
      <c r="C12" s="90" t="s">
        <v>404</v>
      </c>
      <c r="D12" s="91" t="s">
        <v>518</v>
      </c>
      <c r="E12" s="90" t="s">
        <v>525</v>
      </c>
      <c r="F12" s="92"/>
      <c r="G12" s="92"/>
      <c r="H12" s="366"/>
      <c r="I12" s="92"/>
      <c r="J12" s="90" t="s">
        <v>525</v>
      </c>
      <c r="K12" s="92"/>
      <c r="L12" s="92"/>
      <c r="M12" s="368"/>
      <c r="N12" s="366" t="s">
        <v>514</v>
      </c>
      <c r="O12" s="366"/>
    </row>
    <row r="13" spans="1:15" ht="40.700000000000003" customHeight="1" x14ac:dyDescent="0.25">
      <c r="A13" s="90" t="s">
        <v>1582</v>
      </c>
      <c r="B13" s="90" t="s">
        <v>502</v>
      </c>
      <c r="C13" s="90" t="s">
        <v>404</v>
      </c>
      <c r="D13" s="91" t="s">
        <v>526</v>
      </c>
      <c r="E13" s="90" t="s">
        <v>527</v>
      </c>
      <c r="F13" s="92"/>
      <c r="G13" s="92" t="s">
        <v>507</v>
      </c>
      <c r="H13" s="366"/>
      <c r="I13" s="92"/>
      <c r="J13" s="90" t="s">
        <v>527</v>
      </c>
      <c r="K13" s="92">
        <v>2030</v>
      </c>
      <c r="L13" s="92"/>
      <c r="M13" s="368"/>
      <c r="N13" s="366" t="s">
        <v>514</v>
      </c>
      <c r="O13" s="366"/>
    </row>
    <row r="14" spans="1:15" ht="40.700000000000003" customHeight="1" x14ac:dyDescent="0.25">
      <c r="A14" s="93" t="s">
        <v>1582</v>
      </c>
      <c r="B14" s="93" t="s">
        <v>502</v>
      </c>
      <c r="C14" s="93" t="s">
        <v>404</v>
      </c>
      <c r="D14" s="94" t="s">
        <v>528</v>
      </c>
      <c r="E14" s="93" t="s">
        <v>529</v>
      </c>
      <c r="F14" s="95"/>
      <c r="G14" s="95" t="s">
        <v>507</v>
      </c>
      <c r="H14" s="365"/>
      <c r="I14" s="95"/>
      <c r="J14" s="93" t="s">
        <v>529</v>
      </c>
      <c r="K14" s="95">
        <v>2040</v>
      </c>
      <c r="L14" s="95"/>
      <c r="M14" s="369"/>
      <c r="N14" s="365" t="s">
        <v>514</v>
      </c>
      <c r="O14" s="365"/>
    </row>
    <row r="15" spans="1:15" ht="40.700000000000003" customHeight="1" x14ac:dyDescent="0.25">
      <c r="A15" s="74" t="s">
        <v>1583</v>
      </c>
      <c r="B15" s="74" t="s">
        <v>502</v>
      </c>
      <c r="C15" s="74" t="s">
        <v>355</v>
      </c>
      <c r="D15" s="75" t="s">
        <v>503</v>
      </c>
      <c r="E15" s="74" t="s">
        <v>530</v>
      </c>
      <c r="F15" s="76"/>
      <c r="G15" s="76"/>
      <c r="H15" s="370" t="s">
        <v>507</v>
      </c>
      <c r="I15" s="76" t="s">
        <v>497</v>
      </c>
      <c r="J15" s="74" t="s">
        <v>531</v>
      </c>
      <c r="K15" s="76"/>
      <c r="L15" s="76">
        <v>2022</v>
      </c>
      <c r="M15" s="372" t="s">
        <v>532</v>
      </c>
      <c r="N15" s="370" t="s">
        <v>514</v>
      </c>
      <c r="O15" s="370" t="s">
        <v>507</v>
      </c>
    </row>
    <row r="16" spans="1:15" ht="40.700000000000003" customHeight="1" x14ac:dyDescent="0.25">
      <c r="A16" s="80" t="s">
        <v>1583</v>
      </c>
      <c r="B16" s="80" t="s">
        <v>502</v>
      </c>
      <c r="C16" s="80" t="s">
        <v>355</v>
      </c>
      <c r="D16" s="81" t="s">
        <v>508</v>
      </c>
      <c r="E16" s="80" t="s">
        <v>533</v>
      </c>
      <c r="F16" s="82"/>
      <c r="G16" s="82"/>
      <c r="H16" s="374"/>
      <c r="I16" s="82" t="s">
        <v>534</v>
      </c>
      <c r="J16" s="80" t="s">
        <v>535</v>
      </c>
      <c r="K16" s="82"/>
      <c r="L16" s="82"/>
      <c r="M16" s="375"/>
      <c r="N16" s="374" t="s">
        <v>514</v>
      </c>
      <c r="O16" s="374"/>
    </row>
    <row r="17" spans="1:15" ht="40.700000000000003" customHeight="1" x14ac:dyDescent="0.25">
      <c r="A17" s="80" t="s">
        <v>1583</v>
      </c>
      <c r="B17" s="80" t="s">
        <v>502</v>
      </c>
      <c r="C17" s="80" t="s">
        <v>355</v>
      </c>
      <c r="D17" s="81" t="s">
        <v>511</v>
      </c>
      <c r="E17" s="80" t="s">
        <v>536</v>
      </c>
      <c r="F17" s="82"/>
      <c r="G17" s="82"/>
      <c r="H17" s="374"/>
      <c r="I17" s="82" t="s">
        <v>534</v>
      </c>
      <c r="J17" s="80" t="s">
        <v>537</v>
      </c>
      <c r="K17" s="82"/>
      <c r="L17" s="82"/>
      <c r="M17" s="375"/>
      <c r="N17" s="374" t="s">
        <v>514</v>
      </c>
      <c r="O17" s="374"/>
    </row>
    <row r="18" spans="1:15" ht="40.700000000000003" customHeight="1" x14ac:dyDescent="0.25">
      <c r="A18" s="83" t="s">
        <v>1583</v>
      </c>
      <c r="B18" s="83" t="s">
        <v>502</v>
      </c>
      <c r="C18" s="83" t="s">
        <v>355</v>
      </c>
      <c r="D18" s="84" t="s">
        <v>515</v>
      </c>
      <c r="E18" s="83" t="s">
        <v>538</v>
      </c>
      <c r="F18" s="85"/>
      <c r="G18" s="85" t="s">
        <v>507</v>
      </c>
      <c r="H18" s="371"/>
      <c r="I18" s="85"/>
      <c r="J18" s="83" t="s">
        <v>538</v>
      </c>
      <c r="K18" s="85"/>
      <c r="L18" s="85"/>
      <c r="M18" s="373"/>
      <c r="N18" s="371" t="s">
        <v>514</v>
      </c>
      <c r="O18" s="371"/>
    </row>
    <row r="19" spans="1:15" ht="40.700000000000003" customHeight="1" x14ac:dyDescent="0.25">
      <c r="A19" s="86" t="s">
        <v>1584</v>
      </c>
      <c r="B19" s="86" t="s">
        <v>1103</v>
      </c>
      <c r="C19" s="86" t="s">
        <v>391</v>
      </c>
      <c r="D19" s="87" t="s">
        <v>503</v>
      </c>
      <c r="E19" s="86" t="s">
        <v>548</v>
      </c>
      <c r="F19" s="88"/>
      <c r="G19" s="88"/>
      <c r="H19" s="364" t="s">
        <v>507</v>
      </c>
      <c r="I19" s="88" t="s">
        <v>497</v>
      </c>
      <c r="J19" s="86" t="s">
        <v>549</v>
      </c>
      <c r="K19" s="88"/>
      <c r="L19" s="88">
        <v>2022</v>
      </c>
      <c r="M19" s="367" t="s">
        <v>550</v>
      </c>
      <c r="N19" s="364" t="s">
        <v>507</v>
      </c>
      <c r="O19" s="364" t="s">
        <v>507</v>
      </c>
    </row>
    <row r="20" spans="1:15" ht="40.700000000000003" customHeight="1" x14ac:dyDescent="0.25">
      <c r="A20" s="90" t="s">
        <v>1584</v>
      </c>
      <c r="B20" s="90" t="s">
        <v>1103</v>
      </c>
      <c r="C20" s="90" t="s">
        <v>391</v>
      </c>
      <c r="D20" s="91" t="s">
        <v>508</v>
      </c>
      <c r="E20" s="90" t="s">
        <v>551</v>
      </c>
      <c r="F20" s="92"/>
      <c r="G20" s="92"/>
      <c r="H20" s="366"/>
      <c r="I20" s="92"/>
      <c r="J20" s="90" t="s">
        <v>552</v>
      </c>
      <c r="K20" s="92"/>
      <c r="L20" s="92"/>
      <c r="M20" s="368"/>
      <c r="N20" s="366" t="s">
        <v>514</v>
      </c>
      <c r="O20" s="366"/>
    </row>
    <row r="21" spans="1:15" ht="40.700000000000003" customHeight="1" x14ac:dyDescent="0.25">
      <c r="A21" s="90" t="s">
        <v>1584</v>
      </c>
      <c r="B21" s="90" t="s">
        <v>1103</v>
      </c>
      <c r="C21" s="90" t="s">
        <v>391</v>
      </c>
      <c r="D21" s="91" t="s">
        <v>511</v>
      </c>
      <c r="E21" s="90" t="s">
        <v>553</v>
      </c>
      <c r="F21" s="92"/>
      <c r="G21" s="92"/>
      <c r="H21" s="366"/>
      <c r="I21" s="92" t="s">
        <v>534</v>
      </c>
      <c r="J21" s="90" t="s">
        <v>551</v>
      </c>
      <c r="K21" s="92"/>
      <c r="L21" s="92"/>
      <c r="M21" s="368"/>
      <c r="N21" s="366" t="s">
        <v>514</v>
      </c>
      <c r="O21" s="366"/>
    </row>
    <row r="22" spans="1:15" ht="40.700000000000003" customHeight="1" x14ac:dyDescent="0.25">
      <c r="A22" s="90" t="s">
        <v>1584</v>
      </c>
      <c r="B22" s="90" t="s">
        <v>1103</v>
      </c>
      <c r="C22" s="90" t="s">
        <v>391</v>
      </c>
      <c r="D22" s="91" t="s">
        <v>515</v>
      </c>
      <c r="E22" s="90" t="s">
        <v>554</v>
      </c>
      <c r="F22" s="92"/>
      <c r="G22" s="92"/>
      <c r="H22" s="366"/>
      <c r="I22" s="92"/>
      <c r="J22" s="90" t="s">
        <v>555</v>
      </c>
      <c r="K22" s="92"/>
      <c r="L22" s="92"/>
      <c r="M22" s="368"/>
      <c r="N22" s="366" t="s">
        <v>514</v>
      </c>
      <c r="O22" s="366"/>
    </row>
    <row r="23" spans="1:15" ht="40.700000000000003" customHeight="1" x14ac:dyDescent="0.25">
      <c r="A23" s="177" t="s">
        <v>1584</v>
      </c>
      <c r="B23" s="177" t="s">
        <v>1103</v>
      </c>
      <c r="C23" s="177" t="s">
        <v>391</v>
      </c>
      <c r="D23" s="178" t="s">
        <v>518</v>
      </c>
      <c r="E23" s="177" t="s">
        <v>556</v>
      </c>
      <c r="F23" s="179"/>
      <c r="G23" s="179" t="s">
        <v>507</v>
      </c>
      <c r="H23" s="365"/>
      <c r="I23" s="179"/>
      <c r="J23" s="177" t="s">
        <v>557</v>
      </c>
      <c r="K23" s="179"/>
      <c r="L23" s="179"/>
      <c r="M23" s="369"/>
      <c r="N23" s="365" t="s">
        <v>514</v>
      </c>
      <c r="O23" s="365"/>
    </row>
    <row r="24" spans="1:15" ht="40.700000000000003" customHeight="1" x14ac:dyDescent="0.25">
      <c r="A24" s="74" t="s">
        <v>1585</v>
      </c>
      <c r="B24" s="74" t="s">
        <v>1103</v>
      </c>
      <c r="C24" s="74" t="s">
        <v>558</v>
      </c>
      <c r="D24" s="75" t="s">
        <v>503</v>
      </c>
      <c r="E24" s="74" t="s">
        <v>559</v>
      </c>
      <c r="F24" s="76"/>
      <c r="G24" s="76" t="s">
        <v>514</v>
      </c>
      <c r="H24" s="370"/>
      <c r="I24" s="76" t="s">
        <v>497</v>
      </c>
      <c r="J24" s="74" t="s">
        <v>559</v>
      </c>
      <c r="K24" s="76"/>
      <c r="L24" s="76"/>
      <c r="M24" s="372" t="s">
        <v>560</v>
      </c>
      <c r="N24" s="370" t="s">
        <v>514</v>
      </c>
      <c r="O24" s="370"/>
    </row>
    <row r="25" spans="1:15" ht="40.700000000000003" customHeight="1" x14ac:dyDescent="0.25">
      <c r="A25" s="80" t="s">
        <v>1585</v>
      </c>
      <c r="B25" s="80" t="s">
        <v>1103</v>
      </c>
      <c r="C25" s="80" t="s">
        <v>558</v>
      </c>
      <c r="D25" s="81" t="s">
        <v>508</v>
      </c>
      <c r="E25" s="80" t="s">
        <v>561</v>
      </c>
      <c r="F25" s="82"/>
      <c r="G25" s="82" t="s">
        <v>514</v>
      </c>
      <c r="H25" s="374"/>
      <c r="I25" s="82"/>
      <c r="J25" s="80" t="s">
        <v>561</v>
      </c>
      <c r="K25" s="82"/>
      <c r="L25" s="82"/>
      <c r="M25" s="375"/>
      <c r="N25" s="374" t="s">
        <v>514</v>
      </c>
      <c r="O25" s="374"/>
    </row>
    <row r="26" spans="1:15" ht="40.700000000000003" customHeight="1" x14ac:dyDescent="0.25">
      <c r="A26" s="80" t="s">
        <v>1585</v>
      </c>
      <c r="B26" s="80" t="s">
        <v>1103</v>
      </c>
      <c r="C26" s="80" t="s">
        <v>558</v>
      </c>
      <c r="D26" s="81" t="s">
        <v>511</v>
      </c>
      <c r="E26" s="80" t="s">
        <v>562</v>
      </c>
      <c r="F26" s="82"/>
      <c r="G26" s="82" t="s">
        <v>514</v>
      </c>
      <c r="H26" s="374"/>
      <c r="I26" s="82"/>
      <c r="J26" s="80" t="s">
        <v>562</v>
      </c>
      <c r="K26" s="82"/>
      <c r="L26" s="82"/>
      <c r="M26" s="375"/>
      <c r="N26" s="374" t="s">
        <v>514</v>
      </c>
      <c r="O26" s="374"/>
    </row>
    <row r="27" spans="1:15" ht="40.700000000000003" customHeight="1" x14ac:dyDescent="0.25">
      <c r="A27" s="83" t="s">
        <v>1585</v>
      </c>
      <c r="B27" s="83" t="s">
        <v>1103</v>
      </c>
      <c r="C27" s="83" t="s">
        <v>558</v>
      </c>
      <c r="D27" s="84" t="s">
        <v>515</v>
      </c>
      <c r="E27" s="83" t="s">
        <v>563</v>
      </c>
      <c r="F27" s="85"/>
      <c r="G27" s="85" t="s">
        <v>507</v>
      </c>
      <c r="H27" s="371"/>
      <c r="I27" s="85"/>
      <c r="J27" s="83" t="s">
        <v>563</v>
      </c>
      <c r="K27" s="85"/>
      <c r="L27" s="85"/>
      <c r="M27" s="373"/>
      <c r="N27" s="371" t="s">
        <v>514</v>
      </c>
      <c r="O27" s="371"/>
    </row>
    <row r="28" spans="1:15" ht="40.700000000000003" customHeight="1" x14ac:dyDescent="0.25">
      <c r="A28" s="180" t="s">
        <v>1586</v>
      </c>
      <c r="B28" s="180" t="s">
        <v>564</v>
      </c>
      <c r="C28" s="180" t="s">
        <v>565</v>
      </c>
      <c r="D28" s="181" t="s">
        <v>503</v>
      </c>
      <c r="E28" s="180" t="s">
        <v>566</v>
      </c>
      <c r="F28" s="182"/>
      <c r="G28" s="182"/>
      <c r="H28" s="102"/>
      <c r="I28" s="182" t="s">
        <v>497</v>
      </c>
      <c r="J28" s="180" t="s">
        <v>566</v>
      </c>
      <c r="K28" s="182"/>
      <c r="L28" s="182"/>
      <c r="M28" s="183" t="s">
        <v>567</v>
      </c>
      <c r="N28" s="125" t="s">
        <v>514</v>
      </c>
      <c r="O28" s="102"/>
    </row>
    <row r="29" spans="1:15" ht="40.700000000000003" customHeight="1" x14ac:dyDescent="0.25">
      <c r="A29" s="83" t="s">
        <v>1587</v>
      </c>
      <c r="B29" s="83" t="s">
        <v>564</v>
      </c>
      <c r="C29" s="83" t="s">
        <v>569</v>
      </c>
      <c r="D29" s="84" t="s">
        <v>503</v>
      </c>
      <c r="E29" s="83" t="s">
        <v>566</v>
      </c>
      <c r="F29" s="85"/>
      <c r="G29" s="85"/>
      <c r="H29" s="106"/>
      <c r="I29" s="85" t="s">
        <v>497</v>
      </c>
      <c r="J29" s="83" t="s">
        <v>566</v>
      </c>
      <c r="K29" s="85"/>
      <c r="L29" s="85"/>
      <c r="M29" s="176" t="s">
        <v>570</v>
      </c>
      <c r="N29" s="175" t="s">
        <v>514</v>
      </c>
      <c r="O29" s="175"/>
    </row>
    <row r="30" spans="1:15" ht="40.700000000000003" customHeight="1" x14ac:dyDescent="0.25">
      <c r="A30" s="86" t="s">
        <v>1588</v>
      </c>
      <c r="B30" s="86" t="s">
        <v>571</v>
      </c>
      <c r="C30" s="86" t="s">
        <v>571</v>
      </c>
      <c r="D30" s="87" t="s">
        <v>503</v>
      </c>
      <c r="E30" s="86" t="s">
        <v>572</v>
      </c>
      <c r="F30" s="88"/>
      <c r="G30" s="88"/>
      <c r="H30" s="364"/>
      <c r="I30" s="88" t="s">
        <v>497</v>
      </c>
      <c r="J30" s="86" t="s">
        <v>573</v>
      </c>
      <c r="K30" s="88"/>
      <c r="L30" s="88"/>
      <c r="M30" s="367" t="s">
        <v>574</v>
      </c>
      <c r="N30" s="364" t="s">
        <v>514</v>
      </c>
      <c r="O30" s="364"/>
    </row>
    <row r="31" spans="1:15" ht="40.700000000000003" customHeight="1" x14ac:dyDescent="0.25">
      <c r="A31" s="93" t="s">
        <v>1588</v>
      </c>
      <c r="B31" s="93" t="s">
        <v>571</v>
      </c>
      <c r="C31" s="93" t="s">
        <v>571</v>
      </c>
      <c r="D31" s="94" t="s">
        <v>508</v>
      </c>
      <c r="E31" s="93" t="s">
        <v>575</v>
      </c>
      <c r="F31" s="95"/>
      <c r="G31" s="95"/>
      <c r="H31" s="365"/>
      <c r="I31" s="95"/>
      <c r="J31" s="93" t="s">
        <v>576</v>
      </c>
      <c r="K31" s="95"/>
      <c r="L31" s="95"/>
      <c r="M31" s="369"/>
      <c r="N31" s="365" t="s">
        <v>514</v>
      </c>
      <c r="O31" s="365"/>
    </row>
    <row r="32" spans="1:15" ht="40.700000000000003" customHeight="1" x14ac:dyDescent="0.25">
      <c r="A32" s="74" t="s">
        <v>1589</v>
      </c>
      <c r="B32" s="74" t="s">
        <v>588</v>
      </c>
      <c r="C32" s="74" t="s">
        <v>137</v>
      </c>
      <c r="D32" s="75" t="s">
        <v>503</v>
      </c>
      <c r="E32" s="74" t="s">
        <v>589</v>
      </c>
      <c r="F32" s="76"/>
      <c r="G32" s="76"/>
      <c r="H32" s="370"/>
      <c r="I32" s="76" t="s">
        <v>497</v>
      </c>
      <c r="J32" s="96" t="s">
        <v>590</v>
      </c>
      <c r="K32" s="76"/>
      <c r="L32" s="76"/>
      <c r="M32" s="372" t="s">
        <v>591</v>
      </c>
      <c r="N32" s="370" t="s">
        <v>507</v>
      </c>
      <c r="O32" s="370" t="s">
        <v>507</v>
      </c>
    </row>
    <row r="33" spans="1:15" ht="40.700000000000003" customHeight="1" x14ac:dyDescent="0.25">
      <c r="A33" s="80" t="s">
        <v>1589</v>
      </c>
      <c r="B33" s="80" t="s">
        <v>588</v>
      </c>
      <c r="C33" s="80" t="s">
        <v>137</v>
      </c>
      <c r="D33" s="81" t="s">
        <v>508</v>
      </c>
      <c r="E33" s="80" t="s">
        <v>592</v>
      </c>
      <c r="F33" s="82"/>
      <c r="G33" s="82"/>
      <c r="H33" s="374"/>
      <c r="I33" s="82" t="s">
        <v>497</v>
      </c>
      <c r="J33" s="80" t="s">
        <v>593</v>
      </c>
      <c r="K33" s="82"/>
      <c r="L33" s="82"/>
      <c r="M33" s="375"/>
      <c r="N33" s="374"/>
      <c r="O33" s="374"/>
    </row>
    <row r="34" spans="1:15" ht="40.700000000000003" customHeight="1" x14ac:dyDescent="0.25">
      <c r="A34" s="80" t="s">
        <v>1589</v>
      </c>
      <c r="B34" s="80" t="s">
        <v>588</v>
      </c>
      <c r="C34" s="80" t="s">
        <v>137</v>
      </c>
      <c r="D34" s="81" t="s">
        <v>508</v>
      </c>
      <c r="E34" s="80" t="s">
        <v>594</v>
      </c>
      <c r="F34" s="82"/>
      <c r="G34" s="82"/>
      <c r="H34" s="374"/>
      <c r="I34" s="82"/>
      <c r="J34" s="80" t="s">
        <v>595</v>
      </c>
      <c r="K34" s="82"/>
      <c r="L34" s="82"/>
      <c r="M34" s="375"/>
      <c r="N34" s="374" t="s">
        <v>514</v>
      </c>
      <c r="O34" s="374"/>
    </row>
    <row r="35" spans="1:15" ht="40.700000000000003" customHeight="1" x14ac:dyDescent="0.25">
      <c r="A35" s="80" t="s">
        <v>1589</v>
      </c>
      <c r="B35" s="80" t="s">
        <v>588</v>
      </c>
      <c r="C35" s="80" t="s">
        <v>137</v>
      </c>
      <c r="D35" s="81" t="s">
        <v>511</v>
      </c>
      <c r="E35" s="80" t="s">
        <v>596</v>
      </c>
      <c r="F35" s="82"/>
      <c r="G35" s="82"/>
      <c r="H35" s="374"/>
      <c r="I35" s="82"/>
      <c r="J35" s="80" t="s">
        <v>597</v>
      </c>
      <c r="K35" s="82"/>
      <c r="L35" s="82">
        <v>2024</v>
      </c>
      <c r="M35" s="375"/>
      <c r="N35" s="374" t="s">
        <v>514</v>
      </c>
      <c r="O35" s="374"/>
    </row>
    <row r="36" spans="1:15" ht="40.700000000000003" customHeight="1" x14ac:dyDescent="0.25">
      <c r="A36" s="80" t="s">
        <v>1589</v>
      </c>
      <c r="B36" s="80" t="s">
        <v>588</v>
      </c>
      <c r="C36" s="80" t="s">
        <v>137</v>
      </c>
      <c r="D36" s="81" t="s">
        <v>515</v>
      </c>
      <c r="E36" s="80" t="s">
        <v>598</v>
      </c>
      <c r="F36" s="82"/>
      <c r="G36" s="82"/>
      <c r="H36" s="374"/>
      <c r="I36" s="82"/>
      <c r="J36" s="80" t="s">
        <v>599</v>
      </c>
      <c r="K36" s="82">
        <v>2025</v>
      </c>
      <c r="L36" s="82">
        <v>2029</v>
      </c>
      <c r="M36" s="375"/>
      <c r="N36" s="374" t="s">
        <v>514</v>
      </c>
      <c r="O36" s="374"/>
    </row>
    <row r="37" spans="1:15" ht="39.200000000000003" customHeight="1" x14ac:dyDescent="0.25">
      <c r="A37" s="80" t="s">
        <v>1589</v>
      </c>
      <c r="B37" s="80" t="s">
        <v>588</v>
      </c>
      <c r="C37" s="80" t="s">
        <v>137</v>
      </c>
      <c r="D37" s="81" t="s">
        <v>518</v>
      </c>
      <c r="E37" s="80" t="s">
        <v>600</v>
      </c>
      <c r="F37" s="82"/>
      <c r="G37" s="82" t="s">
        <v>507</v>
      </c>
      <c r="H37" s="374"/>
      <c r="I37" s="82"/>
      <c r="J37" s="80" t="s">
        <v>601</v>
      </c>
      <c r="K37" s="82">
        <v>2030</v>
      </c>
      <c r="L37" s="82">
        <v>2034</v>
      </c>
      <c r="M37" s="375"/>
      <c r="N37" s="374" t="s">
        <v>514</v>
      </c>
      <c r="O37" s="374"/>
    </row>
    <row r="38" spans="1:15" ht="40.15" customHeight="1" x14ac:dyDescent="0.25">
      <c r="A38" s="80" t="s">
        <v>1589</v>
      </c>
      <c r="B38" s="80" t="s">
        <v>588</v>
      </c>
      <c r="C38" s="80" t="s">
        <v>137</v>
      </c>
      <c r="D38" s="80" t="s">
        <v>526</v>
      </c>
      <c r="E38" s="80" t="s">
        <v>602</v>
      </c>
      <c r="F38" s="82" t="s">
        <v>507</v>
      </c>
      <c r="G38" s="82" t="s">
        <v>507</v>
      </c>
      <c r="H38" s="80"/>
      <c r="I38" s="80"/>
      <c r="J38" s="80"/>
      <c r="K38" s="82">
        <v>2035</v>
      </c>
      <c r="L38" s="80"/>
      <c r="M38" s="373"/>
      <c r="N38" s="80"/>
      <c r="O38" s="80"/>
    </row>
    <row r="39" spans="1:15" ht="40.15" customHeight="1" x14ac:dyDescent="0.25">
      <c r="A39" s="86" t="s">
        <v>1590</v>
      </c>
      <c r="B39" s="86" t="s">
        <v>588</v>
      </c>
      <c r="C39" s="86" t="s">
        <v>603</v>
      </c>
      <c r="D39" s="86" t="s">
        <v>503</v>
      </c>
      <c r="E39" s="86" t="s">
        <v>604</v>
      </c>
      <c r="F39" s="88"/>
      <c r="G39" s="88"/>
      <c r="H39" s="367"/>
      <c r="I39" s="88" t="s">
        <v>497</v>
      </c>
      <c r="J39" s="86" t="s">
        <v>605</v>
      </c>
      <c r="K39" s="88"/>
      <c r="L39" s="88"/>
      <c r="M39" s="367" t="s">
        <v>606</v>
      </c>
      <c r="N39" s="367"/>
      <c r="O39" s="367"/>
    </row>
    <row r="40" spans="1:15" ht="40.15" customHeight="1" x14ac:dyDescent="0.25">
      <c r="A40" s="90" t="s">
        <v>1590</v>
      </c>
      <c r="B40" s="90" t="s">
        <v>588</v>
      </c>
      <c r="C40" s="90" t="s">
        <v>603</v>
      </c>
      <c r="D40" s="90" t="s">
        <v>508</v>
      </c>
      <c r="E40" s="90" t="s">
        <v>607</v>
      </c>
      <c r="F40" s="92"/>
      <c r="G40" s="92"/>
      <c r="H40" s="368"/>
      <c r="I40" s="92"/>
      <c r="J40" s="90" t="s">
        <v>608</v>
      </c>
      <c r="K40" s="92"/>
      <c r="L40" s="92"/>
      <c r="M40" s="368"/>
      <c r="N40" s="368"/>
      <c r="O40" s="368"/>
    </row>
    <row r="41" spans="1:15" ht="40.15" customHeight="1" x14ac:dyDescent="0.25">
      <c r="A41" s="90" t="s">
        <v>1590</v>
      </c>
      <c r="B41" s="90" t="s">
        <v>588</v>
      </c>
      <c r="C41" s="90" t="s">
        <v>603</v>
      </c>
      <c r="D41" s="90" t="s">
        <v>511</v>
      </c>
      <c r="E41" s="90" t="s">
        <v>609</v>
      </c>
      <c r="F41" s="92"/>
      <c r="G41" s="92"/>
      <c r="H41" s="368"/>
      <c r="I41" s="92"/>
      <c r="J41" s="90" t="s">
        <v>610</v>
      </c>
      <c r="K41" s="92"/>
      <c r="L41" s="92">
        <v>2024</v>
      </c>
      <c r="M41" s="368"/>
      <c r="N41" s="368"/>
      <c r="O41" s="368"/>
    </row>
    <row r="42" spans="1:15" ht="40.15" customHeight="1" x14ac:dyDescent="0.25">
      <c r="A42" s="90" t="s">
        <v>1590</v>
      </c>
      <c r="B42" s="90" t="s">
        <v>588</v>
      </c>
      <c r="C42" s="90" t="s">
        <v>603</v>
      </c>
      <c r="D42" s="90" t="s">
        <v>515</v>
      </c>
      <c r="E42" s="90" t="s">
        <v>611</v>
      </c>
      <c r="F42" s="92"/>
      <c r="G42" s="92"/>
      <c r="H42" s="368"/>
      <c r="I42" s="92"/>
      <c r="J42" s="90" t="s">
        <v>612</v>
      </c>
      <c r="K42" s="92">
        <v>2025</v>
      </c>
      <c r="L42" s="92">
        <v>2029</v>
      </c>
      <c r="M42" s="368"/>
      <c r="N42" s="368"/>
      <c r="O42" s="368"/>
    </row>
    <row r="43" spans="1:15" ht="40.15" customHeight="1" x14ac:dyDescent="0.25">
      <c r="A43" s="90" t="s">
        <v>1590</v>
      </c>
      <c r="B43" s="90" t="s">
        <v>588</v>
      </c>
      <c r="C43" s="90" t="s">
        <v>603</v>
      </c>
      <c r="D43" s="90" t="s">
        <v>518</v>
      </c>
      <c r="E43" s="90" t="s">
        <v>613</v>
      </c>
      <c r="F43" s="92"/>
      <c r="G43" s="92" t="s">
        <v>507</v>
      </c>
      <c r="H43" s="368"/>
      <c r="I43" s="92"/>
      <c r="J43" s="90" t="s">
        <v>614</v>
      </c>
      <c r="K43" s="92">
        <v>2030</v>
      </c>
      <c r="L43" s="92">
        <v>2034</v>
      </c>
      <c r="M43" s="368"/>
      <c r="N43" s="368"/>
      <c r="O43" s="368"/>
    </row>
    <row r="44" spans="1:15" ht="40.15" customHeight="1" x14ac:dyDescent="0.25">
      <c r="A44" s="93" t="s">
        <v>1590</v>
      </c>
      <c r="B44" s="93" t="s">
        <v>588</v>
      </c>
      <c r="C44" s="93" t="s">
        <v>603</v>
      </c>
      <c r="D44" s="93" t="s">
        <v>518</v>
      </c>
      <c r="E44" s="93" t="s">
        <v>615</v>
      </c>
      <c r="F44" s="95" t="s">
        <v>507</v>
      </c>
      <c r="G44" s="95" t="s">
        <v>507</v>
      </c>
      <c r="H44" s="369"/>
      <c r="I44" s="95"/>
      <c r="J44" s="93"/>
      <c r="K44" s="95">
        <v>2035</v>
      </c>
      <c r="L44" s="95"/>
      <c r="M44" s="369"/>
      <c r="N44" s="369"/>
      <c r="O44" s="369"/>
    </row>
    <row r="45" spans="1:15" ht="40.700000000000003" customHeight="1" x14ac:dyDescent="0.25">
      <c r="A45" s="74" t="s">
        <v>1591</v>
      </c>
      <c r="B45" s="74" t="s">
        <v>588</v>
      </c>
      <c r="C45" s="74" t="s">
        <v>339</v>
      </c>
      <c r="D45" s="75" t="s">
        <v>503</v>
      </c>
      <c r="E45" s="74" t="s">
        <v>616</v>
      </c>
      <c r="F45" s="76"/>
      <c r="G45" s="76"/>
      <c r="H45" s="370" t="s">
        <v>507</v>
      </c>
      <c r="I45" s="76" t="s">
        <v>497</v>
      </c>
      <c r="J45" s="74" t="s">
        <v>617</v>
      </c>
      <c r="K45" s="76"/>
      <c r="L45" s="76"/>
      <c r="M45" s="377" t="s">
        <v>1104</v>
      </c>
      <c r="N45" s="370" t="s">
        <v>507</v>
      </c>
      <c r="O45" s="370" t="s">
        <v>507</v>
      </c>
    </row>
    <row r="46" spans="1:15" ht="40.700000000000003" customHeight="1" x14ac:dyDescent="0.25">
      <c r="A46" s="185" t="s">
        <v>1591</v>
      </c>
      <c r="B46" s="185" t="s">
        <v>588</v>
      </c>
      <c r="C46" s="185" t="s">
        <v>339</v>
      </c>
      <c r="D46" s="186" t="s">
        <v>508</v>
      </c>
      <c r="E46" s="185" t="s">
        <v>618</v>
      </c>
      <c r="F46" s="187"/>
      <c r="G46" s="187"/>
      <c r="H46" s="374"/>
      <c r="I46" s="187"/>
      <c r="J46" s="185" t="s">
        <v>619</v>
      </c>
      <c r="K46" s="187"/>
      <c r="M46" s="377"/>
      <c r="N46" s="374"/>
      <c r="O46" s="374"/>
    </row>
    <row r="47" spans="1:15" ht="40.700000000000003" customHeight="1" x14ac:dyDescent="0.25">
      <c r="A47" s="185" t="s">
        <v>1591</v>
      </c>
      <c r="B47" s="185" t="s">
        <v>588</v>
      </c>
      <c r="C47" s="185" t="s">
        <v>339</v>
      </c>
      <c r="D47" s="186" t="s">
        <v>511</v>
      </c>
      <c r="E47" s="185" t="s">
        <v>620</v>
      </c>
      <c r="F47" s="187"/>
      <c r="G47" s="187"/>
      <c r="H47" s="374"/>
      <c r="I47" s="187"/>
      <c r="J47" s="185" t="s">
        <v>621</v>
      </c>
      <c r="K47" s="187"/>
      <c r="L47" s="27">
        <v>2024</v>
      </c>
      <c r="M47" s="377"/>
      <c r="N47" s="374"/>
      <c r="O47" s="374"/>
    </row>
    <row r="48" spans="1:15" ht="40.700000000000003" customHeight="1" x14ac:dyDescent="0.25">
      <c r="A48" s="185" t="s">
        <v>1591</v>
      </c>
      <c r="B48" s="185" t="s">
        <v>588</v>
      </c>
      <c r="C48" s="185" t="s">
        <v>339</v>
      </c>
      <c r="D48" s="186" t="s">
        <v>515</v>
      </c>
      <c r="E48" s="185" t="s">
        <v>1105</v>
      </c>
      <c r="F48" s="187" t="s">
        <v>507</v>
      </c>
      <c r="G48" s="187"/>
      <c r="H48" s="374"/>
      <c r="I48" s="187"/>
      <c r="J48" s="185"/>
      <c r="K48" s="187"/>
      <c r="L48" s="27">
        <v>2024</v>
      </c>
      <c r="M48" s="377"/>
      <c r="N48" s="374"/>
      <c r="O48" s="374"/>
    </row>
    <row r="49" spans="1:15" ht="40.700000000000003" customHeight="1" x14ac:dyDescent="0.25">
      <c r="A49" s="185" t="s">
        <v>1591</v>
      </c>
      <c r="B49" s="185" t="s">
        <v>588</v>
      </c>
      <c r="C49" s="185" t="s">
        <v>339</v>
      </c>
      <c r="D49" s="186" t="s">
        <v>518</v>
      </c>
      <c r="E49" s="185" t="s">
        <v>622</v>
      </c>
      <c r="F49" s="187"/>
      <c r="G49" s="187"/>
      <c r="H49" s="374"/>
      <c r="I49" s="187"/>
      <c r="J49" s="185" t="s">
        <v>623</v>
      </c>
      <c r="K49" s="187">
        <v>2025</v>
      </c>
      <c r="L49" s="27">
        <v>2029</v>
      </c>
      <c r="M49" s="377"/>
      <c r="N49" s="374"/>
      <c r="O49" s="374"/>
    </row>
    <row r="50" spans="1:15" ht="40.700000000000003" customHeight="1" x14ac:dyDescent="0.25">
      <c r="A50" s="185" t="s">
        <v>1591</v>
      </c>
      <c r="B50" s="185" t="s">
        <v>588</v>
      </c>
      <c r="C50" s="185" t="s">
        <v>339</v>
      </c>
      <c r="D50" s="186" t="s">
        <v>526</v>
      </c>
      <c r="E50" s="185" t="s">
        <v>1106</v>
      </c>
      <c r="F50" s="187" t="s">
        <v>507</v>
      </c>
      <c r="G50" s="187"/>
      <c r="H50" s="374"/>
      <c r="I50" s="187"/>
      <c r="J50" s="185"/>
      <c r="K50" s="187">
        <v>2025</v>
      </c>
      <c r="L50" s="27">
        <v>2029</v>
      </c>
      <c r="M50" s="377"/>
      <c r="N50" s="374"/>
      <c r="O50" s="374"/>
    </row>
    <row r="51" spans="1:15" ht="40.700000000000003" customHeight="1" x14ac:dyDescent="0.25">
      <c r="A51" s="185" t="s">
        <v>1591</v>
      </c>
      <c r="B51" s="185" t="s">
        <v>588</v>
      </c>
      <c r="C51" s="185" t="s">
        <v>339</v>
      </c>
      <c r="D51" s="186" t="s">
        <v>528</v>
      </c>
      <c r="E51" s="185" t="s">
        <v>624</v>
      </c>
      <c r="F51" s="187"/>
      <c r="G51" s="187" t="s">
        <v>507</v>
      </c>
      <c r="H51" s="374"/>
      <c r="I51" s="187"/>
      <c r="J51" s="185" t="s">
        <v>625</v>
      </c>
      <c r="K51" s="187">
        <v>2030</v>
      </c>
      <c r="L51" s="188">
        <v>2034</v>
      </c>
      <c r="M51" s="377"/>
      <c r="N51" s="374"/>
      <c r="O51" s="374"/>
    </row>
    <row r="52" spans="1:15" ht="40.700000000000003" customHeight="1" x14ac:dyDescent="0.25">
      <c r="A52" s="189" t="s">
        <v>1591</v>
      </c>
      <c r="B52" s="80" t="s">
        <v>588</v>
      </c>
      <c r="C52" s="80" t="s">
        <v>339</v>
      </c>
      <c r="D52" s="80" t="s">
        <v>626</v>
      </c>
      <c r="E52" s="185" t="s">
        <v>1107</v>
      </c>
      <c r="F52" s="82" t="s">
        <v>507</v>
      </c>
      <c r="G52" s="187" t="s">
        <v>507</v>
      </c>
      <c r="H52" s="374"/>
      <c r="I52" s="187"/>
      <c r="J52" s="185"/>
      <c r="K52" s="187">
        <v>2030</v>
      </c>
      <c r="L52" s="188">
        <v>2034</v>
      </c>
      <c r="M52" s="377"/>
      <c r="N52" s="374"/>
      <c r="O52" s="374"/>
    </row>
    <row r="53" spans="1:15" ht="40.15" customHeight="1" x14ac:dyDescent="0.25">
      <c r="A53" s="189" t="s">
        <v>1591</v>
      </c>
      <c r="B53" s="80" t="s">
        <v>588</v>
      </c>
      <c r="C53" s="80" t="s">
        <v>339</v>
      </c>
      <c r="D53" s="80" t="s">
        <v>627</v>
      </c>
      <c r="E53" s="81" t="s">
        <v>628</v>
      </c>
      <c r="F53" s="82" t="s">
        <v>507</v>
      </c>
      <c r="G53" s="82" t="s">
        <v>507</v>
      </c>
      <c r="H53" s="374"/>
      <c r="I53" s="82"/>
      <c r="J53" s="82"/>
      <c r="K53" s="188">
        <v>2035</v>
      </c>
      <c r="L53" s="188"/>
      <c r="M53" s="377"/>
      <c r="N53" s="374"/>
      <c r="O53" s="374"/>
    </row>
    <row r="54" spans="1:15" ht="40.15" customHeight="1" x14ac:dyDescent="0.25">
      <c r="A54" s="189" t="s">
        <v>1591</v>
      </c>
      <c r="B54" s="83" t="s">
        <v>588</v>
      </c>
      <c r="C54" s="185" t="s">
        <v>339</v>
      </c>
      <c r="D54" s="186" t="s">
        <v>629</v>
      </c>
      <c r="E54" s="190" t="s">
        <v>630</v>
      </c>
      <c r="F54" s="85" t="s">
        <v>507</v>
      </c>
      <c r="G54" s="85" t="s">
        <v>507</v>
      </c>
      <c r="H54" s="371"/>
      <c r="I54" s="85"/>
      <c r="J54" s="85"/>
      <c r="K54" s="85">
        <v>2035</v>
      </c>
      <c r="L54" s="188"/>
      <c r="M54" s="377"/>
      <c r="N54" s="371"/>
      <c r="O54" s="371"/>
    </row>
    <row r="55" spans="1:15" ht="40.700000000000003" customHeight="1" x14ac:dyDescent="0.25">
      <c r="A55" s="86" t="s">
        <v>1592</v>
      </c>
      <c r="B55" s="86" t="s">
        <v>588</v>
      </c>
      <c r="C55" s="86" t="s">
        <v>336</v>
      </c>
      <c r="D55" s="87" t="s">
        <v>503</v>
      </c>
      <c r="E55" s="87" t="s">
        <v>631</v>
      </c>
      <c r="F55" s="92"/>
      <c r="G55" s="92"/>
      <c r="H55" s="364" t="s">
        <v>507</v>
      </c>
      <c r="I55" s="92" t="s">
        <v>497</v>
      </c>
      <c r="J55" s="191" t="s">
        <v>632</v>
      </c>
      <c r="K55" s="92"/>
      <c r="L55" s="88"/>
      <c r="M55" s="376" t="s">
        <v>633</v>
      </c>
      <c r="N55" s="364" t="s">
        <v>507</v>
      </c>
      <c r="O55" s="364" t="s">
        <v>507</v>
      </c>
    </row>
    <row r="56" spans="1:15" ht="40.700000000000003" customHeight="1" x14ac:dyDescent="0.25">
      <c r="A56" s="90" t="s">
        <v>1592</v>
      </c>
      <c r="B56" s="90" t="s">
        <v>588</v>
      </c>
      <c r="C56" s="90" t="s">
        <v>336</v>
      </c>
      <c r="D56" s="91" t="s">
        <v>508</v>
      </c>
      <c r="E56" s="90" t="s">
        <v>634</v>
      </c>
      <c r="F56" s="92"/>
      <c r="G56" s="92"/>
      <c r="H56" s="366"/>
      <c r="I56" s="92"/>
      <c r="J56" s="90" t="s">
        <v>635</v>
      </c>
      <c r="K56" s="92"/>
      <c r="L56" s="92"/>
      <c r="M56" s="376"/>
      <c r="N56" s="366"/>
      <c r="O56" s="366"/>
    </row>
    <row r="57" spans="1:15" ht="40.700000000000003" customHeight="1" x14ac:dyDescent="0.25">
      <c r="A57" s="90" t="s">
        <v>1592</v>
      </c>
      <c r="B57" s="90" t="s">
        <v>588</v>
      </c>
      <c r="C57" s="90" t="s">
        <v>336</v>
      </c>
      <c r="D57" s="91" t="s">
        <v>511</v>
      </c>
      <c r="E57" s="90" t="s">
        <v>636</v>
      </c>
      <c r="F57" s="92"/>
      <c r="G57" s="92"/>
      <c r="H57" s="366"/>
      <c r="I57" s="92"/>
      <c r="J57" s="90" t="s">
        <v>637</v>
      </c>
      <c r="K57" s="92"/>
      <c r="L57" s="92">
        <v>2024</v>
      </c>
      <c r="M57" s="376"/>
      <c r="N57" s="366"/>
      <c r="O57" s="366"/>
    </row>
    <row r="58" spans="1:15" ht="40.700000000000003" customHeight="1" x14ac:dyDescent="0.25">
      <c r="A58" s="90" t="s">
        <v>1592</v>
      </c>
      <c r="B58" s="90" t="s">
        <v>588</v>
      </c>
      <c r="C58" s="90" t="s">
        <v>336</v>
      </c>
      <c r="D58" s="91" t="s">
        <v>515</v>
      </c>
      <c r="E58" s="90" t="s">
        <v>1108</v>
      </c>
      <c r="F58" s="92" t="s">
        <v>507</v>
      </c>
      <c r="G58" s="92"/>
      <c r="H58" s="366"/>
      <c r="I58" s="92"/>
      <c r="J58" s="90"/>
      <c r="K58" s="92"/>
      <c r="L58" s="92">
        <v>2024</v>
      </c>
      <c r="M58" s="376"/>
      <c r="N58" s="366"/>
      <c r="O58" s="366"/>
    </row>
    <row r="59" spans="1:15" ht="40.700000000000003" customHeight="1" x14ac:dyDescent="0.25">
      <c r="A59" s="90" t="s">
        <v>1592</v>
      </c>
      <c r="B59" s="90" t="s">
        <v>588</v>
      </c>
      <c r="C59" s="90" t="s">
        <v>336</v>
      </c>
      <c r="D59" s="91" t="s">
        <v>518</v>
      </c>
      <c r="E59" s="90" t="s">
        <v>638</v>
      </c>
      <c r="F59" s="92"/>
      <c r="G59" s="92"/>
      <c r="H59" s="366"/>
      <c r="I59" s="92"/>
      <c r="J59" s="90" t="s">
        <v>639</v>
      </c>
      <c r="K59" s="92">
        <v>2025</v>
      </c>
      <c r="L59" s="92">
        <v>2029</v>
      </c>
      <c r="M59" s="376"/>
      <c r="N59" s="366"/>
      <c r="O59" s="366"/>
    </row>
    <row r="60" spans="1:15" ht="40.700000000000003" customHeight="1" x14ac:dyDescent="0.25">
      <c r="A60" s="90" t="s">
        <v>1592</v>
      </c>
      <c r="B60" s="90" t="s">
        <v>588</v>
      </c>
      <c r="C60" s="90" t="s">
        <v>336</v>
      </c>
      <c r="D60" s="91" t="s">
        <v>526</v>
      </c>
      <c r="E60" s="90" t="s">
        <v>1109</v>
      </c>
      <c r="F60" s="92" t="s">
        <v>507</v>
      </c>
      <c r="G60" s="92"/>
      <c r="H60" s="366"/>
      <c r="I60" s="92"/>
      <c r="J60" s="90"/>
      <c r="K60" s="92">
        <v>2025</v>
      </c>
      <c r="L60" s="92">
        <v>2029</v>
      </c>
      <c r="M60" s="376"/>
      <c r="N60" s="366"/>
      <c r="O60" s="366"/>
    </row>
    <row r="61" spans="1:15" ht="40.700000000000003" customHeight="1" x14ac:dyDescent="0.25">
      <c r="A61" s="90" t="s">
        <v>1592</v>
      </c>
      <c r="B61" s="90" t="s">
        <v>588</v>
      </c>
      <c r="C61" s="90" t="s">
        <v>336</v>
      </c>
      <c r="D61" s="91" t="s">
        <v>528</v>
      </c>
      <c r="E61" s="90" t="s">
        <v>640</v>
      </c>
      <c r="F61" s="92"/>
      <c r="G61" s="92" t="s">
        <v>507</v>
      </c>
      <c r="H61" s="366"/>
      <c r="I61" s="92"/>
      <c r="J61" s="90" t="s">
        <v>641</v>
      </c>
      <c r="K61" s="92">
        <v>2030</v>
      </c>
      <c r="L61" s="192">
        <v>2034</v>
      </c>
      <c r="M61" s="376"/>
      <c r="N61" s="366"/>
      <c r="O61" s="366"/>
    </row>
    <row r="62" spans="1:15" ht="40.700000000000003" customHeight="1" x14ac:dyDescent="0.25">
      <c r="A62" s="90" t="s">
        <v>1592</v>
      </c>
      <c r="B62" s="90" t="s">
        <v>588</v>
      </c>
      <c r="C62" s="90" t="s">
        <v>336</v>
      </c>
      <c r="D62" s="91" t="s">
        <v>626</v>
      </c>
      <c r="E62" s="90" t="s">
        <v>1110</v>
      </c>
      <c r="F62" s="92" t="s">
        <v>507</v>
      </c>
      <c r="G62" s="92" t="s">
        <v>507</v>
      </c>
      <c r="H62" s="366"/>
      <c r="I62" s="92"/>
      <c r="J62" s="90"/>
      <c r="K62" s="92">
        <v>2030</v>
      </c>
      <c r="L62" s="192">
        <v>2034</v>
      </c>
      <c r="M62" s="376"/>
      <c r="N62" s="366"/>
      <c r="O62" s="366"/>
    </row>
    <row r="63" spans="1:15" ht="40.15" customHeight="1" x14ac:dyDescent="0.25">
      <c r="A63" s="90" t="s">
        <v>1592</v>
      </c>
      <c r="B63" s="90" t="s">
        <v>588</v>
      </c>
      <c r="C63" s="193" t="s">
        <v>336</v>
      </c>
      <c r="D63" s="91" t="s">
        <v>627</v>
      </c>
      <c r="E63" s="117" t="s">
        <v>1111</v>
      </c>
      <c r="F63" s="92" t="s">
        <v>507</v>
      </c>
      <c r="G63" s="92" t="s">
        <v>507</v>
      </c>
      <c r="H63" s="366"/>
      <c r="I63" s="92"/>
      <c r="J63" s="92"/>
      <c r="K63" s="92">
        <v>2035</v>
      </c>
      <c r="L63" s="192"/>
      <c r="M63" s="376"/>
      <c r="N63" s="366"/>
      <c r="O63" s="366"/>
    </row>
    <row r="64" spans="1:15" ht="40.15" customHeight="1" x14ac:dyDescent="0.25">
      <c r="A64" s="93" t="s">
        <v>1592</v>
      </c>
      <c r="B64" s="93" t="s">
        <v>588</v>
      </c>
      <c r="C64" s="195" t="s">
        <v>336</v>
      </c>
      <c r="D64" s="94" t="s">
        <v>629</v>
      </c>
      <c r="E64" s="117" t="s">
        <v>643</v>
      </c>
      <c r="F64" s="95" t="s">
        <v>507</v>
      </c>
      <c r="G64" s="95" t="s">
        <v>507</v>
      </c>
      <c r="H64" s="365"/>
      <c r="I64" s="95"/>
      <c r="J64" s="95"/>
      <c r="K64" s="95">
        <v>2035</v>
      </c>
      <c r="L64" s="95"/>
      <c r="M64" s="376"/>
      <c r="N64" s="365"/>
      <c r="O64" s="365"/>
    </row>
    <row r="65" spans="1:15" ht="40.700000000000003" customHeight="1" x14ac:dyDescent="0.25">
      <c r="A65" s="80" t="s">
        <v>1593</v>
      </c>
      <c r="B65" s="80" t="s">
        <v>644</v>
      </c>
      <c r="C65" s="80" t="s">
        <v>137</v>
      </c>
      <c r="D65" s="81" t="s">
        <v>503</v>
      </c>
      <c r="E65" s="74" t="s">
        <v>645</v>
      </c>
      <c r="F65" s="82"/>
      <c r="G65" s="82"/>
      <c r="H65" s="370"/>
      <c r="I65" s="82" t="s">
        <v>497</v>
      </c>
      <c r="J65" s="97" t="s">
        <v>590</v>
      </c>
      <c r="K65" s="82"/>
      <c r="L65" s="82"/>
      <c r="M65" s="372" t="s">
        <v>591</v>
      </c>
      <c r="N65" s="370" t="s">
        <v>507</v>
      </c>
      <c r="O65" s="370" t="s">
        <v>507</v>
      </c>
    </row>
    <row r="66" spans="1:15" ht="40.700000000000003" customHeight="1" x14ac:dyDescent="0.25">
      <c r="A66" s="80" t="s">
        <v>1593</v>
      </c>
      <c r="B66" s="80" t="s">
        <v>644</v>
      </c>
      <c r="C66" s="80" t="s">
        <v>137</v>
      </c>
      <c r="D66" s="81" t="s">
        <v>508</v>
      </c>
      <c r="E66" s="80" t="s">
        <v>592</v>
      </c>
      <c r="F66" s="82"/>
      <c r="G66" s="82"/>
      <c r="H66" s="374"/>
      <c r="I66" s="82" t="s">
        <v>497</v>
      </c>
      <c r="J66" s="80" t="s">
        <v>593</v>
      </c>
      <c r="K66" s="82"/>
      <c r="L66" s="82"/>
      <c r="M66" s="375"/>
      <c r="N66" s="374"/>
      <c r="O66" s="374"/>
    </row>
    <row r="67" spans="1:15" ht="40.700000000000003" customHeight="1" x14ac:dyDescent="0.25">
      <c r="A67" s="80" t="s">
        <v>1593</v>
      </c>
      <c r="B67" s="80" t="s">
        <v>644</v>
      </c>
      <c r="C67" s="80" t="s">
        <v>137</v>
      </c>
      <c r="D67" s="81" t="s">
        <v>511</v>
      </c>
      <c r="E67" s="80" t="s">
        <v>646</v>
      </c>
      <c r="F67" s="82"/>
      <c r="G67" s="82"/>
      <c r="H67" s="374"/>
      <c r="I67" s="82"/>
      <c r="J67" s="80" t="s">
        <v>595</v>
      </c>
      <c r="K67" s="82"/>
      <c r="L67" s="82"/>
      <c r="M67" s="375"/>
      <c r="N67" s="374"/>
      <c r="O67" s="374"/>
    </row>
    <row r="68" spans="1:15" ht="40.700000000000003" customHeight="1" x14ac:dyDescent="0.25">
      <c r="A68" s="80" t="s">
        <v>1593</v>
      </c>
      <c r="B68" s="80" t="s">
        <v>644</v>
      </c>
      <c r="C68" s="80" t="s">
        <v>137</v>
      </c>
      <c r="D68" s="81" t="s">
        <v>515</v>
      </c>
      <c r="E68" s="80" t="s">
        <v>647</v>
      </c>
      <c r="F68" s="82"/>
      <c r="G68" s="82"/>
      <c r="H68" s="374"/>
      <c r="I68" s="82"/>
      <c r="J68" s="80" t="s">
        <v>597</v>
      </c>
      <c r="K68" s="82"/>
      <c r="L68" s="82">
        <v>2024</v>
      </c>
      <c r="M68" s="375"/>
      <c r="N68" s="374"/>
      <c r="O68" s="374"/>
    </row>
    <row r="69" spans="1:15" ht="40.700000000000003" customHeight="1" x14ac:dyDescent="0.25">
      <c r="A69" s="80" t="s">
        <v>1593</v>
      </c>
      <c r="B69" s="80" t="s">
        <v>644</v>
      </c>
      <c r="C69" s="80" t="s">
        <v>137</v>
      </c>
      <c r="D69" s="81" t="s">
        <v>518</v>
      </c>
      <c r="E69" s="80" t="s">
        <v>648</v>
      </c>
      <c r="F69" s="82"/>
      <c r="G69" s="82"/>
      <c r="H69" s="374"/>
      <c r="I69" s="82"/>
      <c r="J69" s="80" t="s">
        <v>599</v>
      </c>
      <c r="K69" s="82">
        <v>2025</v>
      </c>
      <c r="L69" s="82">
        <v>2029</v>
      </c>
      <c r="M69" s="375"/>
      <c r="N69" s="374"/>
      <c r="O69" s="374"/>
    </row>
    <row r="70" spans="1:15" ht="40.700000000000003" customHeight="1" x14ac:dyDescent="0.25">
      <c r="A70" s="80" t="s">
        <v>1593</v>
      </c>
      <c r="B70" s="80" t="s">
        <v>644</v>
      </c>
      <c r="C70" s="80" t="s">
        <v>137</v>
      </c>
      <c r="D70" s="81" t="s">
        <v>526</v>
      </c>
      <c r="E70" s="80" t="s">
        <v>649</v>
      </c>
      <c r="F70" s="82"/>
      <c r="G70" s="82" t="s">
        <v>507</v>
      </c>
      <c r="H70" s="374"/>
      <c r="I70" s="82"/>
      <c r="J70" s="80" t="s">
        <v>601</v>
      </c>
      <c r="K70" s="82">
        <v>2030</v>
      </c>
      <c r="L70" s="82">
        <v>2034</v>
      </c>
      <c r="M70" s="375"/>
      <c r="N70" s="374"/>
      <c r="O70" s="374"/>
    </row>
    <row r="71" spans="1:15" ht="40.15" customHeight="1" x14ac:dyDescent="0.25">
      <c r="A71" s="80" t="s">
        <v>1593</v>
      </c>
      <c r="B71" s="80" t="s">
        <v>644</v>
      </c>
      <c r="C71" s="80" t="s">
        <v>137</v>
      </c>
      <c r="D71" s="81" t="s">
        <v>528</v>
      </c>
      <c r="E71" s="80" t="s">
        <v>650</v>
      </c>
      <c r="F71" s="82" t="s">
        <v>507</v>
      </c>
      <c r="G71" s="82" t="s">
        <v>507</v>
      </c>
      <c r="H71" s="174"/>
      <c r="I71" s="82"/>
      <c r="J71" s="80" t="s">
        <v>568</v>
      </c>
      <c r="K71" s="82">
        <v>2035</v>
      </c>
      <c r="L71" s="82"/>
      <c r="M71" s="373"/>
      <c r="N71" s="371"/>
      <c r="O71" s="371"/>
    </row>
    <row r="72" spans="1:15" ht="40.700000000000003" customHeight="1" x14ac:dyDescent="0.25">
      <c r="A72" s="86" t="s">
        <v>1594</v>
      </c>
      <c r="B72" s="86" t="s">
        <v>644</v>
      </c>
      <c r="C72" s="86" t="s">
        <v>339</v>
      </c>
      <c r="D72" s="87" t="s">
        <v>503</v>
      </c>
      <c r="E72" s="86" t="s">
        <v>616</v>
      </c>
      <c r="F72" s="88"/>
      <c r="G72" s="88"/>
      <c r="H72" s="364"/>
      <c r="I72" s="88" t="s">
        <v>497</v>
      </c>
      <c r="J72" s="86" t="s">
        <v>617</v>
      </c>
      <c r="K72" s="88"/>
      <c r="L72" s="196"/>
      <c r="M72" s="376" t="s">
        <v>1104</v>
      </c>
      <c r="N72" s="364" t="s">
        <v>507</v>
      </c>
      <c r="O72" s="364" t="s">
        <v>507</v>
      </c>
    </row>
    <row r="73" spans="1:15" ht="40.700000000000003" customHeight="1" x14ac:dyDescent="0.25">
      <c r="A73" s="90" t="s">
        <v>1594</v>
      </c>
      <c r="B73" s="90" t="s">
        <v>644</v>
      </c>
      <c r="C73" s="90" t="s">
        <v>339</v>
      </c>
      <c r="D73" s="91" t="s">
        <v>508</v>
      </c>
      <c r="E73" s="90" t="s">
        <v>618</v>
      </c>
      <c r="F73" s="92"/>
      <c r="G73" s="92"/>
      <c r="H73" s="366"/>
      <c r="I73" s="92"/>
      <c r="J73" s="90" t="s">
        <v>651</v>
      </c>
      <c r="K73" s="92"/>
      <c r="L73" s="192"/>
      <c r="M73" s="376"/>
      <c r="N73" s="366"/>
      <c r="O73" s="366"/>
    </row>
    <row r="74" spans="1:15" ht="40.700000000000003" customHeight="1" x14ac:dyDescent="0.25">
      <c r="A74" s="90" t="s">
        <v>1594</v>
      </c>
      <c r="B74" s="90" t="s">
        <v>644</v>
      </c>
      <c r="C74" s="90" t="s">
        <v>339</v>
      </c>
      <c r="D74" s="91" t="s">
        <v>511</v>
      </c>
      <c r="E74" s="90" t="s">
        <v>620</v>
      </c>
      <c r="F74" s="92"/>
      <c r="G74" s="92"/>
      <c r="H74" s="366"/>
      <c r="I74" s="92"/>
      <c r="J74" s="90" t="s">
        <v>621</v>
      </c>
      <c r="K74" s="92"/>
      <c r="L74" s="192">
        <v>2024</v>
      </c>
      <c r="M74" s="376"/>
      <c r="N74" s="366"/>
      <c r="O74" s="366"/>
    </row>
    <row r="75" spans="1:15" ht="40.700000000000003" customHeight="1" x14ac:dyDescent="0.25">
      <c r="A75" s="90" t="s">
        <v>1594</v>
      </c>
      <c r="B75" s="90" t="s">
        <v>644</v>
      </c>
      <c r="C75" s="90" t="s">
        <v>339</v>
      </c>
      <c r="D75" s="91" t="s">
        <v>515</v>
      </c>
      <c r="E75" s="90" t="s">
        <v>1105</v>
      </c>
      <c r="F75" s="92" t="s">
        <v>507</v>
      </c>
      <c r="G75" s="92"/>
      <c r="H75" s="366"/>
      <c r="I75" s="92"/>
      <c r="J75" s="90"/>
      <c r="K75" s="92"/>
      <c r="L75" s="192">
        <v>2024</v>
      </c>
      <c r="M75" s="376"/>
      <c r="N75" s="366"/>
      <c r="O75" s="366"/>
    </row>
    <row r="76" spans="1:15" ht="40.700000000000003" customHeight="1" x14ac:dyDescent="0.25">
      <c r="A76" s="90" t="s">
        <v>1594</v>
      </c>
      <c r="B76" s="90" t="s">
        <v>644</v>
      </c>
      <c r="C76" s="90" t="s">
        <v>339</v>
      </c>
      <c r="D76" s="91" t="s">
        <v>518</v>
      </c>
      <c r="E76" s="90" t="s">
        <v>622</v>
      </c>
      <c r="F76" s="92"/>
      <c r="G76" s="92"/>
      <c r="H76" s="366"/>
      <c r="I76" s="92"/>
      <c r="J76" s="90" t="s">
        <v>623</v>
      </c>
      <c r="K76" s="92">
        <v>2025</v>
      </c>
      <c r="L76" s="192">
        <v>2029</v>
      </c>
      <c r="M76" s="376"/>
      <c r="N76" s="366"/>
      <c r="O76" s="366"/>
    </row>
    <row r="77" spans="1:15" ht="40.700000000000003" customHeight="1" x14ac:dyDescent="0.25">
      <c r="A77" s="90" t="s">
        <v>1594</v>
      </c>
      <c r="B77" s="90" t="s">
        <v>644</v>
      </c>
      <c r="C77" s="90" t="s">
        <v>339</v>
      </c>
      <c r="D77" s="91" t="s">
        <v>526</v>
      </c>
      <c r="E77" s="90" t="s">
        <v>1106</v>
      </c>
      <c r="F77" s="92" t="s">
        <v>507</v>
      </c>
      <c r="G77" s="92"/>
      <c r="H77" s="366"/>
      <c r="I77" s="92"/>
      <c r="J77" s="90"/>
      <c r="K77" s="92">
        <v>2025</v>
      </c>
      <c r="L77" s="192">
        <v>2029</v>
      </c>
      <c r="M77" s="376"/>
      <c r="N77" s="366"/>
      <c r="O77" s="366"/>
    </row>
    <row r="78" spans="1:15" ht="40.700000000000003" customHeight="1" x14ac:dyDescent="0.25">
      <c r="A78" s="90" t="s">
        <v>1594</v>
      </c>
      <c r="B78" s="90" t="s">
        <v>644</v>
      </c>
      <c r="C78" s="90" t="s">
        <v>339</v>
      </c>
      <c r="D78" s="91" t="s">
        <v>528</v>
      </c>
      <c r="E78" s="90" t="s">
        <v>624</v>
      </c>
      <c r="F78" s="92"/>
      <c r="G78" s="92" t="s">
        <v>507</v>
      </c>
      <c r="H78" s="366"/>
      <c r="I78" s="92"/>
      <c r="J78" s="90" t="s">
        <v>625</v>
      </c>
      <c r="K78" s="92">
        <v>2030</v>
      </c>
      <c r="L78" s="192">
        <v>2034</v>
      </c>
      <c r="M78" s="376"/>
      <c r="N78" s="366"/>
      <c r="O78" s="366"/>
    </row>
    <row r="79" spans="1:15" ht="40.700000000000003" customHeight="1" x14ac:dyDescent="0.25">
      <c r="A79" s="197" t="s">
        <v>1594</v>
      </c>
      <c r="B79" s="117" t="s">
        <v>644</v>
      </c>
      <c r="C79" s="90" t="s">
        <v>339</v>
      </c>
      <c r="D79" s="90" t="s">
        <v>626</v>
      </c>
      <c r="E79" s="90" t="s">
        <v>1107</v>
      </c>
      <c r="F79" s="198" t="s">
        <v>507</v>
      </c>
      <c r="G79" s="92" t="s">
        <v>507</v>
      </c>
      <c r="H79" s="366"/>
      <c r="I79" s="90"/>
      <c r="J79" s="197"/>
      <c r="K79" s="198">
        <v>2030</v>
      </c>
      <c r="L79" s="192">
        <v>2034</v>
      </c>
      <c r="M79" s="376"/>
      <c r="N79" s="366"/>
      <c r="O79" s="366"/>
    </row>
    <row r="80" spans="1:15" ht="40.15" customHeight="1" x14ac:dyDescent="0.25">
      <c r="A80" s="197" t="s">
        <v>1594</v>
      </c>
      <c r="B80" s="117" t="s">
        <v>644</v>
      </c>
      <c r="C80" s="90" t="s">
        <v>339</v>
      </c>
      <c r="D80" s="90" t="s">
        <v>627</v>
      </c>
      <c r="E80" s="90" t="s">
        <v>628</v>
      </c>
      <c r="F80" s="198" t="s">
        <v>507</v>
      </c>
      <c r="G80" s="92" t="s">
        <v>507</v>
      </c>
      <c r="H80" s="366"/>
      <c r="I80" s="90"/>
      <c r="J80" s="197"/>
      <c r="K80" s="198">
        <v>2035</v>
      </c>
      <c r="L80" s="192"/>
      <c r="M80" s="376"/>
      <c r="N80" s="366"/>
      <c r="O80" s="366"/>
    </row>
    <row r="81" spans="1:15" ht="40.15" customHeight="1" x14ac:dyDescent="0.25">
      <c r="A81" s="177" t="s">
        <v>1594</v>
      </c>
      <c r="B81" s="199" t="s">
        <v>644</v>
      </c>
      <c r="C81" s="93" t="s">
        <v>339</v>
      </c>
      <c r="D81" s="93" t="s">
        <v>629</v>
      </c>
      <c r="E81" s="93" t="s">
        <v>652</v>
      </c>
      <c r="F81" s="200" t="s">
        <v>507</v>
      </c>
      <c r="G81" s="95" t="s">
        <v>507</v>
      </c>
      <c r="H81" s="365"/>
      <c r="I81" s="93"/>
      <c r="J81" s="177"/>
      <c r="K81" s="200">
        <v>2035</v>
      </c>
      <c r="L81" s="195"/>
      <c r="M81" s="376"/>
      <c r="N81" s="365"/>
      <c r="O81" s="365"/>
    </row>
    <row r="82" spans="1:15" ht="40.15" customHeight="1" x14ac:dyDescent="0.25">
      <c r="A82" s="74" t="s">
        <v>1595</v>
      </c>
      <c r="B82" s="74" t="s">
        <v>644</v>
      </c>
      <c r="C82" s="74" t="s">
        <v>653</v>
      </c>
      <c r="D82" s="75" t="s">
        <v>503</v>
      </c>
      <c r="E82" s="75" t="s">
        <v>631</v>
      </c>
      <c r="F82" s="76"/>
      <c r="G82" s="76"/>
      <c r="H82" s="370"/>
      <c r="I82" s="76" t="s">
        <v>497</v>
      </c>
      <c r="J82" s="96" t="s">
        <v>632</v>
      </c>
      <c r="K82" s="76"/>
      <c r="L82" s="76"/>
      <c r="M82" s="372" t="s">
        <v>654</v>
      </c>
      <c r="N82" s="370"/>
      <c r="O82" s="370"/>
    </row>
    <row r="83" spans="1:15" ht="40.15" customHeight="1" x14ac:dyDescent="0.25">
      <c r="A83" s="80" t="s">
        <v>1595</v>
      </c>
      <c r="B83" s="80" t="s">
        <v>644</v>
      </c>
      <c r="C83" s="80" t="s">
        <v>653</v>
      </c>
      <c r="D83" s="81" t="s">
        <v>508</v>
      </c>
      <c r="E83" s="80" t="s">
        <v>655</v>
      </c>
      <c r="F83" s="82"/>
      <c r="G83" s="82"/>
      <c r="H83" s="374"/>
      <c r="I83" s="82"/>
      <c r="J83" s="80" t="s">
        <v>656</v>
      </c>
      <c r="K83" s="82"/>
      <c r="L83" s="82">
        <v>2024</v>
      </c>
      <c r="M83" s="375"/>
      <c r="N83" s="374"/>
      <c r="O83" s="374"/>
    </row>
    <row r="84" spans="1:15" ht="40.15" customHeight="1" x14ac:dyDescent="0.25">
      <c r="A84" s="80" t="s">
        <v>1595</v>
      </c>
      <c r="B84" s="80" t="s">
        <v>644</v>
      </c>
      <c r="C84" s="80" t="s">
        <v>653</v>
      </c>
      <c r="D84" s="81" t="s">
        <v>511</v>
      </c>
      <c r="E84" s="80" t="s">
        <v>1503</v>
      </c>
      <c r="F84" s="82" t="s">
        <v>507</v>
      </c>
      <c r="G84" s="82"/>
      <c r="H84" s="374"/>
      <c r="I84" s="82"/>
      <c r="J84" s="80"/>
      <c r="K84" s="82"/>
      <c r="L84" s="82">
        <v>2024</v>
      </c>
      <c r="M84" s="375"/>
      <c r="N84" s="374"/>
      <c r="O84" s="374"/>
    </row>
    <row r="85" spans="1:15" ht="40.15" customHeight="1" x14ac:dyDescent="0.25">
      <c r="A85" s="80" t="s">
        <v>1595</v>
      </c>
      <c r="B85" s="80" t="s">
        <v>644</v>
      </c>
      <c r="C85" s="80" t="s">
        <v>653</v>
      </c>
      <c r="D85" s="81" t="s">
        <v>515</v>
      </c>
      <c r="E85" s="80" t="s">
        <v>639</v>
      </c>
      <c r="F85" s="82"/>
      <c r="G85" s="82"/>
      <c r="H85" s="374"/>
      <c r="I85" s="82"/>
      <c r="J85" s="80" t="s">
        <v>657</v>
      </c>
      <c r="K85" s="82">
        <v>2025</v>
      </c>
      <c r="L85" s="82">
        <v>2029</v>
      </c>
      <c r="M85" s="375"/>
      <c r="N85" s="374"/>
      <c r="O85" s="374"/>
    </row>
    <row r="86" spans="1:15" ht="40.15" customHeight="1" x14ac:dyDescent="0.25">
      <c r="A86" s="80" t="s">
        <v>1595</v>
      </c>
      <c r="B86" s="80" t="s">
        <v>644</v>
      </c>
      <c r="C86" s="80" t="s">
        <v>653</v>
      </c>
      <c r="D86" s="81" t="s">
        <v>518</v>
      </c>
      <c r="E86" s="80" t="s">
        <v>1504</v>
      </c>
      <c r="F86" s="82" t="s">
        <v>507</v>
      </c>
      <c r="G86" s="82"/>
      <c r="H86" s="374"/>
      <c r="I86" s="82"/>
      <c r="J86" s="80"/>
      <c r="K86" s="82">
        <v>2025</v>
      </c>
      <c r="L86" s="82">
        <v>2029</v>
      </c>
      <c r="M86" s="375"/>
      <c r="N86" s="374"/>
      <c r="O86" s="374"/>
    </row>
    <row r="87" spans="1:15" ht="40.15" customHeight="1" x14ac:dyDescent="0.25">
      <c r="A87" s="80" t="s">
        <v>1595</v>
      </c>
      <c r="B87" s="80" t="s">
        <v>644</v>
      </c>
      <c r="C87" s="80" t="s">
        <v>653</v>
      </c>
      <c r="D87" s="81" t="s">
        <v>526</v>
      </c>
      <c r="E87" s="80" t="s">
        <v>641</v>
      </c>
      <c r="F87" s="82"/>
      <c r="G87" s="82" t="s">
        <v>507</v>
      </c>
      <c r="H87" s="374"/>
      <c r="I87" s="82"/>
      <c r="J87" s="80" t="s">
        <v>658</v>
      </c>
      <c r="K87" s="82">
        <v>2030</v>
      </c>
      <c r="L87" s="82">
        <v>2034</v>
      </c>
      <c r="M87" s="375"/>
      <c r="N87" s="374"/>
      <c r="O87" s="374"/>
    </row>
    <row r="88" spans="1:15" ht="40.15" customHeight="1" x14ac:dyDescent="0.25">
      <c r="A88" s="80" t="s">
        <v>1595</v>
      </c>
      <c r="B88" s="80" t="s">
        <v>644</v>
      </c>
      <c r="C88" s="80" t="s">
        <v>653</v>
      </c>
      <c r="D88" s="81" t="s">
        <v>528</v>
      </c>
      <c r="E88" s="80" t="s">
        <v>1505</v>
      </c>
      <c r="F88" s="82" t="s">
        <v>507</v>
      </c>
      <c r="G88" s="82" t="s">
        <v>507</v>
      </c>
      <c r="H88" s="374"/>
      <c r="I88" s="82"/>
      <c r="J88" s="80"/>
      <c r="K88" s="82">
        <v>2030</v>
      </c>
      <c r="L88" s="82">
        <v>2034</v>
      </c>
      <c r="M88" s="375"/>
      <c r="N88" s="374"/>
      <c r="O88" s="374"/>
    </row>
    <row r="89" spans="1:15" ht="40.15" customHeight="1" x14ac:dyDescent="0.25">
      <c r="A89" s="80" t="s">
        <v>1595</v>
      </c>
      <c r="B89" s="80" t="s">
        <v>644</v>
      </c>
      <c r="C89" s="80" t="s">
        <v>653</v>
      </c>
      <c r="D89" s="81" t="s">
        <v>626</v>
      </c>
      <c r="E89" s="80" t="s">
        <v>659</v>
      </c>
      <c r="F89" s="82" t="s">
        <v>507</v>
      </c>
      <c r="G89" s="82" t="s">
        <v>507</v>
      </c>
      <c r="H89" s="374"/>
      <c r="I89" s="82"/>
      <c r="J89" s="80"/>
      <c r="K89" s="82">
        <v>2035</v>
      </c>
      <c r="L89" s="82"/>
      <c r="M89" s="375"/>
      <c r="N89" s="374"/>
      <c r="O89" s="374"/>
    </row>
    <row r="90" spans="1:15" ht="40.15" customHeight="1" x14ac:dyDescent="0.25">
      <c r="A90" s="83" t="s">
        <v>1595</v>
      </c>
      <c r="B90" s="83" t="s">
        <v>644</v>
      </c>
      <c r="C90" s="83" t="s">
        <v>653</v>
      </c>
      <c r="D90" s="84" t="s">
        <v>627</v>
      </c>
      <c r="E90" s="83" t="s">
        <v>1506</v>
      </c>
      <c r="F90" s="85" t="s">
        <v>507</v>
      </c>
      <c r="G90" s="85" t="s">
        <v>507</v>
      </c>
      <c r="H90" s="371"/>
      <c r="I90" s="85"/>
      <c r="J90" s="83"/>
      <c r="K90" s="85">
        <v>2035</v>
      </c>
      <c r="L90" s="85"/>
      <c r="M90" s="373"/>
      <c r="N90" s="371"/>
      <c r="O90" s="371"/>
    </row>
    <row r="91" spans="1:15" ht="40.700000000000003" customHeight="1" x14ac:dyDescent="0.25">
      <c r="A91" s="201" t="s">
        <v>1596</v>
      </c>
      <c r="B91" s="201" t="s">
        <v>1112</v>
      </c>
      <c r="C91" s="201" t="s">
        <v>1113</v>
      </c>
      <c r="D91" s="202" t="s">
        <v>503</v>
      </c>
      <c r="E91" s="177" t="s">
        <v>566</v>
      </c>
      <c r="F91" s="203"/>
      <c r="G91" s="203"/>
      <c r="H91" s="204"/>
      <c r="I91" s="203" t="s">
        <v>497</v>
      </c>
      <c r="J91" s="201" t="s">
        <v>566</v>
      </c>
      <c r="K91" s="203"/>
      <c r="L91" s="203"/>
      <c r="M91" s="194" t="s">
        <v>1114</v>
      </c>
      <c r="N91" s="204" t="s">
        <v>507</v>
      </c>
      <c r="O91" s="204"/>
    </row>
    <row r="92" spans="1:15" ht="40.700000000000003" customHeight="1" x14ac:dyDescent="0.25">
      <c r="A92" s="205" t="s">
        <v>1597</v>
      </c>
      <c r="B92" s="205" t="s">
        <v>1112</v>
      </c>
      <c r="C92" s="205" t="s">
        <v>1115</v>
      </c>
      <c r="D92" s="206" t="s">
        <v>503</v>
      </c>
      <c r="E92" s="205" t="s">
        <v>566</v>
      </c>
      <c r="F92" s="207"/>
      <c r="G92" s="207"/>
      <c r="H92" s="208"/>
      <c r="I92" s="207" t="s">
        <v>497</v>
      </c>
      <c r="J92" s="205" t="s">
        <v>566</v>
      </c>
      <c r="K92" s="207"/>
      <c r="L92" s="207"/>
      <c r="M92" s="184" t="s">
        <v>1116</v>
      </c>
      <c r="N92" s="208" t="s">
        <v>507</v>
      </c>
      <c r="O92" s="208"/>
    </row>
    <row r="93" spans="1:15" ht="40.700000000000003" customHeight="1" x14ac:dyDescent="0.25">
      <c r="A93" s="201" t="s">
        <v>1598</v>
      </c>
      <c r="B93" s="201" t="s">
        <v>1112</v>
      </c>
      <c r="C93" s="201" t="s">
        <v>1117</v>
      </c>
      <c r="D93" s="202" t="s">
        <v>503</v>
      </c>
      <c r="E93" s="201" t="s">
        <v>566</v>
      </c>
      <c r="F93" s="203"/>
      <c r="G93" s="203"/>
      <c r="H93" s="204"/>
      <c r="I93" s="203" t="s">
        <v>497</v>
      </c>
      <c r="J93" s="201" t="s">
        <v>566</v>
      </c>
      <c r="K93" s="203"/>
      <c r="L93" s="203"/>
      <c r="M93" s="194" t="s">
        <v>1118</v>
      </c>
      <c r="N93" s="204" t="s">
        <v>507</v>
      </c>
      <c r="O93" s="204"/>
    </row>
    <row r="94" spans="1:15" ht="40.700000000000003" customHeight="1" x14ac:dyDescent="0.25">
      <c r="A94" s="205" t="s">
        <v>1599</v>
      </c>
      <c r="B94" s="205" t="s">
        <v>1112</v>
      </c>
      <c r="C94" s="205" t="s">
        <v>1119</v>
      </c>
      <c r="D94" s="206" t="s">
        <v>503</v>
      </c>
      <c r="E94" s="205" t="s">
        <v>566</v>
      </c>
      <c r="F94" s="207"/>
      <c r="G94" s="207"/>
      <c r="H94" s="208"/>
      <c r="I94" s="207" t="s">
        <v>497</v>
      </c>
      <c r="J94" s="205" t="s">
        <v>566</v>
      </c>
      <c r="K94" s="207"/>
      <c r="L94" s="207"/>
      <c r="M94" s="184" t="s">
        <v>1120</v>
      </c>
      <c r="N94" s="208" t="s">
        <v>507</v>
      </c>
      <c r="O94" s="208"/>
    </row>
    <row r="95" spans="1:15" ht="40.700000000000003" customHeight="1" x14ac:dyDescent="0.25">
      <c r="A95" s="201" t="s">
        <v>1600</v>
      </c>
      <c r="B95" s="201" t="s">
        <v>1112</v>
      </c>
      <c r="C95" s="201" t="s">
        <v>1121</v>
      </c>
      <c r="D95" s="202" t="s">
        <v>503</v>
      </c>
      <c r="E95" s="201" t="s">
        <v>566</v>
      </c>
      <c r="F95" s="203"/>
      <c r="G95" s="203"/>
      <c r="H95" s="204"/>
      <c r="I95" s="203" t="s">
        <v>497</v>
      </c>
      <c r="J95" s="201" t="s">
        <v>566</v>
      </c>
      <c r="K95" s="203"/>
      <c r="L95" s="203"/>
      <c r="M95" s="194" t="s">
        <v>1122</v>
      </c>
      <c r="N95" s="204" t="s">
        <v>507</v>
      </c>
      <c r="O95" s="204"/>
    </row>
    <row r="96" spans="1:15" ht="40.700000000000003" customHeight="1" x14ac:dyDescent="0.25">
      <c r="A96" s="110" t="s">
        <v>1447</v>
      </c>
      <c r="B96" s="110" t="s">
        <v>1123</v>
      </c>
      <c r="C96" s="110" t="s">
        <v>177</v>
      </c>
      <c r="D96" s="209" t="s">
        <v>503</v>
      </c>
      <c r="E96" s="110" t="s">
        <v>1124</v>
      </c>
      <c r="F96" s="108"/>
      <c r="G96" s="108"/>
      <c r="H96" s="109"/>
      <c r="I96" s="108" t="s">
        <v>497</v>
      </c>
      <c r="J96" s="110" t="s">
        <v>1124</v>
      </c>
      <c r="K96" s="108"/>
      <c r="L96" s="108"/>
      <c r="M96" s="111" t="s">
        <v>1125</v>
      </c>
      <c r="N96" s="109" t="s">
        <v>507</v>
      </c>
      <c r="O96" s="109"/>
    </row>
    <row r="97" spans="1:15" ht="40.700000000000003" customHeight="1" x14ac:dyDescent="0.25">
      <c r="A97" s="201" t="s">
        <v>1601</v>
      </c>
      <c r="B97" s="201" t="s">
        <v>1123</v>
      </c>
      <c r="C97" s="201" t="s">
        <v>1126</v>
      </c>
      <c r="D97" s="202" t="s">
        <v>503</v>
      </c>
      <c r="E97" s="201" t="s">
        <v>1124</v>
      </c>
      <c r="F97" s="203"/>
      <c r="G97" s="203"/>
      <c r="H97" s="204"/>
      <c r="I97" s="203" t="s">
        <v>497</v>
      </c>
      <c r="J97" s="201" t="s">
        <v>1124</v>
      </c>
      <c r="K97" s="203"/>
      <c r="L97" s="203"/>
      <c r="M97" s="194" t="s">
        <v>1127</v>
      </c>
      <c r="N97" s="204" t="s">
        <v>507</v>
      </c>
      <c r="O97" s="204"/>
    </row>
    <row r="98" spans="1:15" ht="40.700000000000003" customHeight="1" x14ac:dyDescent="0.25">
      <c r="A98" s="205" t="s">
        <v>1602</v>
      </c>
      <c r="B98" s="205" t="s">
        <v>1123</v>
      </c>
      <c r="C98" s="205" t="s">
        <v>1128</v>
      </c>
      <c r="D98" s="206" t="s">
        <v>503</v>
      </c>
      <c r="E98" s="205" t="s">
        <v>1124</v>
      </c>
      <c r="F98" s="207"/>
      <c r="G98" s="207"/>
      <c r="H98" s="208"/>
      <c r="I98" s="207" t="s">
        <v>497</v>
      </c>
      <c r="J98" s="205" t="s">
        <v>1124</v>
      </c>
      <c r="K98" s="207"/>
      <c r="L98" s="207"/>
      <c r="M98" s="184" t="s">
        <v>1129</v>
      </c>
      <c r="N98" s="208" t="s">
        <v>507</v>
      </c>
      <c r="O98" s="208"/>
    </row>
    <row r="99" spans="1:15" ht="40.700000000000003" customHeight="1" x14ac:dyDescent="0.25">
      <c r="A99" s="201" t="s">
        <v>1603</v>
      </c>
      <c r="B99" s="201" t="s">
        <v>1123</v>
      </c>
      <c r="C99" s="201" t="s">
        <v>1130</v>
      </c>
      <c r="D99" s="202" t="s">
        <v>503</v>
      </c>
      <c r="E99" s="201" t="s">
        <v>1124</v>
      </c>
      <c r="F99" s="203"/>
      <c r="G99" s="203"/>
      <c r="H99" s="204"/>
      <c r="I99" s="203" t="s">
        <v>497</v>
      </c>
      <c r="J99" s="201" t="s">
        <v>1124</v>
      </c>
      <c r="K99" s="203"/>
      <c r="L99" s="203"/>
      <c r="M99" s="194" t="s">
        <v>1131</v>
      </c>
      <c r="N99" s="204" t="s">
        <v>507</v>
      </c>
      <c r="O99" s="204"/>
    </row>
    <row r="100" spans="1:15" ht="40.700000000000003" customHeight="1" x14ac:dyDescent="0.25">
      <c r="A100" s="205" t="s">
        <v>1604</v>
      </c>
      <c r="B100" s="205" t="s">
        <v>1123</v>
      </c>
      <c r="C100" s="205" t="s">
        <v>1132</v>
      </c>
      <c r="D100" s="206" t="s">
        <v>503</v>
      </c>
      <c r="E100" s="205" t="s">
        <v>1124</v>
      </c>
      <c r="F100" s="207"/>
      <c r="G100" s="207"/>
      <c r="H100" s="208"/>
      <c r="I100" s="207" t="s">
        <v>497</v>
      </c>
      <c r="J100" s="205" t="s">
        <v>1124</v>
      </c>
      <c r="K100" s="207"/>
      <c r="L100" s="207"/>
      <c r="M100" s="184" t="s">
        <v>1133</v>
      </c>
      <c r="N100" s="208" t="s">
        <v>507</v>
      </c>
      <c r="O100" s="208"/>
    </row>
    <row r="101" spans="1:15" ht="40.700000000000003" customHeight="1" thickBot="1" x14ac:dyDescent="0.3">
      <c r="A101" s="210" t="s">
        <v>1605</v>
      </c>
      <c r="B101" s="210" t="s">
        <v>698</v>
      </c>
      <c r="C101" s="210" t="s">
        <v>698</v>
      </c>
      <c r="D101" s="211" t="s">
        <v>503</v>
      </c>
      <c r="E101" s="210" t="s">
        <v>566</v>
      </c>
      <c r="F101" s="212"/>
      <c r="G101" s="212"/>
      <c r="H101" s="213"/>
      <c r="I101" s="212" t="s">
        <v>497</v>
      </c>
      <c r="J101" s="210" t="s">
        <v>566</v>
      </c>
      <c r="K101" s="212"/>
      <c r="L101" s="212"/>
      <c r="M101" s="214" t="s">
        <v>722</v>
      </c>
      <c r="N101" s="213" t="s">
        <v>507</v>
      </c>
      <c r="O101" s="213"/>
    </row>
  </sheetData>
  <autoFilter ref="A2:O101" xr:uid="{388C0154-F626-4F7C-B700-5394EA36ADBB}"/>
  <mergeCells count="52">
    <mergeCell ref="H3:H7"/>
    <mergeCell ref="M3:M7"/>
    <mergeCell ref="N3:N7"/>
    <mergeCell ref="O3:O7"/>
    <mergeCell ref="H15:H18"/>
    <mergeCell ref="M15:M18"/>
    <mergeCell ref="N15:N18"/>
    <mergeCell ref="O15:O18"/>
    <mergeCell ref="H8:H14"/>
    <mergeCell ref="M8:M14"/>
    <mergeCell ref="N8:N14"/>
    <mergeCell ref="O8:O14"/>
    <mergeCell ref="H24:H27"/>
    <mergeCell ref="M24:M27"/>
    <mergeCell ref="N24:N27"/>
    <mergeCell ref="O24:O27"/>
    <mergeCell ref="H19:H23"/>
    <mergeCell ref="M19:M23"/>
    <mergeCell ref="N19:N23"/>
    <mergeCell ref="O19:O23"/>
    <mergeCell ref="H32:H37"/>
    <mergeCell ref="M32:M38"/>
    <mergeCell ref="N32:N37"/>
    <mergeCell ref="O32:O37"/>
    <mergeCell ref="H30:H31"/>
    <mergeCell ref="M30:M31"/>
    <mergeCell ref="N30:N31"/>
    <mergeCell ref="O30:O31"/>
    <mergeCell ref="N45:N54"/>
    <mergeCell ref="O45:O54"/>
    <mergeCell ref="H39:H44"/>
    <mergeCell ref="M39:M44"/>
    <mergeCell ref="N39:N44"/>
    <mergeCell ref="O39:O44"/>
    <mergeCell ref="H45:H54"/>
    <mergeCell ref="M45:M54"/>
    <mergeCell ref="N65:N71"/>
    <mergeCell ref="O65:O71"/>
    <mergeCell ref="M55:M64"/>
    <mergeCell ref="N55:N64"/>
    <mergeCell ref="O55:O64"/>
    <mergeCell ref="N82:N90"/>
    <mergeCell ref="O82:O90"/>
    <mergeCell ref="M72:M81"/>
    <mergeCell ref="N72:N81"/>
    <mergeCell ref="O72:O81"/>
    <mergeCell ref="H55:H64"/>
    <mergeCell ref="H72:H81"/>
    <mergeCell ref="H82:H90"/>
    <mergeCell ref="M82:M90"/>
    <mergeCell ref="H65:H70"/>
    <mergeCell ref="M65:M7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0FF6-36A8-4C6C-BD3A-45146DDD1F1E}">
  <sheetPr>
    <tabColor theme="9" tint="0.39997558519241921"/>
  </sheetPr>
  <dimension ref="A1:J89"/>
  <sheetViews>
    <sheetView zoomScale="70" zoomScaleNormal="70" workbookViewId="0">
      <pane ySplit="2" topLeftCell="A3" activePane="bottomLeft" state="frozen"/>
      <selection activeCell="E28" sqref="E28"/>
      <selection pane="bottomLeft" activeCell="D5" sqref="D5"/>
    </sheetView>
  </sheetViews>
  <sheetFormatPr defaultColWidth="9.140625" defaultRowHeight="15" x14ac:dyDescent="0.25"/>
  <cols>
    <col min="1" max="1" width="9.42578125" style="70" customWidth="1"/>
    <col min="2" max="2" width="17" style="126" customWidth="1"/>
    <col min="3" max="3" width="28" style="126" bestFit="1" customWidth="1"/>
    <col min="4" max="4" width="64" style="70" bestFit="1" customWidth="1"/>
    <col min="5" max="7" width="13.140625" style="70" customWidth="1"/>
    <col min="8" max="8" width="125.42578125" style="126" customWidth="1"/>
    <col min="9" max="10" width="17.85546875" style="126" customWidth="1"/>
    <col min="11" max="16384" width="9.140625" style="70"/>
  </cols>
  <sheetData>
    <row r="1" spans="1:10" s="122" customFormat="1" ht="21" x14ac:dyDescent="0.35">
      <c r="A1" s="321" t="s">
        <v>1748</v>
      </c>
      <c r="B1" s="324"/>
      <c r="C1" s="324"/>
      <c r="H1" s="324"/>
      <c r="I1" s="324"/>
      <c r="J1" s="324"/>
    </row>
    <row r="2" spans="1:10" s="351" customFormat="1" ht="37.5" x14ac:dyDescent="0.25">
      <c r="A2" s="349" t="s">
        <v>490</v>
      </c>
      <c r="B2" s="349" t="s">
        <v>491</v>
      </c>
      <c r="C2" s="349" t="s">
        <v>492</v>
      </c>
      <c r="D2" s="349" t="s">
        <v>723</v>
      </c>
      <c r="E2" s="347" t="s">
        <v>1790</v>
      </c>
      <c r="F2" s="347" t="s">
        <v>1791</v>
      </c>
      <c r="G2" s="347" t="s">
        <v>496</v>
      </c>
      <c r="H2" s="349" t="s">
        <v>501</v>
      </c>
      <c r="I2" s="347" t="s">
        <v>1788</v>
      </c>
      <c r="J2" s="347" t="s">
        <v>1789</v>
      </c>
    </row>
    <row r="3" spans="1:10" s="122" customFormat="1" ht="60" x14ac:dyDescent="0.25">
      <c r="A3" s="215" t="s">
        <v>1134</v>
      </c>
      <c r="B3" s="119" t="s">
        <v>727</v>
      </c>
      <c r="C3" s="119" t="s">
        <v>728</v>
      </c>
      <c r="D3" s="103" t="s">
        <v>147</v>
      </c>
      <c r="E3" s="216" t="s">
        <v>514</v>
      </c>
      <c r="F3" s="216" t="s">
        <v>514</v>
      </c>
      <c r="G3" s="216" t="s">
        <v>514</v>
      </c>
      <c r="H3" s="119" t="s">
        <v>1607</v>
      </c>
      <c r="I3" s="106" t="s">
        <v>507</v>
      </c>
      <c r="J3" s="106" t="s">
        <v>514</v>
      </c>
    </row>
    <row r="4" spans="1:10" s="117" customFormat="1" ht="60" x14ac:dyDescent="0.25">
      <c r="A4" s="99" t="s">
        <v>1608</v>
      </c>
      <c r="B4" s="123" t="s">
        <v>727</v>
      </c>
      <c r="C4" s="123" t="s">
        <v>728</v>
      </c>
      <c r="D4" s="99" t="s">
        <v>148</v>
      </c>
      <c r="E4" s="101" t="s">
        <v>514</v>
      </c>
      <c r="F4" s="101" t="s">
        <v>514</v>
      </c>
      <c r="G4" s="101" t="s">
        <v>514</v>
      </c>
      <c r="H4" s="123" t="s">
        <v>1607</v>
      </c>
      <c r="I4" s="102" t="s">
        <v>507</v>
      </c>
      <c r="J4" s="102" t="s">
        <v>514</v>
      </c>
    </row>
    <row r="5" spans="1:10" s="122" customFormat="1" ht="60" x14ac:dyDescent="0.25">
      <c r="A5" s="215" t="s">
        <v>1609</v>
      </c>
      <c r="B5" s="119" t="s">
        <v>727</v>
      </c>
      <c r="C5" s="119" t="s">
        <v>730</v>
      </c>
      <c r="D5" s="103" t="s">
        <v>731</v>
      </c>
      <c r="E5" s="105" t="s">
        <v>514</v>
      </c>
      <c r="F5" s="105" t="s">
        <v>514</v>
      </c>
      <c r="G5" s="105" t="s">
        <v>514</v>
      </c>
      <c r="H5" s="119" t="s">
        <v>732</v>
      </c>
      <c r="I5" s="106" t="s">
        <v>514</v>
      </c>
      <c r="J5" s="106" t="s">
        <v>514</v>
      </c>
    </row>
    <row r="6" spans="1:10" s="117" customFormat="1" ht="75.2" customHeight="1" x14ac:dyDescent="0.25">
      <c r="A6" s="99" t="s">
        <v>1610</v>
      </c>
      <c r="B6" s="123" t="s">
        <v>727</v>
      </c>
      <c r="C6" s="123" t="s">
        <v>730</v>
      </c>
      <c r="D6" s="99" t="s">
        <v>738</v>
      </c>
      <c r="E6" s="101" t="s">
        <v>514</v>
      </c>
      <c r="F6" s="101" t="s">
        <v>514</v>
      </c>
      <c r="G6" s="101" t="s">
        <v>514</v>
      </c>
      <c r="H6" s="123" t="s">
        <v>1611</v>
      </c>
      <c r="I6" s="102" t="s">
        <v>514</v>
      </c>
      <c r="J6" s="102" t="s">
        <v>514</v>
      </c>
    </row>
    <row r="7" spans="1:10" s="122" customFormat="1" ht="45" x14ac:dyDescent="0.25">
      <c r="A7" s="215" t="s">
        <v>1612</v>
      </c>
      <c r="B7" s="119" t="s">
        <v>727</v>
      </c>
      <c r="C7" s="119" t="s">
        <v>728</v>
      </c>
      <c r="D7" s="103" t="s">
        <v>752</v>
      </c>
      <c r="E7" s="105" t="s">
        <v>514</v>
      </c>
      <c r="F7" s="105" t="s">
        <v>514</v>
      </c>
      <c r="G7" s="105" t="s">
        <v>514</v>
      </c>
      <c r="H7" s="119" t="s">
        <v>753</v>
      </c>
      <c r="I7" s="106" t="s">
        <v>514</v>
      </c>
      <c r="J7" s="106" t="s">
        <v>514</v>
      </c>
    </row>
    <row r="8" spans="1:10" s="117" customFormat="1" ht="75.2" customHeight="1" x14ac:dyDescent="0.25">
      <c r="A8" s="99" t="s">
        <v>1613</v>
      </c>
      <c r="B8" s="123" t="s">
        <v>502</v>
      </c>
      <c r="C8" s="123" t="s">
        <v>742</v>
      </c>
      <c r="D8" s="99" t="s">
        <v>743</v>
      </c>
      <c r="E8" s="101" t="s">
        <v>514</v>
      </c>
      <c r="F8" s="101" t="s">
        <v>514</v>
      </c>
      <c r="G8" s="101" t="s">
        <v>514</v>
      </c>
      <c r="H8" s="123" t="s">
        <v>744</v>
      </c>
      <c r="I8" s="102" t="s">
        <v>514</v>
      </c>
      <c r="J8" s="102" t="s">
        <v>514</v>
      </c>
    </row>
    <row r="9" spans="1:10" s="122" customFormat="1" ht="75" x14ac:dyDescent="0.25">
      <c r="A9" s="215" t="s">
        <v>1614</v>
      </c>
      <c r="B9" s="119" t="s">
        <v>502</v>
      </c>
      <c r="C9" s="119" t="s">
        <v>742</v>
      </c>
      <c r="D9" s="103" t="s">
        <v>161</v>
      </c>
      <c r="E9" s="105" t="s">
        <v>514</v>
      </c>
      <c r="F9" s="105" t="s">
        <v>514</v>
      </c>
      <c r="G9" s="105" t="s">
        <v>514</v>
      </c>
      <c r="H9" s="119" t="s">
        <v>745</v>
      </c>
      <c r="I9" s="106" t="s">
        <v>507</v>
      </c>
      <c r="J9" s="106" t="s">
        <v>507</v>
      </c>
    </row>
    <row r="10" spans="1:10" s="117" customFormat="1" ht="30" x14ac:dyDescent="0.25">
      <c r="A10" s="99" t="s">
        <v>1615</v>
      </c>
      <c r="B10" s="123" t="s">
        <v>502</v>
      </c>
      <c r="C10" s="123" t="s">
        <v>742</v>
      </c>
      <c r="D10" s="99" t="s">
        <v>461</v>
      </c>
      <c r="E10" s="101" t="s">
        <v>514</v>
      </c>
      <c r="F10" s="101" t="s">
        <v>514</v>
      </c>
      <c r="G10" s="101" t="s">
        <v>514</v>
      </c>
      <c r="H10" s="123" t="s">
        <v>1616</v>
      </c>
      <c r="I10" s="102" t="s">
        <v>514</v>
      </c>
      <c r="J10" s="102" t="s">
        <v>514</v>
      </c>
    </row>
    <row r="11" spans="1:10" s="122" customFormat="1" ht="30" x14ac:dyDescent="0.25">
      <c r="A11" s="215" t="s">
        <v>1617</v>
      </c>
      <c r="B11" s="119" t="s">
        <v>502</v>
      </c>
      <c r="C11" s="119" t="s">
        <v>404</v>
      </c>
      <c r="D11" s="103" t="s">
        <v>162</v>
      </c>
      <c r="E11" s="105" t="s">
        <v>514</v>
      </c>
      <c r="F11" s="105" t="s">
        <v>514</v>
      </c>
      <c r="G11" s="105" t="s">
        <v>514</v>
      </c>
      <c r="H11" s="119" t="s">
        <v>746</v>
      </c>
      <c r="I11" s="106" t="s">
        <v>507</v>
      </c>
      <c r="J11" s="106" t="s">
        <v>507</v>
      </c>
    </row>
    <row r="12" spans="1:10" s="117" customFormat="1" ht="75.2" customHeight="1" x14ac:dyDescent="0.25">
      <c r="A12" s="99" t="s">
        <v>1618</v>
      </c>
      <c r="B12" s="123" t="s">
        <v>502</v>
      </c>
      <c r="C12" s="123" t="s">
        <v>404</v>
      </c>
      <c r="D12" s="99" t="s">
        <v>747</v>
      </c>
      <c r="E12" s="101" t="s">
        <v>514</v>
      </c>
      <c r="F12" s="101" t="s">
        <v>514</v>
      </c>
      <c r="G12" s="101" t="s">
        <v>514</v>
      </c>
      <c r="H12" s="123" t="s">
        <v>748</v>
      </c>
      <c r="I12" s="102" t="s">
        <v>514</v>
      </c>
      <c r="J12" s="102" t="s">
        <v>514</v>
      </c>
    </row>
    <row r="13" spans="1:10" s="122" customFormat="1" ht="60" customHeight="1" x14ac:dyDescent="0.25">
      <c r="A13" s="215" t="s">
        <v>1619</v>
      </c>
      <c r="B13" s="119" t="s">
        <v>502</v>
      </c>
      <c r="C13" s="119" t="s">
        <v>767</v>
      </c>
      <c r="D13" s="103" t="s">
        <v>768</v>
      </c>
      <c r="E13" s="105" t="s">
        <v>514</v>
      </c>
      <c r="F13" s="105" t="s">
        <v>514</v>
      </c>
      <c r="G13" s="105" t="s">
        <v>514</v>
      </c>
      <c r="H13" s="119" t="s">
        <v>769</v>
      </c>
      <c r="I13" s="106" t="s">
        <v>514</v>
      </c>
      <c r="J13" s="106" t="s">
        <v>514</v>
      </c>
    </row>
    <row r="14" spans="1:10" s="117" customFormat="1" ht="45" customHeight="1" x14ac:dyDescent="0.25">
      <c r="A14" s="99" t="s">
        <v>1620</v>
      </c>
      <c r="B14" s="123" t="s">
        <v>502</v>
      </c>
      <c r="C14" s="123" t="s">
        <v>767</v>
      </c>
      <c r="D14" s="99" t="s">
        <v>289</v>
      </c>
      <c r="E14" s="101" t="s">
        <v>514</v>
      </c>
      <c r="F14" s="101" t="s">
        <v>514</v>
      </c>
      <c r="G14" s="101" t="s">
        <v>514</v>
      </c>
      <c r="H14" s="123" t="s">
        <v>770</v>
      </c>
      <c r="I14" s="102" t="s">
        <v>514</v>
      </c>
      <c r="J14" s="102" t="s">
        <v>507</v>
      </c>
    </row>
    <row r="15" spans="1:10" s="122" customFormat="1" ht="60" customHeight="1" x14ac:dyDescent="0.25">
      <c r="A15" s="215" t="s">
        <v>1621</v>
      </c>
      <c r="B15" s="119" t="s">
        <v>727</v>
      </c>
      <c r="C15" s="119" t="s">
        <v>1135</v>
      </c>
      <c r="D15" s="103" t="s">
        <v>144</v>
      </c>
      <c r="E15" s="105" t="s">
        <v>514</v>
      </c>
      <c r="F15" s="105" t="s">
        <v>514</v>
      </c>
      <c r="G15" s="105" t="s">
        <v>514</v>
      </c>
      <c r="H15" s="119" t="s">
        <v>1622</v>
      </c>
      <c r="I15" s="106" t="s">
        <v>514</v>
      </c>
      <c r="J15" s="106" t="s">
        <v>507</v>
      </c>
    </row>
    <row r="16" spans="1:10" s="117" customFormat="1" ht="30" x14ac:dyDescent="0.25">
      <c r="A16" s="99" t="s">
        <v>1623</v>
      </c>
      <c r="B16" s="123" t="s">
        <v>773</v>
      </c>
      <c r="C16" s="123" t="s">
        <v>774</v>
      </c>
      <c r="D16" s="99" t="s">
        <v>765</v>
      </c>
      <c r="E16" s="101" t="s">
        <v>514</v>
      </c>
      <c r="F16" s="101" t="s">
        <v>514</v>
      </c>
      <c r="G16" s="101" t="s">
        <v>514</v>
      </c>
      <c r="H16" s="123" t="s">
        <v>766</v>
      </c>
      <c r="I16" s="102" t="s">
        <v>507</v>
      </c>
      <c r="J16" s="102" t="s">
        <v>507</v>
      </c>
    </row>
    <row r="17" spans="1:10" s="122" customFormat="1" ht="90" customHeight="1" x14ac:dyDescent="0.25">
      <c r="A17" s="215" t="s">
        <v>1624</v>
      </c>
      <c r="B17" s="119" t="s">
        <v>502</v>
      </c>
      <c r="C17" s="119" t="s">
        <v>355</v>
      </c>
      <c r="D17" s="103" t="s">
        <v>143</v>
      </c>
      <c r="E17" s="105" t="s">
        <v>514</v>
      </c>
      <c r="F17" s="105" t="s">
        <v>514</v>
      </c>
      <c r="G17" s="105" t="s">
        <v>514</v>
      </c>
      <c r="H17" s="119" t="s">
        <v>1625</v>
      </c>
      <c r="I17" s="106" t="s">
        <v>507</v>
      </c>
      <c r="J17" s="106" t="s">
        <v>514</v>
      </c>
    </row>
    <row r="18" spans="1:10" s="117" customFormat="1" ht="45" customHeight="1" x14ac:dyDescent="0.25">
      <c r="A18" s="99" t="s">
        <v>1626</v>
      </c>
      <c r="B18" s="123" t="s">
        <v>773</v>
      </c>
      <c r="C18" s="123" t="s">
        <v>774</v>
      </c>
      <c r="D18" s="99" t="s">
        <v>887</v>
      </c>
      <c r="E18" s="101" t="s">
        <v>514</v>
      </c>
      <c r="F18" s="101" t="s">
        <v>514</v>
      </c>
      <c r="G18" s="101" t="s">
        <v>514</v>
      </c>
      <c r="H18" s="123" t="s">
        <v>1627</v>
      </c>
      <c r="I18" s="102" t="s">
        <v>514</v>
      </c>
      <c r="J18" s="102" t="s">
        <v>514</v>
      </c>
    </row>
    <row r="19" spans="1:10" s="122" customFormat="1" ht="60" x14ac:dyDescent="0.25">
      <c r="A19" s="215" t="s">
        <v>1628</v>
      </c>
      <c r="B19" s="119" t="s">
        <v>773</v>
      </c>
      <c r="C19" s="119" t="s">
        <v>774</v>
      </c>
      <c r="D19" s="103" t="s">
        <v>267</v>
      </c>
      <c r="E19" s="105" t="s">
        <v>514</v>
      </c>
      <c r="F19" s="105" t="s">
        <v>514</v>
      </c>
      <c r="G19" s="105" t="s">
        <v>514</v>
      </c>
      <c r="H19" s="119" t="s">
        <v>775</v>
      </c>
      <c r="I19" s="106" t="s">
        <v>514</v>
      </c>
      <c r="J19" s="106" t="s">
        <v>507</v>
      </c>
    </row>
    <row r="20" spans="1:10" s="117" customFormat="1" ht="45" x14ac:dyDescent="0.25">
      <c r="A20" s="99" t="s">
        <v>1629</v>
      </c>
      <c r="B20" s="123" t="s">
        <v>727</v>
      </c>
      <c r="C20" s="123" t="s">
        <v>728</v>
      </c>
      <c r="D20" s="99" t="s">
        <v>750</v>
      </c>
      <c r="E20" s="101" t="s">
        <v>507</v>
      </c>
      <c r="F20" s="101" t="s">
        <v>514</v>
      </c>
      <c r="G20" s="101" t="s">
        <v>514</v>
      </c>
      <c r="H20" s="123" t="s">
        <v>1630</v>
      </c>
      <c r="I20" s="102" t="s">
        <v>514</v>
      </c>
      <c r="J20" s="102" t="s">
        <v>507</v>
      </c>
    </row>
    <row r="21" spans="1:10" s="122" customFormat="1" ht="75.2" customHeight="1" x14ac:dyDescent="0.25">
      <c r="A21" s="215" t="s">
        <v>1631</v>
      </c>
      <c r="B21" s="119" t="s">
        <v>727</v>
      </c>
      <c r="C21" s="119" t="s">
        <v>728</v>
      </c>
      <c r="D21" s="103" t="s">
        <v>170</v>
      </c>
      <c r="E21" s="105" t="s">
        <v>514</v>
      </c>
      <c r="F21" s="105" t="s">
        <v>514</v>
      </c>
      <c r="G21" s="105" t="s">
        <v>514</v>
      </c>
      <c r="H21" s="119" t="s">
        <v>778</v>
      </c>
      <c r="I21" s="106" t="s">
        <v>507</v>
      </c>
      <c r="J21" s="106" t="s">
        <v>514</v>
      </c>
    </row>
    <row r="22" spans="1:10" s="117" customFormat="1" ht="60" customHeight="1" x14ac:dyDescent="0.25">
      <c r="A22" s="99" t="s">
        <v>1632</v>
      </c>
      <c r="B22" s="123" t="s">
        <v>588</v>
      </c>
      <c r="C22" s="123" t="s">
        <v>758</v>
      </c>
      <c r="D22" s="99" t="s">
        <v>1059</v>
      </c>
      <c r="E22" s="101" t="s">
        <v>514</v>
      </c>
      <c r="F22" s="101" t="s">
        <v>514</v>
      </c>
      <c r="G22" s="101" t="s">
        <v>507</v>
      </c>
      <c r="H22" s="123" t="s">
        <v>1633</v>
      </c>
      <c r="I22" s="102" t="s">
        <v>507</v>
      </c>
      <c r="J22" s="102" t="s">
        <v>514</v>
      </c>
    </row>
    <row r="23" spans="1:10" s="122" customFormat="1" ht="45" x14ac:dyDescent="0.25">
      <c r="A23" s="215" t="s">
        <v>1634</v>
      </c>
      <c r="B23" s="119" t="s">
        <v>588</v>
      </c>
      <c r="C23" s="119" t="s">
        <v>758</v>
      </c>
      <c r="D23" s="103" t="s">
        <v>807</v>
      </c>
      <c r="E23" s="105" t="s">
        <v>514</v>
      </c>
      <c r="F23" s="105" t="s">
        <v>507</v>
      </c>
      <c r="G23" s="105" t="s">
        <v>507</v>
      </c>
      <c r="H23" s="119" t="s">
        <v>1635</v>
      </c>
      <c r="I23" s="106" t="s">
        <v>507</v>
      </c>
      <c r="J23" s="106" t="s">
        <v>514</v>
      </c>
    </row>
    <row r="24" spans="1:10" s="117" customFormat="1" ht="30.2" customHeight="1" x14ac:dyDescent="0.25">
      <c r="A24" s="99" t="s">
        <v>1636</v>
      </c>
      <c r="B24" s="123" t="s">
        <v>588</v>
      </c>
      <c r="C24" s="123" t="s">
        <v>758</v>
      </c>
      <c r="D24" s="99" t="s">
        <v>809</v>
      </c>
      <c r="E24" s="101" t="s">
        <v>514</v>
      </c>
      <c r="F24" s="101" t="s">
        <v>514</v>
      </c>
      <c r="G24" s="101" t="s">
        <v>514</v>
      </c>
      <c r="H24" s="123" t="s">
        <v>1637</v>
      </c>
      <c r="I24" s="102" t="s">
        <v>507</v>
      </c>
      <c r="J24" s="102" t="s">
        <v>514</v>
      </c>
    </row>
    <row r="25" spans="1:10" s="122" customFormat="1" ht="75.2" customHeight="1" x14ac:dyDescent="0.25">
      <c r="A25" s="215" t="s">
        <v>1638</v>
      </c>
      <c r="B25" s="119" t="s">
        <v>588</v>
      </c>
      <c r="C25" s="119" t="s">
        <v>758</v>
      </c>
      <c r="D25" s="103" t="s">
        <v>811</v>
      </c>
      <c r="E25" s="105" t="s">
        <v>514</v>
      </c>
      <c r="F25" s="105" t="s">
        <v>507</v>
      </c>
      <c r="G25" s="105" t="s">
        <v>514</v>
      </c>
      <c r="H25" s="119" t="s">
        <v>812</v>
      </c>
      <c r="I25" s="106" t="s">
        <v>507</v>
      </c>
      <c r="J25" s="106" t="s">
        <v>514</v>
      </c>
    </row>
    <row r="26" spans="1:10" s="117" customFormat="1" ht="30.2" customHeight="1" x14ac:dyDescent="0.25">
      <c r="A26" s="99" t="s">
        <v>1639</v>
      </c>
      <c r="B26" s="123" t="s">
        <v>588</v>
      </c>
      <c r="C26" s="123" t="s">
        <v>758</v>
      </c>
      <c r="D26" s="99" t="s">
        <v>813</v>
      </c>
      <c r="E26" s="101" t="s">
        <v>514</v>
      </c>
      <c r="F26" s="101" t="s">
        <v>514</v>
      </c>
      <c r="G26" s="101" t="s">
        <v>514</v>
      </c>
      <c r="H26" s="123" t="s">
        <v>814</v>
      </c>
      <c r="I26" s="102" t="s">
        <v>514</v>
      </c>
      <c r="J26" s="102" t="s">
        <v>514</v>
      </c>
    </row>
    <row r="27" spans="1:10" s="122" customFormat="1" ht="30.2" customHeight="1" x14ac:dyDescent="0.25">
      <c r="A27" s="215" t="s">
        <v>1640</v>
      </c>
      <c r="B27" s="119" t="s">
        <v>644</v>
      </c>
      <c r="C27" s="119" t="s">
        <v>758</v>
      </c>
      <c r="D27" s="103" t="s">
        <v>815</v>
      </c>
      <c r="E27" s="105" t="s">
        <v>514</v>
      </c>
      <c r="F27" s="105" t="s">
        <v>514</v>
      </c>
      <c r="G27" s="105" t="s">
        <v>514</v>
      </c>
      <c r="H27" s="119" t="s">
        <v>1641</v>
      </c>
      <c r="I27" s="106" t="s">
        <v>514</v>
      </c>
      <c r="J27" s="106" t="s">
        <v>514</v>
      </c>
    </row>
    <row r="28" spans="1:10" s="117" customFormat="1" ht="30.2" customHeight="1" x14ac:dyDescent="0.25">
      <c r="A28" s="99" t="s">
        <v>1642</v>
      </c>
      <c r="B28" s="123" t="s">
        <v>644</v>
      </c>
      <c r="C28" s="123" t="s">
        <v>758</v>
      </c>
      <c r="D28" s="99" t="s">
        <v>817</v>
      </c>
      <c r="E28" s="101" t="s">
        <v>514</v>
      </c>
      <c r="F28" s="101" t="s">
        <v>514</v>
      </c>
      <c r="G28" s="101" t="s">
        <v>514</v>
      </c>
      <c r="H28" s="123" t="s">
        <v>818</v>
      </c>
      <c r="I28" s="102" t="s">
        <v>514</v>
      </c>
      <c r="J28" s="102" t="s">
        <v>514</v>
      </c>
    </row>
    <row r="29" spans="1:10" s="122" customFormat="1" ht="75.2" customHeight="1" x14ac:dyDescent="0.25">
      <c r="A29" s="215" t="s">
        <v>1643</v>
      </c>
      <c r="B29" s="119" t="s">
        <v>1112</v>
      </c>
      <c r="C29" s="119" t="s">
        <v>758</v>
      </c>
      <c r="D29" s="103" t="s">
        <v>1136</v>
      </c>
      <c r="E29" s="105" t="s">
        <v>514</v>
      </c>
      <c r="F29" s="105" t="s">
        <v>514</v>
      </c>
      <c r="G29" s="105" t="s">
        <v>514</v>
      </c>
      <c r="H29" s="119" t="s">
        <v>1644</v>
      </c>
      <c r="I29" s="106" t="s">
        <v>514</v>
      </c>
      <c r="J29" s="106" t="s">
        <v>514</v>
      </c>
    </row>
    <row r="30" spans="1:10" s="117" customFormat="1" ht="60" customHeight="1" x14ac:dyDescent="0.25">
      <c r="A30" s="99" t="s">
        <v>1645</v>
      </c>
      <c r="B30" s="123" t="s">
        <v>698</v>
      </c>
      <c r="C30" s="123" t="s">
        <v>698</v>
      </c>
      <c r="D30" s="99" t="s">
        <v>913</v>
      </c>
      <c r="E30" s="101" t="s">
        <v>514</v>
      </c>
      <c r="F30" s="101" t="s">
        <v>514</v>
      </c>
      <c r="G30" s="101" t="s">
        <v>514</v>
      </c>
      <c r="H30" s="123" t="s">
        <v>1646</v>
      </c>
      <c r="I30" s="102" t="s">
        <v>514</v>
      </c>
      <c r="J30" s="102" t="s">
        <v>514</v>
      </c>
    </row>
    <row r="31" spans="1:10" s="122" customFormat="1" ht="30" x14ac:dyDescent="0.25">
      <c r="A31" s="215" t="s">
        <v>1647</v>
      </c>
      <c r="B31" s="119" t="s">
        <v>1112</v>
      </c>
      <c r="C31" s="119" t="s">
        <v>1115</v>
      </c>
      <c r="D31" s="103" t="s">
        <v>1137</v>
      </c>
      <c r="E31" s="105" t="s">
        <v>514</v>
      </c>
      <c r="F31" s="105" t="s">
        <v>514</v>
      </c>
      <c r="G31" s="105" t="s">
        <v>514</v>
      </c>
      <c r="H31" s="119" t="s">
        <v>1648</v>
      </c>
      <c r="I31" s="106" t="s">
        <v>514</v>
      </c>
      <c r="J31" s="106" t="s">
        <v>507</v>
      </c>
    </row>
    <row r="32" spans="1:10" s="117" customFormat="1" x14ac:dyDescent="0.25">
      <c r="A32" s="99" t="s">
        <v>1649</v>
      </c>
      <c r="B32" s="123" t="s">
        <v>1112</v>
      </c>
      <c r="C32" s="123" t="s">
        <v>1115</v>
      </c>
      <c r="D32" s="99" t="s">
        <v>1138</v>
      </c>
      <c r="E32" s="101" t="s">
        <v>507</v>
      </c>
      <c r="F32" s="101" t="s">
        <v>514</v>
      </c>
      <c r="G32" s="101" t="s">
        <v>514</v>
      </c>
      <c r="H32" s="123" t="s">
        <v>1650</v>
      </c>
      <c r="I32" s="102" t="s">
        <v>514</v>
      </c>
      <c r="J32" s="102" t="s">
        <v>507</v>
      </c>
    </row>
    <row r="33" spans="1:10" s="122" customFormat="1" x14ac:dyDescent="0.25">
      <c r="A33" s="215" t="s">
        <v>1651</v>
      </c>
      <c r="B33" s="119" t="s">
        <v>1112</v>
      </c>
      <c r="C33" s="119" t="s">
        <v>1115</v>
      </c>
      <c r="D33" s="103" t="s">
        <v>1139</v>
      </c>
      <c r="E33" s="105" t="s">
        <v>507</v>
      </c>
      <c r="F33" s="105" t="s">
        <v>514</v>
      </c>
      <c r="G33" s="105" t="s">
        <v>514</v>
      </c>
      <c r="H33" s="119" t="s">
        <v>1652</v>
      </c>
      <c r="I33" s="106" t="s">
        <v>514</v>
      </c>
      <c r="J33" s="106" t="s">
        <v>514</v>
      </c>
    </row>
    <row r="34" spans="1:10" s="117" customFormat="1" x14ac:dyDescent="0.25">
      <c r="A34" s="99" t="s">
        <v>1653</v>
      </c>
      <c r="B34" s="123" t="s">
        <v>1123</v>
      </c>
      <c r="C34" s="123" t="s">
        <v>177</v>
      </c>
      <c r="D34" s="99" t="s">
        <v>478</v>
      </c>
      <c r="E34" s="101" t="s">
        <v>514</v>
      </c>
      <c r="F34" s="101" t="s">
        <v>514</v>
      </c>
      <c r="G34" s="101" t="s">
        <v>507</v>
      </c>
      <c r="H34" s="123" t="s">
        <v>1654</v>
      </c>
      <c r="I34" s="102" t="s">
        <v>507</v>
      </c>
      <c r="J34" s="102" t="s">
        <v>507</v>
      </c>
    </row>
    <row r="35" spans="1:10" s="122" customFormat="1" ht="30" x14ac:dyDescent="0.25">
      <c r="A35" s="215" t="s">
        <v>1655</v>
      </c>
      <c r="B35" s="119" t="s">
        <v>1123</v>
      </c>
      <c r="C35" s="119" t="s">
        <v>177</v>
      </c>
      <c r="D35" s="103" t="s">
        <v>1140</v>
      </c>
      <c r="E35" s="105" t="s">
        <v>514</v>
      </c>
      <c r="F35" s="105" t="s">
        <v>514</v>
      </c>
      <c r="G35" s="105" t="s">
        <v>507</v>
      </c>
      <c r="H35" s="119" t="s">
        <v>1656</v>
      </c>
      <c r="I35" s="106" t="s">
        <v>507</v>
      </c>
      <c r="J35" s="106" t="s">
        <v>514</v>
      </c>
    </row>
    <row r="36" spans="1:10" s="117" customFormat="1" ht="45" x14ac:dyDescent="0.25">
      <c r="A36" s="99" t="s">
        <v>1448</v>
      </c>
      <c r="B36" s="123" t="s">
        <v>1123</v>
      </c>
      <c r="C36" s="123" t="s">
        <v>177</v>
      </c>
      <c r="D36" s="99" t="s">
        <v>179</v>
      </c>
      <c r="E36" s="101" t="s">
        <v>514</v>
      </c>
      <c r="F36" s="101" t="s">
        <v>514</v>
      </c>
      <c r="G36" s="101" t="s">
        <v>507</v>
      </c>
      <c r="H36" s="123" t="s">
        <v>1254</v>
      </c>
      <c r="I36" s="102" t="s">
        <v>507</v>
      </c>
      <c r="J36" s="102" t="s">
        <v>507</v>
      </c>
    </row>
    <row r="37" spans="1:10" s="122" customFormat="1" ht="45" x14ac:dyDescent="0.25">
      <c r="A37" s="215" t="s">
        <v>1657</v>
      </c>
      <c r="B37" s="119" t="s">
        <v>1123</v>
      </c>
      <c r="C37" s="119" t="s">
        <v>1130</v>
      </c>
      <c r="D37" s="103" t="s">
        <v>1141</v>
      </c>
      <c r="E37" s="105" t="s">
        <v>514</v>
      </c>
      <c r="F37" s="105" t="s">
        <v>514</v>
      </c>
      <c r="G37" s="105" t="s">
        <v>514</v>
      </c>
      <c r="H37" s="119" t="s">
        <v>1658</v>
      </c>
      <c r="I37" s="106" t="s">
        <v>507</v>
      </c>
      <c r="J37" s="106" t="s">
        <v>514</v>
      </c>
    </row>
    <row r="38" spans="1:10" s="117" customFormat="1" ht="90" customHeight="1" x14ac:dyDescent="0.25">
      <c r="A38" s="99" t="s">
        <v>1451</v>
      </c>
      <c r="B38" s="123" t="s">
        <v>1123</v>
      </c>
      <c r="C38" s="123" t="s">
        <v>1126</v>
      </c>
      <c r="D38" s="99" t="s">
        <v>186</v>
      </c>
      <c r="E38" s="101" t="s">
        <v>514</v>
      </c>
      <c r="F38" s="101" t="s">
        <v>514</v>
      </c>
      <c r="G38" s="101" t="s">
        <v>514</v>
      </c>
      <c r="H38" s="123" t="s">
        <v>1659</v>
      </c>
      <c r="I38" s="102" t="s">
        <v>507</v>
      </c>
      <c r="J38" s="102" t="s">
        <v>514</v>
      </c>
    </row>
    <row r="39" spans="1:10" s="122" customFormat="1" ht="30" x14ac:dyDescent="0.25">
      <c r="A39" s="215" t="s">
        <v>1660</v>
      </c>
      <c r="B39" s="119" t="s">
        <v>1123</v>
      </c>
      <c r="C39" s="119" t="s">
        <v>1126</v>
      </c>
      <c r="D39" s="103" t="s">
        <v>1142</v>
      </c>
      <c r="E39" s="105" t="s">
        <v>514</v>
      </c>
      <c r="F39" s="105" t="s">
        <v>514</v>
      </c>
      <c r="G39" s="105" t="s">
        <v>514</v>
      </c>
      <c r="H39" s="119" t="s">
        <v>1661</v>
      </c>
      <c r="I39" s="106" t="s">
        <v>507</v>
      </c>
      <c r="J39" s="106" t="s">
        <v>514</v>
      </c>
    </row>
    <row r="40" spans="1:10" s="117" customFormat="1" ht="45" x14ac:dyDescent="0.25">
      <c r="A40" s="99" t="s">
        <v>1454</v>
      </c>
      <c r="B40" s="123" t="s">
        <v>1123</v>
      </c>
      <c r="C40" s="123" t="s">
        <v>1126</v>
      </c>
      <c r="D40" s="99" t="s">
        <v>192</v>
      </c>
      <c r="E40" s="101" t="s">
        <v>514</v>
      </c>
      <c r="F40" s="101" t="s">
        <v>514</v>
      </c>
      <c r="G40" s="101" t="s">
        <v>507</v>
      </c>
      <c r="H40" s="123" t="s">
        <v>1254</v>
      </c>
      <c r="I40" s="102" t="s">
        <v>507</v>
      </c>
      <c r="J40" s="102" t="s">
        <v>514</v>
      </c>
    </row>
    <row r="41" spans="1:10" s="122" customFormat="1" ht="45" x14ac:dyDescent="0.25">
      <c r="A41" s="215" t="s">
        <v>1662</v>
      </c>
      <c r="B41" s="119" t="s">
        <v>1123</v>
      </c>
      <c r="C41" s="119" t="s">
        <v>1128</v>
      </c>
      <c r="D41" s="103" t="s">
        <v>475</v>
      </c>
      <c r="E41" s="105" t="s">
        <v>514</v>
      </c>
      <c r="F41" s="105" t="s">
        <v>514</v>
      </c>
      <c r="G41" s="105" t="s">
        <v>507</v>
      </c>
      <c r="H41" s="119" t="s">
        <v>1254</v>
      </c>
      <c r="I41" s="106" t="s">
        <v>507</v>
      </c>
      <c r="J41" s="106" t="s">
        <v>507</v>
      </c>
    </row>
    <row r="42" spans="1:10" s="117" customFormat="1" ht="30" x14ac:dyDescent="0.25">
      <c r="A42" s="99" t="s">
        <v>1663</v>
      </c>
      <c r="B42" s="123" t="s">
        <v>1123</v>
      </c>
      <c r="C42" s="123" t="s">
        <v>1128</v>
      </c>
      <c r="D42" s="99" t="s">
        <v>1143</v>
      </c>
      <c r="E42" s="101" t="s">
        <v>514</v>
      </c>
      <c r="F42" s="101" t="s">
        <v>514</v>
      </c>
      <c r="G42" s="101" t="s">
        <v>507</v>
      </c>
      <c r="H42" s="123" t="s">
        <v>1664</v>
      </c>
      <c r="I42" s="102" t="s">
        <v>507</v>
      </c>
      <c r="J42" s="102" t="s">
        <v>514</v>
      </c>
    </row>
    <row r="43" spans="1:10" s="122" customFormat="1" ht="60" x14ac:dyDescent="0.25">
      <c r="A43" s="215" t="s">
        <v>1665</v>
      </c>
      <c r="B43" s="119" t="s">
        <v>1123</v>
      </c>
      <c r="C43" s="119" t="s">
        <v>1128</v>
      </c>
      <c r="D43" s="103" t="s">
        <v>1144</v>
      </c>
      <c r="E43" s="105" t="s">
        <v>514</v>
      </c>
      <c r="F43" s="105" t="s">
        <v>514</v>
      </c>
      <c r="G43" s="105" t="s">
        <v>514</v>
      </c>
      <c r="H43" s="119" t="s">
        <v>1666</v>
      </c>
      <c r="I43" s="106" t="s">
        <v>507</v>
      </c>
      <c r="J43" s="106" t="s">
        <v>514</v>
      </c>
    </row>
    <row r="44" spans="1:10" s="117" customFormat="1" ht="45" x14ac:dyDescent="0.25">
      <c r="A44" s="99" t="s">
        <v>1667</v>
      </c>
      <c r="B44" s="123" t="s">
        <v>1123</v>
      </c>
      <c r="C44" s="123" t="s">
        <v>1128</v>
      </c>
      <c r="D44" s="99" t="s">
        <v>1145</v>
      </c>
      <c r="E44" s="101" t="s">
        <v>514</v>
      </c>
      <c r="F44" s="101" t="s">
        <v>514</v>
      </c>
      <c r="G44" s="101" t="s">
        <v>507</v>
      </c>
      <c r="H44" s="123" t="s">
        <v>1668</v>
      </c>
      <c r="I44" s="102" t="s">
        <v>507</v>
      </c>
      <c r="J44" s="102" t="s">
        <v>514</v>
      </c>
    </row>
    <row r="45" spans="1:10" s="122" customFormat="1" ht="90" customHeight="1" x14ac:dyDescent="0.25">
      <c r="A45" s="215" t="s">
        <v>1669</v>
      </c>
      <c r="B45" s="119" t="s">
        <v>1123</v>
      </c>
      <c r="C45" s="119" t="s">
        <v>1128</v>
      </c>
      <c r="D45" s="103" t="s">
        <v>1146</v>
      </c>
      <c r="E45" s="105" t="s">
        <v>507</v>
      </c>
      <c r="F45" s="105" t="s">
        <v>514</v>
      </c>
      <c r="G45" s="105" t="s">
        <v>514</v>
      </c>
      <c r="H45" s="119" t="s">
        <v>1670</v>
      </c>
      <c r="I45" s="106" t="s">
        <v>514</v>
      </c>
      <c r="J45" s="106" t="s">
        <v>514</v>
      </c>
    </row>
    <row r="46" spans="1:10" s="117" customFormat="1" ht="30.2" customHeight="1" x14ac:dyDescent="0.25">
      <c r="A46" s="99" t="s">
        <v>1671</v>
      </c>
      <c r="B46" s="123" t="s">
        <v>1123</v>
      </c>
      <c r="C46" s="123" t="s">
        <v>1128</v>
      </c>
      <c r="D46" s="99" t="s">
        <v>1147</v>
      </c>
      <c r="E46" s="101" t="s">
        <v>514</v>
      </c>
      <c r="F46" s="101" t="s">
        <v>514</v>
      </c>
      <c r="G46" s="101" t="s">
        <v>514</v>
      </c>
      <c r="H46" s="123" t="s">
        <v>1672</v>
      </c>
      <c r="I46" s="102" t="s">
        <v>514</v>
      </c>
      <c r="J46" s="102" t="s">
        <v>514</v>
      </c>
    </row>
    <row r="47" spans="1:10" s="122" customFormat="1" ht="45" customHeight="1" x14ac:dyDescent="0.25">
      <c r="A47" s="215" t="s">
        <v>1673</v>
      </c>
      <c r="B47" s="119" t="s">
        <v>1123</v>
      </c>
      <c r="C47" s="119" t="s">
        <v>1128</v>
      </c>
      <c r="D47" s="103" t="s">
        <v>1148</v>
      </c>
      <c r="E47" s="105" t="s">
        <v>514</v>
      </c>
      <c r="F47" s="105" t="s">
        <v>514</v>
      </c>
      <c r="G47" s="105" t="s">
        <v>514</v>
      </c>
      <c r="H47" s="119" t="s">
        <v>1674</v>
      </c>
      <c r="I47" s="106" t="s">
        <v>514</v>
      </c>
      <c r="J47" s="106" t="s">
        <v>514</v>
      </c>
    </row>
    <row r="48" spans="1:10" s="117" customFormat="1" ht="105" customHeight="1" x14ac:dyDescent="0.25">
      <c r="A48" s="99" t="s">
        <v>1449</v>
      </c>
      <c r="B48" s="123" t="s">
        <v>1123</v>
      </c>
      <c r="C48" s="123" t="s">
        <v>758</v>
      </c>
      <c r="D48" s="99" t="s">
        <v>182</v>
      </c>
      <c r="E48" s="101" t="s">
        <v>514</v>
      </c>
      <c r="F48" s="101" t="s">
        <v>514</v>
      </c>
      <c r="G48" s="101" t="s">
        <v>514</v>
      </c>
      <c r="H48" s="123" t="s">
        <v>1675</v>
      </c>
      <c r="I48" s="102" t="s">
        <v>507</v>
      </c>
      <c r="J48" s="102" t="s">
        <v>514</v>
      </c>
    </row>
    <row r="49" spans="1:10" s="122" customFormat="1" ht="105" customHeight="1" x14ac:dyDescent="0.25">
      <c r="A49" s="215" t="s">
        <v>1450</v>
      </c>
      <c r="B49" s="119" t="s">
        <v>1123</v>
      </c>
      <c r="C49" s="119" t="s">
        <v>758</v>
      </c>
      <c r="D49" s="103" t="s">
        <v>183</v>
      </c>
      <c r="E49" s="105" t="s">
        <v>514</v>
      </c>
      <c r="F49" s="105" t="s">
        <v>514</v>
      </c>
      <c r="G49" s="105" t="s">
        <v>514</v>
      </c>
      <c r="H49" s="119" t="s">
        <v>1675</v>
      </c>
      <c r="I49" s="106" t="s">
        <v>514</v>
      </c>
      <c r="J49" s="106" t="s">
        <v>514</v>
      </c>
    </row>
    <row r="50" spans="1:10" s="117" customFormat="1" ht="60" customHeight="1" x14ac:dyDescent="0.25">
      <c r="A50" s="99" t="s">
        <v>1676</v>
      </c>
      <c r="B50" s="123" t="s">
        <v>1123</v>
      </c>
      <c r="C50" s="123" t="s">
        <v>1130</v>
      </c>
      <c r="D50" s="99" t="s">
        <v>1150</v>
      </c>
      <c r="E50" s="101" t="s">
        <v>507</v>
      </c>
      <c r="F50" s="101" t="s">
        <v>514</v>
      </c>
      <c r="G50" s="101" t="s">
        <v>514</v>
      </c>
      <c r="H50" s="123" t="s">
        <v>1677</v>
      </c>
      <c r="I50" s="102" t="s">
        <v>507</v>
      </c>
      <c r="J50" s="102" t="s">
        <v>514</v>
      </c>
    </row>
    <row r="51" spans="1:10" s="122" customFormat="1" ht="30" x14ac:dyDescent="0.25">
      <c r="A51" s="215" t="s">
        <v>1678</v>
      </c>
      <c r="B51" s="119" t="s">
        <v>1123</v>
      </c>
      <c r="C51" s="119" t="s">
        <v>758</v>
      </c>
      <c r="D51" s="103" t="s">
        <v>1151</v>
      </c>
      <c r="E51" s="105" t="s">
        <v>507</v>
      </c>
      <c r="F51" s="105" t="s">
        <v>514</v>
      </c>
      <c r="G51" s="105" t="s">
        <v>514</v>
      </c>
      <c r="H51" s="119" t="s">
        <v>1679</v>
      </c>
      <c r="I51" s="106" t="s">
        <v>507</v>
      </c>
      <c r="J51" s="106" t="s">
        <v>514</v>
      </c>
    </row>
    <row r="52" spans="1:10" s="117" customFormat="1" ht="60" customHeight="1" x14ac:dyDescent="0.25">
      <c r="A52" s="99" t="s">
        <v>1680</v>
      </c>
      <c r="B52" s="123" t="s">
        <v>698</v>
      </c>
      <c r="C52" s="123" t="s">
        <v>698</v>
      </c>
      <c r="D52" s="99" t="s">
        <v>175</v>
      </c>
      <c r="E52" s="101" t="s">
        <v>514</v>
      </c>
      <c r="F52" s="101" t="s">
        <v>514</v>
      </c>
      <c r="G52" s="101" t="s">
        <v>514</v>
      </c>
      <c r="H52" s="123" t="s">
        <v>906</v>
      </c>
      <c r="I52" s="102" t="s">
        <v>507</v>
      </c>
      <c r="J52" s="102" t="s">
        <v>514</v>
      </c>
    </row>
    <row r="53" spans="1:10" s="122" customFormat="1" ht="90" customHeight="1" x14ac:dyDescent="0.25">
      <c r="A53" s="215" t="s">
        <v>1681</v>
      </c>
      <c r="B53" s="119" t="s">
        <v>698</v>
      </c>
      <c r="C53" s="119" t="s">
        <v>698</v>
      </c>
      <c r="D53" s="103" t="s">
        <v>93</v>
      </c>
      <c r="E53" s="105" t="s">
        <v>514</v>
      </c>
      <c r="F53" s="105" t="s">
        <v>514</v>
      </c>
      <c r="G53" s="105" t="s">
        <v>514</v>
      </c>
      <c r="H53" s="119" t="s">
        <v>908</v>
      </c>
      <c r="I53" s="106" t="s">
        <v>507</v>
      </c>
      <c r="J53" s="106" t="s">
        <v>507</v>
      </c>
    </row>
    <row r="54" spans="1:10" s="117" customFormat="1" ht="45" x14ac:dyDescent="0.25">
      <c r="A54" s="99" t="s">
        <v>1682</v>
      </c>
      <c r="B54" s="123" t="s">
        <v>1112</v>
      </c>
      <c r="C54" s="123" t="s">
        <v>758</v>
      </c>
      <c r="D54" s="99" t="s">
        <v>1152</v>
      </c>
      <c r="E54" s="101" t="s">
        <v>514</v>
      </c>
      <c r="F54" s="101" t="s">
        <v>514</v>
      </c>
      <c r="G54" s="101" t="s">
        <v>514</v>
      </c>
      <c r="H54" s="123" t="s">
        <v>1683</v>
      </c>
      <c r="I54" s="102" t="s">
        <v>507</v>
      </c>
      <c r="J54" s="102" t="s">
        <v>514</v>
      </c>
    </row>
    <row r="55" spans="1:10" s="122" customFormat="1" ht="30" x14ac:dyDescent="0.25">
      <c r="A55" s="215" t="s">
        <v>1684</v>
      </c>
      <c r="B55" s="119" t="s">
        <v>1112</v>
      </c>
      <c r="C55" s="119" t="s">
        <v>758</v>
      </c>
      <c r="D55" s="103" t="s">
        <v>1153</v>
      </c>
      <c r="E55" s="105" t="s">
        <v>514</v>
      </c>
      <c r="F55" s="105" t="s">
        <v>514</v>
      </c>
      <c r="G55" s="105" t="s">
        <v>514</v>
      </c>
      <c r="H55" s="119" t="s">
        <v>1685</v>
      </c>
      <c r="I55" s="106" t="s">
        <v>507</v>
      </c>
      <c r="J55" s="106" t="s">
        <v>514</v>
      </c>
    </row>
    <row r="56" spans="1:10" s="117" customFormat="1" ht="45" x14ac:dyDescent="0.25">
      <c r="A56" s="99" t="s">
        <v>1686</v>
      </c>
      <c r="B56" s="123" t="s">
        <v>1112</v>
      </c>
      <c r="C56" s="123" t="s">
        <v>758</v>
      </c>
      <c r="D56" s="99" t="s">
        <v>1154</v>
      </c>
      <c r="E56" s="101" t="s">
        <v>514</v>
      </c>
      <c r="F56" s="101" t="s">
        <v>514</v>
      </c>
      <c r="G56" s="101" t="s">
        <v>514</v>
      </c>
      <c r="H56" s="123" t="s">
        <v>1687</v>
      </c>
      <c r="I56" s="102" t="s">
        <v>507</v>
      </c>
      <c r="J56" s="102" t="s">
        <v>514</v>
      </c>
    </row>
    <row r="57" spans="1:10" s="122" customFormat="1" ht="45" x14ac:dyDescent="0.25">
      <c r="A57" s="215" t="s">
        <v>1688</v>
      </c>
      <c r="B57" s="119" t="s">
        <v>1123</v>
      </c>
      <c r="C57" s="119" t="s">
        <v>1130</v>
      </c>
      <c r="D57" s="103" t="s">
        <v>1155</v>
      </c>
      <c r="E57" s="105" t="s">
        <v>514</v>
      </c>
      <c r="F57" s="105" t="s">
        <v>514</v>
      </c>
      <c r="G57" s="105" t="s">
        <v>514</v>
      </c>
      <c r="H57" s="119" t="s">
        <v>1689</v>
      </c>
      <c r="I57" s="106" t="s">
        <v>507</v>
      </c>
      <c r="J57" s="106" t="s">
        <v>514</v>
      </c>
    </row>
    <row r="58" spans="1:10" s="117" customFormat="1" ht="60" x14ac:dyDescent="0.25">
      <c r="A58" s="99" t="s">
        <v>1690</v>
      </c>
      <c r="B58" s="123" t="s">
        <v>1123</v>
      </c>
      <c r="C58" s="123" t="s">
        <v>1132</v>
      </c>
      <c r="D58" s="99" t="s">
        <v>1156</v>
      </c>
      <c r="E58" s="101" t="s">
        <v>514</v>
      </c>
      <c r="F58" s="101" t="s">
        <v>514</v>
      </c>
      <c r="G58" s="101" t="s">
        <v>514</v>
      </c>
      <c r="H58" s="123" t="s">
        <v>1691</v>
      </c>
      <c r="I58" s="102" t="s">
        <v>507</v>
      </c>
      <c r="J58" s="102" t="s">
        <v>514</v>
      </c>
    </row>
    <row r="59" spans="1:10" s="122" customFormat="1" x14ac:dyDescent="0.25">
      <c r="A59" s="215" t="s">
        <v>1692</v>
      </c>
      <c r="B59" s="119" t="s">
        <v>1123</v>
      </c>
      <c r="C59" s="119" t="s">
        <v>1130</v>
      </c>
      <c r="D59" s="103" t="s">
        <v>1157</v>
      </c>
      <c r="E59" s="105" t="s">
        <v>514</v>
      </c>
      <c r="F59" s="105" t="s">
        <v>514</v>
      </c>
      <c r="G59" s="105" t="s">
        <v>514</v>
      </c>
      <c r="H59" s="119" t="s">
        <v>1693</v>
      </c>
      <c r="I59" s="106" t="s">
        <v>507</v>
      </c>
      <c r="J59" s="106" t="s">
        <v>514</v>
      </c>
    </row>
    <row r="60" spans="1:10" s="117" customFormat="1" ht="45" x14ac:dyDescent="0.25">
      <c r="A60" s="99" t="s">
        <v>1694</v>
      </c>
      <c r="B60" s="123" t="s">
        <v>1123</v>
      </c>
      <c r="C60" s="123" t="s">
        <v>1130</v>
      </c>
      <c r="D60" s="99" t="s">
        <v>1158</v>
      </c>
      <c r="E60" s="101" t="s">
        <v>507</v>
      </c>
      <c r="F60" s="101" t="s">
        <v>514</v>
      </c>
      <c r="G60" s="101" t="s">
        <v>514</v>
      </c>
      <c r="H60" s="123" t="s">
        <v>1695</v>
      </c>
      <c r="I60" s="102" t="s">
        <v>507</v>
      </c>
      <c r="J60" s="102" t="s">
        <v>514</v>
      </c>
    </row>
    <row r="61" spans="1:10" s="122" customFormat="1" ht="45" x14ac:dyDescent="0.25">
      <c r="A61" s="215" t="s">
        <v>1696</v>
      </c>
      <c r="B61" s="119" t="s">
        <v>1123</v>
      </c>
      <c r="C61" s="119" t="s">
        <v>1130</v>
      </c>
      <c r="D61" s="103" t="s">
        <v>1159</v>
      </c>
      <c r="E61" s="105" t="s">
        <v>514</v>
      </c>
      <c r="F61" s="105" t="s">
        <v>514</v>
      </c>
      <c r="G61" s="105" t="s">
        <v>514</v>
      </c>
      <c r="H61" s="119" t="s">
        <v>1697</v>
      </c>
      <c r="I61" s="106" t="s">
        <v>507</v>
      </c>
      <c r="J61" s="106" t="s">
        <v>514</v>
      </c>
    </row>
    <row r="62" spans="1:10" s="117" customFormat="1" ht="45" x14ac:dyDescent="0.25">
      <c r="A62" s="99" t="s">
        <v>1698</v>
      </c>
      <c r="B62" s="123" t="s">
        <v>1123</v>
      </c>
      <c r="C62" s="123" t="s">
        <v>1130</v>
      </c>
      <c r="D62" s="99" t="s">
        <v>1160</v>
      </c>
      <c r="E62" s="101" t="s">
        <v>514</v>
      </c>
      <c r="F62" s="101" t="s">
        <v>514</v>
      </c>
      <c r="G62" s="101" t="s">
        <v>514</v>
      </c>
      <c r="H62" s="123" t="s">
        <v>1699</v>
      </c>
      <c r="I62" s="102" t="s">
        <v>507</v>
      </c>
      <c r="J62" s="102" t="s">
        <v>514</v>
      </c>
    </row>
    <row r="63" spans="1:10" s="122" customFormat="1" ht="30" x14ac:dyDescent="0.25">
      <c r="A63" s="215" t="s">
        <v>1700</v>
      </c>
      <c r="B63" s="119" t="s">
        <v>1112</v>
      </c>
      <c r="C63" s="119" t="s">
        <v>758</v>
      </c>
      <c r="D63" s="103" t="s">
        <v>1161</v>
      </c>
      <c r="E63" s="105" t="s">
        <v>507</v>
      </c>
      <c r="F63" s="105" t="s">
        <v>514</v>
      </c>
      <c r="G63" s="105" t="s">
        <v>514</v>
      </c>
      <c r="H63" s="119" t="s">
        <v>1701</v>
      </c>
      <c r="I63" s="106" t="s">
        <v>507</v>
      </c>
      <c r="J63" s="106" t="s">
        <v>514</v>
      </c>
    </row>
    <row r="64" spans="1:10" s="117" customFormat="1" ht="90" customHeight="1" x14ac:dyDescent="0.25">
      <c r="A64" s="99" t="s">
        <v>1702</v>
      </c>
      <c r="B64" s="123" t="s">
        <v>1112</v>
      </c>
      <c r="C64" s="123" t="s">
        <v>1117</v>
      </c>
      <c r="D64" s="99" t="s">
        <v>1162</v>
      </c>
      <c r="E64" s="101" t="s">
        <v>514</v>
      </c>
      <c r="F64" s="101" t="s">
        <v>514</v>
      </c>
      <c r="G64" s="101" t="s">
        <v>514</v>
      </c>
      <c r="H64" s="123" t="s">
        <v>1703</v>
      </c>
      <c r="I64" s="102" t="s">
        <v>507</v>
      </c>
      <c r="J64" s="102" t="s">
        <v>514</v>
      </c>
    </row>
    <row r="65" spans="1:10" s="122" customFormat="1" ht="75.2" customHeight="1" x14ac:dyDescent="0.25">
      <c r="A65" s="215" t="s">
        <v>1704</v>
      </c>
      <c r="B65" s="119" t="s">
        <v>1112</v>
      </c>
      <c r="C65" s="119" t="s">
        <v>1119</v>
      </c>
      <c r="D65" s="103" t="s">
        <v>1163</v>
      </c>
      <c r="E65" s="105" t="s">
        <v>514</v>
      </c>
      <c r="F65" s="105" t="s">
        <v>514</v>
      </c>
      <c r="G65" s="105" t="s">
        <v>514</v>
      </c>
      <c r="H65" s="119" t="s">
        <v>1705</v>
      </c>
      <c r="I65" s="106" t="s">
        <v>507</v>
      </c>
      <c r="J65" s="106" t="s">
        <v>514</v>
      </c>
    </row>
    <row r="66" spans="1:10" s="117" customFormat="1" ht="60" customHeight="1" x14ac:dyDescent="0.25">
      <c r="A66" s="99" t="s">
        <v>1706</v>
      </c>
      <c r="B66" s="123" t="s">
        <v>1112</v>
      </c>
      <c r="C66" s="123" t="s">
        <v>1119</v>
      </c>
      <c r="D66" s="99" t="s">
        <v>1164</v>
      </c>
      <c r="E66" s="101" t="s">
        <v>514</v>
      </c>
      <c r="F66" s="101" t="s">
        <v>514</v>
      </c>
      <c r="G66" s="101" t="s">
        <v>514</v>
      </c>
      <c r="H66" s="123" t="s">
        <v>1707</v>
      </c>
      <c r="I66" s="102" t="s">
        <v>507</v>
      </c>
      <c r="J66" s="102" t="s">
        <v>514</v>
      </c>
    </row>
    <row r="67" spans="1:10" s="122" customFormat="1" ht="30" x14ac:dyDescent="0.25">
      <c r="A67" s="215" t="s">
        <v>1708</v>
      </c>
      <c r="B67" s="119" t="s">
        <v>1112</v>
      </c>
      <c r="C67" s="119" t="s">
        <v>1121</v>
      </c>
      <c r="D67" s="103" t="s">
        <v>1165</v>
      </c>
      <c r="E67" s="105" t="s">
        <v>514</v>
      </c>
      <c r="F67" s="105" t="s">
        <v>507</v>
      </c>
      <c r="G67" s="105" t="s">
        <v>514</v>
      </c>
      <c r="H67" s="119" t="s">
        <v>1709</v>
      </c>
      <c r="I67" s="106" t="s">
        <v>507</v>
      </c>
      <c r="J67" s="106" t="s">
        <v>514</v>
      </c>
    </row>
    <row r="68" spans="1:10" s="117" customFormat="1" ht="30" x14ac:dyDescent="0.25">
      <c r="A68" s="99" t="s">
        <v>1710</v>
      </c>
      <c r="B68" s="123" t="s">
        <v>1123</v>
      </c>
      <c r="C68" s="123" t="s">
        <v>177</v>
      </c>
      <c r="D68" s="99" t="s">
        <v>1166</v>
      </c>
      <c r="E68" s="101" t="s">
        <v>514</v>
      </c>
      <c r="F68" s="101" t="s">
        <v>514</v>
      </c>
      <c r="G68" s="101" t="s">
        <v>514</v>
      </c>
      <c r="H68" s="123" t="s">
        <v>1711</v>
      </c>
      <c r="I68" s="102" t="s">
        <v>507</v>
      </c>
      <c r="J68" s="102" t="s">
        <v>514</v>
      </c>
    </row>
    <row r="69" spans="1:10" s="122" customFormat="1" ht="30" x14ac:dyDescent="0.25">
      <c r="A69" s="215" t="s">
        <v>1712</v>
      </c>
      <c r="B69" s="119" t="s">
        <v>1123</v>
      </c>
      <c r="C69" s="119" t="s">
        <v>177</v>
      </c>
      <c r="D69" s="103" t="s">
        <v>1167</v>
      </c>
      <c r="E69" s="105" t="s">
        <v>514</v>
      </c>
      <c r="F69" s="105" t="s">
        <v>514</v>
      </c>
      <c r="G69" s="105" t="s">
        <v>514</v>
      </c>
      <c r="H69" s="119" t="s">
        <v>1713</v>
      </c>
      <c r="I69" s="106" t="s">
        <v>507</v>
      </c>
      <c r="J69" s="106" t="s">
        <v>514</v>
      </c>
    </row>
    <row r="70" spans="1:10" s="117" customFormat="1" ht="75.2" customHeight="1" x14ac:dyDescent="0.25">
      <c r="A70" s="99" t="s">
        <v>1714</v>
      </c>
      <c r="B70" s="123" t="s">
        <v>1123</v>
      </c>
      <c r="C70" s="123" t="s">
        <v>177</v>
      </c>
      <c r="D70" s="99" t="s">
        <v>1168</v>
      </c>
      <c r="E70" s="101" t="s">
        <v>514</v>
      </c>
      <c r="F70" s="101" t="s">
        <v>507</v>
      </c>
      <c r="G70" s="101" t="s">
        <v>514</v>
      </c>
      <c r="H70" s="123" t="s">
        <v>1715</v>
      </c>
      <c r="I70" s="102" t="s">
        <v>514</v>
      </c>
      <c r="J70" s="102" t="s">
        <v>514</v>
      </c>
    </row>
    <row r="71" spans="1:10" s="122" customFormat="1" ht="120.2" customHeight="1" x14ac:dyDescent="0.25">
      <c r="A71" s="215" t="s">
        <v>1716</v>
      </c>
      <c r="B71" s="119" t="s">
        <v>1123</v>
      </c>
      <c r="C71" s="119" t="s">
        <v>177</v>
      </c>
      <c r="D71" s="103" t="s">
        <v>483</v>
      </c>
      <c r="E71" s="105" t="s">
        <v>507</v>
      </c>
      <c r="F71" s="105" t="s">
        <v>514</v>
      </c>
      <c r="G71" s="105" t="s">
        <v>514</v>
      </c>
      <c r="H71" s="119" t="s">
        <v>1717</v>
      </c>
      <c r="I71" s="106" t="s">
        <v>514</v>
      </c>
      <c r="J71" s="106" t="s">
        <v>514</v>
      </c>
    </row>
    <row r="72" spans="1:10" s="117" customFormat="1" ht="120.2" customHeight="1" x14ac:dyDescent="0.25">
      <c r="A72" s="99" t="s">
        <v>1718</v>
      </c>
      <c r="B72" s="123" t="s">
        <v>1123</v>
      </c>
      <c r="C72" s="123" t="s">
        <v>177</v>
      </c>
      <c r="D72" s="99" t="s">
        <v>484</v>
      </c>
      <c r="E72" s="101" t="s">
        <v>507</v>
      </c>
      <c r="F72" s="101" t="s">
        <v>514</v>
      </c>
      <c r="G72" s="101" t="s">
        <v>514</v>
      </c>
      <c r="H72" s="123" t="s">
        <v>1717</v>
      </c>
      <c r="I72" s="102" t="s">
        <v>514</v>
      </c>
      <c r="J72" s="102" t="s">
        <v>514</v>
      </c>
    </row>
    <row r="73" spans="1:10" s="122" customFormat="1" ht="75.2" customHeight="1" x14ac:dyDescent="0.25">
      <c r="A73" s="215" t="s">
        <v>1719</v>
      </c>
      <c r="B73" s="119" t="s">
        <v>1112</v>
      </c>
      <c r="C73" s="119" t="s">
        <v>1115</v>
      </c>
      <c r="D73" s="103" t="s">
        <v>1169</v>
      </c>
      <c r="E73" s="105" t="s">
        <v>514</v>
      </c>
      <c r="F73" s="105" t="s">
        <v>514</v>
      </c>
      <c r="G73" s="105" t="s">
        <v>514</v>
      </c>
      <c r="H73" s="119" t="s">
        <v>1720</v>
      </c>
      <c r="I73" s="106" t="s">
        <v>507</v>
      </c>
      <c r="J73" s="106" t="s">
        <v>514</v>
      </c>
    </row>
    <row r="74" spans="1:10" s="117" customFormat="1" ht="75.2" customHeight="1" x14ac:dyDescent="0.25">
      <c r="A74" s="99" t="s">
        <v>1721</v>
      </c>
      <c r="B74" s="123" t="s">
        <v>1112</v>
      </c>
      <c r="C74" s="123" t="s">
        <v>1117</v>
      </c>
      <c r="D74" s="99" t="s">
        <v>1170</v>
      </c>
      <c r="E74" s="101" t="s">
        <v>514</v>
      </c>
      <c r="F74" s="101" t="s">
        <v>514</v>
      </c>
      <c r="G74" s="101" t="s">
        <v>514</v>
      </c>
      <c r="H74" s="123" t="s">
        <v>1722</v>
      </c>
      <c r="I74" s="102" t="s">
        <v>507</v>
      </c>
      <c r="J74" s="102" t="s">
        <v>514</v>
      </c>
    </row>
    <row r="75" spans="1:10" s="122" customFormat="1" ht="60" customHeight="1" x14ac:dyDescent="0.25">
      <c r="A75" s="215" t="s">
        <v>1723</v>
      </c>
      <c r="B75" s="119" t="s">
        <v>1123</v>
      </c>
      <c r="C75" s="119" t="s">
        <v>177</v>
      </c>
      <c r="D75" s="103" t="s">
        <v>1171</v>
      </c>
      <c r="E75" s="105" t="s">
        <v>514</v>
      </c>
      <c r="F75" s="105" t="s">
        <v>514</v>
      </c>
      <c r="G75" s="105" t="s">
        <v>514</v>
      </c>
      <c r="H75" s="119" t="s">
        <v>1724</v>
      </c>
      <c r="I75" s="106" t="s">
        <v>507</v>
      </c>
      <c r="J75" s="106" t="s">
        <v>514</v>
      </c>
    </row>
    <row r="76" spans="1:10" s="117" customFormat="1" ht="105" customHeight="1" x14ac:dyDescent="0.25">
      <c r="A76" s="99" t="s">
        <v>1725</v>
      </c>
      <c r="B76" s="123" t="s">
        <v>1123</v>
      </c>
      <c r="C76" s="123" t="s">
        <v>177</v>
      </c>
      <c r="D76" s="99" t="s">
        <v>1172</v>
      </c>
      <c r="E76" s="101" t="s">
        <v>507</v>
      </c>
      <c r="F76" s="101" t="s">
        <v>514</v>
      </c>
      <c r="G76" s="101" t="s">
        <v>514</v>
      </c>
      <c r="H76" s="123" t="s">
        <v>1726</v>
      </c>
      <c r="I76" s="102" t="s">
        <v>507</v>
      </c>
      <c r="J76" s="102" t="s">
        <v>514</v>
      </c>
    </row>
    <row r="77" spans="1:10" s="122" customFormat="1" ht="105" customHeight="1" x14ac:dyDescent="0.25">
      <c r="A77" s="215" t="s">
        <v>1727</v>
      </c>
      <c r="B77" s="119" t="s">
        <v>1112</v>
      </c>
      <c r="C77" s="119" t="s">
        <v>1115</v>
      </c>
      <c r="D77" s="103" t="s">
        <v>1173</v>
      </c>
      <c r="E77" s="105" t="s">
        <v>514</v>
      </c>
      <c r="F77" s="105" t="s">
        <v>514</v>
      </c>
      <c r="G77" s="105" t="s">
        <v>514</v>
      </c>
      <c r="H77" s="119" t="s">
        <v>1728</v>
      </c>
      <c r="I77" s="106" t="s">
        <v>507</v>
      </c>
      <c r="J77" s="106" t="s">
        <v>514</v>
      </c>
    </row>
    <row r="78" spans="1:10" s="117" customFormat="1" ht="45" x14ac:dyDescent="0.25">
      <c r="A78" s="99" t="s">
        <v>1453</v>
      </c>
      <c r="B78" s="123" t="s">
        <v>698</v>
      </c>
      <c r="C78" s="123" t="s">
        <v>698</v>
      </c>
      <c r="D78" s="99" t="s">
        <v>189</v>
      </c>
      <c r="E78" s="101" t="s">
        <v>514</v>
      </c>
      <c r="F78" s="101" t="s">
        <v>514</v>
      </c>
      <c r="G78" s="101" t="s">
        <v>514</v>
      </c>
      <c r="H78" s="123" t="s">
        <v>1729</v>
      </c>
      <c r="I78" s="102" t="s">
        <v>507</v>
      </c>
      <c r="J78" s="102" t="s">
        <v>514</v>
      </c>
    </row>
    <row r="79" spans="1:10" s="122" customFormat="1" ht="90" x14ac:dyDescent="0.25">
      <c r="A79" s="215" t="s">
        <v>1456</v>
      </c>
      <c r="B79" s="119" t="s">
        <v>698</v>
      </c>
      <c r="C79" s="119" t="s">
        <v>698</v>
      </c>
      <c r="D79" s="103" t="s">
        <v>195</v>
      </c>
      <c r="E79" s="105" t="s">
        <v>514</v>
      </c>
      <c r="F79" s="105" t="s">
        <v>514</v>
      </c>
      <c r="G79" s="105" t="s">
        <v>514</v>
      </c>
      <c r="H79" s="119" t="s">
        <v>1730</v>
      </c>
      <c r="I79" s="106" t="s">
        <v>507</v>
      </c>
      <c r="J79" s="106" t="s">
        <v>514</v>
      </c>
    </row>
    <row r="80" spans="1:10" s="117" customFormat="1" ht="120" x14ac:dyDescent="0.25">
      <c r="A80" s="99" t="s">
        <v>1457</v>
      </c>
      <c r="B80" s="123" t="s">
        <v>698</v>
      </c>
      <c r="C80" s="123" t="s">
        <v>698</v>
      </c>
      <c r="D80" s="99" t="s">
        <v>198</v>
      </c>
      <c r="E80" s="101" t="s">
        <v>514</v>
      </c>
      <c r="F80" s="101" t="s">
        <v>514</v>
      </c>
      <c r="G80" s="101" t="s">
        <v>514</v>
      </c>
      <c r="H80" s="123" t="s">
        <v>1731</v>
      </c>
      <c r="I80" s="102" t="s">
        <v>507</v>
      </c>
      <c r="J80" s="102" t="s">
        <v>514</v>
      </c>
    </row>
    <row r="81" spans="1:10" s="122" customFormat="1" ht="30.2" customHeight="1" x14ac:dyDescent="0.25">
      <c r="A81" s="215" t="s">
        <v>1732</v>
      </c>
      <c r="B81" s="119" t="s">
        <v>571</v>
      </c>
      <c r="C81" s="119" t="s">
        <v>758</v>
      </c>
      <c r="D81" s="103" t="s">
        <v>468</v>
      </c>
      <c r="E81" s="105" t="s">
        <v>514</v>
      </c>
      <c r="F81" s="105" t="s">
        <v>514</v>
      </c>
      <c r="G81" s="105" t="s">
        <v>514</v>
      </c>
      <c r="H81" s="119" t="s">
        <v>1733</v>
      </c>
      <c r="I81" s="106" t="s">
        <v>507</v>
      </c>
      <c r="J81" s="106" t="s">
        <v>507</v>
      </c>
    </row>
    <row r="82" spans="1:10" s="117" customFormat="1" ht="120.2" customHeight="1" x14ac:dyDescent="0.25">
      <c r="A82" s="99" t="s">
        <v>1734</v>
      </c>
      <c r="B82" s="123" t="s">
        <v>1177</v>
      </c>
      <c r="C82" s="123" t="s">
        <v>1178</v>
      </c>
      <c r="D82" s="99" t="s">
        <v>1088</v>
      </c>
      <c r="E82" s="101" t="s">
        <v>514</v>
      </c>
      <c r="F82" s="101" t="s">
        <v>514</v>
      </c>
      <c r="G82" s="101" t="s">
        <v>514</v>
      </c>
      <c r="H82" s="123" t="s">
        <v>1735</v>
      </c>
      <c r="I82" s="102" t="s">
        <v>507</v>
      </c>
      <c r="J82" s="102" t="s">
        <v>514</v>
      </c>
    </row>
    <row r="83" spans="1:10" s="122" customFormat="1" ht="120.2" customHeight="1" x14ac:dyDescent="0.25">
      <c r="A83" s="215" t="s">
        <v>1736</v>
      </c>
      <c r="B83" s="119" t="s">
        <v>1177</v>
      </c>
      <c r="C83" s="119" t="s">
        <v>1178</v>
      </c>
      <c r="D83" s="103" t="s">
        <v>921</v>
      </c>
      <c r="E83" s="105" t="s">
        <v>514</v>
      </c>
      <c r="F83" s="105" t="s">
        <v>514</v>
      </c>
      <c r="G83" s="105" t="s">
        <v>507</v>
      </c>
      <c r="H83" s="119" t="s">
        <v>1737</v>
      </c>
      <c r="I83" s="106" t="s">
        <v>507</v>
      </c>
      <c r="J83" s="106" t="s">
        <v>514</v>
      </c>
    </row>
    <row r="84" spans="1:10" s="117" customFormat="1" ht="120.2" customHeight="1" x14ac:dyDescent="0.25">
      <c r="A84" s="99" t="s">
        <v>1738</v>
      </c>
      <c r="B84" s="123" t="s">
        <v>1179</v>
      </c>
      <c r="C84" s="123" t="s">
        <v>1178</v>
      </c>
      <c r="D84" s="99" t="s">
        <v>925</v>
      </c>
      <c r="E84" s="101" t="s">
        <v>514</v>
      </c>
      <c r="F84" s="101" t="s">
        <v>514</v>
      </c>
      <c r="G84" s="101" t="s">
        <v>507</v>
      </c>
      <c r="H84" s="123" t="s">
        <v>926</v>
      </c>
      <c r="I84" s="102" t="s">
        <v>514</v>
      </c>
      <c r="J84" s="102" t="s">
        <v>514</v>
      </c>
    </row>
    <row r="85" spans="1:10" s="122" customFormat="1" ht="120.2" customHeight="1" x14ac:dyDescent="0.25">
      <c r="A85" s="215" t="s">
        <v>1739</v>
      </c>
      <c r="B85" s="119" t="s">
        <v>1179</v>
      </c>
      <c r="C85" s="119" t="s">
        <v>1178</v>
      </c>
      <c r="D85" s="103" t="s">
        <v>927</v>
      </c>
      <c r="E85" s="105" t="s">
        <v>514</v>
      </c>
      <c r="F85" s="105" t="s">
        <v>514</v>
      </c>
      <c r="G85" s="105" t="s">
        <v>507</v>
      </c>
      <c r="H85" s="119" t="s">
        <v>928</v>
      </c>
      <c r="I85" s="106" t="s">
        <v>514</v>
      </c>
      <c r="J85" s="106" t="s">
        <v>514</v>
      </c>
    </row>
    <row r="86" spans="1:10" s="117" customFormat="1" ht="60" customHeight="1" x14ac:dyDescent="0.25">
      <c r="A86" s="99" t="s">
        <v>1740</v>
      </c>
      <c r="B86" s="123" t="s">
        <v>1180</v>
      </c>
      <c r="C86" s="123" t="s">
        <v>774</v>
      </c>
      <c r="D86" s="99" t="s">
        <v>1181</v>
      </c>
      <c r="E86" s="101" t="s">
        <v>514</v>
      </c>
      <c r="F86" s="101" t="s">
        <v>514</v>
      </c>
      <c r="G86" s="101" t="s">
        <v>514</v>
      </c>
      <c r="H86" s="123" t="s">
        <v>1741</v>
      </c>
      <c r="I86" s="102" t="s">
        <v>514</v>
      </c>
      <c r="J86" s="102" t="s">
        <v>514</v>
      </c>
    </row>
    <row r="87" spans="1:10" s="122" customFormat="1" ht="30.2" customHeight="1" x14ac:dyDescent="0.25">
      <c r="A87" s="215" t="s">
        <v>1742</v>
      </c>
      <c r="B87" s="119" t="s">
        <v>1180</v>
      </c>
      <c r="C87" s="119" t="s">
        <v>774</v>
      </c>
      <c r="D87" s="103" t="s">
        <v>1182</v>
      </c>
      <c r="E87" s="105" t="s">
        <v>514</v>
      </c>
      <c r="F87" s="105" t="s">
        <v>514</v>
      </c>
      <c r="G87" s="105" t="s">
        <v>514</v>
      </c>
      <c r="H87" s="119" t="s">
        <v>1743</v>
      </c>
      <c r="I87" s="106" t="s">
        <v>514</v>
      </c>
      <c r="J87" s="106" t="s">
        <v>514</v>
      </c>
    </row>
    <row r="88" spans="1:10" s="117" customFormat="1" ht="45" customHeight="1" x14ac:dyDescent="0.25">
      <c r="A88" s="99" t="s">
        <v>1744</v>
      </c>
      <c r="B88" s="123" t="s">
        <v>1180</v>
      </c>
      <c r="C88" s="123" t="s">
        <v>774</v>
      </c>
      <c r="D88" s="99" t="s">
        <v>1183</v>
      </c>
      <c r="E88" s="101" t="s">
        <v>514</v>
      </c>
      <c r="F88" s="101" t="s">
        <v>514</v>
      </c>
      <c r="G88" s="101" t="s">
        <v>514</v>
      </c>
      <c r="H88" s="123" t="s">
        <v>1745</v>
      </c>
      <c r="I88" s="102" t="s">
        <v>514</v>
      </c>
      <c r="J88" s="102" t="s">
        <v>514</v>
      </c>
    </row>
    <row r="89" spans="1:10" s="122" customFormat="1" ht="30.2" customHeight="1" x14ac:dyDescent="0.25">
      <c r="A89" s="215" t="s">
        <v>1746</v>
      </c>
      <c r="B89" s="119" t="s">
        <v>1180</v>
      </c>
      <c r="C89" s="119" t="s">
        <v>774</v>
      </c>
      <c r="D89" s="103" t="s">
        <v>1184</v>
      </c>
      <c r="E89" s="105" t="s">
        <v>514</v>
      </c>
      <c r="F89" s="105" t="s">
        <v>514</v>
      </c>
      <c r="G89" s="105" t="s">
        <v>514</v>
      </c>
      <c r="H89" s="119" t="s">
        <v>1747</v>
      </c>
      <c r="I89" s="106" t="s">
        <v>514</v>
      </c>
      <c r="J89" s="106" t="s">
        <v>514</v>
      </c>
    </row>
  </sheetData>
  <autoFilter ref="A2:J82" xr:uid="{71B54C27-48E8-45C8-9F97-2E17CE4EF1E7}"/>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6354-CFBD-401E-823D-C8BFE4ACEBF4}">
  <sheetPr>
    <tabColor theme="9" tint="0.59999389629810485"/>
  </sheetPr>
  <dimension ref="A2:P74"/>
  <sheetViews>
    <sheetView showGridLines="0" zoomScale="85" zoomScaleNormal="85" workbookViewId="0">
      <selection activeCell="E28" sqref="E28"/>
    </sheetView>
  </sheetViews>
  <sheetFormatPr defaultRowHeight="15" x14ac:dyDescent="0.25"/>
  <cols>
    <col min="1" max="1" width="4.42578125" customWidth="1"/>
    <col min="2" max="2" width="19.7109375" customWidth="1"/>
    <col min="3" max="3" width="71.42578125" bestFit="1" customWidth="1"/>
    <col min="4" max="4" width="18" customWidth="1"/>
    <col min="5" max="5" width="63" customWidth="1"/>
    <col min="6" max="6" width="97.42578125" customWidth="1"/>
  </cols>
  <sheetData>
    <row r="2" spans="1:16" ht="27.75" customHeight="1" x14ac:dyDescent="0.25">
      <c r="A2" s="127"/>
      <c r="B2" s="128" t="s">
        <v>1185</v>
      </c>
      <c r="C2" s="129"/>
      <c r="D2" s="129"/>
      <c r="E2" s="129"/>
      <c r="F2" s="129"/>
      <c r="G2" s="129"/>
    </row>
    <row r="4" spans="1:16" ht="16.5" thickBot="1" x14ac:dyDescent="0.3">
      <c r="B4" s="130" t="s">
        <v>1186</v>
      </c>
    </row>
    <row r="5" spans="1:16" ht="15.75" thickBot="1" x14ac:dyDescent="0.3">
      <c r="B5" s="132" t="s">
        <v>491</v>
      </c>
      <c r="C5" s="133" t="s">
        <v>492</v>
      </c>
      <c r="D5" s="133" t="s">
        <v>933</v>
      </c>
      <c r="E5" s="133" t="s">
        <v>934</v>
      </c>
      <c r="F5" s="134" t="s">
        <v>935</v>
      </c>
      <c r="P5" t="s">
        <v>936</v>
      </c>
    </row>
    <row r="6" spans="1:16" x14ac:dyDescent="0.25">
      <c r="B6" s="217" t="s">
        <v>588</v>
      </c>
      <c r="C6" s="162" t="s">
        <v>962</v>
      </c>
      <c r="D6" s="218" t="s">
        <v>937</v>
      </c>
      <c r="E6" s="219" t="s">
        <v>568</v>
      </c>
      <c r="F6" s="220" t="s">
        <v>963</v>
      </c>
    </row>
    <row r="7" spans="1:16" x14ac:dyDescent="0.25">
      <c r="B7" s="140" t="s">
        <v>588</v>
      </c>
      <c r="C7" s="141" t="s">
        <v>964</v>
      </c>
      <c r="D7" s="142" t="s">
        <v>937</v>
      </c>
      <c r="E7" s="143" t="s">
        <v>568</v>
      </c>
      <c r="F7" s="144" t="s">
        <v>963</v>
      </c>
      <c r="P7" t="s">
        <v>941</v>
      </c>
    </row>
    <row r="8" spans="1:16" x14ac:dyDescent="0.25">
      <c r="B8" s="135" t="s">
        <v>644</v>
      </c>
      <c r="C8" s="136" t="s">
        <v>965</v>
      </c>
      <c r="D8" s="137" t="s">
        <v>937</v>
      </c>
      <c r="E8" s="138" t="s">
        <v>568</v>
      </c>
      <c r="F8" s="139" t="s">
        <v>963</v>
      </c>
    </row>
    <row r="9" spans="1:16" x14ac:dyDescent="0.25">
      <c r="B9" s="140" t="s">
        <v>1123</v>
      </c>
      <c r="C9" s="141" t="s">
        <v>1187</v>
      </c>
      <c r="D9" s="142" t="s">
        <v>937</v>
      </c>
      <c r="E9" s="143" t="s">
        <v>1151</v>
      </c>
      <c r="F9" s="144" t="s">
        <v>1188</v>
      </c>
    </row>
    <row r="10" spans="1:16" x14ac:dyDescent="0.25">
      <c r="B10" s="135" t="s">
        <v>1123</v>
      </c>
      <c r="C10" t="s">
        <v>1189</v>
      </c>
      <c r="D10" s="137" t="s">
        <v>937</v>
      </c>
      <c r="E10" t="s">
        <v>1151</v>
      </c>
      <c r="F10" s="139" t="s">
        <v>1188</v>
      </c>
    </row>
    <row r="11" spans="1:16" x14ac:dyDescent="0.25">
      <c r="B11" s="140" t="s">
        <v>1112</v>
      </c>
      <c r="C11" s="141" t="s">
        <v>1190</v>
      </c>
      <c r="D11" s="142" t="s">
        <v>937</v>
      </c>
      <c r="E11" s="143" t="s">
        <v>568</v>
      </c>
      <c r="F11" s="144" t="s">
        <v>1191</v>
      </c>
    </row>
    <row r="12" spans="1:16" x14ac:dyDescent="0.25">
      <c r="B12" s="135" t="s">
        <v>1112</v>
      </c>
      <c r="C12" s="136" t="s">
        <v>1192</v>
      </c>
      <c r="D12" s="137" t="s">
        <v>937</v>
      </c>
      <c r="E12" s="138" t="s">
        <v>1163</v>
      </c>
      <c r="F12" s="139" t="s">
        <v>1191</v>
      </c>
    </row>
    <row r="13" spans="1:16" x14ac:dyDescent="0.25">
      <c r="B13" s="140" t="s">
        <v>1112</v>
      </c>
      <c r="C13" s="141" t="s">
        <v>1193</v>
      </c>
      <c r="D13" s="142" t="s">
        <v>937</v>
      </c>
      <c r="E13" s="143" t="s">
        <v>1194</v>
      </c>
      <c r="F13" s="144" t="s">
        <v>1191</v>
      </c>
    </row>
    <row r="14" spans="1:16" x14ac:dyDescent="0.25">
      <c r="B14" s="135" t="s">
        <v>1112</v>
      </c>
      <c r="C14" s="136" t="s">
        <v>1195</v>
      </c>
      <c r="D14" s="137" t="s">
        <v>937</v>
      </c>
      <c r="E14" s="138" t="s">
        <v>1164</v>
      </c>
      <c r="F14" s="139" t="s">
        <v>1191</v>
      </c>
    </row>
    <row r="15" spans="1:16" x14ac:dyDescent="0.25">
      <c r="B15" s="140" t="s">
        <v>1112</v>
      </c>
      <c r="C15" s="141" t="s">
        <v>1196</v>
      </c>
      <c r="D15" s="142" t="s">
        <v>937</v>
      </c>
      <c r="E15" s="143" t="s">
        <v>1163</v>
      </c>
      <c r="F15" s="144" t="s">
        <v>1191</v>
      </c>
    </row>
    <row r="16" spans="1:16" x14ac:dyDescent="0.25">
      <c r="B16" s="135" t="s">
        <v>1112</v>
      </c>
      <c r="C16" s="136" t="s">
        <v>1197</v>
      </c>
      <c r="D16" s="137" t="s">
        <v>937</v>
      </c>
      <c r="E16" s="138" t="s">
        <v>1171</v>
      </c>
      <c r="F16" s="139" t="s">
        <v>1198</v>
      </c>
    </row>
    <row r="17" spans="2:7" x14ac:dyDescent="0.25">
      <c r="B17" s="140" t="s">
        <v>543</v>
      </c>
      <c r="C17" s="141" t="s">
        <v>975</v>
      </c>
      <c r="D17" s="142" t="s">
        <v>938</v>
      </c>
      <c r="E17" s="143" t="s">
        <v>568</v>
      </c>
      <c r="F17" s="144" t="s">
        <v>976</v>
      </c>
    </row>
    <row r="18" spans="2:7" ht="15.75" thickBot="1" x14ac:dyDescent="0.3">
      <c r="B18" s="221" t="s">
        <v>1199</v>
      </c>
      <c r="C18" s="172" t="s">
        <v>1200</v>
      </c>
      <c r="D18" s="222" t="s">
        <v>938</v>
      </c>
      <c r="E18" s="223" t="s">
        <v>568</v>
      </c>
      <c r="F18" s="224" t="s">
        <v>1201</v>
      </c>
    </row>
    <row r="20" spans="2:7" ht="16.5" thickBot="1" x14ac:dyDescent="0.3">
      <c r="B20" s="130" t="s">
        <v>1202</v>
      </c>
    </row>
    <row r="21" spans="2:7" ht="15.75" thickBot="1" x14ac:dyDescent="0.3">
      <c r="B21" s="145" t="s">
        <v>491</v>
      </c>
      <c r="C21" s="146" t="s">
        <v>984</v>
      </c>
      <c r="D21" s="146" t="s">
        <v>933</v>
      </c>
      <c r="E21" s="146" t="s">
        <v>985</v>
      </c>
      <c r="F21" s="146" t="s">
        <v>935</v>
      </c>
      <c r="G21" s="147" t="s">
        <v>986</v>
      </c>
    </row>
    <row r="22" spans="2:7" x14ac:dyDescent="0.25">
      <c r="B22" s="148" t="s">
        <v>502</v>
      </c>
      <c r="C22" s="136" t="s">
        <v>568</v>
      </c>
      <c r="D22" s="149" t="s">
        <v>936</v>
      </c>
      <c r="E22" s="150" t="s">
        <v>987</v>
      </c>
      <c r="F22" s="136" t="s">
        <v>988</v>
      </c>
      <c r="G22" s="151"/>
    </row>
    <row r="23" spans="2:7" ht="45" x14ac:dyDescent="0.25">
      <c r="B23" s="225" t="s">
        <v>989</v>
      </c>
      <c r="C23" s="226" t="s">
        <v>568</v>
      </c>
      <c r="D23" s="227" t="s">
        <v>936</v>
      </c>
      <c r="E23" s="226" t="s">
        <v>990</v>
      </c>
      <c r="F23" s="226" t="s">
        <v>991</v>
      </c>
      <c r="G23" s="228" t="s">
        <v>507</v>
      </c>
    </row>
    <row r="24" spans="2:7" x14ac:dyDescent="0.25">
      <c r="B24" s="148" t="s">
        <v>502</v>
      </c>
      <c r="C24" s="136" t="s">
        <v>568</v>
      </c>
      <c r="D24" s="149" t="s">
        <v>936</v>
      </c>
      <c r="E24" s="150" t="s">
        <v>768</v>
      </c>
      <c r="F24" s="136" t="s">
        <v>1001</v>
      </c>
      <c r="G24" s="151"/>
    </row>
    <row r="25" spans="2:7" x14ac:dyDescent="0.25">
      <c r="B25" s="225" t="s">
        <v>502</v>
      </c>
      <c r="C25" s="226" t="s">
        <v>568</v>
      </c>
      <c r="D25" s="227" t="s">
        <v>936</v>
      </c>
      <c r="E25" s="226" t="s">
        <v>289</v>
      </c>
      <c r="F25" s="226" t="s">
        <v>1002</v>
      </c>
      <c r="G25" s="228"/>
    </row>
    <row r="26" spans="2:7" ht="30" x14ac:dyDescent="0.25">
      <c r="B26" s="148" t="s">
        <v>502</v>
      </c>
      <c r="C26" s="136" t="s">
        <v>999</v>
      </c>
      <c r="D26" s="149" t="s">
        <v>936</v>
      </c>
      <c r="E26" s="150" t="s">
        <v>267</v>
      </c>
      <c r="F26" s="136" t="s">
        <v>1000</v>
      </c>
      <c r="G26" s="151"/>
    </row>
    <row r="27" spans="2:7" ht="30" x14ac:dyDescent="0.25">
      <c r="B27" s="225" t="s">
        <v>994</v>
      </c>
      <c r="C27" s="226" t="s">
        <v>568</v>
      </c>
      <c r="D27" s="227" t="s">
        <v>936</v>
      </c>
      <c r="E27" s="226" t="s">
        <v>750</v>
      </c>
      <c r="F27" s="226" t="s">
        <v>1203</v>
      </c>
      <c r="G27" s="228"/>
    </row>
    <row r="28" spans="2:7" x14ac:dyDescent="0.25">
      <c r="B28" s="148" t="s">
        <v>1112</v>
      </c>
      <c r="C28" s="136" t="s">
        <v>568</v>
      </c>
      <c r="D28" s="149" t="s">
        <v>936</v>
      </c>
      <c r="E28" s="150" t="s">
        <v>1138</v>
      </c>
      <c r="F28" s="136" t="s">
        <v>1204</v>
      </c>
      <c r="G28" s="151"/>
    </row>
    <row r="29" spans="2:7" ht="60" x14ac:dyDescent="0.25">
      <c r="B29" s="225" t="s">
        <v>1123</v>
      </c>
      <c r="C29" s="226" t="s">
        <v>1205</v>
      </c>
      <c r="D29" s="227" t="s">
        <v>936</v>
      </c>
      <c r="E29" s="226" t="s">
        <v>1146</v>
      </c>
      <c r="F29" s="226" t="s">
        <v>1206</v>
      </c>
      <c r="G29" s="228"/>
    </row>
    <row r="30" spans="2:7" x14ac:dyDescent="0.25">
      <c r="B30" s="148" t="s">
        <v>1123</v>
      </c>
      <c r="C30" s="136" t="s">
        <v>568</v>
      </c>
      <c r="D30" s="149" t="s">
        <v>936</v>
      </c>
      <c r="E30" s="150" t="s">
        <v>1150</v>
      </c>
      <c r="F30" s="136" t="s">
        <v>1207</v>
      </c>
      <c r="G30" s="151"/>
    </row>
    <row r="31" spans="2:7" x14ac:dyDescent="0.25">
      <c r="B31" s="225" t="s">
        <v>1123</v>
      </c>
      <c r="C31" s="226" t="s">
        <v>568</v>
      </c>
      <c r="D31" s="227" t="s">
        <v>936</v>
      </c>
      <c r="E31" s="226" t="s">
        <v>1151</v>
      </c>
      <c r="F31" s="226" t="s">
        <v>1207</v>
      </c>
      <c r="G31" s="228"/>
    </row>
    <row r="32" spans="2:7" x14ac:dyDescent="0.25">
      <c r="B32" s="148" t="s">
        <v>1123</v>
      </c>
      <c r="C32" s="136" t="s">
        <v>568</v>
      </c>
      <c r="D32" s="149" t="s">
        <v>936</v>
      </c>
      <c r="E32" s="150" t="s">
        <v>1158</v>
      </c>
      <c r="F32" s="136" t="s">
        <v>1207</v>
      </c>
      <c r="G32" s="151"/>
    </row>
    <row r="33" spans="2:7" x14ac:dyDescent="0.25">
      <c r="B33" s="225" t="s">
        <v>1112</v>
      </c>
      <c r="C33" s="226" t="s">
        <v>568</v>
      </c>
      <c r="D33" s="227" t="s">
        <v>936</v>
      </c>
      <c r="E33" s="226" t="s">
        <v>1161</v>
      </c>
      <c r="F33" s="226" t="s">
        <v>1207</v>
      </c>
      <c r="G33" s="228"/>
    </row>
    <row r="34" spans="2:7" x14ac:dyDescent="0.25">
      <c r="B34" s="148" t="s">
        <v>1123</v>
      </c>
      <c r="C34" s="136" t="s">
        <v>568</v>
      </c>
      <c r="D34" s="149" t="s">
        <v>936</v>
      </c>
      <c r="E34" s="150" t="s">
        <v>483</v>
      </c>
      <c r="F34" s="136" t="s">
        <v>1208</v>
      </c>
      <c r="G34" s="151"/>
    </row>
    <row r="35" spans="2:7" x14ac:dyDescent="0.25">
      <c r="B35" s="225" t="s">
        <v>1123</v>
      </c>
      <c r="C35" s="226" t="s">
        <v>568</v>
      </c>
      <c r="D35" s="227" t="s">
        <v>936</v>
      </c>
      <c r="E35" s="226" t="s">
        <v>484</v>
      </c>
      <c r="F35" s="226" t="s">
        <v>1209</v>
      </c>
      <c r="G35" s="228"/>
    </row>
    <row r="36" spans="2:7" x14ac:dyDescent="0.25">
      <c r="B36" s="148" t="s">
        <v>1123</v>
      </c>
      <c r="C36" s="136" t="s">
        <v>568</v>
      </c>
      <c r="D36" s="149" t="s">
        <v>936</v>
      </c>
      <c r="E36" s="150" t="s">
        <v>1172</v>
      </c>
      <c r="F36" s="136" t="s">
        <v>1207</v>
      </c>
      <c r="G36" s="151"/>
    </row>
    <row r="37" spans="2:7" ht="30" x14ac:dyDescent="0.25">
      <c r="B37" s="225" t="s">
        <v>502</v>
      </c>
      <c r="C37" s="226" t="s">
        <v>233</v>
      </c>
      <c r="D37" s="227" t="s">
        <v>941</v>
      </c>
      <c r="E37" s="226" t="s">
        <v>233</v>
      </c>
      <c r="F37" s="226" t="s">
        <v>1013</v>
      </c>
      <c r="G37" s="228"/>
    </row>
    <row r="38" spans="2:7" ht="30" x14ac:dyDescent="0.25">
      <c r="B38" s="148" t="s">
        <v>502</v>
      </c>
      <c r="C38" s="136" t="s">
        <v>355</v>
      </c>
      <c r="D38" s="149" t="s">
        <v>941</v>
      </c>
      <c r="E38" s="150" t="s">
        <v>355</v>
      </c>
      <c r="F38" s="136" t="s">
        <v>1014</v>
      </c>
      <c r="G38" s="151"/>
    </row>
    <row r="39" spans="2:7" ht="30" x14ac:dyDescent="0.25">
      <c r="B39" s="225" t="s">
        <v>1103</v>
      </c>
      <c r="C39" s="226" t="s">
        <v>391</v>
      </c>
      <c r="D39" s="227" t="s">
        <v>941</v>
      </c>
      <c r="E39" s="226" t="s">
        <v>391</v>
      </c>
      <c r="F39" s="226" t="s">
        <v>1015</v>
      </c>
      <c r="G39" s="228"/>
    </row>
    <row r="40" spans="2:7" ht="30" x14ac:dyDescent="0.25">
      <c r="B40" s="148" t="s">
        <v>571</v>
      </c>
      <c r="C40" s="136" t="s">
        <v>1016</v>
      </c>
      <c r="D40" s="149" t="s">
        <v>941</v>
      </c>
      <c r="E40" s="150" t="s">
        <v>1017</v>
      </c>
      <c r="F40" s="136" t="s">
        <v>1784</v>
      </c>
      <c r="G40" s="151"/>
    </row>
    <row r="41" spans="2:7" x14ac:dyDescent="0.25">
      <c r="B41" s="225" t="s">
        <v>588</v>
      </c>
      <c r="C41" s="226" t="s">
        <v>1019</v>
      </c>
      <c r="D41" s="227" t="s">
        <v>941</v>
      </c>
      <c r="E41" s="226" t="s">
        <v>1020</v>
      </c>
      <c r="F41" s="226" t="s">
        <v>1021</v>
      </c>
      <c r="G41" s="228"/>
    </row>
    <row r="42" spans="2:7" x14ac:dyDescent="0.25">
      <c r="B42" s="148" t="s">
        <v>644</v>
      </c>
      <c r="C42" s="136" t="s">
        <v>1019</v>
      </c>
      <c r="D42" s="149" t="s">
        <v>941</v>
      </c>
      <c r="E42" s="150" t="s">
        <v>1022</v>
      </c>
      <c r="F42" s="136" t="s">
        <v>1021</v>
      </c>
      <c r="G42" s="151"/>
    </row>
    <row r="43" spans="2:7" x14ac:dyDescent="0.25">
      <c r="B43" s="225" t="s">
        <v>994</v>
      </c>
      <c r="C43" s="226" t="s">
        <v>1051</v>
      </c>
      <c r="D43" s="227" t="s">
        <v>941</v>
      </c>
      <c r="E43" s="226" t="s">
        <v>738</v>
      </c>
      <c r="F43" s="226" t="s">
        <v>1046</v>
      </c>
      <c r="G43" s="228"/>
    </row>
    <row r="44" spans="2:7" ht="30" x14ac:dyDescent="0.25">
      <c r="B44" s="148" t="s">
        <v>588</v>
      </c>
      <c r="C44" s="136" t="s">
        <v>1058</v>
      </c>
      <c r="D44" s="149" t="s">
        <v>941</v>
      </c>
      <c r="E44" s="150" t="s">
        <v>1059</v>
      </c>
      <c r="F44" s="136" t="s">
        <v>1060</v>
      </c>
      <c r="G44" s="151"/>
    </row>
    <row r="45" spans="2:7" ht="30" x14ac:dyDescent="0.25">
      <c r="B45" s="225" t="s">
        <v>588</v>
      </c>
      <c r="C45" s="226" t="s">
        <v>1061</v>
      </c>
      <c r="D45" s="227" t="s">
        <v>941</v>
      </c>
      <c r="E45" s="226" t="s">
        <v>807</v>
      </c>
      <c r="F45" s="226" t="s">
        <v>1060</v>
      </c>
      <c r="G45" s="228" t="s">
        <v>507</v>
      </c>
    </row>
    <row r="46" spans="2:7" x14ac:dyDescent="0.25">
      <c r="B46" s="148" t="s">
        <v>588</v>
      </c>
      <c r="C46" s="136" t="s">
        <v>1210</v>
      </c>
      <c r="D46" s="149" t="s">
        <v>941</v>
      </c>
      <c r="E46" s="150" t="s">
        <v>809</v>
      </c>
      <c r="F46" s="136" t="s">
        <v>1063</v>
      </c>
      <c r="G46" s="151"/>
    </row>
    <row r="47" spans="2:7" ht="30" x14ac:dyDescent="0.25">
      <c r="B47" s="225" t="s">
        <v>644</v>
      </c>
      <c r="C47" s="226" t="s">
        <v>1064</v>
      </c>
      <c r="D47" s="227" t="s">
        <v>941</v>
      </c>
      <c r="E47" s="226" t="s">
        <v>815</v>
      </c>
      <c r="F47" s="226" t="s">
        <v>1060</v>
      </c>
      <c r="G47" s="228"/>
    </row>
    <row r="48" spans="2:7" x14ac:dyDescent="0.25">
      <c r="B48" s="148" t="s">
        <v>644</v>
      </c>
      <c r="C48" s="136" t="s">
        <v>1211</v>
      </c>
      <c r="D48" s="149" t="s">
        <v>941</v>
      </c>
      <c r="E48" s="150" t="s">
        <v>1136</v>
      </c>
      <c r="F48" s="136" t="s">
        <v>1046</v>
      </c>
      <c r="G48" s="151"/>
    </row>
    <row r="49" spans="2:7" x14ac:dyDescent="0.25">
      <c r="B49" s="225" t="s">
        <v>698</v>
      </c>
      <c r="C49" s="226" t="s">
        <v>1089</v>
      </c>
      <c r="D49" s="227" t="s">
        <v>941</v>
      </c>
      <c r="E49" s="226" t="s">
        <v>913</v>
      </c>
      <c r="F49" s="226" t="s">
        <v>1046</v>
      </c>
      <c r="G49" s="228"/>
    </row>
    <row r="50" spans="2:7" ht="45" x14ac:dyDescent="0.25">
      <c r="B50" s="148" t="s">
        <v>1123</v>
      </c>
      <c r="C50" s="136" t="s">
        <v>1212</v>
      </c>
      <c r="D50" s="149" t="s">
        <v>941</v>
      </c>
      <c r="E50" s="150" t="s">
        <v>1144</v>
      </c>
      <c r="F50" s="136" t="s">
        <v>1213</v>
      </c>
      <c r="G50" s="151"/>
    </row>
    <row r="51" spans="2:7" ht="30" x14ac:dyDescent="0.25">
      <c r="B51" s="225" t="s">
        <v>1123</v>
      </c>
      <c r="C51" s="226" t="s">
        <v>1214</v>
      </c>
      <c r="D51" s="227" t="s">
        <v>941</v>
      </c>
      <c r="E51" s="226" t="s">
        <v>1143</v>
      </c>
      <c r="F51" s="226" t="s">
        <v>1215</v>
      </c>
      <c r="G51" s="228"/>
    </row>
    <row r="52" spans="2:7" x14ac:dyDescent="0.25">
      <c r="B52" s="148" t="s">
        <v>1112</v>
      </c>
      <c r="C52" s="136" t="s">
        <v>1216</v>
      </c>
      <c r="D52" s="149" t="s">
        <v>941</v>
      </c>
      <c r="E52" s="150" t="s">
        <v>1152</v>
      </c>
      <c r="F52" s="136" t="s">
        <v>1046</v>
      </c>
      <c r="G52" s="151"/>
    </row>
    <row r="53" spans="2:7" x14ac:dyDescent="0.25">
      <c r="B53" s="225" t="s">
        <v>1123</v>
      </c>
      <c r="C53" s="226" t="s">
        <v>1217</v>
      </c>
      <c r="D53" s="227" t="s">
        <v>941</v>
      </c>
      <c r="E53" s="226" t="s">
        <v>1218</v>
      </c>
      <c r="F53" s="226" t="s">
        <v>1046</v>
      </c>
      <c r="G53" s="228"/>
    </row>
    <row r="54" spans="2:7" x14ac:dyDescent="0.25">
      <c r="B54" s="148" t="s">
        <v>1112</v>
      </c>
      <c r="C54" s="136" t="s">
        <v>1219</v>
      </c>
      <c r="D54" s="149" t="s">
        <v>941</v>
      </c>
      <c r="E54" s="150" t="s">
        <v>1153</v>
      </c>
      <c r="F54" s="136" t="s">
        <v>1046</v>
      </c>
      <c r="G54" s="151"/>
    </row>
    <row r="55" spans="2:7" x14ac:dyDescent="0.25">
      <c r="B55" s="225" t="s">
        <v>1112</v>
      </c>
      <c r="C55" s="226" t="s">
        <v>1220</v>
      </c>
      <c r="D55" s="227" t="s">
        <v>941</v>
      </c>
      <c r="E55" s="226" t="s">
        <v>1154</v>
      </c>
      <c r="F55" s="226" t="s">
        <v>1046</v>
      </c>
      <c r="G55" s="228"/>
    </row>
    <row r="56" spans="2:7" x14ac:dyDescent="0.25">
      <c r="B56" s="148" t="s">
        <v>1123</v>
      </c>
      <c r="C56" s="136" t="s">
        <v>1221</v>
      </c>
      <c r="D56" s="149" t="s">
        <v>941</v>
      </c>
      <c r="E56" s="150" t="s">
        <v>1155</v>
      </c>
      <c r="F56" s="136" t="s">
        <v>1046</v>
      </c>
      <c r="G56" s="151"/>
    </row>
    <row r="57" spans="2:7" x14ac:dyDescent="0.25">
      <c r="B57" s="225" t="s">
        <v>1123</v>
      </c>
      <c r="C57" s="226" t="s">
        <v>1222</v>
      </c>
      <c r="D57" s="227" t="s">
        <v>941</v>
      </c>
      <c r="E57" s="226" t="s">
        <v>1156</v>
      </c>
      <c r="F57" s="226" t="s">
        <v>1046</v>
      </c>
      <c r="G57" s="228"/>
    </row>
    <row r="58" spans="2:7" x14ac:dyDescent="0.25">
      <c r="B58" s="148" t="s">
        <v>1123</v>
      </c>
      <c r="C58" s="136" t="s">
        <v>1223</v>
      </c>
      <c r="D58" s="149" t="s">
        <v>941</v>
      </c>
      <c r="E58" s="150" t="s">
        <v>1157</v>
      </c>
      <c r="F58" s="136" t="s">
        <v>1046</v>
      </c>
      <c r="G58" s="151"/>
    </row>
    <row r="59" spans="2:7" ht="23.25" customHeight="1" x14ac:dyDescent="0.25">
      <c r="B59" s="225" t="s">
        <v>1123</v>
      </c>
      <c r="C59" s="226" t="s">
        <v>1224</v>
      </c>
      <c r="D59" s="227" t="s">
        <v>941</v>
      </c>
      <c r="E59" s="226" t="s">
        <v>1159</v>
      </c>
      <c r="F59" s="226" t="s">
        <v>1046</v>
      </c>
      <c r="G59" s="228"/>
    </row>
    <row r="60" spans="2:7" x14ac:dyDescent="0.25">
      <c r="B60" s="148" t="s">
        <v>1123</v>
      </c>
      <c r="C60" s="136" t="s">
        <v>1225</v>
      </c>
      <c r="D60" s="149" t="s">
        <v>941</v>
      </c>
      <c r="E60" s="150" t="s">
        <v>1160</v>
      </c>
      <c r="F60" s="136" t="s">
        <v>1046</v>
      </c>
      <c r="G60" s="151"/>
    </row>
    <row r="61" spans="2:7" x14ac:dyDescent="0.25">
      <c r="B61" s="225" t="s">
        <v>1112</v>
      </c>
      <c r="C61" s="226" t="s">
        <v>1226</v>
      </c>
      <c r="D61" s="227" t="s">
        <v>941</v>
      </c>
      <c r="E61" s="226" t="s">
        <v>1162</v>
      </c>
      <c r="F61" s="226" t="s">
        <v>1046</v>
      </c>
      <c r="G61" s="228"/>
    </row>
    <row r="62" spans="2:7" x14ac:dyDescent="0.25">
      <c r="B62" s="148" t="s">
        <v>1112</v>
      </c>
      <c r="C62" s="136" t="s">
        <v>1227</v>
      </c>
      <c r="D62" s="149" t="s">
        <v>941</v>
      </c>
      <c r="E62" s="150" t="s">
        <v>1163</v>
      </c>
      <c r="F62" s="136" t="s">
        <v>1228</v>
      </c>
      <c r="G62" s="151"/>
    </row>
    <row r="63" spans="2:7" x14ac:dyDescent="0.25">
      <c r="B63" s="225" t="s">
        <v>1112</v>
      </c>
      <c r="C63" s="226" t="s">
        <v>1229</v>
      </c>
      <c r="D63" s="227" t="s">
        <v>941</v>
      </c>
      <c r="E63" s="226" t="s">
        <v>1164</v>
      </c>
      <c r="F63" s="226" t="s">
        <v>1046</v>
      </c>
      <c r="G63" s="228"/>
    </row>
    <row r="64" spans="2:7" x14ac:dyDescent="0.25">
      <c r="B64" s="148" t="s">
        <v>1112</v>
      </c>
      <c r="C64" s="136" t="s">
        <v>1169</v>
      </c>
      <c r="D64" s="149" t="s">
        <v>941</v>
      </c>
      <c r="E64" s="150" t="s">
        <v>1230</v>
      </c>
      <c r="F64" s="136" t="s">
        <v>1046</v>
      </c>
      <c r="G64" s="151"/>
    </row>
    <row r="65" spans="2:7" ht="15.75" thickBot="1" x14ac:dyDescent="0.3">
      <c r="B65" s="229" t="s">
        <v>1112</v>
      </c>
      <c r="C65" s="230" t="s">
        <v>1231</v>
      </c>
      <c r="D65" s="231" t="s">
        <v>941</v>
      </c>
      <c r="E65" s="230" t="s">
        <v>1173</v>
      </c>
      <c r="F65" s="230" t="s">
        <v>1046</v>
      </c>
      <c r="G65" s="232"/>
    </row>
    <row r="69" spans="2:7" ht="16.5" thickBot="1" x14ac:dyDescent="0.3">
      <c r="B69" s="130" t="s">
        <v>1232</v>
      </c>
      <c r="C69" s="127"/>
    </row>
    <row r="70" spans="2:7" ht="15.75" thickBot="1" x14ac:dyDescent="0.3">
      <c r="B70" s="156" t="s">
        <v>491</v>
      </c>
      <c r="C70" s="157" t="s">
        <v>1091</v>
      </c>
      <c r="D70" s="157" t="s">
        <v>1092</v>
      </c>
      <c r="E70" s="157" t="s">
        <v>934</v>
      </c>
      <c r="F70" s="157" t="s">
        <v>935</v>
      </c>
      <c r="G70" s="158" t="s">
        <v>986</v>
      </c>
    </row>
    <row r="71" spans="2:7" x14ac:dyDescent="0.25">
      <c r="B71" s="159" t="s">
        <v>1123</v>
      </c>
      <c r="C71" s="160" t="s">
        <v>1233</v>
      </c>
      <c r="D71" s="161" t="b">
        <v>1</v>
      </c>
      <c r="E71" s="160" t="s">
        <v>192</v>
      </c>
      <c r="F71" s="162" t="s">
        <v>1234</v>
      </c>
      <c r="G71" s="163"/>
    </row>
    <row r="72" spans="2:7" x14ac:dyDescent="0.25">
      <c r="B72" s="164" t="s">
        <v>1123</v>
      </c>
      <c r="C72" s="165" t="s">
        <v>1235</v>
      </c>
      <c r="D72" s="233" t="b">
        <v>1</v>
      </c>
      <c r="E72" s="165" t="s">
        <v>192</v>
      </c>
      <c r="F72" s="166" t="s">
        <v>1234</v>
      </c>
      <c r="G72" s="167"/>
    </row>
    <row r="73" spans="2:7" x14ac:dyDescent="0.25">
      <c r="B73" s="168" t="s">
        <v>1123</v>
      </c>
      <c r="C73" s="150" t="s">
        <v>1236</v>
      </c>
      <c r="D73" s="149" t="b">
        <v>1</v>
      </c>
      <c r="E73" s="150" t="s">
        <v>192</v>
      </c>
      <c r="F73" s="136" t="s">
        <v>1234</v>
      </c>
      <c r="G73" s="151"/>
    </row>
    <row r="74" spans="2:7" ht="45.75" thickBot="1" x14ac:dyDescent="0.3">
      <c r="B74" s="234" t="s">
        <v>994</v>
      </c>
      <c r="C74" s="235" t="s">
        <v>1095</v>
      </c>
      <c r="D74" s="236" t="b">
        <v>1</v>
      </c>
      <c r="E74" s="235" t="s">
        <v>143</v>
      </c>
      <c r="F74" s="237" t="s">
        <v>1096</v>
      </c>
      <c r="G74" s="238"/>
    </row>
  </sheetData>
  <dataValidations count="1">
    <dataValidation type="list" allowBlank="1" showInputMessage="1" showErrorMessage="1" sqref="D22:D65 D6:D18" xr:uid="{7EE24A18-1818-46DD-BECF-38ABB6B21159}">
      <formula1>$P$5:$P$7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FC90A-A653-4281-A963-38AAF230ED7E}">
  <sheetPr>
    <tabColor rgb="FF92D050"/>
  </sheetPr>
  <dimension ref="A1:M5"/>
  <sheetViews>
    <sheetView zoomScale="70" zoomScaleNormal="70" workbookViewId="0">
      <selection activeCell="B1" sqref="B1"/>
    </sheetView>
  </sheetViews>
  <sheetFormatPr defaultColWidth="9.28515625" defaultRowHeight="15" x14ac:dyDescent="0.25"/>
  <cols>
    <col min="1" max="1" width="8.42578125" style="26" customWidth="1"/>
    <col min="2" max="2" width="13" style="26" customWidth="1"/>
    <col min="3" max="3" width="32.28515625" style="26" bestFit="1" customWidth="1"/>
    <col min="4" max="4" width="17.7109375" style="26" bestFit="1" customWidth="1"/>
    <col min="5" max="5" width="25.28515625" style="26" bestFit="1" customWidth="1"/>
    <col min="6" max="7" width="12.42578125" style="24" customWidth="1"/>
    <col min="8" max="8" width="28.7109375" style="325" customWidth="1"/>
    <col min="9" max="10" width="11.7109375" style="26" bestFit="1" customWidth="1"/>
    <col min="11" max="11" width="40.85546875" style="326" customWidth="1"/>
    <col min="12" max="13" width="28.85546875" style="27" customWidth="1"/>
    <col min="14" max="16384" width="9.28515625" style="26"/>
  </cols>
  <sheetData>
    <row r="1" spans="1:13" ht="21.6" customHeight="1" x14ac:dyDescent="0.35">
      <c r="A1" s="321" t="s">
        <v>1782</v>
      </c>
      <c r="B1"/>
      <c r="C1"/>
      <c r="D1"/>
      <c r="E1"/>
      <c r="F1" s="44"/>
      <c r="G1" s="44"/>
      <c r="H1" s="242"/>
      <c r="I1"/>
      <c r="J1"/>
      <c r="K1" s="243"/>
      <c r="L1" s="72"/>
      <c r="M1" s="72"/>
    </row>
    <row r="2" spans="1:13" ht="37.5" x14ac:dyDescent="0.25">
      <c r="A2" s="348" t="s">
        <v>490</v>
      </c>
      <c r="B2" s="347" t="s">
        <v>491</v>
      </c>
      <c r="C2" s="347" t="s">
        <v>492</v>
      </c>
      <c r="D2" s="347" t="s">
        <v>493</v>
      </c>
      <c r="E2" s="352" t="s">
        <v>494</v>
      </c>
      <c r="F2" s="347" t="s">
        <v>495</v>
      </c>
      <c r="G2" s="352" t="s">
        <v>497</v>
      </c>
      <c r="H2" s="352" t="s">
        <v>498</v>
      </c>
      <c r="I2" s="347" t="s">
        <v>499</v>
      </c>
      <c r="J2" s="353" t="s">
        <v>500</v>
      </c>
      <c r="K2" s="347" t="s">
        <v>501</v>
      </c>
      <c r="L2" s="347" t="s">
        <v>1788</v>
      </c>
      <c r="M2" s="347" t="s">
        <v>1789</v>
      </c>
    </row>
    <row r="3" spans="1:13" ht="22.7" customHeight="1" x14ac:dyDescent="0.25">
      <c r="A3" s="103" t="s">
        <v>1237</v>
      </c>
      <c r="B3" s="103" t="s">
        <v>1123</v>
      </c>
      <c r="C3" s="103" t="s">
        <v>1238</v>
      </c>
      <c r="D3" s="103" t="s">
        <v>503</v>
      </c>
      <c r="E3" s="103" t="s">
        <v>1124</v>
      </c>
      <c r="F3" s="105"/>
      <c r="G3" s="103" t="s">
        <v>497</v>
      </c>
      <c r="H3" s="103" t="s">
        <v>1238</v>
      </c>
      <c r="I3" s="103"/>
      <c r="J3" s="80"/>
      <c r="K3" s="239"/>
      <c r="L3" s="77" t="s">
        <v>507</v>
      </c>
      <c r="M3" s="174"/>
    </row>
    <row r="4" spans="1:13" ht="22.7" customHeight="1" x14ac:dyDescent="0.25">
      <c r="A4" s="99" t="s">
        <v>1239</v>
      </c>
      <c r="B4" s="99" t="s">
        <v>1123</v>
      </c>
      <c r="C4" s="99" t="s">
        <v>1240</v>
      </c>
      <c r="D4" s="99" t="s">
        <v>503</v>
      </c>
      <c r="E4" s="99" t="s">
        <v>1124</v>
      </c>
      <c r="F4" s="101"/>
      <c r="G4" s="99" t="s">
        <v>497</v>
      </c>
      <c r="H4" s="99" t="s">
        <v>1240</v>
      </c>
      <c r="I4" s="99"/>
      <c r="J4" s="99"/>
      <c r="K4" s="240"/>
      <c r="L4" s="102" t="s">
        <v>507</v>
      </c>
      <c r="M4" s="102"/>
    </row>
    <row r="5" spans="1:13" ht="22.7" customHeight="1" x14ac:dyDescent="0.25">
      <c r="A5" s="103" t="s">
        <v>1241</v>
      </c>
      <c r="B5" s="103" t="s">
        <v>1123</v>
      </c>
      <c r="C5" s="103" t="s">
        <v>1132</v>
      </c>
      <c r="D5" s="103" t="s">
        <v>503</v>
      </c>
      <c r="E5" s="103" t="s">
        <v>1124</v>
      </c>
      <c r="F5" s="105"/>
      <c r="G5" s="103" t="s">
        <v>497</v>
      </c>
      <c r="H5" s="103" t="s">
        <v>1132</v>
      </c>
      <c r="I5" s="103"/>
      <c r="J5" s="103"/>
      <c r="K5" s="241"/>
      <c r="L5" s="106" t="s">
        <v>507</v>
      </c>
      <c r="M5" s="106"/>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EC9BB-BE16-4B82-8538-9E1FA6453B26}">
  <sheetPr>
    <tabColor rgb="FF92D050"/>
  </sheetPr>
  <dimension ref="A1:M75"/>
  <sheetViews>
    <sheetView zoomScale="85" zoomScaleNormal="85" workbookViewId="0">
      <pane ySplit="2" topLeftCell="A3" activePane="bottomLeft" state="frozen"/>
      <selection activeCell="E28" sqref="E28"/>
      <selection pane="bottomLeft" activeCell="E13" sqref="E13"/>
    </sheetView>
  </sheetViews>
  <sheetFormatPr defaultColWidth="9.28515625" defaultRowHeight="15" x14ac:dyDescent="0.25"/>
  <cols>
    <col min="1" max="1" width="8.42578125" style="325" bestFit="1" customWidth="1"/>
    <col min="2" max="2" width="11" style="26" bestFit="1" customWidth="1"/>
    <col min="3" max="3" width="19" style="26" customWidth="1"/>
    <col min="4" max="4" width="86.42578125" style="26" customWidth="1"/>
    <col min="5" max="5" width="12.28515625" style="26" customWidth="1"/>
    <col min="6" max="6" width="11" style="26" customWidth="1"/>
    <col min="7" max="7" width="12.42578125" style="27" customWidth="1"/>
    <col min="8" max="8" width="136" style="346" customWidth="1"/>
    <col min="9" max="10" width="15.7109375" style="345" customWidth="1"/>
    <col min="11" max="11" width="15" style="26" customWidth="1"/>
    <col min="12" max="16384" width="9.28515625" style="26"/>
  </cols>
  <sheetData>
    <row r="1" spans="1:10" ht="21" x14ac:dyDescent="0.35">
      <c r="A1" s="321" t="s">
        <v>1754</v>
      </c>
    </row>
    <row r="2" spans="1:10" ht="30" x14ac:dyDescent="0.25">
      <c r="A2" s="244" t="s">
        <v>490</v>
      </c>
      <c r="B2" s="245" t="s">
        <v>491</v>
      </c>
      <c r="C2" s="246" t="s">
        <v>492</v>
      </c>
      <c r="D2" s="247" t="s">
        <v>723</v>
      </c>
      <c r="E2" s="73" t="s">
        <v>724</v>
      </c>
      <c r="F2" s="248" t="s">
        <v>495</v>
      </c>
      <c r="G2" s="73" t="s">
        <v>496</v>
      </c>
      <c r="H2" s="248" t="s">
        <v>935</v>
      </c>
      <c r="I2" s="73" t="s">
        <v>725</v>
      </c>
      <c r="J2" s="73" t="s">
        <v>583</v>
      </c>
    </row>
    <row r="3" spans="1:10" ht="45" customHeight="1" x14ac:dyDescent="0.25">
      <c r="A3" s="249" t="s">
        <v>202</v>
      </c>
      <c r="B3" s="249" t="s">
        <v>1123</v>
      </c>
      <c r="C3" s="249" t="s">
        <v>758</v>
      </c>
      <c r="D3" s="249" t="s">
        <v>203</v>
      </c>
      <c r="E3" s="249"/>
      <c r="F3" s="250"/>
      <c r="G3" s="250"/>
      <c r="H3" s="251" t="s">
        <v>1242</v>
      </c>
      <c r="I3" s="252" t="s">
        <v>507</v>
      </c>
      <c r="J3" s="252"/>
    </row>
    <row r="4" spans="1:10" ht="45" customHeight="1" x14ac:dyDescent="0.25">
      <c r="A4" s="253" t="s">
        <v>204</v>
      </c>
      <c r="B4" s="253" t="s">
        <v>1123</v>
      </c>
      <c r="C4" s="253" t="s">
        <v>758</v>
      </c>
      <c r="D4" s="253" t="s">
        <v>205</v>
      </c>
      <c r="E4" s="253"/>
      <c r="F4" s="254"/>
      <c r="G4" s="254"/>
      <c r="H4" s="255" t="s">
        <v>1243</v>
      </c>
      <c r="I4" s="256" t="s">
        <v>507</v>
      </c>
      <c r="J4" s="256"/>
    </row>
    <row r="5" spans="1:10" ht="45" customHeight="1" x14ac:dyDescent="0.25">
      <c r="A5" s="249" t="s">
        <v>206</v>
      </c>
      <c r="B5" s="249" t="s">
        <v>1123</v>
      </c>
      <c r="C5" s="249" t="s">
        <v>758</v>
      </c>
      <c r="D5" s="249" t="s">
        <v>207</v>
      </c>
      <c r="E5" s="249"/>
      <c r="F5" s="250"/>
      <c r="G5" s="250"/>
      <c r="H5" s="251" t="s">
        <v>1244</v>
      </c>
      <c r="I5" s="252" t="s">
        <v>507</v>
      </c>
      <c r="J5" s="252"/>
    </row>
    <row r="6" spans="1:10" ht="45" customHeight="1" x14ac:dyDescent="0.25">
      <c r="A6" s="253" t="s">
        <v>208</v>
      </c>
      <c r="B6" s="253" t="s">
        <v>1123</v>
      </c>
      <c r="C6" s="253" t="s">
        <v>758</v>
      </c>
      <c r="D6" s="253" t="s">
        <v>209</v>
      </c>
      <c r="E6" s="253"/>
      <c r="F6" s="254"/>
      <c r="G6" s="254"/>
      <c r="H6" s="255" t="s">
        <v>1245</v>
      </c>
      <c r="I6" s="256" t="s">
        <v>507</v>
      </c>
      <c r="J6" s="256"/>
    </row>
    <row r="7" spans="1:10" ht="45" customHeight="1" x14ac:dyDescent="0.25">
      <c r="A7" s="249" t="s">
        <v>210</v>
      </c>
      <c r="B7" s="249" t="s">
        <v>1123</v>
      </c>
      <c r="C7" s="249" t="s">
        <v>758</v>
      </c>
      <c r="D7" s="249" t="s">
        <v>211</v>
      </c>
      <c r="E7" s="249"/>
      <c r="F7" s="250"/>
      <c r="G7" s="250"/>
      <c r="H7" s="251" t="s">
        <v>1246</v>
      </c>
      <c r="I7" s="252" t="s">
        <v>507</v>
      </c>
      <c r="J7" s="252"/>
    </row>
    <row r="8" spans="1:10" ht="60" customHeight="1" x14ac:dyDescent="0.25">
      <c r="A8" s="253" t="s">
        <v>212</v>
      </c>
      <c r="B8" s="253" t="s">
        <v>1123</v>
      </c>
      <c r="C8" s="253" t="s">
        <v>758</v>
      </c>
      <c r="D8" s="253" t="s">
        <v>213</v>
      </c>
      <c r="E8" s="253"/>
      <c r="F8" s="254"/>
      <c r="G8" s="254"/>
      <c r="H8" s="255" t="s">
        <v>1247</v>
      </c>
      <c r="I8" s="256" t="s">
        <v>507</v>
      </c>
      <c r="J8" s="256"/>
    </row>
    <row r="9" spans="1:10" ht="60" customHeight="1" x14ac:dyDescent="0.25">
      <c r="A9" s="249" t="s">
        <v>214</v>
      </c>
      <c r="B9" s="249" t="s">
        <v>1123</v>
      </c>
      <c r="C9" s="249" t="s">
        <v>758</v>
      </c>
      <c r="D9" s="249" t="s">
        <v>215</v>
      </c>
      <c r="E9" s="249"/>
      <c r="F9" s="250"/>
      <c r="G9" s="250"/>
      <c r="H9" s="251" t="s">
        <v>1248</v>
      </c>
      <c r="I9" s="252" t="s">
        <v>507</v>
      </c>
      <c r="J9" s="252"/>
    </row>
    <row r="10" spans="1:10" ht="90" customHeight="1" x14ac:dyDescent="0.25">
      <c r="A10" s="253" t="s">
        <v>216</v>
      </c>
      <c r="B10" s="253" t="s">
        <v>1123</v>
      </c>
      <c r="C10" s="253" t="s">
        <v>758</v>
      </c>
      <c r="D10" s="253" t="s">
        <v>217</v>
      </c>
      <c r="E10" s="253"/>
      <c r="F10" s="254"/>
      <c r="G10" s="254"/>
      <c r="H10" s="255" t="s">
        <v>1249</v>
      </c>
      <c r="I10" s="256" t="s">
        <v>507</v>
      </c>
      <c r="J10" s="256"/>
    </row>
    <row r="11" spans="1:10" ht="45" customHeight="1" x14ac:dyDescent="0.25">
      <c r="A11" s="249" t="s">
        <v>219</v>
      </c>
      <c r="B11" s="249" t="s">
        <v>1123</v>
      </c>
      <c r="C11" s="249" t="s">
        <v>758</v>
      </c>
      <c r="D11" s="249" t="s">
        <v>220</v>
      </c>
      <c r="E11" s="249"/>
      <c r="F11" s="250"/>
      <c r="G11" s="250"/>
      <c r="H11" s="251" t="s">
        <v>1250</v>
      </c>
      <c r="I11" s="252" t="s">
        <v>507</v>
      </c>
      <c r="J11" s="252"/>
    </row>
    <row r="12" spans="1:10" ht="45" customHeight="1" x14ac:dyDescent="0.25">
      <c r="A12" s="253" t="s">
        <v>221</v>
      </c>
      <c r="B12" s="253" t="s">
        <v>1123</v>
      </c>
      <c r="C12" s="253" t="s">
        <v>758</v>
      </c>
      <c r="D12" s="253" t="s">
        <v>222</v>
      </c>
      <c r="E12" s="253"/>
      <c r="F12" s="254"/>
      <c r="G12" s="254"/>
      <c r="H12" s="255" t="s">
        <v>1251</v>
      </c>
      <c r="I12" s="256" t="s">
        <v>507</v>
      </c>
      <c r="J12" s="256"/>
    </row>
    <row r="13" spans="1:10" ht="45" customHeight="1" x14ac:dyDescent="0.25">
      <c r="A13" s="249" t="s">
        <v>223</v>
      </c>
      <c r="B13" s="249" t="s">
        <v>1123</v>
      </c>
      <c r="C13" s="249" t="s">
        <v>758</v>
      </c>
      <c r="D13" s="249" t="s">
        <v>224</v>
      </c>
      <c r="E13" s="249"/>
      <c r="F13" s="250"/>
      <c r="G13" s="250"/>
      <c r="H13" s="251" t="s">
        <v>1252</v>
      </c>
      <c r="I13" s="252" t="s">
        <v>507</v>
      </c>
      <c r="J13" s="252"/>
    </row>
    <row r="14" spans="1:10" ht="45" customHeight="1" x14ac:dyDescent="0.25">
      <c r="A14" s="253" t="s">
        <v>1749</v>
      </c>
      <c r="B14" s="253" t="s">
        <v>1123</v>
      </c>
      <c r="C14" s="253" t="s">
        <v>758</v>
      </c>
      <c r="D14" s="253" t="s">
        <v>1253</v>
      </c>
      <c r="E14" s="253"/>
      <c r="F14" s="254"/>
      <c r="G14" s="254"/>
      <c r="H14" s="255" t="s">
        <v>1254</v>
      </c>
      <c r="I14" s="256"/>
      <c r="J14" s="256" t="s">
        <v>507</v>
      </c>
    </row>
    <row r="15" spans="1:10" ht="90" customHeight="1" x14ac:dyDescent="0.25">
      <c r="A15" s="249" t="s">
        <v>1750</v>
      </c>
      <c r="B15" s="249" t="s">
        <v>1123</v>
      </c>
      <c r="C15" s="249" t="s">
        <v>1238</v>
      </c>
      <c r="D15" s="249" t="s">
        <v>182</v>
      </c>
      <c r="E15" s="249"/>
      <c r="F15" s="250"/>
      <c r="G15" s="250"/>
      <c r="H15" s="251" t="s">
        <v>1255</v>
      </c>
      <c r="I15" s="252" t="s">
        <v>507</v>
      </c>
      <c r="J15" s="252"/>
    </row>
    <row r="16" spans="1:10" ht="90" customHeight="1" x14ac:dyDescent="0.25">
      <c r="A16" s="253" t="s">
        <v>1751</v>
      </c>
      <c r="B16" s="253" t="s">
        <v>1123</v>
      </c>
      <c r="C16" s="253" t="s">
        <v>1240</v>
      </c>
      <c r="D16" s="253" t="s">
        <v>183</v>
      </c>
      <c r="E16" s="253"/>
      <c r="F16" s="254"/>
      <c r="G16" s="254"/>
      <c r="H16" s="255" t="s">
        <v>1255</v>
      </c>
      <c r="I16" s="256" t="s">
        <v>507</v>
      </c>
      <c r="J16" s="256"/>
    </row>
    <row r="17" spans="1:10" ht="45" customHeight="1" x14ac:dyDescent="0.25">
      <c r="A17" s="249" t="s">
        <v>1752</v>
      </c>
      <c r="B17" s="249" t="s">
        <v>1123</v>
      </c>
      <c r="C17" s="249" t="s">
        <v>1238</v>
      </c>
      <c r="D17" s="249" t="s">
        <v>1256</v>
      </c>
      <c r="E17" s="249"/>
      <c r="F17" s="250"/>
      <c r="G17" s="250"/>
      <c r="H17" s="251" t="s">
        <v>1257</v>
      </c>
      <c r="I17" s="252"/>
      <c r="J17" s="252" t="s">
        <v>507</v>
      </c>
    </row>
    <row r="18" spans="1:10" ht="45" customHeight="1" x14ac:dyDescent="0.25">
      <c r="A18" s="253" t="s">
        <v>1753</v>
      </c>
      <c r="B18" s="253" t="s">
        <v>1123</v>
      </c>
      <c r="C18" s="253" t="s">
        <v>1240</v>
      </c>
      <c r="D18" s="253" t="s">
        <v>1258</v>
      </c>
      <c r="E18" s="253"/>
      <c r="F18" s="254"/>
      <c r="G18" s="254"/>
      <c r="H18" s="255" t="s">
        <v>1257</v>
      </c>
      <c r="I18" s="256"/>
      <c r="J18" s="256" t="s">
        <v>507</v>
      </c>
    </row>
    <row r="22" spans="1:10" x14ac:dyDescent="0.25">
      <c r="A22" s="346"/>
      <c r="B22" s="346"/>
      <c r="C22" s="346"/>
      <c r="D22" s="346"/>
      <c r="E22" s="346"/>
      <c r="F22" s="346"/>
      <c r="G22" s="346"/>
    </row>
    <row r="23" spans="1:10" x14ac:dyDescent="0.25">
      <c r="A23" s="346"/>
      <c r="B23" s="346"/>
      <c r="C23" s="346"/>
      <c r="D23" s="346"/>
      <c r="E23" s="346"/>
      <c r="F23" s="346"/>
      <c r="G23" s="346"/>
    </row>
    <row r="24" spans="1:10" x14ac:dyDescent="0.25">
      <c r="A24" s="346"/>
      <c r="B24" s="346"/>
      <c r="C24" s="346"/>
      <c r="D24" s="346"/>
      <c r="E24" s="346"/>
      <c r="F24" s="346"/>
      <c r="G24" s="346"/>
    </row>
    <row r="25" spans="1:10" x14ac:dyDescent="0.25">
      <c r="A25" s="346"/>
      <c r="B25" s="346"/>
      <c r="C25" s="346"/>
      <c r="D25" s="346"/>
      <c r="E25" s="346"/>
      <c r="F25" s="346"/>
      <c r="G25" s="346"/>
    </row>
    <row r="26" spans="1:10" x14ac:dyDescent="0.25">
      <c r="A26" s="346"/>
      <c r="B26" s="346"/>
      <c r="C26" s="346"/>
      <c r="D26" s="346"/>
      <c r="E26" s="346"/>
      <c r="F26" s="346"/>
      <c r="G26" s="346"/>
    </row>
    <row r="27" spans="1:10" x14ac:dyDescent="0.25">
      <c r="A27" s="346"/>
      <c r="B27" s="346"/>
      <c r="C27" s="346"/>
      <c r="D27" s="346"/>
      <c r="E27" s="346"/>
      <c r="F27" s="346"/>
      <c r="G27" s="346"/>
    </row>
    <row r="28" spans="1:10" x14ac:dyDescent="0.25">
      <c r="A28" s="346"/>
      <c r="B28" s="346"/>
      <c r="C28" s="346"/>
      <c r="D28" s="346"/>
      <c r="E28" s="346"/>
      <c r="F28" s="346"/>
      <c r="G28" s="346"/>
    </row>
    <row r="29" spans="1:10" x14ac:dyDescent="0.25">
      <c r="A29" s="346"/>
      <c r="B29" s="346"/>
      <c r="C29" s="346"/>
      <c r="D29" s="346"/>
      <c r="E29" s="346"/>
      <c r="F29" s="346"/>
      <c r="G29" s="346"/>
    </row>
    <row r="30" spans="1:10" x14ac:dyDescent="0.25">
      <c r="A30" s="346"/>
      <c r="B30" s="346"/>
      <c r="C30" s="346"/>
      <c r="D30" s="346"/>
      <c r="E30" s="346"/>
      <c r="F30" s="346"/>
      <c r="G30" s="346"/>
    </row>
    <row r="31" spans="1:10" x14ac:dyDescent="0.25">
      <c r="A31" s="346"/>
      <c r="B31" s="346"/>
      <c r="C31" s="346"/>
      <c r="D31" s="346"/>
      <c r="E31" s="346"/>
      <c r="F31" s="346"/>
      <c r="G31" s="346"/>
    </row>
    <row r="32" spans="1:10" x14ac:dyDescent="0.25">
      <c r="A32" s="346"/>
      <c r="B32" s="346"/>
      <c r="C32" s="346"/>
      <c r="D32" s="346"/>
      <c r="E32" s="346"/>
      <c r="F32" s="346"/>
      <c r="G32" s="346"/>
    </row>
    <row r="33" spans="1:13" x14ac:dyDescent="0.25">
      <c r="A33" s="346"/>
      <c r="B33" s="346"/>
      <c r="C33" s="346"/>
      <c r="D33" s="346"/>
      <c r="E33" s="346"/>
      <c r="F33" s="346"/>
      <c r="G33" s="346"/>
    </row>
    <row r="34" spans="1:13" s="345" customFormat="1" x14ac:dyDescent="0.25">
      <c r="A34" s="346"/>
      <c r="B34" s="346"/>
      <c r="C34" s="346"/>
      <c r="D34" s="346"/>
      <c r="E34" s="346"/>
      <c r="F34" s="346"/>
      <c r="G34" s="346"/>
      <c r="H34" s="346"/>
      <c r="K34" s="26"/>
      <c r="L34" s="26"/>
      <c r="M34" s="26"/>
    </row>
    <row r="35" spans="1:13" s="345" customFormat="1" x14ac:dyDescent="0.25">
      <c r="A35" s="346"/>
      <c r="B35" s="346"/>
      <c r="C35" s="346"/>
      <c r="D35" s="346"/>
      <c r="E35" s="346"/>
      <c r="F35" s="346"/>
      <c r="G35" s="346"/>
      <c r="H35" s="346"/>
      <c r="K35" s="26"/>
      <c r="L35" s="26"/>
      <c r="M35" s="26"/>
    </row>
    <row r="36" spans="1:13" s="345" customFormat="1" x14ac:dyDescent="0.25">
      <c r="A36" s="346"/>
      <c r="B36" s="346"/>
      <c r="C36" s="346"/>
      <c r="D36" s="346"/>
      <c r="E36" s="346"/>
      <c r="F36" s="346"/>
      <c r="G36" s="346"/>
      <c r="H36" s="346"/>
      <c r="K36" s="26"/>
      <c r="L36" s="26"/>
      <c r="M36" s="26"/>
    </row>
    <row r="37" spans="1:13" s="345" customFormat="1" x14ac:dyDescent="0.25">
      <c r="A37" s="346"/>
      <c r="B37" s="346"/>
      <c r="C37" s="346"/>
      <c r="D37" s="346"/>
      <c r="E37" s="346"/>
      <c r="F37" s="346"/>
      <c r="G37" s="346"/>
      <c r="H37" s="346"/>
      <c r="K37" s="26"/>
      <c r="L37" s="26"/>
      <c r="M37" s="26"/>
    </row>
    <row r="38" spans="1:13" s="345" customFormat="1" x14ac:dyDescent="0.25">
      <c r="A38" s="346"/>
      <c r="B38" s="346"/>
      <c r="C38" s="346"/>
      <c r="D38" s="346"/>
      <c r="E38" s="346"/>
      <c r="F38" s="346"/>
      <c r="G38" s="346"/>
      <c r="H38" s="346"/>
      <c r="K38" s="26"/>
      <c r="L38" s="26"/>
      <c r="M38" s="26"/>
    </row>
    <row r="39" spans="1:13" s="345" customFormat="1" x14ac:dyDescent="0.25">
      <c r="A39" s="346"/>
      <c r="B39" s="346"/>
      <c r="C39" s="346"/>
      <c r="D39" s="346"/>
      <c r="E39" s="346"/>
      <c r="F39" s="346"/>
      <c r="G39" s="346"/>
      <c r="H39" s="346"/>
      <c r="K39" s="26"/>
      <c r="L39" s="26"/>
      <c r="M39" s="26"/>
    </row>
    <row r="40" spans="1:13" s="345" customFormat="1" x14ac:dyDescent="0.25">
      <c r="A40" s="346"/>
      <c r="B40" s="346"/>
      <c r="C40" s="346"/>
      <c r="D40" s="346"/>
      <c r="E40" s="346"/>
      <c r="F40" s="346"/>
      <c r="G40" s="346"/>
      <c r="H40" s="346"/>
      <c r="K40" s="26"/>
      <c r="L40" s="26"/>
      <c r="M40" s="26"/>
    </row>
    <row r="41" spans="1:13" s="345" customFormat="1" x14ac:dyDescent="0.25">
      <c r="A41" s="346"/>
      <c r="B41" s="346"/>
      <c r="C41" s="346"/>
      <c r="D41" s="346"/>
      <c r="E41" s="346"/>
      <c r="F41" s="346"/>
      <c r="G41" s="346"/>
      <c r="H41" s="346"/>
      <c r="K41" s="26"/>
      <c r="L41" s="26"/>
      <c r="M41" s="26"/>
    </row>
    <row r="42" spans="1:13" s="345" customFormat="1" x14ac:dyDescent="0.25">
      <c r="A42" s="346"/>
      <c r="B42" s="346"/>
      <c r="C42" s="346"/>
      <c r="D42" s="346"/>
      <c r="E42" s="346"/>
      <c r="F42" s="346"/>
      <c r="G42" s="346"/>
      <c r="H42" s="346"/>
      <c r="K42" s="26"/>
      <c r="L42" s="26"/>
      <c r="M42" s="26"/>
    </row>
    <row r="43" spans="1:13" s="345" customFormat="1" x14ac:dyDescent="0.25">
      <c r="A43" s="346"/>
      <c r="B43" s="346"/>
      <c r="C43" s="346"/>
      <c r="D43" s="346"/>
      <c r="E43" s="346"/>
      <c r="F43" s="346"/>
      <c r="G43" s="346"/>
      <c r="H43" s="346"/>
      <c r="K43" s="26"/>
      <c r="L43" s="26"/>
      <c r="M43" s="26"/>
    </row>
    <row r="44" spans="1:13" s="345" customFormat="1" x14ac:dyDescent="0.25">
      <c r="A44" s="346"/>
      <c r="B44" s="346"/>
      <c r="C44" s="346"/>
      <c r="D44" s="346"/>
      <c r="E44" s="346"/>
      <c r="F44" s="346"/>
      <c r="G44" s="346"/>
      <c r="H44" s="346"/>
      <c r="K44" s="26"/>
      <c r="L44" s="26"/>
      <c r="M44" s="26"/>
    </row>
    <row r="45" spans="1:13" s="345" customFormat="1" x14ac:dyDescent="0.25">
      <c r="A45" s="346"/>
      <c r="B45" s="346"/>
      <c r="C45" s="346"/>
      <c r="D45" s="346"/>
      <c r="E45" s="346"/>
      <c r="F45" s="346"/>
      <c r="G45" s="346"/>
      <c r="H45" s="346"/>
      <c r="K45" s="26"/>
      <c r="L45" s="26"/>
      <c r="M45" s="26"/>
    </row>
    <row r="46" spans="1:13" s="345" customFormat="1" x14ac:dyDescent="0.25">
      <c r="A46" s="346"/>
      <c r="B46" s="346"/>
      <c r="C46" s="346"/>
      <c r="D46" s="346"/>
      <c r="E46" s="346"/>
      <c r="F46" s="346"/>
      <c r="G46" s="346"/>
      <c r="H46" s="346"/>
      <c r="K46" s="26"/>
      <c r="L46" s="26"/>
      <c r="M46" s="26"/>
    </row>
    <row r="47" spans="1:13" s="345" customFormat="1" x14ac:dyDescent="0.25">
      <c r="A47" s="346"/>
      <c r="B47" s="346"/>
      <c r="C47" s="346"/>
      <c r="D47" s="346"/>
      <c r="E47" s="346"/>
      <c r="F47" s="346"/>
      <c r="G47" s="346"/>
      <c r="H47" s="346"/>
      <c r="K47" s="26"/>
      <c r="L47" s="26"/>
      <c r="M47" s="26"/>
    </row>
    <row r="48" spans="1:13" s="345" customFormat="1" x14ac:dyDescent="0.25">
      <c r="A48" s="346"/>
      <c r="B48" s="346"/>
      <c r="C48" s="346"/>
      <c r="D48" s="346"/>
      <c r="E48" s="346"/>
      <c r="F48" s="346"/>
      <c r="G48" s="346"/>
      <c r="H48" s="346"/>
      <c r="K48" s="26"/>
      <c r="L48" s="26"/>
      <c r="M48" s="26"/>
    </row>
    <row r="49" spans="1:13" s="345" customFormat="1" x14ac:dyDescent="0.25">
      <c r="A49" s="346"/>
      <c r="B49" s="346"/>
      <c r="C49" s="346"/>
      <c r="D49" s="346"/>
      <c r="E49" s="346"/>
      <c r="F49" s="346"/>
      <c r="G49" s="346"/>
      <c r="H49" s="346"/>
      <c r="I49" s="346"/>
      <c r="K49" s="26"/>
      <c r="L49" s="26"/>
      <c r="M49" s="26"/>
    </row>
    <row r="50" spans="1:13" s="345" customFormat="1" x14ac:dyDescent="0.25">
      <c r="A50" s="346"/>
      <c r="B50" s="346"/>
      <c r="C50" s="346"/>
      <c r="D50" s="346"/>
      <c r="E50" s="346"/>
      <c r="F50" s="346"/>
      <c r="G50" s="346"/>
      <c r="H50" s="346"/>
      <c r="I50" s="346"/>
      <c r="K50" s="26"/>
      <c r="L50" s="26"/>
      <c r="M50" s="26"/>
    </row>
    <row r="51" spans="1:13" s="345" customFormat="1" x14ac:dyDescent="0.25">
      <c r="A51" s="346"/>
      <c r="B51" s="346"/>
      <c r="C51" s="346"/>
      <c r="D51" s="346"/>
      <c r="E51" s="346"/>
      <c r="F51" s="346"/>
      <c r="G51" s="346"/>
      <c r="H51" s="346"/>
      <c r="I51" s="346"/>
      <c r="K51" s="26"/>
      <c r="L51" s="26"/>
      <c r="M51" s="26"/>
    </row>
    <row r="52" spans="1:13" s="345" customFormat="1" x14ac:dyDescent="0.25">
      <c r="A52" s="346"/>
      <c r="B52" s="346"/>
      <c r="C52" s="346"/>
      <c r="D52" s="346"/>
      <c r="E52" s="346"/>
      <c r="F52" s="346"/>
      <c r="G52" s="346"/>
      <c r="H52" s="346"/>
      <c r="I52" s="346"/>
      <c r="K52" s="26"/>
      <c r="L52" s="26"/>
      <c r="M52" s="26"/>
    </row>
    <row r="53" spans="1:13" s="345" customFormat="1" x14ac:dyDescent="0.25">
      <c r="A53" s="346"/>
      <c r="B53" s="346"/>
      <c r="C53" s="346"/>
      <c r="D53" s="346"/>
      <c r="E53" s="346"/>
      <c r="F53" s="346"/>
      <c r="G53" s="346"/>
      <c r="H53" s="346"/>
      <c r="I53" s="346"/>
      <c r="K53" s="26"/>
      <c r="L53" s="26"/>
      <c r="M53" s="26"/>
    </row>
    <row r="54" spans="1:13" s="345" customFormat="1" x14ac:dyDescent="0.25">
      <c r="A54" s="346"/>
      <c r="B54" s="346"/>
      <c r="C54" s="346"/>
      <c r="D54" s="346"/>
      <c r="E54" s="346"/>
      <c r="F54" s="346"/>
      <c r="G54" s="346"/>
      <c r="H54" s="346"/>
      <c r="I54" s="346"/>
      <c r="K54" s="26"/>
      <c r="L54" s="26"/>
      <c r="M54" s="26"/>
    </row>
    <row r="55" spans="1:13" s="345" customFormat="1" x14ac:dyDescent="0.25">
      <c r="A55" s="346"/>
      <c r="B55" s="346"/>
      <c r="C55" s="346"/>
      <c r="D55" s="346"/>
      <c r="E55" s="346"/>
      <c r="F55" s="346"/>
      <c r="G55" s="346"/>
      <c r="H55" s="346"/>
      <c r="I55" s="346"/>
      <c r="K55" s="26"/>
      <c r="L55" s="26"/>
      <c r="M55" s="26"/>
    </row>
    <row r="56" spans="1:13" s="345" customFormat="1" x14ac:dyDescent="0.25">
      <c r="A56" s="346"/>
      <c r="B56" s="346"/>
      <c r="C56" s="346"/>
      <c r="D56" s="346"/>
      <c r="E56" s="346"/>
      <c r="F56" s="346"/>
      <c r="G56" s="346"/>
      <c r="H56" s="346"/>
      <c r="K56" s="26"/>
      <c r="L56" s="26"/>
      <c r="M56" s="26"/>
    </row>
    <row r="57" spans="1:13" s="345" customFormat="1" x14ac:dyDescent="0.25">
      <c r="A57" s="346"/>
      <c r="B57" s="346"/>
      <c r="C57" s="346"/>
      <c r="D57" s="346"/>
      <c r="E57" s="346"/>
      <c r="F57" s="346"/>
      <c r="G57" s="346"/>
      <c r="H57" s="346"/>
      <c r="K57" s="26"/>
      <c r="L57" s="26"/>
      <c r="M57" s="26"/>
    </row>
    <row r="58" spans="1:13" s="345" customFormat="1" x14ac:dyDescent="0.25">
      <c r="A58" s="346"/>
      <c r="B58" s="346"/>
      <c r="C58" s="346"/>
      <c r="D58" s="346"/>
      <c r="E58" s="346"/>
      <c r="F58" s="346"/>
      <c r="G58" s="346"/>
      <c r="H58" s="346"/>
      <c r="K58" s="26"/>
      <c r="L58" s="26"/>
      <c r="M58" s="26"/>
    </row>
    <row r="59" spans="1:13" s="345" customFormat="1" x14ac:dyDescent="0.25">
      <c r="A59" s="346"/>
      <c r="B59" s="346"/>
      <c r="C59" s="346"/>
      <c r="D59" s="346"/>
      <c r="E59" s="346"/>
      <c r="F59" s="346"/>
      <c r="G59" s="346"/>
      <c r="H59" s="346"/>
      <c r="K59" s="26"/>
      <c r="L59" s="26"/>
      <c r="M59" s="26"/>
    </row>
    <row r="60" spans="1:13" s="345" customFormat="1" x14ac:dyDescent="0.25">
      <c r="A60" s="346"/>
      <c r="B60" s="346"/>
      <c r="C60" s="346"/>
      <c r="D60" s="346"/>
      <c r="E60" s="346"/>
      <c r="F60" s="346"/>
      <c r="G60" s="346"/>
      <c r="H60" s="346"/>
      <c r="K60" s="26"/>
      <c r="L60" s="26"/>
      <c r="M60" s="26"/>
    </row>
    <row r="61" spans="1:13" s="345" customFormat="1" x14ac:dyDescent="0.25">
      <c r="A61" s="346"/>
      <c r="B61" s="346"/>
      <c r="C61" s="346"/>
      <c r="D61" s="346"/>
      <c r="E61" s="346"/>
      <c r="F61" s="346"/>
      <c r="G61" s="346"/>
      <c r="H61" s="346"/>
      <c r="K61" s="26"/>
      <c r="L61" s="26"/>
      <c r="M61" s="26"/>
    </row>
    <row r="62" spans="1:13" s="345" customFormat="1" x14ac:dyDescent="0.25">
      <c r="A62" s="346"/>
      <c r="B62" s="346"/>
      <c r="C62" s="346"/>
      <c r="D62" s="346"/>
      <c r="E62" s="346"/>
      <c r="F62" s="346"/>
      <c r="G62" s="346"/>
      <c r="H62" s="346"/>
      <c r="K62" s="26"/>
      <c r="L62" s="26"/>
      <c r="M62" s="26"/>
    </row>
    <row r="63" spans="1:13" s="345" customFormat="1" x14ac:dyDescent="0.25">
      <c r="A63" s="346"/>
      <c r="B63" s="346"/>
      <c r="C63" s="346"/>
      <c r="D63" s="346"/>
      <c r="E63" s="346"/>
      <c r="F63" s="346"/>
      <c r="G63" s="346"/>
      <c r="H63" s="346"/>
      <c r="K63" s="26"/>
      <c r="L63" s="26"/>
      <c r="M63" s="26"/>
    </row>
    <row r="64" spans="1:13" s="345" customFormat="1" x14ac:dyDescent="0.25">
      <c r="A64" s="346"/>
      <c r="B64" s="346"/>
      <c r="C64" s="346"/>
      <c r="D64" s="346"/>
      <c r="E64" s="346"/>
      <c r="F64" s="346"/>
      <c r="G64" s="346"/>
      <c r="H64" s="346"/>
      <c r="K64" s="26"/>
      <c r="L64" s="26"/>
      <c r="M64" s="26"/>
    </row>
    <row r="65" spans="1:13" s="345" customFormat="1" x14ac:dyDescent="0.25">
      <c r="A65" s="346"/>
      <c r="B65" s="346"/>
      <c r="C65" s="346"/>
      <c r="D65" s="346"/>
      <c r="E65" s="346"/>
      <c r="F65" s="346"/>
      <c r="G65" s="346"/>
      <c r="H65" s="346"/>
      <c r="K65" s="26"/>
      <c r="L65" s="26"/>
      <c r="M65" s="26"/>
    </row>
    <row r="66" spans="1:13" s="346" customFormat="1" x14ac:dyDescent="0.25">
      <c r="I66" s="345"/>
      <c r="J66" s="345"/>
      <c r="K66" s="26"/>
      <c r="L66" s="26"/>
      <c r="M66" s="26"/>
    </row>
    <row r="67" spans="1:13" s="346" customFormat="1" x14ac:dyDescent="0.25">
      <c r="I67" s="345"/>
      <c r="J67" s="345"/>
      <c r="K67" s="26"/>
      <c r="L67" s="26"/>
      <c r="M67" s="26"/>
    </row>
    <row r="68" spans="1:13" s="346" customFormat="1" x14ac:dyDescent="0.25">
      <c r="I68" s="345"/>
      <c r="J68" s="345"/>
      <c r="K68" s="26"/>
      <c r="L68" s="26"/>
      <c r="M68" s="26"/>
    </row>
    <row r="69" spans="1:13" s="346" customFormat="1" x14ac:dyDescent="0.25">
      <c r="I69" s="345"/>
      <c r="J69" s="345"/>
      <c r="K69" s="26"/>
      <c r="L69" s="26"/>
      <c r="M69" s="26"/>
    </row>
    <row r="70" spans="1:13" s="346" customFormat="1" x14ac:dyDescent="0.25">
      <c r="I70" s="345"/>
      <c r="J70" s="345"/>
      <c r="K70" s="26"/>
      <c r="L70" s="26"/>
      <c r="M70" s="26"/>
    </row>
    <row r="71" spans="1:13" s="346" customFormat="1" x14ac:dyDescent="0.25">
      <c r="I71" s="345"/>
      <c r="J71" s="345"/>
      <c r="K71" s="26"/>
      <c r="L71" s="26"/>
      <c r="M71" s="26"/>
    </row>
    <row r="72" spans="1:13" s="346" customFormat="1" x14ac:dyDescent="0.25">
      <c r="I72" s="345"/>
      <c r="J72" s="345"/>
      <c r="K72" s="26"/>
      <c r="L72" s="26"/>
      <c r="M72" s="26"/>
    </row>
    <row r="73" spans="1:13" s="346" customFormat="1" x14ac:dyDescent="0.25">
      <c r="I73" s="345"/>
      <c r="J73" s="345"/>
      <c r="K73" s="26"/>
      <c r="L73" s="26"/>
      <c r="M73" s="26"/>
    </row>
    <row r="74" spans="1:13" s="346" customFormat="1" x14ac:dyDescent="0.25">
      <c r="I74" s="345"/>
      <c r="J74" s="345"/>
      <c r="K74" s="26"/>
      <c r="L74" s="26"/>
      <c r="M74" s="26"/>
    </row>
    <row r="75" spans="1:13" s="346" customFormat="1" x14ac:dyDescent="0.25">
      <c r="I75" s="345"/>
      <c r="J75" s="345"/>
      <c r="K75" s="26"/>
      <c r="L75" s="26"/>
      <c r="M75" s="26"/>
    </row>
  </sheetData>
  <autoFilter ref="A2:J18" xr:uid="{8D5C2094-E6BD-438C-90BF-903A9B3BDFDF}"/>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C5B951AA818D949A9BDE03969A0BB31" ma:contentTypeVersion="15" ma:contentTypeDescription="Create a new document." ma:contentTypeScope="" ma:versionID="1331ae41e5d9d34607126a77b5ee7790">
  <xsd:schema xmlns:xsd="http://www.w3.org/2001/XMLSchema" xmlns:xs="http://www.w3.org/2001/XMLSchema" xmlns:p="http://schemas.microsoft.com/office/2006/metadata/properties" xmlns:ns1="http://schemas.microsoft.com/sharepoint/v3" xmlns:ns2="4c0a10b5-0e61-478b-8359-16cf7bf020b9" xmlns:ns3="ae2d2eab-7301-4821-8208-241860087052" targetNamespace="http://schemas.microsoft.com/office/2006/metadata/properties" ma:root="true" ma:fieldsID="723c83078f3477127eb4f52e116ed644" ns1:_="" ns2:_="" ns3:_="">
    <xsd:import namespace="http://schemas.microsoft.com/sharepoint/v3"/>
    <xsd:import namespace="4c0a10b5-0e61-478b-8359-16cf7bf020b9"/>
    <xsd:import namespace="ae2d2eab-7301-4821-8208-241860087052"/>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KeyPoints" minOccurs="0"/>
                <xsd:element ref="ns2:MediaServiceKeyPoints" minOccurs="0"/>
                <xsd:element ref="ns3:SharedWithUsers" minOccurs="0"/>
                <xsd:element ref="ns3:SharedWithDetails"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0a10b5-0e61-478b-8359-16cf7bf020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2d2eab-7301-4821-8208-24186008705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9C6E1A-2D5F-4309-87BC-D8BCD5954E53}">
  <ds:schemaRefs>
    <ds:schemaRef ds:uri="http://schemas.microsoft.com/sharepoint/v3/contenttype/forms"/>
  </ds:schemaRefs>
</ds:datastoreItem>
</file>

<file path=customXml/itemProps2.xml><?xml version="1.0" encoding="utf-8"?>
<ds:datastoreItem xmlns:ds="http://schemas.openxmlformats.org/officeDocument/2006/customXml" ds:itemID="{5A31E14F-2FDB-4331-8222-1B5942BD5E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c0a10b5-0e61-478b-8359-16cf7bf020b9"/>
    <ds:schemaRef ds:uri="ae2d2eab-7301-4821-8208-2418600870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3044D1-4809-4DFB-B528-0E47F6BB28F6}">
  <ds:schemaRefs>
    <ds:schemaRef ds:uri="http://purl.org/dc/elements/1.1/"/>
    <ds:schemaRef ds:uri="http://purl.org/dc/dcmitype/"/>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e2d2eab-7301-4821-8208-241860087052"/>
    <ds:schemaRef ds:uri="4c0a10b5-0e61-478b-8359-16cf7bf020b9"/>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COM-EQ</vt:lpstr>
      <vt:lpstr>COM-NEQ</vt:lpstr>
      <vt:lpstr>COM-Changes</vt:lpstr>
      <vt:lpstr>IND-EQ</vt:lpstr>
      <vt:lpstr>IND-NEQ</vt:lpstr>
      <vt:lpstr>IND-Changes</vt:lpstr>
      <vt:lpstr>IRR-EQ</vt:lpstr>
      <vt:lpstr>IRR-NEQ</vt:lpstr>
      <vt:lpstr>IRR-Changes</vt:lpstr>
      <vt:lpstr>ET Tables</vt:lpstr>
      <vt:lpstr>RTF Crosswalk</vt:lpstr>
      <vt:lpstr>CA eTRM Crosswalk - COM</vt:lpstr>
      <vt:lpstr>CA eTRM Crosswalk - 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McBride, Max</dc:creator>
  <cp:lastModifiedBy>Burdjalov, Dimitry</cp:lastModifiedBy>
  <dcterms:created xsi:type="dcterms:W3CDTF">2022-03-11T20:23:48Z</dcterms:created>
  <dcterms:modified xsi:type="dcterms:W3CDTF">2022-03-31T07:11:29Z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0x0101008C5B951AA818D949A9BDE03969A0BB31</vt:lpwstr>
  </property>
</Properties>
</file>